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ow chart" sheetId="1" r:id="rId4"/>
    <sheet state="visible" name="Characteristics of Regions" sheetId="2" r:id="rId5"/>
    <sheet state="visible" name="4 POINT CRITERIA" sheetId="3" r:id="rId6"/>
    <sheet state="visible" name="Restrictive Analysis" sheetId="4" r:id="rId7"/>
    <sheet state="visible" name="Final list with FDR and Res Ana" sheetId="5" r:id="rId8"/>
    <sheet state="visible" name="Table S1" sheetId="6" r:id="rId9"/>
    <sheet state="visible" name="Table S2" sheetId="7" r:id="rId10"/>
    <sheet state="visible" name="Pivot Data heatmap" sheetId="8" r:id="rId11"/>
    <sheet state="visible" name="DataForScript_CovidSavaris" sheetId="9" r:id="rId12"/>
  </sheets>
  <definedNames>
    <definedName hidden="1" localSheetId="0" name="_xlnm._FilterDatabase">'Flow chart'!$A$1:$D$139</definedName>
    <definedName hidden="1" localSheetId="1" name="_xlnm._FilterDatabase">'Characteristics of Regions'!$A$1:$L$88</definedName>
    <definedName hidden="1" localSheetId="4" name="_xlnm._FilterDatabase">'Final list with FDR and Res Ana'!$A$1:$N$7483</definedName>
    <definedName hidden="1" localSheetId="5" name="_xlnm._FilterDatabase">'Table S1'!$A$1:$L$185</definedName>
    <definedName hidden="1" localSheetId="6" name="_xlnm._FilterDatabase">'Table S2'!$B$1:$M$67</definedName>
  </definedNames>
  <calcPr/>
</workbook>
</file>

<file path=xl/sharedStrings.xml><?xml version="1.0" encoding="utf-8"?>
<sst xmlns="http://schemas.openxmlformats.org/spreadsheetml/2006/main" count="34377" uniqueCount="461">
  <si>
    <t>Google list</t>
  </si>
  <si>
    <t>HAQI&gt;=67</t>
  </si>
  <si>
    <t>Countries HAQI&gt; 67</t>
  </si>
  <si>
    <t>Google list HDI&gt;67 Death&gt;100</t>
  </si>
  <si>
    <t>Uruguay</t>
  </si>
  <si>
    <t>72·0 70·5–73·5</t>
  </si>
  <si>
    <t>Argentina</t>
  </si>
  <si>
    <t xml:space="preserve">United States   </t>
  </si>
  <si>
    <t>81·3 80·5–82·2</t>
  </si>
  <si>
    <t>Australia</t>
  </si>
  <si>
    <t>United Kingdom</t>
  </si>
  <si>
    <t>84·6 83·8–85·4</t>
  </si>
  <si>
    <t>Austria</t>
  </si>
  <si>
    <t>United Arab Emirates</t>
  </si>
  <si>
    <t>72·2 68·0–76·3</t>
  </si>
  <si>
    <t>Bahrain</t>
  </si>
  <si>
    <t>Ukraine</t>
  </si>
  <si>
    <t>72·7 70·8–74·5</t>
  </si>
  <si>
    <t>Belarus</t>
  </si>
  <si>
    <t>Turkey</t>
  </si>
  <si>
    <t>76·2 74·3–78·1</t>
  </si>
  <si>
    <t>Belgium</t>
  </si>
  <si>
    <t>Thailand</t>
  </si>
  <si>
    <t>70·8 68·0–73·8</t>
  </si>
  <si>
    <t>Berlin</t>
  </si>
  <si>
    <t>Taiwan</t>
  </si>
  <si>
    <t>77·6 74·7–80·4</t>
  </si>
  <si>
    <t>Bosnia and Herzegovina</t>
  </si>
  <si>
    <t>Switzerland</t>
  </si>
  <si>
    <t>91·8 90·9–92·6</t>
  </si>
  <si>
    <t>Bulgaria</t>
  </si>
  <si>
    <t>Sweden</t>
  </si>
  <si>
    <t>90·5 89·6–91·4</t>
  </si>
  <si>
    <t>Canada</t>
  </si>
  <si>
    <t>Sri Lanka</t>
  </si>
  <si>
    <t>72·8 69·5–76·0</t>
  </si>
  <si>
    <t>Chile</t>
  </si>
  <si>
    <t>Spain</t>
  </si>
  <si>
    <t>89·6 88·8–90·3</t>
  </si>
  <si>
    <t>city of Belo Horizonte, MG, Brazil</t>
  </si>
  <si>
    <t>South Korea</t>
  </si>
  <si>
    <t>85·8 84·7–87·0</t>
  </si>
  <si>
    <t>city of Brasília, Brazil</t>
  </si>
  <si>
    <t>Slovenia</t>
  </si>
  <si>
    <t>87·4 86·5–88·4</t>
  </si>
  <si>
    <t>city of Fortaleza, Ceará, Brazil</t>
  </si>
  <si>
    <t>Slovakia</t>
  </si>
  <si>
    <t>78·6 77·3–79·9</t>
  </si>
  <si>
    <t>city of Manaus, Amazonas, Brazil</t>
  </si>
  <si>
    <t>Singapore</t>
  </si>
  <si>
    <t>86·3 85·3–87·3</t>
  </si>
  <si>
    <t>city of Porto Alegre, RS, Brazil</t>
  </si>
  <si>
    <t>Latvia</t>
  </si>
  <si>
    <t>77·7 76·3–79·3</t>
  </si>
  <si>
    <t>Serbia</t>
  </si>
  <si>
    <t>city of Rio de Janeiro, RJ, Brazil</t>
  </si>
  <si>
    <t>Kuwait</t>
  </si>
  <si>
    <t>82·0 79·9–84·0</t>
  </si>
  <si>
    <t>Saudi Arabia</t>
  </si>
  <si>
    <t>city of São Paulo, SP, Brazil</t>
  </si>
  <si>
    <t>Jordan</t>
  </si>
  <si>
    <t>76·5 74·4–78·4</t>
  </si>
  <si>
    <t>Russia</t>
  </si>
  <si>
    <t>Colombia</t>
  </si>
  <si>
    <t>Japan</t>
  </si>
  <si>
    <t>89·0 88·3–89·8</t>
  </si>
  <si>
    <t>Romania</t>
  </si>
  <si>
    <t>Costa Rica</t>
  </si>
  <si>
    <t>Italy</t>
  </si>
  <si>
    <t>88·7 87·8–89·6</t>
  </si>
  <si>
    <t>Qatar</t>
  </si>
  <si>
    <t>Croatia</t>
  </si>
  <si>
    <t>Israel</t>
  </si>
  <si>
    <t>85·5 84·2–86·5</t>
  </si>
  <si>
    <t>Puerto Rico</t>
  </si>
  <si>
    <t>Czech Republic</t>
  </si>
  <si>
    <t>Ireland</t>
  </si>
  <si>
    <t>88·4 87·5–89·3</t>
  </si>
  <si>
    <t>Portugal</t>
  </si>
  <si>
    <t>Denmark</t>
  </si>
  <si>
    <t>Hungary</t>
  </si>
  <si>
    <t>79·6 78·2–81·0</t>
  </si>
  <si>
    <t>Poland</t>
  </si>
  <si>
    <t>Finland</t>
  </si>
  <si>
    <t>Hong Kong</t>
  </si>
  <si>
    <t>88.4 87.5 - 89.3</t>
  </si>
  <si>
    <t>Peru</t>
  </si>
  <si>
    <t>France</t>
  </si>
  <si>
    <t>Greece</t>
  </si>
  <si>
    <t>87·0 86·1–87·9</t>
  </si>
  <si>
    <t>Oman</t>
  </si>
  <si>
    <t>Germany</t>
  </si>
  <si>
    <t>86·4 85·4–87·3</t>
  </si>
  <si>
    <t>Norway</t>
  </si>
  <si>
    <t>87·9 86·9–88·9</t>
  </si>
  <si>
    <t>North Macedonia</t>
  </si>
  <si>
    <t>89·6 88·6–90·5</t>
  </si>
  <si>
    <t>New Zealand</t>
  </si>
  <si>
    <t>Estonia</t>
  </si>
  <si>
    <t>81·4 80·1–82·6</t>
  </si>
  <si>
    <t>Netherlands</t>
  </si>
  <si>
    <t>85·7 84·7–86·7</t>
  </si>
  <si>
    <t>Moldova</t>
  </si>
  <si>
    <t>84·8 83·9–85·7</t>
  </si>
  <si>
    <t>Malta</t>
  </si>
  <si>
    <t>81·6 80·5–82·7</t>
  </si>
  <si>
    <t>Luxembourg</t>
  </si>
  <si>
    <t>72·9 70·9–74·6</t>
  </si>
  <si>
    <t>Lithuania</t>
  </si>
  <si>
    <t>Lebanon</t>
  </si>
  <si>
    <t>67·8 65·8–69·7</t>
  </si>
  <si>
    <t>Liechtenstein</t>
  </si>
  <si>
    <t>Libya</t>
  </si>
  <si>
    <t>76·0 74·5–77·4</t>
  </si>
  <si>
    <t>87·6 86·8–88·5</t>
  </si>
  <si>
    <t>Macedonia</t>
  </si>
  <si>
    <t>71·4 69·6–73·1</t>
  </si>
  <si>
    <t>Brazil</t>
  </si>
  <si>
    <t>Kyrgyzstan</t>
  </si>
  <si>
    <t>60·4 58·4–62·2</t>
  </si>
  <si>
    <t>New York City</t>
  </si>
  <si>
    <t>78·2 75·9–79·9</t>
  </si>
  <si>
    <t>87·9 86·8–88·8</t>
  </si>
  <si>
    <t>74·4 72·8–76·1</t>
  </si>
  <si>
    <t>79·0 76·2–81·7</t>
  </si>
  <si>
    <t>88·2 87·3–89·0</t>
  </si>
  <si>
    <t>89·8 89·1–90·6</t>
  </si>
  <si>
    <t>68·4 67·1–69·7</t>
  </si>
  <si>
    <t>Egypt</t>
  </si>
  <si>
    <t>61·0 58·7–63·1</t>
  </si>
  <si>
    <t>Kazakhstan</t>
  </si>
  <si>
    <t>61·1 59·2–63·3</t>
  </si>
  <si>
    <t>Ecuador</t>
  </si>
  <si>
    <t>61·2 58·8–63·6</t>
  </si>
  <si>
    <t>Morocco</t>
  </si>
  <si>
    <t>61·3 56·6–66·0</t>
  </si>
  <si>
    <t>Cape Verde</t>
  </si>
  <si>
    <t>61·7 58·1–64·9</t>
  </si>
  <si>
    <t>Trinidad and Tobago</t>
  </si>
  <si>
    <t>62·1 59·4–64·6</t>
  </si>
  <si>
    <t>Georgia</t>
  </si>
  <si>
    <t>62·1 60·0–64·2</t>
  </si>
  <si>
    <t>State of Acre</t>
  </si>
  <si>
    <t>Dominican Republic</t>
  </si>
  <si>
    <t>62·5 60·2–64·5</t>
  </si>
  <si>
    <t>State of Alagoas</t>
  </si>
  <si>
    <t>Mexico</t>
  </si>
  <si>
    <t>62·6 61·0–64·2</t>
  </si>
  <si>
    <t>State of Amapá</t>
  </si>
  <si>
    <t>Jamaica</t>
  </si>
  <si>
    <t>63·7 60·1–66·5</t>
  </si>
  <si>
    <t>State of Amazonas</t>
  </si>
  <si>
    <t>The Bahamas</t>
  </si>
  <si>
    <t>63·9 61·0–66·7</t>
  </si>
  <si>
    <t>State of Bahia</t>
  </si>
  <si>
    <t>Nicaragua</t>
  </si>
  <si>
    <t>64·3 61·8–66·7</t>
  </si>
  <si>
    <t>State of Ceará</t>
  </si>
  <si>
    <t>El Salvador</t>
  </si>
  <si>
    <t>64·4 61·2–66·9</t>
  </si>
  <si>
    <t>State of Espírito Santo</t>
  </si>
  <si>
    <t>Panama</t>
  </si>
  <si>
    <t>64·4 61·4–67·0</t>
  </si>
  <si>
    <t>State of Goiás</t>
  </si>
  <si>
    <t>Venezuela</t>
  </si>
  <si>
    <t>64·7 62·2–66·9</t>
  </si>
  <si>
    <t>State of Maranhão</t>
  </si>
  <si>
    <t>Mauritius</t>
  </si>
  <si>
    <t>65·7 64·0–67·5</t>
  </si>
  <si>
    <t>State of Mato Grosso</t>
  </si>
  <si>
    <t>Vietnam</t>
  </si>
  <si>
    <t>66·3 62·1–70·6</t>
  </si>
  <si>
    <t>State of Mato Grosso do Sul</t>
  </si>
  <si>
    <t>Malaysia</t>
  </si>
  <si>
    <t>66·6 64·1–69·2</t>
  </si>
  <si>
    <t>State of Minas Gerais</t>
  </si>
  <si>
    <t>Antigua and Barbuda</t>
  </si>
  <si>
    <t>66·7 64·6–68·9</t>
  </si>
  <si>
    <t>State of Pará</t>
  </si>
  <si>
    <t>Barbados</t>
  </si>
  <si>
    <t>66·8 64·4–69·3</t>
  </si>
  <si>
    <t>State of Paraíba</t>
  </si>
  <si>
    <t>State of Paraná</t>
  </si>
  <si>
    <t>89·5 88·6–90·4</t>
  </si>
  <si>
    <t>State of Pernambuco</t>
  </si>
  <si>
    <t>89·3 88·4–90·2</t>
  </si>
  <si>
    <t>State of Piauí</t>
  </si>
  <si>
    <t>86·2 85·4–87·2</t>
  </si>
  <si>
    <t>State of Rio de Janeiro</t>
  </si>
  <si>
    <t>State of Rio Grande do Norte</t>
  </si>
  <si>
    <t>85·2 82·0–88·3</t>
  </si>
  <si>
    <t>State of Rio Grande do Sul</t>
  </si>
  <si>
    <t>85·1 84·0–86·1</t>
  </si>
  <si>
    <t>State of Rondônia</t>
  </si>
  <si>
    <t>84·5 83·6–85·5</t>
  </si>
  <si>
    <t>State of Roraima</t>
  </si>
  <si>
    <t>80·0 76·0–84·3</t>
  </si>
  <si>
    <t>State of Santa Catarina</t>
  </si>
  <si>
    <t>State of São Paulo</t>
  </si>
  <si>
    <t>79·4 77·7–81·1</t>
  </si>
  <si>
    <t>State of Sergipe</t>
  </si>
  <si>
    <t>77·1 74·6–80·1</t>
  </si>
  <si>
    <t>State of Tocantins</t>
  </si>
  <si>
    <t>76·6 75·5–77·9</t>
  </si>
  <si>
    <t>76·6 75·1–78·1</t>
  </si>
  <si>
    <t>76·0 73·8–78·0</t>
  </si>
  <si>
    <t>Tokyo, Japan</t>
  </si>
  <si>
    <t>75·4 74·2–76·7</t>
  </si>
  <si>
    <t>74·4 72·7–76·0</t>
  </si>
  <si>
    <t>73·1 71·2–74·9</t>
  </si>
  <si>
    <t>71·7 70·3–73·1</t>
  </si>
  <si>
    <t>69·9 67·2–72·6</t>
  </si>
  <si>
    <t>United States of America</t>
  </si>
  <si>
    <t>69·6 67·0–71·8</t>
  </si>
  <si>
    <t>Paraguay</t>
  </si>
  <si>
    <t>60·4 57·4–63·2</t>
  </si>
  <si>
    <t>Iraq</t>
  </si>
  <si>
    <t>60·1 55·8–64·3</t>
  </si>
  <si>
    <t>Bolivia</t>
  </si>
  <si>
    <t>59·2 55·9–62·7</t>
  </si>
  <si>
    <t>Tajikistan</t>
  </si>
  <si>
    <t>58·6 56·7–60·7</t>
  </si>
  <si>
    <t>Mongolia</t>
  </si>
  <si>
    <t>58·5 54·8–61·2</t>
  </si>
  <si>
    <t>Belize</t>
  </si>
  <si>
    <t>58·3 55·6–61·3</t>
  </si>
  <si>
    <t>Guatemala</t>
  </si>
  <si>
    <t>55·7 52·7–58·8</t>
  </si>
  <si>
    <t>Honduras</t>
  </si>
  <si>
    <t>53·9 49·9–57·8</t>
  </si>
  <si>
    <t>Namibia</t>
  </si>
  <si>
    <t>53·7 44·7–61·5</t>
  </si>
  <si>
    <t>Philippines</t>
  </si>
  <si>
    <t>52·0 49·9–54·2</t>
  </si>
  <si>
    <t>South Africa</t>
  </si>
  <si>
    <t>52·0 49·2–54·9</t>
  </si>
  <si>
    <t>Bangladesh</t>
  </si>
  <si>
    <t>51·7 48·4–54·9</t>
  </si>
  <si>
    <t>Gabon</t>
  </si>
  <si>
    <t>51·4 42·7–59·0</t>
  </si>
  <si>
    <t>Nigeria</t>
  </si>
  <si>
    <t>51·3 43·2–57·0</t>
  </si>
  <si>
    <t>Botswana</t>
  </si>
  <si>
    <t>51·1 28·0–63·6</t>
  </si>
  <si>
    <t>Nepal</t>
  </si>
  <si>
    <t>50·8 46·7–55·0</t>
  </si>
  <si>
    <t>Cambodia</t>
  </si>
  <si>
    <t>50·7 47·2–54·6</t>
  </si>
  <si>
    <t>Tanzania</t>
  </si>
  <si>
    <t>49·9 39·0–59·0</t>
  </si>
  <si>
    <t>Ghana</t>
  </si>
  <si>
    <t>49·7 40·0–58·8</t>
  </si>
  <si>
    <t>Yemen</t>
  </si>
  <si>
    <t>49·6 40·4–57·6</t>
  </si>
  <si>
    <t>Indonesia</t>
  </si>
  <si>
    <t>49·2 45·3–52·9</t>
  </si>
  <si>
    <t>Kenya</t>
  </si>
  <si>
    <t>48·7 45·2–52·2</t>
  </si>
  <si>
    <t>Zimbabwe</t>
  </si>
  <si>
    <t>48·7 40·1–57·3</t>
  </si>
  <si>
    <t>Myanmar</t>
  </si>
  <si>
    <t>48·4 40·3–56·3</t>
  </si>
  <si>
    <t>Rwanda</t>
  </si>
  <si>
    <t>47·8 39·0–55·8</t>
  </si>
  <si>
    <t>Fiji</t>
  </si>
  <si>
    <t>46·6 42·5–50·6</t>
  </si>
  <si>
    <t>Mali</t>
  </si>
  <si>
    <t>45·6 38·1–53·2</t>
  </si>
  <si>
    <t>Laos</t>
  </si>
  <si>
    <t>44·9 40·7–48·9</t>
  </si>
  <si>
    <t>India</t>
  </si>
  <si>
    <t>44·8 42·6–47·2</t>
  </si>
  <si>
    <t>Cameroon</t>
  </si>
  <si>
    <t>44·4 35·0–53·3</t>
  </si>
  <si>
    <t>Senegal</t>
  </si>
  <si>
    <t>44·4 34·0–54·3</t>
  </si>
  <si>
    <t>Togo</t>
  </si>
  <si>
    <t>44·3 36·6–52·5</t>
  </si>
  <si>
    <t>Pakistan</t>
  </si>
  <si>
    <t>43·1 39·2–47·1</t>
  </si>
  <si>
    <t>Mozambique</t>
  </si>
  <si>
    <t>43·0 33·7–53·2</t>
  </si>
  <si>
    <t>Benin</t>
  </si>
  <si>
    <t>43·0 32·8–52·9</t>
  </si>
  <si>
    <t>Burkina Faso</t>
  </si>
  <si>
    <t>42·9 33·8–51·5</t>
  </si>
  <si>
    <t>Uganda</t>
  </si>
  <si>
    <t>42·9 33·6–53·7</t>
  </si>
  <si>
    <t>Côte d'Ivoire</t>
  </si>
  <si>
    <t>42·4 33·7–50·8</t>
  </si>
  <si>
    <t>Zambia</t>
  </si>
  <si>
    <t>41·6 33·9–50·1</t>
  </si>
  <si>
    <t>Niger</t>
  </si>
  <si>
    <t>41·0 32·3–48·9</t>
  </si>
  <si>
    <t>Angola</t>
  </si>
  <si>
    <t>40·7 20·3–54·9</t>
  </si>
  <si>
    <t>Papua New Guinea</t>
  </si>
  <si>
    <t>38·6 29·9–46·6</t>
  </si>
  <si>
    <t>Haiti</t>
  </si>
  <si>
    <t>38·5 33·7–43·5</t>
  </si>
  <si>
    <t>Guinea-Bissau</t>
  </si>
  <si>
    <t>36·3 15·0–50·2</t>
  </si>
  <si>
    <t>Afghanistan</t>
  </si>
  <si>
    <t>32·5 26·6–38·6</t>
  </si>
  <si>
    <t>Aruba</t>
  </si>
  <si>
    <t>Réunion</t>
  </si>
  <si>
    <t>Countries and regions</t>
  </si>
  <si>
    <t>Density - people/km² [2010]</t>
  </si>
  <si>
    <t xml:space="preserve">  Urban Pop(%)</t>
  </si>
  <si>
    <t>HDI</t>
  </si>
  <si>
    <t>population</t>
  </si>
  <si>
    <t>Land Area (km²)</t>
  </si>
  <si>
    <t>HAQ INDEX</t>
  </si>
  <si>
    <t>curve total death</t>
  </si>
  <si>
    <t>curve new death</t>
  </si>
  <si>
    <t>Type 1</t>
  </si>
  <si>
    <t>Class</t>
  </si>
  <si>
    <t>DEATH &gt;100 by 26th August 2020</t>
  </si>
  <si>
    <t>up</t>
  </si>
  <si>
    <t>community</t>
  </si>
  <si>
    <t>not controlled</t>
  </si>
  <si>
    <t>flat</t>
  </si>
  <si>
    <t>cluster</t>
  </si>
  <si>
    <t>down</t>
  </si>
  <si>
    <t>controlled</t>
  </si>
  <si>
    <t>clusters</t>
  </si>
  <si>
    <t>Brasília FD, Brazil</t>
  </si>
  <si>
    <t>New York city</t>
  </si>
  <si>
    <t>HOW TO USE IT: Choose from the dropdowm menu the country/region.Comparability results will appears on lines 7 and 8, Population is not one of the criteria, since we have density</t>
  </si>
  <si>
    <t>Density 1 - people/km²</t>
  </si>
  <si>
    <t>Urban Pop</t>
  </si>
  <si>
    <t>Population</t>
  </si>
  <si>
    <t>Land area</t>
  </si>
  <si>
    <t>check</t>
  </si>
  <si>
    <t>Controlled</t>
  </si>
  <si>
    <t>Not controlled regions</t>
  </si>
  <si>
    <t>Porto Alegre city (RS), Brazil</t>
  </si>
  <si>
    <t>Controlled countries</t>
  </si>
  <si>
    <t>Belo Horizonte city (MG), Brazil</t>
  </si>
  <si>
    <t>Fortaleza city (CE), Brazil</t>
  </si>
  <si>
    <t>Distrito Federal (Capital - BR)</t>
  </si>
  <si>
    <t>Manaus city (AM), Brazil</t>
  </si>
  <si>
    <t>São Paulo city (SP), Brazil</t>
  </si>
  <si>
    <t>Rio de Janeiro city (RJ), Brazil</t>
  </si>
  <si>
    <t>United States</t>
  </si>
  <si>
    <t>Death AUT-SRB</t>
  </si>
  <si>
    <t>Stay AUT-SRB</t>
  </si>
  <si>
    <t>epi-week</t>
  </si>
  <si>
    <t>Smoooth Death/M</t>
  </si>
  <si>
    <t>Smooth Stay-at-Home</t>
  </si>
  <si>
    <t>Smoooth Death/M A-B</t>
  </si>
  <si>
    <t>Smooth Stay-at-Home A-B</t>
  </si>
  <si>
    <t xml:space="preserve"> 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</si>
  <si>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</si>
  <si>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</si>
  <si>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</si>
  <si>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</si>
  <si>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</si>
  <si>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</si>
  <si>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</si>
  <si>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</si>
  <si>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</si>
  <si>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</si>
  <si>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</si>
  <si>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</si>
  <si>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</si>
  <si>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</si>
  <si>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</si>
  <si>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</si>
  <si>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</si>
  <si>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</si>
  <si>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</si>
  <si>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</si>
  <si>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</si>
  <si>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</si>
  <si>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</si>
  <si>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Stay A-B</t>
  </si>
  <si>
    <t>Porto Alegre</t>
  </si>
  <si>
    <t>Death BHR-POA</t>
  </si>
  <si>
    <t>Stay BHR-POA</t>
  </si>
  <si>
    <t>Death BEL-ISR</t>
  </si>
  <si>
    <t>Stay BEL-ISR</t>
  </si>
  <si>
    <t>Death CAN-AUS</t>
  </si>
  <si>
    <t>Stay CAN-AUS</t>
  </si>
  <si>
    <t>Death A-B</t>
  </si>
  <si>
    <t>Stay Pais A- Stay Pais B (C3-E3)</t>
  </si>
  <si>
    <t>SUMMARY OUTPUT</t>
  </si>
  <si>
    <t>Death DNK-TUR</t>
  </si>
  <si>
    <t>Stay DNK-TUR</t>
  </si>
  <si>
    <t>Goiás</t>
  </si>
  <si>
    <t>Death FIN-GO</t>
  </si>
  <si>
    <t>Stay FIN-GO</t>
  </si>
  <si>
    <t>city of Fortaleza</t>
  </si>
  <si>
    <t>city of Belo Horizonte</t>
  </si>
  <si>
    <t>Death Fortal-BH</t>
  </si>
  <si>
    <t>Stay Fortal-BH</t>
  </si>
  <si>
    <t>Death FRA-AL</t>
  </si>
  <si>
    <t>Stay FRA-AL</t>
  </si>
  <si>
    <t>Death DEU-QAT</t>
  </si>
  <si>
    <t>Stay DEU-QAT</t>
  </si>
  <si>
    <t>Death GRC-BUL</t>
  </si>
  <si>
    <t>Stay GRC-BUL</t>
  </si>
  <si>
    <t>Death IRL-HRV</t>
  </si>
  <si>
    <t>Stay IRL-HRV</t>
  </si>
  <si>
    <t>Death ITA- SP</t>
  </si>
  <si>
    <t>Stay ITA-SP</t>
  </si>
  <si>
    <t>Death KWT-LUX</t>
  </si>
  <si>
    <t>Stay KWT-LUX</t>
  </si>
  <si>
    <t>Manaus city (AM), Brasil</t>
  </si>
  <si>
    <t>Death MCD-ROU</t>
  </si>
  <si>
    <t>Stay MCD-ROU</t>
  </si>
  <si>
    <t>Brasília , DF</t>
  </si>
  <si>
    <t>Death NLD-DF</t>
  </si>
  <si>
    <t>Stay NDL-DF</t>
  </si>
  <si>
    <t>city of São Paulo</t>
  </si>
  <si>
    <t>Death NYC-SÃO</t>
  </si>
  <si>
    <t>Stay NYC-SÃO</t>
  </si>
  <si>
    <t>Death PRT-UAE</t>
  </si>
  <si>
    <t>Stay PRT-UAE</t>
  </si>
  <si>
    <t>Death MKD-PE</t>
  </si>
  <si>
    <t>Stay MKD-PE</t>
  </si>
  <si>
    <t>Death SVN-POL</t>
  </si>
  <si>
    <t>Death KOR-LBN</t>
  </si>
  <si>
    <t>Stay KOR-LBN</t>
  </si>
  <si>
    <t>State of Minais Gerais</t>
  </si>
  <si>
    <t>Death ESP-MG</t>
  </si>
  <si>
    <t>Stay ESP-MG</t>
  </si>
  <si>
    <t>State of Espirito Santo</t>
  </si>
  <si>
    <t>Death Tokyo-Sao Paulo city</t>
  </si>
  <si>
    <t>A</t>
  </si>
  <si>
    <t>B</t>
  </si>
  <si>
    <t>intercept</t>
  </si>
  <si>
    <t>coef_isol</t>
  </si>
  <si>
    <t>P-value (RStudio)</t>
  </si>
  <si>
    <t>Shapiro</t>
  </si>
  <si>
    <t>White</t>
  </si>
  <si>
    <t>LM.test (autocorrelation)</t>
  </si>
  <si>
    <t>Reset</t>
  </si>
  <si>
    <t>Coint</t>
  </si>
  <si>
    <t>P-value (by Python)</t>
  </si>
  <si>
    <t>FDR B-H</t>
  </si>
  <si>
    <t>ordem</t>
  </si>
  <si>
    <t>Unique</t>
  </si>
  <si>
    <t>Tokyo - JP</t>
  </si>
  <si>
    <t>New York</t>
  </si>
  <si>
    <t>Belo Horizonte</t>
  </si>
  <si>
    <t>Federal District</t>
  </si>
  <si>
    <t>Manaus</t>
  </si>
  <si>
    <t>Rio de Janeiro city</t>
  </si>
  <si>
    <t>São Paulo city</t>
  </si>
  <si>
    <t>Fortaleza</t>
  </si>
  <si>
    <t>Region A</t>
  </si>
  <si>
    <t>Region B</t>
  </si>
  <si>
    <t>#</t>
  </si>
  <si>
    <t>L.M. test</t>
  </si>
  <si>
    <t>p-value (Python)</t>
  </si>
  <si>
    <t>Location_A</t>
  </si>
  <si>
    <t>location</t>
  </si>
  <si>
    <t>date</t>
  </si>
  <si>
    <t>Stay-at-home</t>
  </si>
  <si>
    <t>new_deaths_per_million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</si>
</sst>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#,##0.000"/>
    <numFmt numFmtId="165" formatCode="m-d"/>
    <numFmt numFmtId="166" formatCode="#,##0.0000"/>
    <numFmt numFmtId="167" formatCode="0.000"/>
    <numFmt numFmtId="168" formatCode="0.000000"/>
    <numFmt numFmtId="169" formatCode="0.0000"/>
    <numFmt numFmtId="170" formatCode="0.00000"/>
    <numFmt numFmtId="171" formatCode="m/d/yy"/>
  </numFmts>
  <fonts count="34">
    <font>
      <sz val="10.0"/>
      <color rgb="FF000000"/>
      <name val="Arial"/>
    </font>
    <font>
      <sz val="11.0"/>
      <color rgb="FF000000"/>
      <name val="Arial"/>
    </font>
    <font>
      <color theme="1"/>
      <name val="Arial"/>
    </font>
    <font>
      <b/>
      <color theme="1"/>
      <name val="Arial"/>
    </font>
    <font>
      <color theme="1"/>
      <name val="Helvetica"/>
    </font>
    <font>
      <sz val="12.0"/>
      <color rgb="FF202124"/>
      <name val="&quot;Google Sans&quot;"/>
    </font>
    <font>
      <sz val="12.0"/>
      <color rgb="FF000000"/>
      <name val="&quot;Times New Roman&quot;"/>
    </font>
    <font>
      <sz val="12.0"/>
      <color rgb="FF202124"/>
      <name val="Arial"/>
    </font>
    <font>
      <b/>
      <sz val="11.0"/>
      <color rgb="FF000000"/>
      <name val="Calibri"/>
    </font>
    <font>
      <b/>
      <sz val="12.0"/>
      <color rgb="FF000000"/>
      <name val="Calibri"/>
    </font>
    <font>
      <sz val="12.0"/>
      <color rgb="FF000000"/>
      <name val="Calibri"/>
    </font>
    <font>
      <u/>
      <sz val="11.0"/>
      <color rgb="FF000000"/>
      <name val="Arial"/>
    </font>
    <font>
      <u/>
      <sz val="11.0"/>
      <color rgb="FF000000"/>
    </font>
    <font>
      <color rgb="FF172B3E"/>
      <name val="&quot;Circular Std&quot;"/>
    </font>
    <font>
      <color rgb="FF93C47D"/>
      <name val="Arial"/>
    </font>
    <font>
      <b/>
      <sz val="12.0"/>
      <color rgb="FF000000"/>
      <name val="&quot;Times New Roman&quot;"/>
    </font>
    <font>
      <sz val="11.0"/>
      <color rgb="FF202122"/>
      <name val="Sans-serif"/>
    </font>
    <font>
      <u/>
      <sz val="11.0"/>
      <color rgb="FF000000"/>
      <name val="Arial"/>
    </font>
    <font>
      <sz val="11.0"/>
      <color rgb="FF000000"/>
      <name val="Calibri"/>
    </font>
    <font>
      <b/>
      <sz val="12.0"/>
      <color rgb="FF000000"/>
      <name val="Arial"/>
    </font>
    <font>
      <i/>
      <sz val="12.0"/>
      <color rgb="FF000000"/>
      <name val="Calibri"/>
    </font>
    <font/>
    <font>
      <color rgb="FF000000"/>
      <name val="&quot;Times New Roman&quot;"/>
    </font>
    <font>
      <color rgb="FF000000"/>
      <name val="Arial"/>
    </font>
    <font>
      <i/>
      <sz val="11.0"/>
      <color rgb="FF000000"/>
      <name val="Calibri"/>
    </font>
    <font>
      <sz val="11.0"/>
      <color theme="1"/>
      <name val="Arial"/>
    </font>
    <font>
      <b/>
      <sz val="11.0"/>
      <color theme="1"/>
      <name val="Calibri"/>
    </font>
    <font>
      <b/>
      <color theme="1"/>
      <name val="Times New Roman"/>
    </font>
    <font>
      <b/>
      <sz val="11.0"/>
      <color theme="1"/>
      <name val="Times New Roman"/>
    </font>
    <font>
      <color theme="1"/>
      <name val="Times New Roman"/>
    </font>
    <font>
      <sz val="11.0"/>
      <color rgb="FF000000"/>
      <name val="Times New Roman"/>
    </font>
    <font>
      <sz val="12.0"/>
      <color rgb="FF000000"/>
      <name val="Arial"/>
    </font>
    <font>
      <b/>
      <color rgb="FF000000"/>
      <name val="Arial"/>
    </font>
    <font>
      <sz val="8.0"/>
      <color rgb="FF000000"/>
      <name val="&quot;Helvetica Neue&quot;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0F0FE"/>
        <bgColor rgb="FFE0F0FE"/>
      </patternFill>
    </fill>
    <fill>
      <patternFill patternType="solid">
        <fgColor rgb="FFF3F3F3"/>
        <bgColor rgb="FFF3F3F3"/>
      </patternFill>
    </fill>
    <fill>
      <patternFill patternType="solid">
        <fgColor rgb="FF6AA84F"/>
        <bgColor rgb="FF6AA84F"/>
      </patternFill>
    </fill>
    <fill>
      <patternFill patternType="solid">
        <fgColor rgb="FF999999"/>
        <bgColor rgb="FF999999"/>
      </patternFill>
    </fill>
    <fill>
      <patternFill patternType="solid">
        <fgColor rgb="FFF8F9FA"/>
        <bgColor rgb="FFF8F9FA"/>
      </patternFill>
    </fill>
    <fill>
      <patternFill patternType="solid">
        <fgColor rgb="FFFF0000"/>
        <bgColor rgb="FFFF0000"/>
      </patternFill>
    </fill>
  </fills>
  <borders count="12">
    <border/>
    <border>
      <bottom style="thin">
        <color rgb="FFF5F4F4"/>
      </bottom>
    </border>
    <border>
      <left style="thin">
        <color rgb="FFF5F4F4"/>
      </left>
      <right style="thin">
        <color rgb="FF000000"/>
      </right>
      <top style="thin">
        <color rgb="FFF5F4F4"/>
      </top>
      <bottom style="thin">
        <color rgb="FFF5F4F4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F5F4F4"/>
      </left>
      <right style="thin">
        <color rgb="FF000000"/>
      </right>
      <bottom style="thin">
        <color rgb="FFF5F4F4"/>
      </bottom>
    </border>
    <border>
      <right style="thin">
        <color rgb="FF000000"/>
      </right>
      <bottom style="thin">
        <color rgb="FFF5F4F4"/>
      </bottom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3" numFmtId="0" xfId="0" applyAlignment="1" applyBorder="1" applyFont="1">
      <alignment readingOrder="0" vertical="bottom"/>
    </xf>
    <xf borderId="2" fillId="2" fontId="4" numFmtId="0" xfId="0" applyAlignment="1" applyBorder="1" applyFill="1" applyFont="1">
      <alignment horizontal="left" readingOrder="0"/>
    </xf>
    <xf borderId="0" fillId="2" fontId="1" numFmtId="0" xfId="0" applyAlignment="1" applyFont="1">
      <alignment readingOrder="0" shrinkToFit="0" wrapText="0"/>
    </xf>
    <xf borderId="0" fillId="2" fontId="5" numFmtId="0" xfId="0" applyAlignment="1" applyFont="1">
      <alignment readingOrder="0" shrinkToFit="0" wrapText="0"/>
    </xf>
    <xf borderId="3" fillId="0" fontId="6" numFmtId="0" xfId="0" applyAlignment="1" applyBorder="1" applyFont="1">
      <alignment horizontal="left" readingOrder="0" shrinkToFit="0" wrapText="1"/>
    </xf>
    <xf borderId="0" fillId="2" fontId="7" numFmtId="0" xfId="0" applyAlignment="1" applyFont="1">
      <alignment readingOrder="0" shrinkToFit="0" wrapText="0"/>
    </xf>
    <xf borderId="4" fillId="2" fontId="1" numFmtId="0" xfId="0" applyAlignment="1" applyBorder="1" applyFont="1">
      <alignment readingOrder="0" shrinkToFit="0" wrapText="0"/>
    </xf>
    <xf borderId="0" fillId="2" fontId="4" numFmtId="0" xfId="0" applyAlignment="1" applyFont="1">
      <alignment vertical="bottom"/>
    </xf>
    <xf borderId="0" fillId="0" fontId="6" numFmtId="0" xfId="0" applyAlignment="1" applyFont="1">
      <alignment horizontal="left" readingOrder="0" shrinkToFit="0" wrapText="1"/>
    </xf>
    <xf borderId="4" fillId="2" fontId="4" numFmtId="0" xfId="0" applyAlignment="1" applyBorder="1" applyFont="1">
      <alignment vertical="bottom"/>
    </xf>
    <xf borderId="3" fillId="0" fontId="2" numFmtId="0" xfId="0" applyBorder="1" applyFont="1"/>
    <xf borderId="5" fillId="2" fontId="4" numFmtId="0" xfId="0" applyAlignment="1" applyBorder="1" applyFont="1">
      <alignment vertical="bottom"/>
    </xf>
    <xf borderId="5" fillId="2" fontId="4" numFmtId="0" xfId="0" applyAlignment="1" applyBorder="1" applyFont="1">
      <alignment vertical="bottom"/>
    </xf>
    <xf borderId="0" fillId="2" fontId="4" numFmtId="0" xfId="0" applyAlignment="1" applyFont="1">
      <alignment horizontal="left" readingOrder="0"/>
    </xf>
    <xf borderId="0" fillId="0" fontId="8" numFmtId="0" xfId="0" applyAlignment="1" applyFont="1">
      <alignment readingOrder="0" vertical="bottom"/>
    </xf>
    <xf borderId="0" fillId="0" fontId="9" numFmtId="0" xfId="0" applyAlignment="1" applyFont="1">
      <alignment horizontal="center" readingOrder="0" vertical="bottom"/>
    </xf>
    <xf borderId="0" fillId="0" fontId="3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3" xfId="0" applyAlignment="1" applyFont="1" applyNumberFormat="1">
      <alignment vertical="bottom"/>
    </xf>
    <xf borderId="0" fillId="0" fontId="1" numFmtId="0" xfId="0" applyAlignment="1" applyFont="1">
      <alignment readingOrder="0" shrinkToFit="0" wrapText="0"/>
    </xf>
    <xf borderId="3" fillId="0" fontId="6" numFmtId="0" xfId="0" applyAlignment="1" applyBorder="1" applyFont="1">
      <alignment horizontal="right" shrinkToFit="0" vertical="bottom" wrapText="1"/>
    </xf>
    <xf borderId="0" fillId="0" fontId="6" numFmtId="0" xfId="0" applyAlignment="1" applyFont="1">
      <alignment horizontal="right" shrinkToFit="0" vertical="bottom" wrapText="1"/>
    </xf>
    <xf borderId="0" fillId="0" fontId="6" numFmtId="3" xfId="0" applyAlignment="1" applyFont="1" applyNumberFormat="1">
      <alignment horizontal="right" shrinkToFit="0" vertical="bottom" wrapText="1"/>
    </xf>
    <xf borderId="0" fillId="0" fontId="2" numFmtId="0" xfId="0" applyFont="1"/>
    <xf borderId="0" fillId="0" fontId="2" numFmtId="3" xfId="0" applyFont="1" applyNumberFormat="1"/>
    <xf borderId="0" fillId="0" fontId="6" numFmtId="0" xfId="0" applyAlignment="1" applyFont="1">
      <alignment horizontal="right" shrinkToFit="0" vertical="bottom" wrapText="1"/>
    </xf>
    <xf borderId="0" fillId="0" fontId="6" numFmtId="49" xfId="0" applyAlignment="1" applyFont="1" applyNumberFormat="1">
      <alignment horizontal="right" shrinkToFit="0" vertical="bottom" wrapText="1"/>
    </xf>
    <xf borderId="0" fillId="0" fontId="6" numFmtId="164" xfId="0" applyAlignment="1" applyFont="1" applyNumberFormat="1">
      <alignment horizontal="right" shrinkToFit="0" vertical="bottom" wrapText="1"/>
    </xf>
    <xf borderId="0" fillId="0" fontId="10" numFmtId="0" xfId="0" applyAlignment="1" applyFont="1">
      <alignment vertical="bottom"/>
    </xf>
    <xf borderId="0" fillId="0" fontId="2" numFmtId="3" xfId="0" applyAlignment="1" applyFont="1" applyNumberFormat="1">
      <alignment readingOrder="0"/>
    </xf>
    <xf borderId="0" fillId="0" fontId="11" numFmtId="0" xfId="0" applyAlignment="1" applyFont="1">
      <alignment readingOrder="0" shrinkToFit="0" wrapText="0"/>
    </xf>
    <xf borderId="0" fillId="0" fontId="6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0"/>
    </xf>
    <xf borderId="4" fillId="0" fontId="1" numFmtId="0" xfId="0" applyAlignment="1" applyBorder="1" applyFont="1">
      <alignment readingOrder="0" shrinkToFit="0" wrapText="0"/>
    </xf>
    <xf borderId="0" fillId="0" fontId="2" numFmtId="0" xfId="0" applyFont="1"/>
    <xf borderId="0" fillId="0" fontId="4" numFmtId="0" xfId="0" applyAlignment="1" applyFont="1">
      <alignment readingOrder="0" vertical="bottom"/>
    </xf>
    <xf borderId="0" fillId="0" fontId="6" numFmtId="2" xfId="0" applyAlignment="1" applyFont="1" applyNumberFormat="1">
      <alignment horizontal="right" shrinkToFit="0" vertical="bottom" wrapText="1"/>
    </xf>
    <xf borderId="0" fillId="0" fontId="12" numFmtId="0" xfId="0" applyAlignment="1" applyFont="1">
      <alignment readingOrder="0" shrinkToFit="0" wrapText="0"/>
    </xf>
    <xf borderId="0" fillId="3" fontId="13" numFmtId="0" xfId="0" applyAlignment="1" applyFill="1" applyFont="1">
      <alignment horizontal="right" readingOrder="0"/>
    </xf>
    <xf borderId="0" fillId="0" fontId="2" numFmtId="0" xfId="0" applyAlignment="1" applyFont="1">
      <alignment vertical="bottom"/>
    </xf>
    <xf borderId="0" fillId="0" fontId="6" numFmtId="1" xfId="0" applyAlignment="1" applyFont="1" applyNumberFormat="1">
      <alignment horizontal="right" shrinkToFit="0" vertical="bottom" wrapText="1"/>
    </xf>
    <xf borderId="0" fillId="4" fontId="3" numFmtId="0" xfId="0" applyAlignment="1" applyFill="1" applyFont="1">
      <alignment readingOrder="0"/>
    </xf>
    <xf borderId="0" fillId="4" fontId="4" numFmtId="0" xfId="0" applyAlignment="1" applyFont="1">
      <alignment horizontal="left" readingOrder="0"/>
    </xf>
    <xf borderId="0" fillId="4" fontId="2" numFmtId="0" xfId="0" applyFont="1"/>
    <xf borderId="0" fillId="4" fontId="14" numFmtId="0" xfId="0" applyFont="1"/>
    <xf borderId="0" fillId="4" fontId="2" numFmtId="165" xfId="0" applyAlignment="1" applyFont="1" applyNumberFormat="1">
      <alignment horizontal="center" vertical="bottom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right" readingOrder="0"/>
    </xf>
    <xf borderId="0" fillId="4" fontId="2" numFmtId="0" xfId="0" applyAlignment="1" applyFont="1">
      <alignment horizontal="center" readingOrder="0"/>
    </xf>
    <xf borderId="0" fillId="4" fontId="3" numFmtId="0" xfId="0" applyAlignment="1" applyFont="1">
      <alignment horizontal="center" readingOrder="0" vertical="bottom"/>
    </xf>
    <xf borderId="0" fillId="4" fontId="14" numFmtId="0" xfId="0" applyAlignment="1" applyFont="1">
      <alignment horizontal="center" readingOrder="0"/>
    </xf>
    <xf borderId="0" fillId="4" fontId="2" numFmtId="0" xfId="0" applyAlignment="1" applyFont="1">
      <alignment horizontal="center" readingOrder="0"/>
    </xf>
    <xf borderId="0" fillId="4" fontId="2" numFmtId="3" xfId="0" applyAlignment="1" applyFont="1" applyNumberFormat="1">
      <alignment readingOrder="0"/>
    </xf>
    <xf borderId="0" fillId="4" fontId="2" numFmtId="0" xfId="0" applyAlignment="1" applyFont="1">
      <alignment readingOrder="0"/>
    </xf>
    <xf borderId="0" fillId="4" fontId="2" numFmtId="3" xfId="0" applyAlignment="1" applyFont="1" applyNumberFormat="1">
      <alignment horizontal="center" readingOrder="0"/>
    </xf>
    <xf borderId="0" fillId="4" fontId="14" numFmtId="3" xfId="0" applyAlignment="1" applyFont="1" applyNumberFormat="1">
      <alignment horizontal="center" readingOrder="0"/>
    </xf>
    <xf borderId="0" fillId="5" fontId="3" numFmtId="0" xfId="0" applyAlignment="1" applyFill="1" applyFont="1">
      <alignment readingOrder="0"/>
    </xf>
    <xf borderId="0" fillId="5" fontId="3" numFmtId="0" xfId="0" applyAlignment="1" applyFont="1">
      <alignment horizontal="center" readingOrder="0"/>
    </xf>
    <xf borderId="3" fillId="0" fontId="6" numFmtId="3" xfId="0" applyAlignment="1" applyBorder="1" applyFont="1" applyNumberFormat="1">
      <alignment horizontal="center" readingOrder="0" shrinkToFit="0" wrapText="1"/>
    </xf>
    <xf borderId="3" fillId="0" fontId="6" numFmtId="0" xfId="0" applyAlignment="1" applyBorder="1" applyFont="1">
      <alignment horizontal="center" readingOrder="0" shrinkToFit="0" wrapText="1"/>
    </xf>
    <xf borderId="3" fillId="0" fontId="6" numFmtId="3" xfId="0" applyAlignment="1" applyBorder="1" applyFont="1" applyNumberFormat="1">
      <alignment horizontal="right" readingOrder="0" shrinkToFit="0" wrapText="1"/>
    </xf>
    <xf borderId="0" fillId="4" fontId="2" numFmtId="3" xfId="0" applyAlignment="1" applyFont="1" applyNumberFormat="1">
      <alignment vertical="bottom"/>
    </xf>
    <xf borderId="3" fillId="0" fontId="15" numFmtId="0" xfId="0" applyAlignment="1" applyBorder="1" applyFont="1">
      <alignment horizontal="left" readingOrder="0" shrinkToFit="0" wrapText="1"/>
    </xf>
    <xf borderId="3" fillId="0" fontId="6" numFmtId="164" xfId="0" applyAlignment="1" applyBorder="1" applyFont="1" applyNumberFormat="1">
      <alignment horizontal="right" readingOrder="0" shrinkToFit="0" wrapText="1"/>
    </xf>
    <xf borderId="0" fillId="6" fontId="4" numFmtId="0" xfId="0" applyAlignment="1" applyFill="1" applyFont="1">
      <alignment horizontal="left" readingOrder="0"/>
    </xf>
    <xf borderId="0" fillId="6" fontId="2" numFmtId="0" xfId="0" applyFont="1"/>
    <xf borderId="0" fillId="6" fontId="2" numFmtId="9" xfId="0" applyAlignment="1" applyFont="1" applyNumberFormat="1">
      <alignment horizontal="right" vertical="bottom"/>
    </xf>
    <xf borderId="0" fillId="6" fontId="2" numFmtId="0" xfId="0" applyAlignment="1" applyFont="1">
      <alignment horizontal="right" vertical="bottom"/>
    </xf>
    <xf borderId="0" fillId="6" fontId="1" numFmtId="0" xfId="0" applyAlignment="1" applyFont="1">
      <alignment vertical="bottom"/>
    </xf>
    <xf borderId="0" fillId="6" fontId="2" numFmtId="0" xfId="0" applyAlignment="1" applyFont="1">
      <alignment horizontal="right" vertical="bottom"/>
    </xf>
    <xf borderId="0" fillId="6" fontId="2" numFmtId="0" xfId="0" applyAlignment="1" applyFont="1">
      <alignment vertical="bottom"/>
    </xf>
    <xf borderId="0" fillId="6" fontId="2" numFmtId="3" xfId="0" applyAlignment="1" applyFont="1" applyNumberFormat="1">
      <alignment horizontal="right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readingOrder="0" vertical="bottom"/>
    </xf>
    <xf borderId="3" fillId="0" fontId="6" numFmtId="0" xfId="0" applyAlignment="1" applyBorder="1" applyFont="1">
      <alignment horizontal="right" readingOrder="0" shrinkToFit="0" wrapText="1"/>
    </xf>
    <xf borderId="3" fillId="0" fontId="6" numFmtId="164" xfId="0" applyAlignment="1" applyBorder="1" applyFont="1" applyNumberFormat="1">
      <alignment horizontal="center" readingOrder="0" shrinkToFit="0" wrapText="1"/>
    </xf>
    <xf borderId="3" fillId="0" fontId="6" numFmtId="2" xfId="0" applyAlignment="1" applyBorder="1" applyFont="1" applyNumberFormat="1">
      <alignment horizontal="center" readingOrder="0" shrinkToFit="0" wrapText="1"/>
    </xf>
    <xf borderId="0" fillId="2" fontId="1" numFmtId="0" xfId="0" applyAlignment="1" applyFont="1">
      <alignment vertical="bottom"/>
    </xf>
    <xf borderId="0" fillId="7" fontId="16" numFmtId="0" xfId="0" applyAlignment="1" applyFill="1" applyFont="1">
      <alignment horizontal="right" readingOrder="0" vertical="bottom"/>
    </xf>
    <xf borderId="0" fillId="2" fontId="17" numFmtId="0" xfId="0" applyAlignment="1" applyFont="1">
      <alignment vertical="bottom"/>
    </xf>
    <xf borderId="0" fillId="2" fontId="1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18" numFmtId="0" xfId="0" applyAlignment="1" applyFont="1">
      <alignment shrinkToFit="0" vertical="bottom" wrapText="0"/>
    </xf>
    <xf borderId="0" fillId="0" fontId="18" numFmtId="0" xfId="0" applyAlignment="1" applyFont="1">
      <alignment horizontal="right"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18" numFmtId="166" xfId="0" applyAlignment="1" applyFont="1" applyNumberFormat="1">
      <alignment shrinkToFit="0" vertical="bottom" wrapText="0"/>
    </xf>
    <xf borderId="0" fillId="0" fontId="19" numFmtId="0" xfId="0" applyAlignment="1" applyFont="1">
      <alignment horizontal="center" readingOrder="0" vertical="bottom"/>
    </xf>
    <xf borderId="0" fillId="0" fontId="18" numFmtId="0" xfId="0" applyAlignment="1" applyFont="1">
      <alignment shrinkToFit="0" vertical="bottom" wrapText="0"/>
    </xf>
    <xf borderId="0" fillId="0" fontId="19" numFmtId="3" xfId="0" applyAlignment="1" applyFont="1" applyNumberFormat="1">
      <alignment horizontal="center" readingOrder="0" vertical="bottom"/>
    </xf>
    <xf borderId="6" fillId="0" fontId="20" numFmtId="0" xfId="0" applyAlignment="1" applyBorder="1" applyFont="1">
      <alignment horizontal="center" readingOrder="0" shrinkToFit="0" vertical="bottom" wrapText="0"/>
    </xf>
    <xf borderId="6" fillId="0" fontId="21" numFmtId="0" xfId="0" applyBorder="1" applyFont="1"/>
    <xf borderId="0" fillId="0" fontId="10" numFmtId="0" xfId="0" applyAlignment="1" applyFont="1">
      <alignment shrinkToFit="0" vertical="bottom" wrapText="0"/>
    </xf>
    <xf borderId="0" fillId="0" fontId="10" numFmtId="166" xfId="0" applyAlignment="1" applyFont="1" applyNumberFormat="1">
      <alignment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0" fontId="18" numFmtId="3" xfId="0" applyAlignment="1" applyFont="1" applyNumberFormat="1">
      <alignment shrinkToFit="0" vertical="bottom" wrapText="0"/>
    </xf>
    <xf borderId="7" fillId="0" fontId="10" numFmtId="0" xfId="0" applyAlignment="1" applyBorder="1" applyFont="1">
      <alignment readingOrder="0" shrinkToFit="0" vertical="bottom" wrapText="0"/>
    </xf>
    <xf borderId="7" fillId="0" fontId="10" numFmtId="0" xfId="0" applyAlignment="1" applyBorder="1" applyFont="1">
      <alignment horizontal="right" readingOrder="0" shrinkToFit="0" vertical="bottom" wrapText="0"/>
    </xf>
    <xf borderId="6" fillId="0" fontId="20" numFmtId="0" xfId="0" applyAlignment="1" applyBorder="1" applyFont="1">
      <alignment horizontal="center" shrinkToFit="0" vertical="bottom" wrapText="0"/>
    </xf>
    <xf borderId="6" fillId="0" fontId="20" numFmtId="166" xfId="0" applyAlignment="1" applyBorder="1" applyFont="1" applyNumberFormat="1">
      <alignment horizontal="center" readingOrder="0" shrinkToFit="0" vertical="bottom" wrapText="0"/>
    </xf>
    <xf borderId="6" fillId="0" fontId="20" numFmtId="11" xfId="0" applyAlignment="1" applyBorder="1" applyFont="1" applyNumberFormat="1">
      <alignment horizontal="center" readingOrder="0" shrinkToFit="0" vertical="bottom" wrapText="0"/>
    </xf>
    <xf borderId="0" fillId="0" fontId="10" numFmtId="166" xfId="0" applyAlignment="1" applyFont="1" applyNumberFormat="1">
      <alignment horizontal="right" readingOrder="0" shrinkToFit="0" vertical="bottom" wrapText="0"/>
    </xf>
    <xf borderId="7" fillId="0" fontId="10" numFmtId="0" xfId="0" applyAlignment="1" applyBorder="1" applyFont="1">
      <alignment shrinkToFit="0" vertical="bottom" wrapText="0"/>
    </xf>
    <xf borderId="7" fillId="0" fontId="10" numFmtId="166" xfId="0" applyAlignment="1" applyBorder="1" applyFont="1" applyNumberFormat="1">
      <alignment shrinkToFit="0" vertical="bottom" wrapText="0"/>
    </xf>
    <xf borderId="0" fillId="0" fontId="20" numFmtId="0" xfId="0" applyAlignment="1" applyFont="1">
      <alignment horizontal="center" readingOrder="0" shrinkToFit="0" vertical="bottom" wrapText="0"/>
    </xf>
    <xf borderId="7" fillId="0" fontId="10" numFmtId="166" xfId="0" applyAlignment="1" applyBorder="1" applyFont="1" applyNumberFormat="1">
      <alignment horizontal="right" readingOrder="0" shrinkToFit="0" vertical="bottom" wrapText="0"/>
    </xf>
    <xf borderId="0" fillId="0" fontId="2" numFmtId="167" xfId="0" applyAlignment="1" applyFont="1" applyNumberFormat="1">
      <alignment readingOrder="0" vertical="bottom"/>
    </xf>
    <xf borderId="8" fillId="0" fontId="2" numFmtId="167" xfId="0" applyAlignment="1" applyBorder="1" applyFont="1" applyNumberFormat="1">
      <alignment readingOrder="0" vertical="bottom"/>
    </xf>
    <xf borderId="0" fillId="0" fontId="18" numFmtId="167" xfId="0" applyAlignment="1" applyFont="1" applyNumberFormat="1">
      <alignment shrinkToFit="0" vertical="bottom" wrapText="0"/>
    </xf>
    <xf borderId="0" fillId="0" fontId="18" numFmtId="167" xfId="0" applyAlignment="1" applyFont="1" applyNumberFormat="1">
      <alignment readingOrder="0" shrinkToFit="0" vertical="bottom" wrapText="0"/>
    </xf>
    <xf borderId="0" fillId="0" fontId="18" numFmtId="167" xfId="0" applyAlignment="1" applyFont="1" applyNumberFormat="1">
      <alignment horizontal="right" readingOrder="0" shrinkToFit="0" vertical="bottom" wrapText="0"/>
    </xf>
    <xf borderId="0" fillId="0" fontId="18" numFmtId="11" xfId="0" applyAlignment="1" applyFont="1" applyNumberFormat="1">
      <alignment shrinkToFit="0" vertical="bottom" wrapText="0"/>
    </xf>
    <xf borderId="0" fillId="0" fontId="22" numFmtId="0" xfId="0" applyAlignment="1" applyFont="1">
      <alignment horizontal="left" readingOrder="0" shrinkToFit="0" wrapText="1"/>
    </xf>
    <xf borderId="8" fillId="0" fontId="2" numFmtId="0" xfId="0" applyAlignment="1" applyBorder="1" applyFont="1">
      <alignment readingOrder="0" vertical="bottom"/>
    </xf>
    <xf borderId="0" fillId="0" fontId="18" numFmtId="11" xfId="0" applyAlignment="1" applyFont="1" applyNumberFormat="1">
      <alignment horizontal="right" readingOrder="0" shrinkToFit="0" vertical="bottom" wrapText="0"/>
    </xf>
    <xf borderId="0" fillId="0" fontId="23" numFmtId="167" xfId="0" applyAlignment="1" applyFont="1" applyNumberFormat="1">
      <alignment horizontal="right" readingOrder="0" vertical="bottom"/>
    </xf>
    <xf borderId="7" fillId="0" fontId="18" numFmtId="0" xfId="0" applyAlignment="1" applyBorder="1" applyFont="1">
      <alignment horizontal="right" readingOrder="0" shrinkToFit="0" vertical="bottom" wrapText="0"/>
    </xf>
    <xf borderId="6" fillId="0" fontId="24" numFmtId="0" xfId="0" applyAlignment="1" applyBorder="1" applyFont="1">
      <alignment horizontal="center" shrinkToFit="0" vertical="bottom" wrapText="0"/>
    </xf>
    <xf borderId="0" fillId="0" fontId="18" numFmtId="166" xfId="0" applyAlignment="1" applyFont="1" applyNumberFormat="1">
      <alignment horizontal="right" readingOrder="0" shrinkToFit="0" vertical="bottom" wrapText="0"/>
    </xf>
    <xf borderId="7" fillId="0" fontId="18" numFmtId="0" xfId="0" applyAlignment="1" applyBorder="1" applyFont="1">
      <alignment shrinkToFit="0" vertical="bottom" wrapText="0"/>
    </xf>
    <xf borderId="7" fillId="0" fontId="18" numFmtId="166" xfId="0" applyAlignment="1" applyBorder="1" applyFont="1" applyNumberFormat="1">
      <alignment shrinkToFit="0" vertical="bottom" wrapText="0"/>
    </xf>
    <xf borderId="7" fillId="0" fontId="18" numFmtId="166" xfId="0" applyAlignment="1" applyBorder="1" applyFont="1" applyNumberFormat="1">
      <alignment horizontal="right" readingOrder="0" shrinkToFit="0" vertical="bottom" wrapText="0"/>
    </xf>
    <xf borderId="0" fillId="0" fontId="23" numFmtId="0" xfId="0" applyAlignment="1" applyFont="1">
      <alignment horizontal="right" readingOrder="0" vertical="bottom"/>
    </xf>
    <xf borderId="0" fillId="0" fontId="10" numFmtId="11" xfId="0" applyAlignment="1" applyFont="1" applyNumberFormat="1">
      <alignment shrinkToFit="0" vertical="bottom" wrapText="0"/>
    </xf>
    <xf borderId="6" fillId="0" fontId="20" numFmtId="0" xfId="0" applyAlignment="1" applyBorder="1" applyFont="1">
      <alignment horizontal="center" shrinkToFit="0" vertical="bottom" wrapText="0"/>
    </xf>
    <xf borderId="7" fillId="0" fontId="10" numFmtId="0" xfId="0" applyAlignment="1" applyBorder="1" applyFont="1">
      <alignment shrinkToFit="0" vertical="bottom" wrapText="0"/>
    </xf>
    <xf borderId="0" fillId="0" fontId="10" numFmtId="11" xfId="0" applyAlignment="1" applyFont="1" applyNumberFormat="1">
      <alignment horizontal="right" readingOrder="0" shrinkToFit="0" vertical="bottom" wrapText="0"/>
    </xf>
    <xf borderId="0" fillId="0" fontId="25" numFmtId="0" xfId="0" applyAlignment="1" applyFont="1">
      <alignment readingOrder="0" vertical="bottom"/>
    </xf>
    <xf borderId="8" fillId="0" fontId="25" numFmtId="0" xfId="0" applyAlignment="1" applyBorder="1" applyFont="1">
      <alignment readingOrder="0" vertical="bottom"/>
    </xf>
    <xf borderId="0" fillId="0" fontId="10" numFmtId="3" xfId="0" applyAlignment="1" applyFont="1" applyNumberFormat="1">
      <alignment shrinkToFit="0" vertical="bottom" wrapText="0"/>
    </xf>
    <xf borderId="6" fillId="0" fontId="20" numFmtId="3" xfId="0" applyAlignment="1" applyBorder="1" applyFont="1" applyNumberFormat="1">
      <alignment horizontal="center" readingOrder="0" shrinkToFit="0" vertical="bottom" wrapText="0"/>
    </xf>
    <xf borderId="0" fillId="0" fontId="2" numFmtId="166" xfId="0" applyFont="1" applyNumberFormat="1"/>
    <xf borderId="6" fillId="0" fontId="20" numFmtId="3" xfId="0" applyAlignment="1" applyBorder="1" applyFont="1" applyNumberFormat="1">
      <alignment horizontal="center" shrinkToFit="0" vertical="bottom" wrapText="0"/>
    </xf>
    <xf borderId="0" fillId="0" fontId="10" numFmtId="3" xfId="0" applyAlignment="1" applyFont="1" applyNumberFormat="1">
      <alignment readingOrder="0" shrinkToFit="0" vertical="bottom" wrapText="0"/>
    </xf>
    <xf borderId="7" fillId="0" fontId="10" numFmtId="3" xfId="0" applyAlignment="1" applyBorder="1" applyFont="1" applyNumberFormat="1">
      <alignment readingOrder="0" shrinkToFit="0" vertical="bottom" wrapText="0"/>
    </xf>
    <xf borderId="0" fillId="0" fontId="2" numFmtId="167" xfId="0" applyAlignment="1" applyFont="1" applyNumberFormat="1">
      <alignment horizontal="right" readingOrder="0" vertical="bottom"/>
    </xf>
    <xf borderId="0" fillId="0" fontId="3" numFmtId="0" xfId="0" applyAlignment="1" applyFont="1">
      <alignment vertical="bottom"/>
    </xf>
    <xf borderId="0" fillId="8" fontId="3" numFmtId="0" xfId="0" applyAlignment="1" applyFill="1" applyFont="1">
      <alignment vertical="bottom"/>
    </xf>
    <xf borderId="9" fillId="0" fontId="3" numFmtId="0" xfId="0" applyAlignment="1" applyBorder="1" applyFont="1">
      <alignment vertical="bottom"/>
    </xf>
    <xf borderId="9" fillId="0" fontId="26" numFmtId="0" xfId="0" applyAlignment="1" applyBorder="1" applyFont="1">
      <alignment horizontal="center" vertical="top"/>
    </xf>
    <xf borderId="9" fillId="0" fontId="26" numFmtId="168" xfId="0" applyAlignment="1" applyBorder="1" applyFont="1" applyNumberFormat="1">
      <alignment horizontal="center" vertical="top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69" xfId="0" applyAlignment="1" applyFont="1" applyNumberFormat="1">
      <alignment horizontal="right" vertical="bottom"/>
    </xf>
    <xf borderId="0" fillId="0" fontId="18" numFmtId="169" xfId="0" applyAlignment="1" applyFont="1" applyNumberFormat="1">
      <alignment horizontal="right" vertical="bottom"/>
    </xf>
    <xf borderId="0" fillId="0" fontId="18" numFmtId="170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1" xfId="0" applyAlignment="1" applyFont="1" applyNumberFormat="1">
      <alignment horizontal="right" vertical="bottom"/>
    </xf>
    <xf borderId="0" fillId="6" fontId="3" numFmtId="167" xfId="0" applyAlignment="1" applyFont="1" applyNumberFormat="1">
      <alignment readingOrder="0" vertical="bottom"/>
    </xf>
    <xf borderId="0" fillId="6" fontId="3" numFmtId="167" xfId="0" applyAlignment="1" applyFont="1" applyNumberFormat="1">
      <alignment vertical="bottom"/>
    </xf>
    <xf borderId="9" fillId="6" fontId="3" numFmtId="167" xfId="0" applyAlignment="1" applyBorder="1" applyFont="1" applyNumberFormat="1">
      <alignment vertical="bottom"/>
    </xf>
    <xf borderId="9" fillId="6" fontId="26" numFmtId="167" xfId="0" applyAlignment="1" applyBorder="1" applyFont="1" applyNumberFormat="1">
      <alignment horizontal="center" vertical="top"/>
    </xf>
    <xf borderId="0" fillId="0" fontId="2" numFmtId="167" xfId="0" applyAlignment="1" applyFont="1" applyNumberFormat="1">
      <alignment vertical="bottom"/>
    </xf>
    <xf borderId="0" fillId="0" fontId="2" numFmtId="167" xfId="0" applyAlignment="1" applyFont="1" applyNumberFormat="1">
      <alignment horizontal="right" vertical="bottom"/>
    </xf>
    <xf borderId="0" fillId="0" fontId="18" numFmtId="167" xfId="0" applyAlignment="1" applyFont="1" applyNumberFormat="1">
      <alignment horizontal="right" vertical="bottom"/>
    </xf>
    <xf borderId="0" fillId="0" fontId="18" numFmtId="0" xfId="0" applyAlignment="1" applyFont="1">
      <alignment horizontal="right" vertical="bottom"/>
    </xf>
    <xf borderId="0" fillId="6" fontId="2" numFmtId="0" xfId="0" applyAlignment="1" applyFont="1">
      <alignment horizontal="center" readingOrder="0"/>
    </xf>
    <xf borderId="0" fillId="6" fontId="27" numFmtId="167" xfId="0" applyAlignment="1" applyFont="1" applyNumberFormat="1">
      <alignment readingOrder="0" vertical="bottom"/>
    </xf>
    <xf borderId="0" fillId="6" fontId="27" numFmtId="167" xfId="0" applyAlignment="1" applyFont="1" applyNumberFormat="1">
      <alignment vertical="bottom"/>
    </xf>
    <xf borderId="9" fillId="6" fontId="27" numFmtId="167" xfId="0" applyAlignment="1" applyBorder="1" applyFont="1" applyNumberFormat="1">
      <alignment vertical="bottom"/>
    </xf>
    <xf borderId="9" fillId="6" fontId="28" numFmtId="167" xfId="0" applyAlignment="1" applyBorder="1" applyFont="1" applyNumberFormat="1">
      <alignment horizontal="center" readingOrder="0" vertical="top"/>
    </xf>
    <xf borderId="9" fillId="6" fontId="28" numFmtId="167" xfId="0" applyAlignment="1" applyBorder="1" applyFont="1" applyNumberFormat="1">
      <alignment horizontal="center" vertical="top"/>
    </xf>
    <xf borderId="0" fillId="0" fontId="18" numFmtId="168" xfId="0" applyAlignment="1" applyFont="1" applyNumberFormat="1">
      <alignment horizontal="right" vertical="bottom"/>
    </xf>
    <xf borderId="0" fillId="0" fontId="29" numFmtId="167" xfId="0" applyAlignment="1" applyFont="1" applyNumberFormat="1">
      <alignment vertical="bottom"/>
    </xf>
    <xf borderId="0" fillId="0" fontId="29" numFmtId="167" xfId="0" applyAlignment="1" applyFont="1" applyNumberFormat="1">
      <alignment horizontal="right" vertical="bottom"/>
    </xf>
    <xf borderId="0" fillId="0" fontId="30" numFmtId="167" xfId="0" applyAlignment="1" applyFont="1" applyNumberFormat="1">
      <alignment horizontal="right" vertical="bottom"/>
    </xf>
    <xf borderId="0" fillId="0" fontId="30" numFmtId="169" xfId="0" applyAlignment="1" applyFont="1" applyNumberFormat="1">
      <alignment horizontal="right" vertical="bottom"/>
    </xf>
    <xf borderId="9" fillId="0" fontId="26" numFmtId="0" xfId="0" applyAlignment="1" applyBorder="1" applyFont="1">
      <alignment horizontal="center" readingOrder="0" shrinkToFit="0" vertical="top" wrapText="0"/>
    </xf>
    <xf borderId="10" fillId="0" fontId="26" numFmtId="0" xfId="0" applyAlignment="1" applyBorder="1" applyFont="1">
      <alignment horizontal="center" readingOrder="0" shrinkToFit="0" vertical="top" wrapText="0"/>
    </xf>
    <xf borderId="11" fillId="0" fontId="26" numFmtId="0" xfId="0" applyAlignment="1" applyBorder="1" applyFont="1">
      <alignment horizontal="center" readingOrder="0" shrinkToFit="0" vertical="top" wrapText="0"/>
    </xf>
    <xf borderId="0" fillId="0" fontId="19" numFmtId="0" xfId="0" applyAlignment="1" applyFont="1">
      <alignment readingOrder="0" shrinkToFit="0" vertical="bottom" wrapText="0"/>
    </xf>
    <xf borderId="0" fillId="0" fontId="31" numFmtId="0" xfId="0" applyAlignment="1" applyFont="1">
      <alignment readingOrder="0" shrinkToFit="0" vertical="bottom" wrapText="0"/>
    </xf>
    <xf borderId="0" fillId="0" fontId="31" numFmtId="0" xfId="0" applyAlignment="1" applyFont="1">
      <alignment horizontal="right" readingOrder="0" shrinkToFit="0" vertical="bottom" wrapText="0"/>
    </xf>
    <xf borderId="0" fillId="0" fontId="31" numFmtId="171" xfId="0" applyAlignment="1" applyFont="1" applyNumberFormat="1">
      <alignment horizontal="right" readingOrder="0" shrinkToFit="0" vertical="bottom" wrapText="0"/>
    </xf>
    <xf borderId="0" fillId="0" fontId="19" numFmtId="0" xfId="0" applyAlignment="1" applyFont="1">
      <alignment horizontal="right" readingOrder="0" shrinkToFit="0" vertical="bottom" wrapText="0"/>
    </xf>
    <xf borderId="0" fillId="0" fontId="23" numFmtId="0" xfId="0" applyAlignment="1" applyFont="1">
      <alignment horizontal="right" readingOrder="0" shrinkToFit="0" vertical="bottom" wrapText="0"/>
    </xf>
    <xf borderId="0" fillId="0" fontId="23" numFmtId="0" xfId="0" applyAlignment="1" applyFont="1">
      <alignment shrinkToFit="0" vertical="bottom" wrapText="0"/>
    </xf>
    <xf borderId="0" fillId="0" fontId="1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31" numFmtId="0" xfId="0" applyAlignment="1" applyFont="1">
      <alignment shrinkToFit="0" vertical="bottom" wrapText="0"/>
    </xf>
    <xf borderId="0" fillId="0" fontId="32" numFmtId="0" xfId="0" applyAlignment="1" applyFont="1">
      <alignment horizontal="right"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33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Canada - Australia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Analysis'!$B$89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Analysis'!$A$90:$A$115</c:f>
            </c:strRef>
          </c:cat>
          <c:val>
            <c:numRef>
              <c:f>'Restrictive Analysis'!$B$90:$B$115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Analysis'!$C$89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Analysis'!$A$90:$A$115</c:f>
            </c:strRef>
          </c:cat>
          <c:val>
            <c:numRef>
              <c:f>'Restrictive Analysis'!$C$90:$C$115</c:f>
              <c:numCache/>
            </c:numRef>
          </c:val>
          <c:smooth val="0"/>
        </c:ser>
        <c:axId val="1126352586"/>
        <c:axId val="2033340016"/>
      </c:lineChart>
      <c:catAx>
        <c:axId val="11263525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3340016"/>
      </c:catAx>
      <c:valAx>
        <c:axId val="2033340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63525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Finland - Goias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Analysis'!$B$176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Analysis'!$A$177:$A$202</c:f>
            </c:strRef>
          </c:cat>
          <c:val>
            <c:numRef>
              <c:f>'Restrictive Analysis'!$B$177:$B$202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Analysis'!$C$176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Analysis'!$A$177:$A$202</c:f>
            </c:strRef>
          </c:cat>
          <c:val>
            <c:numRef>
              <c:f>'Restrictive Analysis'!$C$177:$C$202</c:f>
              <c:numCache/>
            </c:numRef>
          </c:val>
          <c:smooth val="0"/>
        </c:ser>
        <c:axId val="253256565"/>
        <c:axId val="295740738"/>
      </c:lineChart>
      <c:catAx>
        <c:axId val="253256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5740738"/>
      </c:catAx>
      <c:valAx>
        <c:axId val="2957407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32565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Ireland - Croatia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Analysis'!$B$321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Analysis'!$A$322:$A$347</c:f>
            </c:strRef>
          </c:cat>
          <c:val>
            <c:numRef>
              <c:f>'Restrictive Analysis'!$B$322:$B$347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Analysis'!$C$321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Analysis'!$A$322:$A$347</c:f>
            </c:strRef>
          </c:cat>
          <c:val>
            <c:numRef>
              <c:f>'Restrictive Analysis'!$C$322:$C$347</c:f>
              <c:numCache/>
            </c:numRef>
          </c:val>
          <c:smooth val="0"/>
        </c:ser>
        <c:axId val="1168868015"/>
        <c:axId val="1504107822"/>
      </c:lineChart>
      <c:catAx>
        <c:axId val="1168868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4107822"/>
      </c:catAx>
      <c:valAx>
        <c:axId val="15041078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88680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Macedonia - Romania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Analysis'!$B$469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Analysis'!$A$470:$A$495</c:f>
            </c:strRef>
          </c:cat>
          <c:val>
            <c:numRef>
              <c:f>'Restrictive Analysis'!$B$470:$B$495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Analysis'!$C$469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Analysis'!$A$470:$A$495</c:f>
            </c:strRef>
          </c:cat>
          <c:val>
            <c:numRef>
              <c:f>'Restrictive Analysis'!$C$470:$C$495</c:f>
              <c:numCache/>
            </c:numRef>
          </c:val>
          <c:smooth val="0"/>
        </c:ser>
        <c:axId val="1240199385"/>
        <c:axId val="1513563646"/>
      </c:lineChart>
      <c:catAx>
        <c:axId val="12401993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3563646"/>
      </c:catAx>
      <c:valAx>
        <c:axId val="15135636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01993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New York city - São Paulo city 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Analysis'!$G$528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Analysis'!$A$529:$A$554</c:f>
            </c:strRef>
          </c:cat>
          <c:val>
            <c:numRef>
              <c:f>'Restrictive Analysis'!$G$529:$G$554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Analysis'!$H$528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Analysis'!$A$529:$A$554</c:f>
            </c:strRef>
          </c:cat>
          <c:val>
            <c:numRef>
              <c:f>'Restrictive Analysis'!$H$529:$H$554</c:f>
              <c:numCache/>
            </c:numRef>
          </c:val>
          <c:smooth val="0"/>
        </c:ser>
        <c:axId val="488309416"/>
        <c:axId val="2014813226"/>
      </c:lineChart>
      <c:catAx>
        <c:axId val="488309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4813226"/>
      </c:catAx>
      <c:valAx>
        <c:axId val="2014813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83094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Portugal - UAE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Analysis'!$B$586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Analysis'!$A$587:$A$612</c:f>
            </c:strRef>
          </c:cat>
          <c:val>
            <c:numRef>
              <c:f>'Restrictive Analysis'!$B$587:$B$612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Analysis'!$C$586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Analysis'!$A$587:$A$612</c:f>
            </c:strRef>
          </c:cat>
          <c:val>
            <c:numRef>
              <c:f>'Restrictive Analysis'!$C$587:$C$612</c:f>
              <c:numCache/>
            </c:numRef>
          </c:val>
          <c:smooth val="0"/>
        </c:ser>
        <c:axId val="1250222"/>
        <c:axId val="647918801"/>
      </c:lineChart>
      <c:catAx>
        <c:axId val="12502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7918801"/>
      </c:catAx>
      <c:valAx>
        <c:axId val="6479188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02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State of Acre - State of Amapá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Analysis'!$B$733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Analysis'!$A$734:$A$759</c:f>
            </c:strRef>
          </c:cat>
          <c:val>
            <c:numRef>
              <c:f>'Restrictive Analysis'!$B$734:$B$759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Analysis'!$C$733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Analysis'!$A$734:$A$759</c:f>
            </c:strRef>
          </c:cat>
          <c:val>
            <c:numRef>
              <c:f>'Restrictive Analysis'!$C$734:$C$759</c:f>
              <c:numCache/>
            </c:numRef>
          </c:val>
          <c:smooth val="0"/>
        </c:ser>
        <c:axId val="1869207270"/>
        <c:axId val="711839356"/>
      </c:lineChart>
      <c:catAx>
        <c:axId val="18692072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1839356"/>
      </c:catAx>
      <c:valAx>
        <c:axId val="7118393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92072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United Kingdon - Rio Grande do Sul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Analysis'!$B$942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Analysis'!$A$943:$A$968</c:f>
            </c:strRef>
          </c:cat>
          <c:val>
            <c:numRef>
              <c:f>'Restrictive Analysis'!$B$943:$B$968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Analysis'!$C$942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Analysis'!$A$943:$A$968</c:f>
            </c:strRef>
          </c:cat>
          <c:val>
            <c:numRef>
              <c:f>'Restrictive Analysis'!$C$943:$C$968</c:f>
              <c:numCache/>
            </c:numRef>
          </c:val>
          <c:smooth val="0"/>
        </c:ser>
        <c:axId val="1689552497"/>
        <c:axId val="765180828"/>
      </c:lineChart>
      <c:catAx>
        <c:axId val="16895524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5180828"/>
      </c:catAx>
      <c:valAx>
        <c:axId val="7651808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95524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Austria - Serbia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Analysis'!$G$2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Analysis'!$A$3:$A$28</c:f>
            </c:strRef>
          </c:cat>
          <c:val>
            <c:numRef>
              <c:f>'Restrictive Analysis'!$G$3:$G$28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Analysis'!$H$2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Analysis'!$A$3:$A$28</c:f>
            </c:strRef>
          </c:cat>
          <c:val>
            <c:numRef>
              <c:f>'Restrictive Analysis'!$H$3:$H$28</c:f>
              <c:numCache/>
            </c:numRef>
          </c:val>
          <c:smooth val="0"/>
        </c:ser>
        <c:axId val="275357504"/>
        <c:axId val="112021670"/>
      </c:lineChart>
      <c:catAx>
        <c:axId val="27535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021670"/>
      </c:catAx>
      <c:valAx>
        <c:axId val="1120216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53575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Bahrain - Porto Alegre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Analysis'!$B$31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Analysis'!$A$32:$A$57</c:f>
            </c:strRef>
          </c:cat>
          <c:val>
            <c:numRef>
              <c:f>'Restrictive Analysis'!$B$32:$B$57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Analysis'!$C$31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Analysis'!$A$32:$A$57</c:f>
            </c:strRef>
          </c:cat>
          <c:val>
            <c:numRef>
              <c:f>'Restrictive Analysis'!$C$32:$C$57</c:f>
              <c:numCache/>
            </c:numRef>
          </c:val>
          <c:smooth val="0"/>
        </c:ser>
        <c:axId val="701636975"/>
        <c:axId val="1210041034"/>
      </c:lineChart>
      <c:catAx>
        <c:axId val="701636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0041034"/>
      </c:catAx>
      <c:valAx>
        <c:axId val="12100410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16369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Belgium - Israel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Analysis'!$B$60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Analysis'!$A$61:$A$86</c:f>
            </c:strRef>
          </c:cat>
          <c:val>
            <c:numRef>
              <c:f>'Restrictive Analysis'!$B$61:$B$86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Analysis'!$C$60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Analysis'!$A$61:$A$86</c:f>
            </c:strRef>
          </c:cat>
          <c:val>
            <c:numRef>
              <c:f>'Restrictive Analysis'!$C$61:$C$86</c:f>
              <c:numCache/>
            </c:numRef>
          </c:val>
          <c:smooth val="0"/>
        </c:ser>
        <c:axId val="142277757"/>
        <c:axId val="1212352261"/>
      </c:lineChart>
      <c:catAx>
        <c:axId val="1422777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2352261"/>
      </c:catAx>
      <c:valAx>
        <c:axId val="12123522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2777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Czech Rep - State of Alagoas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Analysis'!$B$118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Analysis'!$A$119:$A$144</c:f>
            </c:strRef>
          </c:cat>
          <c:val>
            <c:numRef>
              <c:f>'Restrictive Analysis'!$B$119:$B$144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Analysis'!$C$118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Analysis'!$A$119:$A$144</c:f>
            </c:strRef>
          </c:cat>
          <c:val>
            <c:numRef>
              <c:f>'Restrictive Analysis'!$C$119:$C$144</c:f>
              <c:numCache/>
            </c:numRef>
          </c:val>
          <c:smooth val="0"/>
        </c:ser>
        <c:axId val="334214812"/>
        <c:axId val="628619420"/>
      </c:lineChart>
      <c:catAx>
        <c:axId val="3342148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8619420"/>
      </c:catAx>
      <c:valAx>
        <c:axId val="628619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42148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Denmark - Turkey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Analysis'!$B$147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Analysis'!$A$148:$A$173</c:f>
            </c:strRef>
          </c:cat>
          <c:val>
            <c:numRef>
              <c:f>'Restrictive Analysis'!$B$148:$B$173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Analysis'!$C$147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Analysis'!$A$148:$A$173</c:f>
            </c:strRef>
          </c:cat>
          <c:val>
            <c:numRef>
              <c:f>'Restrictive Analysis'!$C$148:$C$173</c:f>
              <c:numCache/>
            </c:numRef>
          </c:val>
          <c:smooth val="0"/>
        </c:ser>
        <c:axId val="291067836"/>
        <c:axId val="1281527340"/>
      </c:lineChart>
      <c:catAx>
        <c:axId val="2910678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1527340"/>
      </c:catAx>
      <c:valAx>
        <c:axId val="12815273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10678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Slovenia - Poland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Analysis'!$B$645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Analysis'!$A$646:$A$671</c:f>
            </c:strRef>
          </c:cat>
          <c:val>
            <c:numRef>
              <c:f>'Restrictive Analysis'!$B$646:$B$671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Analysis'!$C$645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Analysis'!$A$646:$A$671</c:f>
            </c:strRef>
          </c:cat>
          <c:val>
            <c:numRef>
              <c:f>'Restrictive Analysis'!$C$646:$C$671</c:f>
              <c:numCache/>
            </c:numRef>
          </c:val>
          <c:smooth val="0"/>
        </c:ser>
        <c:axId val="1674660356"/>
        <c:axId val="1910135702"/>
      </c:lineChart>
      <c:catAx>
        <c:axId val="16746603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0135702"/>
      </c:catAx>
      <c:valAx>
        <c:axId val="19101357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46603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Fortaleza - Belo Horizonte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Analysis'!$B$205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Analysis'!$A$206:$A$231</c:f>
            </c:strRef>
          </c:cat>
          <c:val>
            <c:numRef>
              <c:f>'Restrictive Analysis'!$B$206:$B$231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Analysis'!$C$205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Analysis'!$A$206:$A$231</c:f>
            </c:strRef>
          </c:cat>
          <c:val>
            <c:numRef>
              <c:f>'Restrictive Analysis'!$C$206:$C$231</c:f>
              <c:numCache/>
            </c:numRef>
          </c:val>
          <c:smooth val="0"/>
        </c:ser>
        <c:axId val="299515672"/>
        <c:axId val="971788712"/>
      </c:lineChart>
      <c:catAx>
        <c:axId val="299515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1788712"/>
      </c:catAx>
      <c:valAx>
        <c:axId val="9717887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95156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France - Ukraine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Analysis'!$B$234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Analysis'!$A$235:$A$260</c:f>
            </c:strRef>
          </c:cat>
          <c:val>
            <c:numRef>
              <c:f>'Restrictive Analysis'!$B$235:$B$260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Analysis'!$C$234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Analysis'!$A$235:$A$260</c:f>
            </c:strRef>
          </c:cat>
          <c:val>
            <c:numRef>
              <c:f>'Restrictive Analysis'!$C$235:$C$260</c:f>
              <c:numCache/>
            </c:numRef>
          </c:val>
          <c:smooth val="0"/>
        </c:ser>
        <c:axId val="1406283615"/>
        <c:axId val="1737560846"/>
      </c:lineChart>
      <c:catAx>
        <c:axId val="1406283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7560846"/>
      </c:catAx>
      <c:valAx>
        <c:axId val="17375608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62836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Germany - Qatar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Analysis'!$B$263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Analysis'!$A$264:$A$289</c:f>
            </c:strRef>
          </c:cat>
          <c:val>
            <c:numRef>
              <c:f>'Restrictive Analysis'!$B$264:$B$289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Analysis'!$C$263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Analysis'!$A$264:$A$289</c:f>
            </c:strRef>
          </c:cat>
          <c:val>
            <c:numRef>
              <c:f>'Restrictive Analysis'!$C$264:$C$289</c:f>
              <c:numCache/>
            </c:numRef>
          </c:val>
          <c:smooth val="0"/>
        </c:ser>
        <c:axId val="587870684"/>
        <c:axId val="2069887884"/>
      </c:lineChart>
      <c:catAx>
        <c:axId val="587870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9887884"/>
      </c:catAx>
      <c:valAx>
        <c:axId val="20698878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78706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Greece - Bulgaria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Analysis'!$B$292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Analysis'!$A$293:$A$318</c:f>
            </c:strRef>
          </c:cat>
          <c:val>
            <c:numRef>
              <c:f>'Restrictive Analysis'!$B$293:$B$318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Analysis'!$C$292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Analysis'!$A$293:$A$318</c:f>
            </c:strRef>
          </c:cat>
          <c:val>
            <c:numRef>
              <c:f>'Restrictive Analysis'!$C$293:$C$318</c:f>
              <c:numCache/>
            </c:numRef>
          </c:val>
          <c:smooth val="0"/>
        </c:ser>
        <c:axId val="2031611488"/>
        <c:axId val="1276316564"/>
      </c:lineChart>
      <c:catAx>
        <c:axId val="2031611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6316564"/>
      </c:catAx>
      <c:valAx>
        <c:axId val="12763165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16114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Italy - State of São Paulo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Analysis'!$B$350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Analysis'!$A$351:$A$376</c:f>
            </c:strRef>
          </c:cat>
          <c:val>
            <c:numRef>
              <c:f>'Restrictive Analysis'!$B$351:$B$376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Analysis'!$C$350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Analysis'!$A$351:$A$376</c:f>
            </c:strRef>
          </c:cat>
          <c:val>
            <c:numRef>
              <c:f>'Restrictive Analysis'!$C$351:$C$376</c:f>
              <c:numCache/>
            </c:numRef>
          </c:val>
          <c:smooth val="0"/>
        </c:ser>
        <c:axId val="696885432"/>
        <c:axId val="1817243713"/>
      </c:lineChart>
      <c:catAx>
        <c:axId val="696885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7243713"/>
      </c:catAx>
      <c:valAx>
        <c:axId val="18172437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68854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Norway - Saudi Arabia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Analysis'!$B$557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Analysis'!$A$558:$A$583</c:f>
            </c:strRef>
          </c:cat>
          <c:val>
            <c:numRef>
              <c:f>'Restrictive Analysis'!$B$558:$B$583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Analysis'!$C$557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Analysis'!$A$558:$A$583</c:f>
            </c:strRef>
          </c:cat>
          <c:val>
            <c:numRef>
              <c:f>'Restrictive Analysis'!$C$558:$C$583</c:f>
              <c:numCache/>
            </c:numRef>
          </c:val>
          <c:smooth val="0"/>
        </c:ser>
        <c:axId val="1124669319"/>
        <c:axId val="1089261134"/>
      </c:lineChart>
      <c:catAx>
        <c:axId val="1124669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9261134"/>
      </c:catAx>
      <c:valAx>
        <c:axId val="10892611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46693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Japan - Israel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Analysis'!$B$379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Analysis'!$A$380:$A$405</c:f>
            </c:strRef>
          </c:cat>
          <c:val>
            <c:numRef>
              <c:f>'Restrictive Analysis'!$B$380:$B$405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Analysis'!$C$379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Analysis'!$A$380:$A$405</c:f>
            </c:strRef>
          </c:cat>
          <c:val>
            <c:numRef>
              <c:f>'Restrictive Analysis'!$C$380:$C$405</c:f>
              <c:numCache/>
            </c:numRef>
          </c:val>
          <c:smooth val="0"/>
        </c:ser>
        <c:axId val="597100643"/>
        <c:axId val="1103457322"/>
      </c:lineChart>
      <c:catAx>
        <c:axId val="5971006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3457322"/>
      </c:catAx>
      <c:valAx>
        <c:axId val="11034573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71006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Russia - USA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Analysis'!$B$616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Analysis'!$A$617:$A$642</c:f>
            </c:strRef>
          </c:cat>
          <c:val>
            <c:numRef>
              <c:f>'Restrictive Analysis'!$B$617:$B$642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Analysis'!$C$616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Analysis'!$A$617:$A$642</c:f>
            </c:strRef>
          </c:cat>
          <c:val>
            <c:numRef>
              <c:f>'Restrictive Analysis'!$C$617:$C$642</c:f>
              <c:numCache/>
            </c:numRef>
          </c:val>
          <c:smooth val="0"/>
        </c:ser>
        <c:axId val="1058400245"/>
        <c:axId val="1572991168"/>
      </c:lineChart>
      <c:catAx>
        <c:axId val="10584002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2991168"/>
      </c:catAx>
      <c:valAx>
        <c:axId val="1572991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4002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Kuwait - Luxembourg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Analysis'!$B$409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Analysis'!$A$410:$A$435</c:f>
            </c:strRef>
          </c:cat>
          <c:val>
            <c:numRef>
              <c:f>'Restrictive Analysis'!$B$410:$B$435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Analysis'!$C$409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Analysis'!$A$410:$A$435</c:f>
            </c:strRef>
          </c:cat>
          <c:val>
            <c:numRef>
              <c:f>'Restrictive Analysis'!$C$410:$C$435</c:f>
              <c:numCache/>
            </c:numRef>
          </c:val>
          <c:smooth val="0"/>
        </c:ser>
        <c:axId val="978455289"/>
        <c:axId val="610843850"/>
      </c:lineChart>
      <c:catAx>
        <c:axId val="9784552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0843850"/>
      </c:catAx>
      <c:valAx>
        <c:axId val="6108438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84552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Manaus city (AM) - Qatar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Analysis'!$B$438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Analysis'!$A$439:$A$464</c:f>
            </c:strRef>
          </c:cat>
          <c:val>
            <c:numRef>
              <c:f>'Restrictive Analysis'!$B$439:$B$464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Analysis'!$C$438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Analysis'!$A$439:$A$464</c:f>
            </c:strRef>
          </c:cat>
          <c:val>
            <c:numRef>
              <c:f>'Restrictive Analysis'!$C$439:$C$464</c:f>
              <c:numCache/>
            </c:numRef>
          </c:val>
          <c:smooth val="0"/>
        </c:ser>
        <c:axId val="1457332486"/>
        <c:axId val="1076010020"/>
      </c:lineChart>
      <c:catAx>
        <c:axId val="14573324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6010020"/>
      </c:catAx>
      <c:valAx>
        <c:axId val="10760100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73324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Netherlands - Distrito Federal 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Analysis'!$B$498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Analysis'!$A$499:$A$524</c:f>
            </c:strRef>
          </c:cat>
          <c:val>
            <c:numRef>
              <c:f>'Restrictive Analysis'!$B$499:$B$524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Analysis'!$C$498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Analysis'!$A$499:$A$524</c:f>
            </c:strRef>
          </c:cat>
          <c:val>
            <c:numRef>
              <c:f>'Restrictive Analysis'!$C$499:$C$524</c:f>
              <c:numCache/>
            </c:numRef>
          </c:val>
          <c:smooth val="0"/>
        </c:ser>
        <c:axId val="273484331"/>
        <c:axId val="598645840"/>
      </c:lineChart>
      <c:catAx>
        <c:axId val="2734843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8645840"/>
      </c:catAx>
      <c:valAx>
        <c:axId val="598645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34843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Spain - State of Minas Gerais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Analysis'!$B$704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Analysis'!$A$705:$A$730</c:f>
            </c:strRef>
          </c:cat>
          <c:val>
            <c:numRef>
              <c:f>'Restrictive Analysis'!$B$705:$B$730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Analysis'!$C$704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Analysis'!$A$705:$A$730</c:f>
            </c:strRef>
          </c:cat>
          <c:val>
            <c:numRef>
              <c:f>'Restrictive Analysis'!$C$705:$C$730</c:f>
              <c:numCache/>
            </c:numRef>
          </c:val>
          <c:smooth val="0"/>
        </c:ser>
        <c:axId val="585531731"/>
        <c:axId val="1566011963"/>
      </c:lineChart>
      <c:catAx>
        <c:axId val="5855317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6011963"/>
      </c:catAx>
      <c:valAx>
        <c:axId val="15660119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55317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South Korea - Lebanon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Analysis'!$B$674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Analysis'!$A$675:$A$700</c:f>
            </c:strRef>
          </c:cat>
          <c:val>
            <c:numRef>
              <c:f>'Restrictive Analysis'!$B$675:$B$700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Analysis'!$C$674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Analysis'!$A$675:$A$700</c:f>
            </c:strRef>
          </c:cat>
          <c:val>
            <c:numRef>
              <c:f>'Restrictive Analysis'!$C$675:$C$700</c:f>
              <c:numCache/>
            </c:numRef>
          </c:val>
          <c:smooth val="0"/>
        </c:ser>
        <c:axId val="983924623"/>
        <c:axId val="1712962428"/>
      </c:lineChart>
      <c:catAx>
        <c:axId val="983924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2962428"/>
      </c:catAx>
      <c:valAx>
        <c:axId val="17129624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39246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State of Amazonas - Colombia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Analysis'!$B$763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Analysis'!$A$764:$A$789</c:f>
            </c:strRef>
          </c:cat>
          <c:val>
            <c:numRef>
              <c:f>'Restrictive Analysis'!$B$764:$B$789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Analysis'!$C$763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Analysis'!$A$764:$A$789</c:f>
            </c:strRef>
          </c:cat>
          <c:val>
            <c:numRef>
              <c:f>'Restrictive Analysis'!$C$764:$C$789</c:f>
              <c:numCache/>
            </c:numRef>
          </c:val>
          <c:smooth val="0"/>
        </c:ser>
        <c:axId val="1824637413"/>
        <c:axId val="1010036837"/>
      </c:lineChart>
      <c:catAx>
        <c:axId val="18246374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0036837"/>
      </c:catAx>
      <c:valAx>
        <c:axId val="10100368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46374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State of Pará - Libya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Analysis'!$B$793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Analysis'!$A$794:$A$819</c:f>
            </c:strRef>
          </c:cat>
          <c:val>
            <c:numRef>
              <c:f>'Restrictive Analysis'!$B$794:$B$819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Analysis'!$C$793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Analysis'!$A$794:$A$819</c:f>
            </c:strRef>
          </c:cat>
          <c:val>
            <c:numRef>
              <c:f>'Restrictive Analysis'!$C$794:$C$819</c:f>
              <c:numCache/>
            </c:numRef>
          </c:val>
          <c:smooth val="0"/>
        </c:ser>
        <c:axId val="1674001278"/>
        <c:axId val="1059598625"/>
      </c:lineChart>
      <c:catAx>
        <c:axId val="16740012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9598625"/>
      </c:catAx>
      <c:valAx>
        <c:axId val="10595986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40012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State of Roraima - State of Rondônia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Analysis'!$B$823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Analysis'!$A$824:$A$849</c:f>
            </c:strRef>
          </c:cat>
          <c:val>
            <c:numRef>
              <c:f>'Restrictive Analysis'!$B$824:$B$849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Analysis'!$C$823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Analysis'!$A$824:$A$849</c:f>
            </c:strRef>
          </c:cat>
          <c:val>
            <c:numRef>
              <c:f>'Restrictive Analysis'!$C$824:$C$849</c:f>
              <c:numCache/>
            </c:numRef>
          </c:val>
          <c:smooth val="0"/>
        </c:ser>
        <c:axId val="1410434493"/>
        <c:axId val="1084975313"/>
      </c:lineChart>
      <c:catAx>
        <c:axId val="14104344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4975313"/>
      </c:catAx>
      <c:valAx>
        <c:axId val="10849753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04344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Sweden - State of Bahia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Analysis'!$B$853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Analysis'!$A$854:$A$879</c:f>
            </c:strRef>
          </c:cat>
          <c:val>
            <c:numRef>
              <c:f>'Restrictive Analysis'!$B$854:$B$879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Analysis'!$C$853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Analysis'!$A$854:$A$879</c:f>
            </c:strRef>
          </c:cat>
          <c:val>
            <c:numRef>
              <c:f>'Restrictive Analysis'!$C$854:$C$879</c:f>
              <c:numCache/>
            </c:numRef>
          </c:val>
          <c:smooth val="0"/>
        </c:ser>
        <c:axId val="296251170"/>
        <c:axId val="495254286"/>
      </c:lineChart>
      <c:catAx>
        <c:axId val="2962511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5254286"/>
      </c:catAx>
      <c:valAx>
        <c:axId val="4952542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62511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Switzerland - State of Espírito Santo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Analysis'!$B$884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Analysis'!$A$885:$A$910</c:f>
            </c:strRef>
          </c:cat>
          <c:val>
            <c:numRef>
              <c:f>'Restrictive Analysis'!$B$885:$B$910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Analysis'!$C$884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Analysis'!$A$885:$A$910</c:f>
            </c:strRef>
          </c:cat>
          <c:val>
            <c:numRef>
              <c:f>'Restrictive Analysis'!$C$885:$C$910</c:f>
              <c:numCache/>
            </c:numRef>
          </c:val>
          <c:smooth val="0"/>
        </c:ser>
        <c:axId val="2078058325"/>
        <c:axId val="1766951850"/>
      </c:lineChart>
      <c:catAx>
        <c:axId val="20780583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6951850"/>
      </c:catAx>
      <c:valAx>
        <c:axId val="17669518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80583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Tokyo - São Paulo city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'Restrictive Analysis'!$B$913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'Restrictive Analysis'!$A$914:$A$939</c:f>
            </c:strRef>
          </c:cat>
          <c:val>
            <c:numRef>
              <c:f>'Restrictive Analysis'!$B$914:$B$939</c:f>
              <c:numCache/>
            </c:numRef>
          </c:val>
          <c:smooth val="0"/>
        </c:ser>
        <c:ser>
          <c:idx val="1"/>
          <c:order val="1"/>
          <c:tx>
            <c:strRef>
              <c:f>'Restrictive Analysis'!$C$913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'Restrictive Analysis'!$A$914:$A$939</c:f>
            </c:strRef>
          </c:cat>
          <c:val>
            <c:numRef>
              <c:f>'Restrictive Analysis'!$C$914:$C$939</c:f>
              <c:numCache/>
            </c:numRef>
          </c:val>
          <c:smooth val="0"/>
        </c:ser>
        <c:axId val="1920360047"/>
        <c:axId val="829964039"/>
      </c:lineChart>
      <c:catAx>
        <c:axId val="1920360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epi-week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9964039"/>
      </c:catAx>
      <c:valAx>
        <c:axId val="8299640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03600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chart" Target="../charts/chart20.xml"/><Relationship Id="rId22" Type="http://schemas.openxmlformats.org/officeDocument/2006/relationships/chart" Target="../charts/chart22.xml"/><Relationship Id="rId21" Type="http://schemas.openxmlformats.org/officeDocument/2006/relationships/chart" Target="../charts/chart21.xml"/><Relationship Id="rId24" Type="http://schemas.openxmlformats.org/officeDocument/2006/relationships/chart" Target="../charts/chart24.xml"/><Relationship Id="rId23" Type="http://schemas.openxmlformats.org/officeDocument/2006/relationships/chart" Target="../charts/chart23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26" Type="http://schemas.openxmlformats.org/officeDocument/2006/relationships/chart" Target="../charts/chart26.xml"/><Relationship Id="rId25" Type="http://schemas.openxmlformats.org/officeDocument/2006/relationships/chart" Target="../charts/chart25.xml"/><Relationship Id="rId28" Type="http://schemas.openxmlformats.org/officeDocument/2006/relationships/chart" Target="../charts/chart28.xml"/><Relationship Id="rId27" Type="http://schemas.openxmlformats.org/officeDocument/2006/relationships/chart" Target="../charts/chart27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29" Type="http://schemas.openxmlformats.org/officeDocument/2006/relationships/chart" Target="../charts/chart29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1" Type="http://schemas.openxmlformats.org/officeDocument/2006/relationships/chart" Target="../charts/chart31.xml"/><Relationship Id="rId30" Type="http://schemas.openxmlformats.org/officeDocument/2006/relationships/chart" Target="../charts/chart30.xml"/><Relationship Id="rId11" Type="http://schemas.openxmlformats.org/officeDocument/2006/relationships/chart" Target="../charts/chart11.xml"/><Relationship Id="rId33" Type="http://schemas.openxmlformats.org/officeDocument/2006/relationships/chart" Target="../charts/chart33.xml"/><Relationship Id="rId10" Type="http://schemas.openxmlformats.org/officeDocument/2006/relationships/chart" Target="../charts/chart10.xml"/><Relationship Id="rId32" Type="http://schemas.openxmlformats.org/officeDocument/2006/relationships/chart" Target="../charts/chart3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5" Type="http://schemas.openxmlformats.org/officeDocument/2006/relationships/chart" Target="../charts/chart15.xml"/><Relationship Id="rId14" Type="http://schemas.openxmlformats.org/officeDocument/2006/relationships/chart" Target="../charts/chart14.xml"/><Relationship Id="rId17" Type="http://schemas.openxmlformats.org/officeDocument/2006/relationships/chart" Target="../charts/chart17.xml"/><Relationship Id="rId16" Type="http://schemas.openxmlformats.org/officeDocument/2006/relationships/chart" Target="../charts/chart16.xml"/><Relationship Id="rId19" Type="http://schemas.openxmlformats.org/officeDocument/2006/relationships/chart" Target="../charts/chart19.xml"/><Relationship Id="rId18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0</xdr:colOff>
      <xdr:row>88</xdr:row>
      <xdr:rowOff>152400</xdr:rowOff>
    </xdr:from>
    <xdr:ext cx="3724275" cy="23050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38100</xdr:colOff>
      <xdr:row>174</xdr:row>
      <xdr:rowOff>123825</xdr:rowOff>
    </xdr:from>
    <xdr:ext cx="3724275" cy="23050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19050</xdr:colOff>
      <xdr:row>319</xdr:row>
      <xdr:rowOff>123825</xdr:rowOff>
    </xdr:from>
    <xdr:ext cx="3724275" cy="23050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9525</xdr:colOff>
      <xdr:row>469</xdr:row>
      <xdr:rowOff>142875</xdr:rowOff>
    </xdr:from>
    <xdr:ext cx="3724275" cy="23050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742950</xdr:colOff>
      <xdr:row>529</xdr:row>
      <xdr:rowOff>200025</xdr:rowOff>
    </xdr:from>
    <xdr:ext cx="3724275" cy="23050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14</xdr:col>
      <xdr:colOff>9525</xdr:colOff>
      <xdr:row>585</xdr:row>
      <xdr:rowOff>9525</xdr:rowOff>
    </xdr:from>
    <xdr:ext cx="3724275" cy="23050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13</xdr:col>
      <xdr:colOff>704850</xdr:colOff>
      <xdr:row>733</xdr:row>
      <xdr:rowOff>104775</xdr:rowOff>
    </xdr:from>
    <xdr:ext cx="3724275" cy="23050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14</xdr:col>
      <xdr:colOff>0</xdr:colOff>
      <xdr:row>943</xdr:row>
      <xdr:rowOff>142875</xdr:rowOff>
    </xdr:from>
    <xdr:ext cx="3724275" cy="230505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12</xdr:col>
      <xdr:colOff>542925</xdr:colOff>
      <xdr:row>0</xdr:row>
      <xdr:rowOff>66675</xdr:rowOff>
    </xdr:from>
    <xdr:ext cx="3724275" cy="230505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14</xdr:col>
      <xdr:colOff>9525</xdr:colOff>
      <xdr:row>34</xdr:row>
      <xdr:rowOff>161925</xdr:rowOff>
    </xdr:from>
    <xdr:ext cx="3724275" cy="23050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14</xdr:col>
      <xdr:colOff>9525</xdr:colOff>
      <xdr:row>62</xdr:row>
      <xdr:rowOff>161925</xdr:rowOff>
    </xdr:from>
    <xdr:ext cx="3724275" cy="230505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14</xdr:col>
      <xdr:colOff>9525</xdr:colOff>
      <xdr:row>119</xdr:row>
      <xdr:rowOff>142875</xdr:rowOff>
    </xdr:from>
    <xdr:ext cx="3724275" cy="230505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14</xdr:col>
      <xdr:colOff>38100</xdr:colOff>
      <xdr:row>149</xdr:row>
      <xdr:rowOff>142875</xdr:rowOff>
    </xdr:from>
    <xdr:ext cx="3724275" cy="230505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14</xdr:col>
      <xdr:colOff>19050</xdr:colOff>
      <xdr:row>643</xdr:row>
      <xdr:rowOff>123825</xdr:rowOff>
    </xdr:from>
    <xdr:ext cx="3724275" cy="230505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14</xdr:col>
      <xdr:colOff>9525</xdr:colOff>
      <xdr:row>207</xdr:row>
      <xdr:rowOff>161925</xdr:rowOff>
    </xdr:from>
    <xdr:ext cx="3724275" cy="230505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14</xdr:col>
      <xdr:colOff>19050</xdr:colOff>
      <xdr:row>236</xdr:row>
      <xdr:rowOff>152400</xdr:rowOff>
    </xdr:from>
    <xdr:ext cx="3724275" cy="230505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14</xdr:col>
      <xdr:colOff>9525</xdr:colOff>
      <xdr:row>265</xdr:row>
      <xdr:rowOff>142875</xdr:rowOff>
    </xdr:from>
    <xdr:ext cx="3724275" cy="23050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  <xdr:oneCellAnchor>
    <xdr:from>
      <xdr:col>14</xdr:col>
      <xdr:colOff>19050</xdr:colOff>
      <xdr:row>292</xdr:row>
      <xdr:rowOff>85725</xdr:rowOff>
    </xdr:from>
    <xdr:ext cx="3724275" cy="2305050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8"/>
        </a:graphicData>
      </a:graphic>
    </xdr:graphicFrame>
    <xdr:clientData fLocksWithSheet="0"/>
  </xdr:oneCellAnchor>
  <xdr:oneCellAnchor>
    <xdr:from>
      <xdr:col>14</xdr:col>
      <xdr:colOff>38100</xdr:colOff>
      <xdr:row>354</xdr:row>
      <xdr:rowOff>142875</xdr:rowOff>
    </xdr:from>
    <xdr:ext cx="3724275" cy="2305050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9"/>
        </a:graphicData>
      </a:graphic>
    </xdr:graphicFrame>
    <xdr:clientData fLocksWithSheet="0"/>
  </xdr:oneCellAnchor>
  <xdr:oneCellAnchor>
    <xdr:from>
      <xdr:col>14</xdr:col>
      <xdr:colOff>28575</xdr:colOff>
      <xdr:row>557</xdr:row>
      <xdr:rowOff>209550</xdr:rowOff>
    </xdr:from>
    <xdr:ext cx="3724275" cy="230505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0"/>
        </a:graphicData>
      </a:graphic>
    </xdr:graphicFrame>
    <xdr:clientData fLocksWithSheet="0"/>
  </xdr:oneCellAnchor>
  <xdr:oneCellAnchor>
    <xdr:from>
      <xdr:col>13</xdr:col>
      <xdr:colOff>752475</xdr:colOff>
      <xdr:row>382</xdr:row>
      <xdr:rowOff>85725</xdr:rowOff>
    </xdr:from>
    <xdr:ext cx="3724275" cy="2305050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1"/>
        </a:graphicData>
      </a:graphic>
    </xdr:graphicFrame>
    <xdr:clientData fLocksWithSheet="0"/>
  </xdr:oneCellAnchor>
  <xdr:oneCellAnchor>
    <xdr:from>
      <xdr:col>14</xdr:col>
      <xdr:colOff>9525</xdr:colOff>
      <xdr:row>614</xdr:row>
      <xdr:rowOff>171450</xdr:rowOff>
    </xdr:from>
    <xdr:ext cx="3724275" cy="2305050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2"/>
        </a:graphicData>
      </a:graphic>
    </xdr:graphicFrame>
    <xdr:clientData fLocksWithSheet="0"/>
  </xdr:oneCellAnchor>
  <xdr:oneCellAnchor>
    <xdr:from>
      <xdr:col>14</xdr:col>
      <xdr:colOff>9525</xdr:colOff>
      <xdr:row>410</xdr:row>
      <xdr:rowOff>114300</xdr:rowOff>
    </xdr:from>
    <xdr:ext cx="3724275" cy="2305050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3"/>
        </a:graphicData>
      </a:graphic>
    </xdr:graphicFrame>
    <xdr:clientData fLocksWithSheet="0"/>
  </xdr:oneCellAnchor>
  <xdr:oneCellAnchor>
    <xdr:from>
      <xdr:col>14</xdr:col>
      <xdr:colOff>9525</xdr:colOff>
      <xdr:row>439</xdr:row>
      <xdr:rowOff>9525</xdr:rowOff>
    </xdr:from>
    <xdr:ext cx="3724275" cy="23050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4"/>
        </a:graphicData>
      </a:graphic>
    </xdr:graphicFrame>
    <xdr:clientData fLocksWithSheet="0"/>
  </xdr:oneCellAnchor>
  <xdr:oneCellAnchor>
    <xdr:from>
      <xdr:col>14</xdr:col>
      <xdr:colOff>0</xdr:colOff>
      <xdr:row>496</xdr:row>
      <xdr:rowOff>142875</xdr:rowOff>
    </xdr:from>
    <xdr:ext cx="3724275" cy="23050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5"/>
        </a:graphicData>
      </a:graphic>
    </xdr:graphicFrame>
    <xdr:clientData fLocksWithSheet="0"/>
  </xdr:oneCellAnchor>
  <xdr:oneCellAnchor>
    <xdr:from>
      <xdr:col>14</xdr:col>
      <xdr:colOff>0</xdr:colOff>
      <xdr:row>703</xdr:row>
      <xdr:rowOff>114300</xdr:rowOff>
    </xdr:from>
    <xdr:ext cx="3724275" cy="2305050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6"/>
        </a:graphicData>
      </a:graphic>
    </xdr:graphicFrame>
    <xdr:clientData fLocksWithSheet="0"/>
  </xdr:oneCellAnchor>
  <xdr:oneCellAnchor>
    <xdr:from>
      <xdr:col>13</xdr:col>
      <xdr:colOff>752475</xdr:colOff>
      <xdr:row>672</xdr:row>
      <xdr:rowOff>171450</xdr:rowOff>
    </xdr:from>
    <xdr:ext cx="3724275" cy="2305050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7"/>
        </a:graphicData>
      </a:graphic>
    </xdr:graphicFrame>
    <xdr:clientData fLocksWithSheet="0"/>
  </xdr:oneCellAnchor>
  <xdr:oneCellAnchor>
    <xdr:from>
      <xdr:col>13</xdr:col>
      <xdr:colOff>752475</xdr:colOff>
      <xdr:row>764</xdr:row>
      <xdr:rowOff>104775</xdr:rowOff>
    </xdr:from>
    <xdr:ext cx="3724275" cy="2305050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8"/>
        </a:graphicData>
      </a:graphic>
    </xdr:graphicFrame>
    <xdr:clientData fLocksWithSheet="0"/>
  </xdr:oneCellAnchor>
  <xdr:oneCellAnchor>
    <xdr:from>
      <xdr:col>13</xdr:col>
      <xdr:colOff>752475</xdr:colOff>
      <xdr:row>794</xdr:row>
      <xdr:rowOff>142875</xdr:rowOff>
    </xdr:from>
    <xdr:ext cx="3724275" cy="23050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9"/>
        </a:graphicData>
      </a:graphic>
    </xdr:graphicFrame>
    <xdr:clientData fLocksWithSheet="0"/>
  </xdr:oneCellAnchor>
  <xdr:oneCellAnchor>
    <xdr:from>
      <xdr:col>13</xdr:col>
      <xdr:colOff>752475</xdr:colOff>
      <xdr:row>824</xdr:row>
      <xdr:rowOff>142875</xdr:rowOff>
    </xdr:from>
    <xdr:ext cx="3724275" cy="23050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0"/>
        </a:graphicData>
      </a:graphic>
    </xdr:graphicFrame>
    <xdr:clientData fLocksWithSheet="0"/>
  </xdr:oneCellAnchor>
  <xdr:oneCellAnchor>
    <xdr:from>
      <xdr:col>13</xdr:col>
      <xdr:colOff>752475</xdr:colOff>
      <xdr:row>857</xdr:row>
      <xdr:rowOff>95250</xdr:rowOff>
    </xdr:from>
    <xdr:ext cx="3724275" cy="2305050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1"/>
        </a:graphicData>
      </a:graphic>
    </xdr:graphicFrame>
    <xdr:clientData fLocksWithSheet="0"/>
  </xdr:oneCellAnchor>
  <xdr:oneCellAnchor>
    <xdr:from>
      <xdr:col>14</xdr:col>
      <xdr:colOff>0</xdr:colOff>
      <xdr:row>888</xdr:row>
      <xdr:rowOff>123825</xdr:rowOff>
    </xdr:from>
    <xdr:ext cx="3724275" cy="23050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2"/>
        </a:graphicData>
      </a:graphic>
    </xdr:graphicFrame>
    <xdr:clientData fLocksWithSheet="0"/>
  </xdr:oneCellAnchor>
  <xdr:oneCellAnchor>
    <xdr:from>
      <xdr:col>13</xdr:col>
      <xdr:colOff>742950</xdr:colOff>
      <xdr:row>913</xdr:row>
      <xdr:rowOff>142875</xdr:rowOff>
    </xdr:from>
    <xdr:ext cx="3724275" cy="23050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3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enso2010.ibge.gov.br/sinopse/index.php?uf=12&amp;dados=0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3" width="28.86"/>
    <col customWidth="1" min="4" max="4" width="36.14"/>
  </cols>
  <sheetData>
    <row r="1">
      <c r="A1" s="1" t="s">
        <v>0</v>
      </c>
      <c r="B1" s="2" t="s">
        <v>1</v>
      </c>
      <c r="C1" s="3" t="s">
        <v>2</v>
      </c>
      <c r="D1" s="4" t="s">
        <v>3</v>
      </c>
    </row>
    <row r="2">
      <c r="A2" s="5" t="s">
        <v>4</v>
      </c>
      <c r="B2" s="6" t="s">
        <v>5</v>
      </c>
      <c r="C2" s="5" t="s">
        <v>4</v>
      </c>
      <c r="D2" s="7" t="s">
        <v>6</v>
      </c>
    </row>
    <row r="3">
      <c r="A3" s="5" t="s">
        <v>7</v>
      </c>
      <c r="B3" s="6" t="s">
        <v>8</v>
      </c>
      <c r="C3" s="5" t="s">
        <v>7</v>
      </c>
      <c r="D3" s="7" t="s">
        <v>9</v>
      </c>
    </row>
    <row r="4">
      <c r="A4" s="5" t="s">
        <v>10</v>
      </c>
      <c r="B4" s="6" t="s">
        <v>11</v>
      </c>
      <c r="C4" s="5" t="s">
        <v>10</v>
      </c>
      <c r="D4" s="7" t="s">
        <v>12</v>
      </c>
    </row>
    <row r="5">
      <c r="A5" s="5" t="s">
        <v>13</v>
      </c>
      <c r="B5" s="6" t="s">
        <v>14</v>
      </c>
      <c r="C5" s="5" t="s">
        <v>13</v>
      </c>
      <c r="D5" s="7" t="s">
        <v>15</v>
      </c>
    </row>
    <row r="6">
      <c r="A6" s="5" t="s">
        <v>16</v>
      </c>
      <c r="B6" s="6" t="s">
        <v>17</v>
      </c>
      <c r="C6" s="5" t="s">
        <v>16</v>
      </c>
      <c r="D6" s="7" t="s">
        <v>18</v>
      </c>
    </row>
    <row r="7">
      <c r="A7" s="5" t="s">
        <v>19</v>
      </c>
      <c r="B7" s="6" t="s">
        <v>20</v>
      </c>
      <c r="C7" s="5" t="s">
        <v>19</v>
      </c>
      <c r="D7" s="7" t="s">
        <v>21</v>
      </c>
    </row>
    <row r="8">
      <c r="A8" s="5" t="s">
        <v>22</v>
      </c>
      <c r="B8" s="6" t="s">
        <v>23</v>
      </c>
      <c r="C8" s="5" t="s">
        <v>22</v>
      </c>
      <c r="D8" s="7" t="s">
        <v>24</v>
      </c>
    </row>
    <row r="9">
      <c r="A9" s="5" t="s">
        <v>25</v>
      </c>
      <c r="B9" s="6" t="s">
        <v>26</v>
      </c>
      <c r="C9" s="5" t="s">
        <v>25</v>
      </c>
      <c r="D9" s="7" t="s">
        <v>27</v>
      </c>
    </row>
    <row r="10">
      <c r="A10" s="5" t="s">
        <v>28</v>
      </c>
      <c r="B10" s="6" t="s">
        <v>29</v>
      </c>
      <c r="C10" s="5" t="s">
        <v>28</v>
      </c>
      <c r="D10" s="7" t="s">
        <v>30</v>
      </c>
    </row>
    <row r="11">
      <c r="A11" s="5" t="s">
        <v>31</v>
      </c>
      <c r="B11" s="6" t="s">
        <v>32</v>
      </c>
      <c r="C11" s="5" t="s">
        <v>31</v>
      </c>
      <c r="D11" s="7" t="s">
        <v>33</v>
      </c>
    </row>
    <row r="12">
      <c r="A12" s="5" t="s">
        <v>34</v>
      </c>
      <c r="B12" s="6" t="s">
        <v>35</v>
      </c>
      <c r="C12" s="5" t="s">
        <v>34</v>
      </c>
      <c r="D12" s="7" t="s">
        <v>36</v>
      </c>
    </row>
    <row r="13">
      <c r="A13" s="5" t="s">
        <v>37</v>
      </c>
      <c r="B13" s="6" t="s">
        <v>38</v>
      </c>
      <c r="C13" s="5" t="s">
        <v>37</v>
      </c>
      <c r="D13" s="7" t="s">
        <v>39</v>
      </c>
    </row>
    <row r="14">
      <c r="A14" s="5" t="s">
        <v>40</v>
      </c>
      <c r="B14" s="6" t="s">
        <v>41</v>
      </c>
      <c r="C14" s="5" t="s">
        <v>40</v>
      </c>
      <c r="D14" s="7" t="s">
        <v>42</v>
      </c>
    </row>
    <row r="15">
      <c r="A15" s="5" t="s">
        <v>43</v>
      </c>
      <c r="B15" s="6" t="s">
        <v>44</v>
      </c>
      <c r="C15" s="5" t="s">
        <v>43</v>
      </c>
      <c r="D15" s="7" t="s">
        <v>45</v>
      </c>
    </row>
    <row r="16">
      <c r="A16" s="5" t="s">
        <v>46</v>
      </c>
      <c r="B16" s="6" t="s">
        <v>47</v>
      </c>
      <c r="C16" s="5" t="s">
        <v>46</v>
      </c>
      <c r="D16" s="7" t="s">
        <v>48</v>
      </c>
    </row>
    <row r="17">
      <c r="A17" s="5" t="s">
        <v>49</v>
      </c>
      <c r="B17" s="6" t="s">
        <v>50</v>
      </c>
      <c r="C17" s="5" t="s">
        <v>49</v>
      </c>
      <c r="D17" s="7" t="s">
        <v>51</v>
      </c>
    </row>
    <row r="18">
      <c r="A18" s="5" t="s">
        <v>52</v>
      </c>
      <c r="B18" s="6" t="s">
        <v>53</v>
      </c>
      <c r="C18" s="5" t="s">
        <v>54</v>
      </c>
      <c r="D18" s="7" t="s">
        <v>55</v>
      </c>
    </row>
    <row r="19">
      <c r="A19" s="5" t="s">
        <v>56</v>
      </c>
      <c r="B19" s="6" t="s">
        <v>57</v>
      </c>
      <c r="C19" s="5" t="s">
        <v>58</v>
      </c>
      <c r="D19" s="7" t="s">
        <v>59</v>
      </c>
    </row>
    <row r="20">
      <c r="A20" s="5" t="s">
        <v>60</v>
      </c>
      <c r="B20" s="6" t="s">
        <v>61</v>
      </c>
      <c r="C20" s="5" t="s">
        <v>62</v>
      </c>
      <c r="D20" s="7" t="s">
        <v>63</v>
      </c>
    </row>
    <row r="21">
      <c r="A21" s="5" t="s">
        <v>64</v>
      </c>
      <c r="B21" s="6" t="s">
        <v>65</v>
      </c>
      <c r="C21" s="5" t="s">
        <v>66</v>
      </c>
      <c r="D21" s="7" t="s">
        <v>67</v>
      </c>
    </row>
    <row r="22">
      <c r="A22" s="5" t="s">
        <v>68</v>
      </c>
      <c r="B22" s="6" t="s">
        <v>69</v>
      </c>
      <c r="C22" s="5" t="s">
        <v>70</v>
      </c>
      <c r="D22" s="7" t="s">
        <v>71</v>
      </c>
    </row>
    <row r="23">
      <c r="A23" s="5" t="s">
        <v>72</v>
      </c>
      <c r="B23" s="6" t="s">
        <v>73</v>
      </c>
      <c r="C23" s="5" t="s">
        <v>74</v>
      </c>
      <c r="D23" s="7" t="s">
        <v>75</v>
      </c>
    </row>
    <row r="24">
      <c r="A24" s="5" t="s">
        <v>76</v>
      </c>
      <c r="B24" s="6" t="s">
        <v>77</v>
      </c>
      <c r="C24" s="5" t="s">
        <v>78</v>
      </c>
      <c r="D24" s="7" t="s">
        <v>79</v>
      </c>
    </row>
    <row r="25">
      <c r="A25" s="5" t="s">
        <v>80</v>
      </c>
      <c r="B25" s="6" t="s">
        <v>81</v>
      </c>
      <c r="C25" s="5" t="s">
        <v>82</v>
      </c>
      <c r="D25" s="7" t="s">
        <v>83</v>
      </c>
    </row>
    <row r="26">
      <c r="A26" s="5" t="s">
        <v>84</v>
      </c>
      <c r="B26" s="8" t="s">
        <v>85</v>
      </c>
      <c r="C26" s="5" t="s">
        <v>86</v>
      </c>
      <c r="D26" s="7" t="s">
        <v>87</v>
      </c>
    </row>
    <row r="27">
      <c r="A27" s="5" t="s">
        <v>88</v>
      </c>
      <c r="B27" s="6" t="s">
        <v>89</v>
      </c>
      <c r="C27" s="5" t="s">
        <v>90</v>
      </c>
      <c r="D27" s="7" t="s">
        <v>91</v>
      </c>
    </row>
    <row r="28">
      <c r="A28" s="5" t="s">
        <v>91</v>
      </c>
      <c r="B28" s="6" t="s">
        <v>92</v>
      </c>
      <c r="C28" s="5" t="s">
        <v>93</v>
      </c>
      <c r="D28" s="7" t="s">
        <v>88</v>
      </c>
    </row>
    <row r="29">
      <c r="A29" s="5" t="s">
        <v>87</v>
      </c>
      <c r="B29" s="6" t="s">
        <v>94</v>
      </c>
      <c r="C29" s="5" t="s">
        <v>95</v>
      </c>
      <c r="D29" s="7" t="s">
        <v>80</v>
      </c>
    </row>
    <row r="30">
      <c r="A30" s="5" t="s">
        <v>83</v>
      </c>
      <c r="B30" s="6" t="s">
        <v>96</v>
      </c>
      <c r="C30" s="5" t="s">
        <v>97</v>
      </c>
      <c r="D30" s="7" t="s">
        <v>76</v>
      </c>
    </row>
    <row r="31">
      <c r="A31" s="9" t="s">
        <v>98</v>
      </c>
      <c r="B31" s="6" t="s">
        <v>99</v>
      </c>
      <c r="C31" s="5" t="s">
        <v>100</v>
      </c>
      <c r="D31" s="7" t="s">
        <v>72</v>
      </c>
    </row>
    <row r="32">
      <c r="A32" s="5" t="s">
        <v>79</v>
      </c>
      <c r="B32" s="6" t="s">
        <v>101</v>
      </c>
      <c r="C32" s="5" t="s">
        <v>102</v>
      </c>
      <c r="D32" s="7" t="s">
        <v>68</v>
      </c>
    </row>
    <row r="33">
      <c r="A33" s="10" t="s">
        <v>75</v>
      </c>
      <c r="B33" s="6" t="s">
        <v>103</v>
      </c>
      <c r="C33" s="5" t="s">
        <v>104</v>
      </c>
      <c r="D33" s="7" t="s">
        <v>64</v>
      </c>
    </row>
    <row r="34">
      <c r="A34" s="5" t="s">
        <v>71</v>
      </c>
      <c r="B34" s="6" t="s">
        <v>105</v>
      </c>
      <c r="C34" s="5" t="s">
        <v>106</v>
      </c>
      <c r="D34" s="7" t="s">
        <v>56</v>
      </c>
    </row>
    <row r="35">
      <c r="A35" s="5" t="s">
        <v>67</v>
      </c>
      <c r="B35" s="6" t="s">
        <v>107</v>
      </c>
      <c r="C35" s="5" t="s">
        <v>108</v>
      </c>
      <c r="D35" s="7" t="s">
        <v>109</v>
      </c>
    </row>
    <row r="36">
      <c r="A36" s="5" t="s">
        <v>63</v>
      </c>
      <c r="B36" s="6" t="s">
        <v>110</v>
      </c>
      <c r="C36" s="5" t="s">
        <v>111</v>
      </c>
      <c r="D36" s="7" t="s">
        <v>112</v>
      </c>
    </row>
    <row r="37">
      <c r="A37" s="5" t="s">
        <v>36</v>
      </c>
      <c r="B37" s="6" t="s">
        <v>113</v>
      </c>
      <c r="C37" s="5" t="s">
        <v>112</v>
      </c>
      <c r="D37" s="7" t="s">
        <v>106</v>
      </c>
    </row>
    <row r="38">
      <c r="A38" s="5" t="s">
        <v>33</v>
      </c>
      <c r="B38" s="6" t="s">
        <v>114</v>
      </c>
      <c r="C38" s="5" t="s">
        <v>109</v>
      </c>
      <c r="D38" s="11" t="s">
        <v>115</v>
      </c>
    </row>
    <row r="39">
      <c r="A39" s="5" t="s">
        <v>30</v>
      </c>
      <c r="B39" s="6" t="s">
        <v>116</v>
      </c>
      <c r="C39" s="5" t="s">
        <v>52</v>
      </c>
      <c r="D39" s="11" t="s">
        <v>102</v>
      </c>
    </row>
    <row r="40">
      <c r="A40" s="5" t="s">
        <v>117</v>
      </c>
      <c r="B40" s="6" t="s">
        <v>110</v>
      </c>
      <c r="C40" s="5" t="s">
        <v>56</v>
      </c>
      <c r="D40" s="7" t="s">
        <v>100</v>
      </c>
    </row>
    <row r="41">
      <c r="A41" s="5" t="s">
        <v>118</v>
      </c>
      <c r="B41" s="6" t="s">
        <v>119</v>
      </c>
      <c r="C41" s="5" t="s">
        <v>60</v>
      </c>
      <c r="D41" s="7" t="s">
        <v>120</v>
      </c>
    </row>
    <row r="42">
      <c r="A42" s="5" t="s">
        <v>27</v>
      </c>
      <c r="B42" s="6" t="s">
        <v>121</v>
      </c>
      <c r="C42" s="5" t="s">
        <v>64</v>
      </c>
      <c r="D42" s="7" t="s">
        <v>93</v>
      </c>
    </row>
    <row r="43">
      <c r="A43" s="5" t="s">
        <v>21</v>
      </c>
      <c r="B43" s="6" t="s">
        <v>122</v>
      </c>
      <c r="C43" s="5" t="s">
        <v>68</v>
      </c>
      <c r="D43" s="7" t="s">
        <v>90</v>
      </c>
    </row>
    <row r="44">
      <c r="A44" s="5" t="s">
        <v>18</v>
      </c>
      <c r="B44" s="6" t="s">
        <v>123</v>
      </c>
      <c r="C44" s="5" t="s">
        <v>72</v>
      </c>
      <c r="D44" s="7" t="s">
        <v>86</v>
      </c>
    </row>
    <row r="45">
      <c r="A45" s="5" t="s">
        <v>15</v>
      </c>
      <c r="B45" s="6" t="s">
        <v>124</v>
      </c>
      <c r="C45" s="5" t="s">
        <v>76</v>
      </c>
      <c r="D45" s="7" t="s">
        <v>82</v>
      </c>
    </row>
    <row r="46">
      <c r="A46" s="5" t="s">
        <v>12</v>
      </c>
      <c r="B46" s="6" t="s">
        <v>125</v>
      </c>
      <c r="C46" s="5" t="s">
        <v>80</v>
      </c>
      <c r="D46" s="7" t="s">
        <v>78</v>
      </c>
    </row>
    <row r="47">
      <c r="A47" s="5" t="s">
        <v>9</v>
      </c>
      <c r="B47" s="6" t="s">
        <v>126</v>
      </c>
      <c r="C47" s="5" t="s">
        <v>84</v>
      </c>
      <c r="D47" s="7" t="s">
        <v>70</v>
      </c>
    </row>
    <row r="48">
      <c r="A48" s="5" t="s">
        <v>6</v>
      </c>
      <c r="B48" s="6" t="s">
        <v>127</v>
      </c>
      <c r="C48" s="9" t="s">
        <v>88</v>
      </c>
      <c r="D48" s="7" t="s">
        <v>66</v>
      </c>
    </row>
    <row r="49">
      <c r="A49" s="5" t="s">
        <v>128</v>
      </c>
      <c r="B49" s="6" t="s">
        <v>129</v>
      </c>
      <c r="C49" s="9" t="s">
        <v>91</v>
      </c>
      <c r="D49" s="7" t="s">
        <v>62</v>
      </c>
    </row>
    <row r="50">
      <c r="A50" s="5" t="s">
        <v>130</v>
      </c>
      <c r="B50" s="6" t="s">
        <v>131</v>
      </c>
      <c r="C50" s="9" t="s">
        <v>87</v>
      </c>
      <c r="D50" s="7" t="s">
        <v>58</v>
      </c>
    </row>
    <row r="51">
      <c r="A51" s="5" t="s">
        <v>132</v>
      </c>
      <c r="B51" s="6" t="s">
        <v>133</v>
      </c>
      <c r="C51" s="9" t="s">
        <v>83</v>
      </c>
      <c r="D51" s="7" t="s">
        <v>54</v>
      </c>
    </row>
    <row r="52">
      <c r="A52" s="5" t="s">
        <v>134</v>
      </c>
      <c r="B52" s="6" t="s">
        <v>135</v>
      </c>
      <c r="C52" s="9" t="s">
        <v>98</v>
      </c>
      <c r="D52" s="7" t="s">
        <v>43</v>
      </c>
    </row>
    <row r="53">
      <c r="A53" s="5" t="s">
        <v>136</v>
      </c>
      <c r="B53" s="6" t="s">
        <v>137</v>
      </c>
      <c r="C53" s="9" t="s">
        <v>79</v>
      </c>
      <c r="D53" s="7" t="s">
        <v>40</v>
      </c>
    </row>
    <row r="54">
      <c r="A54" s="5" t="s">
        <v>138</v>
      </c>
      <c r="B54" s="6" t="s">
        <v>139</v>
      </c>
      <c r="C54" s="12" t="s">
        <v>75</v>
      </c>
      <c r="D54" s="7" t="s">
        <v>37</v>
      </c>
    </row>
    <row r="55">
      <c r="A55" s="5" t="s">
        <v>140</v>
      </c>
      <c r="B55" s="6" t="s">
        <v>141</v>
      </c>
      <c r="C55" s="9" t="s">
        <v>71</v>
      </c>
      <c r="D55" s="7" t="s">
        <v>142</v>
      </c>
    </row>
    <row r="56">
      <c r="A56" s="5" t="s">
        <v>143</v>
      </c>
      <c r="B56" s="6" t="s">
        <v>144</v>
      </c>
      <c r="C56" s="9" t="s">
        <v>67</v>
      </c>
      <c r="D56" s="7" t="s">
        <v>145</v>
      </c>
    </row>
    <row r="57">
      <c r="A57" s="5" t="s">
        <v>146</v>
      </c>
      <c r="B57" s="6" t="s">
        <v>147</v>
      </c>
      <c r="C57" s="9" t="s">
        <v>63</v>
      </c>
      <c r="D57" s="7" t="s">
        <v>148</v>
      </c>
    </row>
    <row r="58">
      <c r="A58" s="5" t="s">
        <v>149</v>
      </c>
      <c r="B58" s="6" t="s">
        <v>150</v>
      </c>
      <c r="C58" s="9" t="s">
        <v>36</v>
      </c>
      <c r="D58" s="7" t="s">
        <v>151</v>
      </c>
    </row>
    <row r="59">
      <c r="A59" s="5" t="s">
        <v>152</v>
      </c>
      <c r="B59" s="6" t="s">
        <v>153</v>
      </c>
      <c r="C59" s="9" t="s">
        <v>33</v>
      </c>
      <c r="D59" s="7" t="s">
        <v>154</v>
      </c>
    </row>
    <row r="60">
      <c r="A60" s="5" t="s">
        <v>155</v>
      </c>
      <c r="B60" s="6" t="s">
        <v>156</v>
      </c>
      <c r="C60" s="9" t="s">
        <v>30</v>
      </c>
      <c r="D60" s="7" t="s">
        <v>157</v>
      </c>
    </row>
    <row r="61">
      <c r="A61" s="5" t="s">
        <v>158</v>
      </c>
      <c r="B61" s="6" t="s">
        <v>159</v>
      </c>
      <c r="C61" s="9" t="s">
        <v>117</v>
      </c>
      <c r="D61" s="7" t="s">
        <v>160</v>
      </c>
    </row>
    <row r="62">
      <c r="A62" s="5" t="s">
        <v>161</v>
      </c>
      <c r="B62" s="6" t="s">
        <v>162</v>
      </c>
      <c r="C62" s="9" t="s">
        <v>27</v>
      </c>
      <c r="D62" s="7" t="s">
        <v>163</v>
      </c>
    </row>
    <row r="63">
      <c r="A63" s="5" t="s">
        <v>164</v>
      </c>
      <c r="B63" s="6" t="s">
        <v>165</v>
      </c>
      <c r="C63" s="9" t="s">
        <v>21</v>
      </c>
      <c r="D63" s="7" t="s">
        <v>166</v>
      </c>
    </row>
    <row r="64">
      <c r="A64" s="5" t="s">
        <v>167</v>
      </c>
      <c r="B64" s="6" t="s">
        <v>168</v>
      </c>
      <c r="C64" s="9" t="s">
        <v>18</v>
      </c>
      <c r="D64" s="7" t="s">
        <v>169</v>
      </c>
    </row>
    <row r="65">
      <c r="A65" s="5" t="s">
        <v>170</v>
      </c>
      <c r="B65" s="6" t="s">
        <v>171</v>
      </c>
      <c r="C65" s="9" t="s">
        <v>15</v>
      </c>
      <c r="D65" s="7" t="s">
        <v>172</v>
      </c>
    </row>
    <row r="66">
      <c r="A66" s="5" t="s">
        <v>173</v>
      </c>
      <c r="B66" s="6" t="s">
        <v>174</v>
      </c>
      <c r="C66" s="9" t="s">
        <v>12</v>
      </c>
      <c r="D66" s="7" t="s">
        <v>175</v>
      </c>
    </row>
    <row r="67">
      <c r="A67" s="5" t="s">
        <v>176</v>
      </c>
      <c r="B67" s="6" t="s">
        <v>177</v>
      </c>
      <c r="C67" s="9" t="s">
        <v>9</v>
      </c>
      <c r="D67" s="7" t="s">
        <v>178</v>
      </c>
    </row>
    <row r="68">
      <c r="A68" s="5" t="s">
        <v>179</v>
      </c>
      <c r="B68" s="6" t="s">
        <v>180</v>
      </c>
      <c r="C68" s="9" t="s">
        <v>6</v>
      </c>
      <c r="D68" s="7" t="s">
        <v>181</v>
      </c>
    </row>
    <row r="69">
      <c r="A69" s="5" t="s">
        <v>93</v>
      </c>
      <c r="B69" s="6" t="s">
        <v>32</v>
      </c>
      <c r="D69" s="7" t="s">
        <v>182</v>
      </c>
    </row>
    <row r="70">
      <c r="A70" s="5" t="s">
        <v>100</v>
      </c>
      <c r="B70" s="6" t="s">
        <v>183</v>
      </c>
      <c r="D70" s="7" t="s">
        <v>184</v>
      </c>
    </row>
    <row r="71">
      <c r="A71" s="5" t="s">
        <v>106</v>
      </c>
      <c r="B71" s="6" t="s">
        <v>185</v>
      </c>
      <c r="D71" s="7" t="s">
        <v>186</v>
      </c>
    </row>
    <row r="72">
      <c r="A72" s="5" t="s">
        <v>97</v>
      </c>
      <c r="B72" s="6" t="s">
        <v>187</v>
      </c>
      <c r="D72" s="7" t="s">
        <v>188</v>
      </c>
    </row>
    <row r="73">
      <c r="A73" s="5" t="s">
        <v>111</v>
      </c>
      <c r="B73" s="6" t="s">
        <v>73</v>
      </c>
      <c r="D73" s="7" t="s">
        <v>189</v>
      </c>
    </row>
    <row r="74">
      <c r="A74" s="5" t="s">
        <v>70</v>
      </c>
      <c r="B74" s="6" t="s">
        <v>190</v>
      </c>
      <c r="D74" s="7" t="s">
        <v>191</v>
      </c>
    </row>
    <row r="75">
      <c r="A75" s="5" t="s">
        <v>104</v>
      </c>
      <c r="B75" s="6" t="s">
        <v>192</v>
      </c>
      <c r="D75" s="7" t="s">
        <v>193</v>
      </c>
    </row>
    <row r="76">
      <c r="A76" s="5" t="s">
        <v>78</v>
      </c>
      <c r="B76" s="6" t="s">
        <v>194</v>
      </c>
      <c r="D76" s="7" t="s">
        <v>195</v>
      </c>
    </row>
    <row r="77">
      <c r="A77" s="5" t="s">
        <v>109</v>
      </c>
      <c r="B77" s="6" t="s">
        <v>196</v>
      </c>
      <c r="D77" s="7" t="s">
        <v>197</v>
      </c>
    </row>
    <row r="78">
      <c r="A78" s="5" t="s">
        <v>82</v>
      </c>
      <c r="B78" s="6" t="s">
        <v>81</v>
      </c>
      <c r="D78" s="7" t="s">
        <v>198</v>
      </c>
    </row>
    <row r="79">
      <c r="A79" s="5" t="s">
        <v>58</v>
      </c>
      <c r="B79" s="6" t="s">
        <v>199</v>
      </c>
      <c r="D79" s="7" t="s">
        <v>200</v>
      </c>
    </row>
    <row r="80">
      <c r="A80" s="5" t="s">
        <v>90</v>
      </c>
      <c r="B80" s="6" t="s">
        <v>201</v>
      </c>
      <c r="D80" s="7" t="s">
        <v>202</v>
      </c>
    </row>
    <row r="81">
      <c r="A81" s="5" t="s">
        <v>108</v>
      </c>
      <c r="B81" s="6" t="s">
        <v>203</v>
      </c>
      <c r="D81" s="7" t="s">
        <v>31</v>
      </c>
    </row>
    <row r="82">
      <c r="A82" s="5" t="s">
        <v>74</v>
      </c>
      <c r="B82" s="6" t="s">
        <v>204</v>
      </c>
      <c r="D82" s="7" t="s">
        <v>28</v>
      </c>
    </row>
    <row r="83">
      <c r="A83" s="5" t="s">
        <v>95</v>
      </c>
      <c r="B83" s="6" t="s">
        <v>205</v>
      </c>
      <c r="D83" s="7" t="s">
        <v>206</v>
      </c>
    </row>
    <row r="84">
      <c r="A84" s="5" t="s">
        <v>54</v>
      </c>
      <c r="B84" s="6" t="s">
        <v>207</v>
      </c>
      <c r="D84" s="7" t="s">
        <v>19</v>
      </c>
    </row>
    <row r="85">
      <c r="A85" s="5" t="s">
        <v>66</v>
      </c>
      <c r="B85" s="6" t="s">
        <v>208</v>
      </c>
      <c r="D85" s="7" t="s">
        <v>16</v>
      </c>
    </row>
    <row r="86">
      <c r="A86" s="5" t="s">
        <v>102</v>
      </c>
      <c r="B86" s="6" t="s">
        <v>209</v>
      </c>
      <c r="D86" s="7" t="s">
        <v>13</v>
      </c>
    </row>
    <row r="87">
      <c r="A87" s="5" t="s">
        <v>62</v>
      </c>
      <c r="B87" s="6" t="s">
        <v>210</v>
      </c>
      <c r="D87" s="7" t="s">
        <v>10</v>
      </c>
    </row>
    <row r="88">
      <c r="A88" s="5" t="s">
        <v>112</v>
      </c>
      <c r="B88" s="6" t="s">
        <v>211</v>
      </c>
      <c r="D88" s="7" t="s">
        <v>212</v>
      </c>
    </row>
    <row r="89">
      <c r="A89" s="5" t="s">
        <v>86</v>
      </c>
      <c r="B89" s="6" t="s">
        <v>213</v>
      </c>
      <c r="D89" s="13"/>
    </row>
    <row r="90">
      <c r="A90" s="5" t="s">
        <v>214</v>
      </c>
      <c r="B90" s="6" t="s">
        <v>215</v>
      </c>
      <c r="C90" s="9"/>
      <c r="D90" s="13"/>
    </row>
    <row r="91">
      <c r="A91" s="5" t="s">
        <v>216</v>
      </c>
      <c r="B91" s="6" t="s">
        <v>217</v>
      </c>
      <c r="C91" s="12"/>
    </row>
    <row r="92">
      <c r="A92" s="5" t="s">
        <v>218</v>
      </c>
      <c r="B92" s="6" t="s">
        <v>219</v>
      </c>
      <c r="C92" s="12"/>
    </row>
    <row r="93">
      <c r="A93" s="5" t="s">
        <v>220</v>
      </c>
      <c r="B93" s="6" t="s">
        <v>221</v>
      </c>
      <c r="C93" s="12"/>
    </row>
    <row r="94">
      <c r="A94" s="5" t="s">
        <v>222</v>
      </c>
      <c r="B94" s="6" t="s">
        <v>223</v>
      </c>
      <c r="C94" s="12"/>
    </row>
    <row r="95">
      <c r="A95" s="5" t="s">
        <v>224</v>
      </c>
      <c r="B95" s="6" t="s">
        <v>225</v>
      </c>
      <c r="C95" s="5"/>
    </row>
    <row r="96">
      <c r="A96" s="5" t="s">
        <v>226</v>
      </c>
      <c r="B96" s="6" t="s">
        <v>227</v>
      </c>
      <c r="C96" s="12"/>
    </row>
    <row r="97">
      <c r="A97" s="5" t="s">
        <v>228</v>
      </c>
      <c r="B97" s="6" t="s">
        <v>229</v>
      </c>
      <c r="C97" s="12"/>
    </row>
    <row r="98">
      <c r="A98" s="5" t="s">
        <v>230</v>
      </c>
      <c r="B98" s="6" t="s">
        <v>231</v>
      </c>
      <c r="C98" s="12"/>
    </row>
    <row r="99">
      <c r="A99" s="5" t="s">
        <v>232</v>
      </c>
      <c r="B99" s="6" t="s">
        <v>233</v>
      </c>
      <c r="C99" s="12"/>
    </row>
    <row r="100">
      <c r="A100" s="5" t="s">
        <v>234</v>
      </c>
      <c r="B100" s="6" t="s">
        <v>235</v>
      </c>
      <c r="C100" s="12"/>
    </row>
    <row r="101">
      <c r="A101" s="5" t="s">
        <v>236</v>
      </c>
      <c r="B101" s="6" t="s">
        <v>237</v>
      </c>
      <c r="C101" s="9"/>
    </row>
    <row r="102">
      <c r="A102" s="5" t="s">
        <v>238</v>
      </c>
      <c r="B102" s="6" t="s">
        <v>239</v>
      </c>
      <c r="C102" s="12"/>
    </row>
    <row r="103">
      <c r="A103" s="5" t="s">
        <v>240</v>
      </c>
      <c r="B103" s="6" t="s">
        <v>241</v>
      </c>
      <c r="C103" s="12"/>
    </row>
    <row r="104">
      <c r="A104" s="5" t="s">
        <v>242</v>
      </c>
      <c r="B104" s="6" t="s">
        <v>243</v>
      </c>
      <c r="C104" s="12"/>
    </row>
    <row r="105">
      <c r="A105" s="5" t="s">
        <v>244</v>
      </c>
      <c r="B105" s="6" t="s">
        <v>245</v>
      </c>
      <c r="C105" s="12"/>
    </row>
    <row r="106">
      <c r="A106" s="5" t="s">
        <v>246</v>
      </c>
      <c r="B106" s="6" t="s">
        <v>247</v>
      </c>
      <c r="C106" s="12"/>
    </row>
    <row r="107">
      <c r="A107" s="5" t="s">
        <v>248</v>
      </c>
      <c r="B107" s="6" t="s">
        <v>249</v>
      </c>
      <c r="C107" s="12"/>
    </row>
    <row r="108">
      <c r="A108" s="5" t="s">
        <v>250</v>
      </c>
      <c r="B108" s="6" t="s">
        <v>251</v>
      </c>
      <c r="C108" s="12"/>
    </row>
    <row r="109">
      <c r="A109" s="5" t="s">
        <v>252</v>
      </c>
      <c r="B109" s="6" t="s">
        <v>253</v>
      </c>
      <c r="C109" s="12"/>
    </row>
    <row r="110">
      <c r="A110" s="5" t="s">
        <v>252</v>
      </c>
      <c r="B110" s="6" t="s">
        <v>253</v>
      </c>
      <c r="C110" s="12"/>
    </row>
    <row r="111">
      <c r="A111" s="5" t="s">
        <v>254</v>
      </c>
      <c r="B111" s="6" t="s">
        <v>255</v>
      </c>
      <c r="C111" s="12"/>
    </row>
    <row r="112">
      <c r="A112" s="5" t="s">
        <v>256</v>
      </c>
      <c r="B112" s="6" t="s">
        <v>257</v>
      </c>
      <c r="C112" s="12"/>
    </row>
    <row r="113">
      <c r="A113" s="5" t="s">
        <v>258</v>
      </c>
      <c r="B113" s="6" t="s">
        <v>259</v>
      </c>
      <c r="C113" s="12"/>
    </row>
    <row r="114">
      <c r="A114" s="5" t="s">
        <v>258</v>
      </c>
      <c r="B114" s="6" t="s">
        <v>259</v>
      </c>
      <c r="C114" s="12"/>
    </row>
    <row r="115">
      <c r="A115" s="5" t="s">
        <v>260</v>
      </c>
      <c r="B115" s="6" t="s">
        <v>261</v>
      </c>
      <c r="C115" s="12"/>
    </row>
    <row r="116">
      <c r="A116" s="5" t="s">
        <v>262</v>
      </c>
      <c r="B116" s="6" t="s">
        <v>263</v>
      </c>
      <c r="C116" s="12"/>
    </row>
    <row r="117">
      <c r="A117" s="5" t="s">
        <v>264</v>
      </c>
      <c r="B117" s="6" t="s">
        <v>265</v>
      </c>
      <c r="C117" s="12"/>
    </row>
    <row r="118">
      <c r="A118" s="5" t="s">
        <v>266</v>
      </c>
      <c r="B118" s="6" t="s">
        <v>267</v>
      </c>
      <c r="C118" s="12"/>
    </row>
    <row r="119">
      <c r="A119" s="5" t="s">
        <v>268</v>
      </c>
      <c r="B119" s="6" t="s">
        <v>269</v>
      </c>
      <c r="C119" s="12"/>
    </row>
    <row r="120">
      <c r="A120" s="5" t="s">
        <v>270</v>
      </c>
      <c r="B120" s="6" t="s">
        <v>271</v>
      </c>
      <c r="C120" s="12"/>
    </row>
    <row r="121">
      <c r="A121" s="5" t="s">
        <v>272</v>
      </c>
      <c r="B121" s="6" t="s">
        <v>273</v>
      </c>
      <c r="C121" s="12"/>
    </row>
    <row r="122">
      <c r="A122" s="5" t="s">
        <v>274</v>
      </c>
      <c r="B122" s="6" t="s">
        <v>275</v>
      </c>
      <c r="C122" s="12"/>
    </row>
    <row r="123">
      <c r="A123" s="5" t="s">
        <v>276</v>
      </c>
      <c r="B123" s="6" t="s">
        <v>277</v>
      </c>
      <c r="C123" s="12"/>
    </row>
    <row r="124">
      <c r="A124" s="5" t="s">
        <v>278</v>
      </c>
      <c r="B124" s="6" t="s">
        <v>279</v>
      </c>
      <c r="C124" s="12"/>
    </row>
    <row r="125">
      <c r="A125" s="5" t="s">
        <v>280</v>
      </c>
      <c r="B125" s="6" t="s">
        <v>281</v>
      </c>
      <c r="C125" s="12"/>
      <c r="D125" s="14"/>
    </row>
    <row r="126">
      <c r="A126" s="5" t="s">
        <v>282</v>
      </c>
      <c r="B126" s="6" t="s">
        <v>283</v>
      </c>
      <c r="C126" s="12"/>
      <c r="D126" s="14"/>
    </row>
    <row r="127">
      <c r="A127" s="5" t="s">
        <v>284</v>
      </c>
      <c r="B127" s="6" t="s">
        <v>285</v>
      </c>
      <c r="C127" s="12"/>
      <c r="D127" s="14"/>
    </row>
    <row r="128">
      <c r="A128" s="5" t="s">
        <v>286</v>
      </c>
      <c r="B128" s="6" t="s">
        <v>287</v>
      </c>
      <c r="C128" s="12"/>
      <c r="D128" s="15"/>
    </row>
    <row r="129">
      <c r="A129" s="5" t="s">
        <v>288</v>
      </c>
      <c r="B129" s="6" t="s">
        <v>289</v>
      </c>
      <c r="C129" s="12"/>
      <c r="D129" s="14"/>
    </row>
    <row r="130">
      <c r="A130" s="5" t="s">
        <v>290</v>
      </c>
      <c r="B130" s="6" t="s">
        <v>291</v>
      </c>
      <c r="C130" s="12"/>
      <c r="D130" s="15"/>
    </row>
    <row r="131">
      <c r="A131" s="5" t="s">
        <v>290</v>
      </c>
      <c r="B131" s="6" t="s">
        <v>291</v>
      </c>
      <c r="C131" s="12"/>
      <c r="D131" s="15"/>
    </row>
    <row r="132">
      <c r="A132" s="5" t="s">
        <v>292</v>
      </c>
      <c r="B132" s="6" t="s">
        <v>293</v>
      </c>
      <c r="C132" s="12"/>
      <c r="D132" s="14"/>
    </row>
    <row r="133">
      <c r="A133" s="5" t="s">
        <v>294</v>
      </c>
      <c r="B133" s="6" t="s">
        <v>295</v>
      </c>
      <c r="C133" s="12"/>
      <c r="D133" s="14"/>
    </row>
    <row r="134">
      <c r="A134" s="5" t="s">
        <v>296</v>
      </c>
      <c r="B134" s="6" t="s">
        <v>297</v>
      </c>
      <c r="C134" s="12"/>
      <c r="D134" s="14"/>
    </row>
    <row r="135">
      <c r="A135" s="5" t="s">
        <v>298</v>
      </c>
      <c r="B135" s="6" t="s">
        <v>299</v>
      </c>
      <c r="C135" s="12"/>
      <c r="D135" s="14"/>
    </row>
    <row r="136">
      <c r="A136" s="5" t="s">
        <v>300</v>
      </c>
      <c r="B136" s="6" t="s">
        <v>301</v>
      </c>
      <c r="C136" s="12"/>
      <c r="D136" s="14"/>
    </row>
    <row r="137">
      <c r="A137" s="5" t="s">
        <v>302</v>
      </c>
      <c r="B137" s="6" t="s">
        <v>303</v>
      </c>
      <c r="C137" s="12"/>
      <c r="D137" s="14"/>
    </row>
    <row r="138">
      <c r="A138" s="5" t="s">
        <v>304</v>
      </c>
      <c r="B138" s="6"/>
      <c r="C138" s="12"/>
      <c r="D138" s="14"/>
    </row>
    <row r="139">
      <c r="A139" s="5" t="s">
        <v>305</v>
      </c>
      <c r="B139" s="6"/>
      <c r="C139" s="12"/>
      <c r="D139" s="15"/>
    </row>
    <row r="140">
      <c r="A140" s="16"/>
      <c r="B140" s="16"/>
      <c r="C140" s="12"/>
      <c r="D140" s="15"/>
    </row>
    <row r="141">
      <c r="A141" s="16"/>
      <c r="B141" s="16"/>
      <c r="C141" s="12"/>
      <c r="D141" s="15"/>
    </row>
    <row r="142">
      <c r="A142" s="16"/>
      <c r="B142" s="16"/>
      <c r="C142" s="12"/>
      <c r="D142" s="15"/>
    </row>
    <row r="143">
      <c r="A143" s="16"/>
      <c r="B143" s="16"/>
      <c r="C143" s="12"/>
      <c r="D143" s="15"/>
    </row>
    <row r="144">
      <c r="A144" s="16"/>
      <c r="B144" s="16"/>
      <c r="C144" s="12"/>
      <c r="D144" s="15"/>
    </row>
    <row r="145">
      <c r="A145" s="16"/>
      <c r="B145" s="16"/>
      <c r="C145" s="12"/>
      <c r="D145" s="15"/>
    </row>
    <row r="146">
      <c r="A146" s="16"/>
      <c r="B146" s="16"/>
      <c r="C146" s="12"/>
      <c r="D146" s="15"/>
    </row>
    <row r="147">
      <c r="A147" s="16"/>
      <c r="B147" s="16"/>
      <c r="C147" s="12"/>
      <c r="D147" s="15"/>
    </row>
    <row r="148">
      <c r="A148" s="16"/>
      <c r="B148" s="16"/>
      <c r="C148" s="12"/>
      <c r="D148" s="15"/>
    </row>
    <row r="149">
      <c r="A149" s="16"/>
      <c r="B149" s="16"/>
      <c r="C149" s="12"/>
      <c r="D149" s="15"/>
    </row>
    <row r="150">
      <c r="A150" s="16"/>
      <c r="B150" s="16"/>
      <c r="C150" s="12"/>
      <c r="D150" s="15"/>
    </row>
    <row r="151">
      <c r="A151" s="16"/>
      <c r="B151" s="16"/>
      <c r="C151" s="12"/>
      <c r="D151" s="15"/>
    </row>
    <row r="152">
      <c r="A152" s="16"/>
      <c r="B152" s="16"/>
      <c r="C152" s="12"/>
      <c r="D152" s="15"/>
    </row>
    <row r="153">
      <c r="A153" s="16"/>
      <c r="B153" s="16"/>
      <c r="C153" s="12"/>
      <c r="D153" s="15"/>
    </row>
    <row r="154">
      <c r="A154" s="16"/>
      <c r="B154" s="16"/>
      <c r="C154" s="12"/>
      <c r="D154" s="15"/>
    </row>
    <row r="155">
      <c r="A155" s="16"/>
      <c r="B155" s="16"/>
      <c r="C155" s="12"/>
      <c r="D155" s="15"/>
    </row>
    <row r="156">
      <c r="A156" s="16"/>
      <c r="B156" s="16"/>
      <c r="C156" s="12"/>
      <c r="D156" s="15"/>
    </row>
    <row r="157">
      <c r="A157" s="16"/>
      <c r="B157" s="16"/>
      <c r="C157" s="12"/>
      <c r="D157" s="15"/>
    </row>
    <row r="158">
      <c r="A158" s="16"/>
      <c r="B158" s="16"/>
      <c r="C158" s="12"/>
      <c r="D158" s="15"/>
    </row>
    <row r="159">
      <c r="A159" s="16"/>
      <c r="B159" s="16"/>
      <c r="C159" s="12"/>
      <c r="D159" s="15"/>
    </row>
    <row r="160">
      <c r="A160" s="16"/>
      <c r="B160" s="16"/>
      <c r="C160" s="12"/>
      <c r="D160" s="15"/>
    </row>
    <row r="161">
      <c r="A161" s="16"/>
      <c r="B161" s="16"/>
      <c r="C161" s="12"/>
      <c r="D161" s="15"/>
    </row>
    <row r="162">
      <c r="A162" s="16"/>
      <c r="B162" s="16"/>
      <c r="C162" s="12"/>
      <c r="D162" s="15"/>
    </row>
    <row r="163">
      <c r="A163" s="16"/>
      <c r="B163" s="16"/>
      <c r="C163" s="12"/>
      <c r="D163" s="15"/>
    </row>
    <row r="164">
      <c r="A164" s="16"/>
      <c r="B164" s="16"/>
      <c r="C164" s="12"/>
      <c r="D164" s="15"/>
    </row>
    <row r="165">
      <c r="A165" s="16"/>
      <c r="B165" s="16"/>
      <c r="C165" s="12"/>
      <c r="D165" s="15"/>
    </row>
    <row r="166">
      <c r="A166" s="16"/>
      <c r="B166" s="16"/>
      <c r="C166" s="12"/>
      <c r="D166" s="15"/>
    </row>
    <row r="167">
      <c r="A167" s="16"/>
      <c r="B167" s="16"/>
      <c r="C167" s="12"/>
      <c r="D167" s="15"/>
    </row>
    <row r="168">
      <c r="A168" s="16"/>
      <c r="B168" s="16"/>
      <c r="C168" s="12"/>
      <c r="D168" s="15"/>
    </row>
    <row r="169">
      <c r="A169" s="16"/>
      <c r="B169" s="16"/>
      <c r="C169" s="12"/>
      <c r="D169" s="15"/>
    </row>
    <row r="170">
      <c r="A170" s="16"/>
      <c r="B170" s="16"/>
      <c r="C170" s="12"/>
      <c r="D170" s="15"/>
    </row>
    <row r="171">
      <c r="A171" s="16"/>
      <c r="B171" s="16"/>
      <c r="C171" s="12"/>
      <c r="D171" s="15"/>
    </row>
    <row r="172">
      <c r="A172" s="16"/>
      <c r="B172" s="16"/>
      <c r="C172" s="12"/>
      <c r="D172" s="15"/>
    </row>
    <row r="173">
      <c r="A173" s="16"/>
      <c r="B173" s="16"/>
      <c r="C173" s="12"/>
      <c r="D173" s="15"/>
    </row>
    <row r="174">
      <c r="A174" s="16"/>
      <c r="B174" s="16"/>
      <c r="C174" s="12"/>
      <c r="D174" s="15"/>
    </row>
    <row r="175">
      <c r="A175" s="16"/>
      <c r="B175" s="16"/>
      <c r="C175" s="12"/>
      <c r="D175" s="15"/>
    </row>
    <row r="176">
      <c r="A176" s="16"/>
      <c r="B176" s="16"/>
      <c r="C176" s="12"/>
      <c r="D176" s="15"/>
    </row>
    <row r="177">
      <c r="A177" s="16"/>
      <c r="B177" s="16"/>
      <c r="C177" s="12"/>
      <c r="D177" s="15"/>
    </row>
    <row r="178">
      <c r="A178" s="16"/>
      <c r="B178" s="16"/>
      <c r="C178" s="12"/>
      <c r="D178" s="15"/>
    </row>
    <row r="179">
      <c r="A179" s="16"/>
      <c r="B179" s="16"/>
      <c r="C179" s="12"/>
      <c r="D179" s="15"/>
    </row>
    <row r="180">
      <c r="A180" s="16"/>
      <c r="B180" s="16"/>
      <c r="C180" s="12"/>
      <c r="D180" s="15"/>
    </row>
    <row r="181">
      <c r="A181" s="16"/>
      <c r="B181" s="16"/>
      <c r="C181" s="12"/>
      <c r="D181" s="15"/>
    </row>
    <row r="182">
      <c r="A182" s="16"/>
      <c r="B182" s="16"/>
      <c r="C182" s="12"/>
      <c r="D182" s="15"/>
    </row>
    <row r="183">
      <c r="A183" s="16"/>
      <c r="B183" s="16"/>
      <c r="C183" s="12"/>
      <c r="D183" s="15"/>
    </row>
    <row r="184">
      <c r="A184" s="16"/>
      <c r="B184" s="16"/>
      <c r="C184" s="12"/>
      <c r="D184" s="15"/>
    </row>
    <row r="185">
      <c r="A185" s="16"/>
      <c r="B185" s="16"/>
      <c r="C185" s="12"/>
      <c r="D185" s="15"/>
    </row>
    <row r="186">
      <c r="A186" s="16"/>
      <c r="B186" s="16"/>
      <c r="C186" s="12"/>
      <c r="D186" s="15"/>
    </row>
    <row r="187">
      <c r="A187" s="16"/>
      <c r="B187" s="16"/>
      <c r="C187" s="12"/>
      <c r="D187" s="15"/>
    </row>
    <row r="188">
      <c r="A188" s="16"/>
      <c r="B188" s="16"/>
      <c r="C188" s="12"/>
      <c r="D188" s="15"/>
    </row>
    <row r="189">
      <c r="A189" s="16"/>
      <c r="B189" s="16"/>
      <c r="C189" s="12"/>
      <c r="D189" s="15"/>
    </row>
    <row r="190">
      <c r="A190" s="16"/>
      <c r="B190" s="16"/>
      <c r="C190" s="12"/>
      <c r="D190" s="15"/>
    </row>
    <row r="191">
      <c r="A191" s="16"/>
      <c r="B191" s="16"/>
      <c r="C191" s="12"/>
      <c r="D191" s="15"/>
    </row>
    <row r="192">
      <c r="A192" s="16"/>
      <c r="B192" s="16"/>
      <c r="C192" s="12"/>
      <c r="D192" s="15"/>
    </row>
    <row r="193">
      <c r="A193" s="16"/>
      <c r="B193" s="16"/>
      <c r="C193" s="12"/>
      <c r="D193" s="15"/>
    </row>
    <row r="194">
      <c r="A194" s="16"/>
      <c r="B194" s="16"/>
      <c r="C194" s="12"/>
      <c r="D194" s="15"/>
    </row>
    <row r="195">
      <c r="A195" s="16"/>
      <c r="B195" s="16"/>
      <c r="C195" s="12"/>
      <c r="D195" s="15"/>
    </row>
    <row r="196">
      <c r="A196" s="16"/>
      <c r="B196" s="16"/>
      <c r="C196" s="12"/>
      <c r="D196" s="15"/>
    </row>
    <row r="197">
      <c r="A197" s="16"/>
      <c r="B197" s="16"/>
      <c r="C197" s="16"/>
      <c r="D197" s="16"/>
    </row>
    <row r="198">
      <c r="A198" s="16"/>
      <c r="B198" s="16"/>
      <c r="C198" s="16"/>
      <c r="D198" s="16"/>
    </row>
    <row r="199">
      <c r="A199" s="16"/>
      <c r="B199" s="16"/>
      <c r="C199" s="16"/>
      <c r="D199" s="16"/>
    </row>
    <row r="200">
      <c r="A200" s="16"/>
      <c r="B200" s="16"/>
      <c r="C200" s="16"/>
      <c r="D200" s="16"/>
    </row>
    <row r="201">
      <c r="A201" s="16"/>
      <c r="B201" s="16"/>
      <c r="C201" s="16"/>
      <c r="D201" s="16"/>
    </row>
    <row r="202">
      <c r="A202" s="16"/>
      <c r="B202" s="16"/>
      <c r="C202" s="16"/>
      <c r="D202" s="16"/>
    </row>
    <row r="203">
      <c r="A203" s="16"/>
      <c r="B203" s="16"/>
      <c r="C203" s="16"/>
      <c r="D203" s="16"/>
    </row>
    <row r="204">
      <c r="A204" s="16"/>
      <c r="B204" s="16"/>
      <c r="C204" s="16"/>
      <c r="D204" s="16"/>
    </row>
    <row r="205">
      <c r="A205" s="16"/>
      <c r="B205" s="16"/>
      <c r="C205" s="16"/>
      <c r="D205" s="16"/>
    </row>
    <row r="206">
      <c r="A206" s="16"/>
      <c r="B206" s="16"/>
      <c r="C206" s="16"/>
      <c r="D206" s="16"/>
    </row>
    <row r="207">
      <c r="A207" s="16"/>
      <c r="B207" s="16"/>
      <c r="C207" s="16"/>
      <c r="D207" s="16"/>
    </row>
    <row r="208">
      <c r="A208" s="16"/>
      <c r="B208" s="16"/>
      <c r="C208" s="16"/>
      <c r="D208" s="16"/>
    </row>
    <row r="209">
      <c r="A209" s="16"/>
      <c r="B209" s="16"/>
      <c r="C209" s="16"/>
      <c r="D209" s="16"/>
    </row>
    <row r="210">
      <c r="A210" s="16"/>
      <c r="B210" s="16"/>
      <c r="C210" s="16"/>
      <c r="D210" s="16"/>
    </row>
    <row r="211">
      <c r="A211" s="16"/>
      <c r="B211" s="16"/>
      <c r="C211" s="16"/>
      <c r="D211" s="16"/>
    </row>
    <row r="212">
      <c r="A212" s="16"/>
      <c r="B212" s="16"/>
      <c r="C212" s="16"/>
      <c r="D212" s="16"/>
    </row>
    <row r="213">
      <c r="A213" s="16"/>
      <c r="B213" s="16"/>
      <c r="C213" s="16"/>
      <c r="D213" s="16"/>
    </row>
    <row r="214">
      <c r="A214" s="16"/>
      <c r="B214" s="16"/>
      <c r="C214" s="16"/>
      <c r="D214" s="16"/>
    </row>
    <row r="215">
      <c r="A215" s="16"/>
      <c r="B215" s="16"/>
      <c r="C215" s="16"/>
      <c r="D215" s="16"/>
    </row>
    <row r="216">
      <c r="A216" s="16"/>
      <c r="B216" s="16"/>
      <c r="C216" s="16"/>
      <c r="D216" s="16"/>
    </row>
    <row r="217">
      <c r="A217" s="16"/>
      <c r="B217" s="16"/>
      <c r="C217" s="16"/>
      <c r="D217" s="16"/>
    </row>
    <row r="218">
      <c r="A218" s="16"/>
      <c r="B218" s="16"/>
      <c r="C218" s="16"/>
      <c r="D218" s="16"/>
    </row>
    <row r="219">
      <c r="A219" s="16"/>
      <c r="B219" s="16"/>
      <c r="C219" s="16"/>
      <c r="D219" s="16"/>
    </row>
  </sheetData>
  <autoFilter ref="$A$1:$D$13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8.29"/>
    <col customWidth="1" min="2" max="2" width="25.86"/>
    <col customWidth="1" min="3" max="3" width="18.14"/>
    <col customWidth="1" min="5" max="5" width="15.86"/>
    <col customWidth="1" min="6" max="6" width="23.14"/>
    <col customWidth="1" min="7" max="7" width="21.14"/>
    <col customWidth="1" min="8" max="8" width="18.86"/>
    <col customWidth="1" min="9" max="9" width="19.57"/>
    <col customWidth="1" min="12" max="12" width="22.71"/>
  </cols>
  <sheetData>
    <row r="1">
      <c r="A1" s="5" t="s">
        <v>306</v>
      </c>
      <c r="B1" s="17" t="s">
        <v>307</v>
      </c>
      <c r="C1" s="18" t="s">
        <v>308</v>
      </c>
      <c r="D1" s="2" t="s">
        <v>309</v>
      </c>
      <c r="E1" s="2" t="s">
        <v>310</v>
      </c>
      <c r="F1" s="19" t="s">
        <v>311</v>
      </c>
      <c r="G1" s="20" t="s">
        <v>312</v>
      </c>
      <c r="H1" s="21" t="s">
        <v>313</v>
      </c>
      <c r="I1" s="22" t="s">
        <v>314</v>
      </c>
      <c r="J1" s="22" t="s">
        <v>315</v>
      </c>
      <c r="K1" s="21" t="s">
        <v>316</v>
      </c>
      <c r="L1" s="2" t="s">
        <v>317</v>
      </c>
    </row>
    <row r="2">
      <c r="A2" s="23" t="s">
        <v>6</v>
      </c>
      <c r="B2" s="24">
        <v>17.0</v>
      </c>
      <c r="C2" s="25">
        <v>93.0</v>
      </c>
      <c r="D2" s="25">
        <v>0.83</v>
      </c>
      <c r="E2" s="26">
        <v>4.5259525E7</v>
      </c>
      <c r="F2" s="26">
        <v>2736690.0</v>
      </c>
      <c r="G2" s="27" t="s">
        <v>127</v>
      </c>
      <c r="H2" s="27" t="s">
        <v>318</v>
      </c>
      <c r="I2" s="28" t="s">
        <v>318</v>
      </c>
      <c r="J2" s="27" t="s">
        <v>319</v>
      </c>
      <c r="K2" s="27" t="s">
        <v>320</v>
      </c>
      <c r="L2" s="27">
        <v>7563.0</v>
      </c>
    </row>
    <row r="3">
      <c r="A3" s="23" t="s">
        <v>9</v>
      </c>
      <c r="B3" s="29">
        <v>3.0</v>
      </c>
      <c r="C3" s="25">
        <v>86.0</v>
      </c>
      <c r="D3" s="25">
        <v>0.938</v>
      </c>
      <c r="E3" s="26">
        <v>2.5545026E7</v>
      </c>
      <c r="F3" s="26">
        <v>7682300.0</v>
      </c>
      <c r="G3" s="27" t="s">
        <v>126</v>
      </c>
      <c r="H3" s="27" t="s">
        <v>318</v>
      </c>
      <c r="I3" s="28" t="s">
        <v>321</v>
      </c>
      <c r="J3" s="27" t="s">
        <v>322</v>
      </c>
      <c r="K3" s="27" t="s">
        <v>320</v>
      </c>
      <c r="L3" s="27">
        <v>525.0</v>
      </c>
    </row>
    <row r="4">
      <c r="A4" s="23" t="s">
        <v>12</v>
      </c>
      <c r="B4" s="29">
        <v>109.0</v>
      </c>
      <c r="C4" s="30">
        <v>57.0</v>
      </c>
      <c r="D4" s="25">
        <v>0.914</v>
      </c>
      <c r="E4" s="26">
        <v>9014380.0</v>
      </c>
      <c r="F4" s="26">
        <v>82409.0</v>
      </c>
      <c r="G4" s="27" t="s">
        <v>125</v>
      </c>
      <c r="H4" s="27" t="s">
        <v>321</v>
      </c>
      <c r="I4" s="27" t="s">
        <v>323</v>
      </c>
      <c r="J4" s="27" t="s">
        <v>319</v>
      </c>
      <c r="K4" s="27" t="s">
        <v>324</v>
      </c>
      <c r="L4" s="27">
        <v>733.0</v>
      </c>
    </row>
    <row r="5">
      <c r="A5" s="23" t="s">
        <v>15</v>
      </c>
      <c r="B5" s="26">
        <v>2239.0</v>
      </c>
      <c r="C5" s="25">
        <v>89.0</v>
      </c>
      <c r="D5" s="25">
        <v>0.838</v>
      </c>
      <c r="E5" s="26">
        <v>1709919.0</v>
      </c>
      <c r="F5" s="29">
        <v>760.0</v>
      </c>
      <c r="G5" s="27" t="s">
        <v>124</v>
      </c>
      <c r="H5" s="27" t="s">
        <v>318</v>
      </c>
      <c r="I5" s="27" t="s">
        <v>323</v>
      </c>
      <c r="J5" s="27" t="s">
        <v>322</v>
      </c>
      <c r="K5" s="27" t="s">
        <v>324</v>
      </c>
      <c r="L5" s="27">
        <v>186.0</v>
      </c>
    </row>
    <row r="6">
      <c r="A6" s="23" t="s">
        <v>18</v>
      </c>
      <c r="B6" s="26">
        <v>47.0</v>
      </c>
      <c r="C6" s="25">
        <v>79.0</v>
      </c>
      <c r="D6" s="25">
        <v>0.817</v>
      </c>
      <c r="E6" s="26">
        <v>9448832.0</v>
      </c>
      <c r="F6" s="26">
        <v>202910.0</v>
      </c>
      <c r="G6" s="27" t="s">
        <v>123</v>
      </c>
      <c r="H6" s="27" t="s">
        <v>318</v>
      </c>
      <c r="I6" s="27" t="s">
        <v>321</v>
      </c>
      <c r="J6" s="27" t="s">
        <v>319</v>
      </c>
      <c r="K6" s="27" t="s">
        <v>320</v>
      </c>
      <c r="L6" s="27">
        <v>652.0</v>
      </c>
    </row>
    <row r="7">
      <c r="A7" s="23" t="s">
        <v>21</v>
      </c>
      <c r="B7" s="29">
        <v>383.0</v>
      </c>
      <c r="C7" s="25">
        <v>98.0</v>
      </c>
      <c r="D7" s="31">
        <v>0.919</v>
      </c>
      <c r="E7" s="26">
        <v>1.1597489E7</v>
      </c>
      <c r="F7" s="26">
        <v>30280.0</v>
      </c>
      <c r="G7" s="27" t="s">
        <v>122</v>
      </c>
      <c r="H7" s="27" t="s">
        <v>321</v>
      </c>
      <c r="I7" s="27" t="s">
        <v>323</v>
      </c>
      <c r="J7" s="27" t="s">
        <v>319</v>
      </c>
      <c r="K7" s="27" t="s">
        <v>324</v>
      </c>
      <c r="L7" s="27">
        <v>9878.0</v>
      </c>
    </row>
    <row r="8">
      <c r="A8" s="32" t="s">
        <v>24</v>
      </c>
      <c r="B8" s="26">
        <v>4118.0</v>
      </c>
      <c r="C8" s="29">
        <v>100.0</v>
      </c>
      <c r="D8" s="31">
        <v>0.95</v>
      </c>
      <c r="E8" s="26">
        <v>3669491.0</v>
      </c>
      <c r="F8" s="26">
        <v>891.0</v>
      </c>
      <c r="H8" s="2" t="s">
        <v>321</v>
      </c>
      <c r="I8" s="33" t="s">
        <v>323</v>
      </c>
      <c r="J8" s="33" t="s">
        <v>325</v>
      </c>
      <c r="K8" s="2" t="s">
        <v>324</v>
      </c>
      <c r="L8" s="2">
        <v>224.0</v>
      </c>
    </row>
    <row r="9">
      <c r="A9" s="23" t="s">
        <v>27</v>
      </c>
      <c r="B9" s="26">
        <v>64.0</v>
      </c>
      <c r="C9" s="25">
        <v>52.0</v>
      </c>
      <c r="D9" s="25">
        <v>0.769</v>
      </c>
      <c r="E9" s="26">
        <v>3277541.0</v>
      </c>
      <c r="F9" s="26">
        <v>51000.0</v>
      </c>
      <c r="G9" s="27" t="s">
        <v>121</v>
      </c>
      <c r="H9" s="27" t="s">
        <v>318</v>
      </c>
      <c r="I9" s="28" t="s">
        <v>321</v>
      </c>
      <c r="J9" s="27" t="s">
        <v>322</v>
      </c>
      <c r="K9" s="27" t="s">
        <v>320</v>
      </c>
      <c r="L9" s="27">
        <v>560.0</v>
      </c>
    </row>
    <row r="10">
      <c r="A10" s="34" t="s">
        <v>326</v>
      </c>
      <c r="B10" s="29">
        <v>444.66</v>
      </c>
      <c r="C10" s="25">
        <v>96.62</v>
      </c>
      <c r="D10" s="25">
        <v>0.824</v>
      </c>
      <c r="E10" s="26">
        <v>3055149.0</v>
      </c>
      <c r="F10" s="26">
        <v>5761.0</v>
      </c>
      <c r="H10" s="2" t="s">
        <v>318</v>
      </c>
      <c r="I10" s="33" t="s">
        <v>318</v>
      </c>
      <c r="J10" s="28" t="s">
        <v>322</v>
      </c>
      <c r="K10" s="2" t="s">
        <v>320</v>
      </c>
      <c r="L10" s="2">
        <v>2425.0</v>
      </c>
    </row>
    <row r="11">
      <c r="A11" s="23" t="s">
        <v>30</v>
      </c>
      <c r="B11" s="26">
        <v>64.0</v>
      </c>
      <c r="C11" s="25">
        <v>76.0</v>
      </c>
      <c r="D11" s="25">
        <v>0.861</v>
      </c>
      <c r="E11" s="26">
        <v>6940012.0</v>
      </c>
      <c r="F11" s="26">
        <v>108560.0</v>
      </c>
      <c r="G11" s="27" t="s">
        <v>116</v>
      </c>
      <c r="H11" s="27" t="s">
        <v>318</v>
      </c>
      <c r="I11" s="27" t="s">
        <v>321</v>
      </c>
      <c r="J11" s="27" t="s">
        <v>322</v>
      </c>
      <c r="K11" s="27" t="s">
        <v>320</v>
      </c>
      <c r="L11" s="27">
        <v>572.0</v>
      </c>
    </row>
    <row r="12">
      <c r="A12" s="23" t="s">
        <v>33</v>
      </c>
      <c r="B12" s="29">
        <v>4.0</v>
      </c>
      <c r="C12" s="25">
        <v>81.0</v>
      </c>
      <c r="D12" s="31">
        <v>0.922</v>
      </c>
      <c r="E12" s="26">
        <v>3.7793085E7</v>
      </c>
      <c r="F12" s="26">
        <v>9093510.0</v>
      </c>
      <c r="G12" s="27" t="s">
        <v>114</v>
      </c>
      <c r="H12" s="27" t="s">
        <v>321</v>
      </c>
      <c r="I12" s="28" t="s">
        <v>323</v>
      </c>
      <c r="J12" s="27" t="s">
        <v>319</v>
      </c>
      <c r="K12" s="27" t="s">
        <v>324</v>
      </c>
      <c r="L12" s="27">
        <v>9090.0</v>
      </c>
    </row>
    <row r="13">
      <c r="A13" s="23" t="s">
        <v>36</v>
      </c>
      <c r="B13" s="26">
        <v>26.0</v>
      </c>
      <c r="C13" s="25">
        <v>85.0</v>
      </c>
      <c r="D13" s="25">
        <v>0.847</v>
      </c>
      <c r="E13" s="26">
        <v>1.914147E7</v>
      </c>
      <c r="F13" s="26">
        <v>743532.0</v>
      </c>
      <c r="G13" s="27" t="s">
        <v>113</v>
      </c>
      <c r="H13" s="27" t="s">
        <v>318</v>
      </c>
      <c r="I13" s="28" t="s">
        <v>323</v>
      </c>
      <c r="J13" s="27" t="s">
        <v>319</v>
      </c>
      <c r="K13" s="27" t="s">
        <v>320</v>
      </c>
      <c r="L13" s="27">
        <v>10958.0</v>
      </c>
    </row>
    <row r="14">
      <c r="A14" s="35" t="s">
        <v>39</v>
      </c>
      <c r="B14" s="26">
        <v>7167.0</v>
      </c>
      <c r="C14" s="25">
        <v>100.0</v>
      </c>
      <c r="D14" s="25">
        <v>0.81</v>
      </c>
      <c r="E14" s="26">
        <v>2521564.0</v>
      </c>
      <c r="F14" s="26">
        <v>331.0</v>
      </c>
      <c r="H14" s="2" t="s">
        <v>318</v>
      </c>
      <c r="I14" s="33" t="s">
        <v>321</v>
      </c>
      <c r="J14" s="28" t="s">
        <v>319</v>
      </c>
      <c r="K14" s="2" t="s">
        <v>320</v>
      </c>
      <c r="L14" s="2">
        <v>891.0</v>
      </c>
    </row>
    <row r="15">
      <c r="A15" s="35" t="s">
        <v>45</v>
      </c>
      <c r="B15" s="26">
        <v>7786.0</v>
      </c>
      <c r="C15" s="25">
        <v>100.0</v>
      </c>
      <c r="D15" s="25">
        <v>0.754</v>
      </c>
      <c r="E15" s="26">
        <v>2686612.0</v>
      </c>
      <c r="F15" s="25">
        <v>312.0</v>
      </c>
      <c r="H15" s="2" t="s">
        <v>321</v>
      </c>
      <c r="I15" s="2" t="s">
        <v>323</v>
      </c>
      <c r="J15" s="2" t="s">
        <v>319</v>
      </c>
      <c r="K15" s="2" t="s">
        <v>324</v>
      </c>
      <c r="L15" s="2">
        <v>3776.0</v>
      </c>
    </row>
    <row r="16">
      <c r="A16" s="35" t="s">
        <v>48</v>
      </c>
      <c r="B16" s="29">
        <v>158.0</v>
      </c>
      <c r="C16" s="25">
        <v>100.0</v>
      </c>
      <c r="D16" s="25">
        <v>0.737</v>
      </c>
      <c r="E16" s="26">
        <v>2219580.0</v>
      </c>
      <c r="F16" s="26">
        <v>11401.0</v>
      </c>
      <c r="H16" s="2" t="s">
        <v>321</v>
      </c>
      <c r="I16" s="33" t="s">
        <v>323</v>
      </c>
      <c r="J16" s="33" t="s">
        <v>319</v>
      </c>
      <c r="K16" s="2" t="s">
        <v>324</v>
      </c>
      <c r="L16" s="2">
        <v>2209.0</v>
      </c>
    </row>
    <row r="17">
      <c r="A17" s="35" t="s">
        <v>51</v>
      </c>
      <c r="B17" s="26">
        <v>2837.53</v>
      </c>
      <c r="C17" s="26">
        <v>100.0</v>
      </c>
      <c r="D17" s="31">
        <v>0.805</v>
      </c>
      <c r="E17" s="26">
        <v>1488252.0</v>
      </c>
      <c r="F17" s="25">
        <v>495.0</v>
      </c>
      <c r="H17" s="2" t="s">
        <v>318</v>
      </c>
      <c r="I17" s="2" t="s">
        <v>321</v>
      </c>
      <c r="J17" s="33" t="s">
        <v>319</v>
      </c>
      <c r="K17" s="2" t="s">
        <v>320</v>
      </c>
      <c r="L17" s="2">
        <v>650.0</v>
      </c>
    </row>
    <row r="18">
      <c r="A18" s="35" t="s">
        <v>55</v>
      </c>
      <c r="B18" s="26">
        <v>5266.0</v>
      </c>
      <c r="C18" s="25">
        <v>100.0</v>
      </c>
      <c r="D18" s="25">
        <v>0.799</v>
      </c>
      <c r="E18" s="26">
        <v>6747815.0</v>
      </c>
      <c r="F18" s="26">
        <v>1200.0</v>
      </c>
      <c r="H18" s="2" t="s">
        <v>321</v>
      </c>
      <c r="I18" s="33" t="s">
        <v>323</v>
      </c>
      <c r="J18" s="33" t="s">
        <v>319</v>
      </c>
      <c r="K18" s="2" t="s">
        <v>324</v>
      </c>
      <c r="L18" s="2">
        <v>9566.0</v>
      </c>
    </row>
    <row r="19">
      <c r="A19" s="35" t="s">
        <v>59</v>
      </c>
      <c r="B19" s="29">
        <v>16.0</v>
      </c>
      <c r="C19" s="25">
        <v>84.0</v>
      </c>
      <c r="D19" s="31">
        <v>0.857</v>
      </c>
      <c r="E19" s="26">
        <v>3.4895566E7</v>
      </c>
      <c r="F19" s="26">
        <v>2149690.0</v>
      </c>
      <c r="H19" s="2" t="s">
        <v>318</v>
      </c>
      <c r="I19" s="2" t="s">
        <v>321</v>
      </c>
      <c r="J19" s="33" t="s">
        <v>319</v>
      </c>
      <c r="K19" s="2" t="s">
        <v>320</v>
      </c>
      <c r="L19" s="2">
        <v>11215.0</v>
      </c>
    </row>
    <row r="20">
      <c r="A20" s="23" t="s">
        <v>63</v>
      </c>
      <c r="B20" s="29">
        <v>46.0</v>
      </c>
      <c r="C20" s="25">
        <v>80.0</v>
      </c>
      <c r="D20" s="25">
        <v>0.761</v>
      </c>
      <c r="E20" s="26">
        <v>5.0965881E7</v>
      </c>
      <c r="F20" s="26">
        <v>1109500.0</v>
      </c>
      <c r="G20" s="27" t="s">
        <v>110</v>
      </c>
      <c r="H20" s="27" t="s">
        <v>318</v>
      </c>
      <c r="I20" s="28" t="s">
        <v>321</v>
      </c>
      <c r="J20" s="27" t="s">
        <v>319</v>
      </c>
      <c r="K20" s="27" t="s">
        <v>320</v>
      </c>
      <c r="L20" s="27">
        <v>17889.0</v>
      </c>
    </row>
    <row r="21">
      <c r="A21" s="23" t="s">
        <v>67</v>
      </c>
      <c r="B21" s="26">
        <v>100.0</v>
      </c>
      <c r="C21" s="25">
        <v>80.0</v>
      </c>
      <c r="D21" s="25">
        <v>0.794</v>
      </c>
      <c r="E21" s="26">
        <v>5101269.0</v>
      </c>
      <c r="F21" s="26">
        <v>51060.0</v>
      </c>
      <c r="G21" s="27" t="s">
        <v>107</v>
      </c>
      <c r="H21" s="27" t="s">
        <v>318</v>
      </c>
      <c r="I21" s="27" t="s">
        <v>321</v>
      </c>
      <c r="J21" s="27" t="s">
        <v>319</v>
      </c>
      <c r="K21" s="27" t="s">
        <v>320</v>
      </c>
      <c r="L21" s="27">
        <v>376.0</v>
      </c>
    </row>
    <row r="22">
      <c r="A22" s="23" t="s">
        <v>71</v>
      </c>
      <c r="B22" s="29">
        <v>73.0</v>
      </c>
      <c r="C22" s="25">
        <v>58.0</v>
      </c>
      <c r="D22" s="25">
        <v>0.837</v>
      </c>
      <c r="E22" s="26">
        <v>4101200.0</v>
      </c>
      <c r="F22" s="26">
        <v>55960.0</v>
      </c>
      <c r="G22" s="27" t="s">
        <v>105</v>
      </c>
      <c r="H22" s="27" t="s">
        <v>318</v>
      </c>
      <c r="I22" s="28" t="s">
        <v>321</v>
      </c>
      <c r="J22" s="27" t="s">
        <v>322</v>
      </c>
      <c r="K22" s="27" t="s">
        <v>320</v>
      </c>
      <c r="L22" s="27">
        <v>175.0</v>
      </c>
    </row>
    <row r="23">
      <c r="A23" s="36" t="s">
        <v>75</v>
      </c>
      <c r="B23" s="29">
        <v>139.0</v>
      </c>
      <c r="C23" s="25">
        <v>74.0</v>
      </c>
      <c r="D23" s="25">
        <v>0.891</v>
      </c>
      <c r="E23" s="26">
        <v>1.0712102E7</v>
      </c>
      <c r="F23" s="26">
        <v>78866.0</v>
      </c>
      <c r="G23" s="27" t="s">
        <v>103</v>
      </c>
      <c r="H23" s="27" t="s">
        <v>318</v>
      </c>
      <c r="I23" s="28" t="s">
        <v>323</v>
      </c>
      <c r="J23" s="27" t="s">
        <v>322</v>
      </c>
      <c r="K23" s="27" t="s">
        <v>324</v>
      </c>
      <c r="L23" s="27">
        <v>416.0</v>
      </c>
    </row>
    <row r="24">
      <c r="A24" s="23" t="s">
        <v>79</v>
      </c>
      <c r="B24" s="29">
        <v>137.0</v>
      </c>
      <c r="C24" s="25">
        <v>88.0</v>
      </c>
      <c r="D24" s="25">
        <v>0.93</v>
      </c>
      <c r="E24" s="26">
        <v>5795391.0</v>
      </c>
      <c r="F24" s="26">
        <v>42430.0</v>
      </c>
      <c r="G24" s="27" t="s">
        <v>101</v>
      </c>
      <c r="H24" s="27" t="s">
        <v>321</v>
      </c>
      <c r="I24" s="27" t="s">
        <v>323</v>
      </c>
      <c r="J24" s="27" t="s">
        <v>319</v>
      </c>
      <c r="K24" s="27" t="s">
        <v>324</v>
      </c>
      <c r="L24" s="27">
        <v>623.0</v>
      </c>
    </row>
    <row r="25">
      <c r="A25" s="23" t="s">
        <v>83</v>
      </c>
      <c r="B25" s="29">
        <v>18.0</v>
      </c>
      <c r="C25" s="25">
        <v>86.0</v>
      </c>
      <c r="D25" s="25">
        <v>0.925</v>
      </c>
      <c r="E25" s="26">
        <v>5542073.0</v>
      </c>
      <c r="F25" s="26">
        <v>303890.0</v>
      </c>
      <c r="G25" s="27" t="s">
        <v>96</v>
      </c>
      <c r="H25" s="27" t="s">
        <v>321</v>
      </c>
      <c r="I25" s="28" t="s">
        <v>323</v>
      </c>
      <c r="J25" s="27" t="s">
        <v>319</v>
      </c>
      <c r="K25" s="27" t="s">
        <v>324</v>
      </c>
      <c r="L25" s="27">
        <v>335.0</v>
      </c>
    </row>
    <row r="26">
      <c r="A26" s="23" t="s">
        <v>87</v>
      </c>
      <c r="B26" s="29">
        <v>119.0</v>
      </c>
      <c r="C26" s="25">
        <v>82.0</v>
      </c>
      <c r="D26" s="25">
        <v>0.891</v>
      </c>
      <c r="E26" s="26">
        <v>6.5296176E7</v>
      </c>
      <c r="F26" s="26">
        <v>547557.0</v>
      </c>
      <c r="G26" s="27" t="s">
        <v>94</v>
      </c>
      <c r="H26" s="27" t="s">
        <v>321</v>
      </c>
      <c r="I26" s="28" t="s">
        <v>323</v>
      </c>
      <c r="J26" s="27" t="s">
        <v>322</v>
      </c>
      <c r="K26" s="27" t="s">
        <v>324</v>
      </c>
      <c r="L26" s="27">
        <v>30544.0</v>
      </c>
    </row>
    <row r="27">
      <c r="A27" s="23" t="s">
        <v>91</v>
      </c>
      <c r="B27" s="29">
        <v>240.0</v>
      </c>
      <c r="C27" s="25">
        <v>76.0</v>
      </c>
      <c r="D27" s="25">
        <v>0.939</v>
      </c>
      <c r="E27" s="26">
        <v>8.3825861E7</v>
      </c>
      <c r="F27" s="26">
        <v>348560.0</v>
      </c>
      <c r="G27" s="27" t="s">
        <v>92</v>
      </c>
      <c r="H27" s="27" t="s">
        <v>321</v>
      </c>
      <c r="I27" s="27" t="s">
        <v>323</v>
      </c>
      <c r="J27" s="27" t="s">
        <v>322</v>
      </c>
      <c r="K27" s="27" t="s">
        <v>324</v>
      </c>
      <c r="L27" s="27">
        <v>9345.0</v>
      </c>
    </row>
    <row r="28">
      <c r="A28" s="23" t="s">
        <v>88</v>
      </c>
      <c r="B28" s="29">
        <v>81.0</v>
      </c>
      <c r="C28" s="25">
        <v>85.0</v>
      </c>
      <c r="D28" s="25">
        <v>0.87</v>
      </c>
      <c r="E28" s="26">
        <v>1.0414904E7</v>
      </c>
      <c r="F28" s="26">
        <v>128900.0</v>
      </c>
      <c r="G28" s="27" t="s">
        <v>89</v>
      </c>
      <c r="H28" s="27" t="s">
        <v>318</v>
      </c>
      <c r="I28" s="28" t="s">
        <v>323</v>
      </c>
      <c r="J28" s="27" t="s">
        <v>322</v>
      </c>
      <c r="K28" s="27" t="s">
        <v>324</v>
      </c>
      <c r="L28" s="27">
        <v>243.0</v>
      </c>
    </row>
    <row r="29">
      <c r="A29" s="23" t="s">
        <v>80</v>
      </c>
      <c r="B29" s="29">
        <v>107.0</v>
      </c>
      <c r="C29" s="25">
        <v>72.0</v>
      </c>
      <c r="D29" s="25">
        <v>0.845</v>
      </c>
      <c r="E29" s="26">
        <v>9656450.0</v>
      </c>
      <c r="F29" s="26">
        <v>90530.0</v>
      </c>
      <c r="G29" s="27" t="s">
        <v>81</v>
      </c>
      <c r="H29" s="27" t="s">
        <v>321</v>
      </c>
      <c r="I29" s="27" t="s">
        <v>323</v>
      </c>
      <c r="J29" s="27" t="s">
        <v>319</v>
      </c>
      <c r="K29" s="27" t="s">
        <v>324</v>
      </c>
      <c r="L29" s="27">
        <v>614.0</v>
      </c>
    </row>
    <row r="30">
      <c r="A30" s="37" t="s">
        <v>76</v>
      </c>
      <c r="B30" s="29">
        <v>72.0</v>
      </c>
      <c r="C30" s="25">
        <v>63.0</v>
      </c>
      <c r="D30" s="25">
        <v>0.942</v>
      </c>
      <c r="E30" s="26">
        <v>4946213.0</v>
      </c>
      <c r="F30" s="26">
        <v>68890.0</v>
      </c>
      <c r="G30" s="27" t="s">
        <v>77</v>
      </c>
      <c r="H30" s="27" t="s">
        <v>321</v>
      </c>
      <c r="I30" s="27" t="s">
        <v>323</v>
      </c>
      <c r="J30" s="27" t="s">
        <v>322</v>
      </c>
      <c r="K30" s="27" t="s">
        <v>324</v>
      </c>
      <c r="L30" s="27">
        <v>1777.0</v>
      </c>
    </row>
    <row r="31">
      <c r="A31" s="23" t="s">
        <v>72</v>
      </c>
      <c r="B31" s="26">
        <v>400.0</v>
      </c>
      <c r="C31" s="25">
        <v>93.0</v>
      </c>
      <c r="D31" s="25">
        <v>0.906</v>
      </c>
      <c r="E31" s="26">
        <v>9197590.0</v>
      </c>
      <c r="F31" s="26">
        <v>21640.0</v>
      </c>
      <c r="G31" s="27" t="s">
        <v>73</v>
      </c>
      <c r="H31" s="27" t="s">
        <v>318</v>
      </c>
      <c r="I31" s="28" t="s">
        <v>321</v>
      </c>
      <c r="J31" s="27" t="s">
        <v>319</v>
      </c>
      <c r="K31" s="27" t="s">
        <v>320</v>
      </c>
      <c r="L31" s="27">
        <v>859.0</v>
      </c>
    </row>
    <row r="32">
      <c r="A32" s="23" t="s">
        <v>68</v>
      </c>
      <c r="B32" s="29">
        <v>206.0</v>
      </c>
      <c r="C32" s="25">
        <v>69.0</v>
      </c>
      <c r="D32" s="25">
        <v>0.883</v>
      </c>
      <c r="E32" s="26">
        <v>6.0447728E7</v>
      </c>
      <c r="F32" s="26">
        <v>294140.0</v>
      </c>
      <c r="G32" s="27" t="s">
        <v>69</v>
      </c>
      <c r="H32" s="27" t="s">
        <v>321</v>
      </c>
      <c r="I32" s="28" t="s">
        <v>323</v>
      </c>
      <c r="J32" s="27" t="s">
        <v>322</v>
      </c>
      <c r="K32" s="27" t="s">
        <v>324</v>
      </c>
      <c r="L32" s="27">
        <v>35445.0</v>
      </c>
    </row>
    <row r="33">
      <c r="A33" s="23" t="s">
        <v>64</v>
      </c>
      <c r="B33" s="29">
        <v>347.0</v>
      </c>
      <c r="C33" s="25">
        <v>92.0</v>
      </c>
      <c r="D33" s="25">
        <v>0.915</v>
      </c>
      <c r="E33" s="26">
        <v>1.26414795E8</v>
      </c>
      <c r="F33" s="26">
        <v>364555.0</v>
      </c>
      <c r="G33" s="27" t="s">
        <v>65</v>
      </c>
      <c r="H33" s="38" t="s">
        <v>318</v>
      </c>
      <c r="I33" s="38" t="s">
        <v>323</v>
      </c>
      <c r="J33" s="27" t="s">
        <v>322</v>
      </c>
      <c r="K33" s="2" t="s">
        <v>324</v>
      </c>
      <c r="L33" s="27">
        <v>1196.0</v>
      </c>
    </row>
    <row r="34">
      <c r="A34" s="23" t="s">
        <v>56</v>
      </c>
      <c r="B34" s="29">
        <v>240.0</v>
      </c>
      <c r="C34" s="25">
        <v>100.0</v>
      </c>
      <c r="D34" s="25">
        <v>0.808</v>
      </c>
      <c r="E34" s="26">
        <v>4280111.0</v>
      </c>
      <c r="F34" s="26">
        <v>17820.0</v>
      </c>
      <c r="G34" s="27" t="s">
        <v>57</v>
      </c>
      <c r="H34" s="27" t="s">
        <v>318</v>
      </c>
      <c r="I34" s="28" t="s">
        <v>323</v>
      </c>
      <c r="J34" s="27" t="s">
        <v>322</v>
      </c>
      <c r="K34" s="27" t="s">
        <v>324</v>
      </c>
      <c r="L34" s="27">
        <v>519.0</v>
      </c>
    </row>
    <row r="35">
      <c r="A35" s="39" t="s">
        <v>109</v>
      </c>
      <c r="B35" s="26">
        <v>667.0</v>
      </c>
      <c r="C35" s="25">
        <v>78.0</v>
      </c>
      <c r="D35" s="25">
        <v>0.73</v>
      </c>
      <c r="E35" s="26">
        <v>6820558.0</v>
      </c>
      <c r="F35" s="26">
        <v>10230.0</v>
      </c>
      <c r="G35" s="27" t="s">
        <v>196</v>
      </c>
      <c r="H35" s="27" t="s">
        <v>318</v>
      </c>
      <c r="I35" s="27" t="s">
        <v>323</v>
      </c>
      <c r="J35" s="27" t="s">
        <v>319</v>
      </c>
      <c r="K35" s="27" t="s">
        <v>320</v>
      </c>
      <c r="L35" s="27">
        <v>138.0</v>
      </c>
    </row>
    <row r="36">
      <c r="A36" s="23" t="s">
        <v>112</v>
      </c>
      <c r="B36" s="29">
        <v>4.0</v>
      </c>
      <c r="C36" s="25">
        <v>78.0</v>
      </c>
      <c r="D36" s="25">
        <v>0.708</v>
      </c>
      <c r="E36" s="26">
        <v>6885460.0</v>
      </c>
      <c r="F36" s="26">
        <v>1759540.0</v>
      </c>
      <c r="G36" s="27" t="s">
        <v>211</v>
      </c>
      <c r="H36" s="27" t="s">
        <v>318</v>
      </c>
      <c r="I36" s="27" t="s">
        <v>321</v>
      </c>
      <c r="J36" s="27" t="s">
        <v>322</v>
      </c>
      <c r="K36" s="27" t="s">
        <v>320</v>
      </c>
      <c r="L36" s="27">
        <v>203.0</v>
      </c>
    </row>
    <row r="37">
      <c r="A37" s="23" t="s">
        <v>106</v>
      </c>
      <c r="B37" s="26">
        <v>242.0</v>
      </c>
      <c r="C37" s="25">
        <v>88.0</v>
      </c>
      <c r="D37" s="25">
        <v>0.909</v>
      </c>
      <c r="E37" s="26">
        <v>627509.0</v>
      </c>
      <c r="F37" s="26">
        <v>2590.0</v>
      </c>
      <c r="G37" s="27" t="s">
        <v>185</v>
      </c>
      <c r="H37" s="27" t="s">
        <v>318</v>
      </c>
      <c r="I37" s="28" t="s">
        <v>323</v>
      </c>
      <c r="J37" s="27" t="s">
        <v>319</v>
      </c>
      <c r="K37" s="27" t="s">
        <v>320</v>
      </c>
      <c r="L37" s="27">
        <v>124.0</v>
      </c>
    </row>
    <row r="38">
      <c r="A38" s="23" t="s">
        <v>115</v>
      </c>
      <c r="B38" s="29">
        <v>83.0</v>
      </c>
      <c r="C38" s="25">
        <v>59.0</v>
      </c>
      <c r="D38" s="25">
        <v>0.759</v>
      </c>
      <c r="E38" s="26">
        <v>2083360.0</v>
      </c>
      <c r="F38" s="26">
        <v>25220.0</v>
      </c>
      <c r="G38" s="27" t="s">
        <v>205</v>
      </c>
      <c r="H38" s="2" t="s">
        <v>318</v>
      </c>
      <c r="I38" s="33" t="s">
        <v>323</v>
      </c>
      <c r="J38" s="27" t="s">
        <v>322</v>
      </c>
      <c r="K38" s="2" t="s">
        <v>324</v>
      </c>
      <c r="L38" s="27">
        <v>573.0</v>
      </c>
    </row>
    <row r="39">
      <c r="A39" s="23" t="s">
        <v>102</v>
      </c>
      <c r="B39" s="26">
        <v>105.0</v>
      </c>
      <c r="C39" s="25">
        <v>43.0</v>
      </c>
      <c r="D39" s="25">
        <v>0.711</v>
      </c>
      <c r="E39" s="26">
        <v>4032473.0</v>
      </c>
      <c r="F39" s="26">
        <v>32850.0</v>
      </c>
      <c r="G39" s="27" t="s">
        <v>209</v>
      </c>
      <c r="H39" s="27" t="s">
        <v>318</v>
      </c>
      <c r="I39" s="28" t="s">
        <v>321</v>
      </c>
      <c r="J39" s="27" t="s">
        <v>319</v>
      </c>
      <c r="K39" s="27" t="s">
        <v>320</v>
      </c>
      <c r="L39" s="27">
        <v>960.0</v>
      </c>
    </row>
    <row r="40">
      <c r="A40" s="23" t="s">
        <v>100</v>
      </c>
      <c r="B40" s="29">
        <v>508.0</v>
      </c>
      <c r="C40" s="25">
        <v>92.0</v>
      </c>
      <c r="D40" s="25">
        <v>0.934</v>
      </c>
      <c r="E40" s="26">
        <v>1.7140821E7</v>
      </c>
      <c r="F40" s="26">
        <v>33720.0</v>
      </c>
      <c r="G40" s="27" t="s">
        <v>183</v>
      </c>
      <c r="H40" s="27" t="s">
        <v>321</v>
      </c>
      <c r="I40" s="27" t="s">
        <v>323</v>
      </c>
      <c r="J40" s="27" t="s">
        <v>319</v>
      </c>
      <c r="K40" s="27" t="s">
        <v>324</v>
      </c>
      <c r="L40" s="27">
        <v>6207.0</v>
      </c>
    </row>
    <row r="41">
      <c r="A41" s="23" t="s">
        <v>327</v>
      </c>
      <c r="B41" s="26">
        <v>10194.0</v>
      </c>
      <c r="C41" s="25">
        <v>100.0</v>
      </c>
      <c r="D41" s="25">
        <v>0.941</v>
      </c>
      <c r="E41" s="26">
        <v>8336817.0</v>
      </c>
      <c r="F41" s="25">
        <v>784.0</v>
      </c>
      <c r="H41" s="2" t="s">
        <v>321</v>
      </c>
      <c r="I41" s="33" t="s">
        <v>323</v>
      </c>
      <c r="J41" s="33" t="s">
        <v>319</v>
      </c>
      <c r="K41" s="2" t="s">
        <v>324</v>
      </c>
      <c r="L41" s="2">
        <v>18972.0</v>
      </c>
    </row>
    <row r="42">
      <c r="A42" s="23" t="s">
        <v>93</v>
      </c>
      <c r="B42" s="29">
        <v>15.0</v>
      </c>
      <c r="C42" s="25">
        <v>83.0</v>
      </c>
      <c r="D42" s="31">
        <v>0.954</v>
      </c>
      <c r="E42" s="26">
        <v>5427784.0</v>
      </c>
      <c r="F42" s="26">
        <v>365268.0</v>
      </c>
      <c r="G42" s="27" t="s">
        <v>32</v>
      </c>
      <c r="H42" s="27" t="s">
        <v>321</v>
      </c>
      <c r="I42" s="27" t="s">
        <v>323</v>
      </c>
      <c r="J42" s="27" t="s">
        <v>322</v>
      </c>
      <c r="K42" s="27" t="s">
        <v>324</v>
      </c>
      <c r="L42" s="27">
        <v>264.0</v>
      </c>
    </row>
    <row r="43">
      <c r="A43" s="23" t="s">
        <v>90</v>
      </c>
      <c r="B43" s="26">
        <v>16.0</v>
      </c>
      <c r="C43" s="25">
        <v>87.0</v>
      </c>
      <c r="D43" s="25">
        <v>0.834</v>
      </c>
      <c r="E43" s="26">
        <v>5125566.0</v>
      </c>
      <c r="F43" s="26">
        <v>309500.0</v>
      </c>
      <c r="G43" s="27" t="s">
        <v>201</v>
      </c>
      <c r="H43" s="27" t="s">
        <v>318</v>
      </c>
      <c r="I43" s="28" t="s">
        <v>321</v>
      </c>
      <c r="J43" s="27" t="s">
        <v>319</v>
      </c>
      <c r="K43" s="27" t="s">
        <v>320</v>
      </c>
      <c r="L43" s="27">
        <v>642.0</v>
      </c>
    </row>
    <row r="44">
      <c r="A44" s="23" t="s">
        <v>86</v>
      </c>
      <c r="B44" s="26">
        <v>26.0</v>
      </c>
      <c r="C44" s="25">
        <v>79.0</v>
      </c>
      <c r="D44" s="25">
        <v>0.759</v>
      </c>
      <c r="E44" s="26">
        <v>3.3041424E7</v>
      </c>
      <c r="F44" s="26">
        <v>1280000.0</v>
      </c>
      <c r="G44" s="27" t="s">
        <v>213</v>
      </c>
      <c r="H44" s="27" t="s">
        <v>318</v>
      </c>
      <c r="I44" s="28" t="s">
        <v>321</v>
      </c>
      <c r="J44" s="27" t="s">
        <v>319</v>
      </c>
      <c r="K44" s="27" t="s">
        <v>320</v>
      </c>
      <c r="L44" s="27">
        <v>28001.0</v>
      </c>
    </row>
    <row r="45">
      <c r="A45" s="23" t="s">
        <v>82</v>
      </c>
      <c r="B45" s="26">
        <v>124.0</v>
      </c>
      <c r="C45" s="25">
        <v>60.0</v>
      </c>
      <c r="D45" s="25">
        <v>0.872</v>
      </c>
      <c r="E45" s="26">
        <v>3.7840045E7</v>
      </c>
      <c r="F45" s="26">
        <v>306230.0</v>
      </c>
      <c r="G45" s="27" t="s">
        <v>81</v>
      </c>
      <c r="H45" s="27" t="s">
        <v>318</v>
      </c>
      <c r="I45" s="28" t="s">
        <v>323</v>
      </c>
      <c r="J45" s="27" t="s">
        <v>319</v>
      </c>
      <c r="K45" s="27" t="s">
        <v>320</v>
      </c>
      <c r="L45" s="27">
        <v>1977.0</v>
      </c>
    </row>
    <row r="46">
      <c r="A46" s="23" t="s">
        <v>78</v>
      </c>
      <c r="B46" s="29">
        <v>111.0</v>
      </c>
      <c r="C46" s="25">
        <v>66.0</v>
      </c>
      <c r="D46" s="25">
        <v>0.85</v>
      </c>
      <c r="E46" s="26">
        <v>1.0191976E7</v>
      </c>
      <c r="F46" s="26">
        <v>91590.0</v>
      </c>
      <c r="G46" s="27" t="s">
        <v>194</v>
      </c>
      <c r="H46" s="27" t="s">
        <v>321</v>
      </c>
      <c r="I46" s="27" t="s">
        <v>323</v>
      </c>
      <c r="J46" s="27" t="s">
        <v>322</v>
      </c>
      <c r="K46" s="27" t="s">
        <v>324</v>
      </c>
      <c r="L46" s="27">
        <v>1805.0</v>
      </c>
    </row>
    <row r="47">
      <c r="A47" s="23" t="s">
        <v>70</v>
      </c>
      <c r="B47" s="26">
        <v>248.0</v>
      </c>
      <c r="C47" s="25">
        <v>96.0</v>
      </c>
      <c r="D47" s="25">
        <v>0.848</v>
      </c>
      <c r="E47" s="26">
        <v>2807805.0</v>
      </c>
      <c r="F47" s="26">
        <v>11610.0</v>
      </c>
      <c r="G47" s="27" t="s">
        <v>190</v>
      </c>
      <c r="H47" s="27" t="s">
        <v>318</v>
      </c>
      <c r="I47" s="27" t="s">
        <v>321</v>
      </c>
      <c r="J47" s="27" t="s">
        <v>319</v>
      </c>
      <c r="K47" s="27" t="s">
        <v>320</v>
      </c>
      <c r="L47" s="27">
        <v>194.0</v>
      </c>
    </row>
    <row r="48">
      <c r="A48" s="23" t="s">
        <v>66</v>
      </c>
      <c r="B48" s="29">
        <v>84.0</v>
      </c>
      <c r="C48" s="25">
        <v>55.0</v>
      </c>
      <c r="D48" s="25">
        <v>0.816</v>
      </c>
      <c r="E48" s="26">
        <v>1.9217049E7</v>
      </c>
      <c r="F48" s="26">
        <v>230170.0</v>
      </c>
      <c r="G48" s="27" t="s">
        <v>208</v>
      </c>
      <c r="H48" s="27" t="s">
        <v>318</v>
      </c>
      <c r="I48" s="27" t="s">
        <v>318</v>
      </c>
      <c r="J48" s="27" t="s">
        <v>319</v>
      </c>
      <c r="K48" s="27" t="s">
        <v>320</v>
      </c>
      <c r="L48" s="27">
        <v>3367.0</v>
      </c>
    </row>
    <row r="49">
      <c r="A49" s="23" t="s">
        <v>62</v>
      </c>
      <c r="B49" s="25">
        <v>7398.26</v>
      </c>
      <c r="C49" s="25">
        <v>100.0</v>
      </c>
      <c r="D49" s="31">
        <v>0.805</v>
      </c>
      <c r="E49" s="26">
        <v>1.2325232E7</v>
      </c>
      <c r="F49" s="26">
        <v>1521.0</v>
      </c>
      <c r="G49" s="27" t="s">
        <v>210</v>
      </c>
      <c r="H49" s="27" t="s">
        <v>318</v>
      </c>
      <c r="I49" s="27" t="s">
        <v>323</v>
      </c>
      <c r="J49" s="27" t="s">
        <v>322</v>
      </c>
      <c r="K49" s="27" t="s">
        <v>324</v>
      </c>
      <c r="L49" s="27">
        <v>16568.0</v>
      </c>
    </row>
    <row r="50">
      <c r="A50" s="23" t="s">
        <v>58</v>
      </c>
      <c r="B50" s="29">
        <v>100.0</v>
      </c>
      <c r="C50" s="25">
        <v>56.0</v>
      </c>
      <c r="D50" s="25">
        <v>0.799</v>
      </c>
      <c r="E50" s="26">
        <v>8731751.0</v>
      </c>
      <c r="F50" s="26">
        <v>87460.0</v>
      </c>
      <c r="G50" s="27" t="s">
        <v>199</v>
      </c>
      <c r="H50" s="27" t="s">
        <v>318</v>
      </c>
      <c r="I50" s="28" t="s">
        <v>321</v>
      </c>
      <c r="J50" s="27" t="s">
        <v>322</v>
      </c>
      <c r="K50" s="27" t="s">
        <v>320</v>
      </c>
      <c r="L50" s="27">
        <v>3722.0</v>
      </c>
    </row>
    <row r="51">
      <c r="A51" s="23" t="s">
        <v>54</v>
      </c>
      <c r="B51" s="40">
        <v>103.0</v>
      </c>
      <c r="C51" s="25">
        <v>55.0</v>
      </c>
      <c r="D51" s="25">
        <v>0.902</v>
      </c>
      <c r="E51" s="26">
        <v>2078983.0</v>
      </c>
      <c r="F51" s="26">
        <v>20140.0</v>
      </c>
      <c r="G51" s="27" t="s">
        <v>207</v>
      </c>
      <c r="H51" s="27" t="s">
        <v>318</v>
      </c>
      <c r="I51" s="28" t="s">
        <v>323</v>
      </c>
      <c r="J51" s="27" t="s">
        <v>319</v>
      </c>
      <c r="K51" s="27" t="s">
        <v>320</v>
      </c>
      <c r="L51" s="27">
        <v>705.0</v>
      </c>
    </row>
    <row r="52">
      <c r="A52" s="23" t="s">
        <v>43</v>
      </c>
      <c r="B52" s="29">
        <v>527.0</v>
      </c>
      <c r="C52" s="26">
        <v>82.0</v>
      </c>
      <c r="D52" s="25">
        <v>0.906</v>
      </c>
      <c r="E52" s="26">
        <v>5.1276136E7</v>
      </c>
      <c r="F52" s="26">
        <v>97230.0</v>
      </c>
      <c r="G52" s="27" t="s">
        <v>44</v>
      </c>
      <c r="H52" s="27" t="s">
        <v>321</v>
      </c>
      <c r="I52" s="28" t="s">
        <v>323</v>
      </c>
      <c r="J52" s="27" t="s">
        <v>319</v>
      </c>
      <c r="K52" s="27" t="s">
        <v>324</v>
      </c>
      <c r="L52" s="27">
        <v>133.0</v>
      </c>
    </row>
    <row r="53">
      <c r="A53" s="23" t="s">
        <v>40</v>
      </c>
      <c r="B53" s="29">
        <v>94.0</v>
      </c>
      <c r="C53" s="25">
        <v>80.0</v>
      </c>
      <c r="D53" s="25">
        <v>0.893</v>
      </c>
      <c r="E53" s="26">
        <v>4.6757635E7</v>
      </c>
      <c r="F53" s="26">
        <v>498800.0</v>
      </c>
      <c r="G53" s="27" t="s">
        <v>41</v>
      </c>
      <c r="H53" s="27" t="s">
        <v>318</v>
      </c>
      <c r="I53" s="27" t="s">
        <v>323</v>
      </c>
      <c r="J53" s="27" t="s">
        <v>322</v>
      </c>
      <c r="K53" s="27" t="s">
        <v>324</v>
      </c>
      <c r="L53" s="27">
        <v>310.0</v>
      </c>
    </row>
    <row r="54">
      <c r="A54" s="23" t="s">
        <v>37</v>
      </c>
      <c r="B54" s="29">
        <v>4.0</v>
      </c>
      <c r="C54" s="25">
        <v>73.0</v>
      </c>
      <c r="D54" s="25">
        <v>0.663</v>
      </c>
      <c r="E54" s="26">
        <v>894470.0</v>
      </c>
      <c r="F54" s="26">
        <v>164124.0</v>
      </c>
      <c r="G54" s="27" t="s">
        <v>38</v>
      </c>
      <c r="H54" s="27" t="s">
        <v>321</v>
      </c>
      <c r="I54" s="28" t="s">
        <v>323</v>
      </c>
      <c r="J54" s="27" t="s">
        <v>322</v>
      </c>
      <c r="K54" s="27" t="s">
        <v>324</v>
      </c>
      <c r="L54" s="27">
        <v>28924.0</v>
      </c>
    </row>
    <row r="55">
      <c r="A55" s="41" t="s">
        <v>142</v>
      </c>
      <c r="B55" s="29">
        <v>112.23</v>
      </c>
      <c r="C55" s="26">
        <v>73.64</v>
      </c>
      <c r="D55" s="31">
        <v>0.631</v>
      </c>
      <c r="E55" s="26">
        <v>3351543.0</v>
      </c>
      <c r="F55" s="31">
        <v>27843.0</v>
      </c>
      <c r="H55" s="2" t="s">
        <v>321</v>
      </c>
      <c r="I55" s="2" t="s">
        <v>323</v>
      </c>
      <c r="J55" s="28" t="s">
        <v>319</v>
      </c>
      <c r="K55" s="2" t="s">
        <v>324</v>
      </c>
      <c r="L55" s="2">
        <v>607.0</v>
      </c>
    </row>
    <row r="56">
      <c r="A56" s="23" t="s">
        <v>145</v>
      </c>
      <c r="B56" s="26">
        <v>4.69</v>
      </c>
      <c r="C56" s="26">
        <v>89.81</v>
      </c>
      <c r="D56" s="31">
        <v>0.708</v>
      </c>
      <c r="E56" s="26">
        <v>861773.0</v>
      </c>
      <c r="F56" s="26">
        <v>142471.0</v>
      </c>
      <c r="H56" s="2" t="s">
        <v>318</v>
      </c>
      <c r="I56" s="33" t="s">
        <v>323</v>
      </c>
      <c r="J56" s="28" t="s">
        <v>319</v>
      </c>
      <c r="K56" s="2" t="s">
        <v>320</v>
      </c>
      <c r="L56" s="2">
        <v>1853.0</v>
      </c>
    </row>
    <row r="57">
      <c r="A57" s="23" t="s">
        <v>148</v>
      </c>
      <c r="B57" s="29">
        <v>2.0</v>
      </c>
      <c r="C57" s="25">
        <v>79.0</v>
      </c>
      <c r="D57" s="25">
        <v>0.674</v>
      </c>
      <c r="E57" s="26">
        <v>4207714.0</v>
      </c>
      <c r="F57" s="26">
        <v>1559169.0</v>
      </c>
      <c r="H57" s="2" t="s">
        <v>318</v>
      </c>
      <c r="I57" s="2" t="s">
        <v>323</v>
      </c>
      <c r="J57" s="28" t="s">
        <v>319</v>
      </c>
      <c r="K57" s="2" t="s">
        <v>320</v>
      </c>
      <c r="L57" s="2">
        <v>652.0</v>
      </c>
    </row>
    <row r="58">
      <c r="A58" s="23" t="s">
        <v>151</v>
      </c>
      <c r="B58" s="29">
        <v>24.82</v>
      </c>
      <c r="C58" s="25">
        <v>72.07</v>
      </c>
      <c r="D58" s="25">
        <v>0.66</v>
      </c>
      <c r="E58" s="26">
        <v>1.4930634E7</v>
      </c>
      <c r="F58" s="26">
        <v>564760.0</v>
      </c>
      <c r="H58" s="2" t="s">
        <v>321</v>
      </c>
      <c r="I58" s="33" t="s">
        <v>323</v>
      </c>
      <c r="J58" s="28" t="s">
        <v>319</v>
      </c>
      <c r="K58" s="2" t="s">
        <v>324</v>
      </c>
      <c r="L58" s="2">
        <v>3616.0</v>
      </c>
    </row>
    <row r="59">
      <c r="A59" s="23" t="s">
        <v>154</v>
      </c>
      <c r="B59" s="29">
        <v>56.76</v>
      </c>
      <c r="C59" s="25">
        <v>75.09</v>
      </c>
      <c r="D59" s="25">
        <v>0.682</v>
      </c>
      <c r="E59" s="26">
        <v>9187103.0</v>
      </c>
      <c r="F59" s="26">
        <v>148894.0</v>
      </c>
      <c r="H59" s="2" t="s">
        <v>318</v>
      </c>
      <c r="I59" s="33" t="s">
        <v>318</v>
      </c>
      <c r="J59" s="28" t="s">
        <v>319</v>
      </c>
      <c r="K59" s="2" t="s">
        <v>320</v>
      </c>
      <c r="L59" s="2">
        <v>5178.0</v>
      </c>
    </row>
    <row r="60">
      <c r="A60" s="23" t="s">
        <v>157</v>
      </c>
      <c r="B60" s="26">
        <v>76.25</v>
      </c>
      <c r="C60" s="25">
        <v>85.29</v>
      </c>
      <c r="D60" s="25">
        <v>0.74</v>
      </c>
      <c r="E60" s="26">
        <v>4064052.0</v>
      </c>
      <c r="F60" s="26">
        <v>46074.0</v>
      </c>
      <c r="H60" s="2" t="s">
        <v>318</v>
      </c>
      <c r="I60" s="33" t="s">
        <v>323</v>
      </c>
      <c r="J60" s="28" t="s">
        <v>319</v>
      </c>
      <c r="K60" s="2" t="s">
        <v>320</v>
      </c>
      <c r="L60" s="2">
        <v>8365.0</v>
      </c>
    </row>
    <row r="61">
      <c r="A61" s="23" t="s">
        <v>160</v>
      </c>
      <c r="B61" s="29">
        <v>17.65</v>
      </c>
      <c r="C61" s="25">
        <v>90.29</v>
      </c>
      <c r="D61" s="25">
        <v>0.735</v>
      </c>
      <c r="E61" s="26">
        <v>7113540.0</v>
      </c>
      <c r="F61" s="26">
        <v>340203.0</v>
      </c>
      <c r="H61" s="2" t="s">
        <v>318</v>
      </c>
      <c r="I61" s="33" t="s">
        <v>323</v>
      </c>
      <c r="J61" s="28" t="s">
        <v>319</v>
      </c>
      <c r="K61" s="2" t="s">
        <v>320</v>
      </c>
      <c r="L61" s="2">
        <v>3105.0</v>
      </c>
    </row>
    <row r="62">
      <c r="A62" s="34" t="s">
        <v>163</v>
      </c>
      <c r="B62" s="26">
        <v>19.81</v>
      </c>
      <c r="C62" s="25">
        <v>63.07</v>
      </c>
      <c r="D62" s="25">
        <v>0.639</v>
      </c>
      <c r="E62" s="26">
        <v>7114598.0</v>
      </c>
      <c r="F62" s="26">
        <v>329642.0</v>
      </c>
      <c r="H62" s="2" t="s">
        <v>318</v>
      </c>
      <c r="I62" s="2" t="s">
        <v>318</v>
      </c>
      <c r="J62" s="28" t="s">
        <v>319</v>
      </c>
      <c r="K62" s="2" t="s">
        <v>320</v>
      </c>
      <c r="L62" s="2">
        <v>2962.0</v>
      </c>
    </row>
    <row r="63">
      <c r="A63" s="34" t="s">
        <v>166</v>
      </c>
      <c r="B63" s="29">
        <v>3.36</v>
      </c>
      <c r="C63" s="25">
        <v>81.9</v>
      </c>
      <c r="D63" s="25">
        <v>0.725</v>
      </c>
      <c r="E63" s="26">
        <v>3526220.0</v>
      </c>
      <c r="F63" s="26">
        <v>903207.0</v>
      </c>
      <c r="H63" s="2" t="s">
        <v>318</v>
      </c>
      <c r="I63" s="33" t="s">
        <v>323</v>
      </c>
      <c r="J63" s="28" t="s">
        <v>319</v>
      </c>
      <c r="K63" s="2" t="s">
        <v>320</v>
      </c>
      <c r="L63" s="2">
        <v>3402.0</v>
      </c>
    </row>
    <row r="64">
      <c r="A64" s="23" t="s">
        <v>169</v>
      </c>
      <c r="B64" s="29">
        <v>6.86</v>
      </c>
      <c r="C64" s="26">
        <v>85.64</v>
      </c>
      <c r="D64" s="31">
        <v>0.729</v>
      </c>
      <c r="E64" s="26">
        <v>2809394.0</v>
      </c>
      <c r="F64" s="26">
        <v>357146.0</v>
      </c>
      <c r="H64" s="2" t="s">
        <v>318</v>
      </c>
      <c r="I64" s="33" t="s">
        <v>321</v>
      </c>
      <c r="J64" s="28" t="s">
        <v>319</v>
      </c>
      <c r="K64" s="2" t="s">
        <v>320</v>
      </c>
      <c r="L64" s="2">
        <v>800.0</v>
      </c>
    </row>
    <row r="65">
      <c r="A65" s="23" t="s">
        <v>172</v>
      </c>
      <c r="B65" s="29">
        <v>33.41</v>
      </c>
      <c r="C65" s="25">
        <v>83.38</v>
      </c>
      <c r="D65" s="31">
        <v>0.731</v>
      </c>
      <c r="E65" s="26">
        <v>2.1292666E7</v>
      </c>
      <c r="F65" s="26">
        <v>586521.0</v>
      </c>
      <c r="H65" s="2" t="s">
        <v>318</v>
      </c>
      <c r="I65" s="33" t="s">
        <v>318</v>
      </c>
      <c r="J65" s="33" t="s">
        <v>319</v>
      </c>
      <c r="K65" s="2" t="s">
        <v>320</v>
      </c>
      <c r="L65" s="42">
        <v>2.649</v>
      </c>
    </row>
    <row r="66">
      <c r="A66" s="23" t="s">
        <v>175</v>
      </c>
      <c r="B66" s="29">
        <v>6.0</v>
      </c>
      <c r="C66" s="25">
        <v>68.0</v>
      </c>
      <c r="D66" s="31">
        <v>0.646</v>
      </c>
      <c r="E66" s="26">
        <v>8602865.0</v>
      </c>
      <c r="F66" s="26">
        <v>1245871.0</v>
      </c>
      <c r="H66" s="2" t="s">
        <v>318</v>
      </c>
      <c r="I66" s="2" t="s">
        <v>323</v>
      </c>
      <c r="J66" s="33" t="s">
        <v>319</v>
      </c>
      <c r="K66" s="2" t="s">
        <v>320</v>
      </c>
      <c r="L66" s="2">
        <v>5049.0</v>
      </c>
    </row>
    <row r="67">
      <c r="A67" s="23" t="s">
        <v>178</v>
      </c>
      <c r="B67" s="29">
        <v>66.7</v>
      </c>
      <c r="C67" s="25">
        <v>75.37</v>
      </c>
      <c r="D67" s="31">
        <v>0.658</v>
      </c>
      <c r="E67" s="26">
        <v>4039277.0</v>
      </c>
      <c r="F67" s="26">
        <v>56467.0</v>
      </c>
      <c r="H67" s="2" t="s">
        <v>321</v>
      </c>
      <c r="I67" s="2" t="s">
        <v>323</v>
      </c>
      <c r="J67" s="33" t="s">
        <v>319</v>
      </c>
      <c r="K67" s="2" t="s">
        <v>324</v>
      </c>
      <c r="L67" s="2">
        <v>6102.0</v>
      </c>
    </row>
    <row r="68">
      <c r="A68" s="34" t="s">
        <v>181</v>
      </c>
      <c r="B68" s="26">
        <v>52.4</v>
      </c>
      <c r="C68" s="25">
        <v>85.31</v>
      </c>
      <c r="D68" s="31">
        <v>0.749</v>
      </c>
      <c r="E68" s="26">
        <v>1.151684E7</v>
      </c>
      <c r="F68" s="26">
        <v>199299.0</v>
      </c>
      <c r="H68" s="2" t="s">
        <v>318</v>
      </c>
      <c r="I68" s="2" t="s">
        <v>321</v>
      </c>
      <c r="J68" s="33" t="s">
        <v>319</v>
      </c>
      <c r="K68" s="2" t="s">
        <v>320</v>
      </c>
      <c r="L68" s="2">
        <v>2388.0</v>
      </c>
    </row>
    <row r="69">
      <c r="A69" s="23" t="s">
        <v>182</v>
      </c>
      <c r="B69" s="29">
        <v>89.63</v>
      </c>
      <c r="C69" s="25">
        <v>80.15</v>
      </c>
      <c r="D69" s="31">
        <v>0.673</v>
      </c>
      <c r="E69" s="26">
        <v>9616621.0</v>
      </c>
      <c r="F69" s="26">
        <v>98068.0</v>
      </c>
      <c r="H69" s="2" t="s">
        <v>318</v>
      </c>
      <c r="I69" s="33" t="s">
        <v>321</v>
      </c>
      <c r="J69" s="33" t="s">
        <v>319</v>
      </c>
      <c r="K69" s="2" t="s">
        <v>320</v>
      </c>
      <c r="L69" s="2">
        <v>3153.0</v>
      </c>
    </row>
    <row r="70">
      <c r="A70" s="23" t="s">
        <v>184</v>
      </c>
      <c r="B70" s="26">
        <v>12.4</v>
      </c>
      <c r="C70" s="25">
        <v>65.77</v>
      </c>
      <c r="D70" s="31">
        <v>0.646</v>
      </c>
      <c r="E70" s="26">
        <v>3281480.0</v>
      </c>
      <c r="F70" s="26">
        <v>251757.0</v>
      </c>
      <c r="H70" s="2" t="s">
        <v>318</v>
      </c>
      <c r="I70" s="33" t="s">
        <v>323</v>
      </c>
      <c r="J70" s="33" t="s">
        <v>319</v>
      </c>
      <c r="K70" s="2" t="s">
        <v>320</v>
      </c>
      <c r="L70" s="2">
        <v>7480.0</v>
      </c>
    </row>
    <row r="71">
      <c r="A71" s="23" t="s">
        <v>186</v>
      </c>
      <c r="B71" s="29">
        <v>365.23</v>
      </c>
      <c r="C71" s="25">
        <v>96.71</v>
      </c>
      <c r="D71" s="31">
        <v>0.761</v>
      </c>
      <c r="E71" s="26">
        <v>1.7264943E7</v>
      </c>
      <c r="F71" s="26">
        <v>43750.0</v>
      </c>
      <c r="H71" s="2" t="s">
        <v>318</v>
      </c>
      <c r="I71" s="33" t="s">
        <v>321</v>
      </c>
      <c r="J71" s="33" t="s">
        <v>319</v>
      </c>
      <c r="K71" s="2" t="s">
        <v>320</v>
      </c>
      <c r="L71" s="2">
        <v>1765.0</v>
      </c>
    </row>
    <row r="72">
      <c r="A72" s="23" t="s">
        <v>188</v>
      </c>
      <c r="B72" s="29">
        <v>59.99</v>
      </c>
      <c r="C72" s="25">
        <v>77.82</v>
      </c>
      <c r="D72" s="31">
        <v>0.684</v>
      </c>
      <c r="E72" s="26">
        <v>3534165.0</v>
      </c>
      <c r="F72" s="26">
        <v>52810.0</v>
      </c>
      <c r="H72" s="2" t="s">
        <v>318</v>
      </c>
      <c r="I72" s="33" t="s">
        <v>321</v>
      </c>
      <c r="J72" s="33" t="s">
        <v>319</v>
      </c>
      <c r="K72" s="2" t="s">
        <v>320</v>
      </c>
      <c r="L72" s="2">
        <v>15859.0</v>
      </c>
    </row>
    <row r="73">
      <c r="A73" s="23" t="s">
        <v>189</v>
      </c>
      <c r="B73" s="29">
        <v>37.96</v>
      </c>
      <c r="C73" s="25">
        <v>85.1</v>
      </c>
      <c r="D73" s="31">
        <v>0.746</v>
      </c>
      <c r="E73" s="26">
        <v>1.1422973E7</v>
      </c>
      <c r="F73" s="26">
        <v>281707.0</v>
      </c>
      <c r="H73" s="2" t="s">
        <v>318</v>
      </c>
      <c r="I73" s="2" t="s">
        <v>321</v>
      </c>
      <c r="J73" s="33" t="s">
        <v>319</v>
      </c>
      <c r="K73" s="2" t="s">
        <v>320</v>
      </c>
      <c r="L73" s="2">
        <v>2219.0</v>
      </c>
    </row>
    <row r="74">
      <c r="A74" s="23" t="s">
        <v>191</v>
      </c>
      <c r="B74" s="25">
        <v>6.58</v>
      </c>
      <c r="C74" s="25">
        <v>73.22</v>
      </c>
      <c r="D74" s="31">
        <v>0.69</v>
      </c>
      <c r="E74" s="26">
        <v>1796460.0</v>
      </c>
      <c r="F74" s="26">
        <v>237765.0</v>
      </c>
      <c r="H74" s="2" t="s">
        <v>318</v>
      </c>
      <c r="I74" s="33" t="s">
        <v>318</v>
      </c>
      <c r="J74" s="33" t="s">
        <v>319</v>
      </c>
      <c r="K74" s="2" t="s">
        <v>320</v>
      </c>
      <c r="L74" s="2">
        <v>3275.0</v>
      </c>
    </row>
    <row r="75">
      <c r="A75" s="23" t="s">
        <v>193</v>
      </c>
      <c r="B75" s="29">
        <v>2.0</v>
      </c>
      <c r="C75" s="25">
        <v>76.0</v>
      </c>
      <c r="D75" s="31">
        <v>0.707</v>
      </c>
      <c r="E75" s="26">
        <v>631181.0</v>
      </c>
      <c r="F75" s="26">
        <v>223645.0</v>
      </c>
      <c r="H75" s="2" t="s">
        <v>318</v>
      </c>
      <c r="I75" s="33" t="s">
        <v>321</v>
      </c>
      <c r="J75" s="33" t="s">
        <v>319</v>
      </c>
      <c r="K75" s="2" t="s">
        <v>320</v>
      </c>
      <c r="L75" s="2">
        <v>1109.0</v>
      </c>
    </row>
    <row r="76">
      <c r="A76" s="35" t="s">
        <v>195</v>
      </c>
      <c r="B76" s="29">
        <v>9.0</v>
      </c>
      <c r="C76" s="25">
        <v>74.0</v>
      </c>
      <c r="D76" s="25">
        <v>0.824</v>
      </c>
      <c r="E76" s="26">
        <v>1.45944331E8</v>
      </c>
      <c r="F76" s="26">
        <v>1.637687E7</v>
      </c>
      <c r="H76" s="2" t="s">
        <v>321</v>
      </c>
      <c r="I76" s="33" t="s">
        <v>323</v>
      </c>
      <c r="J76" s="33" t="s">
        <v>319</v>
      </c>
      <c r="K76" s="2" t="s">
        <v>324</v>
      </c>
      <c r="L76" s="2">
        <v>586.0</v>
      </c>
    </row>
    <row r="77">
      <c r="A77" s="23" t="s">
        <v>197</v>
      </c>
      <c r="B77" s="29">
        <v>65.27</v>
      </c>
      <c r="C77" s="25">
        <v>83.99</v>
      </c>
      <c r="D77" s="31">
        <v>0.774</v>
      </c>
      <c r="E77" s="26">
        <v>7252502.0</v>
      </c>
      <c r="F77" s="26">
        <v>95731.0</v>
      </c>
      <c r="H77" s="2" t="s">
        <v>318</v>
      </c>
      <c r="I77" s="2" t="s">
        <v>321</v>
      </c>
      <c r="J77" s="33" t="s">
        <v>319</v>
      </c>
      <c r="K77" s="2" t="s">
        <v>320</v>
      </c>
      <c r="L77" s="2">
        <v>2170.0</v>
      </c>
    </row>
    <row r="78">
      <c r="A78" s="23" t="s">
        <v>198</v>
      </c>
      <c r="B78" s="29">
        <v>166.23</v>
      </c>
      <c r="C78" s="25">
        <v>95.88</v>
      </c>
      <c r="D78" s="31">
        <v>0.783</v>
      </c>
      <c r="E78" s="26">
        <v>4.6289333E7</v>
      </c>
      <c r="F78" s="26">
        <v>248219.0</v>
      </c>
      <c r="H78" s="2" t="s">
        <v>318</v>
      </c>
      <c r="I78" s="33" t="s">
        <v>321</v>
      </c>
      <c r="J78" s="33" t="s">
        <v>319</v>
      </c>
      <c r="K78" s="2" t="s">
        <v>320</v>
      </c>
      <c r="L78" s="2">
        <v>29415.0</v>
      </c>
    </row>
    <row r="79">
      <c r="A79" s="23" t="s">
        <v>200</v>
      </c>
      <c r="B79" s="29">
        <v>94.35</v>
      </c>
      <c r="C79" s="25">
        <v>73.51</v>
      </c>
      <c r="D79" s="31">
        <v>0.665</v>
      </c>
      <c r="E79" s="26">
        <v>2318822.0</v>
      </c>
      <c r="F79" s="26">
        <v>21925.0</v>
      </c>
      <c r="H79" s="2" t="s">
        <v>318</v>
      </c>
      <c r="I79" s="2" t="s">
        <v>323</v>
      </c>
      <c r="J79" s="33" t="s">
        <v>319</v>
      </c>
      <c r="K79" s="2" t="s">
        <v>320</v>
      </c>
      <c r="L79" s="2">
        <v>1830.0</v>
      </c>
    </row>
    <row r="80">
      <c r="A80" s="23" t="s">
        <v>202</v>
      </c>
      <c r="B80" s="29">
        <v>4.98</v>
      </c>
      <c r="C80" s="25">
        <v>78.81</v>
      </c>
      <c r="D80" s="31">
        <v>0.699</v>
      </c>
      <c r="E80" s="26">
        <v>1590248.0</v>
      </c>
      <c r="F80" s="26">
        <v>277467.0</v>
      </c>
      <c r="H80" s="2" t="s">
        <v>318</v>
      </c>
      <c r="I80" s="2" t="s">
        <v>318</v>
      </c>
      <c r="J80" s="33" t="s">
        <v>319</v>
      </c>
      <c r="K80" s="2" t="s">
        <v>320</v>
      </c>
      <c r="L80" s="2">
        <v>635.0</v>
      </c>
    </row>
    <row r="81">
      <c r="A81" s="23" t="s">
        <v>31</v>
      </c>
      <c r="B81" s="29">
        <v>25.0</v>
      </c>
      <c r="C81" s="25">
        <v>88.0</v>
      </c>
      <c r="D81" s="25">
        <v>0.937</v>
      </c>
      <c r="E81" s="26">
        <v>1.0109031E7</v>
      </c>
      <c r="F81" s="26">
        <v>410340.0</v>
      </c>
      <c r="G81" s="27" t="s">
        <v>32</v>
      </c>
      <c r="H81" s="27" t="s">
        <v>321</v>
      </c>
      <c r="I81" s="28" t="s">
        <v>323</v>
      </c>
      <c r="J81" s="27" t="s">
        <v>319</v>
      </c>
      <c r="K81" s="27" t="s">
        <v>324</v>
      </c>
      <c r="L81" s="27">
        <v>5812.0</v>
      </c>
    </row>
    <row r="82">
      <c r="A82" s="23" t="s">
        <v>28</v>
      </c>
      <c r="B82" s="29">
        <v>219.0</v>
      </c>
      <c r="C82" s="25">
        <v>74.0</v>
      </c>
      <c r="D82" s="25">
        <v>0.946</v>
      </c>
      <c r="E82" s="26">
        <v>8664406.0</v>
      </c>
      <c r="F82" s="26">
        <v>39516.0</v>
      </c>
      <c r="G82" s="27" t="s">
        <v>29</v>
      </c>
      <c r="H82" s="27" t="s">
        <v>321</v>
      </c>
      <c r="I82" s="28" t="s">
        <v>323</v>
      </c>
      <c r="J82" s="27" t="s">
        <v>319</v>
      </c>
      <c r="K82" s="27" t="s">
        <v>324</v>
      </c>
      <c r="L82" s="27">
        <v>2002.0</v>
      </c>
    </row>
    <row r="83">
      <c r="A83" s="43" t="s">
        <v>206</v>
      </c>
      <c r="B83" s="26">
        <v>6158.0</v>
      </c>
      <c r="C83" s="29">
        <v>100.0</v>
      </c>
      <c r="D83" s="29">
        <v>0.941</v>
      </c>
      <c r="E83" s="26">
        <v>1.3491E7</v>
      </c>
      <c r="F83" s="26">
        <v>2191.0</v>
      </c>
      <c r="H83" s="2" t="s">
        <v>321</v>
      </c>
      <c r="I83" s="33" t="s">
        <v>323</v>
      </c>
      <c r="J83" s="33" t="s">
        <v>325</v>
      </c>
      <c r="K83" s="2" t="s">
        <v>324</v>
      </c>
      <c r="L83" s="2">
        <v>350.0</v>
      </c>
    </row>
    <row r="84">
      <c r="A84" s="23" t="s">
        <v>19</v>
      </c>
      <c r="B84" s="29">
        <v>110.0</v>
      </c>
      <c r="C84" s="25">
        <v>76.0</v>
      </c>
      <c r="D84" s="25">
        <v>0.807</v>
      </c>
      <c r="E84" s="26">
        <v>8.4477895E7</v>
      </c>
      <c r="F84" s="26">
        <v>769630.0</v>
      </c>
      <c r="G84" s="27" t="s">
        <v>20</v>
      </c>
      <c r="H84" s="27" t="s">
        <v>318</v>
      </c>
      <c r="I84" s="28" t="s">
        <v>323</v>
      </c>
      <c r="J84" s="27" t="s">
        <v>319</v>
      </c>
      <c r="K84" s="27" t="s">
        <v>320</v>
      </c>
      <c r="L84" s="27">
        <v>6163.0</v>
      </c>
    </row>
    <row r="85">
      <c r="A85" s="23" t="s">
        <v>16</v>
      </c>
      <c r="B85" s="29">
        <v>75.0</v>
      </c>
      <c r="C85" s="25">
        <v>69.0</v>
      </c>
      <c r="D85" s="25">
        <v>0.75</v>
      </c>
      <c r="E85" s="26">
        <v>4.3691576E7</v>
      </c>
      <c r="F85" s="26">
        <v>579320.0</v>
      </c>
      <c r="G85" s="27" t="s">
        <v>17</v>
      </c>
      <c r="H85" s="27" t="s">
        <v>318</v>
      </c>
      <c r="I85" s="27" t="s">
        <v>318</v>
      </c>
      <c r="J85" s="27" t="s">
        <v>319</v>
      </c>
      <c r="K85" s="27" t="s">
        <v>320</v>
      </c>
      <c r="L85" s="27">
        <v>2318.0</v>
      </c>
    </row>
    <row r="86">
      <c r="A86" s="23" t="s">
        <v>13</v>
      </c>
      <c r="B86" s="29">
        <v>118.0</v>
      </c>
      <c r="C86" s="25">
        <v>86.0</v>
      </c>
      <c r="D86" s="25">
        <v>0.866</v>
      </c>
      <c r="E86" s="26">
        <v>9908607.0</v>
      </c>
      <c r="F86" s="26">
        <v>83600.0</v>
      </c>
      <c r="G86" s="27" t="s">
        <v>14</v>
      </c>
      <c r="H86" s="27" t="s">
        <v>318</v>
      </c>
      <c r="I86" s="27" t="s">
        <v>323</v>
      </c>
      <c r="J86" s="27" t="s">
        <v>319</v>
      </c>
      <c r="K86" s="27" t="s">
        <v>320</v>
      </c>
      <c r="L86" s="27">
        <v>377.0</v>
      </c>
    </row>
    <row r="87">
      <c r="A87" s="23" t="s">
        <v>10</v>
      </c>
      <c r="B87" s="25">
        <v>279.0</v>
      </c>
      <c r="C87" s="44">
        <v>83.0</v>
      </c>
      <c r="D87" s="25">
        <v>0.92</v>
      </c>
      <c r="E87" s="26">
        <v>6.7886011E7</v>
      </c>
      <c r="F87" s="26">
        <v>241930.0</v>
      </c>
      <c r="G87" s="27" t="s">
        <v>11</v>
      </c>
      <c r="H87" s="2" t="s">
        <v>321</v>
      </c>
      <c r="I87" s="33" t="s">
        <v>323</v>
      </c>
      <c r="J87" s="2" t="s">
        <v>319</v>
      </c>
      <c r="K87" s="2" t="s">
        <v>324</v>
      </c>
      <c r="L87" s="27">
        <v>41449.0</v>
      </c>
    </row>
    <row r="88">
      <c r="A88" s="23" t="s">
        <v>7</v>
      </c>
      <c r="B88" s="25">
        <v>36.0</v>
      </c>
      <c r="C88" s="25">
        <v>82.0</v>
      </c>
      <c r="D88" s="25">
        <v>0.92</v>
      </c>
      <c r="E88" s="26">
        <v>3.31303997E8</v>
      </c>
      <c r="F88" s="26">
        <v>9834000.0</v>
      </c>
      <c r="G88" s="27" t="s">
        <v>8</v>
      </c>
      <c r="H88" s="2" t="s">
        <v>318</v>
      </c>
      <c r="I88" s="33" t="s">
        <v>321</v>
      </c>
      <c r="J88" s="28" t="s">
        <v>322</v>
      </c>
      <c r="K88" s="2" t="s">
        <v>320</v>
      </c>
      <c r="L88" s="27">
        <v>182364.0</v>
      </c>
    </row>
  </sheetData>
  <autoFilter ref="$A$1:$L$88">
    <sortState ref="A1:L88">
      <sortCondition ref="A1:A88"/>
      <sortCondition ref="D1:D88"/>
      <sortCondition ref="K1:K88"/>
    </sortState>
  </autoFilter>
  <hyperlinks>
    <hyperlink r:id="rId1" ref="A55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2" width="26.29"/>
    <col customWidth="1" min="5" max="5" width="20.0"/>
    <col customWidth="1" min="8" max="8" width="26.86"/>
    <col customWidth="1" min="9" max="9" width="26.43"/>
  </cols>
  <sheetData>
    <row r="1">
      <c r="A1" s="45" t="s">
        <v>328</v>
      </c>
    </row>
    <row r="2">
      <c r="A2" s="46"/>
      <c r="B2" s="47"/>
      <c r="C2" s="47"/>
      <c r="D2" s="47"/>
      <c r="E2" s="47"/>
      <c r="F2" s="48"/>
      <c r="G2" s="47"/>
      <c r="H2" s="49"/>
      <c r="I2" s="50"/>
      <c r="J2" s="50"/>
      <c r="K2" s="50"/>
      <c r="L2" s="50"/>
      <c r="M2" s="50"/>
    </row>
    <row r="3">
      <c r="A3" s="46"/>
      <c r="B3" s="51" t="s">
        <v>329</v>
      </c>
      <c r="D3" s="52" t="s">
        <v>330</v>
      </c>
      <c r="E3" s="53" t="s">
        <v>309</v>
      </c>
      <c r="F3" s="54" t="s">
        <v>331</v>
      </c>
      <c r="G3" s="55" t="s">
        <v>332</v>
      </c>
      <c r="H3" s="56"/>
      <c r="I3" s="47"/>
      <c r="J3" s="47"/>
      <c r="K3" s="47"/>
      <c r="L3" s="47"/>
      <c r="M3" s="47"/>
    </row>
    <row r="4">
      <c r="A4" s="46"/>
      <c r="B4" s="57"/>
      <c r="C4" s="55">
        <f t="shared" ref="C4:F4" si="1">B9*1.3</f>
        <v>2910.7</v>
      </c>
      <c r="D4" s="55">
        <f t="shared" si="1"/>
        <v>115.7</v>
      </c>
      <c r="E4" s="55">
        <f t="shared" si="1"/>
        <v>1.0894</v>
      </c>
      <c r="F4" s="54">
        <f t="shared" si="1"/>
        <v>2222894.7</v>
      </c>
      <c r="G4" s="55">
        <f>F9*1.5</f>
        <v>1140</v>
      </c>
      <c r="H4" s="57"/>
      <c r="I4" s="47"/>
      <c r="J4" s="47"/>
      <c r="K4" s="47"/>
      <c r="L4" s="47"/>
      <c r="M4" s="47"/>
    </row>
    <row r="5">
      <c r="A5" s="46"/>
      <c r="B5" s="57"/>
      <c r="C5" s="58">
        <f t="shared" ref="C5:F5" si="2">B9-(B9*0.3)</f>
        <v>1567.3</v>
      </c>
      <c r="D5" s="55">
        <f t="shared" si="2"/>
        <v>62.3</v>
      </c>
      <c r="E5" s="55">
        <f t="shared" si="2"/>
        <v>0.5866</v>
      </c>
      <c r="F5" s="59">
        <f t="shared" si="2"/>
        <v>1196943.3</v>
      </c>
      <c r="G5" s="58">
        <f>F9-(F9*0.5)</f>
        <v>380</v>
      </c>
      <c r="H5" s="57"/>
      <c r="I5" s="47"/>
      <c r="J5" s="47"/>
      <c r="K5" s="47"/>
      <c r="L5" s="47"/>
      <c r="M5" s="47"/>
    </row>
    <row r="6">
      <c r="A6" s="46"/>
      <c r="B6" s="45" t="s">
        <v>333</v>
      </c>
      <c r="C6" s="55" t="str">
        <f t="shared" ref="C6:G6" si="3">IFS(I9&lt;C4, "ok")</f>
        <v>ok</v>
      </c>
      <c r="D6" s="55" t="str">
        <f t="shared" si="3"/>
        <v>ok</v>
      </c>
      <c r="E6" s="55" t="str">
        <f t="shared" si="3"/>
        <v>ok</v>
      </c>
      <c r="F6" s="54" t="str">
        <f t="shared" si="3"/>
        <v>ok</v>
      </c>
      <c r="G6" s="55" t="str">
        <f t="shared" si="3"/>
        <v>ok</v>
      </c>
      <c r="H6" s="57"/>
      <c r="I6" s="47"/>
      <c r="J6" s="47"/>
      <c r="K6" s="47"/>
      <c r="L6" s="47"/>
      <c r="M6" s="47"/>
    </row>
    <row r="7">
      <c r="A7" s="46"/>
      <c r="B7" s="57"/>
      <c r="C7" s="55" t="str">
        <f t="shared" ref="C7:G7" si="4">IFS(I9&gt;C5, "ok")</f>
        <v>ok</v>
      </c>
      <c r="D7" s="55" t="str">
        <f t="shared" si="4"/>
        <v>ok</v>
      </c>
      <c r="E7" s="55" t="str">
        <f t="shared" si="4"/>
        <v>ok</v>
      </c>
      <c r="F7" s="54" t="str">
        <f t="shared" si="4"/>
        <v>ok</v>
      </c>
      <c r="G7" s="55" t="str">
        <f t="shared" si="4"/>
        <v>ok</v>
      </c>
      <c r="H7" s="57"/>
      <c r="I7" s="47"/>
      <c r="J7" s="47"/>
      <c r="K7" s="47"/>
      <c r="L7" s="47"/>
      <c r="M7" s="47"/>
    </row>
    <row r="8">
      <c r="A8" s="60" t="s">
        <v>334</v>
      </c>
      <c r="B8" s="61" t="s">
        <v>329</v>
      </c>
      <c r="C8" s="61" t="s">
        <v>330</v>
      </c>
      <c r="D8" s="61" t="s">
        <v>309</v>
      </c>
      <c r="E8" s="61" t="s">
        <v>331</v>
      </c>
      <c r="F8" s="61" t="s">
        <v>332</v>
      </c>
      <c r="G8" s="60"/>
      <c r="H8" s="61" t="s">
        <v>335</v>
      </c>
      <c r="I8" s="61" t="s">
        <v>329</v>
      </c>
      <c r="J8" s="61" t="s">
        <v>330</v>
      </c>
      <c r="K8" s="61" t="s">
        <v>309</v>
      </c>
      <c r="L8" s="61" t="s">
        <v>331</v>
      </c>
      <c r="M8" s="61" t="s">
        <v>332</v>
      </c>
    </row>
    <row r="9">
      <c r="A9" s="7" t="s">
        <v>15</v>
      </c>
      <c r="B9" s="62">
        <f>VLOOKUP(A9,A11:F47,2,false)</f>
        <v>2239</v>
      </c>
      <c r="C9" s="63">
        <f>VLOOKUP(A9,A11:F47,3,false)</f>
        <v>89</v>
      </c>
      <c r="D9" s="63">
        <f>VLOOKUP(A9,A11:F47,4,false)</f>
        <v>0.838</v>
      </c>
      <c r="E9" s="62">
        <f>VLOOKUP(A9,A11:F47,5,false)</f>
        <v>1709919</v>
      </c>
      <c r="F9" s="64">
        <f>VLOOKUP(A9,A11:F47,6,false)</f>
        <v>760</v>
      </c>
      <c r="G9" s="65"/>
      <c r="H9" s="66" t="s">
        <v>336</v>
      </c>
      <c r="I9" s="64">
        <f>VLOOKUP(H9,H11:M62,2,false)</f>
        <v>2837.53</v>
      </c>
      <c r="J9" s="64">
        <f>VLOOKUP(I9,I11:M62,2,false)</f>
        <v>100</v>
      </c>
      <c r="K9" s="67">
        <f>VLOOKUP(I9,I11:M62,3,false)</f>
        <v>0.805</v>
      </c>
      <c r="L9" s="64">
        <f>VLOOKUP(I9,I11:M62,4,false)</f>
        <v>1488252</v>
      </c>
      <c r="M9" s="67">
        <f>VLOOKUP(I9,I11:M62,5,false)</f>
        <v>495</v>
      </c>
    </row>
    <row r="10">
      <c r="A10" s="68"/>
      <c r="B10" s="69"/>
      <c r="C10" s="70"/>
      <c r="D10" s="71"/>
      <c r="E10" s="71"/>
      <c r="F10" s="71"/>
      <c r="G10" s="69"/>
      <c r="H10" s="72"/>
      <c r="I10" s="71"/>
      <c r="J10" s="73"/>
      <c r="K10" s="74"/>
      <c r="L10" s="75"/>
      <c r="M10" s="75"/>
    </row>
    <row r="11" hidden="1">
      <c r="A11" s="76" t="s">
        <v>337</v>
      </c>
      <c r="B11" s="55" t="s">
        <v>329</v>
      </c>
      <c r="C11" s="77" t="s">
        <v>330</v>
      </c>
      <c r="D11" s="78" t="s">
        <v>309</v>
      </c>
      <c r="E11" s="76" t="s">
        <v>331</v>
      </c>
      <c r="F11" s="76" t="s">
        <v>332</v>
      </c>
      <c r="H11" s="2" t="s">
        <v>335</v>
      </c>
      <c r="I11" s="55" t="s">
        <v>329</v>
      </c>
      <c r="J11" s="77" t="s">
        <v>330</v>
      </c>
      <c r="K11" s="78" t="s">
        <v>309</v>
      </c>
      <c r="L11" s="76" t="s">
        <v>331</v>
      </c>
      <c r="M11" s="76" t="s">
        <v>332</v>
      </c>
    </row>
    <row r="12" hidden="1">
      <c r="A12" s="7" t="s">
        <v>12</v>
      </c>
      <c r="B12" s="63">
        <v>109.0</v>
      </c>
      <c r="C12" s="63">
        <v>57.0</v>
      </c>
      <c r="D12" s="63">
        <v>0.914</v>
      </c>
      <c r="E12" s="62">
        <v>9014380.0</v>
      </c>
      <c r="F12" s="64">
        <v>82409.0</v>
      </c>
      <c r="H12" s="7" t="s">
        <v>6</v>
      </c>
      <c r="I12" s="79">
        <v>17.0</v>
      </c>
      <c r="J12" s="79">
        <v>93.0</v>
      </c>
      <c r="K12" s="79">
        <v>0.83</v>
      </c>
      <c r="L12" s="64">
        <v>4.5259525E7</v>
      </c>
      <c r="M12" s="64">
        <v>2736690.0</v>
      </c>
    </row>
    <row r="13" hidden="1">
      <c r="A13" s="7" t="s">
        <v>15</v>
      </c>
      <c r="B13" s="62">
        <v>2239.0</v>
      </c>
      <c r="C13" s="63">
        <v>89.0</v>
      </c>
      <c r="D13" s="63">
        <v>0.838</v>
      </c>
      <c r="E13" s="62">
        <v>1709919.0</v>
      </c>
      <c r="F13" s="79">
        <v>760.0</v>
      </c>
      <c r="H13" s="66" t="s">
        <v>9</v>
      </c>
      <c r="I13" s="79">
        <v>3.0</v>
      </c>
      <c r="J13" s="79">
        <v>86.0</v>
      </c>
      <c r="K13" s="79">
        <v>0.938</v>
      </c>
      <c r="L13" s="64">
        <v>2.5545026E7</v>
      </c>
      <c r="M13" s="64">
        <v>7682300.0</v>
      </c>
    </row>
    <row r="14" hidden="1">
      <c r="A14" s="7" t="s">
        <v>21</v>
      </c>
      <c r="B14" s="63">
        <v>383.0</v>
      </c>
      <c r="C14" s="63">
        <v>98.0</v>
      </c>
      <c r="D14" s="80">
        <v>0.919</v>
      </c>
      <c r="E14" s="62">
        <v>1.1597489E7</v>
      </c>
      <c r="F14" s="64">
        <v>30280.0</v>
      </c>
      <c r="H14" s="7" t="s">
        <v>18</v>
      </c>
      <c r="I14" s="64">
        <v>47.0</v>
      </c>
      <c r="J14" s="79">
        <v>79.0</v>
      </c>
      <c r="K14" s="79">
        <v>0.817</v>
      </c>
      <c r="L14" s="64">
        <v>9448832.0</v>
      </c>
      <c r="M14" s="64">
        <v>202910.0</v>
      </c>
    </row>
    <row r="15" hidden="1">
      <c r="A15" s="7" t="s">
        <v>24</v>
      </c>
      <c r="B15" s="62">
        <v>4118.0</v>
      </c>
      <c r="C15" s="63">
        <v>100.0</v>
      </c>
      <c r="D15" s="63">
        <v>0.95</v>
      </c>
      <c r="E15" s="62">
        <v>3669491.0</v>
      </c>
      <c r="F15" s="79">
        <v>891.0</v>
      </c>
      <c r="H15" s="66" t="s">
        <v>338</v>
      </c>
      <c r="I15" s="64">
        <v>7167.0</v>
      </c>
      <c r="J15" s="79">
        <v>100.0</v>
      </c>
      <c r="K15" s="79">
        <v>0.81</v>
      </c>
      <c r="L15" s="64">
        <v>2521564.0</v>
      </c>
      <c r="M15" s="64">
        <v>331.0</v>
      </c>
    </row>
    <row r="16" hidden="1">
      <c r="A16" s="7" t="s">
        <v>33</v>
      </c>
      <c r="B16" s="63">
        <v>4.0</v>
      </c>
      <c r="C16" s="63">
        <v>81.0</v>
      </c>
      <c r="D16" s="80">
        <v>0.922</v>
      </c>
      <c r="E16" s="62">
        <v>3.7793085E7</v>
      </c>
      <c r="F16" s="64">
        <v>9093510.0</v>
      </c>
      <c r="H16" s="7" t="s">
        <v>27</v>
      </c>
      <c r="I16" s="64">
        <v>64.0</v>
      </c>
      <c r="J16" s="79">
        <v>52.0</v>
      </c>
      <c r="K16" s="79">
        <v>0.769</v>
      </c>
      <c r="L16" s="64">
        <v>3277541.0</v>
      </c>
      <c r="M16" s="64">
        <v>51000.0</v>
      </c>
    </row>
    <row r="17" hidden="1">
      <c r="A17" s="7" t="s">
        <v>75</v>
      </c>
      <c r="B17" s="63">
        <v>139.0</v>
      </c>
      <c r="C17" s="63">
        <v>74.0</v>
      </c>
      <c r="D17" s="63">
        <v>0.891</v>
      </c>
      <c r="E17" s="62">
        <v>1.0712102E7</v>
      </c>
      <c r="F17" s="64">
        <v>78866.0</v>
      </c>
      <c r="H17" s="66" t="s">
        <v>30</v>
      </c>
      <c r="I17" s="64">
        <v>64.0</v>
      </c>
      <c r="J17" s="79">
        <v>76.0</v>
      </c>
      <c r="K17" s="79">
        <v>0.861</v>
      </c>
      <c r="L17" s="64">
        <v>6940012.0</v>
      </c>
      <c r="M17" s="64">
        <v>108560.0</v>
      </c>
    </row>
    <row r="18" hidden="1">
      <c r="A18" s="7" t="s">
        <v>79</v>
      </c>
      <c r="B18" s="63">
        <v>137.0</v>
      </c>
      <c r="C18" s="63">
        <v>88.0</v>
      </c>
      <c r="D18" s="63">
        <v>0.93</v>
      </c>
      <c r="E18" s="62">
        <v>5795391.0</v>
      </c>
      <c r="F18" s="64">
        <v>42430.0</v>
      </c>
      <c r="H18" s="7" t="s">
        <v>36</v>
      </c>
      <c r="I18" s="64">
        <v>26.0</v>
      </c>
      <c r="J18" s="79">
        <v>85.0</v>
      </c>
      <c r="K18" s="79">
        <v>0.847</v>
      </c>
      <c r="L18" s="64">
        <v>1.914147E7</v>
      </c>
      <c r="M18" s="64">
        <v>743532.0</v>
      </c>
    </row>
    <row r="19" hidden="1">
      <c r="A19" s="7" t="s">
        <v>83</v>
      </c>
      <c r="B19" s="63">
        <v>18.0</v>
      </c>
      <c r="C19" s="63">
        <v>86.0</v>
      </c>
      <c r="D19" s="63">
        <v>0.925</v>
      </c>
      <c r="E19" s="62">
        <v>5542073.0</v>
      </c>
      <c r="F19" s="64">
        <v>303890.0</v>
      </c>
      <c r="H19" s="66" t="s">
        <v>63</v>
      </c>
      <c r="I19" s="79">
        <v>46.0</v>
      </c>
      <c r="J19" s="79">
        <v>80.0</v>
      </c>
      <c r="K19" s="79">
        <v>0.761</v>
      </c>
      <c r="L19" s="64">
        <v>5.0965881E7</v>
      </c>
      <c r="M19" s="64">
        <v>1109500.0</v>
      </c>
    </row>
    <row r="20" hidden="1">
      <c r="A20" s="7" t="s">
        <v>339</v>
      </c>
      <c r="B20" s="62">
        <v>7786.0</v>
      </c>
      <c r="C20" s="63">
        <v>100.0</v>
      </c>
      <c r="D20" s="63">
        <v>0.754</v>
      </c>
      <c r="E20" s="62">
        <v>2686612.0</v>
      </c>
      <c r="F20" s="79">
        <v>312.0</v>
      </c>
      <c r="H20" s="7" t="s">
        <v>67</v>
      </c>
      <c r="I20" s="64">
        <v>100.0</v>
      </c>
      <c r="J20" s="79">
        <v>80.0</v>
      </c>
      <c r="K20" s="79">
        <v>0.794</v>
      </c>
      <c r="L20" s="64">
        <v>5101269.0</v>
      </c>
      <c r="M20" s="64">
        <v>51060.0</v>
      </c>
    </row>
    <row r="21" hidden="1">
      <c r="A21" s="7" t="s">
        <v>87</v>
      </c>
      <c r="B21" s="63">
        <v>119.0</v>
      </c>
      <c r="C21" s="63">
        <v>82.0</v>
      </c>
      <c r="D21" s="63">
        <v>0.891</v>
      </c>
      <c r="E21" s="62">
        <v>6.5296176E7</v>
      </c>
      <c r="F21" s="64">
        <v>547557.0</v>
      </c>
      <c r="H21" s="66" t="s">
        <v>71</v>
      </c>
      <c r="I21" s="79">
        <v>73.0</v>
      </c>
      <c r="J21" s="79">
        <v>58.0</v>
      </c>
      <c r="K21" s="79">
        <v>0.837</v>
      </c>
      <c r="L21" s="64">
        <v>4101200.0</v>
      </c>
      <c r="M21" s="64">
        <v>55960.0</v>
      </c>
    </row>
    <row r="22" hidden="1">
      <c r="A22" s="7" t="s">
        <v>91</v>
      </c>
      <c r="B22" s="63">
        <v>240.0</v>
      </c>
      <c r="C22" s="63">
        <v>76.0</v>
      </c>
      <c r="D22" s="63">
        <v>0.939</v>
      </c>
      <c r="E22" s="62">
        <v>8.3825861E7</v>
      </c>
      <c r="F22" s="64">
        <v>348560.0</v>
      </c>
      <c r="H22" s="66" t="s">
        <v>340</v>
      </c>
      <c r="I22" s="79">
        <v>444.66</v>
      </c>
      <c r="J22" s="79">
        <v>96.62</v>
      </c>
      <c r="K22" s="79">
        <v>0.824</v>
      </c>
      <c r="L22" s="64">
        <v>3055149.0</v>
      </c>
      <c r="M22" s="64">
        <v>5761.0</v>
      </c>
    </row>
    <row r="23" hidden="1">
      <c r="A23" s="7" t="s">
        <v>88</v>
      </c>
      <c r="B23" s="63">
        <v>81.0</v>
      </c>
      <c r="C23" s="63">
        <v>85.0</v>
      </c>
      <c r="D23" s="63">
        <v>0.87</v>
      </c>
      <c r="E23" s="62">
        <v>1.0414904E7</v>
      </c>
      <c r="F23" s="64">
        <v>128900.0</v>
      </c>
      <c r="H23" s="66" t="s">
        <v>72</v>
      </c>
      <c r="I23" s="64">
        <v>400.0</v>
      </c>
      <c r="J23" s="79">
        <v>93.0</v>
      </c>
      <c r="K23" s="79">
        <v>0.906</v>
      </c>
      <c r="L23" s="64">
        <v>9197590.0</v>
      </c>
      <c r="M23" s="64">
        <v>21640.0</v>
      </c>
    </row>
    <row r="24" hidden="1">
      <c r="A24" s="7" t="s">
        <v>80</v>
      </c>
      <c r="B24" s="63">
        <v>107.0</v>
      </c>
      <c r="C24" s="63">
        <v>72.0</v>
      </c>
      <c r="D24" s="63">
        <v>0.845</v>
      </c>
      <c r="E24" s="62">
        <v>9656450.0</v>
      </c>
      <c r="F24" s="64">
        <v>90530.0</v>
      </c>
      <c r="H24" s="66" t="s">
        <v>109</v>
      </c>
      <c r="I24" s="64">
        <v>667.0</v>
      </c>
      <c r="J24" s="79">
        <v>78.0</v>
      </c>
      <c r="K24" s="79">
        <v>0.73</v>
      </c>
      <c r="L24" s="64">
        <v>6820558.0</v>
      </c>
      <c r="M24" s="64">
        <v>10230.0</v>
      </c>
    </row>
    <row r="25" hidden="1">
      <c r="A25" s="7" t="s">
        <v>76</v>
      </c>
      <c r="B25" s="63">
        <v>72.0</v>
      </c>
      <c r="C25" s="63">
        <v>63.0</v>
      </c>
      <c r="D25" s="63">
        <v>0.942</v>
      </c>
      <c r="E25" s="62">
        <v>4946213.0</v>
      </c>
      <c r="F25" s="64">
        <v>68890.0</v>
      </c>
      <c r="H25" s="66" t="s">
        <v>112</v>
      </c>
      <c r="I25" s="79">
        <v>4.0</v>
      </c>
      <c r="J25" s="79">
        <v>78.0</v>
      </c>
      <c r="K25" s="79">
        <v>0.708</v>
      </c>
      <c r="L25" s="64">
        <v>6885460.0</v>
      </c>
      <c r="M25" s="64">
        <v>1759540.0</v>
      </c>
    </row>
    <row r="26" hidden="1">
      <c r="A26" s="7" t="s">
        <v>68</v>
      </c>
      <c r="B26" s="63">
        <v>206.0</v>
      </c>
      <c r="C26" s="63">
        <v>69.0</v>
      </c>
      <c r="D26" s="63">
        <v>0.883</v>
      </c>
      <c r="E26" s="62">
        <v>6.0447728E7</v>
      </c>
      <c r="F26" s="64">
        <v>294140.0</v>
      </c>
      <c r="H26" s="66" t="s">
        <v>106</v>
      </c>
      <c r="I26" s="64">
        <v>242.0</v>
      </c>
      <c r="J26" s="79">
        <v>88.0</v>
      </c>
      <c r="K26" s="79">
        <v>0.909</v>
      </c>
      <c r="L26" s="64">
        <v>627509.0</v>
      </c>
      <c r="M26" s="64">
        <v>2590.0</v>
      </c>
    </row>
    <row r="27" hidden="1">
      <c r="A27" s="7" t="s">
        <v>64</v>
      </c>
      <c r="B27" s="63">
        <v>347.0</v>
      </c>
      <c r="C27" s="63">
        <v>92.0</v>
      </c>
      <c r="D27" s="63">
        <v>0.915</v>
      </c>
      <c r="E27" s="62">
        <v>1.26414795E8</v>
      </c>
      <c r="F27" s="64">
        <v>364555.0</v>
      </c>
      <c r="H27" s="7" t="s">
        <v>102</v>
      </c>
      <c r="I27" s="64">
        <v>105.0</v>
      </c>
      <c r="J27" s="79">
        <v>43.0</v>
      </c>
      <c r="K27" s="79">
        <v>0.711</v>
      </c>
      <c r="L27" s="64">
        <v>4032473.0</v>
      </c>
      <c r="M27" s="64">
        <v>32850.0</v>
      </c>
    </row>
    <row r="28" hidden="1">
      <c r="A28" s="7" t="s">
        <v>56</v>
      </c>
      <c r="B28" s="63">
        <v>240.0</v>
      </c>
      <c r="C28" s="63">
        <v>100.0</v>
      </c>
      <c r="D28" s="63">
        <v>0.808</v>
      </c>
      <c r="E28" s="62">
        <v>4280111.0</v>
      </c>
      <c r="F28" s="64">
        <v>17820.0</v>
      </c>
      <c r="H28" s="7" t="s">
        <v>90</v>
      </c>
      <c r="I28" s="64">
        <v>16.0</v>
      </c>
      <c r="J28" s="79">
        <v>87.0</v>
      </c>
      <c r="K28" s="79">
        <v>0.834</v>
      </c>
      <c r="L28" s="64">
        <v>5125566.0</v>
      </c>
      <c r="M28" s="64">
        <v>309500.0</v>
      </c>
    </row>
    <row r="29" hidden="1">
      <c r="A29" s="7" t="s">
        <v>115</v>
      </c>
      <c r="B29" s="63">
        <v>83.0</v>
      </c>
      <c r="C29" s="63">
        <v>59.0</v>
      </c>
      <c r="D29" s="63">
        <v>0.759</v>
      </c>
      <c r="E29" s="62">
        <v>2083360.0</v>
      </c>
      <c r="F29" s="64">
        <v>25220.0</v>
      </c>
      <c r="H29" s="7" t="s">
        <v>86</v>
      </c>
      <c r="I29" s="64">
        <v>26.0</v>
      </c>
      <c r="J29" s="79">
        <v>79.0</v>
      </c>
      <c r="K29" s="79">
        <v>0.759</v>
      </c>
      <c r="L29" s="64">
        <v>3.3041424E7</v>
      </c>
      <c r="M29" s="64">
        <v>1280000.0</v>
      </c>
    </row>
    <row r="30" hidden="1">
      <c r="A30" s="7" t="s">
        <v>341</v>
      </c>
      <c r="B30" s="63">
        <v>158.0</v>
      </c>
      <c r="C30" s="63">
        <v>100.0</v>
      </c>
      <c r="D30" s="63">
        <v>0.737</v>
      </c>
      <c r="E30" s="62">
        <v>2219580.0</v>
      </c>
      <c r="F30" s="64">
        <v>11401.0</v>
      </c>
      <c r="H30" s="66" t="s">
        <v>82</v>
      </c>
      <c r="I30" s="64">
        <v>124.0</v>
      </c>
      <c r="J30" s="79">
        <v>60.0</v>
      </c>
      <c r="K30" s="79">
        <v>0.872</v>
      </c>
      <c r="L30" s="64">
        <v>3.7840045E7</v>
      </c>
      <c r="M30" s="64">
        <v>306230.0</v>
      </c>
    </row>
    <row r="31" hidden="1">
      <c r="A31" s="7" t="s">
        <v>100</v>
      </c>
      <c r="B31" s="63">
        <v>508.0</v>
      </c>
      <c r="C31" s="63">
        <v>92.0</v>
      </c>
      <c r="D31" s="63">
        <v>0.934</v>
      </c>
      <c r="E31" s="62">
        <v>1.7140821E7</v>
      </c>
      <c r="F31" s="64">
        <v>33720.0</v>
      </c>
      <c r="H31" s="66" t="s">
        <v>336</v>
      </c>
      <c r="I31" s="64">
        <v>2837.53</v>
      </c>
      <c r="J31" s="64">
        <v>100.0</v>
      </c>
      <c r="K31" s="67">
        <v>0.805</v>
      </c>
      <c r="L31" s="64">
        <v>1488252.0</v>
      </c>
      <c r="M31" s="79">
        <v>495.0</v>
      </c>
    </row>
    <row r="32" hidden="1">
      <c r="A32" s="7" t="s">
        <v>327</v>
      </c>
      <c r="B32" s="62">
        <v>10194.0</v>
      </c>
      <c r="C32" s="63">
        <v>100.0</v>
      </c>
      <c r="D32" s="63">
        <v>0.941</v>
      </c>
      <c r="E32" s="62">
        <v>8336817.0</v>
      </c>
      <c r="F32" s="79">
        <v>784.0</v>
      </c>
      <c r="H32" s="66" t="s">
        <v>70</v>
      </c>
      <c r="I32" s="64">
        <v>248.0</v>
      </c>
      <c r="J32" s="79">
        <v>96.0</v>
      </c>
      <c r="K32" s="79">
        <v>0.848</v>
      </c>
      <c r="L32" s="64">
        <v>2807805.0</v>
      </c>
      <c r="M32" s="64">
        <v>11610.0</v>
      </c>
    </row>
    <row r="33" hidden="1">
      <c r="A33" s="7" t="s">
        <v>93</v>
      </c>
      <c r="B33" s="63">
        <v>15.0</v>
      </c>
      <c r="C33" s="63">
        <v>83.0</v>
      </c>
      <c r="D33" s="80">
        <v>0.954</v>
      </c>
      <c r="E33" s="62">
        <v>5427784.0</v>
      </c>
      <c r="F33" s="64">
        <v>365268.0</v>
      </c>
      <c r="H33" s="66" t="s">
        <v>66</v>
      </c>
      <c r="I33" s="79">
        <v>84.0</v>
      </c>
      <c r="J33" s="79">
        <v>55.0</v>
      </c>
      <c r="K33" s="79">
        <v>0.816</v>
      </c>
      <c r="L33" s="64">
        <v>1.9217049E7</v>
      </c>
      <c r="M33" s="64">
        <v>230170.0</v>
      </c>
    </row>
    <row r="34" hidden="1">
      <c r="A34" s="7" t="s">
        <v>78</v>
      </c>
      <c r="B34" s="63">
        <v>111.0</v>
      </c>
      <c r="C34" s="63">
        <v>66.0</v>
      </c>
      <c r="D34" s="63">
        <v>0.85</v>
      </c>
      <c r="E34" s="62">
        <v>1.0191976E7</v>
      </c>
      <c r="F34" s="64">
        <v>91590.0</v>
      </c>
      <c r="H34" s="66" t="s">
        <v>342</v>
      </c>
      <c r="I34" s="79">
        <v>7398.26</v>
      </c>
      <c r="J34" s="79">
        <v>100.0</v>
      </c>
      <c r="K34" s="67">
        <v>0.805</v>
      </c>
      <c r="L34" s="64">
        <v>1.2325232E7</v>
      </c>
      <c r="M34" s="64">
        <v>1521.0</v>
      </c>
    </row>
    <row r="35" hidden="1">
      <c r="A35" s="7" t="s">
        <v>343</v>
      </c>
      <c r="B35" s="62">
        <v>5266.0</v>
      </c>
      <c r="C35" s="63">
        <v>100.0</v>
      </c>
      <c r="D35" s="63">
        <v>0.799</v>
      </c>
      <c r="E35" s="62">
        <v>6747815.0</v>
      </c>
      <c r="F35" s="64">
        <v>1200.0</v>
      </c>
      <c r="H35" s="66" t="s">
        <v>58</v>
      </c>
      <c r="I35" s="79">
        <v>16.0</v>
      </c>
      <c r="J35" s="79">
        <v>84.0</v>
      </c>
      <c r="K35" s="79">
        <v>0.857</v>
      </c>
      <c r="L35" s="64">
        <v>3.4895566E7</v>
      </c>
      <c r="M35" s="64">
        <v>2149690.0</v>
      </c>
    </row>
    <row r="36" hidden="1">
      <c r="A36" s="7" t="s">
        <v>62</v>
      </c>
      <c r="B36" s="63">
        <v>9.0</v>
      </c>
      <c r="C36" s="63">
        <v>74.0</v>
      </c>
      <c r="D36" s="63">
        <v>0.824</v>
      </c>
      <c r="E36" s="62">
        <v>1.45944331E8</v>
      </c>
      <c r="F36" s="64">
        <v>1.637687E7</v>
      </c>
      <c r="H36" s="66" t="s">
        <v>54</v>
      </c>
      <c r="I36" s="79">
        <v>100.0</v>
      </c>
      <c r="J36" s="79">
        <v>56.0</v>
      </c>
      <c r="K36" s="79">
        <v>0.799</v>
      </c>
      <c r="L36" s="64">
        <v>8731751.0</v>
      </c>
      <c r="M36" s="64">
        <v>87460.0</v>
      </c>
    </row>
    <row r="37" hidden="1">
      <c r="A37" s="7" t="s">
        <v>43</v>
      </c>
      <c r="B37" s="81">
        <v>103.0</v>
      </c>
      <c r="C37" s="63">
        <v>55.0</v>
      </c>
      <c r="D37" s="63">
        <v>0.902</v>
      </c>
      <c r="E37" s="62">
        <v>2078983.0</v>
      </c>
      <c r="F37" s="64">
        <v>20140.0</v>
      </c>
      <c r="H37" s="66" t="s">
        <v>145</v>
      </c>
      <c r="I37" s="79">
        <v>112.23</v>
      </c>
      <c r="J37" s="64">
        <v>73.64</v>
      </c>
      <c r="K37" s="67">
        <v>0.631</v>
      </c>
      <c r="L37" s="64">
        <v>3351543.0</v>
      </c>
      <c r="M37" s="67">
        <v>27843.0</v>
      </c>
    </row>
    <row r="38" hidden="1">
      <c r="A38" s="7" t="s">
        <v>40</v>
      </c>
      <c r="B38" s="63">
        <v>527.0</v>
      </c>
      <c r="C38" s="62">
        <v>82.0</v>
      </c>
      <c r="D38" s="63">
        <v>0.906</v>
      </c>
      <c r="E38" s="62">
        <v>5.1276136E7</v>
      </c>
      <c r="F38" s="64">
        <v>97230.0</v>
      </c>
      <c r="H38" s="66" t="s">
        <v>148</v>
      </c>
      <c r="I38" s="64">
        <v>4.69</v>
      </c>
      <c r="J38" s="64">
        <v>89.81</v>
      </c>
      <c r="K38" s="79">
        <v>0.708</v>
      </c>
      <c r="L38" s="64">
        <v>861773.0</v>
      </c>
      <c r="M38" s="64">
        <v>142471.0</v>
      </c>
    </row>
    <row r="39" hidden="1">
      <c r="A39" s="7" t="s">
        <v>37</v>
      </c>
      <c r="B39" s="63">
        <v>94.0</v>
      </c>
      <c r="C39" s="63">
        <v>80.0</v>
      </c>
      <c r="D39" s="63">
        <v>0.893</v>
      </c>
      <c r="E39" s="62">
        <v>4.6757635E7</v>
      </c>
      <c r="F39" s="64">
        <v>498800.0</v>
      </c>
      <c r="H39" s="66" t="s">
        <v>154</v>
      </c>
      <c r="I39" s="79">
        <v>24.82</v>
      </c>
      <c r="J39" s="79">
        <v>72.07</v>
      </c>
      <c r="K39" s="79">
        <v>0.66</v>
      </c>
      <c r="L39" s="64">
        <v>1.4930634E7</v>
      </c>
      <c r="M39" s="64">
        <v>564760.0</v>
      </c>
    </row>
    <row r="40" hidden="1">
      <c r="A40" s="7" t="s">
        <v>142</v>
      </c>
      <c r="B40" s="63">
        <v>4.0</v>
      </c>
      <c r="C40" s="63">
        <v>73.0</v>
      </c>
      <c r="D40" s="63">
        <v>0.663</v>
      </c>
      <c r="E40" s="62">
        <v>894470.0</v>
      </c>
      <c r="F40" s="64">
        <v>164124.0</v>
      </c>
      <c r="H40" s="7" t="s">
        <v>157</v>
      </c>
      <c r="I40" s="79">
        <v>56.76</v>
      </c>
      <c r="J40" s="79">
        <v>75.09</v>
      </c>
      <c r="K40" s="79">
        <v>0.682</v>
      </c>
      <c r="L40" s="64">
        <v>9187103.0</v>
      </c>
      <c r="M40" s="64">
        <v>148894.0</v>
      </c>
    </row>
    <row r="41" hidden="1">
      <c r="A41" s="7" t="s">
        <v>151</v>
      </c>
      <c r="B41" s="63">
        <v>2.0</v>
      </c>
      <c r="C41" s="63">
        <v>79.0</v>
      </c>
      <c r="D41" s="63">
        <v>0.674</v>
      </c>
      <c r="E41" s="62">
        <v>4207714.0</v>
      </c>
      <c r="F41" s="64">
        <v>1559169.0</v>
      </c>
      <c r="H41" s="66" t="s">
        <v>160</v>
      </c>
      <c r="I41" s="64">
        <v>76.25</v>
      </c>
      <c r="J41" s="79">
        <v>85.29</v>
      </c>
      <c r="K41" s="79">
        <v>0.74</v>
      </c>
      <c r="L41" s="64">
        <v>4064052.0</v>
      </c>
      <c r="M41" s="64">
        <v>46074.0</v>
      </c>
    </row>
    <row r="42" hidden="1">
      <c r="A42" s="7" t="s">
        <v>178</v>
      </c>
      <c r="B42" s="63">
        <v>6.0</v>
      </c>
      <c r="C42" s="63">
        <v>68.0</v>
      </c>
      <c r="D42" s="63">
        <v>0.646</v>
      </c>
      <c r="E42" s="62">
        <v>8602865.0</v>
      </c>
      <c r="F42" s="64">
        <v>1245871.0</v>
      </c>
      <c r="H42" s="66" t="s">
        <v>163</v>
      </c>
      <c r="I42" s="79">
        <v>17.65</v>
      </c>
      <c r="J42" s="79">
        <v>90.29</v>
      </c>
      <c r="K42" s="79">
        <v>0.735</v>
      </c>
      <c r="L42" s="64">
        <v>7113540.0</v>
      </c>
      <c r="M42" s="64">
        <v>340203.0</v>
      </c>
    </row>
    <row r="43" hidden="1">
      <c r="A43" s="7" t="s">
        <v>195</v>
      </c>
      <c r="B43" s="63">
        <v>2.0</v>
      </c>
      <c r="C43" s="63">
        <v>76.0</v>
      </c>
      <c r="D43" s="63">
        <v>0.707</v>
      </c>
      <c r="E43" s="62">
        <v>631181.0</v>
      </c>
      <c r="F43" s="64">
        <v>223645.0</v>
      </c>
      <c r="H43" s="7" t="s">
        <v>166</v>
      </c>
      <c r="I43" s="64">
        <v>19.81</v>
      </c>
      <c r="J43" s="79">
        <v>63.07</v>
      </c>
      <c r="K43" s="79">
        <v>0.639</v>
      </c>
      <c r="L43" s="64">
        <v>7114598.0</v>
      </c>
      <c r="M43" s="64">
        <v>329642.0</v>
      </c>
    </row>
    <row r="44" hidden="1">
      <c r="A44" s="7" t="s">
        <v>31</v>
      </c>
      <c r="B44" s="63">
        <v>25.0</v>
      </c>
      <c r="C44" s="63">
        <v>88.0</v>
      </c>
      <c r="D44" s="63">
        <v>0.937</v>
      </c>
      <c r="E44" s="62">
        <v>1.0109031E7</v>
      </c>
      <c r="F44" s="64">
        <v>410340.0</v>
      </c>
      <c r="H44" s="7" t="s">
        <v>169</v>
      </c>
      <c r="I44" s="79">
        <v>3.36</v>
      </c>
      <c r="J44" s="79">
        <v>81.9</v>
      </c>
      <c r="K44" s="79">
        <v>0.725</v>
      </c>
      <c r="L44" s="64">
        <v>3526220.0</v>
      </c>
      <c r="M44" s="64">
        <v>903207.0</v>
      </c>
    </row>
    <row r="45" hidden="1">
      <c r="A45" s="7" t="s">
        <v>28</v>
      </c>
      <c r="B45" s="63">
        <v>219.0</v>
      </c>
      <c r="C45" s="63">
        <v>74.0</v>
      </c>
      <c r="D45" s="63">
        <v>0.946</v>
      </c>
      <c r="E45" s="62">
        <v>8664406.0</v>
      </c>
      <c r="F45" s="64">
        <v>39516.0</v>
      </c>
      <c r="H45" s="7" t="s">
        <v>172</v>
      </c>
      <c r="I45" s="79">
        <v>6.86</v>
      </c>
      <c r="J45" s="64">
        <v>85.64</v>
      </c>
      <c r="K45" s="67">
        <v>0.729</v>
      </c>
      <c r="L45" s="64">
        <v>2809394.0</v>
      </c>
      <c r="M45" s="64">
        <v>357146.0</v>
      </c>
    </row>
    <row r="46" hidden="1">
      <c r="A46" s="7" t="s">
        <v>206</v>
      </c>
      <c r="B46" s="62">
        <v>6158.0</v>
      </c>
      <c r="C46" s="63">
        <v>100.0</v>
      </c>
      <c r="D46" s="63">
        <v>0.941</v>
      </c>
      <c r="E46" s="62">
        <v>1.3491E7</v>
      </c>
      <c r="F46" s="64">
        <v>2191.0</v>
      </c>
      <c r="H46" s="66" t="s">
        <v>175</v>
      </c>
      <c r="I46" s="79">
        <v>33.41</v>
      </c>
      <c r="J46" s="79">
        <v>83.38</v>
      </c>
      <c r="K46" s="67">
        <v>0.731</v>
      </c>
      <c r="L46" s="64">
        <v>2.1292666E7</v>
      </c>
      <c r="M46" s="64">
        <v>586521.0</v>
      </c>
    </row>
    <row r="47" hidden="1">
      <c r="A47" s="7" t="s">
        <v>10</v>
      </c>
      <c r="B47" s="63">
        <v>279.0</v>
      </c>
      <c r="C47" s="63">
        <v>83.0</v>
      </c>
      <c r="D47" s="63">
        <v>0.92</v>
      </c>
      <c r="E47" s="62">
        <v>6.7886011E7</v>
      </c>
      <c r="F47" s="64">
        <v>241930.0</v>
      </c>
      <c r="H47" s="7" t="s">
        <v>181</v>
      </c>
      <c r="I47" s="79">
        <v>66.7</v>
      </c>
      <c r="J47" s="79">
        <v>75.37</v>
      </c>
      <c r="K47" s="67">
        <v>0.658</v>
      </c>
      <c r="L47" s="64">
        <v>4039277.0</v>
      </c>
      <c r="M47" s="64">
        <v>56467.0</v>
      </c>
    </row>
    <row r="48" hidden="1">
      <c r="H48" s="7" t="s">
        <v>182</v>
      </c>
      <c r="I48" s="64">
        <v>52.4</v>
      </c>
      <c r="J48" s="79">
        <v>85.31</v>
      </c>
      <c r="K48" s="67">
        <v>0.749</v>
      </c>
      <c r="L48" s="64">
        <v>1.151684E7</v>
      </c>
      <c r="M48" s="64">
        <v>199299.0</v>
      </c>
    </row>
    <row r="49" hidden="1">
      <c r="E49" s="82"/>
      <c r="H49" s="7" t="s">
        <v>184</v>
      </c>
      <c r="I49" s="79">
        <v>89.63</v>
      </c>
      <c r="J49" s="79">
        <v>80.15</v>
      </c>
      <c r="K49" s="67">
        <v>0.673</v>
      </c>
      <c r="L49" s="64">
        <v>9616621.0</v>
      </c>
      <c r="M49" s="64">
        <v>98068.0</v>
      </c>
    </row>
    <row r="50" hidden="1">
      <c r="H50" s="7" t="s">
        <v>186</v>
      </c>
      <c r="I50" s="64">
        <v>12.4</v>
      </c>
      <c r="J50" s="79">
        <v>65.77</v>
      </c>
      <c r="K50" s="67">
        <v>0.646</v>
      </c>
      <c r="L50" s="64">
        <v>3281480.0</v>
      </c>
      <c r="M50" s="64">
        <v>251757.0</v>
      </c>
    </row>
    <row r="51" hidden="1">
      <c r="F51" s="83"/>
      <c r="H51" s="7" t="s">
        <v>188</v>
      </c>
      <c r="I51" s="79">
        <v>365.23</v>
      </c>
      <c r="J51" s="79">
        <v>96.71</v>
      </c>
      <c r="K51" s="67">
        <v>0.761</v>
      </c>
      <c r="L51" s="64">
        <v>1.7264943E7</v>
      </c>
      <c r="M51" s="64">
        <v>43750.0</v>
      </c>
    </row>
    <row r="52" hidden="1">
      <c r="H52" s="7" t="s">
        <v>189</v>
      </c>
      <c r="I52" s="79">
        <v>59.99</v>
      </c>
      <c r="J52" s="79">
        <v>77.82</v>
      </c>
      <c r="K52" s="67">
        <v>0.684</v>
      </c>
      <c r="L52" s="64">
        <v>3534165.0</v>
      </c>
      <c r="M52" s="64">
        <v>52810.0</v>
      </c>
    </row>
    <row r="53" hidden="1">
      <c r="E53" s="84"/>
      <c r="H53" s="7" t="s">
        <v>191</v>
      </c>
      <c r="I53" s="79">
        <v>37.96</v>
      </c>
      <c r="J53" s="79">
        <v>85.1</v>
      </c>
      <c r="K53" s="67">
        <v>0.746</v>
      </c>
      <c r="L53" s="64">
        <v>1.1422973E7</v>
      </c>
      <c r="M53" s="64">
        <v>281707.0</v>
      </c>
    </row>
    <row r="54" hidden="1">
      <c r="E54" s="84"/>
      <c r="H54" s="66" t="s">
        <v>193</v>
      </c>
      <c r="I54" s="79">
        <v>6.58</v>
      </c>
      <c r="J54" s="79">
        <v>73.22</v>
      </c>
      <c r="K54" s="67">
        <v>0.69</v>
      </c>
      <c r="L54" s="64">
        <v>1796460.0</v>
      </c>
      <c r="M54" s="64">
        <v>237765.0</v>
      </c>
    </row>
    <row r="55" hidden="1">
      <c r="E55" s="84"/>
      <c r="H55" s="7" t="s">
        <v>197</v>
      </c>
      <c r="I55" s="79">
        <v>65.27</v>
      </c>
      <c r="J55" s="79">
        <v>83.99</v>
      </c>
      <c r="K55" s="67">
        <v>0.774</v>
      </c>
      <c r="L55" s="64">
        <v>7252502.0</v>
      </c>
      <c r="M55" s="64">
        <v>95731.0</v>
      </c>
    </row>
    <row r="56" hidden="1">
      <c r="E56" s="84"/>
      <c r="F56" s="83"/>
      <c r="H56" s="66" t="s">
        <v>198</v>
      </c>
      <c r="I56" s="79">
        <v>166.23</v>
      </c>
      <c r="J56" s="79">
        <v>95.88</v>
      </c>
      <c r="K56" s="67">
        <v>0.783</v>
      </c>
      <c r="L56" s="64">
        <v>4.6289333E7</v>
      </c>
      <c r="M56" s="64">
        <v>248219.0</v>
      </c>
    </row>
    <row r="57" hidden="1">
      <c r="E57" s="82"/>
      <c r="H57" s="7" t="s">
        <v>200</v>
      </c>
      <c r="I57" s="79">
        <v>94.35</v>
      </c>
      <c r="J57" s="79">
        <v>73.51</v>
      </c>
      <c r="K57" s="67">
        <v>0.665</v>
      </c>
      <c r="L57" s="64">
        <v>2318822.0</v>
      </c>
      <c r="M57" s="64">
        <v>21925.0</v>
      </c>
    </row>
    <row r="58" hidden="1">
      <c r="E58" s="84"/>
      <c r="H58" s="7" t="s">
        <v>202</v>
      </c>
      <c r="I58" s="79">
        <v>4.98</v>
      </c>
      <c r="J58" s="79">
        <v>78.81</v>
      </c>
      <c r="K58" s="67">
        <v>0.699</v>
      </c>
      <c r="L58" s="64">
        <v>1590248.0</v>
      </c>
      <c r="M58" s="64">
        <v>277467.0</v>
      </c>
    </row>
    <row r="59" hidden="1">
      <c r="E59" s="84"/>
      <c r="H59" s="66" t="s">
        <v>19</v>
      </c>
      <c r="I59" s="79">
        <v>110.0</v>
      </c>
      <c r="J59" s="79">
        <v>76.0</v>
      </c>
      <c r="K59" s="79">
        <v>0.807</v>
      </c>
      <c r="L59" s="64">
        <v>8.4477895E7</v>
      </c>
      <c r="M59" s="64">
        <v>769630.0</v>
      </c>
    </row>
    <row r="60" hidden="1">
      <c r="E60" s="82"/>
      <c r="H60" s="66" t="s">
        <v>16</v>
      </c>
      <c r="I60" s="79">
        <v>75.0</v>
      </c>
      <c r="J60" s="79">
        <v>69.0</v>
      </c>
      <c r="K60" s="79">
        <v>0.75</v>
      </c>
      <c r="L60" s="64">
        <v>4.3691576E7</v>
      </c>
      <c r="M60" s="64">
        <v>579320.0</v>
      </c>
    </row>
    <row r="61" hidden="1">
      <c r="B61" s="33"/>
      <c r="C61" s="33"/>
      <c r="E61" s="82"/>
      <c r="H61" s="66" t="s">
        <v>13</v>
      </c>
      <c r="I61" s="79">
        <v>118.0</v>
      </c>
      <c r="J61" s="79">
        <v>86.0</v>
      </c>
      <c r="K61" s="79">
        <v>0.866</v>
      </c>
      <c r="L61" s="64">
        <v>9908607.0</v>
      </c>
      <c r="M61" s="64">
        <v>83600.0</v>
      </c>
    </row>
    <row r="62" hidden="1">
      <c r="B62" s="33"/>
      <c r="C62" s="33"/>
      <c r="E62" s="85"/>
      <c r="H62" s="7" t="s">
        <v>344</v>
      </c>
      <c r="I62" s="79">
        <v>36.0</v>
      </c>
      <c r="J62" s="79">
        <v>82.0</v>
      </c>
      <c r="K62" s="79">
        <v>0.92</v>
      </c>
      <c r="L62" s="64">
        <v>3.31303997E8</v>
      </c>
      <c r="M62" s="64">
        <v>9834000.0</v>
      </c>
    </row>
    <row r="63" hidden="1">
      <c r="E63" s="85"/>
    </row>
  </sheetData>
  <mergeCells count="2">
    <mergeCell ref="A1:M1"/>
    <mergeCell ref="B3:C3"/>
  </mergeCells>
  <conditionalFormatting sqref="C6:G7">
    <cfRule type="containsText" dxfId="0" priority="1" operator="containsText" text="OK">
      <formula>NOT(ISERROR(SEARCH(("OK"),(C6))))</formula>
    </cfRule>
  </conditionalFormatting>
  <conditionalFormatting sqref="C6:G7">
    <cfRule type="containsText" dxfId="1" priority="2" operator="containsText" text="#N/D">
      <formula>NOT(ISERROR(SEARCH(("#N/D"),(C6))))</formula>
    </cfRule>
  </conditionalFormatting>
  <dataValidations>
    <dataValidation type="list" allowBlank="1" sqref="A9">
      <formula1>'4 POINT CRITERIA'!$A$12:$A$47</formula1>
    </dataValidation>
    <dataValidation type="list" allowBlank="1" sqref="H9">
      <formula1>'4 POINT CRITERIA'!$H$12:$H$62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14"/>
    <col customWidth="1" min="3" max="3" width="19.86"/>
    <col customWidth="1" min="4" max="4" width="17.14"/>
    <col customWidth="1" min="5" max="5" width="19.86"/>
    <col customWidth="1" min="6" max="6" width="5.0"/>
    <col customWidth="1" min="7" max="7" width="17.14"/>
    <col customWidth="1" min="8" max="8" width="26.86"/>
    <col customWidth="1" min="9" max="9" width="3.0"/>
    <col customWidth="1" min="10" max="10" width="24.29"/>
    <col customWidth="1" min="11" max="11" width="16.14"/>
    <col customWidth="1" min="12" max="12" width="14.71"/>
    <col customWidth="1" min="13" max="13" width="10.71"/>
    <col customWidth="1" min="14" max="14" width="11.43"/>
    <col customWidth="1" min="15" max="15" width="16.71"/>
  </cols>
  <sheetData>
    <row r="1">
      <c r="A1" s="86"/>
      <c r="B1" s="86" t="s">
        <v>12</v>
      </c>
      <c r="D1" s="86" t="s">
        <v>54</v>
      </c>
      <c r="E1" s="87"/>
      <c r="F1" s="87"/>
      <c r="G1" s="88"/>
      <c r="H1" s="88"/>
      <c r="I1" s="87"/>
      <c r="J1" s="89" t="s">
        <v>345</v>
      </c>
      <c r="K1" s="89" t="s">
        <v>346</v>
      </c>
      <c r="L1" s="87"/>
      <c r="M1" s="87"/>
      <c r="N1" s="90"/>
      <c r="O1" s="87"/>
      <c r="P1" s="87"/>
      <c r="Q1" s="87"/>
      <c r="R1" s="87"/>
      <c r="S1" s="87"/>
    </row>
    <row r="2">
      <c r="A2" s="91" t="s">
        <v>347</v>
      </c>
      <c r="B2" s="89" t="s">
        <v>348</v>
      </c>
      <c r="C2" s="89" t="s">
        <v>349</v>
      </c>
      <c r="D2" s="89" t="s">
        <v>348</v>
      </c>
      <c r="E2" s="89" t="s">
        <v>349</v>
      </c>
      <c r="F2" s="87"/>
      <c r="G2" s="89" t="s">
        <v>350</v>
      </c>
      <c r="H2" s="89" t="s">
        <v>351</v>
      </c>
      <c r="I2" s="87"/>
      <c r="J2" s="89" t="s">
        <v>352</v>
      </c>
      <c r="K2" s="87"/>
      <c r="L2" s="92"/>
      <c r="M2" s="92"/>
      <c r="N2" s="90"/>
      <c r="O2" s="92"/>
      <c r="P2" s="92"/>
      <c r="Q2" s="87"/>
      <c r="R2" s="87"/>
      <c r="S2" s="87"/>
    </row>
    <row r="3">
      <c r="A3" s="93">
        <v>9.0</v>
      </c>
      <c r="B3" s="88">
        <v>0.0</v>
      </c>
      <c r="C3" s="88">
        <v>0.571428571</v>
      </c>
      <c r="D3" s="88">
        <v>0.0</v>
      </c>
      <c r="E3" s="88">
        <v>-2.142857143</v>
      </c>
      <c r="F3" s="87"/>
      <c r="G3" s="88">
        <f t="shared" ref="G3:H3" si="1">B3-D3</f>
        <v>0</v>
      </c>
      <c r="H3" s="88">
        <f t="shared" si="1"/>
        <v>2.714285714</v>
      </c>
      <c r="I3" s="87"/>
      <c r="J3" s="87"/>
      <c r="K3" s="92"/>
      <c r="L3" s="92"/>
      <c r="M3" s="92"/>
      <c r="N3" s="90"/>
      <c r="O3" s="92"/>
      <c r="P3" s="92"/>
      <c r="Q3" s="87"/>
      <c r="R3" s="87"/>
      <c r="S3" s="87"/>
    </row>
    <row r="4">
      <c r="A4" s="93">
        <v>10.0</v>
      </c>
      <c r="B4" s="88">
        <v>0.0</v>
      </c>
      <c r="C4" s="88">
        <v>-0.285714286</v>
      </c>
      <c r="D4" s="88">
        <v>0.0</v>
      </c>
      <c r="E4" s="88">
        <v>0.0</v>
      </c>
      <c r="F4" s="87"/>
      <c r="G4" s="88">
        <f t="shared" ref="G4:H4" si="2">B4-D4</f>
        <v>0</v>
      </c>
      <c r="H4" s="88">
        <f t="shared" si="2"/>
        <v>-0.285714286</v>
      </c>
      <c r="I4" s="87"/>
      <c r="J4" s="94" t="s">
        <v>353</v>
      </c>
      <c r="K4" s="95"/>
      <c r="L4" s="96"/>
      <c r="M4" s="96"/>
      <c r="N4" s="97"/>
      <c r="O4" s="98"/>
      <c r="P4" s="98"/>
      <c r="Q4" s="98"/>
      <c r="R4" s="98"/>
      <c r="S4" s="98"/>
    </row>
    <row r="5">
      <c r="A5" s="93">
        <v>11.0</v>
      </c>
      <c r="B5" s="88">
        <v>0.111</v>
      </c>
      <c r="C5" s="88">
        <v>2.0</v>
      </c>
      <c r="D5" s="88">
        <v>0.0</v>
      </c>
      <c r="E5" s="88">
        <v>0.857142857</v>
      </c>
      <c r="F5" s="87"/>
      <c r="G5" s="88">
        <f t="shared" ref="G5:H5" si="3">B5-D5</f>
        <v>0.111</v>
      </c>
      <c r="H5" s="88">
        <f t="shared" si="3"/>
        <v>1.142857143</v>
      </c>
      <c r="I5" s="87"/>
      <c r="J5" s="99" t="s">
        <v>354</v>
      </c>
      <c r="K5" s="100">
        <v>0.37967655</v>
      </c>
      <c r="L5" s="96"/>
      <c r="M5" s="96"/>
      <c r="N5" s="97"/>
      <c r="O5" s="98"/>
      <c r="P5" s="98"/>
      <c r="Q5" s="98"/>
      <c r="R5" s="98"/>
      <c r="S5" s="98"/>
    </row>
    <row r="6">
      <c r="A6" s="93">
        <v>12.0</v>
      </c>
      <c r="B6" s="88">
        <v>0.444</v>
      </c>
      <c r="C6" s="88">
        <v>18.85714286</v>
      </c>
      <c r="D6" s="88">
        <v>0.147</v>
      </c>
      <c r="E6" s="88">
        <v>11.85714286</v>
      </c>
      <c r="F6" s="87"/>
      <c r="G6" s="88">
        <f t="shared" ref="G6:H6" si="4">B6-D6</f>
        <v>0.297</v>
      </c>
      <c r="H6" s="88">
        <f t="shared" si="4"/>
        <v>7</v>
      </c>
      <c r="I6" s="87"/>
      <c r="J6" s="99" t="s">
        <v>355</v>
      </c>
      <c r="K6" s="100">
        <v>0.14415428</v>
      </c>
      <c r="L6" s="98"/>
      <c r="M6" s="98"/>
      <c r="N6" s="97"/>
      <c r="O6" s="98"/>
      <c r="P6" s="98"/>
      <c r="Q6" s="98"/>
      <c r="R6" s="98"/>
      <c r="S6" s="98"/>
    </row>
    <row r="7">
      <c r="A7" s="93">
        <v>13.0</v>
      </c>
      <c r="B7" s="88">
        <v>6.329</v>
      </c>
      <c r="C7" s="88">
        <v>2.571428571</v>
      </c>
      <c r="D7" s="88">
        <v>0.588</v>
      </c>
      <c r="E7" s="88">
        <v>10.57142857</v>
      </c>
      <c r="F7" s="87"/>
      <c r="G7" s="88">
        <f t="shared" ref="G7:H7" si="5">B7-D7</f>
        <v>5.741</v>
      </c>
      <c r="H7" s="88">
        <f t="shared" si="5"/>
        <v>-7.999999999</v>
      </c>
      <c r="I7" s="87"/>
      <c r="J7" s="99" t="s">
        <v>356</v>
      </c>
      <c r="K7" s="100">
        <v>0.10849404</v>
      </c>
      <c r="L7" s="96"/>
      <c r="M7" s="96"/>
      <c r="N7" s="97"/>
      <c r="O7" s="96"/>
      <c r="P7" s="96"/>
      <c r="Q7" s="96"/>
      <c r="R7" s="96"/>
      <c r="S7" s="96"/>
    </row>
    <row r="8">
      <c r="A8" s="93">
        <v>14.0</v>
      </c>
      <c r="B8" s="88">
        <v>4.22</v>
      </c>
      <c r="C8" s="88">
        <v>-1.142857143</v>
      </c>
      <c r="D8" s="88">
        <v>4.116</v>
      </c>
      <c r="E8" s="88">
        <v>-0.285714286</v>
      </c>
      <c r="F8" s="87"/>
      <c r="G8" s="88">
        <f t="shared" ref="G8:H8" si="6">B8-D8</f>
        <v>0.104</v>
      </c>
      <c r="H8" s="88">
        <f t="shared" si="6"/>
        <v>-0.857142857</v>
      </c>
      <c r="I8" s="87"/>
      <c r="J8" s="99" t="s">
        <v>357</v>
      </c>
      <c r="K8" s="100">
        <v>2.80162156</v>
      </c>
      <c r="L8" s="96"/>
      <c r="M8" s="96"/>
      <c r="N8" s="97"/>
      <c r="O8" s="96"/>
      <c r="P8" s="96"/>
      <c r="Q8" s="96"/>
      <c r="R8" s="96"/>
      <c r="S8" s="96"/>
    </row>
    <row r="9">
      <c r="A9" s="93">
        <v>15.0</v>
      </c>
      <c r="B9" s="88">
        <v>5.664</v>
      </c>
      <c r="C9" s="88">
        <v>-2.428571429</v>
      </c>
      <c r="D9" s="88">
        <v>-0.147</v>
      </c>
      <c r="E9" s="88">
        <v>0.285714286</v>
      </c>
      <c r="F9" s="87"/>
      <c r="G9" s="88">
        <f t="shared" ref="G9:H9" si="7">B9-D9</f>
        <v>5.811</v>
      </c>
      <c r="H9" s="88">
        <f t="shared" si="7"/>
        <v>-2.714285715</v>
      </c>
      <c r="I9" s="101"/>
      <c r="J9" s="102" t="s">
        <v>358</v>
      </c>
      <c r="K9" s="103">
        <v>26.0</v>
      </c>
      <c r="L9" s="96"/>
      <c r="M9" s="96"/>
      <c r="N9" s="97"/>
      <c r="O9" s="96"/>
      <c r="P9" s="96"/>
      <c r="Q9" s="96"/>
      <c r="R9" s="96"/>
      <c r="S9" s="96"/>
    </row>
    <row r="10">
      <c r="A10" s="93">
        <v>16.0</v>
      </c>
      <c r="B10" s="88">
        <v>-4.331</v>
      </c>
      <c r="C10" s="88">
        <v>-0.428571429</v>
      </c>
      <c r="D10" s="88">
        <v>1.029</v>
      </c>
      <c r="E10" s="88">
        <v>-0.857142857</v>
      </c>
      <c r="F10" s="87"/>
      <c r="G10" s="88">
        <f t="shared" ref="G10:H10" si="8">B10-D10</f>
        <v>-5.36</v>
      </c>
      <c r="H10" s="88">
        <f t="shared" si="8"/>
        <v>0.428571428</v>
      </c>
      <c r="I10" s="87"/>
      <c r="J10" s="98"/>
      <c r="K10" s="96"/>
      <c r="L10" s="96"/>
      <c r="M10" s="96"/>
      <c r="N10" s="97"/>
      <c r="O10" s="96"/>
      <c r="P10" s="96"/>
      <c r="Q10" s="96"/>
      <c r="R10" s="96"/>
      <c r="S10" s="96"/>
    </row>
    <row r="11">
      <c r="A11" s="93">
        <v>17.0</v>
      </c>
      <c r="B11" s="88">
        <v>-3.334</v>
      </c>
      <c r="C11" s="88">
        <v>-3.0</v>
      </c>
      <c r="D11" s="88">
        <v>-0.735</v>
      </c>
      <c r="E11" s="88">
        <v>-0.142857143</v>
      </c>
      <c r="F11" s="87"/>
      <c r="G11" s="88">
        <f t="shared" ref="G11:H11" si="9">B11-D11</f>
        <v>-2.599</v>
      </c>
      <c r="H11" s="88">
        <f t="shared" si="9"/>
        <v>-2.857142857</v>
      </c>
      <c r="I11" s="87"/>
      <c r="J11" s="99" t="s">
        <v>359</v>
      </c>
      <c r="K11" s="96"/>
      <c r="L11" s="96"/>
      <c r="M11" s="96"/>
      <c r="N11" s="97"/>
      <c r="O11" s="96"/>
      <c r="P11" s="96"/>
      <c r="Q11" s="96"/>
      <c r="R11" s="96"/>
      <c r="S11" s="96"/>
    </row>
    <row r="12">
      <c r="A12" s="93">
        <v>18.0</v>
      </c>
      <c r="B12" s="88">
        <v>-0.665</v>
      </c>
      <c r="C12" s="88">
        <v>-1.428571429</v>
      </c>
      <c r="D12" s="88">
        <v>1.029</v>
      </c>
      <c r="E12" s="88">
        <v>-3.428571429</v>
      </c>
      <c r="F12" s="87"/>
      <c r="G12" s="88">
        <f t="shared" ref="G12:H12" si="10">B12-D12</f>
        <v>-1.694</v>
      </c>
      <c r="H12" s="88">
        <f t="shared" si="10"/>
        <v>2</v>
      </c>
      <c r="I12" s="87"/>
      <c r="J12" s="104"/>
      <c r="K12" s="94" t="s">
        <v>360</v>
      </c>
      <c r="L12" s="94" t="s">
        <v>361</v>
      </c>
      <c r="M12" s="94" t="s">
        <v>362</v>
      </c>
      <c r="N12" s="105" t="s">
        <v>363</v>
      </c>
      <c r="O12" s="106" t="s">
        <v>364</v>
      </c>
      <c r="P12" s="96"/>
      <c r="Q12" s="96"/>
      <c r="R12" s="96"/>
      <c r="S12" s="96"/>
    </row>
    <row r="13">
      <c r="A13" s="93">
        <v>19.0</v>
      </c>
      <c r="B13" s="88">
        <v>-5.663</v>
      </c>
      <c r="C13" s="88">
        <v>-4.428571429</v>
      </c>
      <c r="D13" s="88">
        <v>-2.499</v>
      </c>
      <c r="E13" s="88">
        <v>-7.428571429</v>
      </c>
      <c r="F13" s="87"/>
      <c r="G13" s="88">
        <f t="shared" ref="G13:H13" si="11">B13-D13</f>
        <v>-3.164</v>
      </c>
      <c r="H13" s="88">
        <f t="shared" si="11"/>
        <v>3</v>
      </c>
      <c r="I13" s="87"/>
      <c r="J13" s="99" t="s">
        <v>365</v>
      </c>
      <c r="K13" s="100">
        <v>1.0</v>
      </c>
      <c r="L13" s="100">
        <v>31.7294282</v>
      </c>
      <c r="M13" s="100">
        <v>31.7294282</v>
      </c>
      <c r="N13" s="107">
        <v>4.04243739</v>
      </c>
      <c r="O13" s="100">
        <v>0.05573475</v>
      </c>
      <c r="P13" s="98"/>
      <c r="Q13" s="98"/>
      <c r="R13" s="98"/>
      <c r="S13" s="98"/>
    </row>
    <row r="14">
      <c r="A14" s="93">
        <v>20.0</v>
      </c>
      <c r="B14" s="88">
        <v>-1.221</v>
      </c>
      <c r="C14" s="88">
        <v>-0.428571429</v>
      </c>
      <c r="D14" s="88">
        <v>-1.176</v>
      </c>
      <c r="E14" s="88">
        <v>-6.0</v>
      </c>
      <c r="F14" s="87"/>
      <c r="G14" s="88">
        <f t="shared" ref="G14:H14" si="12">B14-D14</f>
        <v>-0.045</v>
      </c>
      <c r="H14" s="88">
        <f t="shared" si="12"/>
        <v>5.571428571</v>
      </c>
      <c r="I14" s="87"/>
      <c r="J14" s="99" t="s">
        <v>366</v>
      </c>
      <c r="K14" s="100">
        <v>24.0</v>
      </c>
      <c r="L14" s="100">
        <v>188.378001</v>
      </c>
      <c r="M14" s="100">
        <v>7.84908339</v>
      </c>
      <c r="N14" s="97"/>
      <c r="O14" s="98"/>
      <c r="P14" s="98"/>
      <c r="Q14" s="98"/>
      <c r="R14" s="98"/>
      <c r="S14" s="98"/>
    </row>
    <row r="15">
      <c r="A15" s="93">
        <v>21.0</v>
      </c>
      <c r="B15" s="88">
        <v>-0.777</v>
      </c>
      <c r="C15" s="88">
        <v>-1.571428571</v>
      </c>
      <c r="D15" s="88">
        <v>-0.588</v>
      </c>
      <c r="E15" s="88">
        <v>-1.142857143</v>
      </c>
      <c r="F15" s="87"/>
      <c r="G15" s="88">
        <f t="shared" ref="G15:H15" si="13">B15-D15</f>
        <v>-0.189</v>
      </c>
      <c r="H15" s="88">
        <f t="shared" si="13"/>
        <v>-0.428571428</v>
      </c>
      <c r="I15" s="87"/>
      <c r="J15" s="102" t="s">
        <v>367</v>
      </c>
      <c r="K15" s="103">
        <v>25.0</v>
      </c>
      <c r="L15" s="103">
        <v>220.10743</v>
      </c>
      <c r="M15" s="108"/>
      <c r="N15" s="109"/>
      <c r="O15" s="108"/>
      <c r="P15" s="98"/>
      <c r="Q15" s="98"/>
      <c r="R15" s="98"/>
      <c r="S15" s="98"/>
    </row>
    <row r="16">
      <c r="A16" s="93">
        <v>22.0</v>
      </c>
      <c r="B16" s="88">
        <v>2.887</v>
      </c>
      <c r="C16" s="88">
        <v>-1.857142857</v>
      </c>
      <c r="D16" s="88">
        <v>-1.029</v>
      </c>
      <c r="E16" s="88">
        <v>1.428571429</v>
      </c>
      <c r="F16" s="87"/>
      <c r="G16" s="88">
        <f t="shared" ref="G16:H16" si="14">B16-D16</f>
        <v>3.916</v>
      </c>
      <c r="H16" s="88">
        <f t="shared" si="14"/>
        <v>-3.285714286</v>
      </c>
      <c r="I16" s="87"/>
      <c r="J16" s="98"/>
      <c r="K16" s="98"/>
      <c r="L16" s="98"/>
      <c r="M16" s="98"/>
      <c r="N16" s="97"/>
      <c r="O16" s="98"/>
      <c r="P16" s="98"/>
      <c r="Q16" s="98"/>
      <c r="R16" s="98"/>
      <c r="S16" s="98"/>
    </row>
    <row r="17">
      <c r="A17" s="93">
        <v>23.0</v>
      </c>
      <c r="B17" s="88">
        <v>-3.22</v>
      </c>
      <c r="C17" s="88">
        <v>-0.857142857</v>
      </c>
      <c r="D17" s="88">
        <v>0.0</v>
      </c>
      <c r="E17" s="88">
        <v>0.0</v>
      </c>
      <c r="F17" s="87"/>
      <c r="G17" s="88">
        <f t="shared" ref="G17:H17" si="15">B17-D17</f>
        <v>-3.22</v>
      </c>
      <c r="H17" s="88">
        <f t="shared" si="15"/>
        <v>-0.857142857</v>
      </c>
      <c r="I17" s="87"/>
      <c r="J17" s="104"/>
      <c r="K17" s="94" t="s">
        <v>368</v>
      </c>
      <c r="L17" s="94" t="s">
        <v>357</v>
      </c>
      <c r="M17" s="94" t="s">
        <v>369</v>
      </c>
      <c r="N17" s="105" t="s">
        <v>370</v>
      </c>
      <c r="O17" s="94" t="s">
        <v>371</v>
      </c>
      <c r="P17" s="94" t="s">
        <v>372</v>
      </c>
      <c r="Q17" s="94" t="s">
        <v>373</v>
      </c>
      <c r="R17" s="94" t="s">
        <v>374</v>
      </c>
      <c r="S17" s="110"/>
    </row>
    <row r="18">
      <c r="A18" s="93">
        <v>24.0</v>
      </c>
      <c r="B18" s="88">
        <v>-0.111</v>
      </c>
      <c r="C18" s="88">
        <v>-0.714285714</v>
      </c>
      <c r="D18" s="88">
        <v>0.0</v>
      </c>
      <c r="E18" s="88">
        <v>0.0</v>
      </c>
      <c r="F18" s="87"/>
      <c r="G18" s="88">
        <f t="shared" ref="G18:H18" si="16">B18-D18</f>
        <v>-0.111</v>
      </c>
      <c r="H18" s="88">
        <f t="shared" si="16"/>
        <v>-0.714285714</v>
      </c>
      <c r="I18" s="87"/>
      <c r="J18" s="99" t="s">
        <v>375</v>
      </c>
      <c r="K18" s="100">
        <v>-0.1028848</v>
      </c>
      <c r="L18" s="100">
        <v>0.54962502</v>
      </c>
      <c r="M18" s="100">
        <v>-0.1871909</v>
      </c>
      <c r="N18" s="107">
        <v>0.85308442</v>
      </c>
      <c r="O18" s="100">
        <v>-1.2372551</v>
      </c>
      <c r="P18" s="100">
        <v>1.03148548</v>
      </c>
      <c r="Q18" s="100">
        <v>-1.2372551</v>
      </c>
      <c r="R18" s="100">
        <v>1.03148548</v>
      </c>
      <c r="S18" s="100"/>
    </row>
    <row r="19">
      <c r="A19" s="93">
        <v>25.0</v>
      </c>
      <c r="B19" s="88">
        <v>1.11</v>
      </c>
      <c r="C19" s="88">
        <v>-1.714285714</v>
      </c>
      <c r="D19" s="88">
        <v>0.294</v>
      </c>
      <c r="E19" s="88">
        <v>0.0</v>
      </c>
      <c r="F19" s="87"/>
      <c r="G19" s="88">
        <f t="shared" ref="G19:H19" si="17">B19-D19</f>
        <v>0.816</v>
      </c>
      <c r="H19" s="88">
        <f t="shared" si="17"/>
        <v>-1.714285714</v>
      </c>
      <c r="I19" s="87"/>
      <c r="J19" s="102" t="s">
        <v>376</v>
      </c>
      <c r="K19" s="103">
        <v>-0.3928833</v>
      </c>
      <c r="L19" s="103">
        <v>0.1954078</v>
      </c>
      <c r="M19" s="103">
        <v>-2.0105814</v>
      </c>
      <c r="N19" s="111">
        <v>0.05573475</v>
      </c>
      <c r="O19" s="103">
        <v>-0.7961851</v>
      </c>
      <c r="P19" s="103">
        <v>0.0104186</v>
      </c>
      <c r="Q19" s="103">
        <v>-0.7961851</v>
      </c>
      <c r="R19" s="103">
        <v>0.0104186</v>
      </c>
      <c r="S19" s="100"/>
    </row>
    <row r="20">
      <c r="A20" s="93">
        <v>26.0</v>
      </c>
      <c r="B20" s="88">
        <v>-0.333</v>
      </c>
      <c r="C20" s="88">
        <v>-1.571428571</v>
      </c>
      <c r="D20" s="88">
        <v>-0.147</v>
      </c>
      <c r="E20" s="88">
        <v>0.0</v>
      </c>
      <c r="F20" s="87"/>
      <c r="G20" s="88">
        <f t="shared" ref="G20:H20" si="18">B20-D20</f>
        <v>-0.186</v>
      </c>
      <c r="H20" s="88">
        <f t="shared" si="18"/>
        <v>-1.571428571</v>
      </c>
      <c r="I20" s="87"/>
      <c r="J20" s="87"/>
      <c r="K20" s="87"/>
      <c r="L20" s="87"/>
      <c r="M20" s="87"/>
      <c r="N20" s="90"/>
      <c r="O20" s="87"/>
      <c r="P20" s="87"/>
      <c r="Q20" s="87"/>
      <c r="R20" s="87"/>
      <c r="S20" s="87"/>
    </row>
    <row r="21">
      <c r="A21" s="93">
        <v>27.0</v>
      </c>
      <c r="B21" s="88">
        <v>-0.333</v>
      </c>
      <c r="C21" s="88">
        <v>-1.0</v>
      </c>
      <c r="D21" s="88">
        <v>3.969</v>
      </c>
      <c r="E21" s="88">
        <v>-0.714285714</v>
      </c>
      <c r="F21" s="87"/>
      <c r="G21" s="88">
        <f t="shared" ref="G21:H21" si="19">B21-D21</f>
        <v>-4.302</v>
      </c>
      <c r="H21" s="88">
        <f t="shared" si="19"/>
        <v>-0.285714286</v>
      </c>
      <c r="I21" s="87"/>
      <c r="J21" s="87"/>
      <c r="K21" s="92"/>
      <c r="L21" s="92"/>
      <c r="M21" s="87"/>
      <c r="N21" s="90"/>
      <c r="O21" s="87"/>
      <c r="P21" s="87"/>
      <c r="Q21" s="87"/>
      <c r="R21" s="87"/>
      <c r="S21" s="87"/>
    </row>
    <row r="22">
      <c r="A22" s="93">
        <v>28.0</v>
      </c>
      <c r="B22" s="88">
        <v>-0.666</v>
      </c>
      <c r="C22" s="88">
        <v>-0.285714286</v>
      </c>
      <c r="D22" s="88">
        <v>5.731</v>
      </c>
      <c r="E22" s="88">
        <v>-1.285714286</v>
      </c>
      <c r="F22" s="87"/>
      <c r="G22" s="88">
        <f t="shared" ref="G22:H22" si="20">B22-D22</f>
        <v>-6.397</v>
      </c>
      <c r="H22" s="88">
        <f t="shared" si="20"/>
        <v>1</v>
      </c>
      <c r="I22" s="87"/>
      <c r="J22" s="87"/>
      <c r="K22" s="87"/>
      <c r="L22" s="87"/>
      <c r="M22" s="87"/>
      <c r="N22" s="90"/>
      <c r="O22" s="87"/>
      <c r="P22" s="87"/>
      <c r="Q22" s="87"/>
      <c r="R22" s="87"/>
      <c r="S22" s="87"/>
    </row>
    <row r="23">
      <c r="A23" s="93">
        <v>29.0</v>
      </c>
      <c r="B23" s="88">
        <v>0.333</v>
      </c>
      <c r="C23" s="88">
        <v>1.0</v>
      </c>
      <c r="D23" s="88">
        <v>1.47</v>
      </c>
      <c r="E23" s="88">
        <v>1.428571429</v>
      </c>
      <c r="F23" s="87"/>
      <c r="G23" s="88">
        <f t="shared" ref="G23:H23" si="21">B23-D23</f>
        <v>-1.137</v>
      </c>
      <c r="H23" s="88">
        <f t="shared" si="21"/>
        <v>-0.428571429</v>
      </c>
      <c r="I23" s="87"/>
      <c r="J23" s="87"/>
      <c r="K23" s="92"/>
      <c r="L23" s="92"/>
      <c r="M23" s="87"/>
      <c r="N23" s="90"/>
      <c r="O23" s="87"/>
      <c r="P23" s="87"/>
      <c r="Q23" s="87"/>
      <c r="R23" s="87"/>
      <c r="S23" s="87"/>
    </row>
    <row r="24">
      <c r="A24" s="91">
        <v>30.0</v>
      </c>
      <c r="B24" s="88">
        <v>-0.333</v>
      </c>
      <c r="C24" s="88">
        <v>-0.428571429</v>
      </c>
      <c r="D24" s="88">
        <v>-2.35</v>
      </c>
      <c r="E24" s="88">
        <v>-0.285714286</v>
      </c>
      <c r="F24" s="87"/>
      <c r="G24" s="88">
        <f t="shared" ref="G24:H24" si="22">B24-D24</f>
        <v>2.017</v>
      </c>
      <c r="H24" s="88">
        <f t="shared" si="22"/>
        <v>-0.142857143</v>
      </c>
      <c r="I24" s="87"/>
      <c r="J24" s="87"/>
      <c r="K24" s="92"/>
      <c r="L24" s="92"/>
      <c r="M24" s="87"/>
      <c r="N24" s="90"/>
      <c r="O24" s="87"/>
      <c r="P24" s="87"/>
      <c r="Q24" s="87"/>
      <c r="R24" s="87"/>
      <c r="S24" s="87"/>
    </row>
    <row r="25">
      <c r="A25" s="91">
        <v>31.0</v>
      </c>
      <c r="B25" s="88">
        <v>0.666</v>
      </c>
      <c r="C25" s="88">
        <v>-1.0</v>
      </c>
      <c r="D25" s="88">
        <v>-1.617</v>
      </c>
      <c r="E25" s="88">
        <v>-1.285714286</v>
      </c>
      <c r="F25" s="87"/>
      <c r="G25" s="88">
        <f t="shared" ref="G25:H25" si="23">B25-D25</f>
        <v>2.283</v>
      </c>
      <c r="H25" s="88">
        <f t="shared" si="23"/>
        <v>0.285714286</v>
      </c>
      <c r="I25" s="87"/>
      <c r="J25" s="87"/>
      <c r="K25" s="92"/>
      <c r="L25" s="92"/>
      <c r="M25" s="87"/>
      <c r="N25" s="90"/>
      <c r="O25" s="87"/>
      <c r="P25" s="87"/>
      <c r="Q25" s="87"/>
      <c r="R25" s="87"/>
      <c r="S25" s="87"/>
    </row>
    <row r="26">
      <c r="A26" s="91">
        <v>32.0</v>
      </c>
      <c r="B26" s="88">
        <v>-0.555</v>
      </c>
      <c r="C26" s="88">
        <v>1.428571429</v>
      </c>
      <c r="D26" s="88">
        <v>-0.294</v>
      </c>
      <c r="E26" s="88">
        <v>-0.428571429</v>
      </c>
      <c r="F26" s="87"/>
      <c r="G26" s="88">
        <f t="shared" ref="G26:H26" si="24">B26-D26</f>
        <v>-0.261</v>
      </c>
      <c r="H26" s="88">
        <f t="shared" si="24"/>
        <v>1.857142858</v>
      </c>
      <c r="I26" s="87"/>
      <c r="J26" s="87"/>
      <c r="K26" s="92"/>
      <c r="L26" s="92"/>
      <c r="M26" s="87"/>
      <c r="N26" s="90"/>
      <c r="O26" s="87"/>
      <c r="P26" s="87"/>
      <c r="Q26" s="87"/>
      <c r="R26" s="87"/>
      <c r="S26" s="87"/>
    </row>
    <row r="27">
      <c r="A27" s="93">
        <v>33.0</v>
      </c>
      <c r="B27" s="88">
        <v>0.333</v>
      </c>
      <c r="C27" s="88">
        <v>-0.428571429</v>
      </c>
      <c r="D27" s="88">
        <v>-2.058</v>
      </c>
      <c r="E27" s="88">
        <v>-1.428571429</v>
      </c>
      <c r="F27" s="87"/>
      <c r="G27" s="88">
        <f t="shared" ref="G27:H27" si="25">B27-D27</f>
        <v>2.391</v>
      </c>
      <c r="H27" s="88">
        <f t="shared" si="25"/>
        <v>1</v>
      </c>
      <c r="I27" s="87"/>
      <c r="J27" s="87"/>
      <c r="K27" s="92"/>
      <c r="L27" s="92"/>
      <c r="M27" s="87"/>
      <c r="N27" s="90"/>
      <c r="O27" s="87"/>
      <c r="P27" s="87"/>
      <c r="Q27" s="87"/>
      <c r="R27" s="87"/>
      <c r="S27" s="87"/>
    </row>
    <row r="28">
      <c r="A28" s="93">
        <v>34.0</v>
      </c>
      <c r="B28" s="88">
        <v>0.0</v>
      </c>
      <c r="C28" s="88">
        <v>0.023809524</v>
      </c>
      <c r="D28" s="88">
        <v>-1.764</v>
      </c>
      <c r="E28" s="88">
        <v>0.0</v>
      </c>
      <c r="F28" s="87"/>
      <c r="G28" s="88">
        <f t="shared" ref="G28:H28" si="26">B28-D28</f>
        <v>1.764</v>
      </c>
      <c r="H28" s="88">
        <f t="shared" si="26"/>
        <v>0.023809524</v>
      </c>
      <c r="I28" s="87"/>
      <c r="J28" s="87"/>
      <c r="K28" s="92"/>
      <c r="L28" s="92"/>
      <c r="M28" s="87"/>
      <c r="N28" s="90"/>
      <c r="O28" s="87"/>
      <c r="P28" s="87"/>
      <c r="Q28" s="87"/>
      <c r="R28" s="87"/>
      <c r="S28" s="87"/>
    </row>
    <row r="29">
      <c r="A29" s="86"/>
      <c r="B29" s="86"/>
      <c r="C29" s="86"/>
      <c r="D29" s="87"/>
      <c r="E29" s="87"/>
      <c r="F29" s="87"/>
      <c r="G29" s="88"/>
      <c r="H29" s="88"/>
      <c r="I29" s="87"/>
      <c r="J29" s="89"/>
      <c r="K29" s="89"/>
      <c r="L29" s="87"/>
      <c r="M29" s="87"/>
      <c r="N29" s="90"/>
      <c r="O29" s="87"/>
      <c r="P29" s="87"/>
      <c r="Q29" s="87"/>
      <c r="R29" s="87"/>
      <c r="S29" s="87"/>
    </row>
    <row r="30">
      <c r="A30" s="112"/>
      <c r="B30" s="112" t="s">
        <v>15</v>
      </c>
      <c r="D30" s="113" t="s">
        <v>377</v>
      </c>
      <c r="E30" s="114"/>
      <c r="F30" s="87"/>
      <c r="G30" s="88"/>
      <c r="H30" s="88"/>
      <c r="I30" s="87"/>
      <c r="J30" s="89" t="s">
        <v>378</v>
      </c>
      <c r="K30" s="89" t="s">
        <v>379</v>
      </c>
      <c r="L30" s="87"/>
      <c r="M30" s="87"/>
      <c r="N30" s="90"/>
      <c r="O30" s="87"/>
      <c r="P30" s="87"/>
      <c r="Q30" s="87"/>
      <c r="R30" s="87"/>
      <c r="S30" s="87"/>
    </row>
    <row r="31">
      <c r="A31" s="91" t="s">
        <v>347</v>
      </c>
      <c r="B31" s="115" t="s">
        <v>348</v>
      </c>
      <c r="C31" s="115" t="s">
        <v>349</v>
      </c>
      <c r="D31" s="115" t="s">
        <v>348</v>
      </c>
      <c r="E31" s="115" t="s">
        <v>349</v>
      </c>
      <c r="F31" s="87"/>
      <c r="G31" s="89" t="s">
        <v>348</v>
      </c>
      <c r="H31" s="89" t="s">
        <v>349</v>
      </c>
      <c r="I31" s="87"/>
      <c r="J31" s="89" t="s">
        <v>352</v>
      </c>
      <c r="K31" s="87"/>
      <c r="L31" s="87"/>
      <c r="M31" s="87"/>
      <c r="N31" s="90"/>
      <c r="O31" s="87"/>
      <c r="P31" s="87"/>
      <c r="Q31" s="87"/>
      <c r="R31" s="87"/>
      <c r="S31" s="87"/>
    </row>
    <row r="32">
      <c r="A32" s="93">
        <v>9.0</v>
      </c>
      <c r="B32" s="116">
        <v>0.0</v>
      </c>
      <c r="C32" s="116">
        <v>2.571428571</v>
      </c>
      <c r="D32" s="116">
        <v>0.0</v>
      </c>
      <c r="E32" s="116">
        <v>5.285714286</v>
      </c>
      <c r="F32" s="87"/>
      <c r="G32" s="116">
        <f t="shared" ref="G32:H32" si="27">B32-D32</f>
        <v>0</v>
      </c>
      <c r="H32" s="116">
        <f t="shared" si="27"/>
        <v>-2.714285715</v>
      </c>
      <c r="I32" s="87"/>
      <c r="J32" s="87"/>
      <c r="K32" s="87"/>
      <c r="L32" s="87"/>
      <c r="M32" s="87"/>
      <c r="N32" s="90"/>
      <c r="O32" s="87"/>
      <c r="P32" s="87"/>
      <c r="Q32" s="87"/>
      <c r="R32" s="87"/>
      <c r="S32" s="87"/>
    </row>
    <row r="33">
      <c r="A33" s="93">
        <v>10.0</v>
      </c>
      <c r="B33" s="116">
        <v>0.0</v>
      </c>
      <c r="C33" s="116">
        <v>0.857142857</v>
      </c>
      <c r="D33" s="116">
        <v>0.0</v>
      </c>
      <c r="E33" s="116">
        <v>-5.0</v>
      </c>
      <c r="F33" s="87"/>
      <c r="G33" s="116">
        <f t="shared" ref="G33:H33" si="28">B33-D33</f>
        <v>0</v>
      </c>
      <c r="H33" s="116">
        <f t="shared" si="28"/>
        <v>5.857142857</v>
      </c>
      <c r="I33" s="87"/>
    </row>
    <row r="34">
      <c r="A34" s="93">
        <v>11.0</v>
      </c>
      <c r="B34" s="116">
        <v>0.0</v>
      </c>
      <c r="C34" s="116">
        <v>1.285714286</v>
      </c>
      <c r="D34" s="116">
        <v>0.0</v>
      </c>
      <c r="E34" s="116">
        <v>0.0</v>
      </c>
      <c r="F34" s="87"/>
      <c r="G34" s="116">
        <f t="shared" ref="G34:H34" si="29">B34-D34</f>
        <v>0</v>
      </c>
      <c r="H34" s="116">
        <f t="shared" si="29"/>
        <v>1.285714286</v>
      </c>
      <c r="I34" s="87"/>
    </row>
    <row r="35">
      <c r="A35" s="93">
        <v>12.0</v>
      </c>
      <c r="B35" s="116">
        <v>0.588</v>
      </c>
      <c r="C35" s="116">
        <v>3.428571429</v>
      </c>
      <c r="D35" s="116">
        <v>0.0</v>
      </c>
      <c r="E35" s="116">
        <v>11.71428571</v>
      </c>
      <c r="F35" s="87"/>
      <c r="G35" s="116">
        <f t="shared" ref="G35:H35" si="30">B35-D35</f>
        <v>0.588</v>
      </c>
      <c r="H35" s="116">
        <f t="shared" si="30"/>
        <v>-8.285714281</v>
      </c>
      <c r="I35" s="87"/>
    </row>
    <row r="36">
      <c r="A36" s="93">
        <v>13.0</v>
      </c>
      <c r="B36" s="88">
        <v>1.176</v>
      </c>
      <c r="C36" s="88">
        <v>6.142857143</v>
      </c>
      <c r="D36" s="88">
        <v>1.348</v>
      </c>
      <c r="E36" s="88">
        <v>15.57142857</v>
      </c>
      <c r="F36" s="87"/>
      <c r="G36" s="88">
        <f t="shared" ref="G36:H36" si="31">B36-D36</f>
        <v>-0.172</v>
      </c>
      <c r="H36" s="88">
        <f t="shared" si="31"/>
        <v>-9.428571427</v>
      </c>
      <c r="I36" s="87"/>
    </row>
    <row r="37">
      <c r="A37" s="93">
        <v>14.0</v>
      </c>
      <c r="B37" s="88">
        <v>-1.764</v>
      </c>
      <c r="C37" s="88">
        <v>1.142857143</v>
      </c>
      <c r="D37" s="88">
        <v>0.0</v>
      </c>
      <c r="E37" s="88">
        <v>-1.857142857</v>
      </c>
      <c r="F37" s="87"/>
      <c r="G37" s="88">
        <f t="shared" ref="G37:H37" si="32">B37-D37</f>
        <v>-1.764</v>
      </c>
      <c r="H37" s="88">
        <f t="shared" si="32"/>
        <v>3</v>
      </c>
      <c r="I37" s="87"/>
    </row>
    <row r="38">
      <c r="A38" s="93">
        <v>15.0</v>
      </c>
      <c r="B38" s="116">
        <v>1.176</v>
      </c>
      <c r="C38" s="116">
        <v>0.428571429</v>
      </c>
      <c r="D38" s="116">
        <v>0.0</v>
      </c>
      <c r="E38" s="116">
        <v>-1.142857143</v>
      </c>
      <c r="F38" s="87"/>
      <c r="G38" s="116">
        <f t="shared" ref="G38:H38" si="33">B38-D38</f>
        <v>1.176</v>
      </c>
      <c r="H38" s="116">
        <f t="shared" si="33"/>
        <v>1.571428572</v>
      </c>
      <c r="I38" s="87"/>
      <c r="J38" s="94" t="s">
        <v>353</v>
      </c>
      <c r="K38" s="95"/>
      <c r="L38" s="98"/>
      <c r="M38" s="98"/>
      <c r="N38" s="97"/>
      <c r="O38" s="98"/>
      <c r="P38" s="98"/>
      <c r="Q38" s="98"/>
      <c r="R38" s="98"/>
      <c r="S38" s="98"/>
    </row>
    <row r="39">
      <c r="A39" s="93">
        <v>16.0</v>
      </c>
      <c r="B39" s="116">
        <v>-0.588</v>
      </c>
      <c r="C39" s="116">
        <v>-0.285714286</v>
      </c>
      <c r="D39" s="116">
        <v>0.674</v>
      </c>
      <c r="E39" s="116">
        <v>-1.571428571</v>
      </c>
      <c r="F39" s="87"/>
      <c r="G39" s="116">
        <f t="shared" ref="G39:H39" si="34">B39-D39</f>
        <v>-1.262</v>
      </c>
      <c r="H39" s="116">
        <f t="shared" si="34"/>
        <v>1.285714285</v>
      </c>
      <c r="I39" s="87"/>
      <c r="J39" s="99" t="s">
        <v>354</v>
      </c>
      <c r="K39" s="100">
        <v>0.02280993</v>
      </c>
      <c r="L39" s="98"/>
      <c r="M39" s="98"/>
      <c r="N39" s="97"/>
      <c r="O39" s="98"/>
      <c r="P39" s="98"/>
      <c r="Q39" s="98"/>
      <c r="R39" s="98"/>
      <c r="S39" s="98"/>
    </row>
    <row r="40">
      <c r="A40" s="93">
        <v>17.0</v>
      </c>
      <c r="B40" s="116">
        <v>0.0</v>
      </c>
      <c r="C40" s="116">
        <v>-0.142857143</v>
      </c>
      <c r="D40" s="116">
        <v>-0.674</v>
      </c>
      <c r="E40" s="116">
        <v>-0.285714286</v>
      </c>
      <c r="F40" s="87"/>
      <c r="G40" s="116">
        <f t="shared" ref="G40:H40" si="35">B40-D40</f>
        <v>0.674</v>
      </c>
      <c r="H40" s="116">
        <f t="shared" si="35"/>
        <v>0.142857143</v>
      </c>
      <c r="I40" s="87"/>
      <c r="J40" s="99" t="s">
        <v>355</v>
      </c>
      <c r="K40" s="100">
        <v>5.2029E-4</v>
      </c>
      <c r="L40" s="98"/>
      <c r="M40" s="98"/>
      <c r="N40" s="97"/>
      <c r="O40" s="98"/>
      <c r="P40" s="98"/>
      <c r="Q40" s="98"/>
      <c r="R40" s="98"/>
      <c r="S40" s="98"/>
    </row>
    <row r="41">
      <c r="A41" s="93">
        <v>18.0</v>
      </c>
      <c r="B41" s="116">
        <v>-0.588</v>
      </c>
      <c r="C41" s="116">
        <v>3.428571429</v>
      </c>
      <c r="D41" s="116">
        <v>1.348</v>
      </c>
      <c r="E41" s="116">
        <v>-0.857142857</v>
      </c>
      <c r="F41" s="87"/>
      <c r="G41" s="116">
        <f t="shared" ref="G41:H41" si="36">B41-D41</f>
        <v>-1.936</v>
      </c>
      <c r="H41" s="116">
        <f t="shared" si="36"/>
        <v>4.285714286</v>
      </c>
      <c r="I41" s="87"/>
      <c r="J41" s="99" t="s">
        <v>356</v>
      </c>
      <c r="K41" s="100">
        <v>-0.0411247</v>
      </c>
      <c r="L41" s="98"/>
      <c r="M41" s="98"/>
      <c r="N41" s="97"/>
      <c r="O41" s="98"/>
      <c r="P41" s="98"/>
      <c r="Q41" s="98"/>
      <c r="R41" s="98"/>
      <c r="S41" s="98"/>
    </row>
    <row r="42">
      <c r="A42" s="93">
        <v>19.0</v>
      </c>
      <c r="B42" s="116">
        <v>0.0</v>
      </c>
      <c r="C42" s="116">
        <v>-0.142857143</v>
      </c>
      <c r="D42" s="116">
        <v>-1.348</v>
      </c>
      <c r="E42" s="116">
        <v>-2.428571429</v>
      </c>
      <c r="F42" s="87"/>
      <c r="G42" s="116">
        <f t="shared" ref="G42:H42" si="37">B42-D42</f>
        <v>1.348</v>
      </c>
      <c r="H42" s="116">
        <f t="shared" si="37"/>
        <v>2.285714286</v>
      </c>
      <c r="I42" s="87"/>
      <c r="J42" s="99" t="s">
        <v>357</v>
      </c>
      <c r="K42" s="100">
        <v>5.67963008</v>
      </c>
      <c r="L42" s="98"/>
      <c r="M42" s="98"/>
      <c r="N42" s="97"/>
      <c r="O42" s="98"/>
      <c r="P42" s="98"/>
      <c r="Q42" s="98"/>
      <c r="R42" s="98"/>
      <c r="S42" s="98"/>
    </row>
    <row r="43">
      <c r="A43" s="93">
        <v>20.0</v>
      </c>
      <c r="B43" s="116">
        <v>2.351</v>
      </c>
      <c r="C43" s="116">
        <v>-0.428571429</v>
      </c>
      <c r="D43" s="116">
        <v>1.348</v>
      </c>
      <c r="E43" s="116">
        <v>0.0</v>
      </c>
      <c r="F43" s="87"/>
      <c r="G43" s="116">
        <f t="shared" ref="G43:H43" si="38">B43-D43</f>
        <v>1.003</v>
      </c>
      <c r="H43" s="116">
        <f t="shared" si="38"/>
        <v>-0.428571429</v>
      </c>
      <c r="I43" s="87"/>
      <c r="J43" s="102" t="s">
        <v>358</v>
      </c>
      <c r="K43" s="103">
        <v>26.0</v>
      </c>
      <c r="L43" s="96"/>
      <c r="M43" s="98"/>
      <c r="N43" s="97"/>
      <c r="O43" s="98"/>
      <c r="P43" s="98"/>
      <c r="Q43" s="98"/>
      <c r="R43" s="98"/>
      <c r="S43" s="98"/>
    </row>
    <row r="44">
      <c r="A44" s="93">
        <v>21.0</v>
      </c>
      <c r="B44" s="116">
        <v>-2.351</v>
      </c>
      <c r="C44" s="116">
        <v>-0.428571429</v>
      </c>
      <c r="D44" s="116">
        <v>1.348</v>
      </c>
      <c r="E44" s="116">
        <v>0.0</v>
      </c>
      <c r="F44" s="87"/>
      <c r="G44" s="116">
        <f t="shared" ref="G44:H44" si="39">B44-D44</f>
        <v>-3.699</v>
      </c>
      <c r="H44" s="116">
        <f t="shared" si="39"/>
        <v>-0.428571429</v>
      </c>
      <c r="I44" s="87"/>
      <c r="J44" s="98"/>
      <c r="K44" s="98"/>
      <c r="L44" s="98"/>
      <c r="M44" s="98"/>
      <c r="N44" s="97"/>
      <c r="O44" s="98"/>
      <c r="P44" s="98"/>
      <c r="Q44" s="98"/>
      <c r="R44" s="98"/>
      <c r="S44" s="98"/>
    </row>
    <row r="45">
      <c r="A45" s="93">
        <v>22.0</v>
      </c>
      <c r="B45" s="116">
        <v>1.764</v>
      </c>
      <c r="C45" s="116">
        <v>1.0</v>
      </c>
      <c r="D45" s="116">
        <v>0.674</v>
      </c>
      <c r="E45" s="116">
        <v>-1.857142857</v>
      </c>
      <c r="F45" s="87"/>
      <c r="G45" s="116">
        <f t="shared" ref="G45:H45" si="40">B45-D45</f>
        <v>1.09</v>
      </c>
      <c r="H45" s="116">
        <f t="shared" si="40"/>
        <v>2.857142857</v>
      </c>
      <c r="I45" s="87"/>
      <c r="J45" s="99" t="s">
        <v>359</v>
      </c>
      <c r="K45" s="96"/>
      <c r="L45" s="96"/>
      <c r="M45" s="98"/>
      <c r="N45" s="97"/>
      <c r="O45" s="98"/>
      <c r="P45" s="98"/>
      <c r="Q45" s="98"/>
      <c r="R45" s="98"/>
      <c r="S45" s="98"/>
    </row>
    <row r="46">
      <c r="A46" s="93">
        <v>23.0</v>
      </c>
      <c r="B46" s="116">
        <v>2.937</v>
      </c>
      <c r="C46" s="116">
        <v>-4.428571429</v>
      </c>
      <c r="D46" s="116">
        <v>2.022</v>
      </c>
      <c r="E46" s="116">
        <v>-0.428571429</v>
      </c>
      <c r="F46" s="87"/>
      <c r="G46" s="116">
        <f t="shared" ref="G46:H46" si="41">B46-D46</f>
        <v>0.915</v>
      </c>
      <c r="H46" s="116">
        <f t="shared" si="41"/>
        <v>-4</v>
      </c>
      <c r="I46" s="87"/>
      <c r="J46" s="104"/>
      <c r="K46" s="94" t="s">
        <v>360</v>
      </c>
      <c r="L46" s="94" t="s">
        <v>361</v>
      </c>
      <c r="M46" s="94" t="s">
        <v>362</v>
      </c>
      <c r="N46" s="105" t="s">
        <v>363</v>
      </c>
      <c r="O46" s="94" t="s">
        <v>364</v>
      </c>
      <c r="P46" s="98"/>
      <c r="Q46" s="98"/>
      <c r="R46" s="98"/>
      <c r="S46" s="98"/>
    </row>
    <row r="47">
      <c r="A47" s="93">
        <v>24.0</v>
      </c>
      <c r="B47" s="116">
        <v>2.938</v>
      </c>
      <c r="C47" s="116">
        <v>0.714285714</v>
      </c>
      <c r="D47" s="116">
        <v>-1.348</v>
      </c>
      <c r="E47" s="116">
        <v>1.285714286</v>
      </c>
      <c r="F47" s="87"/>
      <c r="G47" s="116">
        <f t="shared" ref="G47:H47" si="42">B47-D47</f>
        <v>4.286</v>
      </c>
      <c r="H47" s="116">
        <f t="shared" si="42"/>
        <v>-0.571428572</v>
      </c>
      <c r="I47" s="87"/>
      <c r="J47" s="99" t="s">
        <v>365</v>
      </c>
      <c r="K47" s="100">
        <v>1.0</v>
      </c>
      <c r="L47" s="100">
        <v>0.40301867</v>
      </c>
      <c r="M47" s="100">
        <v>0.40301867</v>
      </c>
      <c r="N47" s="107">
        <v>0.01249353</v>
      </c>
      <c r="O47" s="100">
        <v>0.91193183</v>
      </c>
      <c r="P47" s="98"/>
      <c r="Q47" s="98"/>
      <c r="R47" s="98"/>
      <c r="S47" s="98"/>
    </row>
    <row r="48">
      <c r="A48" s="93">
        <v>25.0</v>
      </c>
      <c r="B48" s="116">
        <v>4.702</v>
      </c>
      <c r="C48" s="116">
        <v>-0.428571429</v>
      </c>
      <c r="D48" s="116">
        <v>2.696</v>
      </c>
      <c r="E48" s="116">
        <v>-1.428571429</v>
      </c>
      <c r="F48" s="87"/>
      <c r="G48" s="116">
        <f t="shared" ref="G48:H48" si="43">B48-D48</f>
        <v>2.006</v>
      </c>
      <c r="H48" s="116">
        <f t="shared" si="43"/>
        <v>1</v>
      </c>
      <c r="I48" s="87"/>
      <c r="J48" s="99" t="s">
        <v>366</v>
      </c>
      <c r="K48" s="100">
        <v>24.0</v>
      </c>
      <c r="L48" s="100">
        <v>774.196749</v>
      </c>
      <c r="M48" s="100">
        <v>32.2581979</v>
      </c>
      <c r="N48" s="97"/>
      <c r="O48" s="98"/>
      <c r="P48" s="98"/>
      <c r="Q48" s="98"/>
      <c r="R48" s="98"/>
      <c r="S48" s="98"/>
    </row>
    <row r="49">
      <c r="A49" s="93">
        <v>26.0</v>
      </c>
      <c r="B49" s="116">
        <v>-0.001</v>
      </c>
      <c r="C49" s="116">
        <v>-0.857142857</v>
      </c>
      <c r="D49" s="116">
        <v>2.022</v>
      </c>
      <c r="E49" s="116">
        <v>1.714285714</v>
      </c>
      <c r="F49" s="87"/>
      <c r="G49" s="116">
        <f t="shared" ref="G49:H49" si="44">B49-D49</f>
        <v>-2.023</v>
      </c>
      <c r="H49" s="116">
        <f t="shared" si="44"/>
        <v>-2.571428571</v>
      </c>
      <c r="I49" s="87"/>
      <c r="J49" s="102" t="s">
        <v>367</v>
      </c>
      <c r="K49" s="103">
        <v>25.0</v>
      </c>
      <c r="L49" s="103">
        <v>774.599768</v>
      </c>
      <c r="M49" s="108"/>
      <c r="N49" s="109"/>
      <c r="O49" s="108"/>
      <c r="P49" s="98"/>
      <c r="Q49" s="98"/>
      <c r="R49" s="98"/>
      <c r="S49" s="98"/>
    </row>
    <row r="50">
      <c r="A50" s="93">
        <v>27.0</v>
      </c>
      <c r="B50" s="116">
        <v>-2.35</v>
      </c>
      <c r="C50" s="116">
        <v>-0.571428571</v>
      </c>
      <c r="D50" s="116">
        <v>10.11</v>
      </c>
      <c r="E50" s="116">
        <v>0.142857143</v>
      </c>
      <c r="F50" s="87"/>
      <c r="G50" s="116">
        <f t="shared" ref="G50:H50" si="45">B50-D50</f>
        <v>-12.46</v>
      </c>
      <c r="H50" s="116">
        <f t="shared" si="45"/>
        <v>-0.714285714</v>
      </c>
      <c r="I50" s="87"/>
      <c r="J50" s="98"/>
      <c r="K50" s="96"/>
      <c r="L50" s="96"/>
      <c r="M50" s="98"/>
      <c r="N50" s="97"/>
      <c r="O50" s="98"/>
      <c r="P50" s="98"/>
      <c r="Q50" s="98"/>
      <c r="R50" s="98"/>
      <c r="S50" s="98"/>
    </row>
    <row r="51">
      <c r="A51" s="93">
        <v>28.0</v>
      </c>
      <c r="B51" s="116">
        <v>-4.701</v>
      </c>
      <c r="C51" s="116">
        <v>0.142857143</v>
      </c>
      <c r="D51" s="116">
        <v>8.762</v>
      </c>
      <c r="E51" s="116">
        <v>1.428571429</v>
      </c>
      <c r="F51" s="87"/>
      <c r="G51" s="116">
        <f t="shared" ref="G51:H51" si="46">B51-D51</f>
        <v>-13.463</v>
      </c>
      <c r="H51" s="116">
        <f t="shared" si="46"/>
        <v>-1.285714286</v>
      </c>
      <c r="I51" s="87"/>
      <c r="J51" s="104"/>
      <c r="K51" s="94" t="s">
        <v>368</v>
      </c>
      <c r="L51" s="94" t="s">
        <v>357</v>
      </c>
      <c r="M51" s="94" t="s">
        <v>369</v>
      </c>
      <c r="N51" s="105" t="s">
        <v>370</v>
      </c>
      <c r="O51" s="94" t="s">
        <v>371</v>
      </c>
      <c r="P51" s="94" t="s">
        <v>372</v>
      </c>
      <c r="Q51" s="94" t="s">
        <v>373</v>
      </c>
      <c r="R51" s="94" t="s">
        <v>374</v>
      </c>
      <c r="S51" s="110"/>
    </row>
    <row r="52">
      <c r="A52" s="93">
        <v>29.0</v>
      </c>
      <c r="B52" s="116">
        <v>6.464</v>
      </c>
      <c r="C52" s="116">
        <v>0.142857143</v>
      </c>
      <c r="D52" s="116">
        <v>3.369</v>
      </c>
      <c r="E52" s="116">
        <v>-0.142857143</v>
      </c>
      <c r="F52" s="87"/>
      <c r="G52" s="116">
        <f t="shared" ref="G52:H52" si="47">B52-D52</f>
        <v>3.095</v>
      </c>
      <c r="H52" s="116">
        <f t="shared" si="47"/>
        <v>0.285714286</v>
      </c>
      <c r="I52" s="87"/>
      <c r="J52" s="99" t="s">
        <v>375</v>
      </c>
      <c r="K52" s="100">
        <v>-1.6767636</v>
      </c>
      <c r="L52" s="100">
        <v>1.1156818</v>
      </c>
      <c r="M52" s="100">
        <v>-1.5029048</v>
      </c>
      <c r="N52" s="107">
        <v>0.14590892</v>
      </c>
      <c r="O52" s="100">
        <v>-3.9794176</v>
      </c>
      <c r="P52" s="100">
        <v>0.62589048</v>
      </c>
      <c r="Q52" s="100">
        <v>-3.9794176</v>
      </c>
      <c r="R52" s="100">
        <v>0.62589048</v>
      </c>
      <c r="S52" s="100"/>
    </row>
    <row r="53">
      <c r="A53" s="91">
        <v>30.0</v>
      </c>
      <c r="B53" s="116">
        <v>-4.701</v>
      </c>
      <c r="C53" s="116">
        <v>-0.428571429</v>
      </c>
      <c r="D53" s="116">
        <v>10.783</v>
      </c>
      <c r="E53" s="116">
        <v>-1.0</v>
      </c>
      <c r="F53" s="87"/>
      <c r="G53" s="116">
        <f t="shared" ref="G53:H53" si="48">B53-D53</f>
        <v>-15.484</v>
      </c>
      <c r="H53" s="116">
        <f t="shared" si="48"/>
        <v>0.571428571</v>
      </c>
      <c r="I53" s="87"/>
      <c r="J53" s="102" t="s">
        <v>376</v>
      </c>
      <c r="K53" s="103">
        <v>-0.036456</v>
      </c>
      <c r="L53" s="103">
        <v>0.32615699</v>
      </c>
      <c r="M53" s="103">
        <v>-0.1117744</v>
      </c>
      <c r="N53" s="111">
        <v>0.91193183</v>
      </c>
      <c r="O53" s="103">
        <v>-0.709611</v>
      </c>
      <c r="P53" s="103">
        <v>0.63669892</v>
      </c>
      <c r="Q53" s="103">
        <v>-0.709611</v>
      </c>
      <c r="R53" s="103">
        <v>0.63669892</v>
      </c>
      <c r="S53" s="100"/>
    </row>
    <row r="54">
      <c r="A54" s="91">
        <v>31.0</v>
      </c>
      <c r="B54" s="116">
        <v>-0.587</v>
      </c>
      <c r="C54" s="116">
        <v>0.0</v>
      </c>
      <c r="D54" s="116">
        <v>11.457</v>
      </c>
      <c r="E54" s="116">
        <v>0.714285714</v>
      </c>
      <c r="F54" s="87"/>
      <c r="G54" s="116">
        <f t="shared" ref="G54:H54" si="49">B54-D54</f>
        <v>-12.044</v>
      </c>
      <c r="H54" s="116">
        <f t="shared" si="49"/>
        <v>-0.714285714</v>
      </c>
      <c r="I54" s="87"/>
      <c r="J54" s="87"/>
      <c r="K54" s="92"/>
      <c r="L54" s="92"/>
      <c r="M54" s="92"/>
      <c r="N54" s="90"/>
      <c r="O54" s="92"/>
      <c r="P54" s="92"/>
      <c r="Q54" s="92"/>
      <c r="R54" s="92"/>
      <c r="S54" s="92"/>
    </row>
    <row r="55">
      <c r="A55" s="91">
        <v>32.0</v>
      </c>
      <c r="B55" s="116">
        <v>0.587</v>
      </c>
      <c r="C55" s="116">
        <v>1.714285714</v>
      </c>
      <c r="D55" s="116">
        <v>4.719</v>
      </c>
      <c r="E55" s="116">
        <v>-2.428571429</v>
      </c>
      <c r="F55" s="87"/>
      <c r="G55" s="116">
        <f t="shared" ref="G55:H55" si="50">B55-D55</f>
        <v>-4.132</v>
      </c>
      <c r="H55" s="116">
        <f t="shared" si="50"/>
        <v>4.142857143</v>
      </c>
      <c r="I55" s="87"/>
      <c r="J55" s="87"/>
      <c r="K55" s="92"/>
      <c r="L55" s="92"/>
      <c r="M55" s="92"/>
      <c r="N55" s="90"/>
      <c r="O55" s="117"/>
      <c r="P55" s="92"/>
      <c r="Q55" s="92"/>
      <c r="R55" s="92"/>
      <c r="S55" s="92"/>
    </row>
    <row r="56">
      <c r="A56" s="93">
        <v>33.0</v>
      </c>
      <c r="B56" s="116">
        <v>-1.762</v>
      </c>
      <c r="C56" s="116">
        <v>-3.285714286</v>
      </c>
      <c r="D56" s="116">
        <v>-4.72</v>
      </c>
      <c r="E56" s="116">
        <v>0.285714286</v>
      </c>
      <c r="F56" s="87"/>
      <c r="G56" s="116">
        <f t="shared" ref="G56:H56" si="51">B56-D56</f>
        <v>2.958</v>
      </c>
      <c r="H56" s="116">
        <f t="shared" si="51"/>
        <v>-3.571428572</v>
      </c>
      <c r="I56" s="87"/>
      <c r="J56" s="87"/>
      <c r="K56" s="87"/>
      <c r="L56" s="87"/>
      <c r="M56" s="87"/>
      <c r="N56" s="90"/>
      <c r="O56" s="87"/>
      <c r="P56" s="87"/>
      <c r="Q56" s="87"/>
      <c r="R56" s="87"/>
      <c r="S56" s="87"/>
    </row>
    <row r="57">
      <c r="A57" s="93">
        <v>34.0</v>
      </c>
      <c r="B57" s="116">
        <v>1.174</v>
      </c>
      <c r="C57" s="116">
        <v>1.5</v>
      </c>
      <c r="D57" s="116">
        <v>-4.715</v>
      </c>
      <c r="E57" s="116">
        <v>0.428571429</v>
      </c>
      <c r="F57" s="87"/>
      <c r="G57" s="116">
        <f t="shared" ref="G57:H57" si="52">B57-D57</f>
        <v>5.889</v>
      </c>
      <c r="H57" s="116">
        <f t="shared" si="52"/>
        <v>1.071428571</v>
      </c>
      <c r="I57" s="87"/>
      <c r="J57" s="87"/>
      <c r="K57" s="87"/>
      <c r="L57" s="87"/>
      <c r="M57" s="87"/>
      <c r="N57" s="90"/>
      <c r="O57" s="87"/>
      <c r="P57" s="87"/>
      <c r="Q57" s="87"/>
      <c r="R57" s="87"/>
      <c r="S57" s="87"/>
    </row>
    <row r="58">
      <c r="A58" s="86"/>
      <c r="B58" s="86"/>
      <c r="C58" s="87"/>
      <c r="D58" s="86"/>
      <c r="E58" s="87"/>
      <c r="F58" s="87"/>
      <c r="G58" s="87"/>
      <c r="H58" s="87"/>
      <c r="I58" s="87"/>
      <c r="J58" s="89"/>
      <c r="K58" s="89"/>
      <c r="L58" s="87"/>
      <c r="M58" s="87"/>
      <c r="N58" s="90"/>
      <c r="O58" s="92"/>
      <c r="P58" s="87"/>
      <c r="Q58" s="87"/>
      <c r="R58" s="87"/>
      <c r="S58" s="118"/>
    </row>
    <row r="59">
      <c r="A59" s="86"/>
      <c r="B59" s="86" t="s">
        <v>21</v>
      </c>
      <c r="D59" s="119" t="s">
        <v>72</v>
      </c>
      <c r="E59" s="87"/>
      <c r="F59" s="87"/>
      <c r="G59" s="88"/>
      <c r="H59" s="88"/>
      <c r="I59" s="87"/>
      <c r="J59" s="89" t="s">
        <v>380</v>
      </c>
      <c r="K59" s="89" t="s">
        <v>381</v>
      </c>
      <c r="L59" s="92"/>
      <c r="M59" s="92"/>
      <c r="N59" s="90"/>
      <c r="O59" s="92"/>
      <c r="P59" s="92"/>
      <c r="Q59" s="92"/>
      <c r="R59" s="92"/>
      <c r="S59" s="92"/>
    </row>
    <row r="60">
      <c r="A60" s="91" t="s">
        <v>347</v>
      </c>
      <c r="B60" s="89" t="s">
        <v>348</v>
      </c>
      <c r="C60" s="89" t="s">
        <v>349</v>
      </c>
      <c r="D60" s="89" t="s">
        <v>348</v>
      </c>
      <c r="E60" s="89" t="s">
        <v>349</v>
      </c>
      <c r="F60" s="87"/>
      <c r="G60" s="89" t="s">
        <v>348</v>
      </c>
      <c r="H60" s="89" t="s">
        <v>349</v>
      </c>
      <c r="I60" s="87"/>
      <c r="J60" s="89" t="s">
        <v>352</v>
      </c>
      <c r="K60" s="87"/>
      <c r="L60" s="87"/>
      <c r="M60" s="87"/>
      <c r="N60" s="90"/>
      <c r="O60" s="87"/>
      <c r="P60" s="87"/>
      <c r="Q60" s="87"/>
      <c r="R60" s="87"/>
      <c r="S60" s="87"/>
    </row>
    <row r="61">
      <c r="A61" s="93">
        <v>9.0</v>
      </c>
      <c r="B61" s="88">
        <v>0.0</v>
      </c>
      <c r="C61" s="88">
        <v>3.142857143</v>
      </c>
      <c r="D61" s="88">
        <v>0.0</v>
      </c>
      <c r="E61" s="88">
        <v>-0.428571429</v>
      </c>
      <c r="F61" s="87"/>
      <c r="G61" s="88">
        <f t="shared" ref="G61:H61" si="53">B61-D61</f>
        <v>0</v>
      </c>
      <c r="H61" s="88">
        <f t="shared" si="53"/>
        <v>3.571428572</v>
      </c>
      <c r="I61" s="87"/>
      <c r="J61" s="87"/>
      <c r="K61" s="87"/>
      <c r="L61" s="87"/>
      <c r="M61" s="87"/>
      <c r="N61" s="90"/>
      <c r="O61" s="87"/>
      <c r="P61" s="87"/>
      <c r="Q61" s="87"/>
      <c r="R61" s="87"/>
      <c r="S61" s="87"/>
    </row>
    <row r="62">
      <c r="A62" s="93">
        <v>10.0</v>
      </c>
      <c r="B62" s="88">
        <v>0.0</v>
      </c>
      <c r="C62" s="88">
        <v>-2.857142857</v>
      </c>
      <c r="D62" s="88">
        <v>0.0</v>
      </c>
      <c r="E62" s="88">
        <v>2.142857143</v>
      </c>
      <c r="F62" s="87"/>
      <c r="G62" s="88">
        <f t="shared" ref="G62:H62" si="54">B62-D62</f>
        <v>0</v>
      </c>
      <c r="H62" s="88">
        <f t="shared" si="54"/>
        <v>-5</v>
      </c>
      <c r="I62" s="87"/>
    </row>
    <row r="63">
      <c r="A63" s="93">
        <v>11.0</v>
      </c>
      <c r="B63" s="88">
        <v>0.69</v>
      </c>
      <c r="C63" s="88">
        <v>3.0</v>
      </c>
      <c r="D63" s="88">
        <v>0.0</v>
      </c>
      <c r="E63" s="88">
        <v>3.714285714</v>
      </c>
      <c r="F63" s="87"/>
      <c r="G63" s="88">
        <f t="shared" ref="G63:H63" si="55">B63-D63</f>
        <v>0.69</v>
      </c>
      <c r="H63" s="88">
        <f t="shared" si="55"/>
        <v>-0.714285714</v>
      </c>
      <c r="I63" s="87"/>
    </row>
    <row r="64">
      <c r="A64" s="93">
        <v>12.0</v>
      </c>
      <c r="B64" s="88">
        <v>9.922</v>
      </c>
      <c r="C64" s="88">
        <v>16.28571429</v>
      </c>
      <c r="D64" s="88">
        <v>0.116</v>
      </c>
      <c r="E64" s="88">
        <v>15.0</v>
      </c>
      <c r="F64" s="87"/>
      <c r="G64" s="88">
        <f t="shared" ref="G64:H64" si="56">B64-D64</f>
        <v>9.806</v>
      </c>
      <c r="H64" s="88">
        <f t="shared" si="56"/>
        <v>1.28571429</v>
      </c>
      <c r="I64" s="87"/>
    </row>
    <row r="65">
      <c r="A65" s="93">
        <v>13.0</v>
      </c>
      <c r="B65" s="88">
        <v>39.259</v>
      </c>
      <c r="C65" s="88">
        <v>5.428571429</v>
      </c>
      <c r="D65" s="88">
        <v>0.924</v>
      </c>
      <c r="E65" s="88">
        <v>5.428571429</v>
      </c>
      <c r="F65" s="87"/>
      <c r="G65" s="88">
        <f t="shared" ref="G65:H65" si="57">B65-D65</f>
        <v>38.335</v>
      </c>
      <c r="H65" s="88">
        <f t="shared" si="57"/>
        <v>0</v>
      </c>
      <c r="I65" s="87"/>
    </row>
    <row r="66">
      <c r="A66" s="93">
        <v>14.0</v>
      </c>
      <c r="B66" s="88">
        <v>67.043</v>
      </c>
      <c r="C66" s="88">
        <v>0.857142857</v>
      </c>
      <c r="D66" s="88">
        <v>2.312</v>
      </c>
      <c r="E66" s="88">
        <v>1.142857143</v>
      </c>
      <c r="F66" s="87"/>
      <c r="G66" s="88">
        <f t="shared" ref="G66:H66" si="58">B66-D66</f>
        <v>64.731</v>
      </c>
      <c r="H66" s="88">
        <f t="shared" si="58"/>
        <v>-0.285714286</v>
      </c>
      <c r="I66" s="87"/>
      <c r="J66" s="94" t="s">
        <v>353</v>
      </c>
      <c r="K66" s="95"/>
      <c r="L66" s="98"/>
      <c r="M66" s="98"/>
      <c r="N66" s="97"/>
      <c r="O66" s="98"/>
      <c r="P66" s="98"/>
      <c r="Q66" s="98"/>
      <c r="R66" s="98"/>
      <c r="S66" s="98"/>
    </row>
    <row r="67">
      <c r="A67" s="93">
        <v>15.0</v>
      </c>
      <c r="B67" s="88">
        <v>50.823</v>
      </c>
      <c r="C67" s="88">
        <v>-2.0</v>
      </c>
      <c r="D67" s="88">
        <v>3.118</v>
      </c>
      <c r="E67" s="88">
        <v>2.142857143</v>
      </c>
      <c r="F67" s="87"/>
      <c r="G67" s="88">
        <f t="shared" ref="G67:H67" si="59">B67-D67</f>
        <v>47.705</v>
      </c>
      <c r="H67" s="88">
        <f t="shared" si="59"/>
        <v>-4.142857143</v>
      </c>
      <c r="I67" s="87"/>
      <c r="J67" s="99" t="s">
        <v>354</v>
      </c>
      <c r="K67" s="100">
        <v>0.31720155</v>
      </c>
      <c r="L67" s="98"/>
      <c r="M67" s="98"/>
      <c r="N67" s="97"/>
      <c r="O67" s="98"/>
      <c r="P67" s="98"/>
      <c r="Q67" s="98"/>
      <c r="R67" s="98"/>
      <c r="S67" s="98"/>
    </row>
    <row r="68">
      <c r="A68" s="93">
        <v>16.0</v>
      </c>
      <c r="B68" s="88">
        <v>-10.786</v>
      </c>
      <c r="C68" s="88">
        <v>1.857142857</v>
      </c>
      <c r="D68" s="120">
        <v>8.88178E-16</v>
      </c>
      <c r="E68" s="88">
        <v>-0.714285714</v>
      </c>
      <c r="F68" s="87"/>
      <c r="G68" s="120">
        <f t="shared" ref="G68:H68" si="60">B68-D68</f>
        <v>-10.786</v>
      </c>
      <c r="H68" s="88">
        <f t="shared" si="60"/>
        <v>2.571428571</v>
      </c>
      <c r="I68" s="87"/>
      <c r="J68" s="99" t="s">
        <v>355</v>
      </c>
      <c r="K68" s="100">
        <v>0.10061683</v>
      </c>
      <c r="L68" s="98"/>
      <c r="M68" s="98"/>
      <c r="N68" s="97"/>
      <c r="O68" s="98"/>
      <c r="P68" s="98"/>
      <c r="Q68" s="98"/>
      <c r="R68" s="98"/>
      <c r="S68" s="98"/>
    </row>
    <row r="69">
      <c r="A69" s="93">
        <v>17.0</v>
      </c>
      <c r="B69" s="88">
        <v>-44.522</v>
      </c>
      <c r="C69" s="88">
        <v>-3.142857143</v>
      </c>
      <c r="D69" s="88">
        <v>-1.501</v>
      </c>
      <c r="E69" s="88">
        <v>-5.428571429</v>
      </c>
      <c r="F69" s="87"/>
      <c r="G69" s="88">
        <f t="shared" ref="G69:H69" si="61">B69-D69</f>
        <v>-43.021</v>
      </c>
      <c r="H69" s="88">
        <f t="shared" si="61"/>
        <v>2.285714286</v>
      </c>
      <c r="I69" s="87"/>
      <c r="J69" s="99" t="s">
        <v>356</v>
      </c>
      <c r="K69" s="100">
        <v>0.06314253</v>
      </c>
      <c r="L69" s="98"/>
      <c r="M69" s="98"/>
      <c r="N69" s="97"/>
      <c r="O69" s="98"/>
      <c r="P69" s="98"/>
      <c r="Q69" s="98"/>
      <c r="R69" s="98"/>
      <c r="S69" s="98"/>
    </row>
    <row r="70">
      <c r="A70" s="93">
        <v>18.0</v>
      </c>
      <c r="B70" s="88">
        <v>-40.813</v>
      </c>
      <c r="C70" s="88">
        <v>0.714285714</v>
      </c>
      <c r="D70" s="88">
        <v>-1.386</v>
      </c>
      <c r="E70" s="88">
        <v>0.428571429</v>
      </c>
      <c r="F70" s="87"/>
      <c r="G70" s="88">
        <f t="shared" ref="G70:H70" si="62">B70-D70</f>
        <v>-39.427</v>
      </c>
      <c r="H70" s="88">
        <f t="shared" si="62"/>
        <v>0.285714285</v>
      </c>
      <c r="I70" s="87"/>
      <c r="J70" s="99" t="s">
        <v>357</v>
      </c>
      <c r="K70" s="100">
        <v>21.6868586</v>
      </c>
      <c r="L70" s="98"/>
      <c r="M70" s="98"/>
      <c r="N70" s="97"/>
      <c r="O70" s="98"/>
      <c r="P70" s="98"/>
      <c r="Q70" s="98"/>
      <c r="R70" s="98"/>
      <c r="S70" s="98"/>
    </row>
    <row r="71">
      <c r="A71" s="93">
        <v>19.0</v>
      </c>
      <c r="B71" s="88">
        <v>-22.693</v>
      </c>
      <c r="C71" s="88">
        <v>-4.142857143</v>
      </c>
      <c r="D71" s="88">
        <v>-1.27</v>
      </c>
      <c r="E71" s="88">
        <v>-7.428571429</v>
      </c>
      <c r="F71" s="87"/>
      <c r="G71" s="88">
        <f t="shared" ref="G71:H71" si="63">B71-D71</f>
        <v>-21.423</v>
      </c>
      <c r="H71" s="88">
        <f t="shared" si="63"/>
        <v>3.285714286</v>
      </c>
      <c r="I71" s="87"/>
      <c r="J71" s="102" t="s">
        <v>358</v>
      </c>
      <c r="K71" s="103">
        <v>26.0</v>
      </c>
      <c r="L71" s="98"/>
      <c r="M71" s="98"/>
      <c r="N71" s="97"/>
      <c r="O71" s="98"/>
      <c r="P71" s="98"/>
      <c r="Q71" s="98"/>
      <c r="R71" s="98"/>
      <c r="S71" s="98"/>
    </row>
    <row r="72">
      <c r="A72" s="93">
        <v>20.0</v>
      </c>
      <c r="B72" s="88">
        <v>-14.669</v>
      </c>
      <c r="C72" s="88">
        <v>-2.285714286</v>
      </c>
      <c r="D72" s="88">
        <v>0.114</v>
      </c>
      <c r="E72" s="88">
        <v>-3.571428571</v>
      </c>
      <c r="F72" s="87"/>
      <c r="G72" s="88">
        <f t="shared" ref="G72:H72" si="64">B72-D72</f>
        <v>-14.783</v>
      </c>
      <c r="H72" s="88">
        <f t="shared" si="64"/>
        <v>1.285714285</v>
      </c>
      <c r="I72" s="87"/>
      <c r="J72" s="98"/>
      <c r="K72" s="98"/>
      <c r="L72" s="98"/>
      <c r="M72" s="98"/>
      <c r="N72" s="97"/>
      <c r="O72" s="98"/>
      <c r="P72" s="98"/>
      <c r="Q72" s="98"/>
      <c r="R72" s="98"/>
      <c r="S72" s="98"/>
    </row>
    <row r="73">
      <c r="A73" s="93">
        <v>21.0</v>
      </c>
      <c r="B73" s="88">
        <v>-13.889</v>
      </c>
      <c r="C73" s="88">
        <v>-0.571428571</v>
      </c>
      <c r="D73" s="88">
        <v>-0.925</v>
      </c>
      <c r="E73" s="88">
        <v>-2.285714286</v>
      </c>
      <c r="F73" s="87"/>
      <c r="G73" s="88">
        <f t="shared" ref="G73:H73" si="65">B73-D73</f>
        <v>-12.964</v>
      </c>
      <c r="H73" s="88">
        <f t="shared" si="65"/>
        <v>1.714285715</v>
      </c>
      <c r="I73" s="87"/>
      <c r="J73" s="99" t="s">
        <v>359</v>
      </c>
      <c r="K73" s="98"/>
      <c r="L73" s="98"/>
      <c r="M73" s="98"/>
      <c r="N73" s="97"/>
      <c r="O73" s="98"/>
      <c r="P73" s="98"/>
      <c r="Q73" s="98"/>
      <c r="R73" s="98"/>
      <c r="S73" s="98"/>
    </row>
    <row r="74">
      <c r="A74" s="93">
        <v>22.0</v>
      </c>
      <c r="B74" s="88">
        <v>-5.266</v>
      </c>
      <c r="C74" s="88">
        <v>-3.285714286</v>
      </c>
      <c r="D74" s="88">
        <v>-0.923</v>
      </c>
      <c r="E74" s="88">
        <v>-1.285714286</v>
      </c>
      <c r="F74" s="87"/>
      <c r="G74" s="88">
        <f t="shared" ref="G74:H74" si="66">B74-D74</f>
        <v>-4.343</v>
      </c>
      <c r="H74" s="88">
        <f t="shared" si="66"/>
        <v>-2</v>
      </c>
      <c r="I74" s="87"/>
      <c r="J74" s="104"/>
      <c r="K74" s="94" t="s">
        <v>360</v>
      </c>
      <c r="L74" s="94" t="s">
        <v>361</v>
      </c>
      <c r="M74" s="94" t="s">
        <v>362</v>
      </c>
      <c r="N74" s="105" t="s">
        <v>363</v>
      </c>
      <c r="O74" s="94" t="s">
        <v>364</v>
      </c>
      <c r="P74" s="98"/>
      <c r="Q74" s="98"/>
      <c r="R74" s="98"/>
      <c r="S74" s="98"/>
    </row>
    <row r="75">
      <c r="A75" s="93">
        <v>23.0</v>
      </c>
      <c r="B75" s="88">
        <v>-3.45</v>
      </c>
      <c r="C75" s="88">
        <v>0.285714286</v>
      </c>
      <c r="D75" s="88">
        <v>0.347</v>
      </c>
      <c r="E75" s="88">
        <v>-2.857142857</v>
      </c>
      <c r="F75" s="87"/>
      <c r="G75" s="88">
        <f t="shared" ref="G75:H75" si="67">B75-D75</f>
        <v>-3.797</v>
      </c>
      <c r="H75" s="88">
        <f t="shared" si="67"/>
        <v>3.142857143</v>
      </c>
      <c r="I75" s="87"/>
      <c r="J75" s="99" t="s">
        <v>365</v>
      </c>
      <c r="K75" s="100">
        <v>1.0</v>
      </c>
      <c r="L75" s="100">
        <v>1262.78783</v>
      </c>
      <c r="M75" s="100">
        <v>1262.78783</v>
      </c>
      <c r="N75" s="107">
        <v>2.6849555</v>
      </c>
      <c r="O75" s="100">
        <v>0.1143452</v>
      </c>
      <c r="P75" s="98"/>
      <c r="Q75" s="98"/>
      <c r="R75" s="98"/>
      <c r="S75" s="98"/>
    </row>
    <row r="76">
      <c r="A76" s="93">
        <v>24.0</v>
      </c>
      <c r="B76" s="88">
        <v>-5.351</v>
      </c>
      <c r="C76" s="88">
        <v>-3.285714286</v>
      </c>
      <c r="D76" s="88">
        <v>0.0</v>
      </c>
      <c r="E76" s="88">
        <v>-0.428571429</v>
      </c>
      <c r="F76" s="87"/>
      <c r="G76" s="88">
        <f t="shared" ref="G76:H76" si="68">B76-D76</f>
        <v>-5.351</v>
      </c>
      <c r="H76" s="88">
        <f t="shared" si="68"/>
        <v>-2.857142857</v>
      </c>
      <c r="I76" s="87"/>
      <c r="J76" s="99" t="s">
        <v>366</v>
      </c>
      <c r="K76" s="100">
        <v>24.0</v>
      </c>
      <c r="L76" s="100">
        <v>11287.676</v>
      </c>
      <c r="M76" s="100">
        <v>470.319835</v>
      </c>
      <c r="N76" s="97"/>
      <c r="O76" s="98"/>
      <c r="P76" s="98"/>
      <c r="Q76" s="98"/>
      <c r="R76" s="98"/>
      <c r="S76" s="98"/>
    </row>
    <row r="77">
      <c r="A77" s="93">
        <v>25.0</v>
      </c>
      <c r="B77" s="88">
        <v>-2.934</v>
      </c>
      <c r="C77" s="88">
        <v>-1.857142857</v>
      </c>
      <c r="D77" s="88">
        <v>-0.463</v>
      </c>
      <c r="E77" s="88">
        <v>-0.571428571</v>
      </c>
      <c r="F77" s="87"/>
      <c r="G77" s="88">
        <f t="shared" ref="G77:H77" si="69">B77-D77</f>
        <v>-2.471</v>
      </c>
      <c r="H77" s="88">
        <f t="shared" si="69"/>
        <v>-1.285714286</v>
      </c>
      <c r="I77" s="87"/>
      <c r="J77" s="102" t="s">
        <v>367</v>
      </c>
      <c r="K77" s="103">
        <v>25.0</v>
      </c>
      <c r="L77" s="103">
        <v>12550.4639</v>
      </c>
      <c r="M77" s="108"/>
      <c r="N77" s="109"/>
      <c r="O77" s="108"/>
      <c r="P77" s="98"/>
      <c r="Q77" s="98"/>
      <c r="R77" s="98"/>
      <c r="S77" s="98"/>
    </row>
    <row r="78">
      <c r="A78" s="93">
        <v>26.0</v>
      </c>
      <c r="B78" s="88">
        <v>-0.085</v>
      </c>
      <c r="C78" s="88">
        <v>-1.571428571</v>
      </c>
      <c r="D78" s="88">
        <v>0.695</v>
      </c>
      <c r="E78" s="88">
        <v>0.714285714</v>
      </c>
      <c r="F78" s="87"/>
      <c r="G78" s="88">
        <f t="shared" ref="G78:H78" si="70">B78-D78</f>
        <v>-0.78</v>
      </c>
      <c r="H78" s="88">
        <f t="shared" si="70"/>
        <v>-2.285714285</v>
      </c>
      <c r="I78" s="87"/>
      <c r="J78" s="98"/>
      <c r="K78" s="96"/>
      <c r="L78" s="96"/>
      <c r="M78" s="98"/>
      <c r="N78" s="97"/>
      <c r="O78" s="98"/>
      <c r="P78" s="98"/>
      <c r="Q78" s="98"/>
      <c r="R78" s="98"/>
      <c r="S78" s="98"/>
    </row>
    <row r="79">
      <c r="A79" s="93">
        <v>27.0</v>
      </c>
      <c r="B79" s="88">
        <v>-0.432</v>
      </c>
      <c r="C79" s="88">
        <v>-0.285714286</v>
      </c>
      <c r="D79" s="88">
        <v>0.231</v>
      </c>
      <c r="E79" s="88">
        <v>0.714285714</v>
      </c>
      <c r="F79" s="87"/>
      <c r="G79" s="88">
        <f t="shared" ref="G79:H79" si="71">B79-D79</f>
        <v>-0.663</v>
      </c>
      <c r="H79" s="88">
        <f t="shared" si="71"/>
        <v>-1</v>
      </c>
      <c r="I79" s="87"/>
      <c r="J79" s="104"/>
      <c r="K79" s="94" t="s">
        <v>368</v>
      </c>
      <c r="L79" s="94" t="s">
        <v>357</v>
      </c>
      <c r="M79" s="94" t="s">
        <v>369</v>
      </c>
      <c r="N79" s="105" t="s">
        <v>370</v>
      </c>
      <c r="O79" s="94" t="s">
        <v>371</v>
      </c>
      <c r="P79" s="94" t="s">
        <v>372</v>
      </c>
      <c r="Q79" s="94" t="s">
        <v>373</v>
      </c>
      <c r="R79" s="94" t="s">
        <v>374</v>
      </c>
      <c r="S79" s="110"/>
    </row>
    <row r="80">
      <c r="A80" s="93">
        <v>28.0</v>
      </c>
      <c r="B80" s="88">
        <v>-1.811</v>
      </c>
      <c r="C80" s="88">
        <v>-0.571428571</v>
      </c>
      <c r="D80" s="88">
        <v>1.5</v>
      </c>
      <c r="E80" s="88">
        <v>2.285714286</v>
      </c>
      <c r="F80" s="87"/>
      <c r="G80" s="88">
        <f t="shared" ref="G80:H80" si="72">B80-D80</f>
        <v>-3.311</v>
      </c>
      <c r="H80" s="88">
        <f t="shared" si="72"/>
        <v>-2.857142857</v>
      </c>
      <c r="I80" s="87"/>
      <c r="J80" s="99" t="s">
        <v>375</v>
      </c>
      <c r="K80" s="100">
        <v>-0.3927034</v>
      </c>
      <c r="L80" s="100">
        <v>4.25341262</v>
      </c>
      <c r="M80" s="100">
        <v>-0.0923267</v>
      </c>
      <c r="N80" s="107">
        <v>0.92720486</v>
      </c>
      <c r="O80" s="100">
        <v>-9.1713156</v>
      </c>
      <c r="P80" s="100">
        <v>8.38590873</v>
      </c>
      <c r="Q80" s="100">
        <v>-9.1713156</v>
      </c>
      <c r="R80" s="100">
        <v>8.38590873</v>
      </c>
      <c r="S80" s="100"/>
    </row>
    <row r="81">
      <c r="A81" s="93">
        <v>29.0</v>
      </c>
      <c r="B81" s="88">
        <v>0.776</v>
      </c>
      <c r="C81" s="88">
        <v>-0.142857143</v>
      </c>
      <c r="D81" s="88">
        <v>1.848</v>
      </c>
      <c r="E81" s="88">
        <v>0.142857143</v>
      </c>
      <c r="F81" s="87"/>
      <c r="G81" s="88">
        <f t="shared" ref="G81:H81" si="73">B81-D81</f>
        <v>-1.072</v>
      </c>
      <c r="H81" s="88">
        <f t="shared" si="73"/>
        <v>-0.285714286</v>
      </c>
      <c r="I81" s="87"/>
      <c r="J81" s="102" t="s">
        <v>376</v>
      </c>
      <c r="K81" s="103">
        <v>-3.0610655</v>
      </c>
      <c r="L81" s="103">
        <v>1.86811705</v>
      </c>
      <c r="M81" s="103">
        <v>-1.6385834</v>
      </c>
      <c r="N81" s="111">
        <v>0.1143452</v>
      </c>
      <c r="O81" s="103">
        <v>-6.9166696</v>
      </c>
      <c r="P81" s="103">
        <v>0.79453854</v>
      </c>
      <c r="Q81" s="103">
        <v>-6.9166696</v>
      </c>
      <c r="R81" s="103">
        <v>0.79453854</v>
      </c>
      <c r="S81" s="100"/>
    </row>
    <row r="82">
      <c r="A82" s="91">
        <v>30.0</v>
      </c>
      <c r="B82" s="88">
        <v>-0.431</v>
      </c>
      <c r="C82" s="88">
        <v>2.0</v>
      </c>
      <c r="D82" s="88">
        <v>1.732</v>
      </c>
      <c r="E82" s="88">
        <v>0.428571429</v>
      </c>
      <c r="F82" s="87"/>
      <c r="G82" s="88">
        <f t="shared" ref="G82:H82" si="74">B82-D82</f>
        <v>-2.163</v>
      </c>
      <c r="H82" s="88">
        <f t="shared" si="74"/>
        <v>1.571428571</v>
      </c>
      <c r="I82" s="87"/>
      <c r="J82" s="87"/>
      <c r="K82" s="92"/>
      <c r="L82" s="92"/>
      <c r="M82" s="92"/>
      <c r="N82" s="90"/>
      <c r="O82" s="87"/>
      <c r="P82" s="87"/>
      <c r="Q82" s="87"/>
      <c r="R82" s="87"/>
      <c r="S82" s="87"/>
    </row>
    <row r="83">
      <c r="A83" s="91">
        <v>31.0</v>
      </c>
      <c r="B83" s="120">
        <v>-2.22045E-16</v>
      </c>
      <c r="C83" s="88">
        <v>1.0</v>
      </c>
      <c r="D83" s="88">
        <v>0.925</v>
      </c>
      <c r="E83" s="88">
        <v>0.571428571</v>
      </c>
      <c r="F83" s="87"/>
      <c r="G83" s="120">
        <f t="shared" ref="G83:H83" si="75">B83-D83</f>
        <v>-0.925</v>
      </c>
      <c r="H83" s="88">
        <f t="shared" si="75"/>
        <v>0.428571429</v>
      </c>
      <c r="I83" s="87"/>
      <c r="J83" s="87"/>
      <c r="K83" s="92"/>
      <c r="L83" s="92"/>
      <c r="M83" s="92"/>
      <c r="N83" s="90"/>
      <c r="O83" s="87"/>
      <c r="P83" s="87"/>
      <c r="Q83" s="87"/>
      <c r="R83" s="87"/>
      <c r="S83" s="87"/>
    </row>
    <row r="84">
      <c r="A84" s="91">
        <v>32.0</v>
      </c>
      <c r="B84" s="88">
        <v>1.207</v>
      </c>
      <c r="C84" s="88">
        <v>-0.571428571</v>
      </c>
      <c r="D84" s="88">
        <v>0.578</v>
      </c>
      <c r="E84" s="88">
        <v>-2.857142857</v>
      </c>
      <c r="F84" s="87"/>
      <c r="G84" s="88">
        <f t="shared" ref="G84:H84" si="76">B84-D84</f>
        <v>0.629</v>
      </c>
      <c r="H84" s="88">
        <f t="shared" si="76"/>
        <v>2.285714286</v>
      </c>
      <c r="I84" s="87"/>
      <c r="J84" s="87"/>
      <c r="K84" s="87"/>
      <c r="L84" s="87"/>
      <c r="M84" s="87"/>
      <c r="N84" s="90"/>
      <c r="O84" s="87"/>
      <c r="P84" s="87"/>
      <c r="Q84" s="87"/>
      <c r="R84" s="87"/>
      <c r="S84" s="87"/>
    </row>
    <row r="85">
      <c r="A85" s="93">
        <v>33.0</v>
      </c>
      <c r="B85" s="88">
        <v>3.106</v>
      </c>
      <c r="C85" s="88">
        <v>0.428571429</v>
      </c>
      <c r="D85" s="88">
        <v>1.732</v>
      </c>
      <c r="E85" s="88">
        <v>-0.857142857</v>
      </c>
      <c r="F85" s="87"/>
      <c r="G85" s="88">
        <f t="shared" ref="G85:H85" si="77">B85-D85</f>
        <v>1.374</v>
      </c>
      <c r="H85" s="88">
        <f t="shared" si="77"/>
        <v>1.285714286</v>
      </c>
      <c r="I85" s="87"/>
      <c r="J85" s="87"/>
      <c r="K85" s="87"/>
      <c r="L85" s="92"/>
      <c r="M85" s="92"/>
      <c r="N85" s="90"/>
      <c r="O85" s="92"/>
      <c r="P85" s="92"/>
      <c r="Q85" s="92"/>
      <c r="R85" s="92"/>
      <c r="S85" s="92"/>
    </row>
    <row r="86">
      <c r="A86" s="93">
        <v>34.0</v>
      </c>
      <c r="B86" s="88">
        <v>-1.293</v>
      </c>
      <c r="C86" s="88">
        <v>-0.738095238</v>
      </c>
      <c r="D86" s="88">
        <v>6.934</v>
      </c>
      <c r="E86" s="88">
        <v>0.880952381</v>
      </c>
      <c r="F86" s="87"/>
      <c r="G86" s="88">
        <f t="shared" ref="G86:H86" si="78">B86-D86</f>
        <v>-8.227</v>
      </c>
      <c r="H86" s="88">
        <f t="shared" si="78"/>
        <v>-1.619047619</v>
      </c>
      <c r="I86" s="87"/>
      <c r="J86" s="87"/>
      <c r="K86" s="92"/>
      <c r="L86" s="92"/>
      <c r="M86" s="92"/>
      <c r="N86" s="90"/>
      <c r="O86" s="92"/>
      <c r="P86" s="92"/>
      <c r="Q86" s="92"/>
      <c r="R86" s="92"/>
      <c r="S86" s="92"/>
    </row>
    <row r="87">
      <c r="A87" s="86"/>
      <c r="B87" s="86"/>
      <c r="C87" s="87"/>
      <c r="D87" s="86"/>
      <c r="E87" s="87"/>
      <c r="F87" s="87"/>
      <c r="G87" s="87"/>
      <c r="H87" s="87"/>
      <c r="I87" s="87"/>
      <c r="J87" s="89"/>
      <c r="K87" s="89"/>
      <c r="L87" s="87"/>
      <c r="M87" s="87"/>
      <c r="N87" s="90"/>
      <c r="O87" s="92"/>
      <c r="P87" s="87"/>
      <c r="Q87" s="87"/>
      <c r="R87" s="87"/>
      <c r="S87" s="118"/>
    </row>
    <row r="88">
      <c r="A88" s="86"/>
      <c r="B88" s="86" t="s">
        <v>33</v>
      </c>
      <c r="C88" s="87"/>
      <c r="D88" s="86" t="s">
        <v>9</v>
      </c>
      <c r="E88" s="87"/>
      <c r="F88" s="87"/>
      <c r="G88" s="87"/>
      <c r="H88" s="87"/>
      <c r="I88" s="87"/>
      <c r="J88" s="89" t="s">
        <v>382</v>
      </c>
      <c r="K88" s="89" t="s">
        <v>383</v>
      </c>
      <c r="L88" s="87"/>
      <c r="M88" s="87"/>
      <c r="N88" s="90"/>
      <c r="O88" s="92"/>
      <c r="P88" s="87"/>
      <c r="Q88" s="87"/>
      <c r="R88" s="87"/>
      <c r="S88" s="118"/>
    </row>
    <row r="89">
      <c r="A89" s="91" t="s">
        <v>347</v>
      </c>
      <c r="B89" s="89" t="s">
        <v>348</v>
      </c>
      <c r="C89" s="89" t="s">
        <v>349</v>
      </c>
      <c r="D89" s="89" t="s">
        <v>348</v>
      </c>
      <c r="E89" s="89" t="s">
        <v>349</v>
      </c>
      <c r="F89" s="87"/>
      <c r="G89" s="89" t="s">
        <v>384</v>
      </c>
      <c r="H89" s="89" t="s">
        <v>385</v>
      </c>
      <c r="I89" s="87"/>
      <c r="J89" s="87"/>
      <c r="K89" s="92"/>
      <c r="L89" s="92"/>
      <c r="M89" s="87"/>
      <c r="N89" s="90"/>
      <c r="O89" s="87"/>
      <c r="P89" s="87"/>
      <c r="Q89" s="87"/>
      <c r="R89" s="87"/>
      <c r="S89" s="118"/>
    </row>
    <row r="90">
      <c r="A90" s="93">
        <v>9.0</v>
      </c>
      <c r="B90" s="121">
        <v>0.0</v>
      </c>
      <c r="C90" s="121">
        <v>-0.714285714</v>
      </c>
      <c r="D90" s="121">
        <v>0.0</v>
      </c>
      <c r="E90" s="121">
        <v>0.285714286</v>
      </c>
      <c r="F90" s="87"/>
      <c r="G90" s="116">
        <f t="shared" ref="G90:H90" si="79">B90-D90</f>
        <v>0</v>
      </c>
      <c r="H90" s="116">
        <f t="shared" si="79"/>
        <v>-1</v>
      </c>
      <c r="I90" s="92"/>
      <c r="J90" s="89" t="s">
        <v>352</v>
      </c>
      <c r="M90" s="87"/>
      <c r="N90" s="90"/>
      <c r="O90" s="87"/>
      <c r="P90" s="87"/>
      <c r="Q90" s="87"/>
      <c r="R90" s="87"/>
      <c r="S90" s="118"/>
    </row>
    <row r="91">
      <c r="A91" s="93">
        <v>10.0</v>
      </c>
      <c r="B91" s="121">
        <v>0.0</v>
      </c>
      <c r="C91" s="121">
        <v>-0.285714286</v>
      </c>
      <c r="D91" s="121">
        <v>0.078</v>
      </c>
      <c r="E91" s="121">
        <v>0.571428571</v>
      </c>
      <c r="F91" s="87"/>
      <c r="G91" s="116">
        <f t="shared" ref="G91:H91" si="80">B91-D91</f>
        <v>-0.078</v>
      </c>
      <c r="H91" s="116">
        <f t="shared" si="80"/>
        <v>-0.857142857</v>
      </c>
      <c r="I91" s="92"/>
      <c r="J91" s="92"/>
      <c r="K91" s="92"/>
      <c r="L91" s="92"/>
      <c r="M91" s="87"/>
      <c r="N91" s="90"/>
      <c r="O91" s="87"/>
      <c r="P91" s="87"/>
      <c r="Q91" s="87"/>
      <c r="R91" s="87"/>
      <c r="S91" s="118"/>
    </row>
    <row r="92">
      <c r="A92" s="93">
        <v>11.0</v>
      </c>
      <c r="B92" s="121">
        <v>0.026</v>
      </c>
      <c r="C92" s="121">
        <v>1.571428571</v>
      </c>
      <c r="D92" s="121">
        <v>-0.039</v>
      </c>
      <c r="E92" s="121">
        <v>0.857142857</v>
      </c>
      <c r="F92" s="87"/>
      <c r="G92" s="116">
        <f t="shared" ref="G92:H92" si="81">B92-D92</f>
        <v>0.065</v>
      </c>
      <c r="H92" s="116">
        <f t="shared" si="81"/>
        <v>0.714285714</v>
      </c>
      <c r="I92" s="92"/>
      <c r="J92" s="94" t="s">
        <v>353</v>
      </c>
      <c r="K92" s="95"/>
      <c r="L92" s="92"/>
      <c r="M92" s="87"/>
      <c r="N92" s="90"/>
      <c r="O92" s="87"/>
      <c r="P92" s="87"/>
      <c r="Q92" s="87"/>
      <c r="R92" s="87"/>
      <c r="S92" s="118"/>
    </row>
    <row r="93">
      <c r="A93" s="93">
        <v>12.0</v>
      </c>
      <c r="B93" s="121">
        <v>0.264</v>
      </c>
      <c r="C93" s="121">
        <v>11.42857143</v>
      </c>
      <c r="D93" s="121">
        <v>0.117</v>
      </c>
      <c r="E93" s="121">
        <v>3.857142857</v>
      </c>
      <c r="F93" s="87"/>
      <c r="G93" s="116">
        <f t="shared" ref="G93:H93" si="82">B93-D93</f>
        <v>0.147</v>
      </c>
      <c r="H93" s="116">
        <f t="shared" si="82"/>
        <v>7.571428573</v>
      </c>
      <c r="I93" s="92"/>
      <c r="J93" s="99" t="s">
        <v>354</v>
      </c>
      <c r="K93" s="88">
        <v>0.008876</v>
      </c>
      <c r="L93" s="92"/>
      <c r="M93" s="87"/>
      <c r="N93" s="90"/>
      <c r="O93" s="87"/>
      <c r="P93" s="87"/>
      <c r="Q93" s="87"/>
      <c r="R93" s="87"/>
      <c r="S93" s="118"/>
    </row>
    <row r="94">
      <c r="A94" s="93">
        <v>13.0</v>
      </c>
      <c r="B94" s="121">
        <v>0.796</v>
      </c>
      <c r="C94" s="121">
        <v>7.142857143</v>
      </c>
      <c r="D94" s="121">
        <v>0.079</v>
      </c>
      <c r="E94" s="121">
        <v>8.428571429</v>
      </c>
      <c r="F94" s="87"/>
      <c r="G94" s="116">
        <f t="shared" ref="G94:H94" si="83">B94-D94</f>
        <v>0.717</v>
      </c>
      <c r="H94" s="116">
        <f t="shared" si="83"/>
        <v>-1.285714286</v>
      </c>
      <c r="I94" s="92"/>
      <c r="J94" s="99" t="s">
        <v>355</v>
      </c>
      <c r="K94" s="120">
        <v>7.88E-5</v>
      </c>
      <c r="L94" s="92"/>
      <c r="M94" s="87"/>
      <c r="N94" s="90"/>
      <c r="O94" s="87"/>
      <c r="P94" s="87"/>
      <c r="Q94" s="87"/>
      <c r="R94" s="87"/>
      <c r="S94" s="118"/>
    </row>
    <row r="95">
      <c r="A95" s="93">
        <v>14.0</v>
      </c>
      <c r="B95" s="121">
        <v>2.462</v>
      </c>
      <c r="C95" s="121">
        <v>1.285714286</v>
      </c>
      <c r="D95" s="121">
        <v>0.431</v>
      </c>
      <c r="E95" s="121">
        <v>5.0</v>
      </c>
      <c r="F95" s="87"/>
      <c r="G95" s="116">
        <f t="shared" ref="G95:H95" si="84">B95-D95</f>
        <v>2.031</v>
      </c>
      <c r="H95" s="116">
        <f t="shared" si="84"/>
        <v>-3.714285714</v>
      </c>
      <c r="I95" s="92"/>
      <c r="J95" s="99" t="s">
        <v>356</v>
      </c>
      <c r="K95" s="88">
        <v>-0.04158</v>
      </c>
      <c r="L95" s="92"/>
      <c r="M95" s="87"/>
      <c r="N95" s="90"/>
      <c r="O95" s="87"/>
      <c r="P95" s="87"/>
      <c r="Q95" s="87"/>
      <c r="R95" s="87"/>
      <c r="S95" s="118"/>
    </row>
    <row r="96">
      <c r="A96" s="93">
        <v>15.0</v>
      </c>
      <c r="B96" s="121">
        <v>6.573</v>
      </c>
      <c r="C96" s="121">
        <v>0.857142857</v>
      </c>
      <c r="D96" s="121">
        <v>0.274</v>
      </c>
      <c r="E96" s="121">
        <v>2.142857143</v>
      </c>
      <c r="F96" s="87"/>
      <c r="G96" s="116">
        <f t="shared" ref="G96:H96" si="85">B96-D96</f>
        <v>6.299</v>
      </c>
      <c r="H96" s="116">
        <f t="shared" si="85"/>
        <v>-1.285714286</v>
      </c>
      <c r="I96" s="92"/>
      <c r="J96" s="99" t="s">
        <v>357</v>
      </c>
      <c r="K96" s="88">
        <v>4.166056</v>
      </c>
      <c r="L96" s="92"/>
      <c r="M96" s="87"/>
      <c r="N96" s="90"/>
      <c r="O96" s="87"/>
      <c r="P96" s="87"/>
      <c r="Q96" s="87"/>
      <c r="R96" s="87"/>
      <c r="S96" s="118"/>
    </row>
    <row r="97">
      <c r="A97" s="93">
        <v>16.0</v>
      </c>
      <c r="B97" s="121">
        <v>9.486</v>
      </c>
      <c r="C97" s="121">
        <v>-0.428571429</v>
      </c>
      <c r="D97" s="121">
        <v>-0.43</v>
      </c>
      <c r="E97" s="121">
        <v>-0.142857143</v>
      </c>
      <c r="F97" s="87"/>
      <c r="G97" s="116">
        <f t="shared" ref="G97:H97" si="86">B97-D97</f>
        <v>9.916</v>
      </c>
      <c r="H97" s="116">
        <f t="shared" si="86"/>
        <v>-0.285714286</v>
      </c>
      <c r="I97" s="92"/>
      <c r="J97" s="102" t="s">
        <v>358</v>
      </c>
      <c r="K97" s="122">
        <v>26.0</v>
      </c>
      <c r="L97" s="87"/>
      <c r="M97" s="87"/>
      <c r="N97" s="90"/>
      <c r="O97" s="87"/>
      <c r="P97" s="87"/>
      <c r="Q97" s="87"/>
      <c r="R97" s="87"/>
      <c r="S97" s="118"/>
    </row>
    <row r="98">
      <c r="A98" s="93">
        <v>17.0</v>
      </c>
      <c r="B98" s="121">
        <v>6.702</v>
      </c>
      <c r="C98" s="121">
        <v>-1.428571429</v>
      </c>
      <c r="D98" s="121">
        <v>-0.04</v>
      </c>
      <c r="E98" s="121">
        <v>-2.285714286</v>
      </c>
      <c r="F98" s="87"/>
      <c r="G98" s="116">
        <f t="shared" ref="G98:H98" si="87">B98-D98</f>
        <v>6.742</v>
      </c>
      <c r="H98" s="116">
        <f t="shared" si="87"/>
        <v>0.857142857</v>
      </c>
      <c r="I98" s="92"/>
      <c r="J98" s="92"/>
      <c r="K98" s="92"/>
      <c r="L98" s="87"/>
      <c r="M98" s="87"/>
      <c r="N98" s="90"/>
      <c r="O98" s="87"/>
      <c r="P98" s="87"/>
      <c r="Q98" s="87"/>
      <c r="R98" s="87"/>
      <c r="S98" s="118"/>
    </row>
    <row r="99">
      <c r="A99" s="93">
        <v>18.0</v>
      </c>
      <c r="B99" s="121">
        <v>2.545</v>
      </c>
      <c r="C99" s="121">
        <v>-2.0</v>
      </c>
      <c r="D99" s="121">
        <v>0.077</v>
      </c>
      <c r="E99" s="121">
        <v>-2.142857143</v>
      </c>
      <c r="F99" s="87"/>
      <c r="G99" s="116">
        <f t="shared" ref="G99:H99" si="88">B99-D99</f>
        <v>2.468</v>
      </c>
      <c r="H99" s="116">
        <f t="shared" si="88"/>
        <v>0.142857143</v>
      </c>
      <c r="I99" s="92"/>
      <c r="J99" s="89" t="s">
        <v>359</v>
      </c>
      <c r="K99" s="87"/>
      <c r="L99" s="92"/>
      <c r="M99" s="92"/>
      <c r="N99" s="90"/>
      <c r="O99" s="92"/>
      <c r="P99" s="92"/>
      <c r="Q99" s="87"/>
      <c r="R99" s="87"/>
      <c r="S99" s="118"/>
    </row>
    <row r="100">
      <c r="A100" s="93">
        <v>19.0</v>
      </c>
      <c r="B100" s="121">
        <v>2.358</v>
      </c>
      <c r="C100" s="121">
        <v>-0.714285714</v>
      </c>
      <c r="D100" s="121">
        <v>-0.391</v>
      </c>
      <c r="E100" s="121">
        <v>-0.285714286</v>
      </c>
      <c r="F100" s="87"/>
      <c r="G100" s="116">
        <f t="shared" ref="G100:H100" si="89">B100-D100</f>
        <v>2.749</v>
      </c>
      <c r="H100" s="116">
        <f t="shared" si="89"/>
        <v>-0.428571428</v>
      </c>
      <c r="I100" s="92"/>
      <c r="J100" s="123"/>
      <c r="K100" s="94" t="s">
        <v>360</v>
      </c>
      <c r="L100" s="94" t="s">
        <v>361</v>
      </c>
      <c r="M100" s="94" t="s">
        <v>362</v>
      </c>
      <c r="N100" s="105" t="s">
        <v>363</v>
      </c>
      <c r="O100" s="94" t="s">
        <v>364</v>
      </c>
      <c r="P100" s="92"/>
      <c r="Q100" s="87"/>
      <c r="R100" s="87"/>
      <c r="S100" s="118"/>
    </row>
    <row r="101">
      <c r="A101" s="93">
        <v>20.0</v>
      </c>
      <c r="B101" s="121">
        <v>-4.903</v>
      </c>
      <c r="C101" s="121">
        <v>-1.142857143</v>
      </c>
      <c r="D101" s="121">
        <v>-0.117</v>
      </c>
      <c r="E101" s="121">
        <v>-1.714285714</v>
      </c>
      <c r="F101" s="87"/>
      <c r="G101" s="116">
        <f t="shared" ref="G101:H101" si="90">B101-D101</f>
        <v>-4.786</v>
      </c>
      <c r="H101" s="116">
        <f t="shared" si="90"/>
        <v>0.571428571</v>
      </c>
      <c r="I101" s="92"/>
      <c r="J101" s="99" t="s">
        <v>365</v>
      </c>
      <c r="K101" s="88">
        <v>1.0</v>
      </c>
      <c r="L101" s="88">
        <v>0.032819</v>
      </c>
      <c r="M101" s="88">
        <v>0.032819</v>
      </c>
      <c r="N101" s="124">
        <v>0.001891</v>
      </c>
      <c r="O101" s="88">
        <v>0.965675</v>
      </c>
      <c r="P101" s="87"/>
      <c r="Q101" s="87"/>
      <c r="R101" s="87"/>
      <c r="S101" s="118"/>
    </row>
    <row r="102">
      <c r="A102" s="93">
        <v>21.0</v>
      </c>
      <c r="B102" s="121">
        <v>-8.08</v>
      </c>
      <c r="C102" s="121">
        <v>-1.0</v>
      </c>
      <c r="D102" s="121">
        <v>0.078</v>
      </c>
      <c r="E102" s="121">
        <v>-0.428571429</v>
      </c>
      <c r="F102" s="87"/>
      <c r="G102" s="116">
        <f t="shared" ref="G102:H102" si="91">B102-D102</f>
        <v>-8.158</v>
      </c>
      <c r="H102" s="116">
        <f t="shared" si="91"/>
        <v>-0.571428571</v>
      </c>
      <c r="I102" s="92"/>
      <c r="J102" s="99" t="s">
        <v>366</v>
      </c>
      <c r="K102" s="88">
        <v>24.0</v>
      </c>
      <c r="L102" s="88">
        <v>416.5446</v>
      </c>
      <c r="M102" s="88">
        <v>17.35602</v>
      </c>
      <c r="N102" s="90"/>
      <c r="O102" s="87"/>
      <c r="P102" s="87"/>
      <c r="Q102" s="87"/>
      <c r="R102" s="87"/>
      <c r="S102" s="118"/>
    </row>
    <row r="103">
      <c r="A103" s="93">
        <v>22.0</v>
      </c>
      <c r="B103" s="121">
        <v>1.087</v>
      </c>
      <c r="C103" s="121">
        <v>-2.0</v>
      </c>
      <c r="D103" s="121">
        <v>-0.078</v>
      </c>
      <c r="E103" s="121">
        <v>-1.428571429</v>
      </c>
      <c r="F103" s="87"/>
      <c r="G103" s="116">
        <f t="shared" ref="G103:H103" si="92">B103-D103</f>
        <v>1.165</v>
      </c>
      <c r="H103" s="116">
        <f t="shared" si="92"/>
        <v>-0.571428571</v>
      </c>
      <c r="I103" s="92"/>
      <c r="J103" s="102" t="s">
        <v>367</v>
      </c>
      <c r="K103" s="122">
        <v>25.0</v>
      </c>
      <c r="L103" s="122">
        <v>416.5774</v>
      </c>
      <c r="M103" s="125"/>
      <c r="N103" s="126"/>
      <c r="O103" s="125"/>
      <c r="P103" s="87"/>
      <c r="Q103" s="87"/>
      <c r="R103" s="87"/>
      <c r="S103" s="118"/>
    </row>
    <row r="104">
      <c r="A104" s="93">
        <v>23.0</v>
      </c>
      <c r="B104" s="121">
        <v>-0.133</v>
      </c>
      <c r="C104" s="121">
        <v>-1.0</v>
      </c>
      <c r="D104" s="121">
        <v>-0.039</v>
      </c>
      <c r="E104" s="121">
        <v>-1.142857143</v>
      </c>
      <c r="F104" s="87"/>
      <c r="G104" s="116">
        <f t="shared" ref="G104:H104" si="93">B104-D104</f>
        <v>-0.094</v>
      </c>
      <c r="H104" s="116">
        <f t="shared" si="93"/>
        <v>0.142857143</v>
      </c>
      <c r="I104" s="101"/>
      <c r="J104" s="98"/>
      <c r="K104" s="87"/>
      <c r="L104" s="92"/>
      <c r="M104" s="92"/>
      <c r="N104" s="90"/>
      <c r="O104" s="92"/>
      <c r="P104" s="92"/>
      <c r="Q104" s="92"/>
      <c r="R104" s="92"/>
      <c r="S104" s="118"/>
    </row>
    <row r="105">
      <c r="A105" s="93">
        <v>24.0</v>
      </c>
      <c r="B105" s="121">
        <v>-10.016</v>
      </c>
      <c r="C105" s="121">
        <v>-1.142857143</v>
      </c>
      <c r="D105" s="121">
        <v>0.0</v>
      </c>
      <c r="E105" s="121">
        <v>-0.428571429</v>
      </c>
      <c r="F105" s="87"/>
      <c r="G105" s="116">
        <f t="shared" ref="G105:H105" si="94">B105-D105</f>
        <v>-10.016</v>
      </c>
      <c r="H105" s="116">
        <f t="shared" si="94"/>
        <v>-0.714285714</v>
      </c>
      <c r="I105" s="92"/>
      <c r="J105" s="104"/>
      <c r="K105" s="94" t="s">
        <v>368</v>
      </c>
      <c r="L105" s="94" t="s">
        <v>357</v>
      </c>
      <c r="M105" s="94" t="s">
        <v>369</v>
      </c>
      <c r="N105" s="105" t="s">
        <v>370</v>
      </c>
      <c r="O105" s="94" t="s">
        <v>371</v>
      </c>
      <c r="P105" s="94" t="s">
        <v>372</v>
      </c>
      <c r="Q105" s="94" t="s">
        <v>373</v>
      </c>
      <c r="R105" s="94" t="s">
        <v>374</v>
      </c>
      <c r="S105" s="118"/>
    </row>
    <row r="106">
      <c r="A106" s="93">
        <v>25.0</v>
      </c>
      <c r="B106" s="121">
        <v>-1.298</v>
      </c>
      <c r="C106" s="121">
        <v>-1.714285714</v>
      </c>
      <c r="D106" s="121">
        <v>0.0</v>
      </c>
      <c r="E106" s="121">
        <v>-1.0</v>
      </c>
      <c r="F106" s="87"/>
      <c r="G106" s="116">
        <f t="shared" ref="G106:H106" si="95">B106-D106</f>
        <v>-1.298</v>
      </c>
      <c r="H106" s="116">
        <f t="shared" si="95"/>
        <v>-0.714285714</v>
      </c>
      <c r="I106" s="101"/>
      <c r="J106" s="99" t="s">
        <v>375</v>
      </c>
      <c r="K106" s="88">
        <v>-0.10332</v>
      </c>
      <c r="L106" s="88">
        <v>0.822875</v>
      </c>
      <c r="M106" s="88">
        <v>-0.12556</v>
      </c>
      <c r="N106" s="124">
        <v>0.901126</v>
      </c>
      <c r="O106" s="88">
        <v>-1.80165</v>
      </c>
      <c r="P106" s="88">
        <v>1.595011</v>
      </c>
      <c r="Q106" s="88">
        <v>-1.80165</v>
      </c>
      <c r="R106" s="88">
        <v>1.595011</v>
      </c>
      <c r="S106" s="118"/>
    </row>
    <row r="107">
      <c r="A107" s="93">
        <v>26.0</v>
      </c>
      <c r="B107" s="121">
        <v>-3.576</v>
      </c>
      <c r="C107" s="121">
        <v>-0.428571429</v>
      </c>
      <c r="D107" s="121">
        <v>0.078</v>
      </c>
      <c r="E107" s="121">
        <v>-0.285714286</v>
      </c>
      <c r="F107" s="87"/>
      <c r="G107" s="116">
        <f t="shared" ref="G107:H107" si="96">B107-D107</f>
        <v>-3.654</v>
      </c>
      <c r="H107" s="116">
        <f t="shared" si="96"/>
        <v>-0.142857143</v>
      </c>
      <c r="I107" s="101"/>
      <c r="J107" s="102" t="s">
        <v>376</v>
      </c>
      <c r="K107" s="122">
        <v>0.019454</v>
      </c>
      <c r="L107" s="122">
        <v>0.447372</v>
      </c>
      <c r="M107" s="122">
        <v>0.043485</v>
      </c>
      <c r="N107" s="127">
        <v>0.965675</v>
      </c>
      <c r="O107" s="122">
        <v>-0.90388</v>
      </c>
      <c r="P107" s="122">
        <v>0.942785</v>
      </c>
      <c r="Q107" s="122">
        <v>-0.90388</v>
      </c>
      <c r="R107" s="122">
        <v>0.942785</v>
      </c>
      <c r="S107" s="118"/>
    </row>
    <row r="108">
      <c r="A108" s="93">
        <v>27.0</v>
      </c>
      <c r="B108" s="121">
        <v>-0.187</v>
      </c>
      <c r="C108" s="121">
        <v>-0.428571429</v>
      </c>
      <c r="D108" s="121">
        <v>-0.078</v>
      </c>
      <c r="E108" s="121">
        <v>0.142857143</v>
      </c>
      <c r="F108" s="87"/>
      <c r="G108" s="116">
        <f t="shared" ref="G108:H108" si="97">B108-D108</f>
        <v>-0.109</v>
      </c>
      <c r="H108" s="116">
        <f t="shared" si="97"/>
        <v>-0.571428572</v>
      </c>
      <c r="I108" s="92"/>
      <c r="J108" s="92"/>
      <c r="K108" s="92"/>
      <c r="L108" s="92"/>
      <c r="M108" s="92"/>
      <c r="N108" s="90"/>
      <c r="O108" s="92"/>
      <c r="P108" s="92"/>
      <c r="Q108" s="92"/>
      <c r="R108" s="92"/>
      <c r="S108" s="118"/>
    </row>
    <row r="109">
      <c r="A109" s="93">
        <v>28.0</v>
      </c>
      <c r="B109" s="121">
        <v>-1.563</v>
      </c>
      <c r="C109" s="121">
        <v>-0.714285714</v>
      </c>
      <c r="D109" s="121">
        <v>0.078</v>
      </c>
      <c r="E109" s="121">
        <v>0.714285714</v>
      </c>
      <c r="F109" s="87"/>
      <c r="G109" s="116">
        <f t="shared" ref="G109:H109" si="98">B109-D109</f>
        <v>-1.641</v>
      </c>
      <c r="H109" s="116">
        <f t="shared" si="98"/>
        <v>-1.428571428</v>
      </c>
      <c r="I109" s="101"/>
      <c r="J109" s="101"/>
      <c r="K109" s="87"/>
      <c r="L109" s="87"/>
      <c r="M109" s="87"/>
      <c r="N109" s="90"/>
      <c r="O109" s="87"/>
      <c r="P109" s="87"/>
      <c r="Q109" s="87"/>
      <c r="R109" s="87"/>
      <c r="S109" s="118"/>
    </row>
    <row r="110">
      <c r="A110" s="93">
        <v>29.0</v>
      </c>
      <c r="B110" s="121">
        <v>-0.424</v>
      </c>
      <c r="C110" s="121">
        <v>-0.714285714</v>
      </c>
      <c r="D110" s="121">
        <v>0.314</v>
      </c>
      <c r="E110" s="121">
        <v>0.142857143</v>
      </c>
      <c r="F110" s="87"/>
      <c r="G110" s="116">
        <f t="shared" ref="G110:H110" si="99">B110-D110</f>
        <v>-0.738</v>
      </c>
      <c r="H110" s="116">
        <f t="shared" si="99"/>
        <v>-0.857142857</v>
      </c>
      <c r="I110" s="92"/>
      <c r="J110" s="101"/>
      <c r="K110" s="87"/>
      <c r="L110" s="87"/>
      <c r="M110" s="87"/>
      <c r="N110" s="90"/>
      <c r="O110" s="87"/>
      <c r="P110" s="87"/>
      <c r="Q110" s="87"/>
      <c r="R110" s="87"/>
      <c r="S110" s="118"/>
    </row>
    <row r="111">
      <c r="A111" s="91">
        <v>30.0</v>
      </c>
      <c r="B111" s="121">
        <v>-1.007</v>
      </c>
      <c r="C111" s="121">
        <v>0.0</v>
      </c>
      <c r="D111" s="121">
        <v>0.509</v>
      </c>
      <c r="E111" s="121">
        <v>-0.428571429</v>
      </c>
      <c r="F111" s="87"/>
      <c r="G111" s="116">
        <f t="shared" ref="G111:H111" si="100">B111-D111</f>
        <v>-1.516</v>
      </c>
      <c r="H111" s="116">
        <f t="shared" si="100"/>
        <v>0.428571429</v>
      </c>
      <c r="I111" s="101"/>
      <c r="J111" s="101"/>
      <c r="K111" s="87"/>
      <c r="L111" s="87"/>
      <c r="M111" s="87"/>
      <c r="N111" s="90"/>
      <c r="O111" s="87"/>
      <c r="P111" s="87"/>
      <c r="Q111" s="87"/>
      <c r="R111" s="87"/>
      <c r="S111" s="118"/>
    </row>
    <row r="112">
      <c r="A112" s="91">
        <v>31.0</v>
      </c>
      <c r="B112" s="121">
        <v>0.317</v>
      </c>
      <c r="C112" s="121">
        <v>-0.428571429</v>
      </c>
      <c r="D112" s="121">
        <v>1.334</v>
      </c>
      <c r="E112" s="121">
        <v>0.142857143</v>
      </c>
      <c r="F112" s="87"/>
      <c r="G112" s="116">
        <f t="shared" ref="G112:H112" si="101">B112-D112</f>
        <v>-1.017</v>
      </c>
      <c r="H112" s="116">
        <f t="shared" si="101"/>
        <v>-0.571428572</v>
      </c>
      <c r="I112" s="101"/>
      <c r="J112" s="92"/>
      <c r="K112" s="87"/>
      <c r="L112" s="87"/>
      <c r="M112" s="87"/>
      <c r="N112" s="90"/>
      <c r="O112" s="87"/>
      <c r="P112" s="87"/>
      <c r="Q112" s="87"/>
      <c r="R112" s="87"/>
      <c r="S112" s="118"/>
    </row>
    <row r="113">
      <c r="A113" s="91">
        <v>32.0</v>
      </c>
      <c r="B113" s="121">
        <v>-0.502</v>
      </c>
      <c r="C113" s="121">
        <v>0.571428571</v>
      </c>
      <c r="D113" s="121">
        <v>0.51</v>
      </c>
      <c r="E113" s="121">
        <v>1.142857143</v>
      </c>
      <c r="F113" s="87"/>
      <c r="G113" s="116">
        <f t="shared" ref="G113:H113" si="102">B113-D113</f>
        <v>-1.012</v>
      </c>
      <c r="H113" s="116">
        <f t="shared" si="102"/>
        <v>-0.571428572</v>
      </c>
      <c r="I113" s="92"/>
      <c r="J113" s="101"/>
      <c r="K113" s="87"/>
      <c r="L113" s="87"/>
      <c r="M113" s="87"/>
      <c r="N113" s="90"/>
      <c r="O113" s="87"/>
      <c r="P113" s="87"/>
      <c r="Q113" s="87"/>
      <c r="R113" s="87"/>
      <c r="S113" s="118"/>
    </row>
    <row r="114">
      <c r="A114" s="93">
        <v>33.0</v>
      </c>
      <c r="B114" s="128">
        <v>0.396</v>
      </c>
      <c r="C114" s="128">
        <v>-1.285714286</v>
      </c>
      <c r="D114" s="128">
        <v>1.531</v>
      </c>
      <c r="E114" s="128">
        <v>0.428571429</v>
      </c>
      <c r="F114" s="87"/>
      <c r="G114" s="88">
        <f t="shared" ref="G114:H114" si="103">B114-D114</f>
        <v>-1.135</v>
      </c>
      <c r="H114" s="88">
        <f t="shared" si="103"/>
        <v>-1.714285715</v>
      </c>
      <c r="I114" s="87"/>
      <c r="J114" s="87"/>
      <c r="K114" s="87"/>
      <c r="L114" s="87"/>
      <c r="M114" s="87"/>
      <c r="N114" s="90"/>
      <c r="O114" s="87"/>
      <c r="P114" s="87"/>
      <c r="Q114" s="87"/>
      <c r="R114" s="87"/>
      <c r="S114" s="118"/>
    </row>
    <row r="115">
      <c r="A115" s="93">
        <v>34.0</v>
      </c>
      <c r="B115" s="128">
        <v>-0.158</v>
      </c>
      <c r="C115" s="128">
        <v>0.785714286</v>
      </c>
      <c r="D115" s="128">
        <v>-0.314</v>
      </c>
      <c r="E115" s="128">
        <v>-0.380952381</v>
      </c>
      <c r="F115" s="87"/>
      <c r="G115" s="88">
        <f t="shared" ref="G115:H115" si="104">B115-D115</f>
        <v>0.156</v>
      </c>
      <c r="H115" s="88">
        <f t="shared" si="104"/>
        <v>1.166666667</v>
      </c>
      <c r="I115" s="87"/>
      <c r="J115" s="87"/>
      <c r="K115" s="87"/>
      <c r="L115" s="87"/>
      <c r="M115" s="87"/>
      <c r="N115" s="90"/>
      <c r="O115" s="87"/>
      <c r="P115" s="87"/>
      <c r="Q115" s="87"/>
      <c r="R115" s="87"/>
      <c r="S115" s="118"/>
    </row>
    <row r="116">
      <c r="A116" s="86"/>
      <c r="B116" s="86"/>
      <c r="C116" s="87"/>
      <c r="D116" s="86"/>
      <c r="E116" s="87"/>
      <c r="F116" s="87"/>
      <c r="G116" s="87"/>
      <c r="H116" s="87"/>
      <c r="I116" s="87"/>
      <c r="J116" s="89"/>
      <c r="K116" s="89"/>
      <c r="L116" s="87"/>
      <c r="M116" s="87"/>
      <c r="N116" s="90"/>
      <c r="O116" s="92"/>
      <c r="P116" s="87"/>
      <c r="Q116" s="87"/>
      <c r="R116" s="87"/>
      <c r="S116" s="118"/>
    </row>
    <row r="117">
      <c r="A117" s="86"/>
      <c r="B117" s="86" t="s">
        <v>75</v>
      </c>
      <c r="D117" s="119" t="s">
        <v>145</v>
      </c>
      <c r="E117" s="87"/>
      <c r="F117" s="87"/>
      <c r="G117" s="88"/>
      <c r="H117" s="88"/>
      <c r="I117" s="87"/>
      <c r="J117" s="89"/>
      <c r="K117" s="89"/>
      <c r="L117" s="92"/>
      <c r="M117" s="92"/>
      <c r="N117" s="90"/>
      <c r="O117" s="87"/>
      <c r="P117" s="87"/>
      <c r="Q117" s="87"/>
      <c r="R117" s="87"/>
      <c r="S117" s="87"/>
    </row>
    <row r="118">
      <c r="A118" s="91" t="s">
        <v>347</v>
      </c>
      <c r="B118" s="89" t="s">
        <v>348</v>
      </c>
      <c r="C118" s="89" t="s">
        <v>349</v>
      </c>
      <c r="D118" s="89" t="s">
        <v>348</v>
      </c>
      <c r="E118" s="89" t="s">
        <v>349</v>
      </c>
      <c r="F118" s="87"/>
      <c r="G118" s="89" t="s">
        <v>348</v>
      </c>
      <c r="H118" s="89" t="s">
        <v>349</v>
      </c>
      <c r="I118" s="87"/>
      <c r="J118" s="89" t="s">
        <v>352</v>
      </c>
      <c r="K118" s="92"/>
      <c r="L118" s="92"/>
      <c r="M118" s="92"/>
      <c r="N118" s="90"/>
      <c r="O118" s="87"/>
      <c r="P118" s="87"/>
      <c r="Q118" s="87"/>
      <c r="R118" s="87"/>
      <c r="S118" s="87"/>
    </row>
    <row r="119">
      <c r="A119" s="93">
        <v>9.0</v>
      </c>
      <c r="B119" s="88">
        <v>0.0</v>
      </c>
      <c r="C119" s="88">
        <v>0.571429</v>
      </c>
      <c r="D119" s="88">
        <v>0.0</v>
      </c>
      <c r="E119" s="88">
        <v>2.714286</v>
      </c>
      <c r="F119" s="87"/>
      <c r="G119" s="88">
        <f t="shared" ref="G119:H119" si="105">B119-D119</f>
        <v>0</v>
      </c>
      <c r="H119" s="88">
        <f t="shared" si="105"/>
        <v>-2.142857</v>
      </c>
      <c r="I119" s="87"/>
      <c r="J119" s="87"/>
      <c r="K119" s="87"/>
      <c r="L119" s="87"/>
      <c r="M119" s="87"/>
      <c r="N119" s="90"/>
      <c r="O119" s="87"/>
      <c r="P119" s="87"/>
      <c r="Q119" s="87"/>
      <c r="R119" s="87"/>
      <c r="S119" s="87"/>
    </row>
    <row r="120">
      <c r="A120" s="93">
        <v>10.0</v>
      </c>
      <c r="B120" s="88">
        <v>0.0</v>
      </c>
      <c r="C120" s="88">
        <v>0.142857</v>
      </c>
      <c r="D120" s="88">
        <v>0.0</v>
      </c>
      <c r="E120" s="88">
        <v>-2.28571</v>
      </c>
      <c r="F120" s="87"/>
      <c r="G120" s="88">
        <f t="shared" ref="G120:H120" si="106">B120-D120</f>
        <v>0</v>
      </c>
      <c r="H120" s="88">
        <f t="shared" si="106"/>
        <v>2.428567</v>
      </c>
      <c r="I120" s="87"/>
    </row>
    <row r="121">
      <c r="A121" s="93">
        <v>11.0</v>
      </c>
      <c r="B121" s="88">
        <v>0.0</v>
      </c>
      <c r="C121" s="88">
        <v>3.285714</v>
      </c>
      <c r="D121" s="88">
        <v>0.0</v>
      </c>
      <c r="E121" s="88">
        <v>-0.28571</v>
      </c>
      <c r="F121" s="87"/>
      <c r="G121" s="88">
        <f t="shared" ref="G121:H121" si="107">B121-D121</f>
        <v>0</v>
      </c>
      <c r="H121" s="88">
        <f t="shared" si="107"/>
        <v>3.571424</v>
      </c>
      <c r="I121" s="87"/>
      <c r="J121" s="99" t="s">
        <v>386</v>
      </c>
      <c r="L121" s="96"/>
      <c r="M121" s="96"/>
      <c r="N121" s="97"/>
      <c r="O121" s="96"/>
      <c r="P121" s="96"/>
      <c r="Q121" s="96"/>
      <c r="R121" s="96"/>
    </row>
    <row r="122">
      <c r="A122" s="93">
        <v>12.0</v>
      </c>
      <c r="B122" s="88">
        <v>0.0</v>
      </c>
      <c r="C122" s="88">
        <v>12.71429</v>
      </c>
      <c r="D122" s="88">
        <v>0.0</v>
      </c>
      <c r="E122" s="88">
        <v>5.142857</v>
      </c>
      <c r="F122" s="87"/>
      <c r="G122" s="88">
        <f t="shared" ref="G122:H122" si="108">B122-D122</f>
        <v>0</v>
      </c>
      <c r="H122" s="88">
        <f t="shared" si="108"/>
        <v>7.571433</v>
      </c>
      <c r="I122" s="87"/>
      <c r="J122" s="96"/>
      <c r="K122" s="96"/>
      <c r="L122" s="96"/>
      <c r="M122" s="96"/>
      <c r="N122" s="97"/>
      <c r="O122" s="96"/>
      <c r="P122" s="96"/>
      <c r="Q122" s="96"/>
      <c r="R122" s="96"/>
    </row>
    <row r="123">
      <c r="A123" s="93">
        <v>13.0</v>
      </c>
      <c r="B123" s="88">
        <v>0.84</v>
      </c>
      <c r="C123" s="88">
        <v>2.428571</v>
      </c>
      <c r="D123" s="88">
        <v>0.0</v>
      </c>
      <c r="E123" s="88">
        <v>11.85714</v>
      </c>
      <c r="F123" s="87"/>
      <c r="G123" s="88">
        <f t="shared" ref="G123:H123" si="109">B123-D123</f>
        <v>0.84</v>
      </c>
      <c r="H123" s="88">
        <f t="shared" si="109"/>
        <v>-9.428569</v>
      </c>
      <c r="I123" s="87"/>
      <c r="J123" s="94" t="s">
        <v>353</v>
      </c>
      <c r="K123" s="95"/>
      <c r="L123" s="96"/>
      <c r="M123" s="96"/>
      <c r="N123" s="97"/>
      <c r="O123" s="129"/>
      <c r="P123" s="96"/>
      <c r="Q123" s="96"/>
      <c r="R123" s="96"/>
    </row>
    <row r="124">
      <c r="A124" s="93">
        <v>14.0</v>
      </c>
      <c r="B124" s="88">
        <v>3.269</v>
      </c>
      <c r="C124" s="88">
        <v>-0.71429</v>
      </c>
      <c r="D124" s="88">
        <v>0.6</v>
      </c>
      <c r="E124" s="88">
        <v>-1.85714</v>
      </c>
      <c r="F124" s="87"/>
      <c r="G124" s="88">
        <f t="shared" ref="G124:H124" si="110">B124-D124</f>
        <v>2.669</v>
      </c>
      <c r="H124" s="88">
        <f t="shared" si="110"/>
        <v>1.14285</v>
      </c>
      <c r="I124" s="87"/>
      <c r="J124" s="99" t="s">
        <v>354</v>
      </c>
      <c r="K124" s="100">
        <v>0.19579694</v>
      </c>
      <c r="L124" s="98"/>
      <c r="M124" s="98"/>
      <c r="N124" s="97"/>
      <c r="O124" s="98"/>
      <c r="P124" s="98"/>
      <c r="Q124" s="98"/>
      <c r="R124" s="98"/>
    </row>
    <row r="125">
      <c r="A125" s="93">
        <v>15.0</v>
      </c>
      <c r="B125" s="88">
        <v>2.054</v>
      </c>
      <c r="C125" s="88">
        <v>-2.71429</v>
      </c>
      <c r="D125" s="88">
        <v>-0.3</v>
      </c>
      <c r="E125" s="88">
        <v>-1.57143</v>
      </c>
      <c r="F125" s="87"/>
      <c r="G125" s="88">
        <f t="shared" ref="G125:H125" si="111">B125-D125</f>
        <v>2.354</v>
      </c>
      <c r="H125" s="88">
        <f t="shared" si="111"/>
        <v>-1.14286</v>
      </c>
      <c r="I125" s="87"/>
      <c r="J125" s="99" t="s">
        <v>355</v>
      </c>
      <c r="K125" s="100">
        <v>0.03833644</v>
      </c>
      <c r="L125" s="98"/>
      <c r="M125" s="98"/>
      <c r="N125" s="97"/>
      <c r="O125" s="98"/>
      <c r="P125" s="98"/>
      <c r="Q125" s="98"/>
      <c r="R125" s="98"/>
      <c r="S125" s="96"/>
    </row>
    <row r="126">
      <c r="A126" s="93">
        <v>16.0</v>
      </c>
      <c r="B126" s="88">
        <v>-1.12</v>
      </c>
      <c r="C126" s="88">
        <v>0.0</v>
      </c>
      <c r="D126" s="88">
        <v>3.296</v>
      </c>
      <c r="E126" s="88">
        <v>-0.14286</v>
      </c>
      <c r="F126" s="87"/>
      <c r="G126" s="88">
        <f t="shared" ref="G126:H126" si="112">B126-D126</f>
        <v>-4.416</v>
      </c>
      <c r="H126" s="88">
        <f t="shared" si="112"/>
        <v>0.14286</v>
      </c>
      <c r="I126" s="87"/>
      <c r="J126" s="99" t="s">
        <v>356</v>
      </c>
      <c r="K126" s="100">
        <v>-0.0017329</v>
      </c>
      <c r="L126" s="98"/>
      <c r="M126" s="98"/>
      <c r="N126" s="97"/>
      <c r="O126" s="98"/>
      <c r="P126" s="98"/>
      <c r="Q126" s="98"/>
      <c r="R126" s="98"/>
      <c r="S126" s="96"/>
    </row>
    <row r="127">
      <c r="A127" s="93">
        <v>17.0</v>
      </c>
      <c r="B127" s="88">
        <v>-1.121</v>
      </c>
      <c r="C127" s="88">
        <v>-3.0</v>
      </c>
      <c r="D127" s="88">
        <v>1.498</v>
      </c>
      <c r="E127" s="88">
        <v>0.571429</v>
      </c>
      <c r="F127" s="87"/>
      <c r="G127" s="88">
        <f t="shared" ref="G127:H127" si="113">B127-D127</f>
        <v>-2.619</v>
      </c>
      <c r="H127" s="88">
        <f t="shared" si="113"/>
        <v>-3.571429</v>
      </c>
      <c r="I127" s="87"/>
      <c r="J127" s="99" t="s">
        <v>357</v>
      </c>
      <c r="K127" s="100">
        <v>4.64526687</v>
      </c>
      <c r="L127" s="98"/>
      <c r="M127" s="98"/>
      <c r="N127" s="97"/>
      <c r="O127" s="98"/>
      <c r="P127" s="98"/>
      <c r="Q127" s="98"/>
      <c r="R127" s="98"/>
      <c r="S127" s="96"/>
    </row>
    <row r="128">
      <c r="A128" s="93">
        <v>18.0</v>
      </c>
      <c r="B128" s="88">
        <v>-1.587</v>
      </c>
      <c r="C128" s="88">
        <v>-0.85714</v>
      </c>
      <c r="D128" s="88">
        <v>4.494</v>
      </c>
      <c r="E128" s="88">
        <v>-0.14286</v>
      </c>
      <c r="F128" s="87"/>
      <c r="G128" s="88">
        <f t="shared" ref="G128:H128" si="114">B128-D128</f>
        <v>-6.081</v>
      </c>
      <c r="H128" s="88">
        <f t="shared" si="114"/>
        <v>-0.71428</v>
      </c>
      <c r="I128" s="87"/>
      <c r="J128" s="102" t="s">
        <v>358</v>
      </c>
      <c r="K128" s="103">
        <v>26.0</v>
      </c>
      <c r="L128" s="98"/>
      <c r="M128" s="98"/>
      <c r="N128" s="97"/>
      <c r="O128" s="98"/>
      <c r="P128" s="98"/>
      <c r="Q128" s="98"/>
      <c r="R128" s="98"/>
      <c r="S128" s="98"/>
    </row>
    <row r="129">
      <c r="A129" s="93">
        <v>19.0</v>
      </c>
      <c r="B129" s="88">
        <v>0.747</v>
      </c>
      <c r="C129" s="88">
        <v>-1.57143</v>
      </c>
      <c r="D129" s="88">
        <v>8.99</v>
      </c>
      <c r="E129" s="88">
        <v>-0.57143</v>
      </c>
      <c r="F129" s="87"/>
      <c r="G129" s="88">
        <f t="shared" ref="G129:H129" si="115">B129-D129</f>
        <v>-8.243</v>
      </c>
      <c r="H129" s="88">
        <f t="shared" si="115"/>
        <v>-1</v>
      </c>
      <c r="I129" s="87"/>
      <c r="J129" s="98"/>
      <c r="K129" s="96"/>
      <c r="L129" s="96"/>
      <c r="M129" s="96"/>
      <c r="N129" s="97"/>
      <c r="O129" s="96"/>
      <c r="P129" s="98"/>
      <c r="Q129" s="98"/>
      <c r="R129" s="98"/>
      <c r="S129" s="98"/>
    </row>
    <row r="130">
      <c r="A130" s="93">
        <v>20.0</v>
      </c>
      <c r="B130" s="88">
        <v>-1.027</v>
      </c>
      <c r="C130" s="88">
        <v>-2.71429</v>
      </c>
      <c r="D130" s="88">
        <v>6.592</v>
      </c>
      <c r="E130" s="88">
        <v>0.714286</v>
      </c>
      <c r="F130" s="87"/>
      <c r="G130" s="88">
        <f t="shared" ref="G130:H130" si="116">B130-D130</f>
        <v>-7.619</v>
      </c>
      <c r="H130" s="88">
        <f t="shared" si="116"/>
        <v>-3.428576</v>
      </c>
      <c r="I130" s="87"/>
      <c r="J130" s="99" t="s">
        <v>359</v>
      </c>
      <c r="K130" s="96"/>
      <c r="L130" s="96"/>
      <c r="M130" s="96"/>
      <c r="N130" s="97"/>
      <c r="O130" s="129"/>
      <c r="P130" s="98"/>
      <c r="Q130" s="98"/>
      <c r="R130" s="98"/>
      <c r="S130" s="98"/>
    </row>
    <row r="131">
      <c r="A131" s="93">
        <v>21.0</v>
      </c>
      <c r="B131" s="88">
        <v>-0.468</v>
      </c>
      <c r="C131" s="88">
        <v>-1.42857</v>
      </c>
      <c r="D131" s="88">
        <v>6.591</v>
      </c>
      <c r="E131" s="88">
        <v>1.428571</v>
      </c>
      <c r="F131" s="87"/>
      <c r="G131" s="88">
        <f t="shared" ref="G131:H131" si="117">B131-D131</f>
        <v>-7.059</v>
      </c>
      <c r="H131" s="88">
        <f t="shared" si="117"/>
        <v>-2.857141</v>
      </c>
      <c r="I131" s="87"/>
      <c r="J131" s="130"/>
      <c r="K131" s="94" t="s">
        <v>360</v>
      </c>
      <c r="L131" s="94" t="s">
        <v>361</v>
      </c>
      <c r="M131" s="94" t="s">
        <v>362</v>
      </c>
      <c r="N131" s="105" t="s">
        <v>363</v>
      </c>
      <c r="O131" s="94" t="s">
        <v>364</v>
      </c>
      <c r="P131" s="98"/>
      <c r="Q131" s="98"/>
      <c r="R131" s="98"/>
      <c r="S131" s="98"/>
    </row>
    <row r="132">
      <c r="A132" s="93">
        <v>22.0</v>
      </c>
      <c r="B132" s="88">
        <v>-0.933</v>
      </c>
      <c r="C132" s="88">
        <v>-0.85714</v>
      </c>
      <c r="D132" s="88">
        <v>6.292</v>
      </c>
      <c r="E132" s="88">
        <v>-0.28571</v>
      </c>
      <c r="F132" s="87"/>
      <c r="G132" s="88">
        <f t="shared" ref="G132:H132" si="118">B132-D132</f>
        <v>-7.225</v>
      </c>
      <c r="H132" s="88">
        <f t="shared" si="118"/>
        <v>-0.57143</v>
      </c>
      <c r="I132" s="87"/>
      <c r="J132" s="99" t="s">
        <v>365</v>
      </c>
      <c r="K132" s="100">
        <v>1.0</v>
      </c>
      <c r="L132" s="100">
        <v>20.6453007</v>
      </c>
      <c r="M132" s="100">
        <v>20.6453007</v>
      </c>
      <c r="N132" s="107">
        <v>0.95675309</v>
      </c>
      <c r="O132" s="100">
        <v>0.33776372</v>
      </c>
      <c r="P132" s="98"/>
      <c r="Q132" s="98"/>
      <c r="R132" s="98"/>
      <c r="S132" s="98"/>
    </row>
    <row r="133">
      <c r="A133" s="93">
        <v>23.0</v>
      </c>
      <c r="B133" s="88">
        <v>0.092</v>
      </c>
      <c r="C133" s="88">
        <v>-1.14286</v>
      </c>
      <c r="D133" s="88">
        <v>9.289</v>
      </c>
      <c r="E133" s="88">
        <v>-1.28571</v>
      </c>
      <c r="F133" s="87"/>
      <c r="G133" s="88">
        <f t="shared" ref="G133:H133" si="119">B133-D133</f>
        <v>-9.197</v>
      </c>
      <c r="H133" s="88">
        <f t="shared" si="119"/>
        <v>0.14285</v>
      </c>
      <c r="I133" s="87"/>
      <c r="J133" s="99" t="s">
        <v>366</v>
      </c>
      <c r="K133" s="100">
        <v>24.0</v>
      </c>
      <c r="L133" s="100">
        <v>517.884103</v>
      </c>
      <c r="M133" s="100">
        <v>21.5785043</v>
      </c>
      <c r="N133" s="97"/>
      <c r="O133" s="98"/>
      <c r="P133" s="98"/>
      <c r="Q133" s="98"/>
      <c r="R133" s="98"/>
      <c r="S133" s="98"/>
    </row>
    <row r="134">
      <c r="A134" s="93">
        <v>24.0</v>
      </c>
      <c r="B134" s="88">
        <v>-0.56</v>
      </c>
      <c r="C134" s="88">
        <v>-1.14286</v>
      </c>
      <c r="D134" s="88">
        <v>-4.494</v>
      </c>
      <c r="E134" s="88">
        <v>0.142857</v>
      </c>
      <c r="F134" s="87"/>
      <c r="G134" s="88">
        <f t="shared" ref="G134:H134" si="120">B134-D134</f>
        <v>3.934</v>
      </c>
      <c r="H134" s="88">
        <f t="shared" si="120"/>
        <v>-1.285717</v>
      </c>
      <c r="I134" s="87"/>
      <c r="J134" s="102" t="s">
        <v>367</v>
      </c>
      <c r="K134" s="103">
        <v>25.0</v>
      </c>
      <c r="L134" s="103">
        <v>538.529404</v>
      </c>
      <c r="M134" s="131"/>
      <c r="N134" s="109"/>
      <c r="O134" s="131"/>
      <c r="P134" s="96"/>
      <c r="Q134" s="96"/>
      <c r="R134" s="96"/>
      <c r="S134" s="98"/>
    </row>
    <row r="135">
      <c r="A135" s="93">
        <v>25.0</v>
      </c>
      <c r="B135" s="88">
        <v>0.373</v>
      </c>
      <c r="C135" s="88">
        <v>-0.57143</v>
      </c>
      <c r="D135" s="88">
        <v>-0.9</v>
      </c>
      <c r="E135" s="88">
        <v>-0.42857</v>
      </c>
      <c r="F135" s="87"/>
      <c r="G135" s="88">
        <f t="shared" ref="G135:H135" si="121">B135-D135</f>
        <v>1.273</v>
      </c>
      <c r="H135" s="88">
        <f t="shared" si="121"/>
        <v>-0.14286</v>
      </c>
      <c r="I135" s="87"/>
      <c r="J135" s="96"/>
      <c r="K135" s="96"/>
      <c r="L135" s="96"/>
      <c r="M135" s="96"/>
      <c r="N135" s="97"/>
      <c r="O135" s="96"/>
      <c r="P135" s="96"/>
      <c r="Q135" s="96"/>
      <c r="R135" s="96"/>
      <c r="S135" s="98"/>
    </row>
    <row r="136">
      <c r="A136" s="93">
        <v>26.0</v>
      </c>
      <c r="B136" s="88">
        <v>0.375</v>
      </c>
      <c r="C136" s="88">
        <v>-1.57143</v>
      </c>
      <c r="D136" s="88">
        <v>-3.595</v>
      </c>
      <c r="E136" s="88">
        <v>-0.85714</v>
      </c>
      <c r="F136" s="87"/>
      <c r="G136" s="88">
        <f t="shared" ref="G136:H136" si="122">B136-D136</f>
        <v>3.97</v>
      </c>
      <c r="H136" s="88">
        <f t="shared" si="122"/>
        <v>-0.71429</v>
      </c>
      <c r="I136" s="87"/>
      <c r="J136" s="130"/>
      <c r="K136" s="94" t="s">
        <v>368</v>
      </c>
      <c r="L136" s="94" t="s">
        <v>357</v>
      </c>
      <c r="M136" s="94" t="s">
        <v>369</v>
      </c>
      <c r="N136" s="105" t="s">
        <v>370</v>
      </c>
      <c r="O136" s="94" t="s">
        <v>371</v>
      </c>
      <c r="P136" s="94" t="s">
        <v>372</v>
      </c>
      <c r="Q136" s="94" t="s">
        <v>373</v>
      </c>
      <c r="R136" s="94" t="s">
        <v>374</v>
      </c>
      <c r="S136" s="98"/>
    </row>
    <row r="137">
      <c r="A137" s="93">
        <v>27.0</v>
      </c>
      <c r="B137" s="88">
        <v>-0.281</v>
      </c>
      <c r="C137" s="88">
        <v>-1.28571</v>
      </c>
      <c r="D137" s="88">
        <v>3.896</v>
      </c>
      <c r="E137" s="88">
        <v>-0.71429</v>
      </c>
      <c r="F137" s="87"/>
      <c r="G137" s="88">
        <f t="shared" ref="G137:H137" si="123">B137-D137</f>
        <v>-4.177</v>
      </c>
      <c r="H137" s="88">
        <f t="shared" si="123"/>
        <v>-0.57142</v>
      </c>
      <c r="I137" s="87"/>
      <c r="J137" s="99" t="s">
        <v>375</v>
      </c>
      <c r="K137" s="100">
        <v>-0.5129429</v>
      </c>
      <c r="L137" s="100">
        <v>0.91610986</v>
      </c>
      <c r="M137" s="100">
        <v>-0.5599142</v>
      </c>
      <c r="N137" s="107">
        <v>0.58072696</v>
      </c>
      <c r="O137" s="100">
        <v>-2.4037007</v>
      </c>
      <c r="P137" s="100">
        <v>1.37781492</v>
      </c>
      <c r="Q137" s="100">
        <v>-2.4037007</v>
      </c>
      <c r="R137" s="100">
        <v>1.37781492</v>
      </c>
      <c r="S137" s="98"/>
    </row>
    <row r="138">
      <c r="A138" s="93">
        <v>28.0</v>
      </c>
      <c r="B138" s="88">
        <v>-0.653</v>
      </c>
      <c r="C138" s="88">
        <v>2.285714</v>
      </c>
      <c r="D138" s="88">
        <v>-3.896</v>
      </c>
      <c r="E138" s="88">
        <v>-0.42857</v>
      </c>
      <c r="F138" s="87"/>
      <c r="G138" s="88">
        <f t="shared" ref="G138:H138" si="124">B138-D138</f>
        <v>3.243</v>
      </c>
      <c r="H138" s="88">
        <f t="shared" si="124"/>
        <v>2.714284</v>
      </c>
      <c r="I138" s="87"/>
      <c r="J138" s="102" t="s">
        <v>376</v>
      </c>
      <c r="K138" s="103">
        <v>0.30142714</v>
      </c>
      <c r="L138" s="103">
        <v>0.30816436</v>
      </c>
      <c r="M138" s="103">
        <v>0.97813756</v>
      </c>
      <c r="N138" s="111">
        <v>0.33776372</v>
      </c>
      <c r="O138" s="103">
        <v>-0.3345928</v>
      </c>
      <c r="P138" s="103">
        <v>0.93744713</v>
      </c>
      <c r="Q138" s="103">
        <v>-0.3345928</v>
      </c>
      <c r="R138" s="103">
        <v>0.93744713</v>
      </c>
      <c r="S138" s="110"/>
    </row>
    <row r="139">
      <c r="A139" s="93">
        <v>29.0</v>
      </c>
      <c r="B139" s="88">
        <v>0.56</v>
      </c>
      <c r="C139" s="88">
        <v>-2.0</v>
      </c>
      <c r="D139" s="88">
        <v>-3.595</v>
      </c>
      <c r="E139" s="88">
        <v>-0.14286</v>
      </c>
      <c r="F139" s="87"/>
      <c r="G139" s="88">
        <f t="shared" ref="G139:H139" si="125">B139-D139</f>
        <v>4.155</v>
      </c>
      <c r="H139" s="88">
        <f t="shared" si="125"/>
        <v>-1.85714</v>
      </c>
      <c r="I139" s="87"/>
      <c r="S139" s="100"/>
    </row>
    <row r="140">
      <c r="A140" s="91">
        <v>30.0</v>
      </c>
      <c r="B140" s="88">
        <v>0.373</v>
      </c>
      <c r="C140" s="88">
        <v>-0.42857</v>
      </c>
      <c r="D140" s="88">
        <v>-3.894</v>
      </c>
      <c r="E140" s="88">
        <v>-0.42857</v>
      </c>
      <c r="F140" s="87"/>
      <c r="G140" s="88">
        <f t="shared" ref="G140:H140" si="126">B140-D140</f>
        <v>4.267</v>
      </c>
      <c r="H140" s="88">
        <f t="shared" si="126"/>
        <v>0</v>
      </c>
      <c r="I140" s="87"/>
      <c r="S140" s="100"/>
    </row>
    <row r="141">
      <c r="A141" s="91">
        <v>31.0</v>
      </c>
      <c r="B141" s="88">
        <v>0.374</v>
      </c>
      <c r="C141" s="88">
        <v>0.142857</v>
      </c>
      <c r="D141" s="88">
        <v>-2.699</v>
      </c>
      <c r="E141" s="88">
        <v>-1.0</v>
      </c>
      <c r="F141" s="87"/>
      <c r="G141" s="88">
        <f t="shared" ref="G141:H141" si="127">B141-D141</f>
        <v>3.073</v>
      </c>
      <c r="H141" s="88">
        <f t="shared" si="127"/>
        <v>1.142857</v>
      </c>
      <c r="I141" s="87"/>
      <c r="S141" s="87"/>
    </row>
    <row r="142">
      <c r="A142" s="91">
        <v>32.0</v>
      </c>
      <c r="B142" s="88">
        <v>-0.654</v>
      </c>
      <c r="C142" s="88">
        <v>1.142857</v>
      </c>
      <c r="D142" s="88">
        <v>-3.295</v>
      </c>
      <c r="E142" s="88">
        <v>-1.28571</v>
      </c>
      <c r="F142" s="87"/>
      <c r="G142" s="88">
        <f t="shared" ref="G142:H142" si="128">B142-D142</f>
        <v>2.641</v>
      </c>
      <c r="H142" s="88">
        <f t="shared" si="128"/>
        <v>2.428567</v>
      </c>
      <c r="I142" s="87"/>
      <c r="S142" s="87"/>
    </row>
    <row r="143">
      <c r="A143" s="93">
        <v>33.0</v>
      </c>
      <c r="B143" s="88">
        <v>-0.186</v>
      </c>
      <c r="C143" s="88">
        <v>-1.71429</v>
      </c>
      <c r="D143" s="88">
        <v>-2.098</v>
      </c>
      <c r="E143" s="88">
        <v>-0.57143</v>
      </c>
      <c r="F143" s="87"/>
      <c r="G143" s="88">
        <f t="shared" ref="G143:H143" si="129">B143-D143</f>
        <v>1.912</v>
      </c>
      <c r="H143" s="88">
        <f t="shared" si="129"/>
        <v>-1.14286</v>
      </c>
      <c r="I143" s="87"/>
      <c r="J143" s="87"/>
      <c r="K143" s="92"/>
      <c r="L143" s="87"/>
      <c r="M143" s="87"/>
      <c r="N143" s="90"/>
      <c r="O143" s="87"/>
      <c r="P143" s="87"/>
      <c r="Q143" s="87"/>
      <c r="R143" s="87"/>
      <c r="S143" s="87"/>
    </row>
    <row r="144">
      <c r="A144" s="93">
        <v>34.0</v>
      </c>
      <c r="B144" s="88">
        <v>1.121</v>
      </c>
      <c r="C144" s="88">
        <v>1.071429</v>
      </c>
      <c r="D144" s="88">
        <v>-5.393</v>
      </c>
      <c r="E144" s="88">
        <v>-0.07143</v>
      </c>
      <c r="F144" s="87"/>
      <c r="G144" s="88">
        <f t="shared" ref="G144:H144" si="130">B144-D144</f>
        <v>6.514</v>
      </c>
      <c r="H144" s="88">
        <f t="shared" si="130"/>
        <v>1.142859</v>
      </c>
      <c r="I144" s="87"/>
      <c r="J144" s="87"/>
      <c r="K144" s="87"/>
      <c r="L144" s="92"/>
      <c r="M144" s="92"/>
      <c r="N144" s="90"/>
      <c r="O144" s="92"/>
      <c r="P144" s="92"/>
      <c r="Q144" s="87"/>
      <c r="R144" s="87"/>
      <c r="S144" s="87"/>
    </row>
    <row r="145">
      <c r="A145" s="87"/>
      <c r="B145" s="87"/>
      <c r="C145" s="87"/>
      <c r="D145" s="87"/>
      <c r="E145" s="87"/>
      <c r="F145" s="87"/>
      <c r="G145" s="88">
        <f t="shared" ref="G145:H145" si="131">B145-D145</f>
        <v>0</v>
      </c>
      <c r="H145" s="88">
        <f t="shared" si="131"/>
        <v>0</v>
      </c>
      <c r="I145" s="87"/>
      <c r="J145" s="87"/>
      <c r="K145" s="87"/>
      <c r="L145" s="87"/>
      <c r="M145" s="87"/>
      <c r="N145" s="90"/>
      <c r="O145" s="87"/>
      <c r="P145" s="87"/>
      <c r="Q145" s="87"/>
      <c r="R145" s="87"/>
      <c r="S145" s="118"/>
    </row>
    <row r="146">
      <c r="A146" s="112"/>
      <c r="B146" s="112" t="s">
        <v>79</v>
      </c>
      <c r="D146" s="112" t="s">
        <v>19</v>
      </c>
      <c r="E146" s="114"/>
      <c r="F146" s="87"/>
      <c r="G146" s="88"/>
      <c r="H146" s="88"/>
      <c r="I146" s="87"/>
      <c r="J146" s="89" t="s">
        <v>387</v>
      </c>
      <c r="K146" s="89" t="s">
        <v>388</v>
      </c>
      <c r="L146" s="92"/>
      <c r="M146" s="92"/>
      <c r="N146" s="90"/>
      <c r="O146" s="92"/>
      <c r="P146" s="92"/>
      <c r="Q146" s="87"/>
      <c r="R146" s="87"/>
      <c r="S146" s="87"/>
    </row>
    <row r="147">
      <c r="A147" s="91" t="s">
        <v>347</v>
      </c>
      <c r="B147" s="115" t="s">
        <v>348</v>
      </c>
      <c r="C147" s="115" t="s">
        <v>349</v>
      </c>
      <c r="D147" s="115" t="s">
        <v>348</v>
      </c>
      <c r="E147" s="115" t="s">
        <v>349</v>
      </c>
      <c r="F147" s="87"/>
      <c r="G147" s="89" t="s">
        <v>348</v>
      </c>
      <c r="H147" s="89" t="s">
        <v>349</v>
      </c>
      <c r="I147" s="87"/>
      <c r="J147" s="89" t="s">
        <v>352</v>
      </c>
      <c r="K147" s="92"/>
      <c r="L147" s="92"/>
      <c r="M147" s="92"/>
      <c r="N147" s="90"/>
      <c r="O147" s="87"/>
      <c r="P147" s="87"/>
      <c r="Q147" s="87"/>
      <c r="R147" s="87"/>
      <c r="S147" s="87"/>
    </row>
    <row r="148">
      <c r="A148" s="93">
        <v>9.0</v>
      </c>
      <c r="B148" s="116">
        <v>0.0</v>
      </c>
      <c r="C148" s="116">
        <v>-0.857142857</v>
      </c>
      <c r="D148" s="116">
        <v>0.0</v>
      </c>
      <c r="E148" s="116">
        <v>0.142857143</v>
      </c>
      <c r="F148" s="87"/>
      <c r="G148" s="116">
        <f t="shared" ref="G148:H148" si="132">B148-D148</f>
        <v>0</v>
      </c>
      <c r="H148" s="116">
        <f t="shared" si="132"/>
        <v>-1</v>
      </c>
      <c r="I148" s="87"/>
      <c r="J148" s="87"/>
      <c r="K148" s="92"/>
      <c r="L148" s="92"/>
      <c r="M148" s="92"/>
      <c r="N148" s="90"/>
      <c r="O148" s="87"/>
      <c r="P148" s="87"/>
      <c r="Q148" s="87"/>
      <c r="R148" s="87"/>
      <c r="S148" s="87"/>
    </row>
    <row r="149">
      <c r="A149" s="93">
        <v>10.0</v>
      </c>
      <c r="B149" s="116">
        <v>0.0</v>
      </c>
      <c r="C149" s="116">
        <v>-0.285714286</v>
      </c>
      <c r="D149" s="116">
        <v>0.0</v>
      </c>
      <c r="E149" s="116">
        <v>-1.142857143</v>
      </c>
      <c r="F149" s="87"/>
      <c r="G149" s="116">
        <f t="shared" ref="G149:H149" si="133">B149-D149</f>
        <v>0</v>
      </c>
      <c r="H149" s="116">
        <f t="shared" si="133"/>
        <v>0.857142857</v>
      </c>
      <c r="I149" s="87"/>
    </row>
    <row r="150">
      <c r="A150" s="93">
        <v>11.0</v>
      </c>
      <c r="B150" s="116">
        <v>0.0</v>
      </c>
      <c r="C150" s="116">
        <v>6.0</v>
      </c>
      <c r="D150" s="116">
        <v>0.0</v>
      </c>
      <c r="E150" s="116">
        <v>0.285714286</v>
      </c>
      <c r="F150" s="87"/>
      <c r="G150" s="116">
        <f t="shared" ref="G150:H150" si="134">B150-D150</f>
        <v>0</v>
      </c>
      <c r="H150" s="116">
        <f t="shared" si="134"/>
        <v>5.714285714</v>
      </c>
      <c r="I150" s="87"/>
    </row>
    <row r="151">
      <c r="A151" s="93">
        <v>12.0</v>
      </c>
      <c r="B151" s="116">
        <v>1.554</v>
      </c>
      <c r="C151" s="116">
        <v>10.42857143</v>
      </c>
      <c r="D151" s="116">
        <v>0.107</v>
      </c>
      <c r="E151" s="116">
        <v>11.57142857</v>
      </c>
      <c r="F151" s="87"/>
      <c r="G151" s="116">
        <f t="shared" ref="G151:H151" si="135">B151-D151</f>
        <v>1.447</v>
      </c>
      <c r="H151" s="116">
        <f t="shared" si="135"/>
        <v>-1.14285714</v>
      </c>
      <c r="I151" s="87"/>
    </row>
    <row r="152">
      <c r="A152" s="93">
        <v>13.0</v>
      </c>
      <c r="B152" s="116">
        <v>5.87</v>
      </c>
      <c r="C152" s="116">
        <v>0.0</v>
      </c>
      <c r="D152" s="116">
        <v>0.878</v>
      </c>
      <c r="E152" s="116">
        <v>8.142857143</v>
      </c>
      <c r="F152" s="87"/>
      <c r="G152" s="116">
        <f t="shared" ref="G152:H152" si="136">B152-D152</f>
        <v>4.992</v>
      </c>
      <c r="H152" s="116">
        <f t="shared" si="136"/>
        <v>-8.142857143</v>
      </c>
      <c r="I152" s="87"/>
    </row>
    <row r="153">
      <c r="A153" s="93">
        <v>14.0</v>
      </c>
      <c r="B153" s="116">
        <v>7.595</v>
      </c>
      <c r="C153" s="116">
        <v>-0.285714286</v>
      </c>
      <c r="D153" s="116">
        <v>2.964</v>
      </c>
      <c r="E153" s="116">
        <v>3.571428571</v>
      </c>
      <c r="F153" s="87"/>
      <c r="G153" s="116">
        <f t="shared" ref="G153:H153" si="137">B153-D153</f>
        <v>4.631</v>
      </c>
      <c r="H153" s="116">
        <f t="shared" si="137"/>
        <v>-3.857142857</v>
      </c>
      <c r="I153" s="87"/>
      <c r="J153" s="94" t="s">
        <v>353</v>
      </c>
      <c r="K153" s="95"/>
      <c r="L153" s="98"/>
      <c r="M153" s="98"/>
      <c r="N153" s="97"/>
      <c r="O153" s="98"/>
      <c r="P153" s="98"/>
      <c r="Q153" s="98"/>
      <c r="R153" s="98"/>
      <c r="S153" s="98"/>
    </row>
    <row r="154">
      <c r="A154" s="93">
        <v>15.0</v>
      </c>
      <c r="B154" s="116">
        <v>3.626</v>
      </c>
      <c r="C154" s="116">
        <v>-0.571428571</v>
      </c>
      <c r="D154" s="116">
        <v>2.94</v>
      </c>
      <c r="E154" s="116">
        <v>2.428571429</v>
      </c>
      <c r="F154" s="87"/>
      <c r="G154" s="116">
        <f t="shared" ref="G154:H154" si="138">B154-D154</f>
        <v>0.686</v>
      </c>
      <c r="H154" s="116">
        <f t="shared" si="138"/>
        <v>-3</v>
      </c>
      <c r="I154" s="87"/>
      <c r="J154" s="99" t="s">
        <v>354</v>
      </c>
      <c r="K154" s="100">
        <v>0.02299789</v>
      </c>
      <c r="L154" s="96"/>
      <c r="M154" s="96"/>
      <c r="N154" s="97"/>
      <c r="O154" s="96"/>
      <c r="P154" s="96"/>
      <c r="Q154" s="96"/>
      <c r="R154" s="96"/>
      <c r="S154" s="96"/>
    </row>
    <row r="155">
      <c r="A155" s="93">
        <v>16.0</v>
      </c>
      <c r="B155" s="116">
        <v>-3.28</v>
      </c>
      <c r="C155" s="116">
        <v>-1.0</v>
      </c>
      <c r="D155" s="116">
        <v>2.158</v>
      </c>
      <c r="E155" s="116">
        <v>-1.428571429</v>
      </c>
      <c r="F155" s="87"/>
      <c r="G155" s="116">
        <f t="shared" ref="G155:H155" si="139">B155-D155</f>
        <v>-5.438</v>
      </c>
      <c r="H155" s="116">
        <f t="shared" si="139"/>
        <v>0.428571429</v>
      </c>
      <c r="I155" s="87"/>
      <c r="J155" s="99" t="s">
        <v>355</v>
      </c>
      <c r="K155" s="100">
        <v>5.289E-4</v>
      </c>
      <c r="L155" s="96"/>
      <c r="M155" s="96"/>
      <c r="N155" s="97"/>
      <c r="O155" s="96"/>
      <c r="P155" s="96"/>
      <c r="Q155" s="96"/>
      <c r="R155" s="96"/>
      <c r="S155" s="96"/>
    </row>
    <row r="156">
      <c r="A156" s="93">
        <v>17.0</v>
      </c>
      <c r="B156" s="116">
        <v>-3.798</v>
      </c>
      <c r="C156" s="116">
        <v>-3.857142857</v>
      </c>
      <c r="D156" s="116">
        <v>0.806</v>
      </c>
      <c r="E156" s="116">
        <v>2.714285714</v>
      </c>
      <c r="F156" s="87"/>
      <c r="G156" s="116">
        <f t="shared" ref="G156:H156" si="140">B156-D156</f>
        <v>-4.604</v>
      </c>
      <c r="H156" s="116">
        <f t="shared" si="140"/>
        <v>-6.571428571</v>
      </c>
      <c r="I156" s="87"/>
      <c r="J156" s="99" t="s">
        <v>356</v>
      </c>
      <c r="K156" s="100">
        <v>-0.0411157</v>
      </c>
      <c r="L156" s="96"/>
      <c r="M156" s="96"/>
      <c r="N156" s="97"/>
      <c r="O156" s="96"/>
      <c r="P156" s="96"/>
      <c r="Q156" s="96"/>
      <c r="R156" s="96"/>
      <c r="S156" s="96"/>
    </row>
    <row r="157">
      <c r="A157" s="93">
        <v>18.0</v>
      </c>
      <c r="B157" s="116">
        <v>-1.38</v>
      </c>
      <c r="C157" s="116">
        <v>0.857142857</v>
      </c>
      <c r="D157" s="116">
        <v>-2.051</v>
      </c>
      <c r="E157" s="116">
        <v>-2.285714286</v>
      </c>
      <c r="F157" s="87"/>
      <c r="G157" s="116">
        <f t="shared" ref="G157:H157" si="141">B157-D157</f>
        <v>0.671</v>
      </c>
      <c r="H157" s="116">
        <f t="shared" si="141"/>
        <v>3.142857143</v>
      </c>
      <c r="I157" s="87"/>
      <c r="J157" s="99" t="s">
        <v>357</v>
      </c>
      <c r="K157" s="100">
        <v>2.33956048</v>
      </c>
      <c r="L157" s="96"/>
      <c r="M157" s="96"/>
      <c r="N157" s="97"/>
      <c r="O157" s="96"/>
      <c r="P157" s="96"/>
      <c r="Q157" s="96"/>
      <c r="R157" s="96"/>
      <c r="S157" s="96"/>
    </row>
    <row r="158">
      <c r="A158" s="93">
        <v>19.0</v>
      </c>
      <c r="B158" s="116">
        <v>-1.554</v>
      </c>
      <c r="C158" s="116">
        <v>-2.0</v>
      </c>
      <c r="D158" s="116">
        <v>-2.691</v>
      </c>
      <c r="E158" s="116">
        <v>-3.428571429</v>
      </c>
      <c r="F158" s="87"/>
      <c r="G158" s="116">
        <f t="shared" ref="G158:H158" si="142">B158-D158</f>
        <v>1.137</v>
      </c>
      <c r="H158" s="116">
        <f t="shared" si="142"/>
        <v>1.428571429</v>
      </c>
      <c r="I158" s="87"/>
      <c r="J158" s="102" t="s">
        <v>358</v>
      </c>
      <c r="K158" s="103">
        <v>26.0</v>
      </c>
      <c r="L158" s="129"/>
      <c r="M158" s="96"/>
      <c r="N158" s="97"/>
      <c r="O158" s="96"/>
      <c r="P158" s="96"/>
      <c r="Q158" s="96"/>
      <c r="R158" s="96"/>
      <c r="S158" s="96"/>
    </row>
    <row r="159">
      <c r="A159" s="93">
        <v>20.0</v>
      </c>
      <c r="B159" s="116">
        <v>-4.143</v>
      </c>
      <c r="C159" s="116">
        <v>-0.857142857</v>
      </c>
      <c r="D159" s="116">
        <v>-0.772</v>
      </c>
      <c r="E159" s="116">
        <v>-3.0</v>
      </c>
      <c r="F159" s="87"/>
      <c r="G159" s="116">
        <f t="shared" ref="G159:H159" si="143">B159-D159</f>
        <v>-3.371</v>
      </c>
      <c r="H159" s="116">
        <f t="shared" si="143"/>
        <v>2.142857143</v>
      </c>
      <c r="I159" s="87"/>
      <c r="J159" s="98"/>
      <c r="K159" s="98"/>
      <c r="L159" s="98"/>
      <c r="M159" s="98"/>
      <c r="N159" s="97"/>
      <c r="O159" s="98"/>
      <c r="P159" s="98"/>
      <c r="Q159" s="98"/>
      <c r="R159" s="98"/>
      <c r="S159" s="98"/>
    </row>
    <row r="160">
      <c r="A160" s="93">
        <v>21.0</v>
      </c>
      <c r="B160" s="116">
        <v>-0.518</v>
      </c>
      <c r="C160" s="116">
        <v>-0.142857143</v>
      </c>
      <c r="D160" s="116">
        <v>-1.718</v>
      </c>
      <c r="E160" s="116">
        <v>3.285714286</v>
      </c>
      <c r="F160" s="87"/>
      <c r="G160" s="116">
        <f t="shared" ref="G160:H160" si="144">B160-D160</f>
        <v>1.2</v>
      </c>
      <c r="H160" s="116">
        <f t="shared" si="144"/>
        <v>-3.428571429</v>
      </c>
      <c r="I160" s="87"/>
      <c r="J160" s="99" t="s">
        <v>359</v>
      </c>
      <c r="K160" s="98"/>
      <c r="L160" s="98"/>
      <c r="M160" s="98"/>
      <c r="N160" s="97"/>
      <c r="O160" s="98"/>
      <c r="P160" s="98"/>
      <c r="Q160" s="98"/>
      <c r="R160" s="98"/>
      <c r="S160" s="98"/>
    </row>
    <row r="161">
      <c r="A161" s="93">
        <v>22.0</v>
      </c>
      <c r="B161" s="88">
        <v>-2.763</v>
      </c>
      <c r="C161" s="88">
        <v>-4.142857143</v>
      </c>
      <c r="D161" s="88">
        <v>-0.096</v>
      </c>
      <c r="E161" s="88">
        <v>0.428571429</v>
      </c>
      <c r="F161" s="87"/>
      <c r="G161" s="88">
        <f t="shared" ref="G161:H161" si="145">B161-D161</f>
        <v>-2.667</v>
      </c>
      <c r="H161" s="88">
        <f t="shared" si="145"/>
        <v>-4.571428572</v>
      </c>
      <c r="I161" s="87"/>
      <c r="J161" s="104"/>
      <c r="K161" s="94" t="s">
        <v>360</v>
      </c>
      <c r="L161" s="94" t="s">
        <v>361</v>
      </c>
      <c r="M161" s="94" t="s">
        <v>362</v>
      </c>
      <c r="N161" s="105" t="s">
        <v>363</v>
      </c>
      <c r="O161" s="94" t="s">
        <v>364</v>
      </c>
      <c r="P161" s="98"/>
      <c r="Q161" s="98"/>
      <c r="R161" s="98"/>
      <c r="S161" s="98"/>
    </row>
    <row r="162">
      <c r="A162" s="93">
        <v>23.0</v>
      </c>
      <c r="B162" s="88">
        <v>1.899</v>
      </c>
      <c r="C162" s="88">
        <v>1.714285714</v>
      </c>
      <c r="D162" s="88">
        <v>-0.64</v>
      </c>
      <c r="E162" s="88">
        <v>-12.71428571</v>
      </c>
      <c r="F162" s="87"/>
      <c r="G162" s="88">
        <f t="shared" ref="G162:H162" si="146">B162-D162</f>
        <v>2.539</v>
      </c>
      <c r="H162" s="88">
        <f t="shared" si="146"/>
        <v>14.42857142</v>
      </c>
      <c r="I162" s="87"/>
      <c r="J162" s="99" t="s">
        <v>365</v>
      </c>
      <c r="K162" s="100">
        <v>1.0</v>
      </c>
      <c r="L162" s="100">
        <v>0.06951612</v>
      </c>
      <c r="M162" s="100">
        <v>0.06951612</v>
      </c>
      <c r="N162" s="107">
        <v>0.01270039</v>
      </c>
      <c r="O162" s="100">
        <v>0.91120892</v>
      </c>
      <c r="P162" s="98"/>
      <c r="Q162" s="98"/>
      <c r="R162" s="98"/>
      <c r="S162" s="98"/>
    </row>
    <row r="163">
      <c r="A163" s="93">
        <v>24.0</v>
      </c>
      <c r="B163" s="88">
        <v>-1.726</v>
      </c>
      <c r="C163" s="88">
        <v>-2.571428571</v>
      </c>
      <c r="D163" s="88">
        <v>-0.343</v>
      </c>
      <c r="E163" s="88">
        <v>-3.428571429</v>
      </c>
      <c r="F163" s="87"/>
      <c r="G163" s="88">
        <f t="shared" ref="G163:H163" si="147">B163-D163</f>
        <v>-1.383</v>
      </c>
      <c r="H163" s="88">
        <f t="shared" si="147"/>
        <v>0.857142858</v>
      </c>
      <c r="I163" s="87"/>
      <c r="J163" s="99" t="s">
        <v>366</v>
      </c>
      <c r="K163" s="100">
        <v>24.0</v>
      </c>
      <c r="L163" s="100">
        <v>131.365038</v>
      </c>
      <c r="M163" s="100">
        <v>5.47354326</v>
      </c>
      <c r="N163" s="97"/>
      <c r="O163" s="98"/>
      <c r="P163" s="98"/>
      <c r="Q163" s="98"/>
      <c r="R163" s="98"/>
      <c r="S163" s="98"/>
    </row>
    <row r="164">
      <c r="A164" s="93">
        <v>25.0</v>
      </c>
      <c r="B164" s="88">
        <v>-0.346</v>
      </c>
      <c r="C164" s="88">
        <v>-1.714285714</v>
      </c>
      <c r="D164" s="88">
        <v>-0.036</v>
      </c>
      <c r="E164" s="88">
        <v>0.0</v>
      </c>
      <c r="F164" s="87"/>
      <c r="G164" s="88">
        <f t="shared" ref="G164:H164" si="148">B164-D164</f>
        <v>-0.31</v>
      </c>
      <c r="H164" s="88">
        <f t="shared" si="148"/>
        <v>-1.714285714</v>
      </c>
      <c r="I164" s="87"/>
      <c r="J164" s="102" t="s">
        <v>367</v>
      </c>
      <c r="K164" s="103">
        <v>25.0</v>
      </c>
      <c r="L164" s="103">
        <v>131.434554</v>
      </c>
      <c r="M164" s="108"/>
      <c r="N164" s="109"/>
      <c r="O164" s="108"/>
      <c r="P164" s="98"/>
      <c r="Q164" s="98"/>
      <c r="R164" s="98"/>
      <c r="S164" s="98"/>
    </row>
    <row r="165">
      <c r="A165" s="93">
        <v>26.0</v>
      </c>
      <c r="B165" s="88">
        <v>-0.345</v>
      </c>
      <c r="C165" s="88">
        <v>-1.571428571</v>
      </c>
      <c r="D165" s="88">
        <v>0.392</v>
      </c>
      <c r="E165" s="88">
        <v>-1.428571429</v>
      </c>
      <c r="F165" s="87"/>
      <c r="G165" s="88">
        <f t="shared" ref="G165:H165" si="149">B165-D165</f>
        <v>-0.737</v>
      </c>
      <c r="H165" s="88">
        <f t="shared" si="149"/>
        <v>-0.142857142</v>
      </c>
      <c r="I165" s="87"/>
      <c r="J165" s="98"/>
      <c r="K165" s="98"/>
      <c r="L165" s="98"/>
      <c r="M165" s="98"/>
      <c r="N165" s="97"/>
      <c r="O165" s="98"/>
      <c r="P165" s="98"/>
      <c r="Q165" s="98"/>
      <c r="R165" s="98"/>
      <c r="S165" s="98"/>
    </row>
    <row r="166">
      <c r="A166" s="93">
        <v>27.0</v>
      </c>
      <c r="B166" s="88">
        <v>-0.345</v>
      </c>
      <c r="C166" s="88">
        <v>2.0</v>
      </c>
      <c r="D166" s="88">
        <v>-0.463</v>
      </c>
      <c r="E166" s="88">
        <v>-1.142857143</v>
      </c>
      <c r="F166" s="87"/>
      <c r="G166" s="88">
        <f t="shared" ref="G166:H166" si="150">B166-D166</f>
        <v>0.118</v>
      </c>
      <c r="H166" s="88">
        <f t="shared" si="150"/>
        <v>3.142857143</v>
      </c>
      <c r="I166" s="87"/>
      <c r="J166" s="104"/>
      <c r="K166" s="94" t="s">
        <v>368</v>
      </c>
      <c r="L166" s="94" t="s">
        <v>357</v>
      </c>
      <c r="M166" s="94" t="s">
        <v>369</v>
      </c>
      <c r="N166" s="105" t="s">
        <v>370</v>
      </c>
      <c r="O166" s="94" t="s">
        <v>371</v>
      </c>
      <c r="P166" s="94" t="s">
        <v>372</v>
      </c>
      <c r="Q166" s="94" t="s">
        <v>373</v>
      </c>
      <c r="R166" s="94" t="s">
        <v>374</v>
      </c>
      <c r="S166" s="110"/>
    </row>
    <row r="167">
      <c r="A167" s="93">
        <v>28.0</v>
      </c>
      <c r="B167" s="88">
        <v>0.172</v>
      </c>
      <c r="C167" s="88">
        <v>0.857142857</v>
      </c>
      <c r="D167" s="88">
        <v>0.189</v>
      </c>
      <c r="E167" s="88">
        <v>-2.142857143</v>
      </c>
      <c r="F167" s="87"/>
      <c r="G167" s="88">
        <f t="shared" ref="G167:H167" si="151">B167-D167</f>
        <v>-0.017</v>
      </c>
      <c r="H167" s="88">
        <f t="shared" si="151"/>
        <v>3</v>
      </c>
      <c r="I167" s="87"/>
      <c r="J167" s="99" t="s">
        <v>375</v>
      </c>
      <c r="K167" s="100">
        <v>-0.0664871</v>
      </c>
      <c r="L167" s="100">
        <v>0.45882625</v>
      </c>
      <c r="M167" s="100">
        <v>-0.1449069</v>
      </c>
      <c r="N167" s="107">
        <v>0.88599446</v>
      </c>
      <c r="O167" s="100">
        <v>-1.0134579</v>
      </c>
      <c r="P167" s="100">
        <v>0.88048376</v>
      </c>
      <c r="Q167" s="100">
        <v>-1.0134579</v>
      </c>
      <c r="R167" s="100">
        <v>0.88048376</v>
      </c>
      <c r="S167" s="100"/>
    </row>
    <row r="168">
      <c r="A168" s="93">
        <v>29.0</v>
      </c>
      <c r="B168" s="88">
        <v>-0.172</v>
      </c>
      <c r="C168" s="88">
        <v>0.285714286</v>
      </c>
      <c r="D168" s="88">
        <v>-0.024</v>
      </c>
      <c r="E168" s="88">
        <v>0.428571429</v>
      </c>
      <c r="F168" s="87"/>
      <c r="G168" s="88">
        <f t="shared" ref="G168:H168" si="152">B168-D168</f>
        <v>-0.148</v>
      </c>
      <c r="H168" s="88">
        <f t="shared" si="152"/>
        <v>-0.142857143</v>
      </c>
      <c r="I168" s="87"/>
      <c r="J168" s="102" t="s">
        <v>376</v>
      </c>
      <c r="K168" s="103">
        <v>0.01230073</v>
      </c>
      <c r="L168" s="103">
        <v>0.10914966</v>
      </c>
      <c r="M168" s="103">
        <v>0.112696</v>
      </c>
      <c r="N168" s="111">
        <v>0.91120892</v>
      </c>
      <c r="O168" s="103">
        <v>-0.2129731</v>
      </c>
      <c r="P168" s="103">
        <v>0.23757455</v>
      </c>
      <c r="Q168" s="103">
        <v>-0.2129731</v>
      </c>
      <c r="R168" s="103">
        <v>0.23757455</v>
      </c>
      <c r="S168" s="100"/>
    </row>
    <row r="169">
      <c r="A169" s="91">
        <v>30.0</v>
      </c>
      <c r="B169" s="88">
        <v>0.0</v>
      </c>
      <c r="C169" s="88">
        <v>0.571428571</v>
      </c>
      <c r="D169" s="88">
        <v>-0.153</v>
      </c>
      <c r="E169" s="88">
        <v>-1.142857143</v>
      </c>
      <c r="F169" s="87"/>
      <c r="G169" s="88">
        <f t="shared" ref="G169:H169" si="153">B169-D169</f>
        <v>0.153</v>
      </c>
      <c r="H169" s="88">
        <f t="shared" si="153"/>
        <v>1.714285714</v>
      </c>
      <c r="I169" s="87"/>
      <c r="J169" s="87"/>
      <c r="K169" s="92"/>
      <c r="L169" s="92"/>
      <c r="M169" s="87"/>
      <c r="N169" s="90"/>
      <c r="O169" s="87"/>
      <c r="P169" s="87"/>
      <c r="Q169" s="87"/>
      <c r="R169" s="87"/>
      <c r="S169" s="87"/>
    </row>
    <row r="170">
      <c r="A170" s="91">
        <v>31.0</v>
      </c>
      <c r="B170" s="88">
        <v>0.0</v>
      </c>
      <c r="C170" s="88">
        <v>0.0</v>
      </c>
      <c r="D170" s="88">
        <v>-0.129</v>
      </c>
      <c r="E170" s="88">
        <v>1.142857143</v>
      </c>
      <c r="F170" s="87"/>
      <c r="G170" s="88">
        <f t="shared" ref="G170:H170" si="154">B170-D170</f>
        <v>0.129</v>
      </c>
      <c r="H170" s="88">
        <f t="shared" si="154"/>
        <v>-1.142857143</v>
      </c>
      <c r="I170" s="87"/>
      <c r="J170" s="87"/>
      <c r="K170" s="92"/>
      <c r="L170" s="92"/>
      <c r="M170" s="87"/>
      <c r="N170" s="90"/>
      <c r="O170" s="87"/>
      <c r="P170" s="87"/>
      <c r="Q170" s="87"/>
      <c r="R170" s="87"/>
      <c r="S170" s="87"/>
    </row>
    <row r="171">
      <c r="A171" s="91">
        <v>32.0</v>
      </c>
      <c r="B171" s="88">
        <v>0.0</v>
      </c>
      <c r="C171" s="88">
        <v>-2.571428571</v>
      </c>
      <c r="D171" s="88">
        <v>0.127</v>
      </c>
      <c r="E171" s="88">
        <v>-0.714285714</v>
      </c>
      <c r="F171" s="87"/>
      <c r="G171" s="88">
        <f t="shared" ref="G171:H171" si="155">B171-D171</f>
        <v>-0.127</v>
      </c>
      <c r="H171" s="88">
        <f t="shared" si="155"/>
        <v>-1.857142857</v>
      </c>
      <c r="I171" s="87"/>
      <c r="J171" s="87"/>
      <c r="K171" s="87"/>
      <c r="L171" s="87"/>
      <c r="M171" s="87"/>
      <c r="N171" s="90"/>
      <c r="O171" s="87"/>
      <c r="P171" s="87"/>
      <c r="Q171" s="87"/>
      <c r="R171" s="87"/>
      <c r="S171" s="87"/>
    </row>
    <row r="172">
      <c r="A172" s="93">
        <v>33.0</v>
      </c>
      <c r="B172" s="88">
        <v>0.345</v>
      </c>
      <c r="C172" s="88">
        <v>-1.571428571</v>
      </c>
      <c r="D172" s="88">
        <v>-0.01</v>
      </c>
      <c r="E172" s="88">
        <v>-0.285714286</v>
      </c>
      <c r="F172" s="87"/>
      <c r="G172" s="88">
        <f t="shared" ref="G172:H172" si="156">B172-D172</f>
        <v>0.355</v>
      </c>
      <c r="H172" s="88">
        <f t="shared" si="156"/>
        <v>-1.285714285</v>
      </c>
      <c r="I172" s="87"/>
      <c r="J172" s="87"/>
      <c r="K172" s="92"/>
      <c r="L172" s="87"/>
      <c r="M172" s="87"/>
      <c r="N172" s="90"/>
      <c r="O172" s="87"/>
      <c r="P172" s="87"/>
      <c r="Q172" s="87"/>
      <c r="R172" s="87"/>
      <c r="S172" s="87"/>
    </row>
    <row r="173">
      <c r="A173" s="93">
        <v>34.0</v>
      </c>
      <c r="B173" s="88">
        <v>-0.691</v>
      </c>
      <c r="C173" s="88">
        <v>1.285714286</v>
      </c>
      <c r="D173" s="88">
        <v>0.296</v>
      </c>
      <c r="E173" s="88">
        <v>0.333333333</v>
      </c>
      <c r="F173" s="87"/>
      <c r="G173" s="88">
        <f t="shared" ref="G173:H173" si="157">B173-D173</f>
        <v>-0.987</v>
      </c>
      <c r="H173" s="88">
        <f t="shared" si="157"/>
        <v>0.952380953</v>
      </c>
      <c r="I173" s="87"/>
      <c r="J173" s="87"/>
      <c r="K173" s="87"/>
      <c r="L173" s="92"/>
      <c r="M173" s="92"/>
      <c r="N173" s="90"/>
      <c r="O173" s="92"/>
      <c r="P173" s="92"/>
      <c r="Q173" s="87"/>
      <c r="R173" s="87"/>
      <c r="S173" s="87"/>
    </row>
    <row r="174">
      <c r="A174" s="86"/>
      <c r="B174" s="86"/>
      <c r="C174" s="87"/>
      <c r="D174" s="86"/>
      <c r="E174" s="87"/>
      <c r="F174" s="87"/>
      <c r="G174" s="88"/>
      <c r="H174" s="88"/>
      <c r="I174" s="87"/>
      <c r="J174" s="89"/>
      <c r="K174" s="89"/>
      <c r="L174" s="87"/>
      <c r="M174" s="87"/>
      <c r="N174" s="90"/>
      <c r="O174" s="87"/>
      <c r="P174" s="87"/>
      <c r="Q174" s="87"/>
      <c r="R174" s="87"/>
      <c r="S174" s="118"/>
    </row>
    <row r="175">
      <c r="A175" s="112"/>
      <c r="B175" s="112" t="s">
        <v>83</v>
      </c>
      <c r="C175" s="92"/>
      <c r="D175" s="112" t="s">
        <v>389</v>
      </c>
      <c r="E175" s="92"/>
      <c r="F175" s="87"/>
      <c r="G175" s="88"/>
      <c r="H175" s="88"/>
      <c r="I175" s="92"/>
      <c r="J175" s="89" t="s">
        <v>390</v>
      </c>
      <c r="K175" s="89" t="s">
        <v>391</v>
      </c>
      <c r="L175" s="92"/>
      <c r="M175" s="87"/>
      <c r="N175" s="90"/>
      <c r="O175" s="87"/>
      <c r="P175" s="87"/>
      <c r="Q175" s="87"/>
      <c r="R175" s="87"/>
      <c r="S175" s="87"/>
    </row>
    <row r="176">
      <c r="A176" s="91" t="s">
        <v>347</v>
      </c>
      <c r="B176" s="115" t="s">
        <v>348</v>
      </c>
      <c r="C176" s="89" t="s">
        <v>349</v>
      </c>
      <c r="D176" s="115" t="s">
        <v>348</v>
      </c>
      <c r="E176" s="89" t="s">
        <v>349</v>
      </c>
      <c r="F176" s="87"/>
      <c r="G176" s="89" t="s">
        <v>348</v>
      </c>
      <c r="H176" s="89" t="s">
        <v>349</v>
      </c>
      <c r="I176" s="101"/>
      <c r="J176" s="89" t="s">
        <v>352</v>
      </c>
      <c r="K176" s="87"/>
      <c r="L176" s="87"/>
      <c r="M176" s="87"/>
      <c r="N176" s="90"/>
      <c r="O176" s="89"/>
      <c r="P176" s="89"/>
      <c r="Q176" s="87"/>
      <c r="R176" s="87"/>
      <c r="S176" s="87"/>
    </row>
    <row r="177">
      <c r="A177" s="93">
        <v>9.0</v>
      </c>
      <c r="B177" s="116">
        <v>0.0</v>
      </c>
      <c r="C177" s="88">
        <v>-0.714285714</v>
      </c>
      <c r="D177" s="116">
        <v>0.0</v>
      </c>
      <c r="E177" s="88">
        <v>4.714285714</v>
      </c>
      <c r="F177" s="87"/>
      <c r="G177" s="116">
        <f t="shared" ref="G177:H177" si="158">B177-D177</f>
        <v>0</v>
      </c>
      <c r="H177" s="88">
        <f t="shared" si="158"/>
        <v>-5.428571428</v>
      </c>
      <c r="I177" s="101"/>
      <c r="J177" s="87"/>
      <c r="K177" s="92"/>
      <c r="L177" s="92"/>
      <c r="M177" s="87"/>
      <c r="N177" s="90"/>
      <c r="O177" s="87"/>
      <c r="P177" s="87"/>
      <c r="Q177" s="87"/>
      <c r="R177" s="87"/>
      <c r="S177" s="87"/>
    </row>
    <row r="178">
      <c r="A178" s="93">
        <v>10.0</v>
      </c>
      <c r="B178" s="116">
        <v>0.0</v>
      </c>
      <c r="C178" s="88">
        <v>0.142857143</v>
      </c>
      <c r="D178" s="116">
        <v>0.0</v>
      </c>
      <c r="E178" s="88">
        <v>-4.428571429</v>
      </c>
      <c r="F178" s="87"/>
      <c r="G178" s="116">
        <f t="shared" ref="G178:H178" si="159">B178-D178</f>
        <v>0</v>
      </c>
      <c r="H178" s="88">
        <f t="shared" si="159"/>
        <v>4.571428572</v>
      </c>
      <c r="I178" s="101"/>
      <c r="J178" s="94" t="s">
        <v>353</v>
      </c>
      <c r="K178" s="95"/>
      <c r="L178" s="96"/>
      <c r="M178" s="98"/>
      <c r="N178" s="97"/>
      <c r="O178" s="98"/>
      <c r="P178" s="98"/>
      <c r="Q178" s="98"/>
      <c r="R178" s="98"/>
      <c r="S178" s="98"/>
    </row>
    <row r="179">
      <c r="A179" s="93">
        <v>11.0</v>
      </c>
      <c r="B179" s="116">
        <v>0.0</v>
      </c>
      <c r="C179" s="88">
        <v>1.285714286</v>
      </c>
      <c r="D179" s="116">
        <v>0.0</v>
      </c>
      <c r="E179" s="88">
        <v>-1.0</v>
      </c>
      <c r="F179" s="87"/>
      <c r="G179" s="116">
        <f t="shared" ref="G179:H179" si="160">B179-D179</f>
        <v>0</v>
      </c>
      <c r="H179" s="88">
        <f t="shared" si="160"/>
        <v>2.285714286</v>
      </c>
      <c r="I179" s="101"/>
      <c r="J179" s="99" t="s">
        <v>354</v>
      </c>
      <c r="K179" s="100">
        <v>0.2254881</v>
      </c>
      <c r="L179" s="96"/>
      <c r="M179" s="98"/>
      <c r="N179" s="97"/>
      <c r="O179" s="98"/>
      <c r="P179" s="98"/>
      <c r="Q179" s="98"/>
      <c r="R179" s="98"/>
      <c r="S179" s="98"/>
    </row>
    <row r="180">
      <c r="A180" s="93">
        <v>12.0</v>
      </c>
      <c r="B180" s="116">
        <v>0.0</v>
      </c>
      <c r="C180" s="88">
        <v>9.142857143</v>
      </c>
      <c r="D180" s="116">
        <v>0.0</v>
      </c>
      <c r="E180" s="88">
        <v>10.14285714</v>
      </c>
      <c r="F180" s="87"/>
      <c r="G180" s="116">
        <f t="shared" ref="G180:H180" si="161">B180-D180</f>
        <v>0</v>
      </c>
      <c r="H180" s="88">
        <f t="shared" si="161"/>
        <v>-0.999999997</v>
      </c>
      <c r="I180" s="101"/>
      <c r="J180" s="99" t="s">
        <v>355</v>
      </c>
      <c r="K180" s="100">
        <v>0.05084488</v>
      </c>
      <c r="L180" s="96"/>
      <c r="M180" s="98"/>
      <c r="N180" s="97"/>
      <c r="O180" s="98"/>
      <c r="P180" s="98"/>
      <c r="Q180" s="98"/>
      <c r="R180" s="98"/>
      <c r="S180" s="98"/>
    </row>
    <row r="181">
      <c r="A181" s="93">
        <v>13.0</v>
      </c>
      <c r="B181" s="116">
        <v>1.262</v>
      </c>
      <c r="C181" s="88">
        <v>2.428571429</v>
      </c>
      <c r="D181" s="116">
        <v>0.142</v>
      </c>
      <c r="E181" s="88">
        <v>13.0</v>
      </c>
      <c r="F181" s="87"/>
      <c r="G181" s="116">
        <f t="shared" ref="G181:H181" si="162">B181-D181</f>
        <v>1.12</v>
      </c>
      <c r="H181" s="88">
        <f t="shared" si="162"/>
        <v>-10.57142857</v>
      </c>
      <c r="I181" s="101"/>
      <c r="J181" s="99" t="s">
        <v>356</v>
      </c>
      <c r="K181" s="100">
        <v>0.01129675</v>
      </c>
      <c r="L181" s="96"/>
      <c r="M181" s="98"/>
      <c r="N181" s="97"/>
      <c r="O181" s="98"/>
      <c r="P181" s="98"/>
      <c r="Q181" s="98"/>
      <c r="R181" s="98"/>
      <c r="S181" s="98"/>
    </row>
    <row r="182">
      <c r="A182" s="93">
        <v>14.0</v>
      </c>
      <c r="B182" s="116">
        <v>1.084</v>
      </c>
      <c r="C182" s="88">
        <v>1.285714286</v>
      </c>
      <c r="D182" s="116">
        <v>0.0</v>
      </c>
      <c r="E182" s="88">
        <v>-3.142857143</v>
      </c>
      <c r="F182" s="87"/>
      <c r="G182" s="116">
        <f t="shared" ref="G182:H182" si="163">B182-D182</f>
        <v>1.084</v>
      </c>
      <c r="H182" s="88">
        <f t="shared" si="163"/>
        <v>4.428571429</v>
      </c>
      <c r="I182" s="101"/>
      <c r="J182" s="99" t="s">
        <v>357</v>
      </c>
      <c r="K182" s="100">
        <v>5.98273456</v>
      </c>
      <c r="L182" s="96"/>
      <c r="M182" s="98"/>
      <c r="N182" s="97"/>
      <c r="O182" s="98"/>
      <c r="P182" s="98"/>
      <c r="Q182" s="98"/>
      <c r="R182" s="98"/>
      <c r="S182" s="98"/>
    </row>
    <row r="183">
      <c r="A183" s="93">
        <v>15.0</v>
      </c>
      <c r="B183" s="116">
        <v>2.707</v>
      </c>
      <c r="C183" s="88">
        <v>-0.428571429</v>
      </c>
      <c r="D183" s="116">
        <v>0.997</v>
      </c>
      <c r="E183" s="88">
        <v>-2.142857143</v>
      </c>
      <c r="F183" s="87"/>
      <c r="G183" s="116">
        <f t="shared" ref="G183:H183" si="164">B183-D183</f>
        <v>1.71</v>
      </c>
      <c r="H183" s="88">
        <f t="shared" si="164"/>
        <v>1.714285714</v>
      </c>
      <c r="I183" s="101"/>
      <c r="J183" s="102" t="s">
        <v>358</v>
      </c>
      <c r="K183" s="103">
        <v>26.0</v>
      </c>
      <c r="L183" s="98"/>
      <c r="M183" s="98"/>
      <c r="N183" s="97"/>
      <c r="O183" s="98"/>
      <c r="P183" s="98"/>
      <c r="Q183" s="98"/>
      <c r="R183" s="98"/>
      <c r="S183" s="98"/>
    </row>
    <row r="184">
      <c r="A184" s="93">
        <v>16.0</v>
      </c>
      <c r="B184" s="116">
        <v>1.081</v>
      </c>
      <c r="C184" s="88">
        <v>1.0</v>
      </c>
      <c r="D184" s="116">
        <v>0.0</v>
      </c>
      <c r="E184" s="88">
        <v>-1.142857143</v>
      </c>
      <c r="F184" s="87"/>
      <c r="G184" s="116">
        <f t="shared" ref="G184:H184" si="165">B184-D184</f>
        <v>1.081</v>
      </c>
      <c r="H184" s="88">
        <f t="shared" si="165"/>
        <v>2.142857143</v>
      </c>
      <c r="I184" s="101"/>
      <c r="J184" s="98"/>
      <c r="K184" s="96"/>
      <c r="L184" s="98"/>
      <c r="M184" s="98"/>
      <c r="N184" s="97"/>
      <c r="O184" s="98"/>
      <c r="P184" s="98"/>
      <c r="Q184" s="98"/>
      <c r="R184" s="98"/>
      <c r="S184" s="98"/>
    </row>
    <row r="185">
      <c r="A185" s="93">
        <v>17.0</v>
      </c>
      <c r="B185" s="116">
        <v>11.012</v>
      </c>
      <c r="C185" s="88">
        <v>-3.857142857</v>
      </c>
      <c r="D185" s="116">
        <v>-0.143</v>
      </c>
      <c r="E185" s="88">
        <v>0.428571429</v>
      </c>
      <c r="F185" s="87"/>
      <c r="G185" s="116">
        <f t="shared" ref="G185:H185" si="166">B185-D185</f>
        <v>11.155</v>
      </c>
      <c r="H185" s="88">
        <f t="shared" si="166"/>
        <v>-4.285714286</v>
      </c>
      <c r="I185" s="101"/>
      <c r="J185" s="99" t="s">
        <v>359</v>
      </c>
      <c r="K185" s="98"/>
      <c r="L185" s="96"/>
      <c r="M185" s="96"/>
      <c r="N185" s="97"/>
      <c r="O185" s="96"/>
      <c r="P185" s="96"/>
      <c r="Q185" s="98"/>
      <c r="R185" s="98"/>
      <c r="S185" s="98"/>
    </row>
    <row r="186">
      <c r="A186" s="93">
        <v>18.0</v>
      </c>
      <c r="B186" s="116">
        <v>-9.748</v>
      </c>
      <c r="C186" s="88">
        <v>0.571428571</v>
      </c>
      <c r="D186" s="116">
        <v>-0.285</v>
      </c>
      <c r="E186" s="88">
        <v>-1.857142857</v>
      </c>
      <c r="F186" s="87"/>
      <c r="G186" s="116">
        <f t="shared" ref="G186:H186" si="167">B186-D186</f>
        <v>-9.463</v>
      </c>
      <c r="H186" s="88">
        <f t="shared" si="167"/>
        <v>2.428571428</v>
      </c>
      <c r="I186" s="101"/>
      <c r="J186" s="104"/>
      <c r="K186" s="94" t="s">
        <v>360</v>
      </c>
      <c r="L186" s="94" t="s">
        <v>361</v>
      </c>
      <c r="M186" s="94" t="s">
        <v>362</v>
      </c>
      <c r="N186" s="105" t="s">
        <v>363</v>
      </c>
      <c r="O186" s="94" t="s">
        <v>364</v>
      </c>
      <c r="P186" s="96"/>
      <c r="Q186" s="98"/>
      <c r="R186" s="98"/>
      <c r="S186" s="98"/>
    </row>
    <row r="187">
      <c r="A187" s="93">
        <v>19.0</v>
      </c>
      <c r="B187" s="116">
        <v>0.182</v>
      </c>
      <c r="C187" s="88">
        <v>-2.857142857</v>
      </c>
      <c r="D187" s="116">
        <v>1.711</v>
      </c>
      <c r="E187" s="88">
        <v>-1.714285714</v>
      </c>
      <c r="F187" s="87"/>
      <c r="G187" s="116">
        <f t="shared" ref="G187:H187" si="168">B187-D187</f>
        <v>-1.529</v>
      </c>
      <c r="H187" s="88">
        <f t="shared" si="168"/>
        <v>-1.142857143</v>
      </c>
      <c r="I187" s="101"/>
      <c r="J187" s="99" t="s">
        <v>365</v>
      </c>
      <c r="K187" s="100">
        <v>1.0</v>
      </c>
      <c r="L187" s="100">
        <v>46.0172601</v>
      </c>
      <c r="M187" s="100">
        <v>46.0172601</v>
      </c>
      <c r="N187" s="107">
        <v>1.28564566</v>
      </c>
      <c r="O187" s="132">
        <v>0.26805132</v>
      </c>
      <c r="P187" s="98"/>
      <c r="Q187" s="98"/>
      <c r="R187" s="98"/>
      <c r="S187" s="98"/>
    </row>
    <row r="188">
      <c r="A188" s="93">
        <v>20.0</v>
      </c>
      <c r="B188" s="116">
        <v>-1.625</v>
      </c>
      <c r="C188" s="88">
        <v>0.0</v>
      </c>
      <c r="D188" s="116">
        <v>0.711</v>
      </c>
      <c r="E188" s="88">
        <v>0.0</v>
      </c>
      <c r="F188" s="87"/>
      <c r="G188" s="116">
        <f t="shared" ref="G188:H188" si="169">B188-D188</f>
        <v>-2.336</v>
      </c>
      <c r="H188" s="88">
        <f t="shared" si="169"/>
        <v>0</v>
      </c>
      <c r="I188" s="101"/>
      <c r="J188" s="99" t="s">
        <v>366</v>
      </c>
      <c r="K188" s="100">
        <v>24.0</v>
      </c>
      <c r="L188" s="100">
        <v>859.034708</v>
      </c>
      <c r="M188" s="100">
        <v>35.7931128</v>
      </c>
      <c r="N188" s="97"/>
      <c r="O188" s="98"/>
      <c r="P188" s="98"/>
      <c r="Q188" s="98"/>
      <c r="R188" s="98"/>
      <c r="S188" s="98"/>
    </row>
    <row r="189">
      <c r="A189" s="93">
        <v>21.0</v>
      </c>
      <c r="B189" s="116">
        <v>-3.61</v>
      </c>
      <c r="C189" s="88">
        <v>-1.571428571</v>
      </c>
      <c r="D189" s="116">
        <v>0.57</v>
      </c>
      <c r="E189" s="88">
        <v>1.0</v>
      </c>
      <c r="F189" s="87"/>
      <c r="G189" s="116">
        <f t="shared" ref="G189:H189" si="170">B189-D189</f>
        <v>-4.18</v>
      </c>
      <c r="H189" s="88">
        <f t="shared" si="170"/>
        <v>-2.571428571</v>
      </c>
      <c r="I189" s="101"/>
      <c r="J189" s="102" t="s">
        <v>367</v>
      </c>
      <c r="K189" s="103">
        <v>25.0</v>
      </c>
      <c r="L189" s="103">
        <v>905.051968</v>
      </c>
      <c r="M189" s="108"/>
      <c r="N189" s="109"/>
      <c r="O189" s="108"/>
      <c r="P189" s="98"/>
      <c r="Q189" s="98"/>
      <c r="R189" s="98"/>
      <c r="S189" s="98"/>
    </row>
    <row r="190">
      <c r="A190" s="93">
        <v>22.0</v>
      </c>
      <c r="B190" s="116">
        <v>-0.903</v>
      </c>
      <c r="C190" s="88">
        <v>-3.571428571</v>
      </c>
      <c r="D190" s="116">
        <v>0.143</v>
      </c>
      <c r="E190" s="88">
        <v>-0.285714286</v>
      </c>
      <c r="F190" s="87"/>
      <c r="G190" s="116">
        <f t="shared" ref="G190:H190" si="171">B190-D190</f>
        <v>-1.046</v>
      </c>
      <c r="H190" s="88">
        <f t="shared" si="171"/>
        <v>-3.285714285</v>
      </c>
      <c r="I190" s="101"/>
      <c r="J190" s="98"/>
      <c r="K190" s="98"/>
      <c r="L190" s="96"/>
      <c r="M190" s="96"/>
      <c r="N190" s="97"/>
      <c r="O190" s="96"/>
      <c r="P190" s="96"/>
      <c r="Q190" s="96"/>
      <c r="R190" s="96"/>
      <c r="S190" s="96"/>
    </row>
    <row r="191">
      <c r="A191" s="93">
        <v>23.0</v>
      </c>
      <c r="B191" s="116">
        <v>0.001</v>
      </c>
      <c r="C191" s="88">
        <v>-0.285714286</v>
      </c>
      <c r="D191" s="116">
        <v>3.277</v>
      </c>
      <c r="E191" s="88">
        <v>-0.857142857</v>
      </c>
      <c r="F191" s="87"/>
      <c r="G191" s="116">
        <f t="shared" ref="G191:H191" si="172">B191-D191</f>
        <v>-3.276</v>
      </c>
      <c r="H191" s="88">
        <f t="shared" si="172"/>
        <v>0.571428571</v>
      </c>
      <c r="I191" s="87"/>
      <c r="J191" s="104"/>
      <c r="K191" s="94" t="s">
        <v>368</v>
      </c>
      <c r="L191" s="94" t="s">
        <v>357</v>
      </c>
      <c r="M191" s="94" t="s">
        <v>369</v>
      </c>
      <c r="N191" s="105" t="s">
        <v>370</v>
      </c>
      <c r="O191" s="94" t="s">
        <v>371</v>
      </c>
      <c r="P191" s="94" t="s">
        <v>372</v>
      </c>
      <c r="Q191" s="94" t="s">
        <v>373</v>
      </c>
      <c r="R191" s="94" t="s">
        <v>374</v>
      </c>
      <c r="S191" s="110"/>
    </row>
    <row r="192">
      <c r="A192" s="93">
        <v>24.0</v>
      </c>
      <c r="B192" s="116">
        <v>-0.903</v>
      </c>
      <c r="C192" s="88">
        <v>-2.0</v>
      </c>
      <c r="D192" s="116">
        <v>-1.995</v>
      </c>
      <c r="E192" s="88">
        <v>0.857142857</v>
      </c>
      <c r="F192" s="87"/>
      <c r="G192" s="116">
        <f t="shared" ref="G192:H192" si="173">B192-D192</f>
        <v>1.092</v>
      </c>
      <c r="H192" s="88">
        <f t="shared" si="173"/>
        <v>-2.857142857</v>
      </c>
      <c r="I192" s="101"/>
      <c r="J192" s="99" t="s">
        <v>375</v>
      </c>
      <c r="K192" s="100">
        <v>-2.5414408</v>
      </c>
      <c r="L192" s="100">
        <v>1.18761425</v>
      </c>
      <c r="M192" s="100">
        <v>-2.1399548</v>
      </c>
      <c r="N192" s="107">
        <v>0.04272974</v>
      </c>
      <c r="O192" s="100">
        <v>-4.9925562</v>
      </c>
      <c r="P192" s="100">
        <v>-0.0903255</v>
      </c>
      <c r="Q192" s="100">
        <v>-4.9925562</v>
      </c>
      <c r="R192" s="100">
        <v>-0.0903255</v>
      </c>
      <c r="S192" s="100"/>
    </row>
    <row r="193">
      <c r="A193" s="93">
        <v>25.0</v>
      </c>
      <c r="B193" s="116">
        <v>-0.36</v>
      </c>
      <c r="C193" s="88">
        <v>-1.857142857</v>
      </c>
      <c r="D193" s="116">
        <v>7.268</v>
      </c>
      <c r="E193" s="88">
        <v>-1.0</v>
      </c>
      <c r="F193" s="87"/>
      <c r="G193" s="116">
        <f t="shared" ref="G193:H193" si="174">B193-D193</f>
        <v>-7.628</v>
      </c>
      <c r="H193" s="88">
        <f t="shared" si="174"/>
        <v>-0.857142857</v>
      </c>
      <c r="I193" s="87"/>
      <c r="J193" s="102" t="s">
        <v>376</v>
      </c>
      <c r="K193" s="103">
        <v>-0.4221399</v>
      </c>
      <c r="L193" s="103">
        <v>0.3723023</v>
      </c>
      <c r="M193" s="103">
        <v>-1.1338632</v>
      </c>
      <c r="N193" s="111">
        <v>0.26805132</v>
      </c>
      <c r="O193" s="103">
        <v>-1.1905341</v>
      </c>
      <c r="P193" s="103">
        <v>0.34625432</v>
      </c>
      <c r="Q193" s="103">
        <v>-1.1905341</v>
      </c>
      <c r="R193" s="103">
        <v>0.34625432</v>
      </c>
      <c r="S193" s="100"/>
    </row>
    <row r="194">
      <c r="A194" s="93">
        <v>26.0</v>
      </c>
      <c r="B194" s="116">
        <v>0.18</v>
      </c>
      <c r="C194" s="88">
        <v>-1.0</v>
      </c>
      <c r="D194" s="116">
        <v>6.697</v>
      </c>
      <c r="E194" s="88">
        <v>0.571428571</v>
      </c>
      <c r="F194" s="87"/>
      <c r="G194" s="116">
        <f t="shared" ref="G194:H194" si="175">B194-D194</f>
        <v>-6.517</v>
      </c>
      <c r="H194" s="88">
        <f t="shared" si="175"/>
        <v>-1.571428571</v>
      </c>
      <c r="I194" s="87"/>
      <c r="J194" s="87"/>
      <c r="K194" s="87"/>
      <c r="L194" s="87"/>
      <c r="M194" s="87"/>
      <c r="N194" s="90"/>
      <c r="O194" s="87"/>
      <c r="P194" s="87"/>
      <c r="Q194" s="87"/>
      <c r="R194" s="87"/>
      <c r="S194" s="87"/>
    </row>
    <row r="195">
      <c r="A195" s="93">
        <v>27.0</v>
      </c>
      <c r="B195" s="116">
        <v>-0.36</v>
      </c>
      <c r="C195" s="88">
        <v>3.571428571</v>
      </c>
      <c r="D195" s="116">
        <v>6.839</v>
      </c>
      <c r="E195" s="88">
        <v>0.571428571</v>
      </c>
      <c r="F195" s="87"/>
      <c r="G195" s="116">
        <f t="shared" ref="G195:H195" si="176">B195-D195</f>
        <v>-7.199</v>
      </c>
      <c r="H195" s="88">
        <f t="shared" si="176"/>
        <v>3</v>
      </c>
      <c r="I195" s="87"/>
      <c r="J195" s="87"/>
      <c r="K195" s="87"/>
      <c r="L195" s="87"/>
      <c r="M195" s="87"/>
      <c r="N195" s="90"/>
      <c r="O195" s="87"/>
      <c r="P195" s="87"/>
      <c r="Q195" s="87"/>
      <c r="R195" s="87"/>
      <c r="S195" s="87"/>
    </row>
    <row r="196">
      <c r="A196" s="93">
        <v>28.0</v>
      </c>
      <c r="B196" s="116">
        <v>0.0</v>
      </c>
      <c r="C196" s="88">
        <v>0.0</v>
      </c>
      <c r="D196" s="116">
        <v>7.266</v>
      </c>
      <c r="E196" s="88">
        <v>-0.142857143</v>
      </c>
      <c r="F196" s="87"/>
      <c r="G196" s="116">
        <f t="shared" ref="G196:H196" si="177">B196-D196</f>
        <v>-7.266</v>
      </c>
      <c r="H196" s="88">
        <f t="shared" si="177"/>
        <v>0.142857143</v>
      </c>
      <c r="I196" s="87"/>
      <c r="J196" s="87"/>
      <c r="K196" s="87"/>
      <c r="L196" s="87"/>
      <c r="M196" s="87"/>
      <c r="N196" s="90"/>
      <c r="O196" s="87"/>
      <c r="P196" s="87"/>
      <c r="Q196" s="87"/>
      <c r="R196" s="87"/>
      <c r="S196" s="87"/>
    </row>
    <row r="197">
      <c r="A197" s="93">
        <v>29.0</v>
      </c>
      <c r="B197" s="116">
        <v>0.0</v>
      </c>
      <c r="C197" s="88">
        <v>-2.285714286</v>
      </c>
      <c r="D197" s="116">
        <v>0.286</v>
      </c>
      <c r="E197" s="88">
        <v>-0.714285714</v>
      </c>
      <c r="F197" s="87"/>
      <c r="G197" s="116">
        <f t="shared" ref="G197:H197" si="178">B197-D197</f>
        <v>-0.286</v>
      </c>
      <c r="H197" s="88">
        <f t="shared" si="178"/>
        <v>-1.571428572</v>
      </c>
      <c r="I197" s="87"/>
      <c r="J197" s="87"/>
      <c r="K197" s="87"/>
      <c r="L197" s="87"/>
      <c r="M197" s="87"/>
      <c r="N197" s="90"/>
      <c r="O197" s="87"/>
      <c r="P197" s="87"/>
      <c r="Q197" s="87"/>
      <c r="R197" s="87"/>
      <c r="S197" s="87"/>
    </row>
    <row r="198">
      <c r="A198" s="91">
        <v>30.0</v>
      </c>
      <c r="B198" s="116">
        <v>0.18</v>
      </c>
      <c r="C198" s="88">
        <v>1.142857143</v>
      </c>
      <c r="D198" s="116">
        <v>9.118</v>
      </c>
      <c r="E198" s="88">
        <v>-0.428571429</v>
      </c>
      <c r="F198" s="87"/>
      <c r="G198" s="116">
        <f t="shared" ref="G198:H198" si="179">B198-D198</f>
        <v>-8.938</v>
      </c>
      <c r="H198" s="88">
        <f t="shared" si="179"/>
        <v>1.571428572</v>
      </c>
      <c r="I198" s="87"/>
      <c r="J198" s="87"/>
      <c r="K198" s="87"/>
      <c r="L198" s="87"/>
      <c r="M198" s="87"/>
      <c r="N198" s="90"/>
      <c r="O198" s="87"/>
      <c r="P198" s="87"/>
      <c r="Q198" s="87"/>
      <c r="R198" s="87"/>
      <c r="S198" s="87"/>
    </row>
    <row r="199">
      <c r="A199" s="91">
        <v>31.0</v>
      </c>
      <c r="B199" s="116">
        <v>-0.18</v>
      </c>
      <c r="C199" s="88">
        <v>-0.714285714</v>
      </c>
      <c r="D199" s="116">
        <v>1.283</v>
      </c>
      <c r="E199" s="88">
        <v>-0.142857143</v>
      </c>
      <c r="F199" s="87"/>
      <c r="G199" s="116">
        <f t="shared" ref="G199:H199" si="180">B199-D199</f>
        <v>-1.463</v>
      </c>
      <c r="H199" s="88">
        <f t="shared" si="180"/>
        <v>-0.571428571</v>
      </c>
      <c r="I199" s="87"/>
      <c r="J199" s="87"/>
      <c r="K199" s="87"/>
      <c r="L199" s="87"/>
      <c r="M199" s="87"/>
      <c r="N199" s="90"/>
      <c r="O199" s="87"/>
      <c r="P199" s="87"/>
      <c r="Q199" s="87"/>
      <c r="R199" s="87"/>
      <c r="S199" s="87"/>
    </row>
    <row r="200">
      <c r="A200" s="91">
        <v>32.0</v>
      </c>
      <c r="B200" s="88">
        <v>0.361</v>
      </c>
      <c r="C200" s="88">
        <v>-0.857142857</v>
      </c>
      <c r="D200" s="88">
        <v>1.994</v>
      </c>
      <c r="E200" s="88">
        <v>-1.142857143</v>
      </c>
      <c r="F200" s="87"/>
      <c r="G200" s="88">
        <f t="shared" ref="G200:H200" si="181">B200-D200</f>
        <v>-1.633</v>
      </c>
      <c r="H200" s="88">
        <f t="shared" si="181"/>
        <v>0.285714286</v>
      </c>
      <c r="I200" s="87"/>
      <c r="J200" s="87"/>
      <c r="K200" s="87"/>
      <c r="L200" s="87"/>
      <c r="M200" s="87"/>
      <c r="N200" s="90"/>
      <c r="O200" s="87"/>
      <c r="P200" s="87"/>
      <c r="Q200" s="87"/>
      <c r="R200" s="87"/>
      <c r="S200" s="87"/>
    </row>
    <row r="201">
      <c r="A201" s="93">
        <v>33.0</v>
      </c>
      <c r="B201" s="88">
        <v>0.0</v>
      </c>
      <c r="C201" s="88">
        <v>-0.428571429</v>
      </c>
      <c r="D201" s="88">
        <v>-6.269</v>
      </c>
      <c r="E201" s="88">
        <v>-0.285714286</v>
      </c>
      <c r="F201" s="87"/>
      <c r="G201" s="88">
        <f t="shared" ref="G201:H201" si="182">B201-D201</f>
        <v>6.269</v>
      </c>
      <c r="H201" s="88">
        <f t="shared" si="182"/>
        <v>-0.142857143</v>
      </c>
      <c r="I201" s="87"/>
      <c r="J201" s="87"/>
      <c r="K201" s="87"/>
      <c r="L201" s="87"/>
      <c r="M201" s="87"/>
      <c r="N201" s="90"/>
      <c r="O201" s="87"/>
      <c r="P201" s="87"/>
      <c r="Q201" s="87"/>
      <c r="R201" s="87"/>
      <c r="S201" s="87"/>
    </row>
    <row r="202">
      <c r="A202" s="93">
        <v>34.0</v>
      </c>
      <c r="B202" s="88">
        <v>-0.181</v>
      </c>
      <c r="C202" s="88">
        <v>0.119047619</v>
      </c>
      <c r="D202" s="88">
        <v>21.23</v>
      </c>
      <c r="E202" s="88">
        <v>0.238095238</v>
      </c>
      <c r="F202" s="87"/>
      <c r="G202" s="88">
        <f t="shared" ref="G202:H202" si="183">B202-D202</f>
        <v>-21.411</v>
      </c>
      <c r="H202" s="88">
        <f t="shared" si="183"/>
        <v>-0.119047619</v>
      </c>
      <c r="I202" s="87"/>
      <c r="J202" s="87"/>
      <c r="K202" s="87"/>
      <c r="L202" s="87"/>
      <c r="M202" s="87"/>
      <c r="N202" s="90"/>
      <c r="O202" s="87"/>
      <c r="P202" s="87"/>
      <c r="Q202" s="87"/>
      <c r="R202" s="87"/>
      <c r="S202" s="87"/>
    </row>
    <row r="204">
      <c r="A204" s="133"/>
      <c r="B204" s="133" t="s">
        <v>392</v>
      </c>
      <c r="C204" s="134"/>
      <c r="D204" s="115" t="s">
        <v>393</v>
      </c>
      <c r="E204" s="114"/>
      <c r="F204" s="87"/>
      <c r="G204" s="88"/>
      <c r="H204" s="88"/>
      <c r="I204" s="87"/>
      <c r="J204" s="89" t="s">
        <v>394</v>
      </c>
      <c r="K204" s="89" t="s">
        <v>395</v>
      </c>
      <c r="L204" s="87"/>
      <c r="M204" s="87"/>
      <c r="N204" s="90"/>
      <c r="O204" s="87"/>
      <c r="P204" s="87"/>
      <c r="Q204" s="87"/>
      <c r="R204" s="87"/>
      <c r="S204" s="87"/>
    </row>
    <row r="205">
      <c r="A205" s="91" t="s">
        <v>347</v>
      </c>
      <c r="B205" s="89" t="s">
        <v>348</v>
      </c>
      <c r="C205" s="89" t="s">
        <v>349</v>
      </c>
      <c r="D205" s="115" t="s">
        <v>348</v>
      </c>
      <c r="E205" s="115" t="s">
        <v>349</v>
      </c>
      <c r="F205" s="87"/>
      <c r="G205" s="89" t="s">
        <v>348</v>
      </c>
      <c r="H205" s="89" t="s">
        <v>349</v>
      </c>
      <c r="I205" s="87"/>
      <c r="J205" s="89" t="s">
        <v>352</v>
      </c>
      <c r="K205" s="87"/>
      <c r="L205" s="87"/>
      <c r="M205" s="87"/>
      <c r="N205" s="90"/>
      <c r="O205" s="87"/>
      <c r="P205" s="87"/>
      <c r="Q205" s="87"/>
      <c r="R205" s="87"/>
      <c r="S205" s="87"/>
    </row>
    <row r="206">
      <c r="A206" s="93">
        <v>9.0</v>
      </c>
      <c r="B206" s="88">
        <v>0.0</v>
      </c>
      <c r="C206" s="88">
        <v>5.571428571</v>
      </c>
      <c r="D206" s="116">
        <v>0.0</v>
      </c>
      <c r="E206" s="116">
        <v>6.571428571</v>
      </c>
      <c r="F206" s="87"/>
      <c r="G206" s="116">
        <f t="shared" ref="G206:H206" si="184">B206-D206</f>
        <v>0</v>
      </c>
      <c r="H206" s="116">
        <f t="shared" si="184"/>
        <v>-1</v>
      </c>
      <c r="I206" s="87"/>
      <c r="J206" s="87"/>
      <c r="K206" s="87"/>
      <c r="L206" s="87"/>
      <c r="M206" s="87"/>
      <c r="N206" s="90"/>
      <c r="O206" s="87"/>
      <c r="P206" s="87"/>
      <c r="Q206" s="87"/>
      <c r="R206" s="87"/>
      <c r="S206" s="87"/>
    </row>
    <row r="207">
      <c r="A207" s="93">
        <v>10.0</v>
      </c>
      <c r="B207" s="88">
        <v>0.0</v>
      </c>
      <c r="C207" s="88">
        <v>-4.714285714</v>
      </c>
      <c r="D207" s="88">
        <v>0.0</v>
      </c>
      <c r="E207" s="88">
        <v>-4.428571429</v>
      </c>
      <c r="F207" s="87"/>
      <c r="G207" s="88">
        <f t="shared" ref="G207:H207" si="185">B207-D207</f>
        <v>0</v>
      </c>
      <c r="H207" s="88">
        <f t="shared" si="185"/>
        <v>-0.285714285</v>
      </c>
      <c r="I207" s="87"/>
    </row>
    <row r="208">
      <c r="A208" s="93">
        <v>11.0</v>
      </c>
      <c r="B208" s="88">
        <v>0.0</v>
      </c>
      <c r="C208" s="88">
        <v>-0.428571429</v>
      </c>
      <c r="D208" s="88">
        <v>0.0</v>
      </c>
      <c r="E208" s="88">
        <v>-1.571428571</v>
      </c>
      <c r="F208" s="87"/>
      <c r="G208" s="88">
        <f t="shared" ref="G208:H208" si="186">B208-D208</f>
        <v>0</v>
      </c>
      <c r="H208" s="88">
        <f t="shared" si="186"/>
        <v>1.142857142</v>
      </c>
      <c r="I208" s="87"/>
    </row>
    <row r="209">
      <c r="A209" s="93">
        <v>12.0</v>
      </c>
      <c r="B209" s="88">
        <v>0.0</v>
      </c>
      <c r="C209" s="88">
        <v>10.0</v>
      </c>
      <c r="D209" s="88">
        <v>0.0</v>
      </c>
      <c r="E209" s="88">
        <v>9.571428571</v>
      </c>
      <c r="F209" s="87"/>
      <c r="G209" s="88">
        <f t="shared" ref="G209:H209" si="187">B209-D209</f>
        <v>0</v>
      </c>
      <c r="H209" s="88">
        <f t="shared" si="187"/>
        <v>0.428571429</v>
      </c>
      <c r="I209" s="87"/>
    </row>
    <row r="210">
      <c r="A210" s="93">
        <v>13.0</v>
      </c>
      <c r="B210" s="88">
        <v>1.498</v>
      </c>
      <c r="C210" s="88">
        <v>12.42857143</v>
      </c>
      <c r="D210" s="88">
        <v>0.0</v>
      </c>
      <c r="E210" s="88">
        <v>14.71428571</v>
      </c>
      <c r="F210" s="87"/>
      <c r="G210" s="88">
        <f t="shared" ref="G210:H210" si="188">B210-D210</f>
        <v>1.498</v>
      </c>
      <c r="H210" s="88">
        <f t="shared" si="188"/>
        <v>-2.28571428</v>
      </c>
      <c r="I210" s="87"/>
    </row>
    <row r="211">
      <c r="A211" s="93">
        <v>14.0</v>
      </c>
      <c r="B211" s="88">
        <v>3.373</v>
      </c>
      <c r="C211" s="88">
        <v>-1.571428571</v>
      </c>
      <c r="D211" s="88">
        <v>1.194</v>
      </c>
      <c r="E211" s="88">
        <v>-1.714285714</v>
      </c>
      <c r="F211" s="87"/>
      <c r="G211" s="88">
        <f t="shared" ref="G211:H211" si="189">B211-D211</f>
        <v>2.179</v>
      </c>
      <c r="H211" s="88">
        <f t="shared" si="189"/>
        <v>0.142857143</v>
      </c>
      <c r="I211" s="87"/>
      <c r="J211" s="94" t="s">
        <v>353</v>
      </c>
      <c r="K211" s="95"/>
      <c r="L211" s="98"/>
      <c r="M211" s="98"/>
      <c r="N211" s="97"/>
      <c r="O211" s="98"/>
      <c r="P211" s="98"/>
      <c r="Q211" s="98"/>
      <c r="R211" s="98"/>
      <c r="S211" s="98"/>
    </row>
    <row r="212">
      <c r="A212" s="93">
        <v>15.0</v>
      </c>
      <c r="B212" s="88">
        <v>10.488</v>
      </c>
      <c r="C212" s="88">
        <v>-0.714285714</v>
      </c>
      <c r="D212" s="88">
        <v>0.0</v>
      </c>
      <c r="E212" s="88">
        <v>-0.714285714</v>
      </c>
      <c r="F212" s="87"/>
      <c r="G212" s="88">
        <f t="shared" ref="G212:H212" si="190">B212-D212</f>
        <v>10.488</v>
      </c>
      <c r="H212" s="88">
        <f t="shared" si="190"/>
        <v>0</v>
      </c>
      <c r="I212" s="87"/>
      <c r="J212" s="99" t="s">
        <v>354</v>
      </c>
      <c r="K212" s="100">
        <v>0.210722</v>
      </c>
      <c r="L212" s="98"/>
      <c r="M212" s="98"/>
      <c r="N212" s="97"/>
      <c r="O212" s="98"/>
      <c r="P212" s="98"/>
      <c r="Q212" s="98"/>
      <c r="R212" s="98"/>
      <c r="S212" s="98"/>
    </row>
    <row r="213">
      <c r="A213" s="93">
        <v>16.0</v>
      </c>
      <c r="B213" s="88">
        <v>15.734</v>
      </c>
      <c r="C213" s="88">
        <v>-0.285714286</v>
      </c>
      <c r="D213" s="88">
        <v>-0.398</v>
      </c>
      <c r="E213" s="88">
        <v>-1.571428571</v>
      </c>
      <c r="F213" s="87"/>
      <c r="G213" s="88">
        <f t="shared" ref="G213:H213" si="191">B213-D213</f>
        <v>16.132</v>
      </c>
      <c r="H213" s="88">
        <f t="shared" si="191"/>
        <v>1.285714285</v>
      </c>
      <c r="I213" s="87"/>
      <c r="J213" s="99" t="s">
        <v>355</v>
      </c>
      <c r="K213" s="100">
        <v>0.04440376</v>
      </c>
      <c r="L213" s="96"/>
      <c r="M213" s="98"/>
      <c r="N213" s="97"/>
      <c r="O213" s="98"/>
      <c r="P213" s="98"/>
      <c r="Q213" s="98"/>
      <c r="R213" s="98"/>
      <c r="S213" s="98"/>
    </row>
    <row r="214">
      <c r="A214" s="93">
        <v>17.0</v>
      </c>
      <c r="B214" s="88">
        <v>13.112</v>
      </c>
      <c r="C214" s="88">
        <v>1.142857143</v>
      </c>
      <c r="D214" s="88">
        <v>0.398</v>
      </c>
      <c r="E214" s="88">
        <v>1.0</v>
      </c>
      <c r="F214" s="87"/>
      <c r="G214" s="88">
        <f t="shared" ref="G214:H214" si="192">B214-D214</f>
        <v>12.714</v>
      </c>
      <c r="H214" s="88">
        <f t="shared" si="192"/>
        <v>0.142857143</v>
      </c>
      <c r="I214" s="87"/>
      <c r="J214" s="99" t="s">
        <v>356</v>
      </c>
      <c r="K214" s="100">
        <v>0.00458725</v>
      </c>
      <c r="L214" s="98"/>
      <c r="M214" s="98"/>
      <c r="N214" s="97"/>
      <c r="O214" s="98"/>
      <c r="P214" s="98"/>
      <c r="Q214" s="98"/>
      <c r="R214" s="98"/>
      <c r="S214" s="98"/>
    </row>
    <row r="215">
      <c r="A215" s="93">
        <v>18.0</v>
      </c>
      <c r="B215" s="88">
        <v>45.33</v>
      </c>
      <c r="C215" s="88">
        <v>-0.714285714</v>
      </c>
      <c r="D215" s="88">
        <v>2.388</v>
      </c>
      <c r="E215" s="88">
        <v>-1.142857143</v>
      </c>
      <c r="F215" s="87"/>
      <c r="G215" s="88">
        <f t="shared" ref="G215:H215" si="193">B215-D215</f>
        <v>42.942</v>
      </c>
      <c r="H215" s="88">
        <f t="shared" si="193"/>
        <v>0.428571429</v>
      </c>
      <c r="I215" s="87"/>
      <c r="J215" s="99" t="s">
        <v>357</v>
      </c>
      <c r="K215" s="100">
        <v>25.5366369</v>
      </c>
      <c r="L215" s="96"/>
      <c r="M215" s="98"/>
      <c r="N215" s="97"/>
      <c r="O215" s="98"/>
      <c r="P215" s="98"/>
      <c r="Q215" s="98"/>
      <c r="R215" s="98"/>
      <c r="S215" s="98"/>
    </row>
    <row r="216">
      <c r="A216" s="93">
        <v>19.0</v>
      </c>
      <c r="B216" s="88">
        <v>26.973</v>
      </c>
      <c r="C216" s="88">
        <v>-0.142857143</v>
      </c>
      <c r="D216" s="88">
        <v>-1.194</v>
      </c>
      <c r="E216" s="88">
        <v>-2.142857143</v>
      </c>
      <c r="F216" s="87"/>
      <c r="G216" s="88">
        <f t="shared" ref="G216:H216" si="194">B216-D216</f>
        <v>28.167</v>
      </c>
      <c r="H216" s="88">
        <f t="shared" si="194"/>
        <v>2</v>
      </c>
      <c r="I216" s="87"/>
      <c r="J216" s="102" t="s">
        <v>358</v>
      </c>
      <c r="K216" s="103">
        <v>26.0</v>
      </c>
      <c r="L216" s="96"/>
      <c r="M216" s="98"/>
      <c r="N216" s="97"/>
      <c r="O216" s="98"/>
      <c r="P216" s="98"/>
      <c r="Q216" s="98"/>
      <c r="R216" s="98"/>
      <c r="S216" s="98"/>
    </row>
    <row r="217">
      <c r="A217" s="93">
        <v>20.0</v>
      </c>
      <c r="B217" s="88">
        <v>16.11</v>
      </c>
      <c r="C217" s="88">
        <v>2.428571429</v>
      </c>
      <c r="D217" s="88">
        <v>-1.194</v>
      </c>
      <c r="E217" s="88">
        <v>0.0</v>
      </c>
      <c r="F217" s="87"/>
      <c r="G217" s="88">
        <f t="shared" ref="G217:H217" si="195">B217-D217</f>
        <v>17.304</v>
      </c>
      <c r="H217" s="88">
        <f t="shared" si="195"/>
        <v>2.428571429</v>
      </c>
      <c r="I217" s="87"/>
      <c r="J217" s="98"/>
      <c r="K217" s="96"/>
      <c r="L217" s="96"/>
      <c r="M217" s="98"/>
      <c r="N217" s="97"/>
      <c r="O217" s="98"/>
      <c r="P217" s="98"/>
      <c r="Q217" s="98"/>
      <c r="R217" s="98"/>
      <c r="S217" s="98"/>
    </row>
    <row r="218">
      <c r="A218" s="93">
        <v>21.0</v>
      </c>
      <c r="B218" s="88">
        <v>21.352</v>
      </c>
      <c r="C218" s="88">
        <v>-1.0</v>
      </c>
      <c r="D218" s="88">
        <v>3.98</v>
      </c>
      <c r="E218" s="88">
        <v>0.285714286</v>
      </c>
      <c r="F218" s="87"/>
      <c r="G218" s="88">
        <f t="shared" ref="G218:H218" si="196">B218-D218</f>
        <v>17.372</v>
      </c>
      <c r="H218" s="88">
        <f t="shared" si="196"/>
        <v>-1.285714286</v>
      </c>
      <c r="I218" s="87"/>
      <c r="J218" s="99" t="s">
        <v>359</v>
      </c>
      <c r="K218" s="96"/>
      <c r="L218" s="96"/>
      <c r="M218" s="98"/>
      <c r="N218" s="97"/>
      <c r="O218" s="98"/>
      <c r="P218" s="98"/>
      <c r="Q218" s="98"/>
      <c r="R218" s="98"/>
      <c r="S218" s="98"/>
    </row>
    <row r="219">
      <c r="A219" s="93">
        <v>22.0</v>
      </c>
      <c r="B219" s="88">
        <v>-17.232</v>
      </c>
      <c r="C219" s="88">
        <v>-0.142857143</v>
      </c>
      <c r="D219" s="88">
        <v>-2.388</v>
      </c>
      <c r="E219" s="88">
        <v>-0.714285714</v>
      </c>
      <c r="F219" s="87"/>
      <c r="G219" s="88">
        <f t="shared" ref="G219:H219" si="197">B219-D219</f>
        <v>-14.844</v>
      </c>
      <c r="H219" s="88">
        <f t="shared" si="197"/>
        <v>0.571428571</v>
      </c>
      <c r="I219" s="87"/>
      <c r="J219" s="104"/>
      <c r="K219" s="94" t="s">
        <v>360</v>
      </c>
      <c r="L219" s="94" t="s">
        <v>361</v>
      </c>
      <c r="M219" s="94" t="s">
        <v>362</v>
      </c>
      <c r="N219" s="105" t="s">
        <v>363</v>
      </c>
      <c r="O219" s="94" t="s">
        <v>364</v>
      </c>
      <c r="P219" s="98"/>
      <c r="Q219" s="98"/>
      <c r="R219" s="98"/>
      <c r="S219" s="98"/>
    </row>
    <row r="220">
      <c r="A220" s="93">
        <v>23.0</v>
      </c>
      <c r="B220" s="88">
        <v>57.691</v>
      </c>
      <c r="C220" s="88">
        <v>-3.428571429</v>
      </c>
      <c r="D220" s="88">
        <v>1.592</v>
      </c>
      <c r="E220" s="88">
        <v>-0.857142857</v>
      </c>
      <c r="F220" s="87"/>
      <c r="G220" s="88">
        <f t="shared" ref="G220:H220" si="198">B220-D220</f>
        <v>56.099</v>
      </c>
      <c r="H220" s="88">
        <f t="shared" si="198"/>
        <v>-2.571428572</v>
      </c>
      <c r="I220" s="87"/>
      <c r="J220" s="99" t="s">
        <v>365</v>
      </c>
      <c r="K220" s="100">
        <v>1.0</v>
      </c>
      <c r="L220" s="100">
        <v>727.250435</v>
      </c>
      <c r="M220" s="100">
        <v>727.250435</v>
      </c>
      <c r="N220" s="107">
        <v>1.11520982</v>
      </c>
      <c r="O220" s="100">
        <v>0.30146722</v>
      </c>
      <c r="P220" s="98"/>
      <c r="Q220" s="98"/>
      <c r="R220" s="98"/>
      <c r="S220" s="98"/>
    </row>
    <row r="221">
      <c r="A221" s="93">
        <v>24.0</v>
      </c>
      <c r="B221" s="88">
        <v>-47.202</v>
      </c>
      <c r="C221" s="88">
        <v>-1.714285714</v>
      </c>
      <c r="D221" s="88">
        <v>-1.592</v>
      </c>
      <c r="E221" s="88">
        <v>-0.142857143</v>
      </c>
      <c r="F221" s="87"/>
      <c r="G221" s="88">
        <f t="shared" ref="G221:H221" si="199">B221-D221</f>
        <v>-45.61</v>
      </c>
      <c r="H221" s="88">
        <f t="shared" si="199"/>
        <v>-1.571428571</v>
      </c>
      <c r="I221" s="87"/>
      <c r="J221" s="99" t="s">
        <v>366</v>
      </c>
      <c r="K221" s="100">
        <v>24.0</v>
      </c>
      <c r="L221" s="100">
        <v>15650.8758</v>
      </c>
      <c r="M221" s="100">
        <v>652.119826</v>
      </c>
      <c r="N221" s="97"/>
      <c r="O221" s="98"/>
      <c r="P221" s="98"/>
      <c r="Q221" s="98"/>
      <c r="R221" s="98"/>
      <c r="S221" s="98"/>
    </row>
    <row r="222">
      <c r="A222" s="93">
        <v>25.0</v>
      </c>
      <c r="B222" s="88">
        <v>-50.2</v>
      </c>
      <c r="C222" s="88">
        <v>-0.714285714</v>
      </c>
      <c r="D222" s="88">
        <v>8.758</v>
      </c>
      <c r="E222" s="88">
        <v>-0.285714286</v>
      </c>
      <c r="F222" s="87"/>
      <c r="G222" s="88">
        <f t="shared" ref="G222:H222" si="200">B222-D222</f>
        <v>-58.958</v>
      </c>
      <c r="H222" s="88">
        <f t="shared" si="200"/>
        <v>-0.428571428</v>
      </c>
      <c r="I222" s="87"/>
      <c r="J222" s="102" t="s">
        <v>367</v>
      </c>
      <c r="K222" s="103">
        <v>25.0</v>
      </c>
      <c r="L222" s="103">
        <v>16378.1262</v>
      </c>
      <c r="M222" s="108"/>
      <c r="N222" s="109"/>
      <c r="O222" s="108"/>
      <c r="P222" s="98"/>
      <c r="Q222" s="98"/>
      <c r="R222" s="98"/>
      <c r="S222" s="98"/>
    </row>
    <row r="223">
      <c r="A223" s="93">
        <v>26.0</v>
      </c>
      <c r="B223" s="88">
        <v>-46.827</v>
      </c>
      <c r="C223" s="88">
        <v>-0.714285714</v>
      </c>
      <c r="D223" s="88">
        <v>-6.767</v>
      </c>
      <c r="E223" s="88">
        <v>0.714285714</v>
      </c>
      <c r="F223" s="87"/>
      <c r="G223" s="88">
        <f t="shared" ref="G223:H223" si="201">B223-D223</f>
        <v>-40.06</v>
      </c>
      <c r="H223" s="88">
        <f t="shared" si="201"/>
        <v>-1.428571428</v>
      </c>
      <c r="I223" s="87"/>
      <c r="J223" s="98"/>
      <c r="K223" s="98"/>
      <c r="L223" s="96"/>
      <c r="M223" s="96"/>
      <c r="N223" s="97"/>
      <c r="O223" s="96"/>
      <c r="P223" s="96"/>
      <c r="Q223" s="98"/>
      <c r="R223" s="98"/>
      <c r="S223" s="98"/>
    </row>
    <row r="224">
      <c r="A224" s="93">
        <v>27.0</v>
      </c>
      <c r="B224" s="88">
        <v>-4.498</v>
      </c>
      <c r="C224" s="88">
        <v>-1.571428571</v>
      </c>
      <c r="D224" s="88">
        <v>22.293</v>
      </c>
      <c r="E224" s="88">
        <v>0.428571429</v>
      </c>
      <c r="F224" s="87"/>
      <c r="G224" s="88">
        <f t="shared" ref="G224:H224" si="202">B224-D224</f>
        <v>-26.791</v>
      </c>
      <c r="H224" s="88">
        <f t="shared" si="202"/>
        <v>-2</v>
      </c>
      <c r="I224" s="87"/>
      <c r="J224" s="104"/>
      <c r="K224" s="94" t="s">
        <v>368</v>
      </c>
      <c r="L224" s="94" t="s">
        <v>357</v>
      </c>
      <c r="M224" s="94" t="s">
        <v>369</v>
      </c>
      <c r="N224" s="105" t="s">
        <v>370</v>
      </c>
      <c r="O224" s="94" t="s">
        <v>371</v>
      </c>
      <c r="P224" s="106" t="s">
        <v>372</v>
      </c>
      <c r="Q224" s="94" t="s">
        <v>373</v>
      </c>
      <c r="R224" s="94" t="s">
        <v>374</v>
      </c>
      <c r="S224" s="110"/>
    </row>
    <row r="225">
      <c r="A225" s="93">
        <v>28.0</v>
      </c>
      <c r="B225" s="88">
        <v>3.375</v>
      </c>
      <c r="C225" s="88">
        <v>-1.0</v>
      </c>
      <c r="D225" s="88">
        <v>1.99</v>
      </c>
      <c r="E225" s="88">
        <v>-0.714285714</v>
      </c>
      <c r="F225" s="87"/>
      <c r="G225" s="88">
        <f t="shared" ref="G225:H225" si="203">B225-D225</f>
        <v>1.385</v>
      </c>
      <c r="H225" s="88">
        <f t="shared" si="203"/>
        <v>-0.285714286</v>
      </c>
      <c r="I225" s="87"/>
      <c r="J225" s="99" t="s">
        <v>375</v>
      </c>
      <c r="K225" s="100">
        <v>-0.3621543</v>
      </c>
      <c r="L225" s="100">
        <v>5.08152404</v>
      </c>
      <c r="M225" s="100">
        <v>-0.0712688</v>
      </c>
      <c r="N225" s="107">
        <v>0.94377437</v>
      </c>
      <c r="O225" s="100">
        <v>-10.849904</v>
      </c>
      <c r="P225" s="100">
        <v>10.1255959</v>
      </c>
      <c r="Q225" s="100">
        <v>-10.849904</v>
      </c>
      <c r="R225" s="100">
        <v>10.1255959</v>
      </c>
      <c r="S225" s="100"/>
    </row>
    <row r="226">
      <c r="A226" s="93">
        <v>29.0</v>
      </c>
      <c r="B226" s="88">
        <v>-17.234</v>
      </c>
      <c r="C226" s="88">
        <v>-0.142857143</v>
      </c>
      <c r="D226" s="88">
        <v>7.962</v>
      </c>
      <c r="E226" s="88">
        <v>0.0</v>
      </c>
      <c r="F226" s="87"/>
      <c r="G226" s="88">
        <f t="shared" ref="G226:H226" si="204">B226-D226</f>
        <v>-25.196</v>
      </c>
      <c r="H226" s="88">
        <f t="shared" si="204"/>
        <v>-0.142857143</v>
      </c>
      <c r="I226" s="87"/>
      <c r="J226" s="102" t="s">
        <v>376</v>
      </c>
      <c r="K226" s="103">
        <v>4.44954934</v>
      </c>
      <c r="L226" s="103">
        <v>4.21344893</v>
      </c>
      <c r="M226" s="103">
        <v>1.05603495</v>
      </c>
      <c r="N226" s="111">
        <v>0.30146722</v>
      </c>
      <c r="O226" s="103">
        <v>-4.2465818</v>
      </c>
      <c r="P226" s="103">
        <v>13.1456805</v>
      </c>
      <c r="Q226" s="103">
        <v>-4.2465818</v>
      </c>
      <c r="R226" s="103">
        <v>13.1456805</v>
      </c>
      <c r="S226" s="100"/>
    </row>
    <row r="227">
      <c r="A227" s="91">
        <v>30.0</v>
      </c>
      <c r="B227" s="88">
        <v>-1.873</v>
      </c>
      <c r="C227" s="88">
        <v>-0.857142857</v>
      </c>
      <c r="D227" s="88">
        <v>9.553</v>
      </c>
      <c r="E227" s="88">
        <v>-0.285714286</v>
      </c>
      <c r="F227" s="87"/>
      <c r="G227" s="88">
        <f t="shared" ref="G227:H227" si="205">B227-D227</f>
        <v>-11.426</v>
      </c>
      <c r="H227" s="88">
        <f t="shared" si="205"/>
        <v>-0.571428571</v>
      </c>
      <c r="I227" s="87"/>
      <c r="J227" s="87"/>
      <c r="K227" s="87"/>
      <c r="L227" s="87"/>
      <c r="M227" s="87"/>
      <c r="N227" s="90"/>
      <c r="O227" s="87"/>
      <c r="P227" s="87"/>
      <c r="Q227" s="87"/>
      <c r="R227" s="87"/>
      <c r="S227" s="87"/>
    </row>
    <row r="228">
      <c r="A228" s="91">
        <v>31.0</v>
      </c>
      <c r="B228" s="88">
        <v>-19.106</v>
      </c>
      <c r="C228" s="88">
        <v>-0.714285714</v>
      </c>
      <c r="D228" s="88">
        <v>-9.554</v>
      </c>
      <c r="E228" s="88">
        <v>-0.285714286</v>
      </c>
      <c r="F228" s="87"/>
      <c r="G228" s="88">
        <f t="shared" ref="G228:H228" si="206">B228-D228</f>
        <v>-9.552</v>
      </c>
      <c r="H228" s="88">
        <f t="shared" si="206"/>
        <v>-0.428571428</v>
      </c>
      <c r="I228" s="87"/>
      <c r="J228" s="87"/>
      <c r="K228" s="87"/>
      <c r="L228" s="87"/>
      <c r="M228" s="87"/>
      <c r="N228" s="90"/>
      <c r="O228" s="87"/>
      <c r="P228" s="87"/>
      <c r="Q228" s="87"/>
      <c r="R228" s="87"/>
      <c r="S228" s="87"/>
    </row>
    <row r="229">
      <c r="A229" s="91">
        <v>32.0</v>
      </c>
      <c r="B229" s="88">
        <v>5.244</v>
      </c>
      <c r="C229" s="88">
        <v>-1.571428571</v>
      </c>
      <c r="D229" s="88">
        <v>1.592</v>
      </c>
      <c r="E229" s="88">
        <v>-1.428571429</v>
      </c>
      <c r="F229" s="87"/>
      <c r="G229" s="88">
        <f t="shared" ref="G229:H229" si="207">B229-D229</f>
        <v>3.652</v>
      </c>
      <c r="H229" s="88">
        <f t="shared" si="207"/>
        <v>-0.142857142</v>
      </c>
      <c r="I229" s="87"/>
      <c r="J229" s="87"/>
      <c r="K229" s="87"/>
      <c r="L229" s="87"/>
      <c r="M229" s="87"/>
      <c r="N229" s="90"/>
      <c r="O229" s="87"/>
      <c r="P229" s="87"/>
      <c r="Q229" s="87"/>
      <c r="R229" s="87"/>
      <c r="S229" s="87"/>
    </row>
    <row r="230">
      <c r="A230" s="93">
        <v>33.0</v>
      </c>
      <c r="B230" s="88">
        <v>-8.24</v>
      </c>
      <c r="C230" s="88">
        <v>-0.142857143</v>
      </c>
      <c r="D230" s="88">
        <v>12.34</v>
      </c>
      <c r="E230" s="88">
        <v>-0.714285714</v>
      </c>
      <c r="F230" s="87"/>
      <c r="G230" s="88">
        <f t="shared" ref="G230:H230" si="208">B230-D230</f>
        <v>-20.58</v>
      </c>
      <c r="H230" s="88">
        <f t="shared" si="208"/>
        <v>0.571428571</v>
      </c>
      <c r="I230" s="87"/>
      <c r="J230" s="87"/>
      <c r="K230" s="87"/>
      <c r="L230" s="87"/>
      <c r="M230" s="87"/>
      <c r="N230" s="90"/>
      <c r="O230" s="87"/>
      <c r="P230" s="87"/>
      <c r="Q230" s="87"/>
      <c r="R230" s="87"/>
      <c r="S230" s="87"/>
    </row>
    <row r="231">
      <c r="A231" s="93">
        <v>34.0</v>
      </c>
      <c r="B231" s="88">
        <v>-1.499</v>
      </c>
      <c r="C231" s="88">
        <v>0.595238095</v>
      </c>
      <c r="D231" s="88">
        <v>-11.543</v>
      </c>
      <c r="E231" s="88">
        <v>0.619047619</v>
      </c>
      <c r="F231" s="87"/>
      <c r="G231" s="88">
        <f t="shared" ref="G231:H231" si="209">B231-D231</f>
        <v>10.044</v>
      </c>
      <c r="H231" s="88">
        <f t="shared" si="209"/>
        <v>-0.023809524</v>
      </c>
      <c r="I231" s="87"/>
      <c r="J231" s="87"/>
      <c r="K231" s="87"/>
      <c r="L231" s="87"/>
      <c r="M231" s="87"/>
      <c r="N231" s="90"/>
      <c r="O231" s="87"/>
      <c r="P231" s="87"/>
      <c r="Q231" s="87"/>
      <c r="R231" s="87"/>
      <c r="S231" s="87"/>
    </row>
    <row r="233">
      <c r="A233" s="86"/>
      <c r="B233" s="86" t="s">
        <v>87</v>
      </c>
      <c r="D233" s="119" t="s">
        <v>16</v>
      </c>
      <c r="E233" s="87"/>
      <c r="F233" s="87"/>
      <c r="G233" s="88"/>
      <c r="H233" s="88"/>
      <c r="I233" s="87"/>
      <c r="J233" s="89" t="s">
        <v>396</v>
      </c>
      <c r="K233" s="89" t="s">
        <v>397</v>
      </c>
      <c r="L233" s="92"/>
      <c r="M233" s="92"/>
      <c r="N233" s="90"/>
      <c r="O233" s="92"/>
      <c r="P233" s="92"/>
      <c r="Q233" s="87"/>
      <c r="R233" s="87"/>
      <c r="S233" s="87"/>
    </row>
    <row r="234">
      <c r="A234" s="91" t="s">
        <v>347</v>
      </c>
      <c r="B234" s="89" t="s">
        <v>348</v>
      </c>
      <c r="C234" s="89" t="s">
        <v>349</v>
      </c>
      <c r="D234" s="89" t="s">
        <v>348</v>
      </c>
      <c r="E234" s="89" t="s">
        <v>349</v>
      </c>
      <c r="F234" s="87"/>
      <c r="G234" s="89" t="s">
        <v>348</v>
      </c>
      <c r="H234" s="89" t="s">
        <v>349</v>
      </c>
      <c r="I234" s="87"/>
      <c r="J234" s="89"/>
      <c r="K234" s="92"/>
      <c r="L234" s="92"/>
      <c r="M234" s="92"/>
      <c r="N234" s="90"/>
      <c r="O234" s="92"/>
      <c r="P234" s="117"/>
      <c r="Q234" s="87"/>
      <c r="R234" s="87"/>
      <c r="S234" s="87"/>
    </row>
    <row r="235">
      <c r="A235" s="93">
        <v>9.0</v>
      </c>
      <c r="B235" s="88">
        <v>0.015</v>
      </c>
      <c r="C235" s="88">
        <v>0.714286</v>
      </c>
      <c r="D235" s="88">
        <v>0.0</v>
      </c>
      <c r="E235" s="88">
        <v>0.0</v>
      </c>
      <c r="F235" s="87"/>
      <c r="G235" s="88">
        <f t="shared" ref="G235:H235" si="210">B235-D235</f>
        <v>0.015</v>
      </c>
      <c r="H235" s="88">
        <f t="shared" si="210"/>
        <v>0.714286</v>
      </c>
      <c r="I235" s="87"/>
      <c r="J235" s="87"/>
      <c r="K235" s="92"/>
      <c r="L235" s="92"/>
      <c r="M235" s="92"/>
      <c r="N235" s="90"/>
      <c r="O235" s="87"/>
      <c r="P235" s="87"/>
      <c r="Q235" s="87"/>
      <c r="R235" s="87"/>
      <c r="S235" s="87"/>
    </row>
    <row r="236">
      <c r="A236" s="93">
        <v>10.0</v>
      </c>
      <c r="B236" s="88">
        <v>0.092</v>
      </c>
      <c r="C236" s="88">
        <v>-0.57143</v>
      </c>
      <c r="D236" s="88">
        <v>0.0</v>
      </c>
      <c r="E236" s="88">
        <v>-1.42857</v>
      </c>
      <c r="F236" s="87"/>
      <c r="G236" s="88">
        <f t="shared" ref="G236:H236" si="211">B236-D236</f>
        <v>0.092</v>
      </c>
      <c r="H236" s="88">
        <f t="shared" si="211"/>
        <v>0.85714</v>
      </c>
      <c r="I236" s="87"/>
    </row>
    <row r="237">
      <c r="A237" s="93">
        <v>11.0</v>
      </c>
      <c r="B237" s="88">
        <v>0.966</v>
      </c>
      <c r="C237" s="88">
        <v>0.142857</v>
      </c>
      <c r="D237" s="88">
        <v>0.0</v>
      </c>
      <c r="E237" s="88">
        <v>2.571429</v>
      </c>
      <c r="F237" s="87"/>
      <c r="G237" s="88">
        <f t="shared" ref="G237:H237" si="212">B237-D237</f>
        <v>0.966</v>
      </c>
      <c r="H237" s="88">
        <f t="shared" si="212"/>
        <v>-2.428572</v>
      </c>
      <c r="I237" s="87"/>
    </row>
    <row r="238">
      <c r="A238" s="93">
        <v>12.0</v>
      </c>
      <c r="B238" s="88">
        <v>4.612</v>
      </c>
      <c r="C238" s="88">
        <v>20.85714</v>
      </c>
      <c r="D238" s="88">
        <v>0.069</v>
      </c>
      <c r="E238" s="88">
        <v>7.142857</v>
      </c>
      <c r="F238" s="87"/>
      <c r="G238" s="88">
        <f t="shared" ref="G238:H238" si="213">B238-D238</f>
        <v>4.543</v>
      </c>
      <c r="H238" s="88">
        <f t="shared" si="213"/>
        <v>13.714283</v>
      </c>
      <c r="I238" s="87"/>
      <c r="J238" s="99" t="s">
        <v>386</v>
      </c>
      <c r="L238" s="96"/>
      <c r="M238" s="96"/>
      <c r="N238" s="97"/>
      <c r="O238" s="98"/>
      <c r="P238" s="98"/>
      <c r="Q238" s="98"/>
      <c r="R238" s="98"/>
    </row>
    <row r="239">
      <c r="A239" s="93">
        <v>13.0</v>
      </c>
      <c r="B239" s="88">
        <v>17.986</v>
      </c>
      <c r="C239" s="88">
        <v>7.285714</v>
      </c>
      <c r="D239" s="88">
        <v>-0.023</v>
      </c>
      <c r="E239" s="88">
        <v>6.571429</v>
      </c>
      <c r="F239" s="87"/>
      <c r="G239" s="88">
        <f t="shared" ref="G239:H239" si="214">B239-D239</f>
        <v>18.009</v>
      </c>
      <c r="H239" s="88">
        <f t="shared" si="214"/>
        <v>0.714285</v>
      </c>
      <c r="I239" s="87"/>
      <c r="J239" s="96"/>
      <c r="K239" s="96"/>
      <c r="L239" s="98"/>
      <c r="M239" s="98"/>
      <c r="N239" s="97"/>
      <c r="O239" s="98"/>
      <c r="P239" s="98"/>
      <c r="Q239" s="98"/>
      <c r="R239" s="98"/>
      <c r="S239" s="98"/>
    </row>
    <row r="240">
      <c r="A240" s="93">
        <v>14.0</v>
      </c>
      <c r="B240" s="88">
        <v>45.454</v>
      </c>
      <c r="C240" s="88">
        <v>-0.42857</v>
      </c>
      <c r="D240" s="88">
        <v>0.458</v>
      </c>
      <c r="E240" s="88">
        <v>-0.14286</v>
      </c>
      <c r="F240" s="87"/>
      <c r="G240" s="88">
        <f t="shared" ref="G240:H240" si="215">B240-D240</f>
        <v>44.996</v>
      </c>
      <c r="H240" s="88">
        <f t="shared" si="215"/>
        <v>-0.28571</v>
      </c>
      <c r="I240" s="87"/>
      <c r="J240" s="94" t="s">
        <v>353</v>
      </c>
      <c r="K240" s="95"/>
      <c r="L240" s="96"/>
      <c r="M240" s="96"/>
      <c r="N240" s="97"/>
      <c r="O240" s="96"/>
      <c r="P240" s="96"/>
      <c r="Q240" s="96"/>
      <c r="R240" s="96"/>
      <c r="S240" s="98"/>
    </row>
    <row r="241">
      <c r="A241" s="93">
        <v>15.0</v>
      </c>
      <c r="B241" s="88">
        <v>33.367</v>
      </c>
      <c r="C241" s="88">
        <v>-1.14286</v>
      </c>
      <c r="D241" s="88">
        <v>0.455</v>
      </c>
      <c r="E241" s="88">
        <v>-1.0</v>
      </c>
      <c r="F241" s="87"/>
      <c r="G241" s="88">
        <f t="shared" ref="G241:H241" si="216">B241-D241</f>
        <v>32.912</v>
      </c>
      <c r="H241" s="88">
        <f t="shared" si="216"/>
        <v>-0.14286</v>
      </c>
      <c r="I241" s="87"/>
      <c r="J241" s="99" t="s">
        <v>354</v>
      </c>
      <c r="K241" s="100">
        <v>0.1009602</v>
      </c>
      <c r="L241" s="96"/>
      <c r="M241" s="96"/>
      <c r="N241" s="97"/>
      <c r="O241" s="96"/>
      <c r="P241" s="96"/>
      <c r="Q241" s="96"/>
      <c r="R241" s="96"/>
      <c r="S241" s="96"/>
    </row>
    <row r="242">
      <c r="A242" s="93">
        <v>16.0</v>
      </c>
      <c r="B242" s="88">
        <v>-18.476</v>
      </c>
      <c r="C242" s="88">
        <v>0.428571</v>
      </c>
      <c r="D242" s="88">
        <v>0.322</v>
      </c>
      <c r="E242" s="88">
        <v>0.428571</v>
      </c>
      <c r="F242" s="87"/>
      <c r="G242" s="88">
        <f t="shared" ref="G242:H242" si="217">B242-D242</f>
        <v>-18.798</v>
      </c>
      <c r="H242" s="88">
        <f t="shared" si="217"/>
        <v>0</v>
      </c>
      <c r="I242" s="87"/>
      <c r="J242" s="99" t="s">
        <v>355</v>
      </c>
      <c r="K242" s="100">
        <v>0.01019296</v>
      </c>
      <c r="L242" s="96"/>
      <c r="M242" s="96"/>
      <c r="N242" s="97"/>
      <c r="O242" s="129"/>
      <c r="P242" s="96"/>
      <c r="Q242" s="96"/>
      <c r="R242" s="96"/>
      <c r="S242" s="96"/>
    </row>
    <row r="243">
      <c r="A243" s="93">
        <v>17.0</v>
      </c>
      <c r="B243" s="88">
        <v>-29.415</v>
      </c>
      <c r="C243" s="88">
        <v>-1.85714</v>
      </c>
      <c r="D243" s="88">
        <v>0.274</v>
      </c>
      <c r="E243" s="88">
        <v>-0.57143</v>
      </c>
      <c r="F243" s="87"/>
      <c r="G243" s="88">
        <f t="shared" ref="G243:H243" si="218">B243-D243</f>
        <v>-29.689</v>
      </c>
      <c r="H243" s="88">
        <f t="shared" si="218"/>
        <v>-1.28571</v>
      </c>
      <c r="I243" s="87"/>
      <c r="J243" s="99" t="s">
        <v>356</v>
      </c>
      <c r="K243" s="100">
        <v>-0.031049</v>
      </c>
      <c r="L243" s="98"/>
      <c r="M243" s="98"/>
      <c r="N243" s="97"/>
      <c r="O243" s="98"/>
      <c r="P243" s="98"/>
      <c r="Q243" s="98"/>
      <c r="R243" s="98"/>
      <c r="S243" s="96"/>
    </row>
    <row r="244">
      <c r="A244" s="93">
        <v>18.0</v>
      </c>
      <c r="B244" s="88">
        <v>-18.614</v>
      </c>
      <c r="C244" s="88">
        <v>-0.14286</v>
      </c>
      <c r="D244" s="88">
        <v>0.253</v>
      </c>
      <c r="E244" s="88">
        <v>-2.42857</v>
      </c>
      <c r="F244" s="87"/>
      <c r="G244" s="88">
        <f t="shared" ref="G244:H244" si="219">B244-D244</f>
        <v>-18.867</v>
      </c>
      <c r="H244" s="88">
        <f t="shared" si="219"/>
        <v>2.28571</v>
      </c>
      <c r="I244" s="87"/>
      <c r="J244" s="99" t="s">
        <v>357</v>
      </c>
      <c r="K244" s="100">
        <v>14.8008353</v>
      </c>
      <c r="L244" s="98"/>
      <c r="M244" s="98"/>
      <c r="N244" s="97"/>
      <c r="O244" s="98"/>
      <c r="P244" s="98"/>
      <c r="Q244" s="98"/>
      <c r="R244" s="98"/>
      <c r="S244" s="98"/>
    </row>
    <row r="245">
      <c r="A245" s="93">
        <v>19.0</v>
      </c>
      <c r="B245" s="88">
        <v>-10.923</v>
      </c>
      <c r="C245" s="88">
        <v>-2.14286</v>
      </c>
      <c r="D245" s="88">
        <v>0.227</v>
      </c>
      <c r="E245" s="88">
        <v>-0.85714</v>
      </c>
      <c r="F245" s="87"/>
      <c r="G245" s="88">
        <f t="shared" ref="G245:H245" si="220">B245-D245</f>
        <v>-11.15</v>
      </c>
      <c r="H245" s="88">
        <f t="shared" si="220"/>
        <v>-1.28572</v>
      </c>
      <c r="I245" s="87"/>
      <c r="J245" s="102" t="s">
        <v>358</v>
      </c>
      <c r="K245" s="103">
        <v>26.0</v>
      </c>
      <c r="L245" s="98"/>
      <c r="M245" s="98"/>
      <c r="N245" s="97"/>
      <c r="O245" s="98"/>
      <c r="P245" s="98"/>
      <c r="Q245" s="98"/>
      <c r="R245" s="98"/>
      <c r="S245" s="98"/>
    </row>
    <row r="246">
      <c r="A246" s="93">
        <v>20.0</v>
      </c>
      <c r="B246" s="88">
        <v>-4.765</v>
      </c>
      <c r="C246" s="88">
        <v>-8.71429</v>
      </c>
      <c r="D246" s="88">
        <v>0.595</v>
      </c>
      <c r="E246" s="88">
        <v>-2.28571</v>
      </c>
      <c r="F246" s="87"/>
      <c r="G246" s="88">
        <f t="shared" ref="G246:H246" si="221">B246-D246</f>
        <v>-5.36</v>
      </c>
      <c r="H246" s="88">
        <f t="shared" si="221"/>
        <v>-6.42858</v>
      </c>
      <c r="I246" s="87"/>
      <c r="J246" s="98"/>
      <c r="K246" s="96"/>
      <c r="L246" s="96"/>
      <c r="M246" s="96"/>
      <c r="N246" s="97"/>
      <c r="O246" s="96"/>
      <c r="P246" s="98"/>
      <c r="Q246" s="98"/>
      <c r="R246" s="98"/>
      <c r="S246" s="98"/>
    </row>
    <row r="247">
      <c r="A247" s="93">
        <v>21.0</v>
      </c>
      <c r="B247" s="88">
        <v>-9.053</v>
      </c>
      <c r="C247" s="88">
        <v>-1.85714</v>
      </c>
      <c r="D247" s="88">
        <v>-0.069</v>
      </c>
      <c r="E247" s="88">
        <v>-1.28571</v>
      </c>
      <c r="F247" s="87"/>
      <c r="G247" s="88">
        <f t="shared" ref="G247:H247" si="222">B247-D247</f>
        <v>-8.984</v>
      </c>
      <c r="H247" s="88">
        <f t="shared" si="222"/>
        <v>-0.57143</v>
      </c>
      <c r="I247" s="87"/>
      <c r="J247" s="99" t="s">
        <v>359</v>
      </c>
      <c r="K247" s="96"/>
      <c r="L247" s="96"/>
      <c r="M247" s="96"/>
      <c r="N247" s="97"/>
      <c r="O247" s="96"/>
      <c r="P247" s="98"/>
      <c r="Q247" s="98"/>
      <c r="R247" s="98"/>
      <c r="S247" s="98"/>
    </row>
    <row r="248">
      <c r="A248" s="93">
        <v>22.0</v>
      </c>
      <c r="B248" s="88">
        <v>-4.735</v>
      </c>
      <c r="C248" s="88">
        <v>-3.0</v>
      </c>
      <c r="D248" s="88">
        <v>-0.48</v>
      </c>
      <c r="E248" s="88">
        <v>-0.28571</v>
      </c>
      <c r="F248" s="87"/>
      <c r="G248" s="88">
        <f t="shared" ref="G248:H248" si="223">B248-D248</f>
        <v>-4.255</v>
      </c>
      <c r="H248" s="88">
        <f t="shared" si="223"/>
        <v>-2.71429</v>
      </c>
      <c r="I248" s="87"/>
      <c r="J248" s="130"/>
      <c r="K248" s="94" t="s">
        <v>360</v>
      </c>
      <c r="L248" s="94" t="s">
        <v>361</v>
      </c>
      <c r="M248" s="94" t="s">
        <v>362</v>
      </c>
      <c r="N248" s="105" t="s">
        <v>363</v>
      </c>
      <c r="O248" s="94" t="s">
        <v>364</v>
      </c>
      <c r="P248" s="98"/>
      <c r="Q248" s="98"/>
      <c r="R248" s="98"/>
      <c r="S248" s="98"/>
    </row>
    <row r="249">
      <c r="A249" s="93">
        <v>23.0</v>
      </c>
      <c r="B249" s="88">
        <v>-0.429</v>
      </c>
      <c r="C249" s="88">
        <v>-0.85714</v>
      </c>
      <c r="D249" s="88">
        <v>-0.183</v>
      </c>
      <c r="E249" s="88">
        <v>-3.14286</v>
      </c>
      <c r="F249" s="87"/>
      <c r="G249" s="88">
        <f t="shared" ref="G249:H249" si="224">B249-D249</f>
        <v>-0.246</v>
      </c>
      <c r="H249" s="88">
        <f t="shared" si="224"/>
        <v>2.28572</v>
      </c>
      <c r="I249" s="87"/>
      <c r="J249" s="99" t="s">
        <v>365</v>
      </c>
      <c r="K249" s="100">
        <v>1.0</v>
      </c>
      <c r="L249" s="100">
        <v>54.1419132</v>
      </c>
      <c r="M249" s="100">
        <v>54.1419132</v>
      </c>
      <c r="N249" s="107">
        <v>0.2471503</v>
      </c>
      <c r="O249" s="100">
        <v>0.62361263</v>
      </c>
      <c r="P249" s="98"/>
      <c r="Q249" s="98"/>
      <c r="R249" s="98"/>
      <c r="S249" s="98"/>
    </row>
    <row r="250">
      <c r="A250" s="93">
        <v>24.0</v>
      </c>
      <c r="B250" s="88">
        <v>-2.053</v>
      </c>
      <c r="C250" s="88">
        <v>-2.14286</v>
      </c>
      <c r="D250" s="88">
        <v>0.572</v>
      </c>
      <c r="E250" s="88">
        <v>-2.28571</v>
      </c>
      <c r="F250" s="87"/>
      <c r="G250" s="88">
        <f t="shared" ref="G250:H250" si="225">B250-D250</f>
        <v>-2.625</v>
      </c>
      <c r="H250" s="88">
        <f t="shared" si="225"/>
        <v>0.14285</v>
      </c>
      <c r="I250" s="87"/>
      <c r="J250" s="99" t="s">
        <v>366</v>
      </c>
      <c r="K250" s="100">
        <v>24.0</v>
      </c>
      <c r="L250" s="100">
        <v>5257.55341</v>
      </c>
      <c r="M250" s="100">
        <v>219.064725</v>
      </c>
      <c r="N250" s="97"/>
      <c r="O250" s="98"/>
      <c r="P250" s="98"/>
      <c r="Q250" s="98"/>
      <c r="R250" s="98"/>
      <c r="S250" s="98"/>
    </row>
    <row r="251">
      <c r="A251" s="93">
        <v>25.0</v>
      </c>
      <c r="B251" s="116">
        <v>-0.306</v>
      </c>
      <c r="C251" s="116">
        <v>-1.42857</v>
      </c>
      <c r="D251" s="116">
        <v>0.16</v>
      </c>
      <c r="E251" s="116">
        <v>-0.42857</v>
      </c>
      <c r="F251" s="87"/>
      <c r="G251" s="116">
        <f t="shared" ref="G251:H251" si="226">B251-D251</f>
        <v>-0.466</v>
      </c>
      <c r="H251" s="116">
        <f t="shared" si="226"/>
        <v>-1</v>
      </c>
      <c r="I251" s="87"/>
      <c r="J251" s="102" t="s">
        <v>367</v>
      </c>
      <c r="K251" s="103">
        <v>25.0</v>
      </c>
      <c r="L251" s="103">
        <v>5311.69533</v>
      </c>
      <c r="M251" s="131"/>
      <c r="N251" s="109"/>
      <c r="O251" s="131"/>
      <c r="P251" s="96"/>
      <c r="Q251" s="96"/>
      <c r="R251" s="96"/>
      <c r="S251" s="98"/>
    </row>
    <row r="252">
      <c r="A252" s="93">
        <v>26.0</v>
      </c>
      <c r="B252" s="116">
        <v>-1.257</v>
      </c>
      <c r="C252" s="116">
        <v>-2.42857</v>
      </c>
      <c r="D252" s="116">
        <v>-0.32</v>
      </c>
      <c r="E252" s="116">
        <v>-0.71429</v>
      </c>
      <c r="F252" s="87"/>
      <c r="G252" s="116">
        <f t="shared" ref="G252:H252" si="227">B252-D252</f>
        <v>-0.937</v>
      </c>
      <c r="H252" s="116">
        <f t="shared" si="227"/>
        <v>-1.71428</v>
      </c>
      <c r="I252" s="87"/>
      <c r="J252" s="96"/>
      <c r="K252" s="96"/>
      <c r="L252" s="96"/>
      <c r="M252" s="96"/>
      <c r="N252" s="97"/>
      <c r="O252" s="96"/>
      <c r="P252" s="96"/>
      <c r="Q252" s="96"/>
      <c r="R252" s="96"/>
      <c r="S252" s="110"/>
    </row>
    <row r="253">
      <c r="A253" s="93">
        <v>27.0</v>
      </c>
      <c r="B253" s="116">
        <v>-0.704</v>
      </c>
      <c r="C253" s="116">
        <v>-0.42857</v>
      </c>
      <c r="D253" s="116">
        <v>0.57</v>
      </c>
      <c r="E253" s="116">
        <v>0.142857</v>
      </c>
      <c r="F253" s="87"/>
      <c r="G253" s="116">
        <f t="shared" ref="G253:H253" si="228">B253-D253</f>
        <v>-1.274</v>
      </c>
      <c r="H253" s="116">
        <f t="shared" si="228"/>
        <v>-0.571427</v>
      </c>
      <c r="I253" s="87"/>
      <c r="J253" s="130"/>
      <c r="K253" s="94" t="s">
        <v>368</v>
      </c>
      <c r="L253" s="94" t="s">
        <v>357</v>
      </c>
      <c r="M253" s="94" t="s">
        <v>369</v>
      </c>
      <c r="N253" s="105" t="s">
        <v>370</v>
      </c>
      <c r="O253" s="94" t="s">
        <v>371</v>
      </c>
      <c r="P253" s="94" t="s">
        <v>372</v>
      </c>
      <c r="Q253" s="94" t="s">
        <v>373</v>
      </c>
      <c r="R253" s="94" t="s">
        <v>374</v>
      </c>
      <c r="S253" s="100"/>
    </row>
    <row r="254">
      <c r="A254" s="93">
        <v>28.0</v>
      </c>
      <c r="B254" s="116">
        <v>-0.062</v>
      </c>
      <c r="C254" s="116">
        <v>-1.28571</v>
      </c>
      <c r="D254" s="116">
        <v>0.161</v>
      </c>
      <c r="E254" s="116">
        <v>-0.57143</v>
      </c>
      <c r="F254" s="87"/>
      <c r="G254" s="116">
        <f t="shared" ref="G254:H254" si="229">B254-D254</f>
        <v>-0.223</v>
      </c>
      <c r="H254" s="116">
        <f t="shared" si="229"/>
        <v>-0.71428</v>
      </c>
      <c r="I254" s="87"/>
      <c r="J254" s="99" t="s">
        <v>375</v>
      </c>
      <c r="K254" s="100">
        <v>-0.2010759</v>
      </c>
      <c r="L254" s="100">
        <v>2.90780967</v>
      </c>
      <c r="M254" s="100">
        <v>-0.0691503</v>
      </c>
      <c r="N254" s="107">
        <v>0.94544291</v>
      </c>
      <c r="O254" s="100">
        <v>-6.2025001</v>
      </c>
      <c r="P254" s="100">
        <v>5.80034828</v>
      </c>
      <c r="Q254" s="100">
        <v>-6.2025001</v>
      </c>
      <c r="R254" s="100">
        <v>5.80034828</v>
      </c>
      <c r="S254" s="100"/>
    </row>
    <row r="255">
      <c r="A255" s="93">
        <v>29.0</v>
      </c>
      <c r="B255" s="116">
        <v>0.567</v>
      </c>
      <c r="C255" s="116">
        <v>1.714286</v>
      </c>
      <c r="D255" s="116">
        <v>-0.502</v>
      </c>
      <c r="E255" s="116">
        <v>0.571429</v>
      </c>
      <c r="F255" s="87"/>
      <c r="G255" s="116">
        <f t="shared" ref="G255:H255" si="230">B255-D255</f>
        <v>1.069</v>
      </c>
      <c r="H255" s="116">
        <f t="shared" si="230"/>
        <v>1.142857</v>
      </c>
      <c r="I255" s="87"/>
      <c r="J255" s="102" t="s">
        <v>376</v>
      </c>
      <c r="K255" s="103">
        <v>0.45030139</v>
      </c>
      <c r="L255" s="103">
        <v>0.90577997</v>
      </c>
      <c r="M255" s="103">
        <v>0.49714214</v>
      </c>
      <c r="N255" s="111">
        <v>0.62361263</v>
      </c>
      <c r="O255" s="103">
        <v>-1.4191366</v>
      </c>
      <c r="P255" s="103">
        <v>2.31973938</v>
      </c>
      <c r="Q255" s="103">
        <v>-1.4191366</v>
      </c>
      <c r="R255" s="103">
        <v>2.31973938</v>
      </c>
      <c r="S255" s="87"/>
    </row>
    <row r="256">
      <c r="A256" s="91">
        <v>30.0</v>
      </c>
      <c r="B256" s="116">
        <v>-1.655</v>
      </c>
      <c r="C256" s="116">
        <v>-1.28571</v>
      </c>
      <c r="D256" s="116">
        <v>0.09</v>
      </c>
      <c r="E256" s="116">
        <v>-0.71429</v>
      </c>
      <c r="F256" s="87"/>
      <c r="G256" s="116">
        <f t="shared" ref="G256:H256" si="231">B256-D256</f>
        <v>-1.745</v>
      </c>
      <c r="H256" s="116">
        <f t="shared" si="231"/>
        <v>-0.57142</v>
      </c>
      <c r="I256" s="87"/>
      <c r="S256" s="87"/>
    </row>
    <row r="257">
      <c r="A257" s="91">
        <v>31.0</v>
      </c>
      <c r="B257" s="116">
        <v>0.506</v>
      </c>
      <c r="C257" s="116">
        <v>0.571429</v>
      </c>
      <c r="D257" s="116">
        <v>0.16</v>
      </c>
      <c r="E257" s="116">
        <v>0.285714</v>
      </c>
      <c r="F257" s="87"/>
      <c r="G257" s="116">
        <f t="shared" ref="G257:H257" si="232">B257-D257</f>
        <v>0.346</v>
      </c>
      <c r="H257" s="116">
        <f t="shared" si="232"/>
        <v>0.285715</v>
      </c>
      <c r="I257" s="87"/>
      <c r="J257" s="87"/>
      <c r="K257" s="92"/>
      <c r="L257" s="92"/>
      <c r="M257" s="87"/>
      <c r="N257" s="90"/>
      <c r="O257" s="87"/>
      <c r="P257" s="87"/>
      <c r="Q257" s="87"/>
      <c r="R257" s="87"/>
      <c r="S257" s="87"/>
    </row>
    <row r="258">
      <c r="A258" s="91">
        <v>32.0</v>
      </c>
      <c r="B258" s="116">
        <v>-0.214</v>
      </c>
      <c r="C258" s="116">
        <v>0.285714</v>
      </c>
      <c r="D258" s="116">
        <v>0.848</v>
      </c>
      <c r="E258" s="116">
        <v>-0.57143</v>
      </c>
      <c r="F258" s="87"/>
      <c r="G258" s="116">
        <f t="shared" ref="G258:H258" si="233">B258-D258</f>
        <v>-1.062</v>
      </c>
      <c r="H258" s="116">
        <f t="shared" si="233"/>
        <v>0.857144</v>
      </c>
      <c r="I258" s="87"/>
      <c r="J258" s="87"/>
      <c r="K258" s="92"/>
      <c r="L258" s="92"/>
      <c r="M258" s="87"/>
      <c r="N258" s="90"/>
      <c r="O258" s="87"/>
      <c r="P258" s="87"/>
      <c r="Q258" s="87"/>
      <c r="R258" s="87"/>
      <c r="S258" s="87"/>
    </row>
    <row r="259">
      <c r="A259" s="93">
        <v>33.0</v>
      </c>
      <c r="B259" s="116">
        <v>0.351</v>
      </c>
      <c r="C259" s="116">
        <v>1.428571</v>
      </c>
      <c r="D259" s="116">
        <v>-0.003</v>
      </c>
      <c r="E259" s="116">
        <v>0.0</v>
      </c>
      <c r="F259" s="87"/>
      <c r="G259" s="116">
        <f t="shared" ref="G259:H259" si="234">B259-D259</f>
        <v>0.354</v>
      </c>
      <c r="H259" s="116">
        <f t="shared" si="234"/>
        <v>1.428571</v>
      </c>
      <c r="I259" s="87"/>
      <c r="J259" s="87"/>
      <c r="K259" s="87"/>
      <c r="L259" s="87"/>
      <c r="M259" s="87"/>
      <c r="N259" s="90"/>
      <c r="O259" s="87"/>
      <c r="P259" s="87"/>
      <c r="Q259" s="87"/>
      <c r="R259" s="87"/>
      <c r="S259" s="87"/>
    </row>
    <row r="260">
      <c r="A260" s="93">
        <v>34.0</v>
      </c>
      <c r="B260" s="116">
        <v>0.23</v>
      </c>
      <c r="C260" s="116">
        <v>0.428571</v>
      </c>
      <c r="D260" s="116">
        <v>0.848</v>
      </c>
      <c r="E260" s="116">
        <v>0.190476</v>
      </c>
      <c r="F260" s="87"/>
      <c r="G260" s="116">
        <f t="shared" ref="G260:H260" si="235">B260-D260</f>
        <v>-0.618</v>
      </c>
      <c r="H260" s="116">
        <f t="shared" si="235"/>
        <v>0.238095</v>
      </c>
      <c r="I260" s="87"/>
      <c r="J260" s="87"/>
      <c r="K260" s="92"/>
      <c r="L260" s="87"/>
      <c r="M260" s="87"/>
      <c r="N260" s="90"/>
      <c r="O260" s="87"/>
      <c r="P260" s="87"/>
      <c r="Q260" s="87"/>
      <c r="R260" s="87"/>
      <c r="S260" s="87"/>
    </row>
    <row r="261">
      <c r="A261" s="112"/>
      <c r="B261" s="112"/>
      <c r="C261" s="86"/>
      <c r="D261" s="87"/>
      <c r="E261" s="87"/>
      <c r="F261" s="87"/>
      <c r="G261" s="88"/>
      <c r="H261" s="88"/>
      <c r="I261" s="87"/>
      <c r="J261" s="89"/>
      <c r="K261" s="89"/>
      <c r="L261" s="87"/>
      <c r="M261" s="87"/>
      <c r="N261" s="90"/>
      <c r="O261" s="87"/>
      <c r="P261" s="87"/>
      <c r="Q261" s="87"/>
      <c r="R261" s="87"/>
      <c r="S261" s="87"/>
    </row>
    <row r="262">
      <c r="A262" s="112"/>
      <c r="B262" s="112" t="s">
        <v>91</v>
      </c>
      <c r="D262" s="113" t="s">
        <v>70</v>
      </c>
      <c r="E262" s="114"/>
      <c r="F262" s="87"/>
      <c r="G262" s="88"/>
      <c r="H262" s="88"/>
      <c r="I262" s="87"/>
      <c r="J262" s="89" t="s">
        <v>398</v>
      </c>
      <c r="K262" s="89" t="s">
        <v>399</v>
      </c>
      <c r="L262" s="92"/>
      <c r="M262" s="92"/>
      <c r="N262" s="90"/>
      <c r="O262" s="92"/>
      <c r="P262" s="92"/>
      <c r="Q262" s="92"/>
      <c r="R262" s="92"/>
      <c r="S262" s="92"/>
    </row>
    <row r="263">
      <c r="A263" s="91" t="s">
        <v>347</v>
      </c>
      <c r="B263" s="115" t="s">
        <v>348</v>
      </c>
      <c r="C263" s="115" t="s">
        <v>349</v>
      </c>
      <c r="D263" s="115" t="s">
        <v>348</v>
      </c>
      <c r="E263" s="115" t="s">
        <v>349</v>
      </c>
      <c r="F263" s="87"/>
      <c r="G263" s="89" t="s">
        <v>348</v>
      </c>
      <c r="H263" s="89" t="s">
        <v>349</v>
      </c>
      <c r="I263" s="87"/>
      <c r="J263" s="89" t="s">
        <v>352</v>
      </c>
      <c r="K263" s="92"/>
      <c r="L263" s="92"/>
      <c r="M263" s="92"/>
      <c r="N263" s="90"/>
      <c r="O263" s="92"/>
      <c r="P263" s="92"/>
      <c r="Q263" s="92"/>
      <c r="R263" s="92"/>
      <c r="S263" s="92"/>
    </row>
    <row r="264">
      <c r="A264" s="93">
        <v>9.0</v>
      </c>
      <c r="B264" s="116">
        <v>0.0</v>
      </c>
      <c r="C264" s="116">
        <v>1.428571429</v>
      </c>
      <c r="D264" s="116">
        <v>0.0</v>
      </c>
      <c r="E264" s="116">
        <v>-0.142857143</v>
      </c>
      <c r="F264" s="87"/>
      <c r="G264" s="116">
        <f t="shared" ref="G264:H264" si="236">B264-D264</f>
        <v>0</v>
      </c>
      <c r="H264" s="116">
        <f t="shared" si="236"/>
        <v>1.571428572</v>
      </c>
      <c r="I264" s="87"/>
      <c r="J264" s="87"/>
      <c r="K264" s="92"/>
      <c r="L264" s="92"/>
      <c r="M264" s="92"/>
      <c r="N264" s="90"/>
      <c r="O264" s="92"/>
      <c r="P264" s="92"/>
      <c r="Q264" s="92"/>
      <c r="R264" s="92"/>
      <c r="S264" s="92"/>
    </row>
    <row r="265">
      <c r="A265" s="93">
        <v>10.0</v>
      </c>
      <c r="B265" s="116">
        <v>0.0</v>
      </c>
      <c r="C265" s="116">
        <v>-1.285714286</v>
      </c>
      <c r="D265" s="116">
        <v>0.0</v>
      </c>
      <c r="E265" s="116">
        <v>0.571428571</v>
      </c>
      <c r="F265" s="87"/>
      <c r="G265" s="116">
        <f t="shared" ref="G265:H265" si="237">B265-D265</f>
        <v>0</v>
      </c>
      <c r="H265" s="116">
        <f t="shared" si="237"/>
        <v>-1.857142857</v>
      </c>
      <c r="I265" s="87"/>
    </row>
    <row r="266">
      <c r="A266" s="93">
        <v>11.0</v>
      </c>
      <c r="B266" s="116">
        <v>0.06</v>
      </c>
      <c r="C266" s="116">
        <v>1.428571429</v>
      </c>
      <c r="D266" s="116">
        <v>0.0</v>
      </c>
      <c r="E266" s="116">
        <v>3.714285714</v>
      </c>
      <c r="F266" s="87"/>
      <c r="G266" s="116">
        <f t="shared" ref="G266:H266" si="238">B266-D266</f>
        <v>0.06</v>
      </c>
      <c r="H266" s="116">
        <f t="shared" si="238"/>
        <v>-2.285714285</v>
      </c>
      <c r="I266" s="87"/>
    </row>
    <row r="267">
      <c r="A267" s="93">
        <v>12.0</v>
      </c>
      <c r="B267" s="116">
        <v>0.418</v>
      </c>
      <c r="C267" s="116">
        <v>8.0</v>
      </c>
      <c r="D267" s="116">
        <v>0.0</v>
      </c>
      <c r="E267" s="116">
        <v>8.714285714</v>
      </c>
      <c r="F267" s="87"/>
      <c r="G267" s="116">
        <f t="shared" ref="G267:H267" si="239">B267-D267</f>
        <v>0.418</v>
      </c>
      <c r="H267" s="116">
        <f t="shared" si="239"/>
        <v>-0.714285714</v>
      </c>
      <c r="I267" s="87"/>
    </row>
    <row r="268">
      <c r="A268" s="93">
        <v>13.0</v>
      </c>
      <c r="B268" s="116">
        <v>2.864</v>
      </c>
      <c r="C268" s="116">
        <v>5.571428571</v>
      </c>
      <c r="D268" s="116">
        <v>0.0</v>
      </c>
      <c r="E268" s="116">
        <v>6.285714286</v>
      </c>
      <c r="F268" s="87"/>
      <c r="G268" s="116">
        <f t="shared" ref="G268:H268" si="240">B268-D268</f>
        <v>2.864</v>
      </c>
      <c r="H268" s="116">
        <f t="shared" si="240"/>
        <v>-0.714285715</v>
      </c>
      <c r="I268" s="87"/>
    </row>
    <row r="269">
      <c r="A269" s="93">
        <v>14.0</v>
      </c>
      <c r="B269" s="116">
        <v>6.601</v>
      </c>
      <c r="C269" s="116">
        <v>-0.142857143</v>
      </c>
      <c r="D269" s="116">
        <v>1.041</v>
      </c>
      <c r="E269" s="116">
        <v>1.285714286</v>
      </c>
      <c r="F269" s="87"/>
      <c r="G269" s="116">
        <f t="shared" ref="G269:H269" si="241">B269-D269</f>
        <v>5.56</v>
      </c>
      <c r="H269" s="116">
        <f t="shared" si="241"/>
        <v>-1.428571429</v>
      </c>
      <c r="I269" s="87"/>
      <c r="J269" s="94" t="s">
        <v>353</v>
      </c>
      <c r="K269" s="95"/>
      <c r="L269" s="98"/>
      <c r="M269" s="98"/>
      <c r="N269" s="97"/>
      <c r="O269" s="98"/>
      <c r="P269" s="98"/>
      <c r="Q269" s="98"/>
      <c r="R269" s="98"/>
      <c r="S269" s="98"/>
    </row>
    <row r="270">
      <c r="A270" s="93">
        <v>15.0</v>
      </c>
      <c r="B270" s="116">
        <v>6.6</v>
      </c>
      <c r="C270" s="116">
        <v>-0.285714286</v>
      </c>
      <c r="D270" s="116">
        <v>0.0</v>
      </c>
      <c r="E270" s="116">
        <v>2.285714286</v>
      </c>
      <c r="F270" s="87"/>
      <c r="G270" s="116">
        <f t="shared" ref="G270:H270" si="242">B270-D270</f>
        <v>6.6</v>
      </c>
      <c r="H270" s="116">
        <f t="shared" si="242"/>
        <v>-2.571428572</v>
      </c>
      <c r="I270" s="87"/>
      <c r="J270" s="99" t="s">
        <v>354</v>
      </c>
      <c r="K270" s="100">
        <v>0.02788974</v>
      </c>
      <c r="L270" s="98"/>
      <c r="M270" s="98"/>
      <c r="N270" s="97"/>
      <c r="O270" s="98"/>
      <c r="P270" s="98"/>
      <c r="Q270" s="98"/>
      <c r="R270" s="98"/>
      <c r="S270" s="98"/>
    </row>
    <row r="271">
      <c r="A271" s="93">
        <v>16.0</v>
      </c>
      <c r="B271" s="116">
        <v>2.149</v>
      </c>
      <c r="C271" s="116">
        <v>0.142857143</v>
      </c>
      <c r="D271" s="116">
        <v>-0.694</v>
      </c>
      <c r="E271" s="116">
        <v>-0.142857143</v>
      </c>
      <c r="F271" s="87"/>
      <c r="G271" s="116">
        <f t="shared" ref="G271:H271" si="243">B271-D271</f>
        <v>2.843</v>
      </c>
      <c r="H271" s="116">
        <f t="shared" si="243"/>
        <v>0.285714286</v>
      </c>
      <c r="I271" s="87"/>
      <c r="J271" s="99" t="s">
        <v>355</v>
      </c>
      <c r="K271" s="100">
        <v>7.7784E-4</v>
      </c>
      <c r="L271" s="98"/>
      <c r="M271" s="98"/>
      <c r="N271" s="97"/>
      <c r="O271" s="98"/>
      <c r="P271" s="98"/>
      <c r="Q271" s="98"/>
      <c r="R271" s="98"/>
      <c r="S271" s="98"/>
    </row>
    <row r="272">
      <c r="A272" s="93">
        <v>17.0</v>
      </c>
      <c r="B272" s="116">
        <v>-2.103</v>
      </c>
      <c r="C272" s="116">
        <v>-3.714285714</v>
      </c>
      <c r="D272" s="116">
        <v>0.694</v>
      </c>
      <c r="E272" s="116">
        <v>-0.142857143</v>
      </c>
      <c r="F272" s="87"/>
      <c r="G272" s="116">
        <f t="shared" ref="G272:H272" si="244">B272-D272</f>
        <v>-2.797</v>
      </c>
      <c r="H272" s="116">
        <f t="shared" si="244"/>
        <v>-3.571428571</v>
      </c>
      <c r="I272" s="87"/>
      <c r="J272" s="99" t="s">
        <v>356</v>
      </c>
      <c r="K272" s="100">
        <v>-0.0408564</v>
      </c>
      <c r="L272" s="98"/>
      <c r="M272" s="98"/>
      <c r="N272" s="97"/>
      <c r="O272" s="98"/>
      <c r="P272" s="98"/>
      <c r="Q272" s="98"/>
      <c r="R272" s="98"/>
      <c r="S272" s="98"/>
    </row>
    <row r="273">
      <c r="A273" s="93">
        <v>18.0</v>
      </c>
      <c r="B273" s="88">
        <v>-3.758</v>
      </c>
      <c r="C273" s="88">
        <v>1.428571429</v>
      </c>
      <c r="D273" s="88">
        <v>-0.347</v>
      </c>
      <c r="E273" s="88">
        <v>2.0</v>
      </c>
      <c r="F273" s="87"/>
      <c r="G273" s="88">
        <f t="shared" ref="G273:H273" si="245">B273-D273</f>
        <v>-3.411</v>
      </c>
      <c r="H273" s="88">
        <f t="shared" si="245"/>
        <v>-0.571428571</v>
      </c>
      <c r="I273" s="87"/>
      <c r="J273" s="99" t="s">
        <v>357</v>
      </c>
      <c r="K273" s="100">
        <v>3.24806376</v>
      </c>
      <c r="L273" s="98"/>
      <c r="M273" s="98"/>
      <c r="N273" s="97"/>
      <c r="O273" s="98"/>
      <c r="P273" s="98"/>
      <c r="Q273" s="98"/>
      <c r="R273" s="98"/>
      <c r="S273" s="98"/>
    </row>
    <row r="274">
      <c r="A274" s="93">
        <v>19.0</v>
      </c>
      <c r="B274" s="88">
        <v>-3.355</v>
      </c>
      <c r="C274" s="88">
        <v>-3.714285714</v>
      </c>
      <c r="D274" s="88">
        <v>-0.694</v>
      </c>
      <c r="E274" s="88">
        <v>-0.571428571</v>
      </c>
      <c r="F274" s="87"/>
      <c r="G274" s="88">
        <f t="shared" ref="G274:H274" si="246">B274-D274</f>
        <v>-2.661</v>
      </c>
      <c r="H274" s="88">
        <f t="shared" si="246"/>
        <v>-3.142857143</v>
      </c>
      <c r="I274" s="87"/>
      <c r="J274" s="102" t="s">
        <v>358</v>
      </c>
      <c r="K274" s="103">
        <v>26.0</v>
      </c>
      <c r="L274" s="98"/>
      <c r="M274" s="98"/>
      <c r="N274" s="97"/>
      <c r="O274" s="98"/>
      <c r="P274" s="98"/>
      <c r="Q274" s="98"/>
      <c r="R274" s="98"/>
      <c r="S274" s="98"/>
    </row>
    <row r="275">
      <c r="A275" s="93">
        <v>20.0</v>
      </c>
      <c r="B275" s="88">
        <v>-3.366</v>
      </c>
      <c r="C275" s="88">
        <v>-0.714285714</v>
      </c>
      <c r="D275" s="116">
        <v>0.694</v>
      </c>
      <c r="E275" s="116">
        <v>-0.571428571</v>
      </c>
      <c r="F275" s="87"/>
      <c r="G275" s="116">
        <f t="shared" ref="G275:H275" si="247">B275-D275</f>
        <v>-4.06</v>
      </c>
      <c r="H275" s="116">
        <f t="shared" si="247"/>
        <v>-0.142857143</v>
      </c>
      <c r="I275" s="87"/>
      <c r="J275" s="98"/>
      <c r="K275" s="98"/>
      <c r="L275" s="98"/>
      <c r="M275" s="98"/>
      <c r="N275" s="97"/>
      <c r="O275" s="98"/>
      <c r="P275" s="98"/>
      <c r="Q275" s="98"/>
      <c r="R275" s="98"/>
      <c r="S275" s="98"/>
    </row>
    <row r="276">
      <c r="A276" s="93">
        <v>21.0</v>
      </c>
      <c r="B276" s="88">
        <v>-2.112</v>
      </c>
      <c r="C276" s="88">
        <v>0.428571429</v>
      </c>
      <c r="D276" s="116">
        <v>1.041</v>
      </c>
      <c r="E276" s="116">
        <v>-1.428571429</v>
      </c>
      <c r="F276" s="87"/>
      <c r="G276" s="116">
        <f t="shared" ref="G276:H276" si="248">B276-D276</f>
        <v>-3.153</v>
      </c>
      <c r="H276" s="116">
        <f t="shared" si="248"/>
        <v>1.857142858</v>
      </c>
      <c r="I276" s="87"/>
      <c r="J276" s="99" t="s">
        <v>359</v>
      </c>
      <c r="K276" s="98"/>
      <c r="L276" s="98"/>
      <c r="M276" s="98"/>
      <c r="N276" s="97"/>
      <c r="O276" s="98"/>
      <c r="P276" s="98"/>
      <c r="Q276" s="98"/>
      <c r="R276" s="98"/>
      <c r="S276" s="98"/>
    </row>
    <row r="277">
      <c r="A277" s="93">
        <v>22.0</v>
      </c>
      <c r="B277" s="88">
        <v>-0.741</v>
      </c>
      <c r="C277" s="88">
        <v>-3.142857143</v>
      </c>
      <c r="D277" s="116">
        <v>4.164</v>
      </c>
      <c r="E277" s="116">
        <v>3.0</v>
      </c>
      <c r="F277" s="87"/>
      <c r="G277" s="116">
        <f t="shared" ref="G277:H277" si="249">B277-D277</f>
        <v>-4.905</v>
      </c>
      <c r="H277" s="116">
        <f t="shared" si="249"/>
        <v>-6.142857143</v>
      </c>
      <c r="I277" s="87"/>
      <c r="J277" s="104"/>
      <c r="K277" s="94" t="s">
        <v>360</v>
      </c>
      <c r="L277" s="94" t="s">
        <v>361</v>
      </c>
      <c r="M277" s="94" t="s">
        <v>362</v>
      </c>
      <c r="N277" s="105" t="s">
        <v>363</v>
      </c>
      <c r="O277" s="94" t="s">
        <v>364</v>
      </c>
      <c r="P277" s="98"/>
      <c r="Q277" s="98"/>
      <c r="R277" s="98"/>
      <c r="S277" s="98"/>
    </row>
    <row r="278">
      <c r="A278" s="93">
        <v>23.0</v>
      </c>
      <c r="B278" s="88">
        <v>-1.384</v>
      </c>
      <c r="C278" s="88">
        <v>1.142857143</v>
      </c>
      <c r="D278" s="116">
        <v>-1.388</v>
      </c>
      <c r="E278" s="116">
        <v>-8.571428571</v>
      </c>
      <c r="F278" s="87"/>
      <c r="G278" s="116">
        <f t="shared" ref="G278:H278" si="250">B278-D278</f>
        <v>0.004</v>
      </c>
      <c r="H278" s="116">
        <f t="shared" si="250"/>
        <v>9.714285714</v>
      </c>
      <c r="I278" s="87"/>
      <c r="J278" s="99" t="s">
        <v>365</v>
      </c>
      <c r="K278" s="100">
        <v>1.0</v>
      </c>
      <c r="L278" s="100">
        <v>0.1971002</v>
      </c>
      <c r="M278" s="100">
        <v>0.1971002</v>
      </c>
      <c r="N278" s="107">
        <v>0.01868263</v>
      </c>
      <c r="O278" s="100">
        <v>0.89242039</v>
      </c>
      <c r="P278" s="98"/>
      <c r="Q278" s="98"/>
      <c r="R278" s="98"/>
      <c r="S278" s="98"/>
    </row>
    <row r="279">
      <c r="A279" s="93">
        <v>24.0</v>
      </c>
      <c r="B279" s="88">
        <v>-0.261</v>
      </c>
      <c r="C279" s="88">
        <v>-0.285714286</v>
      </c>
      <c r="D279" s="116">
        <v>2.776</v>
      </c>
      <c r="E279" s="116">
        <v>-1.571428571</v>
      </c>
      <c r="F279" s="87"/>
      <c r="G279" s="116">
        <f t="shared" ref="G279:H279" si="251">B279-D279</f>
        <v>-3.037</v>
      </c>
      <c r="H279" s="116">
        <f t="shared" si="251"/>
        <v>1.285714285</v>
      </c>
      <c r="I279" s="87"/>
      <c r="J279" s="99" t="s">
        <v>366</v>
      </c>
      <c r="K279" s="100">
        <v>24.0</v>
      </c>
      <c r="L279" s="100">
        <v>253.198036</v>
      </c>
      <c r="M279" s="100">
        <v>10.5499182</v>
      </c>
      <c r="N279" s="97"/>
      <c r="O279" s="98"/>
      <c r="P279" s="98"/>
      <c r="Q279" s="98"/>
      <c r="R279" s="98"/>
      <c r="S279" s="98"/>
    </row>
    <row r="280">
      <c r="A280" s="93">
        <v>25.0</v>
      </c>
      <c r="B280" s="88">
        <v>-0.407</v>
      </c>
      <c r="C280" s="88">
        <v>-2.142857143</v>
      </c>
      <c r="D280" s="116">
        <v>0.695</v>
      </c>
      <c r="E280" s="116">
        <v>-0.714285714</v>
      </c>
      <c r="F280" s="87"/>
      <c r="G280" s="116">
        <f t="shared" ref="G280:H280" si="252">B280-D280</f>
        <v>-1.102</v>
      </c>
      <c r="H280" s="116">
        <f t="shared" si="252"/>
        <v>-1.428571429</v>
      </c>
      <c r="I280" s="87"/>
      <c r="J280" s="102" t="s">
        <v>367</v>
      </c>
      <c r="K280" s="103">
        <v>25.0</v>
      </c>
      <c r="L280" s="103">
        <v>253.395137</v>
      </c>
      <c r="M280" s="108"/>
      <c r="N280" s="109"/>
      <c r="O280" s="108"/>
      <c r="P280" s="98"/>
      <c r="Q280" s="98"/>
      <c r="R280" s="98"/>
      <c r="S280" s="98"/>
    </row>
    <row r="281">
      <c r="A281" s="93">
        <v>26.0</v>
      </c>
      <c r="B281" s="88">
        <v>-0.345</v>
      </c>
      <c r="C281" s="88">
        <v>-1.285714286</v>
      </c>
      <c r="D281" s="116">
        <v>-2.43</v>
      </c>
      <c r="E281" s="116">
        <v>-0.285714286</v>
      </c>
      <c r="F281" s="87"/>
      <c r="G281" s="116">
        <f t="shared" ref="G281:H281" si="253">B281-D281</f>
        <v>2.085</v>
      </c>
      <c r="H281" s="116">
        <f t="shared" si="253"/>
        <v>-1</v>
      </c>
      <c r="I281" s="87"/>
      <c r="J281" s="98"/>
      <c r="K281" s="96"/>
      <c r="L281" s="96"/>
      <c r="M281" s="98"/>
      <c r="N281" s="97"/>
      <c r="O281" s="98"/>
      <c r="P281" s="98"/>
      <c r="Q281" s="98"/>
      <c r="R281" s="98"/>
      <c r="S281" s="98"/>
    </row>
    <row r="282">
      <c r="A282" s="93">
        <v>27.0</v>
      </c>
      <c r="B282" s="88">
        <v>-0.192</v>
      </c>
      <c r="C282" s="88">
        <v>0.285714286</v>
      </c>
      <c r="D282" s="116">
        <v>-1.388</v>
      </c>
      <c r="E282" s="116">
        <v>-1.714285714</v>
      </c>
      <c r="F282" s="87"/>
      <c r="G282" s="116">
        <f t="shared" ref="G282:H282" si="254">B282-D282</f>
        <v>1.196</v>
      </c>
      <c r="H282" s="116">
        <f t="shared" si="254"/>
        <v>2</v>
      </c>
      <c r="I282" s="87"/>
      <c r="J282" s="104"/>
      <c r="K282" s="94" t="s">
        <v>368</v>
      </c>
      <c r="L282" s="94" t="s">
        <v>357</v>
      </c>
      <c r="M282" s="94" t="s">
        <v>369</v>
      </c>
      <c r="N282" s="105" t="s">
        <v>370</v>
      </c>
      <c r="O282" s="94" t="s">
        <v>371</v>
      </c>
      <c r="P282" s="94" t="s">
        <v>372</v>
      </c>
      <c r="Q282" s="94" t="s">
        <v>373</v>
      </c>
      <c r="R282" s="94" t="s">
        <v>374</v>
      </c>
      <c r="S282" s="110"/>
    </row>
    <row r="283">
      <c r="A283" s="93">
        <v>28.0</v>
      </c>
      <c r="B283" s="88">
        <v>-0.071</v>
      </c>
      <c r="C283" s="88">
        <v>0.285714286</v>
      </c>
      <c r="D283" s="116">
        <v>4.511</v>
      </c>
      <c r="E283" s="116">
        <v>-0.857142857</v>
      </c>
      <c r="F283" s="87"/>
      <c r="G283" s="116">
        <f t="shared" ref="G283:H283" si="255">B283-D283</f>
        <v>-4.582</v>
      </c>
      <c r="H283" s="116">
        <f t="shared" si="255"/>
        <v>1.142857143</v>
      </c>
      <c r="I283" s="87"/>
      <c r="J283" s="99" t="s">
        <v>375</v>
      </c>
      <c r="K283" s="100">
        <v>-0.0308205</v>
      </c>
      <c r="L283" s="100">
        <v>0.63924527</v>
      </c>
      <c r="M283" s="100">
        <v>-0.0482139</v>
      </c>
      <c r="N283" s="107">
        <v>0.96194476</v>
      </c>
      <c r="O283" s="100">
        <v>-1.3501579</v>
      </c>
      <c r="P283" s="100">
        <v>1.28851689</v>
      </c>
      <c r="Q283" s="100">
        <v>-1.3501579</v>
      </c>
      <c r="R283" s="100">
        <v>1.28851689</v>
      </c>
      <c r="S283" s="100"/>
    </row>
    <row r="284">
      <c r="A284" s="93">
        <v>29.0</v>
      </c>
      <c r="B284" s="88">
        <v>-0.321</v>
      </c>
      <c r="C284" s="88">
        <v>-0.714285714</v>
      </c>
      <c r="D284" s="116">
        <v>-6.246</v>
      </c>
      <c r="E284" s="116">
        <v>0.0</v>
      </c>
      <c r="F284" s="87"/>
      <c r="G284" s="116">
        <f t="shared" ref="G284:H284" si="256">B284-D284</f>
        <v>5.925</v>
      </c>
      <c r="H284" s="116">
        <f t="shared" si="256"/>
        <v>-0.714285714</v>
      </c>
      <c r="I284" s="87"/>
      <c r="J284" s="102" t="s">
        <v>376</v>
      </c>
      <c r="K284" s="103">
        <v>-0.0297197</v>
      </c>
      <c r="L284" s="103">
        <v>0.2174327</v>
      </c>
      <c r="M284" s="103">
        <v>-0.1366844</v>
      </c>
      <c r="N284" s="111">
        <v>0.89242039</v>
      </c>
      <c r="O284" s="103">
        <v>-0.4784787</v>
      </c>
      <c r="P284" s="103">
        <v>0.41903939</v>
      </c>
      <c r="Q284" s="103">
        <v>-0.4784787</v>
      </c>
      <c r="R284" s="103">
        <v>0.41903939</v>
      </c>
      <c r="S284" s="100"/>
    </row>
    <row r="285">
      <c r="A285" s="91">
        <v>30.0</v>
      </c>
      <c r="B285" s="88">
        <v>0.143</v>
      </c>
      <c r="C285" s="88">
        <v>-0.428571429</v>
      </c>
      <c r="D285" s="116">
        <v>1.388</v>
      </c>
      <c r="E285" s="116">
        <v>-0.142857143</v>
      </c>
      <c r="F285" s="87"/>
      <c r="G285" s="116">
        <f t="shared" ref="G285:H285" si="257">B285-D285</f>
        <v>-1.245</v>
      </c>
      <c r="H285" s="116">
        <f t="shared" si="257"/>
        <v>-0.285714286</v>
      </c>
      <c r="I285" s="87"/>
      <c r="J285" s="87"/>
      <c r="K285" s="87"/>
      <c r="L285" s="92"/>
      <c r="M285" s="92"/>
      <c r="N285" s="90"/>
      <c r="O285" s="92"/>
      <c r="P285" s="92"/>
      <c r="Q285" s="87"/>
      <c r="R285" s="87"/>
      <c r="S285" s="87"/>
    </row>
    <row r="286">
      <c r="A286" s="91">
        <v>31.0</v>
      </c>
      <c r="B286" s="88">
        <v>-0.143</v>
      </c>
      <c r="C286" s="88">
        <v>0.285714286</v>
      </c>
      <c r="D286" s="116">
        <v>-0.347</v>
      </c>
      <c r="E286" s="116">
        <v>0.285714286</v>
      </c>
      <c r="F286" s="87"/>
      <c r="G286" s="116">
        <f t="shared" ref="G286:H286" si="258">B286-D286</f>
        <v>0.204</v>
      </c>
      <c r="H286" s="116">
        <f t="shared" si="258"/>
        <v>0</v>
      </c>
      <c r="I286" s="87"/>
      <c r="J286" s="87"/>
      <c r="K286" s="92"/>
      <c r="L286" s="92"/>
      <c r="M286" s="92"/>
      <c r="N286" s="90"/>
      <c r="O286" s="92"/>
      <c r="P286" s="117"/>
      <c r="Q286" s="87"/>
      <c r="R286" s="87"/>
      <c r="S286" s="87"/>
    </row>
    <row r="287">
      <c r="A287" s="91">
        <v>32.0</v>
      </c>
      <c r="B287" s="88">
        <v>0.368</v>
      </c>
      <c r="C287" s="88">
        <v>-0.142857143</v>
      </c>
      <c r="D287" s="116">
        <v>-1.388</v>
      </c>
      <c r="E287" s="116">
        <v>2.428571429</v>
      </c>
      <c r="F287" s="87"/>
      <c r="G287" s="116">
        <f t="shared" ref="G287:H287" si="259">B287-D287</f>
        <v>1.756</v>
      </c>
      <c r="H287" s="116">
        <f t="shared" si="259"/>
        <v>-2.571428572</v>
      </c>
      <c r="I287" s="87"/>
      <c r="J287" s="87"/>
      <c r="K287" s="92"/>
      <c r="L287" s="92"/>
      <c r="M287" s="92"/>
      <c r="N287" s="90"/>
      <c r="O287" s="87"/>
      <c r="P287" s="87"/>
      <c r="Q287" s="87"/>
      <c r="R287" s="87"/>
      <c r="S287" s="87"/>
    </row>
    <row r="288">
      <c r="A288" s="93">
        <v>33.0</v>
      </c>
      <c r="B288" s="88">
        <v>-0.213</v>
      </c>
      <c r="C288" s="88">
        <v>0.285714286</v>
      </c>
      <c r="D288" s="116">
        <v>1.388</v>
      </c>
      <c r="E288" s="116">
        <v>-5.0</v>
      </c>
      <c r="F288" s="87"/>
      <c r="G288" s="116">
        <f t="shared" ref="G288:H288" si="260">B288-D288</f>
        <v>-1.601</v>
      </c>
      <c r="H288" s="116">
        <f t="shared" si="260"/>
        <v>5.285714286</v>
      </c>
      <c r="I288" s="87"/>
      <c r="J288" s="87"/>
      <c r="K288" s="92"/>
      <c r="L288" s="92"/>
      <c r="M288" s="92"/>
      <c r="N288" s="90"/>
      <c r="O288" s="87"/>
      <c r="P288" s="87"/>
      <c r="Q288" s="87"/>
      <c r="R288" s="87"/>
      <c r="S288" s="87"/>
    </row>
    <row r="289">
      <c r="A289" s="93">
        <v>34.0</v>
      </c>
      <c r="B289" s="88">
        <v>-0.001</v>
      </c>
      <c r="C289" s="88">
        <v>-0.261904762</v>
      </c>
      <c r="D289" s="116">
        <v>-2.429</v>
      </c>
      <c r="E289" s="116">
        <v>0.142857143</v>
      </c>
      <c r="F289" s="87"/>
      <c r="G289" s="116">
        <f t="shared" ref="G289:H289" si="261">B289-D289</f>
        <v>2.428</v>
      </c>
      <c r="H289" s="116">
        <f t="shared" si="261"/>
        <v>-0.404761905</v>
      </c>
      <c r="I289" s="87"/>
      <c r="J289" s="87"/>
      <c r="K289" s="87"/>
      <c r="L289" s="87"/>
      <c r="M289" s="87"/>
      <c r="N289" s="90"/>
      <c r="O289" s="87"/>
      <c r="P289" s="87"/>
      <c r="Q289" s="87"/>
      <c r="R289" s="87"/>
      <c r="S289" s="87"/>
    </row>
    <row r="290">
      <c r="A290" s="112"/>
      <c r="B290" s="112"/>
      <c r="C290" s="86"/>
      <c r="D290" s="87"/>
      <c r="E290" s="87"/>
      <c r="F290" s="87"/>
      <c r="G290" s="88"/>
      <c r="H290" s="88"/>
      <c r="I290" s="87"/>
      <c r="J290" s="89"/>
      <c r="K290" s="89"/>
      <c r="L290" s="87"/>
      <c r="M290" s="87"/>
      <c r="N290" s="90"/>
      <c r="O290" s="87"/>
      <c r="P290" s="87"/>
      <c r="Q290" s="87"/>
      <c r="R290" s="87"/>
      <c r="S290" s="87"/>
    </row>
    <row r="291">
      <c r="A291" s="86"/>
      <c r="B291" s="86" t="s">
        <v>88</v>
      </c>
      <c r="D291" s="119" t="s">
        <v>30</v>
      </c>
      <c r="E291" s="87"/>
      <c r="F291" s="87"/>
      <c r="G291" s="88"/>
      <c r="H291" s="88"/>
      <c r="I291" s="87"/>
      <c r="J291" s="89" t="s">
        <v>400</v>
      </c>
      <c r="K291" s="89" t="s">
        <v>401</v>
      </c>
      <c r="L291" s="92"/>
      <c r="M291" s="87"/>
      <c r="N291" s="90"/>
      <c r="O291" s="87"/>
      <c r="P291" s="87"/>
      <c r="Q291" s="87"/>
      <c r="R291" s="87"/>
      <c r="S291" s="87"/>
    </row>
    <row r="292">
      <c r="A292" s="91" t="s">
        <v>347</v>
      </c>
      <c r="B292" s="89" t="s">
        <v>348</v>
      </c>
      <c r="C292" s="89" t="s">
        <v>349</v>
      </c>
      <c r="D292" s="89" t="s">
        <v>348</v>
      </c>
      <c r="E292" s="89" t="s">
        <v>349</v>
      </c>
      <c r="F292" s="87"/>
      <c r="G292" s="89" t="s">
        <v>348</v>
      </c>
      <c r="H292" s="89" t="s">
        <v>349</v>
      </c>
      <c r="I292" s="87"/>
      <c r="J292" s="89" t="s">
        <v>352</v>
      </c>
      <c r="K292" s="92"/>
      <c r="L292" s="92"/>
      <c r="M292" s="87"/>
      <c r="N292" s="90"/>
      <c r="O292" s="87"/>
      <c r="P292" s="87"/>
      <c r="Q292" s="87"/>
      <c r="R292" s="87"/>
      <c r="S292" s="87"/>
    </row>
    <row r="293">
      <c r="A293" s="93">
        <v>9.0</v>
      </c>
      <c r="B293" s="88">
        <v>0.0</v>
      </c>
      <c r="C293" s="88">
        <v>-0.571428571</v>
      </c>
      <c r="D293" s="88">
        <v>0.0</v>
      </c>
      <c r="E293" s="88">
        <v>-0.14286</v>
      </c>
      <c r="F293" s="87"/>
      <c r="G293" s="88">
        <f t="shared" ref="G293:H293" si="262">B293-D293</f>
        <v>0</v>
      </c>
      <c r="H293" s="88">
        <f t="shared" si="262"/>
        <v>-0.428568571</v>
      </c>
      <c r="I293" s="87"/>
      <c r="J293" s="87"/>
      <c r="K293" s="92"/>
      <c r="L293" s="92"/>
      <c r="M293" s="87"/>
      <c r="N293" s="90"/>
      <c r="O293" s="87"/>
      <c r="P293" s="87"/>
      <c r="Q293" s="87"/>
      <c r="R293" s="87"/>
      <c r="S293" s="87"/>
    </row>
    <row r="294">
      <c r="A294" s="93">
        <v>10.0</v>
      </c>
      <c r="B294" s="88">
        <v>0.0</v>
      </c>
      <c r="C294" s="88">
        <v>1.285714286</v>
      </c>
      <c r="D294" s="88">
        <v>0.0</v>
      </c>
      <c r="E294" s="88">
        <v>2.857143</v>
      </c>
      <c r="F294" s="87"/>
      <c r="G294" s="88">
        <f t="shared" ref="G294:H294" si="263">B294-D294</f>
        <v>0</v>
      </c>
      <c r="H294" s="88">
        <f t="shared" si="263"/>
        <v>-1.571428714</v>
      </c>
      <c r="I294" s="87"/>
      <c r="J294" s="99" t="s">
        <v>386</v>
      </c>
      <c r="L294" s="96"/>
      <c r="M294" s="96"/>
      <c r="N294" s="97"/>
      <c r="O294" s="96"/>
      <c r="P294" s="98"/>
      <c r="Q294" s="98"/>
      <c r="R294" s="98"/>
      <c r="S294" s="98"/>
    </row>
    <row r="295">
      <c r="A295" s="93">
        <v>11.0</v>
      </c>
      <c r="B295" s="88">
        <v>0.096</v>
      </c>
      <c r="C295" s="88">
        <v>4.285714286</v>
      </c>
      <c r="D295" s="88">
        <v>0.144</v>
      </c>
      <c r="E295" s="88">
        <v>3.142857</v>
      </c>
      <c r="F295" s="87"/>
      <c r="G295" s="88">
        <f t="shared" ref="G295:H295" si="264">B295-D295</f>
        <v>-0.048</v>
      </c>
      <c r="H295" s="88">
        <f t="shared" si="264"/>
        <v>1.142857286</v>
      </c>
      <c r="I295" s="87"/>
      <c r="J295" s="96"/>
      <c r="K295" s="96"/>
      <c r="L295" s="96"/>
      <c r="M295" s="96"/>
      <c r="N295" s="97"/>
      <c r="O295" s="129"/>
      <c r="P295" s="98"/>
      <c r="Q295" s="98"/>
      <c r="R295" s="98"/>
      <c r="S295" s="98"/>
    </row>
    <row r="296">
      <c r="A296" s="93">
        <v>12.0</v>
      </c>
      <c r="B296" s="88">
        <v>0.576</v>
      </c>
      <c r="C296" s="88">
        <v>13.0</v>
      </c>
      <c r="D296" s="88">
        <v>0.144</v>
      </c>
      <c r="E296" s="88">
        <v>10.57143</v>
      </c>
      <c r="F296" s="87"/>
      <c r="G296" s="88">
        <f t="shared" ref="G296:H296" si="265">B296-D296</f>
        <v>0.432</v>
      </c>
      <c r="H296" s="88">
        <f t="shared" si="265"/>
        <v>2.42857</v>
      </c>
      <c r="I296" s="87"/>
      <c r="J296" s="94" t="s">
        <v>353</v>
      </c>
      <c r="K296" s="95"/>
      <c r="L296" s="96"/>
      <c r="M296" s="96"/>
      <c r="N296" s="97"/>
      <c r="O296" s="98"/>
      <c r="P296" s="98"/>
      <c r="Q296" s="98"/>
      <c r="R296" s="98"/>
      <c r="S296" s="98"/>
    </row>
    <row r="297">
      <c r="A297" s="93">
        <v>13.0</v>
      </c>
      <c r="B297" s="88">
        <v>1.248</v>
      </c>
      <c r="C297" s="88">
        <v>7.285714286</v>
      </c>
      <c r="D297" s="88">
        <v>-0.288</v>
      </c>
      <c r="E297" s="88">
        <v>4.428571</v>
      </c>
      <c r="F297" s="87"/>
      <c r="G297" s="88">
        <f t="shared" ref="G297:H297" si="266">B297-D297</f>
        <v>1.536</v>
      </c>
      <c r="H297" s="88">
        <f t="shared" si="266"/>
        <v>2.857143286</v>
      </c>
      <c r="I297" s="87"/>
      <c r="J297" s="99" t="s">
        <v>354</v>
      </c>
      <c r="K297" s="100">
        <v>0.2223198</v>
      </c>
      <c r="L297" s="96"/>
      <c r="M297" s="96"/>
      <c r="N297" s="97"/>
      <c r="O297" s="96"/>
      <c r="P297" s="96"/>
      <c r="Q297" s="98"/>
      <c r="R297" s="98"/>
      <c r="S297" s="98"/>
    </row>
    <row r="298">
      <c r="A298" s="93">
        <v>14.0</v>
      </c>
      <c r="B298" s="88">
        <v>1.056</v>
      </c>
      <c r="C298" s="88">
        <v>-2.0</v>
      </c>
      <c r="D298" s="88">
        <v>1.584</v>
      </c>
      <c r="E298" s="88">
        <v>-1.28571</v>
      </c>
      <c r="F298" s="87"/>
      <c r="G298" s="88">
        <f t="shared" ref="G298:H298" si="267">B298-D298</f>
        <v>-0.528</v>
      </c>
      <c r="H298" s="88">
        <f t="shared" si="267"/>
        <v>-0.71429</v>
      </c>
      <c r="I298" s="87"/>
      <c r="J298" s="99" t="s">
        <v>355</v>
      </c>
      <c r="K298" s="100">
        <v>0.04942609</v>
      </c>
      <c r="L298" s="96"/>
      <c r="M298" s="96"/>
      <c r="N298" s="97"/>
      <c r="O298" s="96"/>
      <c r="P298" s="129"/>
      <c r="Q298" s="98"/>
      <c r="R298" s="98"/>
      <c r="S298" s="98"/>
    </row>
    <row r="299">
      <c r="A299" s="93">
        <v>15.0</v>
      </c>
      <c r="B299" s="88">
        <v>-0.001</v>
      </c>
      <c r="C299" s="88">
        <v>-0.428571429</v>
      </c>
      <c r="D299" s="120">
        <v>-4.4E-16</v>
      </c>
      <c r="E299" s="88">
        <v>-3.85714</v>
      </c>
      <c r="F299" s="87"/>
      <c r="G299" s="120">
        <f t="shared" ref="G299:H299" si="268">B299-D299</f>
        <v>-0.001</v>
      </c>
      <c r="H299" s="88">
        <f t="shared" si="268"/>
        <v>3.428568571</v>
      </c>
      <c r="I299" s="87"/>
      <c r="J299" s="99" t="s">
        <v>356</v>
      </c>
      <c r="K299" s="100">
        <v>0.00981885</v>
      </c>
      <c r="L299" s="96"/>
      <c r="M299" s="96"/>
      <c r="N299" s="97"/>
      <c r="O299" s="96"/>
      <c r="P299" s="96"/>
      <c r="Q299" s="96"/>
      <c r="R299" s="96"/>
      <c r="S299" s="96"/>
    </row>
    <row r="300">
      <c r="A300" s="93">
        <v>16.0</v>
      </c>
      <c r="B300" s="88">
        <v>-1.535</v>
      </c>
      <c r="C300" s="88">
        <v>-0.857142857</v>
      </c>
      <c r="D300" s="120">
        <v>0.72</v>
      </c>
      <c r="E300" s="88">
        <v>1.285714</v>
      </c>
      <c r="F300" s="87"/>
      <c r="G300" s="120">
        <f t="shared" ref="G300:H300" si="269">B300-D300</f>
        <v>-2.255</v>
      </c>
      <c r="H300" s="88">
        <f t="shared" si="269"/>
        <v>-2.142856857</v>
      </c>
      <c r="I300" s="87"/>
      <c r="J300" s="99" t="s">
        <v>357</v>
      </c>
      <c r="K300" s="100">
        <v>1.14804984</v>
      </c>
      <c r="L300" s="96"/>
      <c r="M300" s="96"/>
      <c r="N300" s="97"/>
      <c r="O300" s="96"/>
      <c r="P300" s="96"/>
      <c r="Q300" s="96"/>
      <c r="R300" s="96"/>
      <c r="S300" s="96"/>
    </row>
    <row r="301">
      <c r="A301" s="93">
        <v>17.0</v>
      </c>
      <c r="B301" s="88">
        <v>0.96</v>
      </c>
      <c r="C301" s="88">
        <v>0.285714286</v>
      </c>
      <c r="D301" s="88">
        <v>-0.432</v>
      </c>
      <c r="E301" s="88">
        <v>-0.42857</v>
      </c>
      <c r="F301" s="87"/>
      <c r="G301" s="88">
        <f t="shared" ref="G301:H301" si="270">B301-D301</f>
        <v>1.392</v>
      </c>
      <c r="H301" s="88">
        <f t="shared" si="270"/>
        <v>0.714284286</v>
      </c>
      <c r="I301" s="87"/>
      <c r="J301" s="102" t="s">
        <v>358</v>
      </c>
      <c r="K301" s="103">
        <v>26.0</v>
      </c>
      <c r="L301" s="96"/>
      <c r="M301" s="96"/>
      <c r="N301" s="97"/>
      <c r="O301" s="96"/>
      <c r="P301" s="96"/>
      <c r="Q301" s="96"/>
      <c r="R301" s="96"/>
      <c r="S301" s="96"/>
    </row>
    <row r="302">
      <c r="A302" s="93">
        <v>18.0</v>
      </c>
      <c r="B302" s="88">
        <v>-1.44</v>
      </c>
      <c r="C302" s="88">
        <v>-3.571428571</v>
      </c>
      <c r="D302" s="88">
        <v>0.288</v>
      </c>
      <c r="E302" s="88">
        <v>-2.28571</v>
      </c>
      <c r="F302" s="87"/>
      <c r="G302" s="88">
        <f t="shared" ref="G302:H302" si="271">B302-D302</f>
        <v>-1.728</v>
      </c>
      <c r="H302" s="88">
        <f t="shared" si="271"/>
        <v>-1.285718571</v>
      </c>
      <c r="I302" s="87"/>
      <c r="J302" s="98"/>
      <c r="K302" s="96"/>
      <c r="L302" s="96"/>
      <c r="M302" s="96"/>
      <c r="N302" s="97"/>
      <c r="O302" s="96"/>
      <c r="P302" s="96"/>
      <c r="Q302" s="96"/>
      <c r="R302" s="96"/>
      <c r="S302" s="96"/>
    </row>
    <row r="303">
      <c r="A303" s="93">
        <v>19.0</v>
      </c>
      <c r="B303" s="120">
        <v>1.11022E-16</v>
      </c>
      <c r="C303" s="88">
        <v>-5.571428571</v>
      </c>
      <c r="D303" s="88">
        <v>0.576</v>
      </c>
      <c r="E303" s="88">
        <v>-3.28571</v>
      </c>
      <c r="F303" s="87"/>
      <c r="G303" s="120">
        <f t="shared" ref="G303:H303" si="272">B303-D303</f>
        <v>-0.576</v>
      </c>
      <c r="H303" s="88">
        <f t="shared" si="272"/>
        <v>-2.285718571</v>
      </c>
      <c r="I303" s="87"/>
      <c r="J303" s="99" t="s">
        <v>359</v>
      </c>
      <c r="K303" s="96"/>
      <c r="L303" s="96"/>
      <c r="M303" s="96"/>
      <c r="N303" s="97"/>
      <c r="O303" s="129"/>
      <c r="P303" s="96"/>
      <c r="Q303" s="96"/>
      <c r="R303" s="96"/>
      <c r="S303" s="96"/>
    </row>
    <row r="304">
      <c r="A304" s="93">
        <v>20.0</v>
      </c>
      <c r="B304" s="88">
        <v>0.0</v>
      </c>
      <c r="C304" s="88">
        <v>-3.857142857</v>
      </c>
      <c r="D304" s="88">
        <v>-0.72</v>
      </c>
      <c r="E304" s="88">
        <v>-5.14286</v>
      </c>
      <c r="F304" s="87"/>
      <c r="G304" s="88">
        <f t="shared" ref="G304:H304" si="273">B304-D304</f>
        <v>0.72</v>
      </c>
      <c r="H304" s="88">
        <f t="shared" si="273"/>
        <v>1.285717143</v>
      </c>
      <c r="I304" s="101"/>
      <c r="J304" s="130"/>
      <c r="K304" s="94" t="s">
        <v>360</v>
      </c>
      <c r="L304" s="94" t="s">
        <v>361</v>
      </c>
      <c r="M304" s="94" t="s">
        <v>362</v>
      </c>
      <c r="N304" s="105" t="s">
        <v>363</v>
      </c>
      <c r="O304" s="106" t="s">
        <v>364</v>
      </c>
      <c r="P304" s="96"/>
      <c r="Q304" s="96"/>
      <c r="R304" s="96"/>
      <c r="S304" s="96"/>
    </row>
    <row r="305">
      <c r="A305" s="93">
        <v>21.0</v>
      </c>
      <c r="B305" s="88">
        <v>-0.096</v>
      </c>
      <c r="C305" s="88">
        <v>-2.428571429</v>
      </c>
      <c r="D305" s="88">
        <v>1.44</v>
      </c>
      <c r="E305" s="88">
        <v>-0.28571</v>
      </c>
      <c r="F305" s="87"/>
      <c r="G305" s="88">
        <f t="shared" ref="G305:H305" si="274">B305-D305</f>
        <v>-1.536</v>
      </c>
      <c r="H305" s="88">
        <f t="shared" si="274"/>
        <v>-2.142861429</v>
      </c>
      <c r="I305" s="87"/>
      <c r="J305" s="99" t="s">
        <v>365</v>
      </c>
      <c r="K305" s="100">
        <v>1.0</v>
      </c>
      <c r="L305" s="100">
        <v>1.64476218</v>
      </c>
      <c r="M305" s="100">
        <v>1.64476218</v>
      </c>
      <c r="N305" s="107">
        <v>1.24790529</v>
      </c>
      <c r="O305" s="100">
        <v>0.27501182</v>
      </c>
      <c r="P305" s="98"/>
      <c r="Q305" s="98"/>
      <c r="R305" s="98"/>
      <c r="S305" s="98"/>
    </row>
    <row r="306">
      <c r="A306" s="93">
        <v>22.0</v>
      </c>
      <c r="B306" s="88">
        <v>-0.288</v>
      </c>
      <c r="C306" s="88">
        <v>-1.142857143</v>
      </c>
      <c r="D306" s="88">
        <v>-1.584</v>
      </c>
      <c r="E306" s="88">
        <v>1.0</v>
      </c>
      <c r="F306" s="87"/>
      <c r="G306" s="88">
        <f t="shared" ref="G306:H306" si="275">B306-D306</f>
        <v>1.296</v>
      </c>
      <c r="H306" s="88">
        <f t="shared" si="275"/>
        <v>-2.142857143</v>
      </c>
      <c r="I306" s="87"/>
      <c r="J306" s="99" t="s">
        <v>366</v>
      </c>
      <c r="K306" s="100">
        <v>24.0</v>
      </c>
      <c r="L306" s="100">
        <v>31.6324424</v>
      </c>
      <c r="M306" s="100">
        <v>1.31801843</v>
      </c>
      <c r="N306" s="97"/>
      <c r="O306" s="98"/>
      <c r="P306" s="98"/>
      <c r="Q306" s="98"/>
      <c r="R306" s="98"/>
      <c r="S306" s="98"/>
    </row>
    <row r="307">
      <c r="A307" s="93">
        <v>23.0</v>
      </c>
      <c r="B307" s="88">
        <v>-0.096</v>
      </c>
      <c r="C307" s="88">
        <v>-2.571428571</v>
      </c>
      <c r="D307" s="88">
        <v>1.151</v>
      </c>
      <c r="E307" s="88">
        <v>-4.14286</v>
      </c>
      <c r="F307" s="87"/>
      <c r="G307" s="88">
        <f t="shared" ref="G307:H307" si="276">B307-D307</f>
        <v>-1.247</v>
      </c>
      <c r="H307" s="88">
        <f t="shared" si="276"/>
        <v>1.571431429</v>
      </c>
      <c r="I307" s="87"/>
      <c r="J307" s="102" t="s">
        <v>367</v>
      </c>
      <c r="K307" s="103">
        <v>25.0</v>
      </c>
      <c r="L307" s="103">
        <v>33.2772046</v>
      </c>
      <c r="M307" s="131"/>
      <c r="N307" s="109"/>
      <c r="O307" s="131"/>
      <c r="P307" s="96"/>
      <c r="Q307" s="96"/>
      <c r="R307" s="96"/>
      <c r="S307" s="110"/>
    </row>
    <row r="308">
      <c r="A308" s="93">
        <v>24.0</v>
      </c>
      <c r="B308" s="88">
        <v>-0.192</v>
      </c>
      <c r="C308" s="88">
        <v>-1.142857143</v>
      </c>
      <c r="D308" s="88">
        <v>-1.295</v>
      </c>
      <c r="E308" s="88">
        <v>0.428571</v>
      </c>
      <c r="F308" s="87"/>
      <c r="G308" s="88">
        <f t="shared" ref="G308:H308" si="277">B308-D308</f>
        <v>1.103</v>
      </c>
      <c r="H308" s="88">
        <f t="shared" si="277"/>
        <v>-1.571428143</v>
      </c>
      <c r="I308" s="87"/>
      <c r="J308" s="96"/>
      <c r="K308" s="135"/>
      <c r="L308" s="96"/>
      <c r="M308" s="96"/>
      <c r="N308" s="97"/>
      <c r="O308" s="96"/>
      <c r="P308" s="96"/>
      <c r="Q308" s="96"/>
      <c r="R308" s="96"/>
      <c r="S308" s="100"/>
    </row>
    <row r="309">
      <c r="A309" s="93">
        <v>25.0</v>
      </c>
      <c r="B309" s="88">
        <v>0.288</v>
      </c>
      <c r="C309" s="88">
        <v>-0.714285714</v>
      </c>
      <c r="D309" s="88">
        <v>1.296</v>
      </c>
      <c r="E309" s="88">
        <v>-2.0</v>
      </c>
      <c r="F309" s="87"/>
      <c r="G309" s="88">
        <f t="shared" ref="G309:H309" si="278">B309-D309</f>
        <v>-1.008</v>
      </c>
      <c r="H309" s="88">
        <f t="shared" si="278"/>
        <v>1.285714286</v>
      </c>
      <c r="I309" s="87"/>
      <c r="J309" s="130"/>
      <c r="K309" s="136" t="s">
        <v>368</v>
      </c>
      <c r="L309" s="94" t="s">
        <v>357</v>
      </c>
      <c r="M309" s="94" t="s">
        <v>369</v>
      </c>
      <c r="N309" s="105" t="s">
        <v>370</v>
      </c>
      <c r="O309" s="94" t="s">
        <v>371</v>
      </c>
      <c r="P309" s="94" t="s">
        <v>372</v>
      </c>
      <c r="Q309" s="94" t="s">
        <v>373</v>
      </c>
      <c r="R309" s="94" t="s">
        <v>374</v>
      </c>
      <c r="S309" s="100"/>
    </row>
    <row r="310">
      <c r="A310" s="93">
        <v>26.0</v>
      </c>
      <c r="B310" s="88">
        <v>-0.384</v>
      </c>
      <c r="C310" s="88">
        <v>-0.428571429</v>
      </c>
      <c r="D310" s="88">
        <v>0.143</v>
      </c>
      <c r="E310" s="88">
        <v>-1.0</v>
      </c>
      <c r="F310" s="87"/>
      <c r="G310" s="88">
        <f t="shared" ref="G310:H310" si="279">B310-D310</f>
        <v>-0.527</v>
      </c>
      <c r="H310" s="88">
        <f t="shared" si="279"/>
        <v>0.571428571</v>
      </c>
      <c r="I310" s="87"/>
      <c r="J310" s="99" t="s">
        <v>375</v>
      </c>
      <c r="K310" s="100">
        <v>-0.1593833</v>
      </c>
      <c r="L310" s="100">
        <v>0.22523452</v>
      </c>
      <c r="M310" s="100">
        <v>-0.7076325</v>
      </c>
      <c r="N310" s="107">
        <v>0.48598908</v>
      </c>
      <c r="O310" s="100">
        <v>-0.6242445</v>
      </c>
      <c r="P310" s="100">
        <v>0.30547793</v>
      </c>
      <c r="Q310" s="100">
        <v>-0.6242445</v>
      </c>
      <c r="R310" s="100">
        <v>0.30547793</v>
      </c>
      <c r="S310" s="87"/>
    </row>
    <row r="311">
      <c r="A311" s="93">
        <v>27.0</v>
      </c>
      <c r="B311" s="88">
        <v>-0.096</v>
      </c>
      <c r="C311" s="88">
        <v>-2.0</v>
      </c>
      <c r="D311" s="88">
        <v>0.287</v>
      </c>
      <c r="E311" s="88">
        <v>-1.0</v>
      </c>
      <c r="F311" s="87"/>
      <c r="G311" s="88">
        <f t="shared" ref="G311:H311" si="280">B311-D311</f>
        <v>-0.383</v>
      </c>
      <c r="H311" s="88">
        <f t="shared" si="280"/>
        <v>-1</v>
      </c>
      <c r="I311" s="87"/>
      <c r="J311" s="102" t="s">
        <v>376</v>
      </c>
      <c r="K311" s="103">
        <v>0.15449098</v>
      </c>
      <c r="L311" s="103">
        <v>0.13829686</v>
      </c>
      <c r="M311" s="103">
        <v>1.11709682</v>
      </c>
      <c r="N311" s="111">
        <v>0.27501182</v>
      </c>
      <c r="O311" s="103">
        <v>-0.1309397</v>
      </c>
      <c r="P311" s="103">
        <v>0.43992167</v>
      </c>
      <c r="Q311" s="103">
        <v>-0.1309397</v>
      </c>
      <c r="R311" s="103">
        <v>0.43992167</v>
      </c>
      <c r="S311" s="87"/>
    </row>
    <row r="312">
      <c r="A312" s="93">
        <v>28.0</v>
      </c>
      <c r="B312" s="88">
        <v>0.0</v>
      </c>
      <c r="C312" s="88">
        <v>-0.285714286</v>
      </c>
      <c r="D312" s="88">
        <v>-0.142</v>
      </c>
      <c r="E312" s="88">
        <v>-0.14286</v>
      </c>
      <c r="F312" s="87"/>
      <c r="G312" s="88">
        <f t="shared" ref="G312:H312" si="281">B312-D312</f>
        <v>0.142</v>
      </c>
      <c r="H312" s="88">
        <f t="shared" si="281"/>
        <v>-0.142854286</v>
      </c>
      <c r="I312" s="87"/>
      <c r="J312" s="87"/>
      <c r="K312" s="87"/>
      <c r="L312" s="87"/>
      <c r="M312" s="87"/>
      <c r="N312" s="90"/>
      <c r="O312" s="87"/>
      <c r="P312" s="87"/>
      <c r="Q312" s="87"/>
      <c r="R312" s="87"/>
      <c r="S312" s="87"/>
    </row>
    <row r="313">
      <c r="A313" s="93">
        <v>29.0</v>
      </c>
      <c r="B313" s="88">
        <v>0.0</v>
      </c>
      <c r="C313" s="88">
        <v>-0.857142857</v>
      </c>
      <c r="D313" s="88">
        <v>1.726</v>
      </c>
      <c r="E313" s="88">
        <v>1.0</v>
      </c>
      <c r="F313" s="87"/>
      <c r="G313" s="88">
        <f t="shared" ref="G313:H313" si="282">B313-D313</f>
        <v>-1.726</v>
      </c>
      <c r="H313" s="88">
        <f t="shared" si="282"/>
        <v>-1.857142857</v>
      </c>
      <c r="I313" s="87"/>
      <c r="J313" s="87"/>
      <c r="K313" s="87"/>
      <c r="L313" s="87"/>
      <c r="M313" s="87"/>
      <c r="N313" s="90"/>
      <c r="O313" s="87"/>
      <c r="P313" s="87"/>
      <c r="Q313" s="87"/>
      <c r="R313" s="87"/>
      <c r="S313" s="87"/>
    </row>
    <row r="314">
      <c r="A314" s="91">
        <v>30.0</v>
      </c>
      <c r="B314" s="88">
        <v>0.576</v>
      </c>
      <c r="C314" s="88">
        <v>-0.714285714</v>
      </c>
      <c r="D314" s="88">
        <v>0.718</v>
      </c>
      <c r="E314" s="88">
        <v>-0.57143</v>
      </c>
      <c r="F314" s="87"/>
      <c r="G314" s="88">
        <f t="shared" ref="G314:H314" si="283">B314-D314</f>
        <v>-0.142</v>
      </c>
      <c r="H314" s="88">
        <f t="shared" si="283"/>
        <v>-0.142855714</v>
      </c>
      <c r="I314" s="87"/>
      <c r="J314" s="87"/>
      <c r="K314" s="87"/>
      <c r="L314" s="87"/>
      <c r="M314" s="87"/>
      <c r="N314" s="90"/>
      <c r="O314" s="87"/>
      <c r="P314" s="87"/>
      <c r="Q314" s="87"/>
      <c r="R314" s="87"/>
      <c r="S314" s="87"/>
    </row>
    <row r="315">
      <c r="A315" s="91">
        <v>31.0</v>
      </c>
      <c r="B315" s="88">
        <v>-0.192</v>
      </c>
      <c r="C315" s="88">
        <v>-0.285714286</v>
      </c>
      <c r="D315" s="88">
        <v>0.864</v>
      </c>
      <c r="E315" s="88">
        <v>-0.28571</v>
      </c>
      <c r="F315" s="87"/>
      <c r="G315" s="88">
        <f t="shared" ref="G315:H315" si="284">B315-D315</f>
        <v>-1.056</v>
      </c>
      <c r="H315" s="88">
        <f t="shared" si="284"/>
        <v>-0.000004286</v>
      </c>
      <c r="I315" s="87"/>
      <c r="J315" s="87"/>
      <c r="K315" s="92"/>
      <c r="L315" s="92"/>
      <c r="M315" s="87"/>
      <c r="N315" s="90"/>
      <c r="O315" s="87"/>
      <c r="P315" s="87"/>
      <c r="Q315" s="87"/>
      <c r="R315" s="87"/>
      <c r="S315" s="87"/>
    </row>
    <row r="316">
      <c r="A316" s="91">
        <v>32.0</v>
      </c>
      <c r="B316" s="88">
        <v>-0.096</v>
      </c>
      <c r="C316" s="88">
        <v>1.0</v>
      </c>
      <c r="D316" s="88">
        <v>0.864</v>
      </c>
      <c r="E316" s="88">
        <v>0.142857</v>
      </c>
      <c r="F316" s="87"/>
      <c r="G316" s="88">
        <f t="shared" ref="G316:H316" si="285">B316-D316</f>
        <v>-0.96</v>
      </c>
      <c r="H316" s="88">
        <f t="shared" si="285"/>
        <v>0.857143</v>
      </c>
      <c r="I316" s="87"/>
      <c r="J316" s="87"/>
      <c r="K316" s="92"/>
      <c r="L316" s="87"/>
      <c r="M316" s="87"/>
      <c r="N316" s="90"/>
      <c r="O316" s="87"/>
      <c r="P316" s="87"/>
      <c r="Q316" s="87"/>
      <c r="R316" s="87"/>
      <c r="S316" s="87"/>
    </row>
    <row r="317">
      <c r="A317" s="93">
        <v>33.0</v>
      </c>
      <c r="B317" s="88">
        <v>0.864</v>
      </c>
      <c r="C317" s="88">
        <v>1.0</v>
      </c>
      <c r="D317" s="88">
        <v>0.719</v>
      </c>
      <c r="E317" s="88">
        <v>-0.42857</v>
      </c>
      <c r="F317" s="87"/>
      <c r="G317" s="88">
        <f t="shared" ref="G317:H317" si="286">B317-D317</f>
        <v>0.145</v>
      </c>
      <c r="H317" s="88">
        <f t="shared" si="286"/>
        <v>1.42857</v>
      </c>
      <c r="I317" s="87"/>
      <c r="J317" s="87"/>
      <c r="K317" s="92"/>
      <c r="L317" s="92"/>
      <c r="M317" s="87"/>
      <c r="N317" s="90"/>
      <c r="O317" s="87"/>
      <c r="P317" s="87"/>
      <c r="Q317" s="87"/>
      <c r="R317" s="87"/>
      <c r="S317" s="87"/>
    </row>
    <row r="318">
      <c r="A318" s="93">
        <v>34.0</v>
      </c>
      <c r="B318" s="88">
        <v>0.192</v>
      </c>
      <c r="C318" s="88">
        <v>0.619047619</v>
      </c>
      <c r="D318" s="88">
        <v>-2.446</v>
      </c>
      <c r="E318" s="88">
        <v>1.914286</v>
      </c>
      <c r="F318" s="87"/>
      <c r="G318" s="88">
        <f t="shared" ref="G318:H318" si="287">B318-D318</f>
        <v>2.638</v>
      </c>
      <c r="H318" s="88">
        <f t="shared" si="287"/>
        <v>-1.295238381</v>
      </c>
      <c r="I318" s="87"/>
      <c r="J318" s="87"/>
      <c r="K318" s="117"/>
      <c r="L318" s="92"/>
      <c r="M318" s="87"/>
      <c r="N318" s="90"/>
      <c r="O318" s="87"/>
      <c r="P318" s="87"/>
      <c r="Q318" s="87"/>
      <c r="R318" s="87"/>
      <c r="S318" s="87"/>
    </row>
    <row r="319">
      <c r="A319" s="112"/>
      <c r="B319" s="112"/>
      <c r="C319" s="86"/>
      <c r="D319" s="87"/>
      <c r="E319" s="87"/>
      <c r="F319" s="87"/>
      <c r="G319" s="88"/>
      <c r="H319" s="88"/>
      <c r="I319" s="87"/>
      <c r="J319" s="89"/>
      <c r="K319" s="89"/>
      <c r="L319" s="87"/>
      <c r="M319" s="87"/>
      <c r="N319" s="90"/>
      <c r="O319" s="87"/>
      <c r="P319" s="87"/>
      <c r="Q319" s="87"/>
      <c r="R319" s="87"/>
      <c r="S319" s="87"/>
    </row>
    <row r="320">
      <c r="A320" s="112"/>
      <c r="B320" s="112" t="s">
        <v>76</v>
      </c>
      <c r="D320" s="113" t="s">
        <v>71</v>
      </c>
      <c r="E320" s="114"/>
      <c r="F320" s="87"/>
      <c r="G320" s="88"/>
      <c r="H320" s="88"/>
      <c r="I320" s="87"/>
      <c r="J320" s="89" t="s">
        <v>402</v>
      </c>
      <c r="K320" s="89" t="s">
        <v>403</v>
      </c>
      <c r="L320" s="92"/>
      <c r="M320" s="87"/>
      <c r="N320" s="90"/>
      <c r="O320" s="87"/>
      <c r="P320" s="87"/>
      <c r="Q320" s="87"/>
      <c r="R320" s="87"/>
      <c r="S320" s="87"/>
    </row>
    <row r="321">
      <c r="A321" s="91" t="s">
        <v>347</v>
      </c>
      <c r="B321" s="115" t="s">
        <v>348</v>
      </c>
      <c r="C321" s="115" t="s">
        <v>349</v>
      </c>
      <c r="D321" s="115" t="s">
        <v>348</v>
      </c>
      <c r="E321" s="115" t="s">
        <v>349</v>
      </c>
      <c r="F321" s="87"/>
      <c r="G321" s="89" t="s">
        <v>348</v>
      </c>
      <c r="H321" s="89" t="s">
        <v>349</v>
      </c>
      <c r="I321" s="87"/>
      <c r="J321" s="89" t="s">
        <v>352</v>
      </c>
      <c r="K321" s="92"/>
      <c r="L321" s="92"/>
      <c r="M321" s="87"/>
      <c r="N321" s="90"/>
      <c r="O321" s="87"/>
      <c r="P321" s="87"/>
      <c r="Q321" s="87"/>
      <c r="R321" s="87"/>
      <c r="S321" s="87"/>
    </row>
    <row r="322">
      <c r="A322" s="93">
        <v>9.0</v>
      </c>
      <c r="B322" s="116">
        <v>0.0</v>
      </c>
      <c r="C322" s="116">
        <v>-1.285714286</v>
      </c>
      <c r="D322" s="116">
        <v>0.0</v>
      </c>
      <c r="E322" s="116">
        <v>0.714285714</v>
      </c>
      <c r="F322" s="87"/>
      <c r="G322" s="116">
        <f t="shared" ref="G322:H322" si="288">B322-D322</f>
        <v>0</v>
      </c>
      <c r="H322" s="116">
        <f t="shared" si="288"/>
        <v>-2</v>
      </c>
      <c r="I322" s="87"/>
      <c r="J322" s="87"/>
      <c r="K322" s="92"/>
      <c r="L322" s="92"/>
      <c r="M322" s="87"/>
      <c r="N322" s="90"/>
      <c r="O322" s="87"/>
      <c r="P322" s="87"/>
      <c r="Q322" s="87"/>
      <c r="R322" s="87"/>
      <c r="S322" s="87"/>
    </row>
    <row r="323">
      <c r="A323" s="93">
        <v>10.0</v>
      </c>
      <c r="B323" s="116">
        <v>0.0</v>
      </c>
      <c r="C323" s="116">
        <v>-0.428571429</v>
      </c>
      <c r="D323" s="116">
        <v>0.0</v>
      </c>
      <c r="E323" s="116">
        <v>0.285714286</v>
      </c>
      <c r="F323" s="87"/>
      <c r="G323" s="116">
        <f t="shared" ref="G323:H323" si="289">B323-D323</f>
        <v>0</v>
      </c>
      <c r="H323" s="116">
        <f t="shared" si="289"/>
        <v>-0.714285715</v>
      </c>
      <c r="I323" s="87"/>
      <c r="J323" s="94" t="s">
        <v>353</v>
      </c>
      <c r="K323" s="95"/>
      <c r="L323" s="96"/>
      <c r="M323" s="98"/>
      <c r="N323" s="97"/>
      <c r="O323" s="98"/>
      <c r="P323" s="98"/>
      <c r="Q323" s="98"/>
      <c r="R323" s="98"/>
      <c r="S323" s="98"/>
    </row>
    <row r="324">
      <c r="A324" s="93">
        <v>11.0</v>
      </c>
      <c r="B324" s="116">
        <v>0.203</v>
      </c>
      <c r="C324" s="116">
        <v>4.142857143</v>
      </c>
      <c r="D324" s="116">
        <v>0.0</v>
      </c>
      <c r="E324" s="116">
        <v>0.0</v>
      </c>
      <c r="F324" s="87"/>
      <c r="G324" s="116">
        <f t="shared" ref="G324:H324" si="290">B324-D324</f>
        <v>0.203</v>
      </c>
      <c r="H324" s="116">
        <f t="shared" si="290"/>
        <v>4.142857143</v>
      </c>
      <c r="I324" s="87"/>
      <c r="J324" s="99" t="s">
        <v>354</v>
      </c>
      <c r="K324" s="100">
        <v>0.0761859</v>
      </c>
      <c r="L324" s="96"/>
      <c r="M324" s="98"/>
      <c r="N324" s="97"/>
      <c r="O324" s="98"/>
      <c r="P324" s="98"/>
      <c r="Q324" s="98"/>
      <c r="R324" s="98"/>
      <c r="S324" s="98"/>
    </row>
    <row r="325">
      <c r="A325" s="93">
        <v>12.0</v>
      </c>
      <c r="B325" s="116">
        <v>0.203</v>
      </c>
      <c r="C325" s="116">
        <v>15.57142857</v>
      </c>
      <c r="D325" s="116">
        <v>0.0</v>
      </c>
      <c r="E325" s="116">
        <v>11.28571429</v>
      </c>
      <c r="F325" s="87"/>
      <c r="G325" s="116">
        <f t="shared" ref="G325:H325" si="291">B325-D325</f>
        <v>0.203</v>
      </c>
      <c r="H325" s="116">
        <f t="shared" si="291"/>
        <v>4.28571428</v>
      </c>
      <c r="I325" s="87"/>
      <c r="J325" s="99" t="s">
        <v>355</v>
      </c>
      <c r="K325" s="100">
        <v>0.00580429</v>
      </c>
      <c r="L325" s="98"/>
      <c r="M325" s="98"/>
      <c r="N325" s="97"/>
      <c r="O325" s="98"/>
      <c r="P325" s="98"/>
      <c r="Q325" s="98"/>
      <c r="R325" s="98"/>
      <c r="S325" s="98"/>
    </row>
    <row r="326">
      <c r="A326" s="93">
        <v>13.0</v>
      </c>
      <c r="B326" s="116">
        <v>3.443</v>
      </c>
      <c r="C326" s="116">
        <v>2.0</v>
      </c>
      <c r="D326" s="116">
        <v>0.732</v>
      </c>
      <c r="E326" s="116">
        <v>11.42857143</v>
      </c>
      <c r="F326" s="87"/>
      <c r="G326" s="116">
        <f t="shared" ref="G326:H326" si="292">B326-D326</f>
        <v>2.711</v>
      </c>
      <c r="H326" s="116">
        <f t="shared" si="292"/>
        <v>-9.42857143</v>
      </c>
      <c r="I326" s="87"/>
      <c r="J326" s="99" t="s">
        <v>356</v>
      </c>
      <c r="K326" s="100">
        <v>-0.0356205</v>
      </c>
      <c r="L326" s="98"/>
      <c r="M326" s="98"/>
      <c r="N326" s="97"/>
      <c r="O326" s="98"/>
      <c r="P326" s="98"/>
      <c r="Q326" s="98"/>
      <c r="R326" s="98"/>
      <c r="S326" s="98"/>
    </row>
    <row r="327">
      <c r="A327" s="93">
        <v>14.0</v>
      </c>
      <c r="B327" s="116">
        <v>15.997</v>
      </c>
      <c r="C327" s="116">
        <v>6.571428571</v>
      </c>
      <c r="D327" s="116">
        <v>0.487</v>
      </c>
      <c r="E327" s="116">
        <v>-1.142857143</v>
      </c>
      <c r="F327" s="87"/>
      <c r="G327" s="116">
        <f t="shared" ref="G327:H327" si="293">B327-D327</f>
        <v>15.51</v>
      </c>
      <c r="H327" s="116">
        <f t="shared" si="293"/>
        <v>7.714285714</v>
      </c>
      <c r="I327" s="87"/>
      <c r="J327" s="99" t="s">
        <v>357</v>
      </c>
      <c r="K327" s="100">
        <v>13.5247619</v>
      </c>
      <c r="L327" s="96"/>
      <c r="M327" s="96"/>
      <c r="N327" s="97"/>
      <c r="O327" s="96"/>
      <c r="P327" s="96"/>
      <c r="Q327" s="98"/>
      <c r="R327" s="98"/>
      <c r="S327" s="98"/>
    </row>
    <row r="328">
      <c r="A328" s="93">
        <v>15.0</v>
      </c>
      <c r="B328" s="116">
        <v>13.975</v>
      </c>
      <c r="C328" s="116">
        <v>-0.857142857</v>
      </c>
      <c r="D328" s="116">
        <v>1.949</v>
      </c>
      <c r="E328" s="116">
        <v>-2.285714286</v>
      </c>
      <c r="F328" s="87"/>
      <c r="G328" s="116">
        <f t="shared" ref="G328:H328" si="294">B328-D328</f>
        <v>12.026</v>
      </c>
      <c r="H328" s="116">
        <f t="shared" si="294"/>
        <v>1.428571429</v>
      </c>
      <c r="I328" s="87"/>
      <c r="J328" s="102" t="s">
        <v>358</v>
      </c>
      <c r="K328" s="103">
        <v>26.0</v>
      </c>
      <c r="L328" s="96"/>
      <c r="M328" s="96"/>
      <c r="N328" s="97"/>
      <c r="O328" s="96"/>
      <c r="P328" s="96"/>
      <c r="Q328" s="98"/>
      <c r="R328" s="98"/>
      <c r="S328" s="98"/>
    </row>
    <row r="329">
      <c r="A329" s="93">
        <v>16.0</v>
      </c>
      <c r="B329" s="116">
        <v>15.391</v>
      </c>
      <c r="C329" s="116">
        <v>0.857142857</v>
      </c>
      <c r="D329" s="116">
        <v>0.487</v>
      </c>
      <c r="E329" s="116">
        <v>0.142857143</v>
      </c>
      <c r="F329" s="87"/>
      <c r="G329" s="116">
        <f t="shared" ref="G329:H329" si="295">B329-D329</f>
        <v>14.904</v>
      </c>
      <c r="H329" s="116">
        <f t="shared" si="295"/>
        <v>0.714285714</v>
      </c>
      <c r="I329" s="87"/>
      <c r="J329" s="98"/>
      <c r="K329" s="96"/>
      <c r="L329" s="96"/>
      <c r="M329" s="96"/>
      <c r="N329" s="97"/>
      <c r="O329" s="98"/>
      <c r="P329" s="98"/>
      <c r="Q329" s="98"/>
      <c r="R329" s="98"/>
      <c r="S329" s="98"/>
    </row>
    <row r="330">
      <c r="A330" s="93">
        <v>17.0</v>
      </c>
      <c r="B330" s="116">
        <v>11.34</v>
      </c>
      <c r="C330" s="116">
        <v>-2.428571429</v>
      </c>
      <c r="D330" s="116">
        <v>8.88178E-16</v>
      </c>
      <c r="E330" s="116">
        <v>-3.857142857</v>
      </c>
      <c r="F330" s="87"/>
      <c r="G330" s="116">
        <f t="shared" ref="G330:H330" si="296">B330-D330</f>
        <v>11.34</v>
      </c>
      <c r="H330" s="116">
        <f t="shared" si="296"/>
        <v>1.428571428</v>
      </c>
      <c r="I330" s="87"/>
      <c r="J330" s="99" t="s">
        <v>359</v>
      </c>
      <c r="K330" s="96"/>
      <c r="L330" s="96"/>
      <c r="M330" s="96"/>
      <c r="N330" s="97"/>
      <c r="O330" s="98"/>
      <c r="P330" s="98"/>
      <c r="Q330" s="98"/>
      <c r="R330" s="98"/>
      <c r="S330" s="98"/>
    </row>
    <row r="331">
      <c r="A331" s="93">
        <v>18.0</v>
      </c>
      <c r="B331" s="116">
        <v>27.747</v>
      </c>
      <c r="C331" s="116">
        <v>-0.714285714</v>
      </c>
      <c r="D331" s="116">
        <v>2.191</v>
      </c>
      <c r="E331" s="116">
        <v>-1.571428571</v>
      </c>
      <c r="F331" s="87"/>
      <c r="G331" s="116">
        <f t="shared" ref="G331:H331" si="297">B331-D331</f>
        <v>25.556</v>
      </c>
      <c r="H331" s="116">
        <f t="shared" si="297"/>
        <v>0.857142857</v>
      </c>
      <c r="I331" s="92"/>
      <c r="J331" s="130"/>
      <c r="K331" s="94" t="s">
        <v>360</v>
      </c>
      <c r="L331" s="94" t="s">
        <v>361</v>
      </c>
      <c r="M331" s="94" t="s">
        <v>362</v>
      </c>
      <c r="N331" s="105" t="s">
        <v>363</v>
      </c>
      <c r="O331" s="94" t="s">
        <v>364</v>
      </c>
      <c r="P331" s="98"/>
      <c r="Q331" s="98"/>
      <c r="R331" s="98"/>
      <c r="S331" s="98"/>
    </row>
    <row r="332">
      <c r="A332" s="93">
        <v>19.0</v>
      </c>
      <c r="B332" s="116">
        <v>-55.085</v>
      </c>
      <c r="C332" s="116">
        <v>0.0</v>
      </c>
      <c r="D332" s="116">
        <v>-3.166</v>
      </c>
      <c r="E332" s="116">
        <v>-3.857142857</v>
      </c>
      <c r="F332" s="87"/>
      <c r="G332" s="116">
        <f t="shared" ref="G332:H332" si="298">B332-D332</f>
        <v>-51.919</v>
      </c>
      <c r="H332" s="116">
        <f t="shared" si="298"/>
        <v>3.857142857</v>
      </c>
      <c r="I332" s="92"/>
      <c r="J332" s="99" t="s">
        <v>365</v>
      </c>
      <c r="K332" s="100">
        <v>1.0</v>
      </c>
      <c r="L332" s="100">
        <v>25.6299511</v>
      </c>
      <c r="M332" s="100">
        <v>25.6299511</v>
      </c>
      <c r="N332" s="107">
        <v>0.14011626</v>
      </c>
      <c r="O332" s="100">
        <v>0.71145241</v>
      </c>
      <c r="P332" s="96"/>
      <c r="Q332" s="96"/>
      <c r="R332" s="96"/>
      <c r="S332" s="96"/>
    </row>
    <row r="333">
      <c r="A333" s="93">
        <v>20.0</v>
      </c>
      <c r="B333" s="116">
        <v>-15.189</v>
      </c>
      <c r="C333" s="116">
        <v>-1.857142857</v>
      </c>
      <c r="D333" s="116">
        <v>-0.486</v>
      </c>
      <c r="E333" s="116">
        <v>-3.285714286</v>
      </c>
      <c r="F333" s="87"/>
      <c r="G333" s="116">
        <f t="shared" ref="G333:H333" si="299">B333-D333</f>
        <v>-14.703</v>
      </c>
      <c r="H333" s="116">
        <f t="shared" si="299"/>
        <v>1.428571429</v>
      </c>
      <c r="I333" s="92"/>
      <c r="J333" s="99" t="s">
        <v>366</v>
      </c>
      <c r="K333" s="100">
        <v>24.0</v>
      </c>
      <c r="L333" s="100">
        <v>4390.06041</v>
      </c>
      <c r="M333" s="100">
        <v>182.919184</v>
      </c>
      <c r="N333" s="97"/>
      <c r="O333" s="96"/>
      <c r="P333" s="96"/>
      <c r="Q333" s="96"/>
      <c r="R333" s="96"/>
      <c r="S333" s="96"/>
    </row>
    <row r="334">
      <c r="A334" s="93">
        <v>21.0</v>
      </c>
      <c r="B334" s="116">
        <v>-3.039</v>
      </c>
      <c r="C334" s="116">
        <v>-2.0</v>
      </c>
      <c r="D334" s="116">
        <v>-1.219</v>
      </c>
      <c r="E334" s="116">
        <v>-2.285714286</v>
      </c>
      <c r="F334" s="87"/>
      <c r="G334" s="116">
        <f t="shared" ref="G334:H334" si="300">B334-D334</f>
        <v>-1.82</v>
      </c>
      <c r="H334" s="116">
        <f t="shared" si="300"/>
        <v>0.285714286</v>
      </c>
      <c r="I334" s="101"/>
      <c r="J334" s="102" t="s">
        <v>367</v>
      </c>
      <c r="K334" s="103">
        <v>25.0</v>
      </c>
      <c r="L334" s="103">
        <v>4415.69036</v>
      </c>
      <c r="M334" s="131"/>
      <c r="N334" s="109"/>
      <c r="O334" s="131"/>
      <c r="P334" s="96"/>
      <c r="Q334" s="96"/>
      <c r="R334" s="96"/>
      <c r="S334" s="96"/>
    </row>
    <row r="335">
      <c r="A335" s="93">
        <v>22.0</v>
      </c>
      <c r="B335" s="116">
        <v>-4.253</v>
      </c>
      <c r="C335" s="116">
        <v>-3.0</v>
      </c>
      <c r="D335" s="116">
        <v>0.001</v>
      </c>
      <c r="E335" s="116">
        <v>-0.285714286</v>
      </c>
      <c r="F335" s="87"/>
      <c r="G335" s="116">
        <f t="shared" ref="G335:H335" si="301">B335-D335</f>
        <v>-4.254</v>
      </c>
      <c r="H335" s="116">
        <f t="shared" si="301"/>
        <v>-2.714285714</v>
      </c>
      <c r="I335" s="87"/>
      <c r="J335" s="98"/>
      <c r="K335" s="98"/>
      <c r="L335" s="98"/>
      <c r="M335" s="98"/>
      <c r="N335" s="97"/>
      <c r="O335" s="98"/>
      <c r="P335" s="98"/>
      <c r="Q335" s="98"/>
      <c r="R335" s="98"/>
      <c r="S335" s="98"/>
    </row>
    <row r="336">
      <c r="A336" s="93">
        <v>23.0</v>
      </c>
      <c r="B336" s="116">
        <v>-5.669</v>
      </c>
      <c r="C336" s="116">
        <v>0.857142857</v>
      </c>
      <c r="D336" s="116">
        <v>-0.976</v>
      </c>
      <c r="E336" s="116">
        <v>-2.0</v>
      </c>
      <c r="F336" s="87"/>
      <c r="G336" s="116">
        <f t="shared" ref="G336:H336" si="302">B336-D336</f>
        <v>-4.693</v>
      </c>
      <c r="H336" s="116">
        <f t="shared" si="302"/>
        <v>2.857142857</v>
      </c>
      <c r="I336" s="87"/>
      <c r="J336" s="104"/>
      <c r="K336" s="94" t="s">
        <v>368</v>
      </c>
      <c r="L336" s="94" t="s">
        <v>357</v>
      </c>
      <c r="M336" s="94" t="s">
        <v>369</v>
      </c>
      <c r="N336" s="105" t="s">
        <v>370</v>
      </c>
      <c r="O336" s="94" t="s">
        <v>371</v>
      </c>
      <c r="P336" s="94" t="s">
        <v>372</v>
      </c>
      <c r="Q336" s="94" t="s">
        <v>373</v>
      </c>
      <c r="R336" s="94" t="s">
        <v>374</v>
      </c>
      <c r="S336" s="110"/>
    </row>
    <row r="337">
      <c r="A337" s="93">
        <v>24.0</v>
      </c>
      <c r="B337" s="116">
        <v>2.024</v>
      </c>
      <c r="C337" s="116">
        <v>-2.428571429</v>
      </c>
      <c r="D337" s="116">
        <v>0.975</v>
      </c>
      <c r="E337" s="116">
        <v>-0.142857143</v>
      </c>
      <c r="F337" s="87"/>
      <c r="G337" s="116">
        <f t="shared" ref="G337:H337" si="303">B337-D337</f>
        <v>1.049</v>
      </c>
      <c r="H337" s="116">
        <f t="shared" si="303"/>
        <v>-2.285714286</v>
      </c>
      <c r="I337" s="87"/>
      <c r="J337" s="99" t="s">
        <v>375</v>
      </c>
      <c r="K337" s="100">
        <v>0.05800831</v>
      </c>
      <c r="L337" s="100">
        <v>2.66547773</v>
      </c>
      <c r="M337" s="100">
        <v>0.02176282</v>
      </c>
      <c r="N337" s="107">
        <v>0.98281708</v>
      </c>
      <c r="O337" s="100">
        <v>-5.4432673</v>
      </c>
      <c r="P337" s="100">
        <v>5.55928396</v>
      </c>
      <c r="Q337" s="100">
        <v>-5.4432673</v>
      </c>
      <c r="R337" s="100">
        <v>5.55928396</v>
      </c>
      <c r="S337" s="100"/>
    </row>
    <row r="338">
      <c r="A338" s="93">
        <v>25.0</v>
      </c>
      <c r="B338" s="116">
        <v>-5.264</v>
      </c>
      <c r="C338" s="116">
        <v>-1.714285714</v>
      </c>
      <c r="D338" s="116">
        <v>-0.975</v>
      </c>
      <c r="E338" s="116">
        <v>-2.428571429</v>
      </c>
      <c r="F338" s="87"/>
      <c r="G338" s="116">
        <f t="shared" ref="G338:H338" si="304">B338-D338</f>
        <v>-4.289</v>
      </c>
      <c r="H338" s="116">
        <f t="shared" si="304"/>
        <v>0.714285715</v>
      </c>
      <c r="I338" s="87"/>
      <c r="J338" s="102" t="s">
        <v>376</v>
      </c>
      <c r="K338" s="103">
        <v>-0.3186078</v>
      </c>
      <c r="L338" s="103">
        <v>0.85116176</v>
      </c>
      <c r="M338" s="103">
        <v>-0.3743211</v>
      </c>
      <c r="N338" s="111">
        <v>0.71145241</v>
      </c>
      <c r="O338" s="103">
        <v>-2.0753193</v>
      </c>
      <c r="P338" s="103">
        <v>1.43810377</v>
      </c>
      <c r="Q338" s="103">
        <v>-2.0753193</v>
      </c>
      <c r="R338" s="103">
        <v>1.43810377</v>
      </c>
      <c r="S338" s="100"/>
    </row>
    <row r="339">
      <c r="A339" s="93">
        <v>26.0</v>
      </c>
      <c r="B339" s="116">
        <v>1.418</v>
      </c>
      <c r="C339" s="116">
        <v>-0.428571429</v>
      </c>
      <c r="D339" s="116">
        <v>0.0</v>
      </c>
      <c r="E339" s="116">
        <v>1.0</v>
      </c>
      <c r="F339" s="87"/>
      <c r="G339" s="116">
        <f t="shared" ref="G339:H339" si="305">B339-D339</f>
        <v>1.418</v>
      </c>
      <c r="H339" s="116">
        <f t="shared" si="305"/>
        <v>-1.428571429</v>
      </c>
      <c r="I339" s="87"/>
      <c r="J339" s="87"/>
      <c r="K339" s="87"/>
      <c r="L339" s="87"/>
      <c r="M339" s="87"/>
      <c r="N339" s="90"/>
      <c r="O339" s="87"/>
      <c r="P339" s="87"/>
      <c r="Q339" s="87"/>
      <c r="R339" s="87"/>
      <c r="S339" s="87"/>
    </row>
    <row r="340">
      <c r="A340" s="93">
        <v>27.0</v>
      </c>
      <c r="B340" s="116">
        <v>-1.216</v>
      </c>
      <c r="C340" s="116">
        <v>-2.285714286</v>
      </c>
      <c r="D340" s="116">
        <v>1.218</v>
      </c>
      <c r="E340" s="116">
        <v>-1.428571429</v>
      </c>
      <c r="F340" s="87"/>
      <c r="G340" s="116">
        <f t="shared" ref="G340:H340" si="306">B340-D340</f>
        <v>-2.434</v>
      </c>
      <c r="H340" s="116">
        <f t="shared" si="306"/>
        <v>-0.857142857</v>
      </c>
      <c r="I340" s="87"/>
      <c r="J340" s="87"/>
      <c r="K340" s="87"/>
      <c r="L340" s="87"/>
      <c r="M340" s="87"/>
      <c r="N340" s="90"/>
      <c r="O340" s="87"/>
      <c r="P340" s="87"/>
      <c r="Q340" s="87"/>
      <c r="R340" s="87"/>
      <c r="S340" s="87"/>
    </row>
    <row r="341">
      <c r="A341" s="93">
        <v>28.0</v>
      </c>
      <c r="B341" s="116">
        <v>-1.215</v>
      </c>
      <c r="C341" s="116">
        <v>-2.0</v>
      </c>
      <c r="D341" s="116">
        <v>0.001</v>
      </c>
      <c r="E341" s="116">
        <v>-0.142857143</v>
      </c>
      <c r="F341" s="87"/>
      <c r="G341" s="116">
        <f t="shared" ref="G341:H341" si="307">B341-D341</f>
        <v>-1.216</v>
      </c>
      <c r="H341" s="116">
        <f t="shared" si="307"/>
        <v>-1.857142857</v>
      </c>
      <c r="I341" s="87"/>
      <c r="J341" s="87"/>
      <c r="K341" s="92"/>
      <c r="L341" s="87"/>
      <c r="M341" s="87"/>
      <c r="N341" s="90"/>
      <c r="O341" s="87"/>
      <c r="P341" s="87"/>
      <c r="Q341" s="87"/>
      <c r="R341" s="87"/>
      <c r="S341" s="87"/>
    </row>
    <row r="342">
      <c r="A342" s="93">
        <v>29.0</v>
      </c>
      <c r="B342" s="116">
        <v>0.81</v>
      </c>
      <c r="C342" s="116">
        <v>-0.428571429</v>
      </c>
      <c r="D342" s="116">
        <v>-0.487</v>
      </c>
      <c r="E342" s="116">
        <v>0.428571429</v>
      </c>
      <c r="F342" s="87"/>
      <c r="G342" s="116">
        <f t="shared" ref="G342:H342" si="308">B342-D342</f>
        <v>1.297</v>
      </c>
      <c r="H342" s="116">
        <f t="shared" si="308"/>
        <v>-0.857142858</v>
      </c>
      <c r="I342" s="87"/>
      <c r="J342" s="87"/>
      <c r="K342" s="87"/>
      <c r="L342" s="87"/>
      <c r="M342" s="87"/>
      <c r="N342" s="90"/>
      <c r="O342" s="87"/>
      <c r="P342" s="87"/>
      <c r="Q342" s="87"/>
      <c r="R342" s="87"/>
      <c r="S342" s="87"/>
    </row>
    <row r="343">
      <c r="A343" s="91">
        <v>30.0</v>
      </c>
      <c r="B343" s="88">
        <v>0.608</v>
      </c>
      <c r="C343" s="88">
        <v>-0.857142857</v>
      </c>
      <c r="D343" s="88">
        <v>1.217</v>
      </c>
      <c r="E343" s="88">
        <v>0.142857143</v>
      </c>
      <c r="F343" s="87"/>
      <c r="G343" s="88">
        <f t="shared" ref="G343:H343" si="309">B343-D343</f>
        <v>-0.609</v>
      </c>
      <c r="H343" s="88">
        <f t="shared" si="309"/>
        <v>-1</v>
      </c>
      <c r="I343" s="87"/>
      <c r="J343" s="87"/>
      <c r="K343" s="87"/>
      <c r="L343" s="87"/>
      <c r="M343" s="87"/>
      <c r="N343" s="90"/>
      <c r="O343" s="87"/>
      <c r="P343" s="87"/>
      <c r="Q343" s="87"/>
      <c r="R343" s="87"/>
      <c r="S343" s="87"/>
    </row>
    <row r="344">
      <c r="A344" s="91">
        <v>31.0</v>
      </c>
      <c r="B344" s="88">
        <v>-2.229</v>
      </c>
      <c r="C344" s="88">
        <v>0.142857143</v>
      </c>
      <c r="D344" s="88">
        <v>2.194</v>
      </c>
      <c r="E344" s="88">
        <v>-1.0</v>
      </c>
      <c r="F344" s="87"/>
      <c r="G344" s="88">
        <f t="shared" ref="G344:H344" si="310">B344-D344</f>
        <v>-4.423</v>
      </c>
      <c r="H344" s="88">
        <f t="shared" si="310"/>
        <v>1.142857143</v>
      </c>
      <c r="I344" s="87"/>
      <c r="J344" s="87"/>
      <c r="K344" s="87"/>
      <c r="L344" s="87"/>
      <c r="M344" s="87"/>
      <c r="N344" s="90"/>
      <c r="O344" s="87"/>
      <c r="P344" s="87"/>
      <c r="Q344" s="87"/>
      <c r="R344" s="87"/>
      <c r="S344" s="87"/>
    </row>
    <row r="345">
      <c r="A345" s="91">
        <v>32.0</v>
      </c>
      <c r="B345" s="88">
        <v>1.823</v>
      </c>
      <c r="C345" s="88">
        <v>-0.142857143</v>
      </c>
      <c r="D345" s="88">
        <v>-1.707</v>
      </c>
      <c r="E345" s="88">
        <v>2.714285714</v>
      </c>
      <c r="F345" s="87"/>
      <c r="G345" s="88">
        <f t="shared" ref="G345:H345" si="311">B345-D345</f>
        <v>3.53</v>
      </c>
      <c r="H345" s="88">
        <f t="shared" si="311"/>
        <v>-2.857142857</v>
      </c>
      <c r="I345" s="87"/>
      <c r="J345" s="87"/>
      <c r="K345" s="92"/>
      <c r="L345" s="92"/>
      <c r="M345" s="87"/>
      <c r="N345" s="90"/>
      <c r="O345" s="87"/>
      <c r="P345" s="87"/>
      <c r="Q345" s="87"/>
      <c r="R345" s="87"/>
      <c r="S345" s="87"/>
    </row>
    <row r="346">
      <c r="A346" s="93">
        <v>33.0</v>
      </c>
      <c r="B346" s="88">
        <v>-1.417</v>
      </c>
      <c r="C346" s="88">
        <v>-1.0</v>
      </c>
      <c r="D346" s="88">
        <v>-0.487</v>
      </c>
      <c r="E346" s="88">
        <v>-2.142857143</v>
      </c>
      <c r="F346" s="87"/>
      <c r="G346" s="88">
        <f t="shared" ref="G346:H346" si="312">B346-D346</f>
        <v>-0.93</v>
      </c>
      <c r="H346" s="88">
        <f t="shared" si="312"/>
        <v>1.142857143</v>
      </c>
      <c r="I346" s="87"/>
      <c r="J346" s="87"/>
      <c r="K346" s="92"/>
      <c r="L346" s="87"/>
      <c r="M346" s="87"/>
      <c r="N346" s="90"/>
      <c r="O346" s="87"/>
      <c r="P346" s="87"/>
      <c r="Q346" s="87"/>
      <c r="R346" s="87"/>
      <c r="S346" s="87"/>
    </row>
    <row r="347">
      <c r="A347" s="93">
        <v>34.0</v>
      </c>
      <c r="B347" s="88">
        <v>0.0</v>
      </c>
      <c r="C347" s="88">
        <v>2.5</v>
      </c>
      <c r="D347" s="88">
        <v>-0.487</v>
      </c>
      <c r="E347" s="88">
        <v>0.452380952</v>
      </c>
      <c r="F347" s="87"/>
      <c r="G347" s="88">
        <f t="shared" ref="G347:H347" si="313">B347-D347</f>
        <v>0.487</v>
      </c>
      <c r="H347" s="88">
        <f t="shared" si="313"/>
        <v>2.047619048</v>
      </c>
      <c r="I347" s="87"/>
      <c r="J347" s="87"/>
      <c r="K347" s="92"/>
      <c r="L347" s="92"/>
      <c r="M347" s="87"/>
      <c r="N347" s="90"/>
      <c r="O347" s="87"/>
      <c r="P347" s="87"/>
      <c r="Q347" s="87"/>
      <c r="R347" s="87"/>
      <c r="S347" s="87"/>
    </row>
    <row r="349">
      <c r="A349" s="86"/>
      <c r="B349" s="86" t="s">
        <v>68</v>
      </c>
      <c r="C349" s="119"/>
      <c r="D349" s="89" t="s">
        <v>198</v>
      </c>
      <c r="E349" s="87"/>
      <c r="F349" s="87"/>
      <c r="G349" s="88"/>
      <c r="H349" s="88"/>
      <c r="I349" s="87"/>
      <c r="J349" s="89" t="s">
        <v>404</v>
      </c>
      <c r="K349" s="89" t="s">
        <v>405</v>
      </c>
      <c r="L349" s="92"/>
      <c r="M349" s="92"/>
      <c r="N349" s="90"/>
      <c r="O349" s="87"/>
      <c r="P349" s="87"/>
      <c r="Q349" s="87"/>
      <c r="R349" s="87"/>
      <c r="S349" s="87"/>
    </row>
    <row r="350">
      <c r="A350" s="91" t="s">
        <v>347</v>
      </c>
      <c r="B350" s="89" t="s">
        <v>348</v>
      </c>
      <c r="C350" s="89" t="s">
        <v>349</v>
      </c>
      <c r="D350" s="89" t="s">
        <v>348</v>
      </c>
      <c r="E350" s="89" t="s">
        <v>349</v>
      </c>
      <c r="F350" s="87"/>
      <c r="G350" s="89" t="s">
        <v>348</v>
      </c>
      <c r="H350" s="89" t="s">
        <v>349</v>
      </c>
      <c r="I350" s="87"/>
      <c r="J350" s="89" t="s">
        <v>352</v>
      </c>
      <c r="K350" s="92"/>
      <c r="L350" s="92"/>
      <c r="M350" s="92"/>
      <c r="N350" s="90"/>
      <c r="O350" s="87"/>
      <c r="P350" s="87"/>
      <c r="Q350" s="87"/>
      <c r="R350" s="87"/>
      <c r="S350" s="87"/>
    </row>
    <row r="351">
      <c r="A351" s="93">
        <v>9.0</v>
      </c>
      <c r="B351" s="88">
        <v>0.348</v>
      </c>
      <c r="C351" s="88">
        <v>4.714285714</v>
      </c>
      <c r="D351" s="88">
        <v>0.0</v>
      </c>
      <c r="E351" s="88">
        <v>6.0</v>
      </c>
      <c r="F351" s="87"/>
      <c r="G351" s="88">
        <f t="shared" ref="G351:H351" si="314">B351-D351</f>
        <v>0.348</v>
      </c>
      <c r="H351" s="88">
        <f t="shared" si="314"/>
        <v>-1.285714286</v>
      </c>
      <c r="I351" s="87"/>
      <c r="J351" s="87"/>
      <c r="K351" s="87"/>
      <c r="L351" s="87"/>
      <c r="M351" s="87"/>
      <c r="N351" s="90"/>
      <c r="O351" s="87"/>
      <c r="P351" s="87"/>
      <c r="Q351" s="87"/>
      <c r="R351" s="87"/>
      <c r="S351" s="87"/>
    </row>
    <row r="352">
      <c r="A352" s="93">
        <v>10.0</v>
      </c>
      <c r="B352" s="88">
        <v>2.562</v>
      </c>
      <c r="C352" s="88">
        <v>1.285714286</v>
      </c>
      <c r="D352" s="88">
        <v>0.0</v>
      </c>
      <c r="E352" s="88">
        <v>-5.714285714</v>
      </c>
      <c r="F352" s="87"/>
      <c r="G352" s="88">
        <f t="shared" ref="G352:H352" si="315">B352-D352</f>
        <v>2.562</v>
      </c>
      <c r="H352" s="88">
        <f t="shared" si="315"/>
        <v>7</v>
      </c>
      <c r="I352" s="87"/>
    </row>
    <row r="353">
      <c r="A353" s="93">
        <v>11.0</v>
      </c>
      <c r="B353" s="88">
        <v>14.804</v>
      </c>
      <c r="C353" s="88">
        <v>13.0</v>
      </c>
      <c r="D353" s="88">
        <v>0.0</v>
      </c>
      <c r="E353" s="88">
        <v>-0.285714286</v>
      </c>
      <c r="F353" s="87"/>
      <c r="G353" s="88">
        <f t="shared" ref="G353:H353" si="316">B353-D353</f>
        <v>14.804</v>
      </c>
      <c r="H353" s="88">
        <f t="shared" si="316"/>
        <v>13.28571429</v>
      </c>
      <c r="I353" s="87"/>
    </row>
    <row r="354">
      <c r="A354" s="93">
        <v>12.0</v>
      </c>
      <c r="B354" s="88">
        <v>28.0</v>
      </c>
      <c r="C354" s="88">
        <v>9.714285714</v>
      </c>
      <c r="D354" s="88">
        <v>0.327</v>
      </c>
      <c r="E354" s="88">
        <v>9.142857143</v>
      </c>
      <c r="F354" s="87"/>
      <c r="G354" s="88">
        <f t="shared" ref="G354:H354" si="317">B354-D354</f>
        <v>27.673</v>
      </c>
      <c r="H354" s="88">
        <f t="shared" si="317"/>
        <v>0.571428571</v>
      </c>
      <c r="I354" s="87"/>
    </row>
    <row r="355">
      <c r="A355" s="93">
        <v>13.0</v>
      </c>
      <c r="B355" s="88">
        <v>38.703</v>
      </c>
      <c r="C355" s="88">
        <v>3.285714286</v>
      </c>
      <c r="D355" s="88">
        <v>1.175</v>
      </c>
      <c r="E355" s="88">
        <v>14.14285714</v>
      </c>
      <c r="F355" s="87"/>
      <c r="G355" s="88">
        <f t="shared" ref="G355:H355" si="318">B355-D355</f>
        <v>37.528</v>
      </c>
      <c r="H355" s="88">
        <f t="shared" si="318"/>
        <v>-10.85714285</v>
      </c>
      <c r="I355" s="87"/>
    </row>
    <row r="356">
      <c r="A356" s="93">
        <v>14.0</v>
      </c>
      <c r="B356" s="88">
        <v>7.294</v>
      </c>
      <c r="C356" s="88">
        <v>-0.285714286</v>
      </c>
      <c r="D356" s="88">
        <v>2.332</v>
      </c>
      <c r="E356" s="88">
        <v>-1.142857143</v>
      </c>
      <c r="F356" s="87"/>
      <c r="G356" s="88">
        <f t="shared" ref="G356:H356" si="319">B356-D356</f>
        <v>4.962</v>
      </c>
      <c r="H356" s="88">
        <f t="shared" si="319"/>
        <v>0.857142857</v>
      </c>
      <c r="I356" s="87"/>
    </row>
    <row r="357">
      <c r="A357" s="93">
        <v>15.0</v>
      </c>
      <c r="B357" s="88">
        <v>-22.743</v>
      </c>
      <c r="C357" s="88">
        <v>-1.428571429</v>
      </c>
      <c r="D357" s="88">
        <v>2.7</v>
      </c>
      <c r="E357" s="88">
        <v>-0.571428571</v>
      </c>
      <c r="F357" s="87"/>
      <c r="G357" s="88">
        <f t="shared" ref="G357:H357" si="320">B357-D357</f>
        <v>-25.443</v>
      </c>
      <c r="H357" s="88">
        <f t="shared" si="320"/>
        <v>-0.857142858</v>
      </c>
      <c r="I357" s="87"/>
    </row>
    <row r="358">
      <c r="A358" s="93">
        <v>16.0</v>
      </c>
      <c r="B358" s="88">
        <v>-4.531</v>
      </c>
      <c r="C358" s="88">
        <v>0.714285714</v>
      </c>
      <c r="D358" s="88">
        <v>2.853</v>
      </c>
      <c r="E358" s="88">
        <v>-1.428571429</v>
      </c>
      <c r="F358" s="87"/>
      <c r="G358" s="88">
        <f t="shared" ref="G358:H358" si="321">B358-D358</f>
        <v>-7.384</v>
      </c>
      <c r="H358" s="88">
        <f t="shared" si="321"/>
        <v>2.142857143</v>
      </c>
      <c r="I358" s="87"/>
      <c r="J358" s="94" t="s">
        <v>353</v>
      </c>
      <c r="K358" s="95"/>
      <c r="L358" s="96"/>
      <c r="M358" s="96"/>
      <c r="N358" s="97"/>
      <c r="O358" s="96"/>
      <c r="P358" s="96"/>
      <c r="Q358" s="96"/>
      <c r="R358" s="96"/>
      <c r="S358" s="96"/>
    </row>
    <row r="359">
      <c r="A359" s="93">
        <v>17.0</v>
      </c>
      <c r="B359" s="88">
        <v>-11.146</v>
      </c>
      <c r="C359" s="88">
        <v>-2.142857143</v>
      </c>
      <c r="D359" s="88">
        <v>5.336</v>
      </c>
      <c r="E359" s="88">
        <v>0.428571429</v>
      </c>
      <c r="F359" s="87"/>
      <c r="G359" s="88">
        <f t="shared" ref="G359:H359" si="322">B359-D359</f>
        <v>-16.482</v>
      </c>
      <c r="H359" s="88">
        <f t="shared" si="322"/>
        <v>-2.571428572</v>
      </c>
      <c r="I359" s="87"/>
      <c r="J359" s="99" t="s">
        <v>354</v>
      </c>
      <c r="K359" s="100">
        <v>0.01856328</v>
      </c>
      <c r="L359" s="96"/>
      <c r="M359" s="96"/>
      <c r="N359" s="97"/>
      <c r="O359" s="96"/>
      <c r="P359" s="96"/>
      <c r="Q359" s="96"/>
      <c r="R359" s="96"/>
      <c r="S359" s="96"/>
    </row>
    <row r="360">
      <c r="A360" s="93">
        <v>18.0</v>
      </c>
      <c r="B360" s="88">
        <v>-15.796</v>
      </c>
      <c r="C360" s="88">
        <v>-1.0</v>
      </c>
      <c r="D360" s="88">
        <v>5.291</v>
      </c>
      <c r="E360" s="88">
        <v>-1.285714286</v>
      </c>
      <c r="F360" s="87"/>
      <c r="G360" s="88">
        <f t="shared" ref="G360:H360" si="323">B360-D360</f>
        <v>-21.087</v>
      </c>
      <c r="H360" s="88">
        <f t="shared" si="323"/>
        <v>0.285714286</v>
      </c>
      <c r="I360" s="87"/>
      <c r="J360" s="99" t="s">
        <v>355</v>
      </c>
      <c r="K360" s="100">
        <v>3.446E-4</v>
      </c>
      <c r="L360" s="96"/>
      <c r="M360" s="96"/>
      <c r="N360" s="97"/>
      <c r="O360" s="129"/>
      <c r="P360" s="96"/>
      <c r="Q360" s="96"/>
      <c r="R360" s="96"/>
      <c r="S360" s="96"/>
    </row>
    <row r="361">
      <c r="A361" s="93">
        <v>19.0</v>
      </c>
      <c r="B361" s="88">
        <v>-4.995</v>
      </c>
      <c r="C361" s="88">
        <v>-8.142857143</v>
      </c>
      <c r="D361" s="88">
        <v>2.242</v>
      </c>
      <c r="E361" s="88">
        <v>-0.857142857</v>
      </c>
      <c r="F361" s="87"/>
      <c r="G361" s="88">
        <f t="shared" ref="G361:H361" si="324">B361-D361</f>
        <v>-7.237</v>
      </c>
      <c r="H361" s="88">
        <f t="shared" si="324"/>
        <v>-7.285714286</v>
      </c>
      <c r="I361" s="87"/>
      <c r="J361" s="99" t="s">
        <v>356</v>
      </c>
      <c r="K361" s="100">
        <v>-0.0413077</v>
      </c>
      <c r="L361" s="98"/>
      <c r="M361" s="98"/>
      <c r="N361" s="97"/>
      <c r="O361" s="98"/>
      <c r="P361" s="98"/>
      <c r="Q361" s="98"/>
      <c r="R361" s="98"/>
      <c r="S361" s="98"/>
    </row>
    <row r="362">
      <c r="A362" s="93">
        <v>20.0</v>
      </c>
      <c r="B362" s="88">
        <v>-9.195</v>
      </c>
      <c r="C362" s="88">
        <v>-1.571428571</v>
      </c>
      <c r="D362" s="88">
        <v>1.263</v>
      </c>
      <c r="E362" s="88">
        <v>-0.142857143</v>
      </c>
      <c r="F362" s="87"/>
      <c r="G362" s="88">
        <f t="shared" ref="G362:H362" si="325">B362-D362</f>
        <v>-10.458</v>
      </c>
      <c r="H362" s="88">
        <f t="shared" si="325"/>
        <v>-1.428571428</v>
      </c>
      <c r="I362" s="87"/>
      <c r="J362" s="99" t="s">
        <v>357</v>
      </c>
      <c r="K362" s="100">
        <v>13.5400965</v>
      </c>
      <c r="L362" s="98"/>
      <c r="M362" s="98"/>
      <c r="N362" s="97"/>
      <c r="O362" s="98"/>
      <c r="P362" s="98"/>
      <c r="Q362" s="98"/>
      <c r="R362" s="98"/>
      <c r="S362" s="98"/>
    </row>
    <row r="363">
      <c r="A363" s="93">
        <v>21.0</v>
      </c>
      <c r="B363" s="88">
        <v>-6.667</v>
      </c>
      <c r="C363" s="88">
        <v>-4.285714286</v>
      </c>
      <c r="D363" s="88">
        <v>6.033</v>
      </c>
      <c r="E363" s="88">
        <v>0.571428571</v>
      </c>
      <c r="F363" s="87"/>
      <c r="G363" s="88">
        <f t="shared" ref="G363:H363" si="326">B363-D363</f>
        <v>-12.7</v>
      </c>
      <c r="H363" s="88">
        <f t="shared" si="326"/>
        <v>-4.857142857</v>
      </c>
      <c r="I363" s="87"/>
      <c r="J363" s="102" t="s">
        <v>358</v>
      </c>
      <c r="K363" s="103">
        <v>26.0</v>
      </c>
      <c r="L363" s="98"/>
      <c r="M363" s="98"/>
      <c r="N363" s="97"/>
      <c r="O363" s="98"/>
      <c r="P363" s="98"/>
      <c r="Q363" s="98"/>
      <c r="R363" s="98"/>
      <c r="S363" s="98"/>
    </row>
    <row r="364">
      <c r="A364" s="93">
        <v>22.0</v>
      </c>
      <c r="B364" s="88">
        <v>-6.499</v>
      </c>
      <c r="C364" s="88">
        <v>-2.714285714</v>
      </c>
      <c r="D364" s="88">
        <v>2.831</v>
      </c>
      <c r="E364" s="88">
        <v>-0.142857143</v>
      </c>
      <c r="F364" s="87"/>
      <c r="G364" s="88">
        <f t="shared" ref="G364:H364" si="327">B364-D364</f>
        <v>-9.33</v>
      </c>
      <c r="H364" s="88">
        <f t="shared" si="327"/>
        <v>-2.571428571</v>
      </c>
      <c r="I364" s="87"/>
      <c r="J364" s="98"/>
      <c r="K364" s="98"/>
      <c r="L364" s="98"/>
      <c r="M364" s="98"/>
      <c r="N364" s="97"/>
      <c r="O364" s="98"/>
      <c r="P364" s="98"/>
      <c r="Q364" s="98"/>
      <c r="R364" s="98"/>
      <c r="S364" s="98"/>
    </row>
    <row r="365">
      <c r="A365" s="93">
        <v>23.0</v>
      </c>
      <c r="B365" s="88">
        <v>-1.126</v>
      </c>
      <c r="C365" s="88">
        <v>-0.714285714</v>
      </c>
      <c r="D365" s="88">
        <v>0.849</v>
      </c>
      <c r="E365" s="88">
        <v>-2.0</v>
      </c>
      <c r="F365" s="87"/>
      <c r="G365" s="88">
        <f t="shared" ref="G365:H365" si="328">B365-D365</f>
        <v>-1.975</v>
      </c>
      <c r="H365" s="88">
        <f t="shared" si="328"/>
        <v>1.285714286</v>
      </c>
      <c r="I365" s="87"/>
      <c r="J365" s="99" t="s">
        <v>359</v>
      </c>
      <c r="K365" s="98"/>
      <c r="L365" s="98"/>
      <c r="M365" s="98"/>
      <c r="N365" s="97"/>
      <c r="O365" s="98"/>
      <c r="P365" s="98"/>
      <c r="Q365" s="98"/>
      <c r="R365" s="98"/>
      <c r="S365" s="98"/>
    </row>
    <row r="366">
      <c r="A366" s="93">
        <v>24.0</v>
      </c>
      <c r="B366" s="88">
        <v>-1.586</v>
      </c>
      <c r="C366" s="88">
        <v>-2.571428571</v>
      </c>
      <c r="D366" s="88">
        <v>-0.065</v>
      </c>
      <c r="E366" s="88">
        <v>-0.142857143</v>
      </c>
      <c r="F366" s="87"/>
      <c r="G366" s="88">
        <f t="shared" ref="G366:H366" si="329">B366-D366</f>
        <v>-1.521</v>
      </c>
      <c r="H366" s="88">
        <f t="shared" si="329"/>
        <v>-2.428571428</v>
      </c>
      <c r="I366" s="87"/>
      <c r="J366" s="104"/>
      <c r="K366" s="94" t="s">
        <v>360</v>
      </c>
      <c r="L366" s="94" t="s">
        <v>361</v>
      </c>
      <c r="M366" s="94" t="s">
        <v>362</v>
      </c>
      <c r="N366" s="105" t="s">
        <v>363</v>
      </c>
      <c r="O366" s="94" t="s">
        <v>364</v>
      </c>
      <c r="P366" s="98"/>
      <c r="Q366" s="98"/>
      <c r="R366" s="98"/>
      <c r="S366" s="98"/>
    </row>
    <row r="367">
      <c r="A367" s="93">
        <v>25.0</v>
      </c>
      <c r="B367" s="88">
        <v>-1.837</v>
      </c>
      <c r="C367" s="88">
        <v>-2.285714286</v>
      </c>
      <c r="D367" s="88">
        <v>8.494</v>
      </c>
      <c r="E367" s="88">
        <v>-0.571428571</v>
      </c>
      <c r="F367" s="87"/>
      <c r="G367" s="88">
        <f t="shared" ref="G367:H367" si="330">B367-D367</f>
        <v>-10.331</v>
      </c>
      <c r="H367" s="88">
        <f t="shared" si="330"/>
        <v>-1.714285715</v>
      </c>
      <c r="I367" s="87"/>
      <c r="J367" s="99" t="s">
        <v>365</v>
      </c>
      <c r="K367" s="100">
        <v>1.0</v>
      </c>
      <c r="L367" s="100">
        <v>1.51674953</v>
      </c>
      <c r="M367" s="100">
        <v>1.51674953</v>
      </c>
      <c r="N367" s="107">
        <v>0.00827314</v>
      </c>
      <c r="O367" s="132">
        <v>0.92828182</v>
      </c>
      <c r="P367" s="98"/>
      <c r="Q367" s="98"/>
      <c r="R367" s="98"/>
      <c r="S367" s="98"/>
    </row>
    <row r="368">
      <c r="A368" s="93">
        <v>26.0</v>
      </c>
      <c r="B368" s="88">
        <v>-3.16</v>
      </c>
      <c r="C368" s="88">
        <v>-2.285714286</v>
      </c>
      <c r="D368" s="88">
        <v>-3.137</v>
      </c>
      <c r="E368" s="88">
        <v>0.714285714</v>
      </c>
      <c r="F368" s="87"/>
      <c r="G368" s="88">
        <f t="shared" ref="G368:H368" si="331">B368-D368</f>
        <v>-0.023</v>
      </c>
      <c r="H368" s="88">
        <f t="shared" si="331"/>
        <v>-3</v>
      </c>
      <c r="I368" s="87"/>
      <c r="J368" s="99" t="s">
        <v>366</v>
      </c>
      <c r="K368" s="100">
        <v>24.0</v>
      </c>
      <c r="L368" s="100">
        <v>4400.02113</v>
      </c>
      <c r="M368" s="100">
        <v>183.334214</v>
      </c>
      <c r="N368" s="97"/>
      <c r="O368" s="98"/>
      <c r="P368" s="98"/>
      <c r="Q368" s="98"/>
      <c r="R368" s="98"/>
      <c r="S368" s="98"/>
    </row>
    <row r="369">
      <c r="A369" s="93">
        <v>27.0</v>
      </c>
      <c r="B369" s="88">
        <v>-0.364</v>
      </c>
      <c r="C369" s="88">
        <v>-0.857142857</v>
      </c>
      <c r="D369" s="88">
        <v>-0.782</v>
      </c>
      <c r="E369" s="88">
        <v>-1.142857143</v>
      </c>
      <c r="F369" s="87"/>
      <c r="G369" s="88">
        <f t="shared" ref="G369:H369" si="332">B369-D369</f>
        <v>0.418</v>
      </c>
      <c r="H369" s="88">
        <f t="shared" si="332"/>
        <v>0.285714286</v>
      </c>
      <c r="I369" s="87"/>
      <c r="J369" s="102" t="s">
        <v>367</v>
      </c>
      <c r="K369" s="103">
        <v>25.0</v>
      </c>
      <c r="L369" s="103">
        <v>4401.53788</v>
      </c>
      <c r="M369" s="108"/>
      <c r="N369" s="109"/>
      <c r="O369" s="108"/>
      <c r="P369" s="98"/>
      <c r="Q369" s="98"/>
      <c r="R369" s="98"/>
      <c r="S369" s="98"/>
    </row>
    <row r="370">
      <c r="A370" s="93">
        <v>28.0</v>
      </c>
      <c r="B370" s="88">
        <v>-0.331</v>
      </c>
      <c r="C370" s="88">
        <v>-1.0</v>
      </c>
      <c r="D370" s="88">
        <v>-0.589</v>
      </c>
      <c r="E370" s="88">
        <v>-1.714285714</v>
      </c>
      <c r="F370" s="87"/>
      <c r="G370" s="88">
        <f t="shared" ref="G370:H370" si="333">B370-D370</f>
        <v>0.258</v>
      </c>
      <c r="H370" s="88">
        <f t="shared" si="333"/>
        <v>0.714285714</v>
      </c>
      <c r="I370" s="87"/>
      <c r="J370" s="98"/>
      <c r="K370" s="98"/>
      <c r="L370" s="98"/>
      <c r="M370" s="98"/>
      <c r="N370" s="97"/>
      <c r="O370" s="98"/>
      <c r="P370" s="98"/>
      <c r="Q370" s="98"/>
      <c r="R370" s="98"/>
      <c r="S370" s="98"/>
    </row>
    <row r="371">
      <c r="A371" s="93">
        <v>29.0</v>
      </c>
      <c r="B371" s="88">
        <v>-0.246</v>
      </c>
      <c r="C371" s="88">
        <v>-0.428571429</v>
      </c>
      <c r="D371" s="88">
        <v>5.205</v>
      </c>
      <c r="E371" s="88">
        <v>0.428571429</v>
      </c>
      <c r="F371" s="87"/>
      <c r="G371" s="88">
        <f t="shared" ref="G371:H371" si="334">B371-D371</f>
        <v>-5.451</v>
      </c>
      <c r="H371" s="88">
        <f t="shared" si="334"/>
        <v>-0.857142858</v>
      </c>
      <c r="I371" s="87"/>
      <c r="J371" s="104"/>
      <c r="K371" s="94" t="s">
        <v>368</v>
      </c>
      <c r="L371" s="94" t="s">
        <v>357</v>
      </c>
      <c r="M371" s="94" t="s">
        <v>369</v>
      </c>
      <c r="N371" s="105" t="s">
        <v>370</v>
      </c>
      <c r="O371" s="94" t="s">
        <v>371</v>
      </c>
      <c r="P371" s="94" t="s">
        <v>372</v>
      </c>
      <c r="Q371" s="94" t="s">
        <v>373</v>
      </c>
      <c r="R371" s="94" t="s">
        <v>374</v>
      </c>
      <c r="S371" s="110"/>
    </row>
    <row r="372">
      <c r="A372" s="91">
        <v>30.0</v>
      </c>
      <c r="B372" s="88">
        <v>-0.347</v>
      </c>
      <c r="C372" s="88">
        <v>-0.428571429</v>
      </c>
      <c r="D372" s="88">
        <v>-1.633</v>
      </c>
      <c r="E372" s="88">
        <v>-0.428571429</v>
      </c>
      <c r="F372" s="87"/>
      <c r="G372" s="88">
        <f t="shared" ref="G372:H372" si="335">B372-D372</f>
        <v>1.286</v>
      </c>
      <c r="H372" s="88">
        <f t="shared" si="335"/>
        <v>0</v>
      </c>
      <c r="I372" s="87"/>
      <c r="J372" s="99" t="s">
        <v>375</v>
      </c>
      <c r="K372" s="100">
        <v>-1.2035556</v>
      </c>
      <c r="L372" s="100">
        <v>2.66836504</v>
      </c>
      <c r="M372" s="100">
        <v>-0.4510461</v>
      </c>
      <c r="N372" s="107">
        <v>0.65600534</v>
      </c>
      <c r="O372" s="100">
        <v>-6.7107904</v>
      </c>
      <c r="P372" s="100">
        <v>4.30367917</v>
      </c>
      <c r="Q372" s="100">
        <v>-6.7107904</v>
      </c>
      <c r="R372" s="100">
        <v>4.30367917</v>
      </c>
      <c r="S372" s="100"/>
    </row>
    <row r="373">
      <c r="A373" s="91">
        <v>31.0</v>
      </c>
      <c r="B373" s="88">
        <v>-0.413</v>
      </c>
      <c r="C373" s="88">
        <v>-0.428571429</v>
      </c>
      <c r="D373" s="88">
        <v>-3.29</v>
      </c>
      <c r="E373" s="88">
        <v>0.0</v>
      </c>
      <c r="F373" s="87"/>
      <c r="G373" s="88">
        <f t="shared" ref="G373:H373" si="336">B373-D373</f>
        <v>2.877</v>
      </c>
      <c r="H373" s="88">
        <f t="shared" si="336"/>
        <v>-0.428571429</v>
      </c>
      <c r="I373" s="87"/>
      <c r="J373" s="102" t="s">
        <v>376</v>
      </c>
      <c r="K373" s="103">
        <v>0.05703124</v>
      </c>
      <c r="L373" s="103">
        <v>0.62701461</v>
      </c>
      <c r="M373" s="103">
        <v>0.0909568</v>
      </c>
      <c r="N373" s="111">
        <v>0.92828182</v>
      </c>
      <c r="O373" s="103">
        <v>-1.2370633</v>
      </c>
      <c r="P373" s="103">
        <v>1.3511258</v>
      </c>
      <c r="Q373" s="103">
        <v>-1.2370633</v>
      </c>
      <c r="R373" s="103">
        <v>1.3511258</v>
      </c>
      <c r="S373" s="100"/>
    </row>
    <row r="374">
      <c r="A374" s="91">
        <v>32.0</v>
      </c>
      <c r="B374" s="88">
        <v>0.081</v>
      </c>
      <c r="C374" s="88">
        <v>0.857142857</v>
      </c>
      <c r="D374" s="88">
        <v>1.328</v>
      </c>
      <c r="E374" s="88">
        <v>-1.428571429</v>
      </c>
      <c r="F374" s="87"/>
      <c r="G374" s="88">
        <f t="shared" ref="G374:H374" si="337">B374-D374</f>
        <v>-1.247</v>
      </c>
      <c r="H374" s="88">
        <f t="shared" si="337"/>
        <v>2.285714286</v>
      </c>
      <c r="I374" s="87"/>
      <c r="J374" s="87"/>
      <c r="K374" s="92"/>
      <c r="L374" s="87"/>
      <c r="M374" s="87"/>
      <c r="N374" s="90"/>
      <c r="O374" s="87"/>
      <c r="P374" s="87"/>
      <c r="Q374" s="87"/>
      <c r="R374" s="87"/>
      <c r="S374" s="87"/>
    </row>
    <row r="375">
      <c r="A375" s="93">
        <v>33.0</v>
      </c>
      <c r="B375" s="88">
        <v>-0.083</v>
      </c>
      <c r="C375" s="88">
        <v>0.428571429</v>
      </c>
      <c r="D375" s="88">
        <v>-0.346</v>
      </c>
      <c r="E375" s="88">
        <v>-0.571428571</v>
      </c>
      <c r="F375" s="87"/>
      <c r="G375" s="88">
        <f t="shared" ref="G375:H375" si="338">B375-D375</f>
        <v>0.263</v>
      </c>
      <c r="H375" s="88">
        <f t="shared" si="338"/>
        <v>1</v>
      </c>
      <c r="I375" s="87"/>
      <c r="J375" s="87"/>
      <c r="K375" s="87"/>
      <c r="L375" s="92"/>
      <c r="M375" s="92"/>
      <c r="N375" s="90"/>
      <c r="O375" s="92"/>
      <c r="P375" s="92"/>
      <c r="Q375" s="87"/>
      <c r="R375" s="87"/>
      <c r="S375" s="87"/>
    </row>
    <row r="376">
      <c r="A376" s="93">
        <v>34.0</v>
      </c>
      <c r="B376" s="88">
        <v>2.465</v>
      </c>
      <c r="C376" s="88">
        <v>1.642857143</v>
      </c>
      <c r="D376" s="88">
        <v>-3.312</v>
      </c>
      <c r="E376" s="88">
        <v>2.095238095</v>
      </c>
      <c r="F376" s="87"/>
      <c r="G376" s="88">
        <f t="shared" ref="G376:H376" si="339">B376-D376</f>
        <v>5.777</v>
      </c>
      <c r="H376" s="88">
        <f t="shared" si="339"/>
        <v>-0.452380952</v>
      </c>
      <c r="I376" s="87"/>
      <c r="J376" s="87"/>
      <c r="K376" s="92"/>
      <c r="L376" s="92"/>
      <c r="M376" s="92"/>
      <c r="N376" s="90"/>
      <c r="O376" s="92"/>
      <c r="P376" s="117"/>
      <c r="Q376" s="87"/>
      <c r="R376" s="87"/>
      <c r="S376" s="87"/>
    </row>
    <row r="378">
      <c r="A378" s="86"/>
      <c r="B378" s="86" t="s">
        <v>64</v>
      </c>
      <c r="D378" s="86" t="s">
        <v>72</v>
      </c>
      <c r="E378" s="87"/>
      <c r="F378" s="87"/>
      <c r="G378" s="88"/>
      <c r="H378" s="88"/>
      <c r="N378" s="137"/>
    </row>
    <row r="379">
      <c r="A379" s="91" t="s">
        <v>347</v>
      </c>
      <c r="B379" s="89" t="s">
        <v>348</v>
      </c>
      <c r="C379" s="89" t="s">
        <v>349</v>
      </c>
      <c r="D379" s="89" t="s">
        <v>348</v>
      </c>
      <c r="E379" s="89" t="s">
        <v>349</v>
      </c>
      <c r="F379" s="87"/>
      <c r="G379" s="89" t="s">
        <v>348</v>
      </c>
      <c r="H379" s="89" t="s">
        <v>349</v>
      </c>
      <c r="N379" s="137"/>
    </row>
    <row r="380">
      <c r="A380" s="93">
        <v>9.0</v>
      </c>
      <c r="B380" s="116">
        <v>0.016</v>
      </c>
      <c r="C380" s="116">
        <v>2.285714286</v>
      </c>
      <c r="D380" s="116">
        <v>0.0</v>
      </c>
      <c r="E380" s="116">
        <v>-0.428571429</v>
      </c>
      <c r="F380" s="87"/>
      <c r="G380" s="116">
        <f t="shared" ref="G380:H380" si="340">B380-D380</f>
        <v>0.016</v>
      </c>
      <c r="H380" s="116">
        <f t="shared" si="340"/>
        <v>2.714285715</v>
      </c>
      <c r="J380" s="89"/>
      <c r="L380" s="87"/>
      <c r="M380" s="87"/>
      <c r="N380" s="90"/>
      <c r="O380" s="87"/>
      <c r="P380" s="87"/>
      <c r="Q380" s="87"/>
      <c r="R380" s="87"/>
      <c r="S380" s="87"/>
    </row>
    <row r="381">
      <c r="A381" s="93">
        <v>10.0</v>
      </c>
      <c r="B381" s="116">
        <v>0.008</v>
      </c>
      <c r="C381" s="116">
        <v>1.285714286</v>
      </c>
      <c r="D381" s="116">
        <v>0.0</v>
      </c>
      <c r="E381" s="116">
        <v>2.142857143</v>
      </c>
      <c r="F381" s="87"/>
      <c r="G381" s="116">
        <f t="shared" ref="G381:H381" si="341">B381-D381</f>
        <v>0.008</v>
      </c>
      <c r="H381" s="116">
        <f t="shared" si="341"/>
        <v>-0.857142857</v>
      </c>
      <c r="J381" s="87"/>
      <c r="K381" s="87"/>
      <c r="L381" s="87"/>
      <c r="M381" s="87"/>
      <c r="N381" s="90"/>
      <c r="O381" s="87"/>
      <c r="P381" s="87"/>
      <c r="Q381" s="87"/>
      <c r="R381" s="87"/>
      <c r="S381" s="87"/>
    </row>
    <row r="382">
      <c r="A382" s="93">
        <v>11.0</v>
      </c>
      <c r="B382" s="116">
        <v>0.096</v>
      </c>
      <c r="C382" s="116">
        <v>0.285714286</v>
      </c>
      <c r="D382" s="116">
        <v>0.0</v>
      </c>
      <c r="E382" s="116">
        <v>3.714285714</v>
      </c>
      <c r="F382" s="87"/>
      <c r="G382" s="116">
        <f t="shared" ref="G382:H382" si="342">B382-D382</f>
        <v>0.096</v>
      </c>
      <c r="H382" s="116">
        <f t="shared" si="342"/>
        <v>-3.428571428</v>
      </c>
    </row>
    <row r="383">
      <c r="A383" s="93">
        <v>12.0</v>
      </c>
      <c r="B383" s="116">
        <v>-0.008</v>
      </c>
      <c r="C383" s="116">
        <v>1.142857143</v>
      </c>
      <c r="D383" s="116">
        <v>0.116</v>
      </c>
      <c r="E383" s="116">
        <v>15.0</v>
      </c>
      <c r="F383" s="87"/>
      <c r="G383" s="116">
        <f t="shared" ref="G383:H383" si="343">B383-D383</f>
        <v>-0.124</v>
      </c>
      <c r="H383" s="116">
        <f t="shared" si="343"/>
        <v>-13.85714286</v>
      </c>
    </row>
    <row r="384">
      <c r="A384" s="93">
        <v>13.0</v>
      </c>
      <c r="B384" s="116">
        <v>-1.38778E-17</v>
      </c>
      <c r="C384" s="116">
        <v>-2.285714286</v>
      </c>
      <c r="D384" s="116">
        <v>0.924</v>
      </c>
      <c r="E384" s="116">
        <v>5.428571429</v>
      </c>
      <c r="F384" s="87"/>
      <c r="G384" s="116">
        <f t="shared" ref="G384:H384" si="344">B384-D384</f>
        <v>-0.924</v>
      </c>
      <c r="H384" s="116">
        <f t="shared" si="344"/>
        <v>-7.714285715</v>
      </c>
    </row>
    <row r="385">
      <c r="A385" s="93">
        <v>14.0</v>
      </c>
      <c r="B385" s="116">
        <v>0.046</v>
      </c>
      <c r="C385" s="116">
        <v>2.857142857</v>
      </c>
      <c r="D385" s="116">
        <v>2.312</v>
      </c>
      <c r="E385" s="116">
        <v>1.142857143</v>
      </c>
      <c r="F385" s="87"/>
      <c r="G385" s="116">
        <f t="shared" ref="G385:H385" si="345">B385-D385</f>
        <v>-2.266</v>
      </c>
      <c r="H385" s="116">
        <f t="shared" si="345"/>
        <v>1.714285714</v>
      </c>
    </row>
    <row r="386">
      <c r="A386" s="93">
        <v>15.0</v>
      </c>
      <c r="B386" s="116">
        <v>0.04</v>
      </c>
      <c r="C386" s="116">
        <v>2.571428571</v>
      </c>
      <c r="D386" s="116">
        <v>3.118</v>
      </c>
      <c r="E386" s="116">
        <v>2.142857143</v>
      </c>
      <c r="F386" s="87"/>
      <c r="G386" s="116">
        <f t="shared" ref="G386:H386" si="346">B386-D386</f>
        <v>-3.078</v>
      </c>
      <c r="H386" s="116">
        <f t="shared" si="346"/>
        <v>0.428571428</v>
      </c>
      <c r="J386" s="94" t="s">
        <v>353</v>
      </c>
      <c r="K386" s="95"/>
      <c r="L386" s="98"/>
      <c r="M386" s="98"/>
      <c r="N386" s="97"/>
      <c r="O386" s="98"/>
      <c r="P386" s="98"/>
      <c r="Q386" s="98"/>
      <c r="R386" s="98"/>
      <c r="S386" s="98"/>
    </row>
    <row r="387">
      <c r="A387" s="93">
        <v>16.0</v>
      </c>
      <c r="B387" s="116">
        <v>0.276</v>
      </c>
      <c r="C387" s="116">
        <v>3.428571429</v>
      </c>
      <c r="D387" s="116">
        <v>8.88178E-16</v>
      </c>
      <c r="E387" s="116">
        <v>-0.714285714</v>
      </c>
      <c r="F387" s="87"/>
      <c r="G387" s="116">
        <f t="shared" ref="G387:H387" si="347">B387-D387</f>
        <v>0.276</v>
      </c>
      <c r="H387" s="116">
        <f t="shared" si="347"/>
        <v>4.142857143</v>
      </c>
      <c r="J387" s="99" t="s">
        <v>354</v>
      </c>
      <c r="K387" s="100">
        <v>0.32726751</v>
      </c>
      <c r="L387" s="98"/>
      <c r="M387" s="98"/>
      <c r="N387" s="97"/>
      <c r="O387" s="98"/>
      <c r="P387" s="98"/>
      <c r="Q387" s="98"/>
      <c r="R387" s="98"/>
      <c r="S387" s="98"/>
    </row>
    <row r="388">
      <c r="A388" s="93">
        <v>17.0</v>
      </c>
      <c r="B388" s="116">
        <v>0.949</v>
      </c>
      <c r="C388" s="116">
        <v>2.0</v>
      </c>
      <c r="D388" s="116">
        <v>-1.501</v>
      </c>
      <c r="E388" s="116">
        <v>-5.428571429</v>
      </c>
      <c r="F388" s="87"/>
      <c r="G388" s="116">
        <f t="shared" ref="G388:H388" si="348">B388-D388</f>
        <v>2.45</v>
      </c>
      <c r="H388" s="116">
        <f t="shared" si="348"/>
        <v>7.428571429</v>
      </c>
      <c r="J388" s="99" t="s">
        <v>355</v>
      </c>
      <c r="K388" s="100">
        <v>0.10710402</v>
      </c>
      <c r="L388" s="98"/>
      <c r="M388" s="98"/>
      <c r="N388" s="97"/>
      <c r="O388" s="98"/>
      <c r="P388" s="98"/>
      <c r="Q388" s="98"/>
      <c r="R388" s="98"/>
      <c r="S388" s="98"/>
    </row>
    <row r="389">
      <c r="A389" s="93">
        <v>18.0</v>
      </c>
      <c r="B389" s="116">
        <v>-0.441</v>
      </c>
      <c r="C389" s="116">
        <v>1.714285714</v>
      </c>
      <c r="D389" s="116">
        <v>-1.386</v>
      </c>
      <c r="E389" s="116">
        <v>0.428571429</v>
      </c>
      <c r="F389" s="87"/>
      <c r="G389" s="116">
        <f t="shared" ref="G389:H389" si="349">B389-D389</f>
        <v>0.945</v>
      </c>
      <c r="H389" s="116">
        <f t="shared" si="349"/>
        <v>1.285714285</v>
      </c>
      <c r="J389" s="99" t="s">
        <v>356</v>
      </c>
      <c r="K389" s="100">
        <v>0.06990002</v>
      </c>
      <c r="L389" s="98"/>
      <c r="M389" s="98"/>
      <c r="N389" s="97"/>
      <c r="O389" s="98"/>
      <c r="P389" s="98"/>
      <c r="Q389" s="98"/>
      <c r="R389" s="98"/>
      <c r="S389" s="98"/>
    </row>
    <row r="390">
      <c r="A390" s="93">
        <v>19.0</v>
      </c>
      <c r="B390" s="116">
        <v>0.148</v>
      </c>
      <c r="C390" s="116">
        <v>4.714285714</v>
      </c>
      <c r="D390" s="116">
        <v>-1.27</v>
      </c>
      <c r="E390" s="116">
        <v>-7.428571429</v>
      </c>
      <c r="F390" s="87"/>
      <c r="G390" s="116">
        <f t="shared" ref="G390:H390" si="350">B390-D390</f>
        <v>1.418</v>
      </c>
      <c r="H390" s="116">
        <f t="shared" si="350"/>
        <v>12.14285714</v>
      </c>
      <c r="J390" s="99" t="s">
        <v>357</v>
      </c>
      <c r="K390" s="100">
        <v>1.65606003</v>
      </c>
      <c r="L390" s="98"/>
      <c r="M390" s="98"/>
      <c r="N390" s="97"/>
      <c r="O390" s="98"/>
      <c r="P390" s="98"/>
      <c r="Q390" s="98"/>
      <c r="R390" s="98"/>
      <c r="S390" s="98"/>
    </row>
    <row r="391">
      <c r="A391" s="93">
        <v>20.0</v>
      </c>
      <c r="B391" s="116">
        <v>-0.149</v>
      </c>
      <c r="C391" s="116">
        <v>-7.857142857</v>
      </c>
      <c r="D391" s="116">
        <v>0.114</v>
      </c>
      <c r="E391" s="116">
        <v>-3.571428571</v>
      </c>
      <c r="F391" s="87"/>
      <c r="G391" s="116">
        <f t="shared" ref="G391:H391" si="351">B391-D391</f>
        <v>-0.263</v>
      </c>
      <c r="H391" s="116">
        <f t="shared" si="351"/>
        <v>-4.285714286</v>
      </c>
      <c r="J391" s="102" t="s">
        <v>358</v>
      </c>
      <c r="K391" s="103">
        <v>26.0</v>
      </c>
      <c r="L391" s="98"/>
      <c r="M391" s="98"/>
      <c r="N391" s="97"/>
      <c r="O391" s="98"/>
      <c r="P391" s="98"/>
      <c r="Q391" s="98"/>
      <c r="R391" s="98"/>
      <c r="S391" s="98"/>
    </row>
    <row r="392">
      <c r="A392" s="93">
        <v>21.0</v>
      </c>
      <c r="B392" s="116">
        <v>-0.325</v>
      </c>
      <c r="C392" s="116">
        <v>-0.428571429</v>
      </c>
      <c r="D392" s="116">
        <v>-0.925</v>
      </c>
      <c r="E392" s="116">
        <v>-2.285714286</v>
      </c>
      <c r="F392" s="87"/>
      <c r="G392" s="116">
        <f t="shared" ref="G392:H392" si="352">B392-D392</f>
        <v>0.6</v>
      </c>
      <c r="H392" s="116">
        <f t="shared" si="352"/>
        <v>1.857142857</v>
      </c>
      <c r="J392" s="98"/>
      <c r="K392" s="98"/>
      <c r="L392" s="98"/>
      <c r="M392" s="98"/>
      <c r="N392" s="97"/>
      <c r="O392" s="98"/>
      <c r="P392" s="98"/>
      <c r="Q392" s="98"/>
      <c r="R392" s="98"/>
      <c r="S392" s="98"/>
    </row>
    <row r="393">
      <c r="A393" s="93">
        <v>22.0</v>
      </c>
      <c r="B393" s="116">
        <v>-0.038</v>
      </c>
      <c r="C393" s="116">
        <v>-2.285714286</v>
      </c>
      <c r="D393" s="116">
        <v>-0.923</v>
      </c>
      <c r="E393" s="116">
        <v>-1.285714286</v>
      </c>
      <c r="F393" s="87"/>
      <c r="G393" s="116">
        <f t="shared" ref="G393:H393" si="353">B393-D393</f>
        <v>0.885</v>
      </c>
      <c r="H393" s="116">
        <f t="shared" si="353"/>
        <v>-1</v>
      </c>
      <c r="J393" s="99" t="s">
        <v>359</v>
      </c>
      <c r="K393" s="98"/>
      <c r="L393" s="98"/>
      <c r="M393" s="98"/>
      <c r="N393" s="97"/>
      <c r="O393" s="98"/>
      <c r="P393" s="98"/>
      <c r="Q393" s="98"/>
      <c r="R393" s="98"/>
      <c r="S393" s="98"/>
    </row>
    <row r="394">
      <c r="A394" s="93">
        <v>23.0</v>
      </c>
      <c r="B394" s="116">
        <v>-0.396</v>
      </c>
      <c r="C394" s="116">
        <v>-2.142857143</v>
      </c>
      <c r="D394" s="116">
        <v>0.347</v>
      </c>
      <c r="E394" s="116">
        <v>-2.857142857</v>
      </c>
      <c r="F394" s="87"/>
      <c r="G394" s="116">
        <f t="shared" ref="G394:H394" si="354">B394-D394</f>
        <v>-0.743</v>
      </c>
      <c r="H394" s="116">
        <f t="shared" si="354"/>
        <v>0.714285714</v>
      </c>
      <c r="J394" s="104"/>
      <c r="K394" s="94" t="s">
        <v>360</v>
      </c>
      <c r="L394" s="94" t="s">
        <v>361</v>
      </c>
      <c r="M394" s="94" t="s">
        <v>362</v>
      </c>
      <c r="N394" s="105" t="s">
        <v>363</v>
      </c>
      <c r="O394" s="94" t="s">
        <v>364</v>
      </c>
      <c r="P394" s="98"/>
      <c r="Q394" s="98"/>
      <c r="R394" s="98"/>
      <c r="S394" s="98"/>
    </row>
    <row r="395">
      <c r="A395" s="93">
        <v>24.0</v>
      </c>
      <c r="B395" s="116">
        <v>-0.142</v>
      </c>
      <c r="C395" s="116">
        <v>-0.571428571</v>
      </c>
      <c r="D395" s="116">
        <v>0.0</v>
      </c>
      <c r="E395" s="116">
        <v>-0.428571429</v>
      </c>
      <c r="F395" s="87"/>
      <c r="G395" s="116">
        <f t="shared" ref="G395:H395" si="355">B395-D395</f>
        <v>-0.142</v>
      </c>
      <c r="H395" s="116">
        <f t="shared" si="355"/>
        <v>-0.142857142</v>
      </c>
      <c r="J395" s="99" t="s">
        <v>365</v>
      </c>
      <c r="K395" s="100">
        <v>1.0</v>
      </c>
      <c r="L395" s="100">
        <v>7.89529409</v>
      </c>
      <c r="M395" s="100">
        <v>7.89529409</v>
      </c>
      <c r="N395" s="107">
        <v>2.87883095</v>
      </c>
      <c r="O395" s="100">
        <v>0.10268503</v>
      </c>
      <c r="P395" s="98"/>
      <c r="Q395" s="98"/>
      <c r="R395" s="98"/>
      <c r="S395" s="98"/>
    </row>
    <row r="396">
      <c r="A396" s="93">
        <v>25.0</v>
      </c>
      <c r="B396" s="116">
        <v>0.142</v>
      </c>
      <c r="C396" s="116">
        <v>-0.285714286</v>
      </c>
      <c r="D396" s="116">
        <v>-0.463</v>
      </c>
      <c r="E396" s="116">
        <v>-0.571428571</v>
      </c>
      <c r="F396" s="87"/>
      <c r="G396" s="116">
        <f t="shared" ref="G396:H396" si="356">B396-D396</f>
        <v>0.605</v>
      </c>
      <c r="H396" s="116">
        <f t="shared" si="356"/>
        <v>0.285714285</v>
      </c>
      <c r="J396" s="99" t="s">
        <v>366</v>
      </c>
      <c r="K396" s="100">
        <v>24.0</v>
      </c>
      <c r="L396" s="100">
        <v>65.8208354</v>
      </c>
      <c r="M396" s="100">
        <v>2.74253481</v>
      </c>
      <c r="N396" s="97"/>
      <c r="O396" s="98"/>
      <c r="P396" s="98"/>
      <c r="Q396" s="98"/>
      <c r="R396" s="98"/>
      <c r="S396" s="98"/>
    </row>
    <row r="397">
      <c r="A397" s="93">
        <v>26.0</v>
      </c>
      <c r="B397" s="116">
        <v>-0.071</v>
      </c>
      <c r="C397" s="116">
        <v>-1.428571429</v>
      </c>
      <c r="D397" s="116">
        <v>0.695</v>
      </c>
      <c r="E397" s="116">
        <v>0.714285714</v>
      </c>
      <c r="F397" s="87"/>
      <c r="G397" s="116">
        <f t="shared" ref="G397:H397" si="357">B397-D397</f>
        <v>-0.766</v>
      </c>
      <c r="H397" s="116">
        <f t="shared" si="357"/>
        <v>-2.142857143</v>
      </c>
      <c r="J397" s="102" t="s">
        <v>367</v>
      </c>
      <c r="K397" s="103">
        <v>25.0</v>
      </c>
      <c r="L397" s="103">
        <v>73.7161295</v>
      </c>
      <c r="M397" s="108"/>
      <c r="N397" s="109"/>
      <c r="O397" s="108"/>
      <c r="P397" s="98"/>
      <c r="Q397" s="98"/>
      <c r="R397" s="98"/>
      <c r="S397" s="98"/>
    </row>
    <row r="398">
      <c r="A398" s="93">
        <v>27.0</v>
      </c>
      <c r="B398" s="116">
        <v>-0.103</v>
      </c>
      <c r="C398" s="116">
        <v>0.142857143</v>
      </c>
      <c r="D398" s="116">
        <v>0.231</v>
      </c>
      <c r="E398" s="116">
        <v>0.714285714</v>
      </c>
      <c r="F398" s="87"/>
      <c r="G398" s="116">
        <f t="shared" ref="G398:H398" si="358">B398-D398</f>
        <v>-0.334</v>
      </c>
      <c r="H398" s="116">
        <f t="shared" si="358"/>
        <v>-0.571428571</v>
      </c>
      <c r="J398" s="98"/>
      <c r="K398" s="98"/>
      <c r="L398" s="98"/>
      <c r="M398" s="98"/>
      <c r="N398" s="97"/>
      <c r="O398" s="98"/>
      <c r="P398" s="98"/>
      <c r="Q398" s="98"/>
      <c r="R398" s="98"/>
      <c r="S398" s="98"/>
    </row>
    <row r="399">
      <c r="A399" s="93">
        <v>28.0</v>
      </c>
      <c r="B399" s="116">
        <v>-0.008</v>
      </c>
      <c r="C399" s="116">
        <v>0.714285714</v>
      </c>
      <c r="D399" s="116">
        <v>1.5</v>
      </c>
      <c r="E399" s="116">
        <v>2.285714286</v>
      </c>
      <c r="F399" s="87"/>
      <c r="G399" s="116">
        <f t="shared" ref="G399:H399" si="359">B399-D399</f>
        <v>-1.508</v>
      </c>
      <c r="H399" s="116">
        <f t="shared" si="359"/>
        <v>-1.571428572</v>
      </c>
      <c r="J399" s="104"/>
      <c r="K399" s="94" t="s">
        <v>368</v>
      </c>
      <c r="L399" s="94" t="s">
        <v>357</v>
      </c>
      <c r="M399" s="94" t="s">
        <v>369</v>
      </c>
      <c r="N399" s="105" t="s">
        <v>370</v>
      </c>
      <c r="O399" s="94" t="s">
        <v>371</v>
      </c>
      <c r="P399" s="94" t="s">
        <v>372</v>
      </c>
      <c r="Q399" s="94" t="s">
        <v>373</v>
      </c>
      <c r="R399" s="94" t="s">
        <v>374</v>
      </c>
      <c r="S399" s="110"/>
    </row>
    <row r="400">
      <c r="A400" s="93">
        <v>29.0</v>
      </c>
      <c r="B400" s="116">
        <v>-0.016</v>
      </c>
      <c r="C400" s="116">
        <v>-0.285714286</v>
      </c>
      <c r="D400" s="116">
        <v>1.848</v>
      </c>
      <c r="E400" s="116">
        <v>0.142857143</v>
      </c>
      <c r="F400" s="87"/>
      <c r="G400" s="116">
        <f t="shared" ref="G400:H400" si="360">B400-D400</f>
        <v>-1.864</v>
      </c>
      <c r="H400" s="116">
        <f t="shared" si="360"/>
        <v>-0.428571429</v>
      </c>
      <c r="J400" s="99" t="s">
        <v>375</v>
      </c>
      <c r="K400" s="100">
        <v>-0.6117403</v>
      </c>
      <c r="L400" s="100">
        <v>0.32478362</v>
      </c>
      <c r="M400" s="100">
        <v>-1.8835318</v>
      </c>
      <c r="N400" s="107">
        <v>0.07180149</v>
      </c>
      <c r="O400" s="100">
        <v>-1.2820607</v>
      </c>
      <c r="P400" s="100">
        <v>0.05858018</v>
      </c>
      <c r="Q400" s="100">
        <v>-1.2820607</v>
      </c>
      <c r="R400" s="100">
        <v>0.05858018</v>
      </c>
      <c r="S400" s="100"/>
    </row>
    <row r="401">
      <c r="A401" s="91">
        <v>30.0</v>
      </c>
      <c r="B401" s="116">
        <v>0.04</v>
      </c>
      <c r="C401" s="116">
        <v>3.0</v>
      </c>
      <c r="D401" s="116">
        <v>1.732</v>
      </c>
      <c r="E401" s="116">
        <v>0.428571429</v>
      </c>
      <c r="F401" s="87"/>
      <c r="G401" s="116">
        <f t="shared" ref="G401:H401" si="361">B401-D401</f>
        <v>-1.692</v>
      </c>
      <c r="H401" s="116">
        <f t="shared" si="361"/>
        <v>2.571428571</v>
      </c>
      <c r="J401" s="102" t="s">
        <v>376</v>
      </c>
      <c r="K401" s="103">
        <v>0.11219043</v>
      </c>
      <c r="L401" s="103">
        <v>0.06612227</v>
      </c>
      <c r="M401" s="103">
        <v>1.6967118</v>
      </c>
      <c r="N401" s="111">
        <v>0.10268503</v>
      </c>
      <c r="O401" s="103">
        <v>-0.0242792</v>
      </c>
      <c r="P401" s="103">
        <v>0.24866009</v>
      </c>
      <c r="Q401" s="103">
        <v>-0.0242792</v>
      </c>
      <c r="R401" s="103">
        <v>0.24866009</v>
      </c>
      <c r="S401" s="100"/>
    </row>
    <row r="402">
      <c r="A402" s="91">
        <v>31.0</v>
      </c>
      <c r="B402" s="116">
        <v>0.04</v>
      </c>
      <c r="C402" s="116">
        <v>-2.714285714</v>
      </c>
      <c r="D402" s="116">
        <v>0.925</v>
      </c>
      <c r="E402" s="116">
        <v>0.571428571</v>
      </c>
      <c r="F402" s="87"/>
      <c r="G402" s="116">
        <f t="shared" ref="G402:H402" si="362">B402-D402</f>
        <v>-0.885</v>
      </c>
      <c r="H402" s="116">
        <f t="shared" si="362"/>
        <v>-3.285714285</v>
      </c>
      <c r="N402" s="137"/>
    </row>
    <row r="403">
      <c r="A403" s="91">
        <v>32.0</v>
      </c>
      <c r="B403" s="116">
        <v>0.157</v>
      </c>
      <c r="C403" s="116">
        <v>-0.714285714</v>
      </c>
      <c r="D403" s="116">
        <v>0.578</v>
      </c>
      <c r="E403" s="116">
        <v>-2.857142857</v>
      </c>
      <c r="F403" s="87"/>
      <c r="G403" s="116">
        <f t="shared" ref="G403:H403" si="363">B403-D403</f>
        <v>-0.421</v>
      </c>
      <c r="H403" s="116">
        <f t="shared" si="363"/>
        <v>2.142857143</v>
      </c>
      <c r="N403" s="137"/>
    </row>
    <row r="404">
      <c r="A404" s="93">
        <v>33.0</v>
      </c>
      <c r="B404" s="116">
        <v>0.103</v>
      </c>
      <c r="C404" s="116">
        <v>6.0</v>
      </c>
      <c r="D404" s="116">
        <v>1.732</v>
      </c>
      <c r="E404" s="116">
        <v>-0.857142857</v>
      </c>
      <c r="F404" s="87"/>
      <c r="G404" s="116">
        <f t="shared" ref="G404:H404" si="364">B404-D404</f>
        <v>-1.629</v>
      </c>
      <c r="H404" s="116">
        <f t="shared" si="364"/>
        <v>6.857142857</v>
      </c>
      <c r="N404" s="137"/>
    </row>
    <row r="405">
      <c r="A405" s="93">
        <v>34.0</v>
      </c>
      <c r="B405" s="116">
        <v>0.302</v>
      </c>
      <c r="C405" s="116">
        <v>-4.714285714</v>
      </c>
      <c r="D405" s="116">
        <v>6.934</v>
      </c>
      <c r="E405" s="116">
        <v>0.880952381</v>
      </c>
      <c r="F405" s="87"/>
      <c r="G405" s="116">
        <f t="shared" ref="G405:H405" si="365">B405-D405</f>
        <v>-6.632</v>
      </c>
      <c r="H405" s="116">
        <f t="shared" si="365"/>
        <v>-5.595238095</v>
      </c>
      <c r="N405" s="137"/>
    </row>
    <row r="408">
      <c r="A408" s="112"/>
      <c r="B408" s="112" t="s">
        <v>56</v>
      </c>
      <c r="D408" s="86" t="s">
        <v>106</v>
      </c>
      <c r="E408" s="87"/>
      <c r="F408" s="87"/>
      <c r="G408" s="88"/>
      <c r="H408" s="88"/>
      <c r="I408" s="87"/>
      <c r="J408" s="89" t="s">
        <v>406</v>
      </c>
      <c r="K408" s="89" t="s">
        <v>407</v>
      </c>
      <c r="L408" s="87"/>
      <c r="M408" s="87"/>
      <c r="N408" s="90"/>
      <c r="O408" s="87"/>
      <c r="P408" s="87"/>
      <c r="Q408" s="87"/>
      <c r="R408" s="87"/>
      <c r="S408" s="87"/>
    </row>
    <row r="409">
      <c r="A409" s="91" t="s">
        <v>347</v>
      </c>
      <c r="B409" s="115" t="s">
        <v>348</v>
      </c>
      <c r="C409" s="89" t="s">
        <v>349</v>
      </c>
      <c r="D409" s="89" t="s">
        <v>348</v>
      </c>
      <c r="E409" s="89" t="s">
        <v>349</v>
      </c>
      <c r="F409" s="87"/>
      <c r="G409" s="89" t="s">
        <v>348</v>
      </c>
      <c r="H409" s="89" t="s">
        <v>349</v>
      </c>
      <c r="I409" s="87"/>
      <c r="J409" s="89" t="s">
        <v>352</v>
      </c>
      <c r="K409" s="87"/>
      <c r="L409" s="92"/>
      <c r="M409" s="92"/>
      <c r="N409" s="90"/>
      <c r="O409" s="92"/>
      <c r="P409" s="92"/>
      <c r="Q409" s="92"/>
      <c r="R409" s="92"/>
      <c r="S409" s="92"/>
    </row>
    <row r="410">
      <c r="A410" s="93">
        <v>9.0</v>
      </c>
      <c r="B410" s="116">
        <v>0.0</v>
      </c>
      <c r="C410" s="88">
        <v>6.142857143</v>
      </c>
      <c r="D410" s="88">
        <v>0.0</v>
      </c>
      <c r="E410" s="88">
        <v>-0.857142857</v>
      </c>
      <c r="F410" s="87"/>
      <c r="G410" s="116">
        <f t="shared" ref="G410:H410" si="366">B410-D410</f>
        <v>0</v>
      </c>
      <c r="H410" s="88">
        <f t="shared" si="366"/>
        <v>7</v>
      </c>
      <c r="I410" s="87"/>
      <c r="J410" s="87"/>
      <c r="K410" s="92"/>
      <c r="L410" s="92"/>
      <c r="M410" s="92"/>
      <c r="N410" s="90"/>
      <c r="O410" s="117"/>
      <c r="P410" s="92"/>
      <c r="Q410" s="92"/>
      <c r="R410" s="92"/>
      <c r="S410" s="92"/>
    </row>
    <row r="411">
      <c r="A411" s="93">
        <v>10.0</v>
      </c>
      <c r="B411" s="116">
        <v>0.0</v>
      </c>
      <c r="C411" s="88">
        <v>-2.0</v>
      </c>
      <c r="D411" s="88">
        <v>0.0</v>
      </c>
      <c r="E411" s="88">
        <v>-0.714285714</v>
      </c>
      <c r="F411" s="87"/>
      <c r="G411" s="116">
        <f t="shared" ref="G411:H411" si="367">B411-D411</f>
        <v>0</v>
      </c>
      <c r="H411" s="88">
        <f t="shared" si="367"/>
        <v>-1.285714286</v>
      </c>
      <c r="I411" s="87"/>
    </row>
    <row r="412">
      <c r="A412" s="93">
        <v>11.0</v>
      </c>
      <c r="B412" s="116">
        <v>0.0</v>
      </c>
      <c r="C412" s="88">
        <v>3.142857143</v>
      </c>
      <c r="D412" s="88">
        <v>1.598</v>
      </c>
      <c r="E412" s="88">
        <v>2.714285714</v>
      </c>
      <c r="F412" s="87"/>
      <c r="G412" s="116">
        <f t="shared" ref="G412:H412" si="368">B412-D412</f>
        <v>-1.598</v>
      </c>
      <c r="H412" s="88">
        <f t="shared" si="368"/>
        <v>0.428571429</v>
      </c>
      <c r="I412" s="87"/>
    </row>
    <row r="413">
      <c r="A413" s="93">
        <v>12.0</v>
      </c>
      <c r="B413" s="116">
        <v>0.0</v>
      </c>
      <c r="C413" s="88">
        <v>9.428571429</v>
      </c>
      <c r="D413" s="88">
        <v>4.793</v>
      </c>
      <c r="E413" s="88">
        <v>20.57142857</v>
      </c>
      <c r="F413" s="87"/>
      <c r="G413" s="116">
        <f t="shared" ref="G413:H413" si="369">B413-D413</f>
        <v>-4.793</v>
      </c>
      <c r="H413" s="88">
        <f t="shared" si="369"/>
        <v>-11.14285714</v>
      </c>
      <c r="I413" s="87"/>
    </row>
    <row r="414">
      <c r="A414" s="93">
        <v>13.0</v>
      </c>
      <c r="B414" s="116">
        <v>0.0</v>
      </c>
      <c r="C414" s="88">
        <v>6.285714286</v>
      </c>
      <c r="D414" s="88">
        <v>9.585</v>
      </c>
      <c r="E414" s="88">
        <v>8.857142857</v>
      </c>
      <c r="F414" s="87"/>
      <c r="G414" s="116">
        <f t="shared" ref="G414:H414" si="370">B414-D414</f>
        <v>-9.585</v>
      </c>
      <c r="H414" s="88">
        <f t="shared" si="370"/>
        <v>-2.571428571</v>
      </c>
      <c r="I414" s="87"/>
      <c r="J414" s="94" t="s">
        <v>353</v>
      </c>
      <c r="K414" s="95"/>
      <c r="L414" s="96"/>
      <c r="M414" s="96"/>
      <c r="N414" s="97"/>
      <c r="O414" s="129"/>
      <c r="P414" s="96"/>
      <c r="Q414" s="96"/>
      <c r="R414" s="96"/>
      <c r="S414" s="96"/>
    </row>
    <row r="415">
      <c r="A415" s="93">
        <v>14.0</v>
      </c>
      <c r="B415" s="116">
        <v>0.0</v>
      </c>
      <c r="C415" s="88">
        <v>1.0</v>
      </c>
      <c r="D415" s="88">
        <v>9.587</v>
      </c>
      <c r="E415" s="88">
        <v>0.0</v>
      </c>
      <c r="F415" s="87"/>
      <c r="G415" s="116">
        <f t="shared" ref="G415:H415" si="371">B415-D415</f>
        <v>-9.587</v>
      </c>
      <c r="H415" s="88">
        <f t="shared" si="371"/>
        <v>1</v>
      </c>
      <c r="I415" s="87"/>
      <c r="J415" s="99" t="s">
        <v>354</v>
      </c>
      <c r="K415" s="100">
        <v>0.37284523</v>
      </c>
      <c r="L415" s="96"/>
      <c r="M415" s="96"/>
      <c r="N415" s="97"/>
      <c r="O415" s="96"/>
      <c r="P415" s="96"/>
      <c r="Q415" s="96"/>
      <c r="R415" s="96"/>
      <c r="S415" s="96"/>
    </row>
    <row r="416">
      <c r="A416" s="93">
        <v>15.0</v>
      </c>
      <c r="B416" s="116">
        <v>0.234</v>
      </c>
      <c r="C416" s="88">
        <v>3.285714286</v>
      </c>
      <c r="D416" s="88">
        <v>11.181</v>
      </c>
      <c r="E416" s="88">
        <v>-2.857142857</v>
      </c>
      <c r="F416" s="87"/>
      <c r="G416" s="116">
        <f t="shared" ref="G416:H416" si="372">B416-D416</f>
        <v>-10.947</v>
      </c>
      <c r="H416" s="88">
        <f t="shared" si="372"/>
        <v>6.142857143</v>
      </c>
      <c r="I416" s="87"/>
      <c r="J416" s="99" t="s">
        <v>355</v>
      </c>
      <c r="K416" s="100">
        <v>0.13901356</v>
      </c>
      <c r="L416" s="129"/>
      <c r="M416" s="96"/>
      <c r="N416" s="97"/>
      <c r="O416" s="96"/>
      <c r="P416" s="96"/>
      <c r="Q416" s="96"/>
      <c r="R416" s="96"/>
      <c r="S416" s="96"/>
    </row>
    <row r="417">
      <c r="A417" s="93">
        <v>16.0</v>
      </c>
      <c r="B417" s="116">
        <v>0.702</v>
      </c>
      <c r="C417" s="88">
        <v>1.142857143</v>
      </c>
      <c r="D417" s="88">
        <v>-7.988</v>
      </c>
      <c r="E417" s="88">
        <v>0.714285714</v>
      </c>
      <c r="F417" s="87"/>
      <c r="G417" s="116">
        <f t="shared" ref="G417:H417" si="373">B417-D417</f>
        <v>8.69</v>
      </c>
      <c r="H417" s="88">
        <f t="shared" si="373"/>
        <v>0.428571429</v>
      </c>
      <c r="I417" s="87"/>
      <c r="J417" s="99" t="s">
        <v>356</v>
      </c>
      <c r="K417" s="100">
        <v>0.10313913</v>
      </c>
      <c r="L417" s="98"/>
      <c r="M417" s="98"/>
      <c r="N417" s="97"/>
      <c r="O417" s="98"/>
      <c r="P417" s="98"/>
      <c r="Q417" s="98"/>
      <c r="R417" s="98"/>
      <c r="S417" s="98"/>
    </row>
    <row r="418">
      <c r="A418" s="93">
        <v>17.0</v>
      </c>
      <c r="B418" s="116">
        <v>1.404</v>
      </c>
      <c r="C418" s="88">
        <v>0.142857143</v>
      </c>
      <c r="D418" s="88">
        <v>-7.987</v>
      </c>
      <c r="E418" s="88">
        <v>-5.0</v>
      </c>
      <c r="F418" s="87"/>
      <c r="G418" s="116">
        <f t="shared" ref="G418:H418" si="374">B418-D418</f>
        <v>9.391</v>
      </c>
      <c r="H418" s="88">
        <f t="shared" si="374"/>
        <v>5.142857143</v>
      </c>
      <c r="I418" s="87"/>
      <c r="J418" s="99" t="s">
        <v>357</v>
      </c>
      <c r="K418" s="100">
        <v>5.86601133</v>
      </c>
      <c r="L418" s="98"/>
      <c r="M418" s="98"/>
      <c r="N418" s="97"/>
      <c r="O418" s="98"/>
      <c r="P418" s="98"/>
      <c r="Q418" s="98"/>
      <c r="R418" s="98"/>
      <c r="S418" s="98"/>
    </row>
    <row r="419">
      <c r="A419" s="93">
        <v>18.0</v>
      </c>
      <c r="B419" s="88">
        <v>1.172</v>
      </c>
      <c r="C419" s="88">
        <v>2.428571429</v>
      </c>
      <c r="D419" s="88">
        <v>-9.585</v>
      </c>
      <c r="E419" s="88">
        <v>0.571428571</v>
      </c>
      <c r="F419" s="87"/>
      <c r="G419" s="88">
        <f t="shared" ref="G419:H419" si="375">B419-D419</f>
        <v>10.757</v>
      </c>
      <c r="H419" s="88">
        <f t="shared" si="375"/>
        <v>1.857142858</v>
      </c>
      <c r="I419" s="87"/>
      <c r="J419" s="102" t="s">
        <v>358</v>
      </c>
      <c r="K419" s="103">
        <v>26.0</v>
      </c>
      <c r="L419" s="98"/>
      <c r="M419" s="98"/>
      <c r="N419" s="97"/>
      <c r="O419" s="98"/>
      <c r="P419" s="98"/>
      <c r="Q419" s="98"/>
      <c r="R419" s="98"/>
      <c r="S419" s="98"/>
    </row>
    <row r="420">
      <c r="A420" s="93">
        <v>19.0</v>
      </c>
      <c r="B420" s="88">
        <v>0.467</v>
      </c>
      <c r="C420" s="88">
        <v>-0.285714286</v>
      </c>
      <c r="D420" s="88">
        <v>1.596</v>
      </c>
      <c r="E420" s="88">
        <v>-3.428571429</v>
      </c>
      <c r="F420" s="87"/>
      <c r="G420" s="88">
        <f t="shared" ref="G420:H420" si="376">B420-D420</f>
        <v>-1.129</v>
      </c>
      <c r="H420" s="88">
        <f t="shared" si="376"/>
        <v>3.142857143</v>
      </c>
      <c r="I420" s="87"/>
      <c r="J420" s="98"/>
      <c r="K420" s="98"/>
      <c r="L420" s="98"/>
      <c r="M420" s="98"/>
      <c r="N420" s="97"/>
      <c r="O420" s="98"/>
      <c r="P420" s="98"/>
      <c r="Q420" s="98"/>
      <c r="R420" s="98"/>
      <c r="S420" s="98"/>
    </row>
    <row r="421">
      <c r="A421" s="93">
        <v>20.0</v>
      </c>
      <c r="B421" s="88">
        <v>7.494</v>
      </c>
      <c r="C421" s="88">
        <v>8.142857143</v>
      </c>
      <c r="D421" s="88">
        <v>-6.388</v>
      </c>
      <c r="E421" s="88">
        <v>-4.571428571</v>
      </c>
      <c r="F421" s="87"/>
      <c r="G421" s="88">
        <f t="shared" ref="G421:H421" si="377">B421-D421</f>
        <v>13.882</v>
      </c>
      <c r="H421" s="88">
        <f t="shared" si="377"/>
        <v>12.71428571</v>
      </c>
      <c r="I421" s="87"/>
      <c r="J421" s="99" t="s">
        <v>359</v>
      </c>
      <c r="K421" s="98"/>
      <c r="L421" s="98"/>
      <c r="M421" s="98"/>
      <c r="N421" s="97"/>
      <c r="O421" s="98"/>
      <c r="P421" s="98"/>
      <c r="Q421" s="98"/>
      <c r="R421" s="98"/>
      <c r="S421" s="98"/>
    </row>
    <row r="422">
      <c r="A422" s="93">
        <v>21.0</v>
      </c>
      <c r="B422" s="116">
        <v>-1.639</v>
      </c>
      <c r="C422" s="116">
        <v>1.142857143</v>
      </c>
      <c r="D422" s="116">
        <v>1.596</v>
      </c>
      <c r="E422" s="116">
        <v>-0.428571429</v>
      </c>
      <c r="F422" s="87"/>
      <c r="G422" s="116">
        <f t="shared" ref="G422:H422" si="378">B422-D422</f>
        <v>-3.235</v>
      </c>
      <c r="H422" s="116">
        <f t="shared" si="378"/>
        <v>1.571428572</v>
      </c>
      <c r="I422" s="87"/>
      <c r="J422" s="104"/>
      <c r="K422" s="94" t="s">
        <v>360</v>
      </c>
      <c r="L422" s="94" t="s">
        <v>361</v>
      </c>
      <c r="M422" s="94" t="s">
        <v>362</v>
      </c>
      <c r="N422" s="105" t="s">
        <v>363</v>
      </c>
      <c r="O422" s="94" t="s">
        <v>364</v>
      </c>
      <c r="P422" s="98"/>
      <c r="Q422" s="98"/>
      <c r="R422" s="98"/>
      <c r="S422" s="98"/>
    </row>
    <row r="423">
      <c r="A423" s="93">
        <v>22.0</v>
      </c>
      <c r="B423" s="116">
        <v>3.278</v>
      </c>
      <c r="C423" s="116">
        <v>-0.142857143</v>
      </c>
      <c r="D423" s="116">
        <v>-6.39</v>
      </c>
      <c r="E423" s="116">
        <v>-5.0</v>
      </c>
      <c r="F423" s="87"/>
      <c r="G423" s="116">
        <f t="shared" ref="G423:H423" si="379">B423-D423</f>
        <v>9.668</v>
      </c>
      <c r="H423" s="116">
        <f t="shared" si="379"/>
        <v>4.857142857</v>
      </c>
      <c r="I423" s="87"/>
      <c r="J423" s="99" t="s">
        <v>365</v>
      </c>
      <c r="K423" s="100">
        <v>1.0</v>
      </c>
      <c r="L423" s="100">
        <v>133.339217</v>
      </c>
      <c r="M423" s="100">
        <v>133.339217</v>
      </c>
      <c r="N423" s="107">
        <v>3.87500356</v>
      </c>
      <c r="O423" s="100">
        <v>0.06066443</v>
      </c>
      <c r="P423" s="98"/>
      <c r="Q423" s="98"/>
      <c r="R423" s="98"/>
      <c r="S423" s="98"/>
    </row>
    <row r="424">
      <c r="A424" s="93">
        <v>23.0</v>
      </c>
      <c r="B424" s="116">
        <v>-1.404</v>
      </c>
      <c r="C424" s="116">
        <v>-9.571428571</v>
      </c>
      <c r="D424" s="116">
        <v>-1.598</v>
      </c>
      <c r="E424" s="116">
        <v>1.0</v>
      </c>
      <c r="F424" s="87"/>
      <c r="G424" s="116">
        <f t="shared" ref="G424:H424" si="380">B424-D424</f>
        <v>0.194</v>
      </c>
      <c r="H424" s="116">
        <f t="shared" si="380"/>
        <v>-10.57142857</v>
      </c>
      <c r="I424" s="87"/>
      <c r="J424" s="99" t="s">
        <v>366</v>
      </c>
      <c r="K424" s="100">
        <v>24.0</v>
      </c>
      <c r="L424" s="100">
        <v>825.842134</v>
      </c>
      <c r="M424" s="100">
        <v>34.4100889</v>
      </c>
      <c r="N424" s="97"/>
      <c r="O424" s="98"/>
      <c r="P424" s="98"/>
      <c r="Q424" s="98"/>
      <c r="R424" s="98"/>
      <c r="S424" s="98"/>
    </row>
    <row r="425">
      <c r="A425" s="93">
        <v>24.0</v>
      </c>
      <c r="B425" s="116">
        <v>-2.106</v>
      </c>
      <c r="C425" s="116">
        <v>-0.714285714</v>
      </c>
      <c r="D425" s="116">
        <v>0.0</v>
      </c>
      <c r="E425" s="116">
        <v>-3.0</v>
      </c>
      <c r="F425" s="87"/>
      <c r="G425" s="116">
        <f t="shared" ref="G425:H425" si="381">B425-D425</f>
        <v>-2.106</v>
      </c>
      <c r="H425" s="116">
        <f t="shared" si="381"/>
        <v>2.285714286</v>
      </c>
      <c r="I425" s="87"/>
      <c r="J425" s="102" t="s">
        <v>367</v>
      </c>
      <c r="K425" s="103">
        <v>25.0</v>
      </c>
      <c r="L425" s="103">
        <v>959.181351</v>
      </c>
      <c r="M425" s="108"/>
      <c r="N425" s="109"/>
      <c r="O425" s="108"/>
      <c r="P425" s="98"/>
      <c r="Q425" s="98"/>
      <c r="R425" s="98"/>
      <c r="S425" s="98"/>
    </row>
    <row r="426">
      <c r="A426" s="93">
        <v>25.0</v>
      </c>
      <c r="B426" s="116">
        <v>-3.046</v>
      </c>
      <c r="C426" s="116">
        <v>-0.571428571</v>
      </c>
      <c r="D426" s="116">
        <v>0.0</v>
      </c>
      <c r="E426" s="116">
        <v>-2.0</v>
      </c>
      <c r="F426" s="87"/>
      <c r="G426" s="116">
        <f t="shared" ref="G426:H426" si="382">B426-D426</f>
        <v>-3.046</v>
      </c>
      <c r="H426" s="116">
        <f t="shared" si="382"/>
        <v>1.428571429</v>
      </c>
      <c r="I426" s="87"/>
      <c r="J426" s="98"/>
      <c r="K426" s="98"/>
      <c r="L426" s="98"/>
      <c r="M426" s="98"/>
      <c r="N426" s="97"/>
      <c r="O426" s="98"/>
      <c r="P426" s="98"/>
      <c r="Q426" s="98"/>
      <c r="R426" s="98"/>
      <c r="S426" s="98"/>
    </row>
    <row r="427">
      <c r="A427" s="93">
        <v>26.0</v>
      </c>
      <c r="B427" s="116">
        <v>0.0</v>
      </c>
      <c r="C427" s="116">
        <v>-4.142857143</v>
      </c>
      <c r="D427" s="116">
        <v>0.0</v>
      </c>
      <c r="E427" s="116">
        <v>0.142857143</v>
      </c>
      <c r="F427" s="87"/>
      <c r="G427" s="116">
        <f t="shared" ref="G427:H427" si="383">B427-D427</f>
        <v>0</v>
      </c>
      <c r="H427" s="116">
        <f t="shared" si="383"/>
        <v>-4.285714286</v>
      </c>
      <c r="I427" s="87"/>
      <c r="J427" s="104"/>
      <c r="K427" s="94" t="s">
        <v>368</v>
      </c>
      <c r="L427" s="94" t="s">
        <v>357</v>
      </c>
      <c r="M427" s="94" t="s">
        <v>369</v>
      </c>
      <c r="N427" s="105" t="s">
        <v>370</v>
      </c>
      <c r="O427" s="94" t="s">
        <v>371</v>
      </c>
      <c r="P427" s="94" t="s">
        <v>372</v>
      </c>
      <c r="Q427" s="94" t="s">
        <v>373</v>
      </c>
      <c r="R427" s="94" t="s">
        <v>374</v>
      </c>
      <c r="S427" s="110"/>
    </row>
    <row r="428">
      <c r="A428" s="93">
        <v>27.0</v>
      </c>
      <c r="B428" s="116">
        <v>-2.107</v>
      </c>
      <c r="C428" s="116">
        <v>-2.857142857</v>
      </c>
      <c r="D428" s="116">
        <v>0.0</v>
      </c>
      <c r="E428" s="116">
        <v>-1.857142857</v>
      </c>
      <c r="F428" s="87"/>
      <c r="G428" s="116">
        <f t="shared" ref="G428:H428" si="384">B428-D428</f>
        <v>-2.107</v>
      </c>
      <c r="H428" s="116">
        <f t="shared" si="384"/>
        <v>-1</v>
      </c>
      <c r="I428" s="87"/>
      <c r="J428" s="99" t="s">
        <v>375</v>
      </c>
      <c r="K428" s="100">
        <v>-0.0985251</v>
      </c>
      <c r="L428" s="100">
        <v>1.15227406</v>
      </c>
      <c r="M428" s="100">
        <v>-0.0855049</v>
      </c>
      <c r="N428" s="107">
        <v>0.93256932</v>
      </c>
      <c r="O428" s="100">
        <v>-2.4767018</v>
      </c>
      <c r="P428" s="100">
        <v>2.2796517</v>
      </c>
      <c r="Q428" s="100">
        <v>-2.4767018</v>
      </c>
      <c r="R428" s="100">
        <v>2.2796517</v>
      </c>
      <c r="S428" s="100"/>
    </row>
    <row r="429">
      <c r="A429" s="93">
        <v>28.0</v>
      </c>
      <c r="B429" s="116">
        <v>0.936</v>
      </c>
      <c r="C429" s="116">
        <v>-2.285714286</v>
      </c>
      <c r="D429" s="116">
        <v>0.0</v>
      </c>
      <c r="E429" s="116">
        <v>-0.428571429</v>
      </c>
      <c r="F429" s="87"/>
      <c r="G429" s="116">
        <f t="shared" ref="G429:H429" si="385">B429-D429</f>
        <v>0.936</v>
      </c>
      <c r="H429" s="116">
        <f t="shared" si="385"/>
        <v>-1.857142857</v>
      </c>
      <c r="I429" s="87"/>
      <c r="J429" s="102" t="s">
        <v>376</v>
      </c>
      <c r="K429" s="103">
        <v>0.46816698</v>
      </c>
      <c r="L429" s="103">
        <v>0.23782896</v>
      </c>
      <c r="M429" s="103">
        <v>1.96850287</v>
      </c>
      <c r="N429" s="111">
        <v>0.06066443</v>
      </c>
      <c r="O429" s="103">
        <v>-0.0226879</v>
      </c>
      <c r="P429" s="103">
        <v>0.95902183</v>
      </c>
      <c r="Q429" s="103">
        <v>-0.0226879</v>
      </c>
      <c r="R429" s="103">
        <v>0.95902183</v>
      </c>
      <c r="S429" s="100"/>
    </row>
    <row r="430">
      <c r="A430" s="93">
        <v>29.0</v>
      </c>
      <c r="B430" s="116">
        <v>-0.47</v>
      </c>
      <c r="C430" s="116">
        <v>-1.714285714</v>
      </c>
      <c r="D430" s="116">
        <v>1.598</v>
      </c>
      <c r="E430" s="116">
        <v>0.428571429</v>
      </c>
      <c r="F430" s="87"/>
      <c r="G430" s="116">
        <f t="shared" ref="G430:H430" si="386">B430-D430</f>
        <v>-2.068</v>
      </c>
      <c r="H430" s="116">
        <f t="shared" si="386"/>
        <v>-2.142857143</v>
      </c>
      <c r="I430" s="87"/>
      <c r="J430" s="87"/>
      <c r="K430" s="87"/>
      <c r="L430" s="87"/>
      <c r="M430" s="87"/>
      <c r="N430" s="90"/>
      <c r="O430" s="87"/>
      <c r="P430" s="87"/>
      <c r="Q430" s="87"/>
      <c r="R430" s="87"/>
      <c r="S430" s="87"/>
    </row>
    <row r="431">
      <c r="A431" s="91">
        <v>30.0</v>
      </c>
      <c r="B431" s="116">
        <v>0.003</v>
      </c>
      <c r="C431" s="116">
        <v>-0.142857143</v>
      </c>
      <c r="D431" s="116">
        <v>0.0</v>
      </c>
      <c r="E431" s="116">
        <v>-0.142857143</v>
      </c>
      <c r="F431" s="87"/>
      <c r="G431" s="116">
        <f t="shared" ref="G431:H431" si="387">B431-D431</f>
        <v>0.003</v>
      </c>
      <c r="H431" s="116">
        <f t="shared" si="387"/>
        <v>0</v>
      </c>
      <c r="I431" s="87"/>
      <c r="J431" s="87"/>
      <c r="K431" s="92"/>
      <c r="L431" s="87"/>
      <c r="M431" s="87"/>
      <c r="N431" s="90"/>
      <c r="O431" s="87"/>
      <c r="P431" s="87"/>
      <c r="Q431" s="87"/>
      <c r="R431" s="87"/>
      <c r="S431" s="87"/>
    </row>
    <row r="432">
      <c r="A432" s="91">
        <v>31.0</v>
      </c>
      <c r="B432" s="116">
        <v>0.234</v>
      </c>
      <c r="C432" s="116">
        <v>-0.571428571</v>
      </c>
      <c r="D432" s="116">
        <v>1.598</v>
      </c>
      <c r="E432" s="116">
        <v>0.0</v>
      </c>
      <c r="F432" s="87"/>
      <c r="G432" s="116">
        <f t="shared" ref="G432:H432" si="388">B432-D432</f>
        <v>-1.364</v>
      </c>
      <c r="H432" s="116">
        <f t="shared" si="388"/>
        <v>-0.571428571</v>
      </c>
      <c r="I432" s="87"/>
      <c r="J432" s="87"/>
      <c r="K432" s="87"/>
      <c r="L432" s="92"/>
      <c r="M432" s="92"/>
      <c r="N432" s="90"/>
      <c r="O432" s="92"/>
      <c r="P432" s="92"/>
      <c r="Q432" s="87"/>
      <c r="R432" s="87"/>
      <c r="S432" s="87"/>
    </row>
    <row r="433">
      <c r="A433" s="91">
        <v>32.0</v>
      </c>
      <c r="B433" s="116">
        <v>0.468</v>
      </c>
      <c r="C433" s="116">
        <v>-1.285714286</v>
      </c>
      <c r="D433" s="116">
        <v>4.793</v>
      </c>
      <c r="E433" s="116">
        <v>1.428571429</v>
      </c>
      <c r="F433" s="87"/>
      <c r="G433" s="116">
        <f t="shared" ref="G433:H433" si="389">B433-D433</f>
        <v>-4.325</v>
      </c>
      <c r="H433" s="116">
        <f t="shared" si="389"/>
        <v>-2.714285715</v>
      </c>
      <c r="I433" s="87"/>
      <c r="J433" s="87"/>
      <c r="K433" s="92"/>
      <c r="L433" s="92"/>
      <c r="M433" s="92"/>
      <c r="N433" s="90"/>
      <c r="O433" s="92"/>
      <c r="P433" s="92"/>
      <c r="Q433" s="87"/>
      <c r="R433" s="87"/>
      <c r="S433" s="87"/>
    </row>
    <row r="434">
      <c r="A434" s="93">
        <v>33.0</v>
      </c>
      <c r="B434" s="116">
        <v>-0.234</v>
      </c>
      <c r="C434" s="116">
        <v>-2.0</v>
      </c>
      <c r="D434" s="116">
        <v>-3.196</v>
      </c>
      <c r="E434" s="116">
        <v>0.857142857</v>
      </c>
      <c r="F434" s="87"/>
      <c r="G434" s="116">
        <f t="shared" ref="G434:H434" si="390">B434-D434</f>
        <v>2.962</v>
      </c>
      <c r="H434" s="116">
        <f t="shared" si="390"/>
        <v>-2.857142857</v>
      </c>
      <c r="I434" s="87"/>
      <c r="J434" s="87"/>
      <c r="K434" s="92"/>
      <c r="L434" s="92"/>
      <c r="M434" s="92"/>
      <c r="N434" s="90"/>
      <c r="O434" s="87"/>
      <c r="P434" s="87"/>
      <c r="Q434" s="87"/>
      <c r="R434" s="87"/>
      <c r="S434" s="87"/>
    </row>
    <row r="435">
      <c r="A435" s="93">
        <v>34.0</v>
      </c>
      <c r="B435" s="116">
        <v>-1.407</v>
      </c>
      <c r="C435" s="116">
        <v>0.333333333</v>
      </c>
      <c r="D435" s="116">
        <v>-1.597</v>
      </c>
      <c r="E435" s="116">
        <v>0.19047619</v>
      </c>
      <c r="F435" s="87"/>
      <c r="G435" s="116">
        <f t="shared" ref="G435:H435" si="391">B435-D435</f>
        <v>0.19</v>
      </c>
      <c r="H435" s="116">
        <f t="shared" si="391"/>
        <v>0.142857143</v>
      </c>
      <c r="I435" s="87"/>
      <c r="J435" s="87"/>
      <c r="K435" s="92"/>
      <c r="L435" s="92"/>
      <c r="M435" s="92"/>
      <c r="N435" s="90"/>
      <c r="O435" s="87"/>
      <c r="P435" s="87"/>
      <c r="Q435" s="87"/>
      <c r="R435" s="87"/>
      <c r="S435" s="87"/>
    </row>
    <row r="437">
      <c r="B437" s="2" t="s">
        <v>408</v>
      </c>
      <c r="D437" s="2" t="s">
        <v>70</v>
      </c>
    </row>
    <row r="438">
      <c r="A438" s="91" t="s">
        <v>347</v>
      </c>
      <c r="B438" s="89" t="s">
        <v>348</v>
      </c>
      <c r="C438" s="89" t="s">
        <v>349</v>
      </c>
      <c r="D438" s="115" t="s">
        <v>348</v>
      </c>
      <c r="E438" s="115" t="s">
        <v>349</v>
      </c>
      <c r="F438" s="87"/>
      <c r="G438" s="89" t="s">
        <v>348</v>
      </c>
      <c r="H438" s="89" t="s">
        <v>349</v>
      </c>
    </row>
    <row r="439">
      <c r="A439" s="93">
        <v>9.0</v>
      </c>
      <c r="B439" s="88">
        <v>0.0</v>
      </c>
      <c r="C439" s="88">
        <v>0.571428571</v>
      </c>
      <c r="D439" s="116">
        <v>0.0</v>
      </c>
      <c r="E439" s="116">
        <v>-0.142857143</v>
      </c>
      <c r="F439" s="87"/>
      <c r="G439" s="116">
        <f t="shared" ref="G439:H439" si="392">B439-D439</f>
        <v>0</v>
      </c>
      <c r="H439" s="116">
        <f t="shared" si="392"/>
        <v>0.714285714</v>
      </c>
      <c r="I439" s="87"/>
      <c r="J439" s="87"/>
      <c r="K439" s="92"/>
      <c r="L439" s="92"/>
      <c r="M439" s="87"/>
      <c r="N439" s="90"/>
      <c r="O439" s="87"/>
      <c r="P439" s="87"/>
      <c r="Q439" s="87"/>
      <c r="R439" s="87"/>
      <c r="S439" s="87"/>
    </row>
    <row r="440">
      <c r="A440" s="93">
        <v>10.0</v>
      </c>
      <c r="B440" s="88">
        <v>0.107</v>
      </c>
      <c r="C440" s="88">
        <v>0.428571429</v>
      </c>
      <c r="D440" s="116">
        <v>0.0</v>
      </c>
      <c r="E440" s="116">
        <v>0.571428571</v>
      </c>
      <c r="F440" s="87"/>
      <c r="G440" s="116">
        <f t="shared" ref="G440:H440" si="393">B440-D440</f>
        <v>0.107</v>
      </c>
      <c r="H440" s="116">
        <f t="shared" si="393"/>
        <v>-0.142857142</v>
      </c>
      <c r="I440" s="87"/>
      <c r="J440" s="89"/>
      <c r="K440" s="89"/>
      <c r="L440" s="92"/>
      <c r="M440" s="87"/>
      <c r="N440" s="90"/>
      <c r="O440" s="87"/>
      <c r="P440" s="87"/>
      <c r="Q440" s="87"/>
      <c r="R440" s="87"/>
      <c r="S440" s="87"/>
    </row>
    <row r="441">
      <c r="A441" s="93">
        <v>11.0</v>
      </c>
      <c r="B441" s="88">
        <v>2.374</v>
      </c>
      <c r="C441" s="88">
        <v>3.571428571</v>
      </c>
      <c r="D441" s="116">
        <v>0.0</v>
      </c>
      <c r="E441" s="116">
        <v>3.714285714</v>
      </c>
      <c r="F441" s="87"/>
      <c r="G441" s="116">
        <f t="shared" ref="G441:H441" si="394">B441-D441</f>
        <v>2.374</v>
      </c>
      <c r="H441" s="116">
        <f t="shared" si="394"/>
        <v>-0.142857143</v>
      </c>
      <c r="I441" s="87"/>
      <c r="J441" s="89"/>
      <c r="K441" s="89"/>
      <c r="L441" s="92"/>
      <c r="M441" s="87"/>
      <c r="N441" s="90"/>
      <c r="O441" s="87"/>
      <c r="P441" s="87"/>
      <c r="Q441" s="87"/>
      <c r="R441" s="87"/>
      <c r="S441" s="87"/>
    </row>
    <row r="442">
      <c r="A442" s="93">
        <v>12.0</v>
      </c>
      <c r="B442" s="88">
        <v>16.363</v>
      </c>
      <c r="C442" s="88">
        <v>22.42857143</v>
      </c>
      <c r="D442" s="116">
        <v>0.0</v>
      </c>
      <c r="E442" s="116">
        <v>8.714285714</v>
      </c>
      <c r="F442" s="87"/>
      <c r="G442" s="116">
        <f t="shared" ref="G442:H442" si="395">B442-D442</f>
        <v>16.363</v>
      </c>
      <c r="H442" s="116">
        <f t="shared" si="395"/>
        <v>13.71428572</v>
      </c>
      <c r="I442" s="87"/>
      <c r="J442" s="99" t="s">
        <v>386</v>
      </c>
      <c r="L442" s="96"/>
      <c r="M442" s="98"/>
      <c r="N442" s="97"/>
      <c r="O442" s="98"/>
      <c r="P442" s="98"/>
      <c r="Q442" s="98"/>
      <c r="R442" s="98"/>
      <c r="S442" s="87"/>
    </row>
    <row r="443">
      <c r="A443" s="93">
        <v>13.0</v>
      </c>
      <c r="B443" s="88">
        <v>63.629</v>
      </c>
      <c r="C443" s="88">
        <v>2.571428571</v>
      </c>
      <c r="D443" s="116">
        <v>0.0</v>
      </c>
      <c r="E443" s="116">
        <v>6.285714286</v>
      </c>
      <c r="F443" s="87"/>
      <c r="G443" s="116">
        <f t="shared" ref="G443:H443" si="396">B443-D443</f>
        <v>63.629</v>
      </c>
      <c r="H443" s="116">
        <f t="shared" si="396"/>
        <v>-3.714285715</v>
      </c>
      <c r="I443" s="87"/>
      <c r="J443" s="96"/>
      <c r="K443" s="96"/>
      <c r="L443" s="96"/>
      <c r="M443" s="98"/>
      <c r="N443" s="97"/>
      <c r="O443" s="98"/>
      <c r="P443" s="98"/>
      <c r="Q443" s="98"/>
      <c r="R443" s="98"/>
      <c r="S443" s="87"/>
    </row>
    <row r="444">
      <c r="A444" s="93">
        <v>14.0</v>
      </c>
      <c r="B444" s="88">
        <v>47.503</v>
      </c>
      <c r="C444" s="88">
        <v>2.142857143</v>
      </c>
      <c r="D444" s="116">
        <v>1.041</v>
      </c>
      <c r="E444" s="116">
        <v>1.285714286</v>
      </c>
      <c r="F444" s="87"/>
      <c r="G444" s="116">
        <f t="shared" ref="G444:H444" si="397">B444-D444</f>
        <v>46.462</v>
      </c>
      <c r="H444" s="116">
        <f t="shared" si="397"/>
        <v>0.857142857</v>
      </c>
      <c r="I444" s="87"/>
      <c r="J444" s="94" t="s">
        <v>353</v>
      </c>
      <c r="K444" s="95"/>
      <c r="L444" s="96"/>
      <c r="M444" s="98"/>
      <c r="N444" s="97"/>
      <c r="O444" s="98"/>
      <c r="P444" s="98"/>
      <c r="Q444" s="98"/>
      <c r="R444" s="98"/>
      <c r="S444" s="87"/>
    </row>
    <row r="445">
      <c r="A445" s="93">
        <v>15.0</v>
      </c>
      <c r="B445" s="88">
        <v>-25.003</v>
      </c>
      <c r="C445" s="88">
        <v>0.857142857</v>
      </c>
      <c r="D445" s="116">
        <v>0.0</v>
      </c>
      <c r="E445" s="116">
        <v>2.285714286</v>
      </c>
      <c r="F445" s="87"/>
      <c r="G445" s="116">
        <f t="shared" ref="G445:H445" si="398">B445-D445</f>
        <v>-25.003</v>
      </c>
      <c r="H445" s="116">
        <f t="shared" si="398"/>
        <v>-1.428571429</v>
      </c>
      <c r="I445" s="87"/>
      <c r="J445" s="99" t="s">
        <v>354</v>
      </c>
      <c r="K445" s="100">
        <v>0.37143491</v>
      </c>
      <c r="L445" s="96"/>
      <c r="M445" s="98"/>
      <c r="N445" s="97"/>
      <c r="O445" s="98"/>
      <c r="P445" s="98"/>
      <c r="Q445" s="98"/>
      <c r="R445" s="98"/>
      <c r="S445" s="87"/>
    </row>
    <row r="446">
      <c r="A446" s="93">
        <v>16.0</v>
      </c>
      <c r="B446" s="88">
        <v>-15.142</v>
      </c>
      <c r="C446" s="88">
        <v>-2.428571429</v>
      </c>
      <c r="D446" s="116">
        <v>-0.694</v>
      </c>
      <c r="E446" s="116">
        <v>-0.142857143</v>
      </c>
      <c r="F446" s="87"/>
      <c r="G446" s="116">
        <f t="shared" ref="G446:H446" si="399">B446-D446</f>
        <v>-14.448</v>
      </c>
      <c r="H446" s="116">
        <f t="shared" si="399"/>
        <v>-2.285714286</v>
      </c>
      <c r="I446" s="87"/>
      <c r="J446" s="99" t="s">
        <v>355</v>
      </c>
      <c r="K446" s="100">
        <v>0.13796389</v>
      </c>
      <c r="L446" s="96"/>
      <c r="M446" s="98"/>
      <c r="N446" s="97"/>
      <c r="O446" s="98"/>
      <c r="P446" s="98"/>
      <c r="Q446" s="98"/>
      <c r="R446" s="98"/>
      <c r="S446" s="87"/>
    </row>
    <row r="447">
      <c r="A447" s="93">
        <v>17.0</v>
      </c>
      <c r="B447" s="88">
        <v>-28.682</v>
      </c>
      <c r="C447" s="88">
        <v>-1.0</v>
      </c>
      <c r="D447" s="116">
        <v>0.694</v>
      </c>
      <c r="E447" s="116">
        <v>-0.142857143</v>
      </c>
      <c r="F447" s="87"/>
      <c r="G447" s="116">
        <f t="shared" ref="G447:H447" si="400">B447-D447</f>
        <v>-29.376</v>
      </c>
      <c r="H447" s="116">
        <f t="shared" si="400"/>
        <v>-0.857142857</v>
      </c>
      <c r="I447" s="87"/>
      <c r="J447" s="99" t="s">
        <v>356</v>
      </c>
      <c r="K447" s="100">
        <v>0.10204572</v>
      </c>
      <c r="L447" s="96"/>
      <c r="M447" s="98"/>
      <c r="N447" s="97"/>
      <c r="O447" s="98"/>
      <c r="P447" s="98"/>
      <c r="Q447" s="98"/>
      <c r="R447" s="98"/>
      <c r="S447" s="87"/>
    </row>
    <row r="448">
      <c r="A448" s="93">
        <v>18.0</v>
      </c>
      <c r="B448" s="88">
        <v>-14.138</v>
      </c>
      <c r="C448" s="88">
        <v>-0.714285714</v>
      </c>
      <c r="D448" s="88">
        <v>-0.347</v>
      </c>
      <c r="E448" s="88">
        <v>2.0</v>
      </c>
      <c r="F448" s="87"/>
      <c r="G448" s="88">
        <f t="shared" ref="G448:H448" si="401">B448-D448</f>
        <v>-13.791</v>
      </c>
      <c r="H448" s="88">
        <f t="shared" si="401"/>
        <v>-2.714285714</v>
      </c>
      <c r="I448" s="87"/>
      <c r="J448" s="99" t="s">
        <v>357</v>
      </c>
      <c r="K448" s="100">
        <v>23.1208729</v>
      </c>
      <c r="L448" s="96"/>
      <c r="M448" s="98"/>
      <c r="N448" s="97"/>
      <c r="O448" s="98"/>
      <c r="P448" s="98"/>
      <c r="Q448" s="98"/>
      <c r="R448" s="98"/>
      <c r="S448" s="87"/>
    </row>
    <row r="449">
      <c r="A449" s="93">
        <v>19.0</v>
      </c>
      <c r="B449" s="88">
        <v>-17.537</v>
      </c>
      <c r="C449" s="88">
        <v>-4.285714286</v>
      </c>
      <c r="D449" s="88">
        <v>-0.694</v>
      </c>
      <c r="E449" s="88">
        <v>-0.571428571</v>
      </c>
      <c r="F449" s="87"/>
      <c r="G449" s="88">
        <f t="shared" ref="G449:H449" si="402">B449-D449</f>
        <v>-16.843</v>
      </c>
      <c r="H449" s="88">
        <f t="shared" si="402"/>
        <v>-3.714285715</v>
      </c>
      <c r="I449" s="87"/>
      <c r="J449" s="102" t="s">
        <v>358</v>
      </c>
      <c r="K449" s="103">
        <v>26.0</v>
      </c>
      <c r="L449" s="96"/>
      <c r="M449" s="98"/>
      <c r="N449" s="97"/>
      <c r="O449" s="98"/>
      <c r="P449" s="98"/>
      <c r="Q449" s="98"/>
      <c r="R449" s="98"/>
      <c r="S449" s="87"/>
    </row>
    <row r="450">
      <c r="A450" s="93">
        <v>20.0</v>
      </c>
      <c r="B450" s="88">
        <v>-6.268</v>
      </c>
      <c r="C450" s="88">
        <v>-2.142857143</v>
      </c>
      <c r="D450" s="116">
        <v>0.694</v>
      </c>
      <c r="E450" s="116">
        <v>-0.571428571</v>
      </c>
      <c r="F450" s="87"/>
      <c r="G450" s="116">
        <f t="shared" ref="G450:H450" si="403">B450-D450</f>
        <v>-6.962</v>
      </c>
      <c r="H450" s="116">
        <f t="shared" si="403"/>
        <v>-1.571428572</v>
      </c>
      <c r="I450" s="87"/>
      <c r="J450" s="96"/>
      <c r="K450" s="96"/>
      <c r="L450" s="96"/>
      <c r="M450" s="98"/>
      <c r="N450" s="97"/>
      <c r="O450" s="98"/>
      <c r="P450" s="98"/>
      <c r="Q450" s="98"/>
      <c r="R450" s="98"/>
      <c r="S450" s="87"/>
    </row>
    <row r="451">
      <c r="A451" s="93">
        <v>21.0</v>
      </c>
      <c r="B451" s="88">
        <v>0.642</v>
      </c>
      <c r="C451" s="88">
        <v>-3.714285714</v>
      </c>
      <c r="D451" s="116">
        <v>1.041</v>
      </c>
      <c r="E451" s="116">
        <v>-1.428571429</v>
      </c>
      <c r="F451" s="87"/>
      <c r="G451" s="116">
        <f t="shared" ref="G451:H451" si="404">B451-D451</f>
        <v>-0.399</v>
      </c>
      <c r="H451" s="116">
        <f t="shared" si="404"/>
        <v>-2.285714285</v>
      </c>
      <c r="I451" s="87"/>
      <c r="J451" s="99" t="s">
        <v>359</v>
      </c>
      <c r="K451" s="96"/>
      <c r="L451" s="96"/>
      <c r="M451" s="98"/>
      <c r="N451" s="97"/>
      <c r="O451" s="98"/>
      <c r="P451" s="98"/>
      <c r="Q451" s="98"/>
      <c r="R451" s="98"/>
      <c r="S451" s="87"/>
    </row>
    <row r="452">
      <c r="A452" s="93">
        <v>22.0</v>
      </c>
      <c r="B452" s="88">
        <v>-57.064</v>
      </c>
      <c r="C452" s="88">
        <v>-3.428571429</v>
      </c>
      <c r="D452" s="116">
        <v>4.164</v>
      </c>
      <c r="E452" s="116">
        <v>3.0</v>
      </c>
      <c r="F452" s="87"/>
      <c r="G452" s="116">
        <f t="shared" ref="G452:H452" si="405">B452-D452</f>
        <v>-61.228</v>
      </c>
      <c r="H452" s="116">
        <f t="shared" si="405"/>
        <v>-6.428571429</v>
      </c>
      <c r="I452" s="87"/>
      <c r="J452" s="130"/>
      <c r="K452" s="94" t="s">
        <v>360</v>
      </c>
      <c r="L452" s="94" t="s">
        <v>361</v>
      </c>
      <c r="M452" s="94" t="s">
        <v>362</v>
      </c>
      <c r="N452" s="105" t="s">
        <v>363</v>
      </c>
      <c r="O452" s="94" t="s">
        <v>364</v>
      </c>
      <c r="P452" s="98"/>
      <c r="Q452" s="98"/>
      <c r="R452" s="98"/>
      <c r="S452" s="87"/>
    </row>
    <row r="453">
      <c r="A453" s="93">
        <v>23.0</v>
      </c>
      <c r="B453" s="88">
        <v>33.429</v>
      </c>
      <c r="C453" s="88">
        <v>-1.857142857</v>
      </c>
      <c r="D453" s="116">
        <v>-1.388</v>
      </c>
      <c r="E453" s="116">
        <v>-8.571428571</v>
      </c>
      <c r="F453" s="87"/>
      <c r="G453" s="116">
        <f t="shared" ref="G453:H453" si="406">B453-D453</f>
        <v>34.817</v>
      </c>
      <c r="H453" s="116">
        <f t="shared" si="406"/>
        <v>6.714285714</v>
      </c>
      <c r="I453" s="87"/>
      <c r="J453" s="99" t="s">
        <v>365</v>
      </c>
      <c r="K453" s="100">
        <v>1.0</v>
      </c>
      <c r="L453" s="100">
        <v>2053.33431</v>
      </c>
      <c r="M453" s="100">
        <v>2053.33431</v>
      </c>
      <c r="N453" s="107">
        <v>3.84106105</v>
      </c>
      <c r="O453" s="100">
        <v>0.06172299</v>
      </c>
      <c r="P453" s="98"/>
      <c r="Q453" s="98"/>
      <c r="R453" s="98"/>
      <c r="S453" s="87"/>
    </row>
    <row r="454">
      <c r="A454" s="93">
        <v>24.0</v>
      </c>
      <c r="B454" s="88">
        <v>-0.192</v>
      </c>
      <c r="C454" s="88">
        <v>-1.285714286</v>
      </c>
      <c r="D454" s="116">
        <v>2.776</v>
      </c>
      <c r="E454" s="116">
        <v>-1.571428571</v>
      </c>
      <c r="F454" s="87"/>
      <c r="G454" s="116">
        <f t="shared" ref="G454:H454" si="407">B454-D454</f>
        <v>-2.968</v>
      </c>
      <c r="H454" s="116">
        <f t="shared" si="407"/>
        <v>0.285714285</v>
      </c>
      <c r="I454" s="87"/>
      <c r="J454" s="99" t="s">
        <v>366</v>
      </c>
      <c r="K454" s="100">
        <v>24.0</v>
      </c>
      <c r="L454" s="100">
        <v>12829.7944</v>
      </c>
      <c r="M454" s="100">
        <v>534.574766</v>
      </c>
      <c r="N454" s="97"/>
      <c r="O454" s="98"/>
      <c r="P454" s="98"/>
      <c r="Q454" s="98"/>
      <c r="R454" s="98"/>
      <c r="S454" s="87"/>
    </row>
    <row r="455">
      <c r="A455" s="93">
        <v>25.0</v>
      </c>
      <c r="B455" s="88">
        <v>25.346</v>
      </c>
      <c r="C455" s="88">
        <v>-2.428571429</v>
      </c>
      <c r="D455" s="116">
        <v>0.695</v>
      </c>
      <c r="E455" s="116">
        <v>-0.714285714</v>
      </c>
      <c r="F455" s="87"/>
      <c r="G455" s="116">
        <f t="shared" ref="G455:H455" si="408">B455-D455</f>
        <v>24.651</v>
      </c>
      <c r="H455" s="116">
        <f t="shared" si="408"/>
        <v>-1.714285715</v>
      </c>
      <c r="I455" s="87"/>
      <c r="J455" s="102" t="s">
        <v>367</v>
      </c>
      <c r="K455" s="103">
        <v>25.0</v>
      </c>
      <c r="L455" s="103">
        <v>14883.1287</v>
      </c>
      <c r="M455" s="108"/>
      <c r="N455" s="109"/>
      <c r="O455" s="108"/>
      <c r="P455" s="98"/>
      <c r="Q455" s="98"/>
      <c r="R455" s="98"/>
      <c r="S455" s="87"/>
    </row>
    <row r="456">
      <c r="A456" s="93">
        <v>26.0</v>
      </c>
      <c r="B456" s="88">
        <v>-24.962</v>
      </c>
      <c r="C456" s="88">
        <v>-3.0</v>
      </c>
      <c r="D456" s="116">
        <v>-2.43</v>
      </c>
      <c r="E456" s="116">
        <v>-0.285714286</v>
      </c>
      <c r="F456" s="87"/>
      <c r="G456" s="116">
        <f t="shared" ref="G456:H456" si="409">B456-D456</f>
        <v>-22.532</v>
      </c>
      <c r="H456" s="116">
        <f t="shared" si="409"/>
        <v>-2.714285714</v>
      </c>
      <c r="I456" s="87"/>
      <c r="J456" s="96"/>
      <c r="K456" s="96"/>
      <c r="L456" s="96"/>
      <c r="M456" s="98"/>
      <c r="N456" s="97"/>
      <c r="O456" s="98"/>
      <c r="P456" s="98"/>
      <c r="Q456" s="98"/>
      <c r="R456" s="98"/>
      <c r="S456" s="87"/>
    </row>
    <row r="457">
      <c r="A457" s="93">
        <v>27.0</v>
      </c>
      <c r="B457" s="88">
        <v>0.536</v>
      </c>
      <c r="C457" s="88">
        <v>-1.428571429</v>
      </c>
      <c r="D457" s="116">
        <v>-1.388</v>
      </c>
      <c r="E457" s="116">
        <v>-1.714285714</v>
      </c>
      <c r="F457" s="87"/>
      <c r="G457" s="116">
        <f t="shared" ref="G457:H457" si="410">B457-D457</f>
        <v>1.924</v>
      </c>
      <c r="H457" s="116">
        <f t="shared" si="410"/>
        <v>0.285714285</v>
      </c>
      <c r="I457" s="87"/>
      <c r="J457" s="130"/>
      <c r="K457" s="94" t="s">
        <v>368</v>
      </c>
      <c r="L457" s="94" t="s">
        <v>357</v>
      </c>
      <c r="M457" s="94" t="s">
        <v>369</v>
      </c>
      <c r="N457" s="105" t="s">
        <v>370</v>
      </c>
      <c r="O457" s="94" t="s">
        <v>371</v>
      </c>
      <c r="P457" s="94" t="s">
        <v>372</v>
      </c>
      <c r="Q457" s="94" t="s">
        <v>373</v>
      </c>
      <c r="R457" s="94" t="s">
        <v>374</v>
      </c>
      <c r="S457" s="87"/>
    </row>
    <row r="458">
      <c r="A458" s="93">
        <v>28.0</v>
      </c>
      <c r="B458" s="88">
        <v>-0.555</v>
      </c>
      <c r="C458" s="88">
        <v>-0.714285714</v>
      </c>
      <c r="D458" s="116">
        <v>4.511</v>
      </c>
      <c r="E458" s="116">
        <v>-0.857142857</v>
      </c>
      <c r="F458" s="87"/>
      <c r="G458" s="116">
        <f t="shared" ref="G458:H458" si="411">B458-D458</f>
        <v>-5.066</v>
      </c>
      <c r="H458" s="116">
        <f t="shared" si="411"/>
        <v>0.142857143</v>
      </c>
      <c r="I458" s="87"/>
      <c r="J458" s="99" t="s">
        <v>375</v>
      </c>
      <c r="K458" s="100">
        <v>0.41916968</v>
      </c>
      <c r="L458" s="100">
        <v>4.53658542</v>
      </c>
      <c r="M458" s="100">
        <v>0.09239762</v>
      </c>
      <c r="N458" s="107">
        <v>0.92714909</v>
      </c>
      <c r="O458" s="100">
        <v>-8.9438824</v>
      </c>
      <c r="P458" s="100">
        <v>9.78222181</v>
      </c>
      <c r="Q458" s="100">
        <v>-8.9438824</v>
      </c>
      <c r="R458" s="100">
        <v>9.78222181</v>
      </c>
      <c r="S458" s="87"/>
    </row>
    <row r="459">
      <c r="A459" s="93">
        <v>29.0</v>
      </c>
      <c r="B459" s="88">
        <v>-0.022</v>
      </c>
      <c r="C459" s="88">
        <v>-0.285714286</v>
      </c>
      <c r="D459" s="116">
        <v>-6.246</v>
      </c>
      <c r="E459" s="116">
        <v>0.0</v>
      </c>
      <c r="F459" s="87"/>
      <c r="G459" s="116">
        <f t="shared" ref="G459:H459" si="412">B459-D459</f>
        <v>6.224</v>
      </c>
      <c r="H459" s="116">
        <f t="shared" si="412"/>
        <v>-0.285714286</v>
      </c>
      <c r="I459" s="87"/>
      <c r="J459" s="102" t="s">
        <v>376</v>
      </c>
      <c r="K459" s="103">
        <v>2.34767912</v>
      </c>
      <c r="L459" s="103">
        <v>1.1978795</v>
      </c>
      <c r="M459" s="103">
        <v>1.95986251</v>
      </c>
      <c r="N459" s="111">
        <v>0.06172299</v>
      </c>
      <c r="O459" s="103">
        <v>-0.1246227</v>
      </c>
      <c r="P459" s="103">
        <v>4.8199809</v>
      </c>
      <c r="Q459" s="103">
        <v>-0.1246227</v>
      </c>
      <c r="R459" s="103">
        <v>4.8199809</v>
      </c>
      <c r="S459" s="87"/>
    </row>
    <row r="460">
      <c r="A460" s="91">
        <v>30.0</v>
      </c>
      <c r="B460" s="88">
        <v>-0.107</v>
      </c>
      <c r="C460" s="88">
        <v>0.142857143</v>
      </c>
      <c r="D460" s="116">
        <v>1.388</v>
      </c>
      <c r="E460" s="116">
        <v>-0.142857143</v>
      </c>
      <c r="F460" s="87"/>
      <c r="G460" s="116">
        <f t="shared" ref="G460:H460" si="413">B460-D460</f>
        <v>-1.495</v>
      </c>
      <c r="H460" s="116">
        <f t="shared" si="413"/>
        <v>0.285714286</v>
      </c>
      <c r="I460" s="87"/>
      <c r="J460" s="89"/>
      <c r="K460" s="89"/>
      <c r="L460" s="92"/>
      <c r="M460" s="87"/>
      <c r="N460" s="90"/>
      <c r="O460" s="87"/>
      <c r="P460" s="87"/>
      <c r="Q460" s="87"/>
      <c r="R460" s="87"/>
      <c r="S460" s="87"/>
    </row>
    <row r="461">
      <c r="A461" s="91">
        <v>31.0</v>
      </c>
      <c r="B461" s="88">
        <v>0.022</v>
      </c>
      <c r="C461" s="88">
        <v>-0.142857143</v>
      </c>
      <c r="D461" s="116">
        <v>-0.347</v>
      </c>
      <c r="E461" s="116">
        <v>0.285714286</v>
      </c>
      <c r="F461" s="87"/>
      <c r="G461" s="116">
        <f t="shared" ref="G461:H461" si="414">B461-D461</f>
        <v>0.369</v>
      </c>
      <c r="H461" s="116">
        <f t="shared" si="414"/>
        <v>-0.428571429</v>
      </c>
      <c r="I461" s="87"/>
      <c r="J461" s="89"/>
      <c r="K461" s="89"/>
      <c r="L461" s="92"/>
      <c r="M461" s="87"/>
      <c r="N461" s="90"/>
      <c r="O461" s="87"/>
      <c r="P461" s="87"/>
      <c r="Q461" s="87"/>
      <c r="R461" s="87"/>
      <c r="S461" s="87"/>
    </row>
    <row r="462">
      <c r="A462" s="91">
        <v>32.0</v>
      </c>
      <c r="B462" s="88">
        <v>0.96</v>
      </c>
      <c r="C462" s="88">
        <v>0.428571429</v>
      </c>
      <c r="D462" s="116">
        <v>-1.388</v>
      </c>
      <c r="E462" s="116">
        <v>2.428571429</v>
      </c>
      <c r="F462" s="87"/>
      <c r="G462" s="116">
        <f t="shared" ref="G462:H462" si="415">B462-D462</f>
        <v>2.348</v>
      </c>
      <c r="H462" s="116">
        <f t="shared" si="415"/>
        <v>-2</v>
      </c>
      <c r="I462" s="87"/>
      <c r="J462" s="89"/>
      <c r="K462" s="89"/>
      <c r="L462" s="92"/>
      <c r="M462" s="87"/>
      <c r="N462" s="90"/>
      <c r="O462" s="87"/>
      <c r="P462" s="87"/>
      <c r="Q462" s="87"/>
      <c r="R462" s="87"/>
      <c r="S462" s="87"/>
    </row>
    <row r="463">
      <c r="A463" s="93">
        <v>33.0</v>
      </c>
      <c r="B463" s="88">
        <v>1.199</v>
      </c>
      <c r="C463" s="88">
        <v>0.571428571</v>
      </c>
      <c r="D463" s="116">
        <v>1.388</v>
      </c>
      <c r="E463" s="116">
        <v>-5.0</v>
      </c>
      <c r="F463" s="87"/>
      <c r="G463" s="116">
        <f t="shared" ref="G463:H463" si="416">B463-D463</f>
        <v>-0.189</v>
      </c>
      <c r="H463" s="116">
        <f t="shared" si="416"/>
        <v>5.571428571</v>
      </c>
      <c r="I463" s="87"/>
      <c r="J463" s="89"/>
      <c r="K463" s="89"/>
      <c r="L463" s="92"/>
      <c r="M463" s="87"/>
      <c r="N463" s="90"/>
      <c r="O463" s="87"/>
      <c r="P463" s="87"/>
      <c r="Q463" s="87"/>
      <c r="R463" s="87"/>
      <c r="S463" s="87"/>
    </row>
    <row r="464">
      <c r="A464" s="93">
        <v>34.0</v>
      </c>
      <c r="B464" s="88">
        <v>2.288</v>
      </c>
      <c r="C464" s="88">
        <v>0.928571429</v>
      </c>
      <c r="D464" s="116">
        <v>-2.429</v>
      </c>
      <c r="E464" s="116">
        <v>0.142857143</v>
      </c>
      <c r="F464" s="87"/>
      <c r="G464" s="116">
        <f t="shared" ref="G464:H464" si="417">B464-D464</f>
        <v>4.717</v>
      </c>
      <c r="H464" s="116">
        <f t="shared" si="417"/>
        <v>0.785714286</v>
      </c>
      <c r="I464" s="87"/>
      <c r="J464" s="89"/>
      <c r="K464" s="89"/>
      <c r="L464" s="92"/>
      <c r="M464" s="87"/>
      <c r="N464" s="90"/>
      <c r="O464" s="87"/>
      <c r="P464" s="87"/>
      <c r="Q464" s="87"/>
      <c r="R464" s="87"/>
      <c r="S464" s="87"/>
    </row>
    <row r="465">
      <c r="A465" s="86"/>
      <c r="B465" s="86"/>
      <c r="C465" s="86"/>
      <c r="D465" s="87"/>
      <c r="E465" s="87"/>
      <c r="F465" s="87"/>
      <c r="G465" s="88"/>
      <c r="H465" s="88"/>
      <c r="I465" s="87"/>
      <c r="J465" s="89"/>
      <c r="K465" s="89"/>
      <c r="L465" s="92"/>
      <c r="M465" s="87"/>
      <c r="N465" s="90"/>
      <c r="O465" s="87"/>
      <c r="P465" s="87"/>
      <c r="Q465" s="87"/>
      <c r="R465" s="87"/>
      <c r="S465" s="87"/>
    </row>
    <row r="466">
      <c r="A466" s="86"/>
      <c r="B466" s="86"/>
      <c r="C466" s="86"/>
      <c r="D466" s="87"/>
      <c r="E466" s="87"/>
      <c r="F466" s="87"/>
      <c r="G466" s="88"/>
      <c r="H466" s="88"/>
      <c r="I466" s="87"/>
      <c r="J466" s="89"/>
      <c r="K466" s="89"/>
      <c r="L466" s="92"/>
      <c r="M466" s="87"/>
      <c r="N466" s="90"/>
      <c r="O466" s="87"/>
      <c r="P466" s="87"/>
      <c r="Q466" s="87"/>
      <c r="R466" s="87"/>
      <c r="S466" s="87"/>
    </row>
    <row r="467">
      <c r="A467" s="86"/>
      <c r="B467" s="86"/>
      <c r="C467" s="86"/>
      <c r="D467" s="87"/>
      <c r="E467" s="87"/>
      <c r="F467" s="87"/>
      <c r="G467" s="88"/>
      <c r="H467" s="88"/>
      <c r="I467" s="87"/>
      <c r="J467" s="89"/>
      <c r="K467" s="89"/>
      <c r="L467" s="92"/>
      <c r="M467" s="87"/>
      <c r="N467" s="90"/>
      <c r="O467" s="87"/>
      <c r="P467" s="87"/>
      <c r="Q467" s="87"/>
      <c r="R467" s="87"/>
      <c r="S467" s="87"/>
    </row>
    <row r="468">
      <c r="A468" s="86"/>
      <c r="B468" s="86" t="s">
        <v>115</v>
      </c>
      <c r="D468" s="86" t="s">
        <v>66</v>
      </c>
      <c r="E468" s="87"/>
      <c r="F468" s="87"/>
      <c r="G468" s="88"/>
      <c r="H468" s="88"/>
      <c r="I468" s="87"/>
      <c r="J468" s="89" t="s">
        <v>409</v>
      </c>
      <c r="K468" s="89" t="s">
        <v>410</v>
      </c>
      <c r="L468" s="92"/>
      <c r="M468" s="87"/>
      <c r="N468" s="90"/>
      <c r="O468" s="87"/>
      <c r="P468" s="87"/>
      <c r="Q468" s="87"/>
      <c r="R468" s="87"/>
      <c r="S468" s="87"/>
    </row>
    <row r="469">
      <c r="A469" s="91" t="s">
        <v>347</v>
      </c>
      <c r="B469" s="89" t="s">
        <v>348</v>
      </c>
      <c r="C469" s="89" t="s">
        <v>349</v>
      </c>
      <c r="D469" s="89" t="s">
        <v>348</v>
      </c>
      <c r="E469" s="89" t="s">
        <v>349</v>
      </c>
      <c r="F469" s="87"/>
      <c r="G469" s="89" t="s">
        <v>348</v>
      </c>
      <c r="H469" s="89" t="s">
        <v>349</v>
      </c>
      <c r="I469" s="87"/>
      <c r="J469" s="89" t="s">
        <v>352</v>
      </c>
      <c r="K469" s="87"/>
      <c r="L469" s="87"/>
      <c r="M469" s="87"/>
      <c r="N469" s="90"/>
      <c r="O469" s="87"/>
      <c r="P469" s="87"/>
      <c r="Q469" s="87"/>
      <c r="R469" s="87"/>
      <c r="S469" s="87"/>
    </row>
    <row r="470">
      <c r="A470" s="93">
        <v>9.0</v>
      </c>
      <c r="B470" s="88">
        <v>0.0</v>
      </c>
      <c r="C470" s="88">
        <v>0.428571</v>
      </c>
      <c r="D470" s="88">
        <v>0.0</v>
      </c>
      <c r="E470" s="88">
        <v>0.428571</v>
      </c>
      <c r="F470" s="87"/>
      <c r="G470" s="88">
        <f t="shared" ref="G470:H470" si="418">B470-D470</f>
        <v>0</v>
      </c>
      <c r="H470" s="88">
        <f t="shared" si="418"/>
        <v>0</v>
      </c>
      <c r="I470" s="87"/>
      <c r="J470" s="87"/>
      <c r="K470" s="92"/>
      <c r="L470" s="87"/>
      <c r="M470" s="87"/>
      <c r="N470" s="90"/>
      <c r="O470" s="87"/>
      <c r="P470" s="87"/>
      <c r="Q470" s="87"/>
      <c r="R470" s="87"/>
      <c r="S470" s="87"/>
    </row>
    <row r="471">
      <c r="A471" s="93">
        <v>10.0</v>
      </c>
      <c r="B471" s="88">
        <v>0.0</v>
      </c>
      <c r="C471" s="88">
        <v>-0.42857</v>
      </c>
      <c r="D471" s="88">
        <v>0.0</v>
      </c>
      <c r="E471" s="88">
        <v>-0.42857</v>
      </c>
      <c r="F471" s="87"/>
      <c r="G471" s="88">
        <f t="shared" ref="G471:H471" si="419">B471-D471</f>
        <v>0</v>
      </c>
      <c r="H471" s="88">
        <f t="shared" si="419"/>
        <v>0</v>
      </c>
      <c r="I471" s="87"/>
      <c r="J471" s="99" t="s">
        <v>386</v>
      </c>
      <c r="L471" s="96"/>
      <c r="M471" s="96"/>
      <c r="N471" s="97"/>
      <c r="O471" s="96"/>
      <c r="P471" s="96"/>
      <c r="Q471" s="98"/>
      <c r="R471" s="98"/>
      <c r="S471" s="98"/>
    </row>
    <row r="472">
      <c r="A472" s="93">
        <v>11.0</v>
      </c>
      <c r="B472" s="88">
        <v>0.0</v>
      </c>
      <c r="C472" s="88">
        <v>3.714286</v>
      </c>
      <c r="D472" s="88">
        <v>0.0</v>
      </c>
      <c r="E472" s="88">
        <v>3.285714</v>
      </c>
      <c r="F472" s="87"/>
      <c r="G472" s="88">
        <f t="shared" ref="G472:H472" si="420">B472-D472</f>
        <v>0</v>
      </c>
      <c r="H472" s="88">
        <f t="shared" si="420"/>
        <v>0.428572</v>
      </c>
      <c r="I472" s="87"/>
      <c r="J472" s="96"/>
      <c r="K472" s="96"/>
      <c r="L472" s="96"/>
      <c r="M472" s="96"/>
      <c r="N472" s="97"/>
      <c r="O472" s="96"/>
      <c r="P472" s="96"/>
      <c r="Q472" s="98"/>
      <c r="R472" s="98"/>
      <c r="S472" s="98"/>
    </row>
    <row r="473">
      <c r="A473" s="93">
        <v>12.0</v>
      </c>
      <c r="B473" s="88">
        <v>0.0</v>
      </c>
      <c r="C473" s="88">
        <v>11.14286</v>
      </c>
      <c r="D473" s="88">
        <v>0.0</v>
      </c>
      <c r="E473" s="88">
        <v>7.714286</v>
      </c>
      <c r="F473" s="87"/>
      <c r="G473" s="88">
        <f t="shared" ref="G473:H473" si="421">B473-D473</f>
        <v>0</v>
      </c>
      <c r="H473" s="88">
        <f t="shared" si="421"/>
        <v>3.428574</v>
      </c>
      <c r="I473" s="87"/>
      <c r="J473" s="94" t="s">
        <v>353</v>
      </c>
      <c r="K473" s="95"/>
      <c r="L473" s="96"/>
      <c r="M473" s="96"/>
      <c r="N473" s="97"/>
      <c r="O473" s="98"/>
      <c r="P473" s="98"/>
      <c r="Q473" s="98"/>
      <c r="R473" s="98"/>
      <c r="S473" s="98"/>
    </row>
    <row r="474">
      <c r="A474" s="93">
        <v>13.0</v>
      </c>
      <c r="B474" s="88">
        <v>1.44</v>
      </c>
      <c r="C474" s="88">
        <v>7.571429</v>
      </c>
      <c r="D474" s="88">
        <v>1.248</v>
      </c>
      <c r="E474" s="88">
        <v>9.142857</v>
      </c>
      <c r="F474" s="87"/>
      <c r="G474" s="88">
        <f t="shared" ref="G474:H474" si="422">B474-D474</f>
        <v>0.192</v>
      </c>
      <c r="H474" s="88">
        <f t="shared" si="422"/>
        <v>-1.571428</v>
      </c>
      <c r="I474" s="87"/>
      <c r="J474" s="99" t="s">
        <v>354</v>
      </c>
      <c r="K474" s="100">
        <v>0.24574377</v>
      </c>
      <c r="L474" s="96"/>
      <c r="M474" s="96"/>
      <c r="N474" s="97"/>
      <c r="O474" s="98"/>
      <c r="P474" s="98"/>
      <c r="Q474" s="98"/>
      <c r="R474" s="98"/>
      <c r="S474" s="98"/>
    </row>
    <row r="475">
      <c r="A475" s="93">
        <v>14.0</v>
      </c>
      <c r="B475" s="88">
        <v>2.88</v>
      </c>
      <c r="C475" s="88">
        <v>-1.14286</v>
      </c>
      <c r="D475" s="88">
        <v>4.419</v>
      </c>
      <c r="E475" s="88">
        <v>0.428571</v>
      </c>
      <c r="F475" s="87"/>
      <c r="G475" s="88">
        <f t="shared" ref="G475:H475" si="423">B475-D475</f>
        <v>-1.539</v>
      </c>
      <c r="H475" s="88">
        <f t="shared" si="423"/>
        <v>-1.571431</v>
      </c>
      <c r="I475" s="87"/>
      <c r="J475" s="99" t="s">
        <v>355</v>
      </c>
      <c r="K475" s="100">
        <v>0.06039</v>
      </c>
      <c r="L475" s="98"/>
      <c r="M475" s="98"/>
      <c r="N475" s="97"/>
      <c r="O475" s="98"/>
      <c r="P475" s="98"/>
      <c r="Q475" s="98"/>
      <c r="R475" s="98"/>
      <c r="S475" s="98"/>
    </row>
    <row r="476">
      <c r="A476" s="93">
        <v>15.0</v>
      </c>
      <c r="B476" s="88">
        <v>5.28</v>
      </c>
      <c r="C476" s="88">
        <v>0.714286</v>
      </c>
      <c r="D476" s="88">
        <v>0.779</v>
      </c>
      <c r="E476" s="88">
        <v>-1.57143</v>
      </c>
      <c r="F476" s="87"/>
      <c r="G476" s="88">
        <f t="shared" ref="G476:H476" si="424">B476-D476</f>
        <v>4.501</v>
      </c>
      <c r="H476" s="88">
        <f t="shared" si="424"/>
        <v>2.285716</v>
      </c>
      <c r="I476" s="87"/>
      <c r="J476" s="99" t="s">
        <v>356</v>
      </c>
      <c r="K476" s="100">
        <v>0.02123958</v>
      </c>
      <c r="L476" s="96"/>
      <c r="M476" s="96"/>
      <c r="N476" s="97"/>
      <c r="O476" s="96"/>
      <c r="P476" s="96"/>
      <c r="Q476" s="96"/>
      <c r="R476" s="96"/>
      <c r="S476" s="96"/>
    </row>
    <row r="477">
      <c r="A477" s="93">
        <v>16.0</v>
      </c>
      <c r="B477" s="88">
        <v>-1.44</v>
      </c>
      <c r="C477" s="88">
        <v>0.714286</v>
      </c>
      <c r="D477" s="88">
        <v>0.989</v>
      </c>
      <c r="E477" s="88">
        <v>0.428571</v>
      </c>
      <c r="F477" s="87"/>
      <c r="G477" s="88">
        <f t="shared" ref="G477:H477" si="425">B477-D477</f>
        <v>-2.429</v>
      </c>
      <c r="H477" s="88">
        <f t="shared" si="425"/>
        <v>0.285715</v>
      </c>
      <c r="I477" s="87"/>
      <c r="J477" s="99" t="s">
        <v>357</v>
      </c>
      <c r="K477" s="100">
        <v>4.51189889</v>
      </c>
      <c r="L477" s="96"/>
      <c r="M477" s="96"/>
      <c r="N477" s="97"/>
      <c r="O477" s="96"/>
      <c r="P477" s="96"/>
      <c r="Q477" s="96"/>
      <c r="R477" s="96"/>
      <c r="S477" s="96"/>
    </row>
    <row r="478">
      <c r="A478" s="93">
        <v>17.0</v>
      </c>
      <c r="B478" s="88">
        <v>-4.32</v>
      </c>
      <c r="C478" s="88">
        <v>-0.71429</v>
      </c>
      <c r="D478" s="88">
        <v>0.468</v>
      </c>
      <c r="E478" s="88">
        <v>1.285714</v>
      </c>
      <c r="F478" s="87"/>
      <c r="G478" s="88">
        <f t="shared" ref="G478:H478" si="426">B478-D478</f>
        <v>-4.788</v>
      </c>
      <c r="H478" s="88">
        <f t="shared" si="426"/>
        <v>-2.000004</v>
      </c>
      <c r="I478" s="101"/>
      <c r="J478" s="102" t="s">
        <v>358</v>
      </c>
      <c r="K478" s="103">
        <v>26.0</v>
      </c>
      <c r="L478" s="96"/>
      <c r="M478" s="96"/>
      <c r="N478" s="97"/>
      <c r="O478" s="96"/>
      <c r="P478" s="96"/>
      <c r="Q478" s="96"/>
      <c r="R478" s="96"/>
      <c r="S478" s="96"/>
    </row>
    <row r="479">
      <c r="A479" s="93">
        <v>18.0</v>
      </c>
      <c r="B479" s="88">
        <v>7.68</v>
      </c>
      <c r="C479" s="88">
        <v>-4.42857</v>
      </c>
      <c r="D479" s="88">
        <v>2.078</v>
      </c>
      <c r="E479" s="88">
        <v>-3.28571</v>
      </c>
      <c r="F479" s="87"/>
      <c r="G479" s="88">
        <f t="shared" ref="G479:H479" si="427">B479-D479</f>
        <v>5.602</v>
      </c>
      <c r="H479" s="88">
        <f t="shared" si="427"/>
        <v>-1.14286</v>
      </c>
      <c r="I479" s="87"/>
      <c r="J479" s="98"/>
      <c r="K479" s="96"/>
      <c r="L479" s="96"/>
      <c r="M479" s="96"/>
      <c r="N479" s="97"/>
      <c r="O479" s="96"/>
      <c r="P479" s="96"/>
      <c r="Q479" s="96"/>
      <c r="R479" s="96"/>
      <c r="S479" s="96"/>
    </row>
    <row r="480">
      <c r="A480" s="93">
        <v>19.0</v>
      </c>
      <c r="B480" s="88">
        <v>-7.2</v>
      </c>
      <c r="C480" s="88">
        <v>-4.14286</v>
      </c>
      <c r="D480" s="88">
        <v>-1.975</v>
      </c>
      <c r="E480" s="88">
        <v>-1.57143</v>
      </c>
      <c r="F480" s="87"/>
      <c r="G480" s="88">
        <f t="shared" ref="G480:H480" si="428">B480-D480</f>
        <v>-5.225</v>
      </c>
      <c r="H480" s="88">
        <f t="shared" si="428"/>
        <v>-2.57143</v>
      </c>
      <c r="I480" s="87"/>
      <c r="J480" s="99" t="s">
        <v>359</v>
      </c>
      <c r="K480" s="96"/>
      <c r="L480" s="96"/>
      <c r="M480" s="96"/>
      <c r="N480" s="97"/>
      <c r="O480" s="96"/>
      <c r="P480" s="96"/>
      <c r="Q480" s="129"/>
      <c r="R480" s="96"/>
      <c r="S480" s="96"/>
    </row>
    <row r="481">
      <c r="A481" s="93">
        <v>20.0</v>
      </c>
      <c r="B481" s="88">
        <v>-0.96</v>
      </c>
      <c r="C481" s="88">
        <v>-1.85714</v>
      </c>
      <c r="D481" s="88">
        <v>0.207</v>
      </c>
      <c r="E481" s="88">
        <v>-4.14286</v>
      </c>
      <c r="F481" s="87"/>
      <c r="G481" s="88">
        <f t="shared" ref="G481:H481" si="429">B481-D481</f>
        <v>-1.167</v>
      </c>
      <c r="H481" s="88">
        <f t="shared" si="429"/>
        <v>2.28572</v>
      </c>
      <c r="I481" s="87"/>
      <c r="J481" s="130"/>
      <c r="K481" s="94" t="s">
        <v>360</v>
      </c>
      <c r="L481" s="94" t="s">
        <v>361</v>
      </c>
      <c r="M481" s="94" t="s">
        <v>362</v>
      </c>
      <c r="N481" s="105" t="s">
        <v>363</v>
      </c>
      <c r="O481" s="94" t="s">
        <v>364</v>
      </c>
      <c r="P481" s="98"/>
      <c r="Q481" s="98"/>
      <c r="R481" s="98"/>
      <c r="S481" s="98"/>
    </row>
    <row r="482">
      <c r="A482" s="93">
        <v>21.0</v>
      </c>
      <c r="B482" s="88">
        <v>3.84</v>
      </c>
      <c r="C482" s="88">
        <v>-1.0</v>
      </c>
      <c r="D482" s="88">
        <v>-2.857</v>
      </c>
      <c r="E482" s="88">
        <v>-3.71429</v>
      </c>
      <c r="F482" s="87"/>
      <c r="G482" s="88">
        <f t="shared" ref="G482:H482" si="430">B482-D482</f>
        <v>6.697</v>
      </c>
      <c r="H482" s="88">
        <f t="shared" si="430"/>
        <v>2.71429</v>
      </c>
      <c r="I482" s="87"/>
      <c r="J482" s="99" t="s">
        <v>365</v>
      </c>
      <c r="K482" s="100">
        <v>1.0</v>
      </c>
      <c r="L482" s="100">
        <v>31.4012794</v>
      </c>
      <c r="M482" s="100">
        <v>31.4012794</v>
      </c>
      <c r="N482" s="107">
        <v>1.54251227</v>
      </c>
      <c r="O482" s="100">
        <v>0.22624457</v>
      </c>
      <c r="P482" s="98"/>
      <c r="Q482" s="98"/>
      <c r="R482" s="98"/>
      <c r="S482" s="98"/>
    </row>
    <row r="483">
      <c r="A483" s="93">
        <v>22.0</v>
      </c>
      <c r="B483" s="88">
        <v>-0.48</v>
      </c>
      <c r="C483" s="88">
        <v>1.714286</v>
      </c>
      <c r="D483" s="88">
        <v>-1.144</v>
      </c>
      <c r="E483" s="88">
        <v>0.714286</v>
      </c>
      <c r="F483" s="87"/>
      <c r="G483" s="88">
        <f t="shared" ref="G483:H483" si="431">B483-D483</f>
        <v>0.664</v>
      </c>
      <c r="H483" s="88">
        <f t="shared" si="431"/>
        <v>1</v>
      </c>
      <c r="I483" s="87"/>
      <c r="J483" s="99" t="s">
        <v>366</v>
      </c>
      <c r="K483" s="100">
        <v>24.0</v>
      </c>
      <c r="L483" s="100">
        <v>488.573558</v>
      </c>
      <c r="M483" s="100">
        <v>20.3572316</v>
      </c>
      <c r="N483" s="97"/>
      <c r="O483" s="98"/>
      <c r="P483" s="98"/>
      <c r="Q483" s="98"/>
      <c r="R483" s="98"/>
      <c r="S483" s="98"/>
    </row>
    <row r="484">
      <c r="A484" s="93">
        <v>23.0</v>
      </c>
      <c r="B484" s="88">
        <v>4.32</v>
      </c>
      <c r="C484" s="88">
        <v>-0.42857</v>
      </c>
      <c r="D484" s="88">
        <v>-0.676</v>
      </c>
      <c r="E484" s="88">
        <v>-2.42857</v>
      </c>
      <c r="F484" s="87"/>
      <c r="G484" s="88">
        <f t="shared" ref="G484:H484" si="432">B484-D484</f>
        <v>4.996</v>
      </c>
      <c r="H484" s="88">
        <f t="shared" si="432"/>
        <v>2</v>
      </c>
      <c r="I484" s="87"/>
      <c r="J484" s="102" t="s">
        <v>367</v>
      </c>
      <c r="K484" s="103">
        <v>25.0</v>
      </c>
      <c r="L484" s="103">
        <v>519.974837</v>
      </c>
      <c r="M484" s="131"/>
      <c r="N484" s="109"/>
      <c r="O484" s="131"/>
      <c r="P484" s="96"/>
      <c r="Q484" s="96"/>
      <c r="R484" s="96"/>
      <c r="S484" s="110"/>
    </row>
    <row r="485">
      <c r="A485" s="93">
        <v>24.0</v>
      </c>
      <c r="B485" s="88">
        <v>-0.48</v>
      </c>
      <c r="C485" s="88">
        <v>-4.85714</v>
      </c>
      <c r="D485" s="88">
        <v>0.208</v>
      </c>
      <c r="E485" s="88">
        <v>-1.57143</v>
      </c>
      <c r="F485" s="87"/>
      <c r="G485" s="88">
        <f t="shared" ref="G485:H485" si="433">B485-D485</f>
        <v>-0.688</v>
      </c>
      <c r="H485" s="88">
        <f t="shared" si="433"/>
        <v>-3.28571</v>
      </c>
      <c r="I485" s="87"/>
      <c r="J485" s="96"/>
      <c r="K485" s="96"/>
      <c r="L485" s="96"/>
      <c r="M485" s="96"/>
      <c r="N485" s="97"/>
      <c r="O485" s="96"/>
      <c r="P485" s="96"/>
      <c r="Q485" s="96"/>
      <c r="R485" s="96"/>
      <c r="S485" s="100"/>
    </row>
    <row r="486">
      <c r="A486" s="93">
        <v>25.0</v>
      </c>
      <c r="B486" s="88">
        <v>13.92</v>
      </c>
      <c r="C486" s="88">
        <v>-1.71429</v>
      </c>
      <c r="D486" s="88">
        <v>1.664</v>
      </c>
      <c r="E486" s="88">
        <v>-1.14286</v>
      </c>
      <c r="F486" s="87"/>
      <c r="G486" s="88">
        <f t="shared" ref="G486:H486" si="434">B486-D486</f>
        <v>12.256</v>
      </c>
      <c r="H486" s="88">
        <f t="shared" si="434"/>
        <v>-0.57143</v>
      </c>
      <c r="I486" s="87"/>
      <c r="J486" s="130"/>
      <c r="K486" s="94" t="s">
        <v>368</v>
      </c>
      <c r="L486" s="94" t="s">
        <v>357</v>
      </c>
      <c r="M486" s="94" t="s">
        <v>369</v>
      </c>
      <c r="N486" s="105" t="s">
        <v>370</v>
      </c>
      <c r="O486" s="94" t="s">
        <v>371</v>
      </c>
      <c r="P486" s="94" t="s">
        <v>372</v>
      </c>
      <c r="Q486" s="94" t="s">
        <v>373</v>
      </c>
      <c r="R486" s="94" t="s">
        <v>374</v>
      </c>
      <c r="S486" s="100"/>
    </row>
    <row r="487">
      <c r="A487" s="93">
        <v>26.0</v>
      </c>
      <c r="B487" s="88">
        <v>-2.4</v>
      </c>
      <c r="C487" s="88">
        <v>-0.42857</v>
      </c>
      <c r="D487" s="88">
        <v>-0.468</v>
      </c>
      <c r="E487" s="88">
        <v>-1.14286</v>
      </c>
      <c r="F487" s="87"/>
      <c r="G487" s="88">
        <f t="shared" ref="G487:H487" si="435">B487-D487</f>
        <v>-1.932</v>
      </c>
      <c r="H487" s="88">
        <f t="shared" si="435"/>
        <v>0.71429</v>
      </c>
      <c r="I487" s="87"/>
      <c r="J487" s="99" t="s">
        <v>375</v>
      </c>
      <c r="K487" s="100">
        <v>-0.1984511</v>
      </c>
      <c r="L487" s="100">
        <v>0.8848583</v>
      </c>
      <c r="M487" s="100">
        <v>-0.2242744</v>
      </c>
      <c r="N487" s="107">
        <v>0.82444214</v>
      </c>
      <c r="O487" s="100">
        <v>-2.0247088</v>
      </c>
      <c r="P487" s="100">
        <v>1.62780672</v>
      </c>
      <c r="Q487" s="100">
        <v>-2.0247088</v>
      </c>
      <c r="R487" s="100">
        <v>1.62780672</v>
      </c>
      <c r="S487" s="87"/>
    </row>
    <row r="488">
      <c r="A488" s="93">
        <v>27.0</v>
      </c>
      <c r="B488" s="88">
        <v>3.36</v>
      </c>
      <c r="C488" s="88">
        <v>-1.42857</v>
      </c>
      <c r="D488" s="88">
        <v>1.768</v>
      </c>
      <c r="E488" s="88">
        <v>-1.28571</v>
      </c>
      <c r="F488" s="87"/>
      <c r="G488" s="88">
        <f t="shared" ref="G488:H488" si="436">B488-D488</f>
        <v>1.592</v>
      </c>
      <c r="H488" s="88">
        <f t="shared" si="436"/>
        <v>-0.14286</v>
      </c>
      <c r="I488" s="87"/>
      <c r="J488" s="102" t="s">
        <v>376</v>
      </c>
      <c r="K488" s="103">
        <v>0.6586201</v>
      </c>
      <c r="L488" s="103">
        <v>0.53029883</v>
      </c>
      <c r="M488" s="103">
        <v>1.24197917</v>
      </c>
      <c r="N488" s="111">
        <v>0.22624457</v>
      </c>
      <c r="O488" s="103">
        <v>-0.4358629</v>
      </c>
      <c r="P488" s="103">
        <v>1.75310308</v>
      </c>
      <c r="Q488" s="103">
        <v>-0.4358629</v>
      </c>
      <c r="R488" s="103">
        <v>1.75310308</v>
      </c>
      <c r="S488" s="87"/>
    </row>
    <row r="489">
      <c r="A489" s="93">
        <v>28.0</v>
      </c>
      <c r="B489" s="88">
        <v>-3.36</v>
      </c>
      <c r="C489" s="88">
        <v>-0.57143</v>
      </c>
      <c r="D489" s="88">
        <v>0.519</v>
      </c>
      <c r="E489" s="88">
        <v>-0.14286</v>
      </c>
      <c r="F489" s="87"/>
      <c r="G489" s="88">
        <f t="shared" ref="G489:H489" si="437">B489-D489</f>
        <v>-3.879</v>
      </c>
      <c r="H489" s="88">
        <f t="shared" si="437"/>
        <v>-0.42857</v>
      </c>
      <c r="I489" s="87"/>
      <c r="J489" s="98"/>
      <c r="K489" s="96"/>
      <c r="L489" s="96"/>
      <c r="M489" s="98"/>
      <c r="N489" s="97"/>
      <c r="O489" s="98"/>
      <c r="P489" s="98"/>
      <c r="Q489" s="98"/>
      <c r="R489" s="98"/>
      <c r="S489" s="87"/>
    </row>
    <row r="490">
      <c r="A490" s="93">
        <v>29.0</v>
      </c>
      <c r="B490" s="88">
        <v>-3.36</v>
      </c>
      <c r="C490" s="88">
        <v>1.142857</v>
      </c>
      <c r="D490" s="88">
        <v>0.104</v>
      </c>
      <c r="E490" s="88">
        <v>0.142857</v>
      </c>
      <c r="F490" s="87"/>
      <c r="G490" s="88">
        <f t="shared" ref="G490:H490" si="438">B490-D490</f>
        <v>-3.464</v>
      </c>
      <c r="H490" s="88">
        <f t="shared" si="438"/>
        <v>1</v>
      </c>
      <c r="I490" s="87"/>
      <c r="J490" s="98"/>
      <c r="K490" s="98"/>
      <c r="L490" s="98"/>
      <c r="M490" s="98"/>
      <c r="N490" s="97"/>
      <c r="O490" s="98"/>
      <c r="P490" s="98"/>
      <c r="Q490" s="98"/>
      <c r="R490" s="98"/>
      <c r="S490" s="87"/>
    </row>
    <row r="491">
      <c r="A491" s="91">
        <v>30.0</v>
      </c>
      <c r="B491" s="88">
        <v>2.88</v>
      </c>
      <c r="C491" s="88">
        <v>-1.14286</v>
      </c>
      <c r="D491" s="88">
        <v>1.091</v>
      </c>
      <c r="E491" s="88">
        <v>0.571429</v>
      </c>
      <c r="F491" s="87"/>
      <c r="G491" s="88">
        <f t="shared" ref="G491:H491" si="439">B491-D491</f>
        <v>1.789</v>
      </c>
      <c r="H491" s="88">
        <f t="shared" si="439"/>
        <v>-1.714289</v>
      </c>
      <c r="I491" s="87"/>
      <c r="J491" s="98"/>
      <c r="K491" s="96"/>
      <c r="L491" s="96"/>
      <c r="M491" s="98"/>
      <c r="N491" s="97"/>
      <c r="O491" s="98"/>
      <c r="P491" s="98"/>
      <c r="Q491" s="98"/>
      <c r="R491" s="98"/>
      <c r="S491" s="87"/>
    </row>
    <row r="492">
      <c r="A492" s="91">
        <v>31.0</v>
      </c>
      <c r="B492" s="88">
        <v>-4.8</v>
      </c>
      <c r="C492" s="88">
        <v>-0.42857</v>
      </c>
      <c r="D492" s="88">
        <v>1.61</v>
      </c>
      <c r="E492" s="88">
        <v>-0.28571</v>
      </c>
      <c r="F492" s="87"/>
      <c r="G492" s="88">
        <f t="shared" ref="G492:H492" si="440">B492-D492</f>
        <v>-6.41</v>
      </c>
      <c r="H492" s="88">
        <f t="shared" si="440"/>
        <v>-0.14286</v>
      </c>
      <c r="I492" s="87"/>
      <c r="J492" s="87"/>
      <c r="K492" s="92"/>
      <c r="L492" s="92"/>
      <c r="M492" s="87"/>
      <c r="N492" s="90"/>
      <c r="O492" s="87"/>
      <c r="P492" s="87"/>
      <c r="Q492" s="87"/>
      <c r="R492" s="87"/>
      <c r="S492" s="87"/>
    </row>
    <row r="493">
      <c r="A493" s="91">
        <v>32.0</v>
      </c>
      <c r="B493" s="88">
        <v>-0.96</v>
      </c>
      <c r="C493" s="88">
        <v>1.285714</v>
      </c>
      <c r="D493" s="88">
        <v>4.158</v>
      </c>
      <c r="E493" s="88">
        <v>-0.14286</v>
      </c>
      <c r="F493" s="87"/>
      <c r="G493" s="88">
        <f t="shared" ref="G493:H493" si="441">B493-D493</f>
        <v>-5.118</v>
      </c>
      <c r="H493" s="88">
        <f t="shared" si="441"/>
        <v>1.428574</v>
      </c>
      <c r="I493" s="87"/>
      <c r="J493" s="87"/>
      <c r="K493" s="92"/>
      <c r="L493" s="92"/>
      <c r="M493" s="87"/>
      <c r="N493" s="90"/>
      <c r="O493" s="87"/>
      <c r="P493" s="87"/>
      <c r="Q493" s="87"/>
      <c r="R493" s="87"/>
      <c r="S493" s="87"/>
    </row>
    <row r="494">
      <c r="A494" s="93">
        <v>33.0</v>
      </c>
      <c r="B494" s="88">
        <v>-8.16</v>
      </c>
      <c r="C494" s="88">
        <v>-1.71429</v>
      </c>
      <c r="D494" s="88">
        <v>0.779</v>
      </c>
      <c r="E494" s="88">
        <v>-0.28571</v>
      </c>
      <c r="F494" s="87"/>
      <c r="G494" s="88">
        <f t="shared" ref="G494:H494" si="442">B494-D494</f>
        <v>-8.939</v>
      </c>
      <c r="H494" s="88">
        <f t="shared" si="442"/>
        <v>-1.42858</v>
      </c>
      <c r="I494" s="87"/>
      <c r="J494" s="87"/>
      <c r="K494" s="92"/>
      <c r="L494" s="92"/>
      <c r="M494" s="87"/>
      <c r="N494" s="90"/>
      <c r="O494" s="87"/>
      <c r="P494" s="87"/>
      <c r="Q494" s="87"/>
      <c r="R494" s="87"/>
      <c r="S494" s="87"/>
    </row>
    <row r="495">
      <c r="A495" s="93">
        <v>34.0</v>
      </c>
      <c r="B495" s="88">
        <v>2.4</v>
      </c>
      <c r="C495" s="88">
        <v>-0.30952</v>
      </c>
      <c r="D495" s="88">
        <v>0.208</v>
      </c>
      <c r="E495" s="88">
        <v>0.595238</v>
      </c>
      <c r="F495" s="87"/>
      <c r="G495" s="88">
        <f t="shared" ref="G495:H495" si="443">B495-D495</f>
        <v>2.192</v>
      </c>
      <c r="H495" s="88">
        <f t="shared" si="443"/>
        <v>-0.904758</v>
      </c>
      <c r="I495" s="87"/>
      <c r="J495" s="87"/>
      <c r="K495" s="92"/>
      <c r="L495" s="92"/>
      <c r="M495" s="87"/>
      <c r="N495" s="90"/>
      <c r="O495" s="87"/>
      <c r="P495" s="87"/>
      <c r="Q495" s="87"/>
      <c r="R495" s="87"/>
      <c r="S495" s="87"/>
    </row>
    <row r="496">
      <c r="A496" s="87"/>
      <c r="B496" s="87"/>
      <c r="C496" s="87"/>
      <c r="D496" s="87"/>
      <c r="E496" s="87"/>
      <c r="F496" s="87"/>
      <c r="G496" s="88"/>
      <c r="H496" s="88"/>
      <c r="I496" s="87"/>
      <c r="J496" s="87"/>
      <c r="K496" s="92"/>
      <c r="L496" s="92"/>
      <c r="M496" s="87"/>
      <c r="N496" s="90"/>
      <c r="O496" s="87"/>
      <c r="P496" s="87"/>
      <c r="Q496" s="87"/>
      <c r="R496" s="87"/>
      <c r="S496" s="87"/>
    </row>
    <row r="497">
      <c r="A497" s="86"/>
      <c r="B497" s="86" t="s">
        <v>100</v>
      </c>
      <c r="C497" s="119"/>
      <c r="D497" s="89" t="s">
        <v>411</v>
      </c>
      <c r="E497" s="87"/>
      <c r="F497" s="87"/>
      <c r="G497" s="88"/>
      <c r="H497" s="88"/>
      <c r="I497" s="87"/>
      <c r="J497" s="89" t="s">
        <v>412</v>
      </c>
      <c r="K497" s="89" t="s">
        <v>413</v>
      </c>
      <c r="L497" s="87"/>
      <c r="M497" s="87"/>
      <c r="N497" s="90"/>
      <c r="O497" s="87"/>
      <c r="P497" s="87"/>
      <c r="Q497" s="87"/>
      <c r="R497" s="87"/>
      <c r="S497" s="87"/>
    </row>
    <row r="498">
      <c r="A498" s="91" t="s">
        <v>347</v>
      </c>
      <c r="B498" s="89" t="s">
        <v>348</v>
      </c>
      <c r="C498" s="89" t="s">
        <v>349</v>
      </c>
      <c r="D498" s="89" t="s">
        <v>348</v>
      </c>
      <c r="E498" s="89" t="s">
        <v>349</v>
      </c>
      <c r="F498" s="87"/>
      <c r="G498" s="89" t="s">
        <v>348</v>
      </c>
      <c r="H498" s="89" t="s">
        <v>349</v>
      </c>
      <c r="I498" s="87"/>
      <c r="J498" s="89" t="s">
        <v>352</v>
      </c>
      <c r="K498" s="87"/>
      <c r="L498" s="87"/>
      <c r="M498" s="87"/>
      <c r="N498" s="90"/>
      <c r="O498" s="87"/>
      <c r="P498" s="87"/>
      <c r="Q498" s="87"/>
      <c r="R498" s="87"/>
      <c r="S498" s="87"/>
    </row>
    <row r="499">
      <c r="A499" s="93">
        <v>9.0</v>
      </c>
      <c r="B499" s="88">
        <v>0.0</v>
      </c>
      <c r="C499" s="88">
        <v>1.0</v>
      </c>
      <c r="D499" s="88">
        <v>0.0</v>
      </c>
      <c r="E499" s="88">
        <v>6.714285714</v>
      </c>
      <c r="F499" s="87"/>
      <c r="G499" s="88">
        <f t="shared" ref="G499:H499" si="444">B499-D499</f>
        <v>0</v>
      </c>
      <c r="H499" s="88">
        <f t="shared" si="444"/>
        <v>-5.714285714</v>
      </c>
      <c r="I499" s="87"/>
      <c r="J499" s="87"/>
      <c r="K499" s="87"/>
      <c r="L499" s="87"/>
      <c r="M499" s="87"/>
      <c r="N499" s="90"/>
      <c r="O499" s="87"/>
      <c r="P499" s="87"/>
      <c r="Q499" s="87"/>
      <c r="R499" s="87"/>
      <c r="S499" s="87"/>
    </row>
    <row r="500">
      <c r="A500" s="93">
        <v>10.0</v>
      </c>
      <c r="B500" s="88">
        <v>0.058</v>
      </c>
      <c r="C500" s="88">
        <v>-1.428571429</v>
      </c>
      <c r="D500" s="88">
        <v>0.0</v>
      </c>
      <c r="E500" s="88">
        <v>-6.142857143</v>
      </c>
      <c r="F500" s="87"/>
      <c r="G500" s="88">
        <f t="shared" ref="G500:H500" si="445">B500-D500</f>
        <v>0.058</v>
      </c>
      <c r="H500" s="88">
        <f t="shared" si="445"/>
        <v>4.714285714</v>
      </c>
      <c r="I500" s="87"/>
      <c r="J500" s="94" t="s">
        <v>353</v>
      </c>
      <c r="K500" s="95"/>
      <c r="L500" s="98"/>
      <c r="M500" s="98"/>
      <c r="N500" s="97"/>
      <c r="O500" s="98"/>
      <c r="P500" s="98"/>
      <c r="Q500" s="98"/>
      <c r="R500" s="98"/>
      <c r="S500" s="98"/>
    </row>
    <row r="501">
      <c r="A501" s="93">
        <v>11.0</v>
      </c>
      <c r="B501" s="88">
        <v>0.175</v>
      </c>
      <c r="C501" s="88">
        <v>2.714285714</v>
      </c>
      <c r="D501" s="88">
        <v>0.0</v>
      </c>
      <c r="E501" s="88">
        <v>0.285714286</v>
      </c>
      <c r="F501" s="87"/>
      <c r="G501" s="88">
        <f t="shared" ref="G501:H501" si="446">B501-D501</f>
        <v>0.175</v>
      </c>
      <c r="H501" s="88">
        <f t="shared" si="446"/>
        <v>2.428571428</v>
      </c>
      <c r="I501" s="87"/>
      <c r="J501" s="99" t="s">
        <v>354</v>
      </c>
      <c r="K501" s="100">
        <v>0.15165991</v>
      </c>
      <c r="L501" s="98"/>
      <c r="M501" s="98"/>
      <c r="N501" s="97"/>
      <c r="O501" s="98"/>
      <c r="P501" s="98"/>
      <c r="Q501" s="98"/>
      <c r="R501" s="98"/>
      <c r="S501" s="98"/>
    </row>
    <row r="502">
      <c r="A502" s="93">
        <v>12.0</v>
      </c>
      <c r="B502" s="88">
        <v>5.661</v>
      </c>
      <c r="C502" s="88">
        <v>11.28571429</v>
      </c>
      <c r="D502" s="88">
        <v>0.0</v>
      </c>
      <c r="E502" s="88">
        <v>11.85714286</v>
      </c>
      <c r="F502" s="87"/>
      <c r="G502" s="88">
        <f t="shared" ref="G502:H502" si="447">B502-D502</f>
        <v>5.661</v>
      </c>
      <c r="H502" s="88">
        <f t="shared" si="447"/>
        <v>-0.57142857</v>
      </c>
      <c r="I502" s="87"/>
      <c r="J502" s="99" t="s">
        <v>355</v>
      </c>
      <c r="K502" s="100">
        <v>0.02300073</v>
      </c>
      <c r="L502" s="98"/>
      <c r="M502" s="98"/>
      <c r="N502" s="97"/>
      <c r="O502" s="98"/>
      <c r="P502" s="98"/>
      <c r="Q502" s="98"/>
      <c r="R502" s="98"/>
      <c r="S502" s="98"/>
    </row>
    <row r="503">
      <c r="A503" s="93">
        <v>13.0</v>
      </c>
      <c r="B503" s="88">
        <v>19.785</v>
      </c>
      <c r="C503" s="88">
        <v>2.714285714</v>
      </c>
      <c r="D503" s="88">
        <v>0.0</v>
      </c>
      <c r="E503" s="88">
        <v>14.28571429</v>
      </c>
      <c r="F503" s="87"/>
      <c r="G503" s="88">
        <f t="shared" ref="G503:H503" si="448">B503-D503</f>
        <v>19.785</v>
      </c>
      <c r="H503" s="88">
        <f t="shared" si="448"/>
        <v>-11.57142858</v>
      </c>
      <c r="I503" s="87"/>
      <c r="J503" s="99" t="s">
        <v>356</v>
      </c>
      <c r="K503" s="100">
        <v>-0.0177076</v>
      </c>
      <c r="L503" s="98"/>
      <c r="M503" s="98"/>
      <c r="N503" s="97"/>
      <c r="O503" s="98"/>
      <c r="P503" s="98"/>
      <c r="Q503" s="98"/>
      <c r="R503" s="98"/>
      <c r="S503" s="98"/>
    </row>
    <row r="504">
      <c r="A504" s="93">
        <v>14.0</v>
      </c>
      <c r="B504" s="88">
        <v>29.239</v>
      </c>
      <c r="C504" s="88">
        <v>0.142857143</v>
      </c>
      <c r="D504" s="88">
        <v>2.322</v>
      </c>
      <c r="E504" s="88">
        <v>-3.0</v>
      </c>
      <c r="F504" s="87"/>
      <c r="G504" s="88">
        <f t="shared" ref="G504:H504" si="449">B504-D504</f>
        <v>26.917</v>
      </c>
      <c r="H504" s="88">
        <f t="shared" si="449"/>
        <v>3.142857143</v>
      </c>
      <c r="I504" s="87"/>
      <c r="J504" s="99" t="s">
        <v>357</v>
      </c>
      <c r="K504" s="100">
        <v>10.8195473</v>
      </c>
      <c r="L504" s="98"/>
      <c r="M504" s="98"/>
      <c r="N504" s="97"/>
      <c r="O504" s="98"/>
      <c r="P504" s="98"/>
      <c r="Q504" s="98"/>
      <c r="R504" s="98"/>
      <c r="S504" s="98"/>
    </row>
    <row r="505">
      <c r="A505" s="93">
        <v>15.0</v>
      </c>
      <c r="B505" s="88">
        <v>4.841</v>
      </c>
      <c r="C505" s="88">
        <v>-1.857142857</v>
      </c>
      <c r="D505" s="88">
        <v>0.0</v>
      </c>
      <c r="E505" s="88">
        <v>-2.857142857</v>
      </c>
      <c r="F505" s="87"/>
      <c r="G505" s="88">
        <f t="shared" ref="G505:H505" si="450">B505-D505</f>
        <v>4.841</v>
      </c>
      <c r="H505" s="88">
        <f t="shared" si="450"/>
        <v>1</v>
      </c>
      <c r="I505" s="87"/>
      <c r="J505" s="102" t="s">
        <v>358</v>
      </c>
      <c r="K505" s="103">
        <v>26.0</v>
      </c>
      <c r="L505" s="98"/>
      <c r="M505" s="98"/>
      <c r="N505" s="97"/>
      <c r="O505" s="98"/>
      <c r="P505" s="98"/>
      <c r="Q505" s="98"/>
      <c r="R505" s="98"/>
      <c r="S505" s="98"/>
    </row>
    <row r="506">
      <c r="A506" s="93">
        <v>16.0</v>
      </c>
      <c r="B506" s="88">
        <v>-4.433</v>
      </c>
      <c r="C506" s="88">
        <v>1.142857143</v>
      </c>
      <c r="D506" s="88">
        <v>0.995</v>
      </c>
      <c r="E506" s="88">
        <v>0.285714286</v>
      </c>
      <c r="F506" s="87"/>
      <c r="G506" s="88">
        <f t="shared" ref="G506:H506" si="451">B506-D506</f>
        <v>-5.428</v>
      </c>
      <c r="H506" s="88">
        <f t="shared" si="451"/>
        <v>0.857142857</v>
      </c>
      <c r="I506" s="87"/>
      <c r="J506" s="98"/>
      <c r="K506" s="98"/>
      <c r="L506" s="98"/>
      <c r="M506" s="98"/>
      <c r="N506" s="97"/>
      <c r="O506" s="98"/>
      <c r="P506" s="98"/>
      <c r="Q506" s="98"/>
      <c r="R506" s="98"/>
      <c r="S506" s="98"/>
    </row>
    <row r="507">
      <c r="A507" s="93">
        <v>17.0</v>
      </c>
      <c r="B507" s="88">
        <v>-6.888</v>
      </c>
      <c r="C507" s="88">
        <v>-2.428571429</v>
      </c>
      <c r="D507" s="88">
        <v>-2.653</v>
      </c>
      <c r="E507" s="88">
        <v>1.142857143</v>
      </c>
      <c r="F507" s="87"/>
      <c r="G507" s="88">
        <f t="shared" ref="G507:H507" si="452">B507-D507</f>
        <v>-4.235</v>
      </c>
      <c r="H507" s="88">
        <f t="shared" si="452"/>
        <v>-3.571428572</v>
      </c>
      <c r="I507" s="87"/>
      <c r="J507" s="99" t="s">
        <v>359</v>
      </c>
      <c r="K507" s="96"/>
      <c r="L507" s="96"/>
      <c r="M507" s="98"/>
      <c r="N507" s="97"/>
      <c r="O507" s="98"/>
      <c r="P507" s="98"/>
      <c r="Q507" s="98"/>
      <c r="R507" s="98"/>
      <c r="S507" s="98"/>
    </row>
    <row r="508">
      <c r="A508" s="93">
        <v>18.0</v>
      </c>
      <c r="B508" s="88">
        <v>-13.189</v>
      </c>
      <c r="C508" s="88">
        <v>0.857142857</v>
      </c>
      <c r="D508" s="88">
        <v>0.995</v>
      </c>
      <c r="E508" s="88">
        <v>-1.714285714</v>
      </c>
      <c r="F508" s="87"/>
      <c r="G508" s="88">
        <f t="shared" ref="G508:H508" si="453">B508-D508</f>
        <v>-14.184</v>
      </c>
      <c r="H508" s="88">
        <f t="shared" si="453"/>
        <v>2.571428571</v>
      </c>
      <c r="I508" s="87"/>
      <c r="J508" s="104"/>
      <c r="K508" s="94" t="s">
        <v>360</v>
      </c>
      <c r="L508" s="94" t="s">
        <v>361</v>
      </c>
      <c r="M508" s="94" t="s">
        <v>362</v>
      </c>
      <c r="N508" s="105" t="s">
        <v>363</v>
      </c>
      <c r="O508" s="94" t="s">
        <v>364</v>
      </c>
      <c r="P508" s="98"/>
      <c r="Q508" s="98"/>
      <c r="R508" s="98"/>
      <c r="S508" s="98"/>
    </row>
    <row r="509">
      <c r="A509" s="93">
        <v>19.0</v>
      </c>
      <c r="B509" s="88">
        <v>-8.053</v>
      </c>
      <c r="C509" s="88">
        <v>-2.0</v>
      </c>
      <c r="D509" s="88">
        <v>0.994</v>
      </c>
      <c r="E509" s="88">
        <v>-2.285714286</v>
      </c>
      <c r="F509" s="87"/>
      <c r="G509" s="88">
        <f t="shared" ref="G509:H509" si="454">B509-D509</f>
        <v>-9.047</v>
      </c>
      <c r="H509" s="88">
        <f t="shared" si="454"/>
        <v>0.285714286</v>
      </c>
      <c r="I509" s="87"/>
      <c r="J509" s="99" t="s">
        <v>365</v>
      </c>
      <c r="K509" s="100">
        <v>1.0</v>
      </c>
      <c r="L509" s="100">
        <v>66.1419157</v>
      </c>
      <c r="M509" s="100">
        <v>66.1419157</v>
      </c>
      <c r="N509" s="107">
        <v>0.56501319</v>
      </c>
      <c r="O509" s="100">
        <v>0.45955576</v>
      </c>
      <c r="P509" s="98"/>
      <c r="Q509" s="98"/>
      <c r="R509" s="98"/>
      <c r="S509" s="98"/>
    </row>
    <row r="510">
      <c r="A510" s="93">
        <v>20.0</v>
      </c>
      <c r="B510" s="88">
        <v>-10.622</v>
      </c>
      <c r="C510" s="88">
        <v>-1.142857143</v>
      </c>
      <c r="D510" s="88">
        <v>2.985</v>
      </c>
      <c r="E510" s="88">
        <v>0.714285714</v>
      </c>
      <c r="F510" s="87"/>
      <c r="G510" s="88">
        <f t="shared" ref="G510:H510" si="455">B510-D510</f>
        <v>-13.607</v>
      </c>
      <c r="H510" s="88">
        <f t="shared" si="455"/>
        <v>-1.857142857</v>
      </c>
      <c r="I510" s="87"/>
      <c r="J510" s="99" t="s">
        <v>366</v>
      </c>
      <c r="K510" s="100">
        <v>24.0</v>
      </c>
      <c r="L510" s="100">
        <v>2809.50252</v>
      </c>
      <c r="M510" s="100">
        <v>117.062605</v>
      </c>
      <c r="N510" s="97"/>
      <c r="O510" s="98"/>
      <c r="P510" s="98"/>
      <c r="Q510" s="98"/>
      <c r="R510" s="98"/>
      <c r="S510" s="98"/>
    </row>
    <row r="511">
      <c r="A511" s="93">
        <v>21.0</v>
      </c>
      <c r="B511" s="88">
        <v>-8.11</v>
      </c>
      <c r="C511" s="88">
        <v>-0.142857143</v>
      </c>
      <c r="D511" s="88">
        <v>7.297</v>
      </c>
      <c r="E511" s="88">
        <v>0.571428571</v>
      </c>
      <c r="F511" s="87"/>
      <c r="G511" s="88">
        <f t="shared" ref="G511:H511" si="456">B511-D511</f>
        <v>-15.407</v>
      </c>
      <c r="H511" s="88">
        <f t="shared" si="456"/>
        <v>-0.714285714</v>
      </c>
      <c r="I511" s="87"/>
      <c r="J511" s="102" t="s">
        <v>367</v>
      </c>
      <c r="K511" s="103">
        <v>25.0</v>
      </c>
      <c r="L511" s="103">
        <v>2875.64443</v>
      </c>
      <c r="M511" s="108"/>
      <c r="N511" s="109"/>
      <c r="O511" s="108"/>
      <c r="P511" s="98"/>
      <c r="Q511" s="98"/>
      <c r="R511" s="98"/>
      <c r="S511" s="98"/>
    </row>
    <row r="512">
      <c r="A512" s="93">
        <v>22.0</v>
      </c>
      <c r="B512" s="88">
        <v>-0.119</v>
      </c>
      <c r="C512" s="88">
        <v>-2.428571429</v>
      </c>
      <c r="D512" s="88">
        <v>9.285</v>
      </c>
      <c r="E512" s="88">
        <v>-1.0</v>
      </c>
      <c r="F512" s="87"/>
      <c r="G512" s="88">
        <f t="shared" ref="G512:H512" si="457">B512-D512</f>
        <v>-9.404</v>
      </c>
      <c r="H512" s="88">
        <f t="shared" si="457"/>
        <v>-1.428571429</v>
      </c>
      <c r="I512" s="87"/>
      <c r="J512" s="98"/>
      <c r="K512" s="96"/>
      <c r="L512" s="96"/>
      <c r="M512" s="98"/>
      <c r="N512" s="97"/>
      <c r="O512" s="98"/>
      <c r="P512" s="98"/>
      <c r="Q512" s="98"/>
      <c r="R512" s="98"/>
      <c r="S512" s="98"/>
    </row>
    <row r="513">
      <c r="A513" s="93">
        <v>23.0</v>
      </c>
      <c r="B513" s="88">
        <v>-4.026</v>
      </c>
      <c r="C513" s="88">
        <v>0.0</v>
      </c>
      <c r="D513" s="88">
        <v>-6.964</v>
      </c>
      <c r="E513" s="88">
        <v>-0.428571429</v>
      </c>
      <c r="F513" s="87"/>
      <c r="G513" s="88">
        <f t="shared" ref="G513:H513" si="458">B513-D513</f>
        <v>2.938</v>
      </c>
      <c r="H513" s="88">
        <f t="shared" si="458"/>
        <v>0.428571429</v>
      </c>
      <c r="I513" s="87"/>
      <c r="J513" s="104"/>
      <c r="K513" s="94" t="s">
        <v>368</v>
      </c>
      <c r="L513" s="94" t="s">
        <v>357</v>
      </c>
      <c r="M513" s="94" t="s">
        <v>369</v>
      </c>
      <c r="N513" s="105" t="s">
        <v>370</v>
      </c>
      <c r="O513" s="94" t="s">
        <v>371</v>
      </c>
      <c r="P513" s="94" t="s">
        <v>372</v>
      </c>
      <c r="Q513" s="94" t="s">
        <v>373</v>
      </c>
      <c r="R513" s="94" t="s">
        <v>374</v>
      </c>
      <c r="S513" s="110"/>
    </row>
    <row r="514">
      <c r="A514" s="93">
        <v>24.0</v>
      </c>
      <c r="B514" s="88">
        <v>-1.518</v>
      </c>
      <c r="C514" s="88">
        <v>-1.142857143</v>
      </c>
      <c r="D514" s="88">
        <v>12.934</v>
      </c>
      <c r="E514" s="88">
        <v>0.428571429</v>
      </c>
      <c r="F514" s="87"/>
      <c r="G514" s="88">
        <f t="shared" ref="G514:H514" si="459">B514-D514</f>
        <v>-14.452</v>
      </c>
      <c r="H514" s="88">
        <f t="shared" si="459"/>
        <v>-1.571428572</v>
      </c>
      <c r="I514" s="87"/>
      <c r="J514" s="99" t="s">
        <v>375</v>
      </c>
      <c r="K514" s="100">
        <v>-3.9637909</v>
      </c>
      <c r="L514" s="100">
        <v>2.1406615</v>
      </c>
      <c r="M514" s="100">
        <v>-1.8516663</v>
      </c>
      <c r="N514" s="107">
        <v>0.07641619</v>
      </c>
      <c r="O514" s="100">
        <v>-8.381899</v>
      </c>
      <c r="P514" s="100">
        <v>0.45431734</v>
      </c>
      <c r="Q514" s="100">
        <v>-8.381899</v>
      </c>
      <c r="R514" s="100">
        <v>0.45431734</v>
      </c>
      <c r="S514" s="100"/>
    </row>
    <row r="515">
      <c r="A515" s="93">
        <v>25.0</v>
      </c>
      <c r="B515" s="88">
        <v>-1.168</v>
      </c>
      <c r="C515" s="88">
        <v>-1.142857143</v>
      </c>
      <c r="D515" s="88">
        <v>8.623</v>
      </c>
      <c r="E515" s="88">
        <v>-1.428571429</v>
      </c>
      <c r="F515" s="87"/>
      <c r="G515" s="88">
        <f t="shared" ref="G515:H515" si="460">B515-D515</f>
        <v>-9.791</v>
      </c>
      <c r="H515" s="88">
        <f t="shared" si="460"/>
        <v>0.285714286</v>
      </c>
      <c r="I515" s="87"/>
      <c r="J515" s="102" t="s">
        <v>376</v>
      </c>
      <c r="K515" s="103">
        <v>-0.5206269</v>
      </c>
      <c r="L515" s="103">
        <v>0.69262368</v>
      </c>
      <c r="M515" s="103">
        <v>-0.7516736</v>
      </c>
      <c r="N515" s="111">
        <v>0.45955576</v>
      </c>
      <c r="O515" s="103">
        <v>-1.950132</v>
      </c>
      <c r="P515" s="103">
        <v>0.90887809</v>
      </c>
      <c r="Q515" s="103">
        <v>-1.950132</v>
      </c>
      <c r="R515" s="103">
        <v>0.90887809</v>
      </c>
      <c r="S515" s="100"/>
    </row>
    <row r="516">
      <c r="A516" s="93">
        <v>26.0</v>
      </c>
      <c r="B516" s="88">
        <v>-0.349</v>
      </c>
      <c r="C516" s="88">
        <v>-1.428571429</v>
      </c>
      <c r="D516" s="88">
        <v>7.296</v>
      </c>
      <c r="E516" s="88">
        <v>0.857142857</v>
      </c>
      <c r="F516" s="87"/>
      <c r="G516" s="88">
        <f t="shared" ref="G516:H516" si="461">B516-D516</f>
        <v>-7.645</v>
      </c>
      <c r="H516" s="88">
        <f t="shared" si="461"/>
        <v>-2.285714286</v>
      </c>
      <c r="I516" s="87"/>
      <c r="J516" s="87"/>
      <c r="K516" s="92"/>
      <c r="L516" s="87"/>
      <c r="M516" s="87"/>
      <c r="N516" s="90"/>
      <c r="O516" s="87"/>
      <c r="P516" s="87"/>
      <c r="Q516" s="87"/>
      <c r="R516" s="87"/>
      <c r="S516" s="87"/>
    </row>
    <row r="517">
      <c r="A517" s="93">
        <v>27.0</v>
      </c>
      <c r="B517" s="88">
        <v>-0.291</v>
      </c>
      <c r="C517" s="88">
        <v>0.714285714</v>
      </c>
      <c r="D517" s="88">
        <v>0.331</v>
      </c>
      <c r="E517" s="88">
        <v>-0.142857143</v>
      </c>
      <c r="F517" s="87"/>
      <c r="G517" s="88">
        <f t="shared" ref="G517:H517" si="462">B517-D517</f>
        <v>-0.622</v>
      </c>
      <c r="H517" s="88">
        <f t="shared" si="462"/>
        <v>0.857142857</v>
      </c>
      <c r="I517" s="87"/>
      <c r="J517" s="87"/>
      <c r="K517" s="87"/>
      <c r="L517" s="92"/>
      <c r="M517" s="92"/>
      <c r="N517" s="90"/>
      <c r="O517" s="92"/>
      <c r="P517" s="92"/>
      <c r="Q517" s="87"/>
      <c r="R517" s="87"/>
      <c r="S517" s="87"/>
    </row>
    <row r="518">
      <c r="A518" s="93">
        <v>28.0</v>
      </c>
      <c r="B518" s="88">
        <v>-0.119</v>
      </c>
      <c r="C518" s="88">
        <v>-0.428571429</v>
      </c>
      <c r="D518" s="88">
        <v>21.888</v>
      </c>
      <c r="E518" s="88">
        <v>-0.714285714</v>
      </c>
      <c r="F518" s="87"/>
      <c r="G518" s="88">
        <f t="shared" ref="G518:H518" si="463">B518-D518</f>
        <v>-22.007</v>
      </c>
      <c r="H518" s="88">
        <f t="shared" si="463"/>
        <v>0.285714285</v>
      </c>
      <c r="I518" s="87"/>
      <c r="J518" s="87"/>
      <c r="K518" s="92"/>
      <c r="L518" s="92"/>
      <c r="M518" s="92"/>
      <c r="N518" s="90"/>
      <c r="O518" s="92"/>
      <c r="P518" s="92"/>
      <c r="Q518" s="87"/>
      <c r="R518" s="87"/>
      <c r="S518" s="87"/>
    </row>
    <row r="519">
      <c r="A519" s="93">
        <v>29.0</v>
      </c>
      <c r="B519" s="88">
        <v>-0.816</v>
      </c>
      <c r="C519" s="88">
        <v>-1.428571429</v>
      </c>
      <c r="D519" s="88">
        <v>1.327</v>
      </c>
      <c r="E519" s="88">
        <v>0.142857143</v>
      </c>
      <c r="F519" s="87"/>
      <c r="G519" s="88">
        <f t="shared" ref="G519:H519" si="464">B519-D519</f>
        <v>-2.143</v>
      </c>
      <c r="H519" s="88">
        <f t="shared" si="464"/>
        <v>-1.571428572</v>
      </c>
      <c r="I519" s="87"/>
      <c r="J519" s="87"/>
      <c r="K519" s="92"/>
      <c r="L519" s="92"/>
      <c r="M519" s="92"/>
      <c r="N519" s="90"/>
      <c r="O519" s="87"/>
      <c r="P519" s="87"/>
      <c r="Q519" s="87"/>
      <c r="R519" s="87"/>
      <c r="S519" s="87"/>
    </row>
    <row r="520">
      <c r="A520" s="91">
        <v>30.0</v>
      </c>
      <c r="B520" s="88">
        <v>0.117</v>
      </c>
      <c r="C520" s="88">
        <v>0.428571429</v>
      </c>
      <c r="D520" s="88">
        <v>-1.326</v>
      </c>
      <c r="E520" s="88">
        <v>-0.571428571</v>
      </c>
      <c r="F520" s="87"/>
      <c r="G520" s="88">
        <f t="shared" ref="G520:H520" si="465">B520-D520</f>
        <v>1.443</v>
      </c>
      <c r="H520" s="88">
        <f t="shared" si="465"/>
        <v>1</v>
      </c>
      <c r="I520" s="87"/>
      <c r="J520" s="87"/>
      <c r="K520" s="92"/>
      <c r="L520" s="92"/>
      <c r="M520" s="92"/>
      <c r="N520" s="90"/>
      <c r="O520" s="87"/>
      <c r="P520" s="87"/>
      <c r="Q520" s="87"/>
      <c r="R520" s="87"/>
      <c r="S520" s="87"/>
    </row>
    <row r="521">
      <c r="A521" s="91">
        <v>31.0</v>
      </c>
      <c r="B521" s="88">
        <v>-0.117</v>
      </c>
      <c r="C521" s="88">
        <v>0.285714286</v>
      </c>
      <c r="D521" s="88">
        <v>4.975</v>
      </c>
      <c r="E521" s="88">
        <v>-0.428571429</v>
      </c>
      <c r="F521" s="87"/>
      <c r="G521" s="88">
        <f t="shared" ref="G521:H521" si="466">B521-D521</f>
        <v>-5.092</v>
      </c>
      <c r="H521" s="88">
        <f t="shared" si="466"/>
        <v>0.714285715</v>
      </c>
      <c r="I521" s="87"/>
      <c r="J521" s="87"/>
      <c r="K521" s="87"/>
      <c r="L521" s="87"/>
      <c r="M521" s="87"/>
      <c r="N521" s="90"/>
      <c r="O521" s="87"/>
      <c r="P521" s="87"/>
      <c r="Q521" s="87"/>
      <c r="R521" s="87"/>
      <c r="S521" s="87"/>
    </row>
    <row r="522">
      <c r="A522" s="91">
        <v>32.0</v>
      </c>
      <c r="B522" s="88">
        <v>0.233</v>
      </c>
      <c r="C522" s="88">
        <v>0.142857143</v>
      </c>
      <c r="D522" s="88">
        <v>2.321</v>
      </c>
      <c r="E522" s="88">
        <v>-1.0</v>
      </c>
      <c r="F522" s="87"/>
      <c r="G522" s="88">
        <f t="shared" ref="G522:H522" si="467">B522-D522</f>
        <v>-2.088</v>
      </c>
      <c r="H522" s="88">
        <f t="shared" si="467"/>
        <v>1.142857143</v>
      </c>
      <c r="I522" s="87"/>
      <c r="J522" s="87"/>
      <c r="K522" s="87"/>
      <c r="L522" s="92"/>
      <c r="M522" s="92"/>
      <c r="N522" s="90"/>
      <c r="O522" s="92"/>
      <c r="P522" s="92"/>
      <c r="Q522" s="92"/>
      <c r="R522" s="92"/>
      <c r="S522" s="92"/>
    </row>
    <row r="523">
      <c r="A523" s="93">
        <v>33.0</v>
      </c>
      <c r="B523" s="88">
        <v>0.468</v>
      </c>
      <c r="C523" s="88">
        <v>0.571428571</v>
      </c>
      <c r="D523" s="88">
        <v>7.96</v>
      </c>
      <c r="E523" s="88">
        <v>-0.714285714</v>
      </c>
      <c r="F523" s="87"/>
      <c r="G523" s="88">
        <f t="shared" ref="G523:H523" si="468">B523-D523</f>
        <v>-7.492</v>
      </c>
      <c r="H523" s="88">
        <f t="shared" si="468"/>
        <v>1.285714285</v>
      </c>
      <c r="I523" s="87"/>
      <c r="J523" s="87"/>
      <c r="K523" s="92"/>
      <c r="L523" s="92"/>
      <c r="M523" s="92"/>
      <c r="N523" s="90"/>
      <c r="O523" s="92"/>
      <c r="P523" s="92"/>
      <c r="Q523" s="92"/>
      <c r="R523" s="92"/>
      <c r="S523" s="92"/>
    </row>
    <row r="524">
      <c r="A524" s="93">
        <v>34.0</v>
      </c>
      <c r="B524" s="88">
        <v>0.875</v>
      </c>
      <c r="C524" s="88">
        <v>-0.19047619</v>
      </c>
      <c r="D524" s="88">
        <v>17.579</v>
      </c>
      <c r="E524" s="88">
        <v>0.571428571</v>
      </c>
      <c r="F524" s="87"/>
      <c r="G524" s="88">
        <f t="shared" ref="G524:H524" si="469">B524-D524</f>
        <v>-16.704</v>
      </c>
      <c r="H524" s="88">
        <f t="shared" si="469"/>
        <v>-0.761904761</v>
      </c>
      <c r="I524" s="87"/>
      <c r="J524" s="87"/>
      <c r="K524" s="92"/>
      <c r="L524" s="92"/>
      <c r="M524" s="92"/>
      <c r="N524" s="90"/>
      <c r="O524" s="92"/>
      <c r="P524" s="92"/>
      <c r="Q524" s="92"/>
      <c r="R524" s="92"/>
      <c r="S524" s="92"/>
    </row>
    <row r="527">
      <c r="A527" s="112"/>
      <c r="B527" s="112" t="s">
        <v>327</v>
      </c>
      <c r="C527" s="113"/>
      <c r="D527" s="115" t="s">
        <v>414</v>
      </c>
      <c r="E527" s="114"/>
      <c r="F527" s="87"/>
      <c r="G527" s="88"/>
      <c r="H527" s="88"/>
      <c r="I527" s="87"/>
      <c r="J527" s="89" t="s">
        <v>415</v>
      </c>
      <c r="K527" s="89" t="s">
        <v>416</v>
      </c>
      <c r="L527" s="87"/>
      <c r="M527" s="87"/>
      <c r="N527" s="90"/>
      <c r="O527" s="87"/>
      <c r="P527" s="87"/>
      <c r="Q527" s="87"/>
      <c r="R527" s="87"/>
      <c r="S527" s="87"/>
    </row>
    <row r="528">
      <c r="A528" s="91" t="s">
        <v>347</v>
      </c>
      <c r="B528" s="115" t="s">
        <v>348</v>
      </c>
      <c r="C528" s="115" t="s">
        <v>349</v>
      </c>
      <c r="D528" s="115" t="s">
        <v>348</v>
      </c>
      <c r="E528" s="115" t="s">
        <v>349</v>
      </c>
      <c r="F528" s="87"/>
      <c r="G528" s="89" t="s">
        <v>348</v>
      </c>
      <c r="H528" s="89" t="s">
        <v>349</v>
      </c>
      <c r="I528" s="87"/>
      <c r="J528" s="89" t="s">
        <v>352</v>
      </c>
      <c r="K528" s="87"/>
      <c r="L528" s="87"/>
      <c r="M528" s="87"/>
      <c r="N528" s="90"/>
      <c r="O528" s="87"/>
      <c r="P528" s="87"/>
      <c r="Q528" s="87"/>
      <c r="R528" s="87"/>
      <c r="S528" s="87"/>
    </row>
    <row r="529">
      <c r="A529" s="93">
        <v>9.0</v>
      </c>
      <c r="B529" s="116">
        <v>0.0</v>
      </c>
      <c r="C529" s="116">
        <v>-2.285714286</v>
      </c>
      <c r="D529" s="116">
        <v>0.0</v>
      </c>
      <c r="E529" s="116">
        <v>6.857142857</v>
      </c>
      <c r="F529" s="87"/>
      <c r="G529" s="116">
        <f t="shared" ref="G529:H529" si="470">B529-D529</f>
        <v>0</v>
      </c>
      <c r="H529" s="116">
        <f t="shared" si="470"/>
        <v>-9.142857143</v>
      </c>
      <c r="I529" s="87"/>
      <c r="J529" s="87"/>
      <c r="K529" s="87"/>
      <c r="L529" s="87"/>
      <c r="M529" s="87"/>
      <c r="N529" s="90"/>
      <c r="O529" s="87"/>
      <c r="P529" s="87"/>
      <c r="Q529" s="87"/>
      <c r="R529" s="87"/>
      <c r="S529" s="87"/>
    </row>
    <row r="530">
      <c r="A530" s="93">
        <v>10.0</v>
      </c>
      <c r="B530" s="116">
        <v>0.0</v>
      </c>
      <c r="C530" s="116">
        <v>-0.428571429</v>
      </c>
      <c r="D530" s="116">
        <v>0.0</v>
      </c>
      <c r="E530" s="116">
        <v>-6.142857143</v>
      </c>
      <c r="F530" s="87"/>
      <c r="G530" s="116">
        <f t="shared" ref="G530:H530" si="471">B530-D530</f>
        <v>0</v>
      </c>
      <c r="H530" s="116">
        <f t="shared" si="471"/>
        <v>5.714285714</v>
      </c>
      <c r="I530" s="87"/>
    </row>
    <row r="531">
      <c r="A531" s="93">
        <v>11.0</v>
      </c>
      <c r="B531" s="116">
        <v>0.24</v>
      </c>
      <c r="C531" s="116">
        <v>2.0</v>
      </c>
      <c r="D531" s="116">
        <v>0.0</v>
      </c>
      <c r="E531" s="116">
        <v>-0.285714286</v>
      </c>
      <c r="F531" s="87"/>
      <c r="G531" s="116">
        <f t="shared" ref="G531:H531" si="472">B531-D531</f>
        <v>0.24</v>
      </c>
      <c r="H531" s="116">
        <f t="shared" si="472"/>
        <v>2.285714286</v>
      </c>
      <c r="I531" s="87"/>
    </row>
    <row r="532">
      <c r="A532" s="93">
        <v>12.0</v>
      </c>
      <c r="B532" s="88">
        <v>18.594</v>
      </c>
      <c r="C532" s="88">
        <v>11.85714286</v>
      </c>
      <c r="D532" s="116">
        <v>0.0</v>
      </c>
      <c r="E532" s="116">
        <v>10.85714286</v>
      </c>
      <c r="F532" s="87"/>
      <c r="G532" s="116">
        <f t="shared" ref="G532:H532" si="473">B532-D532</f>
        <v>18.594</v>
      </c>
      <c r="H532" s="116">
        <f t="shared" si="473"/>
        <v>1</v>
      </c>
      <c r="I532" s="87"/>
    </row>
    <row r="533">
      <c r="A533" s="93">
        <v>13.0</v>
      </c>
      <c r="B533" s="116">
        <v>104.833</v>
      </c>
      <c r="C533" s="88">
        <v>9.285714286</v>
      </c>
      <c r="D533" s="88">
        <v>6.203</v>
      </c>
      <c r="E533" s="88">
        <v>14.57142857</v>
      </c>
      <c r="F533" s="87"/>
      <c r="G533" s="116">
        <f t="shared" ref="G533:H533" si="474">B533-D533</f>
        <v>98.63</v>
      </c>
      <c r="H533" s="88">
        <f t="shared" si="474"/>
        <v>-5.285714284</v>
      </c>
      <c r="I533" s="87"/>
    </row>
    <row r="534">
      <c r="A534" s="93">
        <v>14.0</v>
      </c>
      <c r="B534" s="116">
        <v>230.785</v>
      </c>
      <c r="C534" s="88">
        <v>1.285714286</v>
      </c>
      <c r="D534" s="88">
        <v>4.897</v>
      </c>
      <c r="E534" s="88">
        <v>-0.571428571</v>
      </c>
      <c r="F534" s="87"/>
      <c r="G534" s="116">
        <f t="shared" ref="G534:H534" si="475">B534-D534</f>
        <v>225.888</v>
      </c>
      <c r="H534" s="88">
        <f t="shared" si="475"/>
        <v>1.857142857</v>
      </c>
      <c r="I534" s="87"/>
      <c r="J534" s="94" t="s">
        <v>353</v>
      </c>
      <c r="K534" s="95"/>
      <c r="L534" s="98"/>
      <c r="M534" s="98"/>
      <c r="N534" s="97"/>
      <c r="O534" s="98"/>
      <c r="P534" s="98"/>
      <c r="Q534" s="98"/>
      <c r="R534" s="98"/>
      <c r="S534" s="98"/>
    </row>
    <row r="535">
      <c r="A535" s="93">
        <v>15.0</v>
      </c>
      <c r="B535" s="116">
        <v>121.149</v>
      </c>
      <c r="C535" s="88">
        <v>0.571428571</v>
      </c>
      <c r="D535" s="116">
        <v>6.04</v>
      </c>
      <c r="E535" s="116">
        <v>-0.571428571</v>
      </c>
      <c r="F535" s="87"/>
      <c r="G535" s="116">
        <f t="shared" ref="G535:H535" si="476">B535-D535</f>
        <v>115.109</v>
      </c>
      <c r="H535" s="116">
        <f t="shared" si="476"/>
        <v>1.142857142</v>
      </c>
      <c r="I535" s="87"/>
      <c r="J535" s="99" t="s">
        <v>354</v>
      </c>
      <c r="K535" s="100">
        <v>0.09480233</v>
      </c>
      <c r="L535" s="98"/>
      <c r="M535" s="98"/>
      <c r="N535" s="97"/>
      <c r="O535" s="98"/>
      <c r="P535" s="98"/>
      <c r="Q535" s="98"/>
      <c r="R535" s="98"/>
      <c r="S535" s="98"/>
    </row>
    <row r="536">
      <c r="A536" s="93">
        <v>16.0</v>
      </c>
      <c r="B536" s="116">
        <v>-79.888</v>
      </c>
      <c r="C536" s="88">
        <v>-0.285714286</v>
      </c>
      <c r="D536" s="116">
        <v>4.408</v>
      </c>
      <c r="E536" s="116">
        <v>-1.0</v>
      </c>
      <c r="F536" s="87"/>
      <c r="G536" s="116">
        <f t="shared" ref="G536:H536" si="477">B536-D536</f>
        <v>-84.296</v>
      </c>
      <c r="H536" s="116">
        <f t="shared" si="477"/>
        <v>0.714285714</v>
      </c>
      <c r="I536" s="87"/>
      <c r="J536" s="99" t="s">
        <v>355</v>
      </c>
      <c r="K536" s="100">
        <v>0.00898748</v>
      </c>
      <c r="L536" s="98"/>
      <c r="M536" s="98"/>
      <c r="N536" s="97"/>
      <c r="O536" s="98"/>
      <c r="P536" s="98"/>
      <c r="Q536" s="98"/>
      <c r="R536" s="98"/>
      <c r="S536" s="98"/>
    </row>
    <row r="537">
      <c r="A537" s="93">
        <v>17.0</v>
      </c>
      <c r="B537" s="116">
        <v>-118.509</v>
      </c>
      <c r="C537" s="88">
        <v>-1.428571429</v>
      </c>
      <c r="D537" s="116">
        <v>12.161</v>
      </c>
      <c r="E537" s="116">
        <v>0.285714286</v>
      </c>
      <c r="F537" s="87"/>
      <c r="G537" s="116">
        <f t="shared" ref="G537:H537" si="478">B537-D537</f>
        <v>-130.67</v>
      </c>
      <c r="H537" s="116">
        <f t="shared" si="478"/>
        <v>-1.714285715</v>
      </c>
      <c r="I537" s="87"/>
      <c r="J537" s="99" t="s">
        <v>356</v>
      </c>
      <c r="K537" s="100">
        <v>-0.0323047</v>
      </c>
      <c r="L537" s="96"/>
      <c r="M537" s="98"/>
      <c r="N537" s="97"/>
      <c r="O537" s="98"/>
      <c r="P537" s="98"/>
      <c r="Q537" s="98"/>
      <c r="R537" s="98"/>
      <c r="S537" s="98"/>
    </row>
    <row r="538">
      <c r="A538" s="93">
        <v>18.0</v>
      </c>
      <c r="B538" s="116">
        <v>-84.204</v>
      </c>
      <c r="C538" s="88">
        <v>-1.857142857</v>
      </c>
      <c r="D538" s="116">
        <v>12.16</v>
      </c>
      <c r="E538" s="116">
        <v>-0.714285714</v>
      </c>
      <c r="F538" s="87"/>
      <c r="G538" s="116">
        <f t="shared" ref="G538:H538" si="479">B538-D538</f>
        <v>-96.364</v>
      </c>
      <c r="H538" s="116">
        <f t="shared" si="479"/>
        <v>-1.142857143</v>
      </c>
      <c r="I538" s="87"/>
      <c r="J538" s="99" t="s">
        <v>357</v>
      </c>
      <c r="K538" s="100">
        <v>69.6039069</v>
      </c>
      <c r="L538" s="98"/>
      <c r="M538" s="98"/>
      <c r="N538" s="97"/>
      <c r="O538" s="98"/>
      <c r="P538" s="98"/>
      <c r="Q538" s="98"/>
      <c r="R538" s="98"/>
      <c r="S538" s="98"/>
    </row>
    <row r="539">
      <c r="A539" s="93">
        <v>19.0</v>
      </c>
      <c r="B539" s="116">
        <v>-71.852</v>
      </c>
      <c r="C539" s="88">
        <v>-1.0</v>
      </c>
      <c r="D539" s="116">
        <v>0.0</v>
      </c>
      <c r="E539" s="116">
        <v>-1.285714286</v>
      </c>
      <c r="F539" s="87"/>
      <c r="G539" s="116">
        <f t="shared" ref="G539:H539" si="480">B539-D539</f>
        <v>-71.852</v>
      </c>
      <c r="H539" s="116">
        <f t="shared" si="480"/>
        <v>0.285714286</v>
      </c>
      <c r="I539" s="87"/>
      <c r="J539" s="102" t="s">
        <v>358</v>
      </c>
      <c r="K539" s="103">
        <v>26.0</v>
      </c>
      <c r="L539" s="96"/>
      <c r="M539" s="98"/>
      <c r="N539" s="97"/>
      <c r="O539" s="98"/>
      <c r="P539" s="98"/>
      <c r="Q539" s="98"/>
      <c r="R539" s="98"/>
      <c r="S539" s="98"/>
    </row>
    <row r="540">
      <c r="A540" s="93">
        <v>20.0</v>
      </c>
      <c r="B540" s="116">
        <v>-46.899</v>
      </c>
      <c r="C540" s="88">
        <v>-1.142857143</v>
      </c>
      <c r="D540" s="116">
        <v>0.573</v>
      </c>
      <c r="E540" s="116">
        <v>1.0</v>
      </c>
      <c r="F540" s="87"/>
      <c r="G540" s="116">
        <f t="shared" ref="G540:H540" si="481">B540-D540</f>
        <v>-47.472</v>
      </c>
      <c r="H540" s="116">
        <f t="shared" si="481"/>
        <v>-2.142857143</v>
      </c>
      <c r="I540" s="87"/>
      <c r="J540" s="98"/>
      <c r="K540" s="96"/>
      <c r="L540" s="96"/>
      <c r="M540" s="98"/>
      <c r="N540" s="97"/>
      <c r="O540" s="98"/>
      <c r="P540" s="98"/>
      <c r="Q540" s="98"/>
      <c r="R540" s="98"/>
      <c r="S540" s="98"/>
    </row>
    <row r="541">
      <c r="A541" s="93">
        <v>21.0</v>
      </c>
      <c r="B541" s="116">
        <v>-21.711</v>
      </c>
      <c r="C541" s="88">
        <v>-1.285714286</v>
      </c>
      <c r="D541" s="116">
        <v>10.611</v>
      </c>
      <c r="E541" s="116">
        <v>0.571428571</v>
      </c>
      <c r="F541" s="87"/>
      <c r="G541" s="116">
        <f t="shared" ref="G541:H541" si="482">B541-D541</f>
        <v>-32.322</v>
      </c>
      <c r="H541" s="116">
        <f t="shared" si="482"/>
        <v>-1.857142857</v>
      </c>
      <c r="I541" s="87"/>
      <c r="J541" s="99" t="s">
        <v>359</v>
      </c>
      <c r="K541" s="96"/>
      <c r="L541" s="96"/>
      <c r="M541" s="98"/>
      <c r="N541" s="97"/>
      <c r="O541" s="98"/>
      <c r="P541" s="98"/>
      <c r="Q541" s="98"/>
      <c r="R541" s="98"/>
      <c r="S541" s="98"/>
    </row>
    <row r="542">
      <c r="A542" s="93">
        <v>22.0</v>
      </c>
      <c r="B542" s="116">
        <v>-14.273</v>
      </c>
      <c r="C542" s="88">
        <v>-0.857142857</v>
      </c>
      <c r="D542" s="116">
        <v>3.999</v>
      </c>
      <c r="E542" s="116">
        <v>-1.571428571</v>
      </c>
      <c r="F542" s="87"/>
      <c r="G542" s="116">
        <f t="shared" ref="G542:H542" si="483">B542-D542</f>
        <v>-18.272</v>
      </c>
      <c r="H542" s="116">
        <f t="shared" si="483"/>
        <v>0.714285714</v>
      </c>
      <c r="I542" s="87"/>
      <c r="J542" s="104"/>
      <c r="K542" s="94" t="s">
        <v>360</v>
      </c>
      <c r="L542" s="94" t="s">
        <v>361</v>
      </c>
      <c r="M542" s="94" t="s">
        <v>362</v>
      </c>
      <c r="N542" s="105" t="s">
        <v>363</v>
      </c>
      <c r="O542" s="94" t="s">
        <v>364</v>
      </c>
      <c r="P542" s="98"/>
      <c r="Q542" s="98"/>
      <c r="R542" s="98"/>
      <c r="S542" s="98"/>
    </row>
    <row r="543">
      <c r="A543" s="93">
        <v>23.0</v>
      </c>
      <c r="B543" s="116">
        <v>-8.398</v>
      </c>
      <c r="C543" s="88">
        <v>-1.285714286</v>
      </c>
      <c r="D543" s="116">
        <v>-7.021</v>
      </c>
      <c r="E543" s="116">
        <v>-1.571428571</v>
      </c>
      <c r="F543" s="87"/>
      <c r="G543" s="116">
        <f t="shared" ref="G543:H543" si="484">B543-D543</f>
        <v>-1.377</v>
      </c>
      <c r="H543" s="116">
        <f t="shared" si="484"/>
        <v>0.285714285</v>
      </c>
      <c r="I543" s="87"/>
      <c r="J543" s="99" t="s">
        <v>365</v>
      </c>
      <c r="K543" s="100">
        <v>1.0</v>
      </c>
      <c r="L543" s="100">
        <v>1054.47771</v>
      </c>
      <c r="M543" s="100">
        <v>1054.47771</v>
      </c>
      <c r="N543" s="107">
        <v>0.21765576</v>
      </c>
      <c r="O543" s="100">
        <v>0.64503913</v>
      </c>
      <c r="P543" s="98"/>
      <c r="Q543" s="98"/>
      <c r="R543" s="98"/>
      <c r="S543" s="98"/>
    </row>
    <row r="544">
      <c r="A544" s="93">
        <v>24.0</v>
      </c>
      <c r="B544" s="116">
        <v>-7.437</v>
      </c>
      <c r="C544" s="88">
        <v>-2.285714286</v>
      </c>
      <c r="D544" s="116">
        <v>2.939</v>
      </c>
      <c r="E544" s="116">
        <v>-0.571428571</v>
      </c>
      <c r="F544" s="87"/>
      <c r="G544" s="116">
        <f t="shared" ref="G544:H544" si="485">B544-D544</f>
        <v>-10.376</v>
      </c>
      <c r="H544" s="116">
        <f t="shared" si="485"/>
        <v>-1.714285715</v>
      </c>
      <c r="I544" s="87"/>
      <c r="J544" s="99" t="s">
        <v>366</v>
      </c>
      <c r="K544" s="100">
        <v>24.0</v>
      </c>
      <c r="L544" s="100">
        <v>116272.893</v>
      </c>
      <c r="M544" s="100">
        <v>4844.70386</v>
      </c>
      <c r="N544" s="97"/>
      <c r="O544" s="98"/>
      <c r="P544" s="98"/>
      <c r="Q544" s="98"/>
      <c r="R544" s="98"/>
      <c r="S544" s="98"/>
    </row>
    <row r="545">
      <c r="A545" s="93">
        <v>25.0</v>
      </c>
      <c r="B545" s="116">
        <v>-6.117</v>
      </c>
      <c r="C545" s="88">
        <v>-1.428571429</v>
      </c>
      <c r="D545" s="116">
        <v>6.04</v>
      </c>
      <c r="E545" s="116">
        <v>-0.571428571</v>
      </c>
      <c r="F545" s="87"/>
      <c r="G545" s="116">
        <f t="shared" ref="G545:H545" si="486">B545-D545</f>
        <v>-12.157</v>
      </c>
      <c r="H545" s="116">
        <f t="shared" si="486"/>
        <v>-0.857142858</v>
      </c>
      <c r="I545" s="87"/>
      <c r="J545" s="102" t="s">
        <v>367</v>
      </c>
      <c r="K545" s="103">
        <v>25.0</v>
      </c>
      <c r="L545" s="103">
        <v>117327.37</v>
      </c>
      <c r="M545" s="108"/>
      <c r="N545" s="109"/>
      <c r="O545" s="108"/>
      <c r="P545" s="98"/>
      <c r="Q545" s="98"/>
      <c r="R545" s="98"/>
      <c r="S545" s="98"/>
    </row>
    <row r="546">
      <c r="A546" s="93">
        <v>26.0</v>
      </c>
      <c r="B546" s="116">
        <v>3.48</v>
      </c>
      <c r="C546" s="88">
        <v>-0.857142857</v>
      </c>
      <c r="D546" s="116">
        <v>-13.14</v>
      </c>
      <c r="E546" s="116">
        <v>0.285714286</v>
      </c>
      <c r="F546" s="87"/>
      <c r="G546" s="116">
        <f t="shared" ref="G546:H546" si="487">B546-D546</f>
        <v>16.62</v>
      </c>
      <c r="H546" s="116">
        <f t="shared" si="487"/>
        <v>-1.142857143</v>
      </c>
      <c r="I546" s="87"/>
      <c r="J546" s="98"/>
      <c r="K546" s="96"/>
      <c r="L546" s="98"/>
      <c r="M546" s="98"/>
      <c r="N546" s="97"/>
      <c r="O546" s="98"/>
      <c r="P546" s="98"/>
      <c r="Q546" s="98"/>
      <c r="R546" s="98"/>
      <c r="S546" s="98"/>
    </row>
    <row r="547">
      <c r="A547" s="93">
        <v>27.0</v>
      </c>
      <c r="B547" s="116">
        <v>-2.76</v>
      </c>
      <c r="C547" s="88">
        <v>-0.285714286</v>
      </c>
      <c r="D547" s="116">
        <v>0.324</v>
      </c>
      <c r="E547" s="116">
        <v>-1.142857143</v>
      </c>
      <c r="F547" s="87"/>
      <c r="G547" s="116">
        <f t="shared" ref="G547:H547" si="488">B547-D547</f>
        <v>-3.084</v>
      </c>
      <c r="H547" s="116">
        <f t="shared" si="488"/>
        <v>0.857142857</v>
      </c>
      <c r="I547" s="87"/>
      <c r="J547" s="104"/>
      <c r="K547" s="94" t="s">
        <v>368</v>
      </c>
      <c r="L547" s="94" t="s">
        <v>357</v>
      </c>
      <c r="M547" s="94" t="s">
        <v>369</v>
      </c>
      <c r="N547" s="105" t="s">
        <v>370</v>
      </c>
      <c r="O547" s="94" t="s">
        <v>371</v>
      </c>
      <c r="P547" s="94" t="s">
        <v>372</v>
      </c>
      <c r="Q547" s="94" t="s">
        <v>373</v>
      </c>
      <c r="R547" s="94" t="s">
        <v>374</v>
      </c>
      <c r="S547" s="110"/>
    </row>
    <row r="548">
      <c r="A548" s="93">
        <v>28.0</v>
      </c>
      <c r="B548" s="116">
        <v>-5.04</v>
      </c>
      <c r="C548" s="88">
        <v>0.142857143</v>
      </c>
      <c r="D548" s="116">
        <v>-2.937</v>
      </c>
      <c r="E548" s="116">
        <v>-2.0</v>
      </c>
      <c r="F548" s="87"/>
      <c r="G548" s="116">
        <f t="shared" ref="G548:H548" si="489">B548-D548</f>
        <v>-2.103</v>
      </c>
      <c r="H548" s="116">
        <f t="shared" si="489"/>
        <v>2.142857143</v>
      </c>
      <c r="I548" s="87"/>
      <c r="J548" s="99" t="s">
        <v>375</v>
      </c>
      <c r="K548" s="100">
        <v>-0.3239898</v>
      </c>
      <c r="L548" s="100">
        <v>13.7797071</v>
      </c>
      <c r="M548" s="100">
        <v>-0.0235121</v>
      </c>
      <c r="N548" s="107">
        <v>0.98143619</v>
      </c>
      <c r="O548" s="100">
        <v>-28.763908</v>
      </c>
      <c r="P548" s="100">
        <v>28.115928</v>
      </c>
      <c r="Q548" s="100">
        <v>-28.763908</v>
      </c>
      <c r="R548" s="100">
        <v>28.115928</v>
      </c>
      <c r="S548" s="100"/>
    </row>
    <row r="549">
      <c r="A549" s="93">
        <v>29.0</v>
      </c>
      <c r="B549" s="116">
        <v>-1.8</v>
      </c>
      <c r="C549" s="88">
        <v>-1.428571429</v>
      </c>
      <c r="D549" s="116">
        <v>1.225</v>
      </c>
      <c r="E549" s="116">
        <v>0.285714286</v>
      </c>
      <c r="F549" s="87"/>
      <c r="G549" s="116">
        <f t="shared" ref="G549:H549" si="490">B549-D549</f>
        <v>-3.025</v>
      </c>
      <c r="H549" s="116">
        <f t="shared" si="490"/>
        <v>-1.714285715</v>
      </c>
      <c r="I549" s="87"/>
      <c r="J549" s="102" t="s">
        <v>376</v>
      </c>
      <c r="K549" s="103">
        <v>2.4046001</v>
      </c>
      <c r="L549" s="103">
        <v>5.15415858</v>
      </c>
      <c r="M549" s="103">
        <v>0.46653592</v>
      </c>
      <c r="N549" s="111">
        <v>0.64503913</v>
      </c>
      <c r="O549" s="103">
        <v>-8.2330604</v>
      </c>
      <c r="P549" s="103">
        <v>13.0422606</v>
      </c>
      <c r="Q549" s="103">
        <v>-8.2330604</v>
      </c>
      <c r="R549" s="103">
        <v>13.0422606</v>
      </c>
      <c r="S549" s="100"/>
    </row>
    <row r="550">
      <c r="A550" s="91">
        <v>30.0</v>
      </c>
      <c r="B550" s="116">
        <v>-2.636</v>
      </c>
      <c r="C550" s="88">
        <v>0.285714286</v>
      </c>
      <c r="D550" s="116">
        <v>-12.978</v>
      </c>
      <c r="E550" s="116">
        <v>-0.428571429</v>
      </c>
      <c r="F550" s="87"/>
      <c r="G550" s="116">
        <f t="shared" ref="G550:H550" si="491">B550-D550</f>
        <v>10.342</v>
      </c>
      <c r="H550" s="116">
        <f t="shared" si="491"/>
        <v>0.714285715</v>
      </c>
      <c r="I550" s="87"/>
      <c r="J550" s="87"/>
      <c r="K550" s="92"/>
      <c r="L550" s="92"/>
      <c r="M550" s="92"/>
      <c r="N550" s="90"/>
      <c r="O550" s="92"/>
      <c r="P550" s="92"/>
      <c r="Q550" s="92"/>
      <c r="R550" s="92"/>
      <c r="S550" s="92"/>
    </row>
    <row r="551">
      <c r="A551" s="91">
        <v>31.0</v>
      </c>
      <c r="B551" s="116">
        <v>-1.918</v>
      </c>
      <c r="C551" s="88">
        <v>-0.571428571</v>
      </c>
      <c r="D551" s="116">
        <v>-1.713</v>
      </c>
      <c r="E551" s="116">
        <v>0.0</v>
      </c>
      <c r="F551" s="87"/>
      <c r="G551" s="116">
        <f t="shared" ref="G551:H551" si="492">B551-D551</f>
        <v>-0.205</v>
      </c>
      <c r="H551" s="116">
        <f t="shared" si="492"/>
        <v>-0.571428571</v>
      </c>
      <c r="I551" s="87"/>
      <c r="J551" s="87"/>
      <c r="K551" s="87"/>
      <c r="L551" s="87"/>
      <c r="M551" s="87"/>
      <c r="N551" s="90"/>
      <c r="O551" s="87"/>
      <c r="P551" s="87"/>
      <c r="Q551" s="87"/>
      <c r="R551" s="87"/>
      <c r="S551" s="87"/>
    </row>
    <row r="552">
      <c r="A552" s="91">
        <v>32.0</v>
      </c>
      <c r="B552" s="116">
        <v>-1.559</v>
      </c>
      <c r="C552" s="88">
        <v>0.0</v>
      </c>
      <c r="D552" s="116">
        <v>4.243</v>
      </c>
      <c r="E552" s="116">
        <v>-1.285714286</v>
      </c>
      <c r="F552" s="87"/>
      <c r="G552" s="116">
        <f t="shared" ref="G552:H552" si="493">B552-D552</f>
        <v>-5.802</v>
      </c>
      <c r="H552" s="116">
        <f t="shared" si="493"/>
        <v>1.285714286</v>
      </c>
      <c r="I552" s="87"/>
      <c r="J552" s="87"/>
      <c r="K552" s="87"/>
      <c r="L552" s="87"/>
      <c r="M552" s="87"/>
      <c r="N552" s="90"/>
      <c r="O552" s="87"/>
      <c r="P552" s="87"/>
      <c r="Q552" s="87"/>
      <c r="R552" s="87"/>
      <c r="S552" s="87"/>
    </row>
    <row r="553">
      <c r="A553" s="93">
        <v>33.0</v>
      </c>
      <c r="B553" s="116">
        <v>-0.48</v>
      </c>
      <c r="C553" s="88">
        <v>-0.571428571</v>
      </c>
      <c r="D553" s="116">
        <v>3.348</v>
      </c>
      <c r="E553" s="116">
        <v>-0.571428571</v>
      </c>
      <c r="F553" s="87"/>
      <c r="G553" s="116">
        <f t="shared" ref="G553:H553" si="494">B553-D553</f>
        <v>-3.828</v>
      </c>
      <c r="H553" s="116">
        <f t="shared" si="494"/>
        <v>0</v>
      </c>
      <c r="I553" s="87"/>
      <c r="J553" s="87"/>
      <c r="K553" s="87"/>
      <c r="L553" s="87"/>
      <c r="M553" s="87"/>
      <c r="N553" s="90"/>
      <c r="O553" s="87"/>
      <c r="P553" s="87"/>
      <c r="Q553" s="87"/>
      <c r="R553" s="87"/>
      <c r="S553" s="87"/>
    </row>
    <row r="554">
      <c r="A554" s="93">
        <v>34.0</v>
      </c>
      <c r="B554" s="116">
        <v>-1.32</v>
      </c>
      <c r="C554" s="88">
        <v>1.261904762</v>
      </c>
      <c r="D554" s="116">
        <v>-7.838</v>
      </c>
      <c r="E554" s="116">
        <v>2.476190476</v>
      </c>
      <c r="F554" s="87"/>
      <c r="G554" s="116">
        <f t="shared" ref="G554:H554" si="495">B554-D554</f>
        <v>6.518</v>
      </c>
      <c r="H554" s="116">
        <f t="shared" si="495"/>
        <v>-1.214285714</v>
      </c>
      <c r="I554" s="87"/>
      <c r="J554" s="87"/>
      <c r="K554" s="87"/>
      <c r="L554" s="87"/>
      <c r="M554" s="87"/>
      <c r="N554" s="90"/>
      <c r="O554" s="87"/>
      <c r="P554" s="87"/>
      <c r="Q554" s="87"/>
      <c r="R554" s="87"/>
      <c r="S554" s="87"/>
    </row>
    <row r="555">
      <c r="A555" s="91"/>
      <c r="B555" s="115"/>
      <c r="C555" s="89"/>
      <c r="D555" s="89"/>
      <c r="E555" s="89"/>
      <c r="F555" s="87"/>
      <c r="G555" s="89"/>
      <c r="H555" s="89"/>
      <c r="I555" s="87"/>
      <c r="J555" s="89"/>
      <c r="K555" s="92"/>
      <c r="L555" s="92"/>
      <c r="M555" s="87"/>
      <c r="N555" s="90"/>
      <c r="O555" s="87"/>
      <c r="P555" s="87"/>
      <c r="Q555" s="87"/>
      <c r="R555" s="87"/>
      <c r="S555" s="87"/>
    </row>
    <row r="556">
      <c r="A556" s="91"/>
      <c r="B556" s="115" t="s">
        <v>93</v>
      </c>
      <c r="C556" s="89"/>
      <c r="D556" s="89" t="s">
        <v>58</v>
      </c>
      <c r="E556" s="89"/>
      <c r="F556" s="87"/>
      <c r="G556" s="89"/>
      <c r="H556" s="89"/>
      <c r="I556" s="87"/>
      <c r="J556" s="89"/>
      <c r="K556" s="92"/>
      <c r="L556" s="92"/>
      <c r="M556" s="87"/>
      <c r="N556" s="90"/>
      <c r="O556" s="87"/>
      <c r="P556" s="87"/>
      <c r="Q556" s="87"/>
      <c r="R556" s="87"/>
      <c r="S556" s="87"/>
    </row>
    <row r="557">
      <c r="A557" s="91" t="s">
        <v>347</v>
      </c>
      <c r="B557" s="115" t="s">
        <v>348</v>
      </c>
      <c r="C557" s="89" t="s">
        <v>349</v>
      </c>
      <c r="D557" s="89" t="s">
        <v>348</v>
      </c>
      <c r="E557" s="89" t="s">
        <v>349</v>
      </c>
      <c r="F557" s="87"/>
      <c r="G557" s="89" t="s">
        <v>348</v>
      </c>
      <c r="H557" s="89" t="s">
        <v>349</v>
      </c>
      <c r="I557" s="87"/>
      <c r="J557" s="89" t="s">
        <v>352</v>
      </c>
      <c r="K557" s="92"/>
      <c r="L557" s="92"/>
      <c r="M557" s="87"/>
      <c r="N557" s="90"/>
      <c r="O557" s="87"/>
      <c r="P557" s="87"/>
      <c r="Q557" s="87"/>
      <c r="R557" s="87"/>
      <c r="S557" s="87"/>
    </row>
    <row r="558">
      <c r="A558" s="93">
        <v>9.0</v>
      </c>
      <c r="B558" s="116">
        <v>0.0</v>
      </c>
      <c r="C558" s="88">
        <v>-1.0</v>
      </c>
      <c r="D558" s="88">
        <v>0.0</v>
      </c>
      <c r="E558" s="88">
        <v>-0.28571</v>
      </c>
      <c r="F558" s="87"/>
      <c r="G558" s="116">
        <f t="shared" ref="G558:H558" si="496">B558-D558</f>
        <v>0</v>
      </c>
      <c r="H558" s="88">
        <f t="shared" si="496"/>
        <v>-0.71429</v>
      </c>
      <c r="I558" s="87"/>
      <c r="J558" s="87"/>
      <c r="K558" s="92"/>
      <c r="L558" s="92"/>
      <c r="M558" s="87"/>
      <c r="N558" s="90"/>
      <c r="O558" s="87"/>
      <c r="P558" s="87"/>
      <c r="Q558" s="87"/>
      <c r="R558" s="87"/>
      <c r="S558" s="87"/>
    </row>
    <row r="559">
      <c r="A559" s="93">
        <v>10.0</v>
      </c>
      <c r="B559" s="116">
        <v>0.0</v>
      </c>
      <c r="C559" s="88">
        <v>0.285714</v>
      </c>
      <c r="D559" s="88">
        <v>0.0</v>
      </c>
      <c r="E559" s="88">
        <v>-0.28571</v>
      </c>
      <c r="F559" s="87"/>
      <c r="G559" s="116">
        <f t="shared" ref="G559:H559" si="497">B559-D559</f>
        <v>0</v>
      </c>
      <c r="H559" s="88">
        <f t="shared" si="497"/>
        <v>0.571424</v>
      </c>
      <c r="I559" s="87"/>
      <c r="J559" s="99" t="s">
        <v>386</v>
      </c>
      <c r="L559" s="129"/>
      <c r="M559" s="98"/>
      <c r="N559" s="97"/>
      <c r="O559" s="98"/>
      <c r="P559" s="98"/>
      <c r="Q559" s="98"/>
      <c r="R559" s="98"/>
      <c r="S559" s="98"/>
    </row>
    <row r="560">
      <c r="A560" s="93">
        <v>11.0</v>
      </c>
      <c r="B560" s="116">
        <v>0.184</v>
      </c>
      <c r="C560" s="88">
        <v>4.428571</v>
      </c>
      <c r="D560" s="88">
        <v>0.0</v>
      </c>
      <c r="E560" s="88">
        <v>3.285714</v>
      </c>
      <c r="F560" s="87"/>
      <c r="G560" s="116">
        <f t="shared" ref="G560:H560" si="498">B560-D560</f>
        <v>0.184</v>
      </c>
      <c r="H560" s="88">
        <f t="shared" si="498"/>
        <v>1.142857</v>
      </c>
      <c r="I560" s="87"/>
      <c r="J560" s="96"/>
      <c r="K560" s="96"/>
      <c r="L560" s="96"/>
      <c r="M560" s="98"/>
      <c r="N560" s="97"/>
      <c r="O560" s="98"/>
      <c r="P560" s="98"/>
      <c r="Q560" s="98"/>
      <c r="R560" s="98"/>
      <c r="S560" s="98"/>
    </row>
    <row r="561">
      <c r="A561" s="93">
        <v>12.0</v>
      </c>
      <c r="B561" s="116">
        <v>0.922</v>
      </c>
      <c r="C561" s="88">
        <v>12.0</v>
      </c>
      <c r="D561" s="88">
        <v>0.0</v>
      </c>
      <c r="E561" s="88">
        <v>6.142857</v>
      </c>
      <c r="F561" s="87"/>
      <c r="G561" s="116">
        <f t="shared" ref="G561:H561" si="499">B561-D561</f>
        <v>0.922</v>
      </c>
      <c r="H561" s="88">
        <f t="shared" si="499"/>
        <v>5.857143</v>
      </c>
      <c r="I561" s="87"/>
      <c r="J561" s="94" t="s">
        <v>353</v>
      </c>
      <c r="K561" s="95"/>
      <c r="L561" s="96"/>
      <c r="M561" s="98"/>
      <c r="N561" s="97"/>
      <c r="O561" s="98"/>
      <c r="P561" s="98"/>
      <c r="Q561" s="98"/>
      <c r="R561" s="98"/>
      <c r="S561" s="98"/>
    </row>
    <row r="562">
      <c r="A562" s="93">
        <v>13.0</v>
      </c>
      <c r="B562" s="116">
        <v>0.554</v>
      </c>
      <c r="C562" s="88">
        <v>0.714286</v>
      </c>
      <c r="D562" s="88">
        <v>0.087</v>
      </c>
      <c r="E562" s="88">
        <v>9.714286</v>
      </c>
      <c r="F562" s="87"/>
      <c r="G562" s="116">
        <f t="shared" ref="G562:H562" si="500">B562-D562</f>
        <v>0.467</v>
      </c>
      <c r="H562" s="88">
        <f t="shared" si="500"/>
        <v>-9</v>
      </c>
      <c r="I562" s="87"/>
      <c r="J562" s="99" t="s">
        <v>354</v>
      </c>
      <c r="K562" s="100">
        <v>0.17989163</v>
      </c>
      <c r="L562" s="96"/>
      <c r="M562" s="98"/>
      <c r="N562" s="97"/>
      <c r="O562" s="98"/>
      <c r="P562" s="98"/>
      <c r="Q562" s="98"/>
      <c r="R562" s="98"/>
      <c r="S562" s="98"/>
    </row>
    <row r="563">
      <c r="A563" s="93">
        <v>14.0</v>
      </c>
      <c r="B563" s="116">
        <v>3.506</v>
      </c>
      <c r="C563" s="88">
        <v>-1.28571</v>
      </c>
      <c r="D563" s="88">
        <v>0.43</v>
      </c>
      <c r="E563" s="88">
        <v>1.714286</v>
      </c>
      <c r="F563" s="87"/>
      <c r="G563" s="116">
        <f t="shared" ref="G563:H563" si="501">B563-D563</f>
        <v>3.076</v>
      </c>
      <c r="H563" s="88">
        <f t="shared" si="501"/>
        <v>-2.999996</v>
      </c>
      <c r="I563" s="87"/>
      <c r="J563" s="99" t="s">
        <v>355</v>
      </c>
      <c r="K563" s="100">
        <v>0.032361</v>
      </c>
      <c r="L563" s="98"/>
      <c r="M563" s="98"/>
      <c r="N563" s="97"/>
      <c r="O563" s="98"/>
      <c r="P563" s="98"/>
      <c r="Q563" s="98"/>
      <c r="R563" s="98"/>
      <c r="S563" s="98"/>
    </row>
    <row r="564">
      <c r="A564" s="93">
        <v>15.0</v>
      </c>
      <c r="B564" s="116">
        <v>3.689</v>
      </c>
      <c r="C564" s="88">
        <v>1.142857</v>
      </c>
      <c r="D564" s="88">
        <v>0.23</v>
      </c>
      <c r="E564" s="88">
        <v>3.428571</v>
      </c>
      <c r="F564" s="87"/>
      <c r="G564" s="116">
        <f t="shared" ref="G564:H564" si="502">B564-D564</f>
        <v>3.459</v>
      </c>
      <c r="H564" s="88">
        <f t="shared" si="502"/>
        <v>-2.285714</v>
      </c>
      <c r="I564" s="87"/>
      <c r="J564" s="99" t="s">
        <v>356</v>
      </c>
      <c r="K564" s="100">
        <v>-0.0079573</v>
      </c>
      <c r="L564" s="98"/>
      <c r="M564" s="98"/>
      <c r="N564" s="97"/>
      <c r="O564" s="98"/>
      <c r="P564" s="98"/>
      <c r="Q564" s="98"/>
      <c r="R564" s="98"/>
      <c r="S564" s="98"/>
    </row>
    <row r="565">
      <c r="A565" s="93">
        <v>16.0</v>
      </c>
      <c r="B565" s="116">
        <v>-0.739</v>
      </c>
      <c r="C565" s="88">
        <v>-1.71429</v>
      </c>
      <c r="D565" s="88">
        <v>0.402</v>
      </c>
      <c r="E565" s="88">
        <v>2.571429</v>
      </c>
      <c r="F565" s="87"/>
      <c r="G565" s="116">
        <f t="shared" ref="G565:H565" si="503">B565-D565</f>
        <v>-1.141</v>
      </c>
      <c r="H565" s="88">
        <f t="shared" si="503"/>
        <v>-4.285719</v>
      </c>
      <c r="I565" s="87"/>
      <c r="J565" s="99" t="s">
        <v>357</v>
      </c>
      <c r="K565" s="100">
        <v>2.30878636</v>
      </c>
      <c r="L565" s="96"/>
      <c r="M565" s="96"/>
      <c r="N565" s="97"/>
      <c r="O565" s="96"/>
      <c r="P565" s="96"/>
      <c r="Q565" s="98"/>
      <c r="R565" s="98"/>
      <c r="S565" s="98"/>
    </row>
    <row r="566">
      <c r="A566" s="93">
        <v>17.0</v>
      </c>
      <c r="B566" s="116">
        <v>2.03</v>
      </c>
      <c r="C566" s="88">
        <v>-5.14286</v>
      </c>
      <c r="D566" s="88">
        <v>0.0</v>
      </c>
      <c r="E566" s="88">
        <v>-0.57143</v>
      </c>
      <c r="F566" s="87"/>
      <c r="G566" s="116">
        <f t="shared" ref="G566:H566" si="504">B566-D566</f>
        <v>2.03</v>
      </c>
      <c r="H566" s="88">
        <f t="shared" si="504"/>
        <v>-4.57143</v>
      </c>
      <c r="I566" s="87"/>
      <c r="J566" s="102" t="s">
        <v>358</v>
      </c>
      <c r="K566" s="103">
        <v>26.0</v>
      </c>
      <c r="L566" s="96"/>
      <c r="M566" s="96"/>
      <c r="N566" s="97"/>
      <c r="O566" s="96"/>
      <c r="P566" s="96"/>
      <c r="Q566" s="98"/>
      <c r="R566" s="98"/>
      <c r="S566" s="98"/>
    </row>
    <row r="567">
      <c r="A567" s="93">
        <v>18.0</v>
      </c>
      <c r="B567" s="116">
        <v>-7.748</v>
      </c>
      <c r="C567" s="88">
        <v>0.428571</v>
      </c>
      <c r="D567" s="88">
        <v>0.059</v>
      </c>
      <c r="E567" s="88">
        <v>-1.14286</v>
      </c>
      <c r="F567" s="87"/>
      <c r="G567" s="116">
        <f t="shared" ref="G567:H567" si="505">B567-D567</f>
        <v>-7.807</v>
      </c>
      <c r="H567" s="88">
        <f t="shared" si="505"/>
        <v>1.571431</v>
      </c>
      <c r="I567" s="87"/>
      <c r="J567" s="98"/>
      <c r="K567" s="96"/>
      <c r="L567" s="96"/>
      <c r="M567" s="96"/>
      <c r="N567" s="97"/>
      <c r="O567" s="96"/>
      <c r="P567" s="98"/>
      <c r="Q567" s="98"/>
      <c r="R567" s="98"/>
      <c r="S567" s="98"/>
    </row>
    <row r="568">
      <c r="A568" s="93">
        <v>19.0</v>
      </c>
      <c r="B568" s="116">
        <v>-0.738</v>
      </c>
      <c r="C568" s="88">
        <v>-2.57143</v>
      </c>
      <c r="D568" s="88">
        <v>0.516</v>
      </c>
      <c r="E568" s="88">
        <v>-2.14286</v>
      </c>
      <c r="F568" s="87"/>
      <c r="G568" s="116">
        <f t="shared" ref="G568:H568" si="506">B568-D568</f>
        <v>-1.254</v>
      </c>
      <c r="H568" s="88">
        <f t="shared" si="506"/>
        <v>-0.42857</v>
      </c>
      <c r="I568" s="87"/>
      <c r="J568" s="99" t="s">
        <v>359</v>
      </c>
      <c r="K568" s="96"/>
      <c r="L568" s="96"/>
      <c r="M568" s="96"/>
      <c r="N568" s="97"/>
      <c r="O568" s="96"/>
      <c r="P568" s="98"/>
      <c r="Q568" s="98"/>
      <c r="R568" s="98"/>
      <c r="S568" s="98"/>
    </row>
    <row r="569">
      <c r="A569" s="93">
        <v>20.0</v>
      </c>
      <c r="B569" s="116">
        <v>1.844</v>
      </c>
      <c r="C569" s="88">
        <v>-0.28571</v>
      </c>
      <c r="D569" s="88">
        <v>0.087</v>
      </c>
      <c r="E569" s="88">
        <v>-0.42857</v>
      </c>
      <c r="F569" s="87"/>
      <c r="G569" s="116">
        <f t="shared" ref="G569:H569" si="507">B569-D569</f>
        <v>1.757</v>
      </c>
      <c r="H569" s="88">
        <f t="shared" si="507"/>
        <v>0.14286</v>
      </c>
      <c r="I569" s="87"/>
      <c r="J569" s="130"/>
      <c r="K569" s="94" t="s">
        <v>360</v>
      </c>
      <c r="L569" s="94" t="s">
        <v>361</v>
      </c>
      <c r="M569" s="94" t="s">
        <v>362</v>
      </c>
      <c r="N569" s="105" t="s">
        <v>363</v>
      </c>
      <c r="O569" s="94" t="s">
        <v>364</v>
      </c>
      <c r="P569" s="98"/>
      <c r="Q569" s="98"/>
      <c r="R569" s="98"/>
      <c r="S569" s="98"/>
    </row>
    <row r="570">
      <c r="A570" s="93">
        <v>21.0</v>
      </c>
      <c r="B570" s="116">
        <v>-2.952</v>
      </c>
      <c r="C570" s="88">
        <v>-0.57143</v>
      </c>
      <c r="D570" s="88">
        <v>0.257</v>
      </c>
      <c r="E570" s="88">
        <v>-0.28571</v>
      </c>
      <c r="F570" s="87"/>
      <c r="G570" s="116">
        <f t="shared" ref="G570:H570" si="508">B570-D570</f>
        <v>-3.209</v>
      </c>
      <c r="H570" s="88">
        <f t="shared" si="508"/>
        <v>-0.28572</v>
      </c>
      <c r="I570" s="87"/>
      <c r="J570" s="99" t="s">
        <v>365</v>
      </c>
      <c r="K570" s="100">
        <v>1.0</v>
      </c>
      <c r="L570" s="100">
        <v>4.27845822</v>
      </c>
      <c r="M570" s="100">
        <v>4.27845822</v>
      </c>
      <c r="N570" s="107">
        <v>0.80263815</v>
      </c>
      <c r="O570" s="100">
        <v>0.37920414</v>
      </c>
      <c r="P570" s="96"/>
      <c r="Q570" s="96"/>
      <c r="R570" s="96"/>
      <c r="S570" s="96"/>
    </row>
    <row r="571">
      <c r="A571" s="93">
        <v>22.0</v>
      </c>
      <c r="B571" s="116">
        <v>-0.368</v>
      </c>
      <c r="C571" s="88">
        <v>-4.0</v>
      </c>
      <c r="D571" s="88">
        <v>0.633</v>
      </c>
      <c r="E571" s="88">
        <v>6.571429</v>
      </c>
      <c r="F571" s="87"/>
      <c r="G571" s="116">
        <f t="shared" ref="G571:H571" si="509">B571-D571</f>
        <v>-1.001</v>
      </c>
      <c r="H571" s="88">
        <f t="shared" si="509"/>
        <v>-10.571429</v>
      </c>
      <c r="I571" s="87"/>
      <c r="J571" s="99" t="s">
        <v>366</v>
      </c>
      <c r="K571" s="100">
        <v>24.0</v>
      </c>
      <c r="L571" s="100">
        <v>127.931867</v>
      </c>
      <c r="M571" s="100">
        <v>5.33049445</v>
      </c>
      <c r="N571" s="97"/>
      <c r="O571" s="96"/>
      <c r="P571" s="96"/>
      <c r="Q571" s="96"/>
      <c r="R571" s="96"/>
      <c r="S571" s="96"/>
    </row>
    <row r="572">
      <c r="A572" s="93">
        <v>23.0</v>
      </c>
      <c r="B572" s="116">
        <v>0.184</v>
      </c>
      <c r="C572" s="88">
        <v>0.428571</v>
      </c>
      <c r="D572" s="88">
        <v>2.584</v>
      </c>
      <c r="E572" s="88">
        <v>-13.7143</v>
      </c>
      <c r="F572" s="87"/>
      <c r="G572" s="116">
        <f t="shared" ref="G572:H572" si="510">B572-D572</f>
        <v>-2.4</v>
      </c>
      <c r="H572" s="88">
        <f t="shared" si="510"/>
        <v>14.142871</v>
      </c>
      <c r="I572" s="101"/>
      <c r="J572" s="102" t="s">
        <v>367</v>
      </c>
      <c r="K572" s="103">
        <v>25.0</v>
      </c>
      <c r="L572" s="103">
        <v>132.210325</v>
      </c>
      <c r="M572" s="131"/>
      <c r="N572" s="109"/>
      <c r="O572" s="131"/>
      <c r="P572" s="96"/>
      <c r="Q572" s="96"/>
      <c r="R572" s="96"/>
      <c r="S572" s="110"/>
    </row>
    <row r="573">
      <c r="A573" s="93">
        <v>24.0</v>
      </c>
      <c r="B573" s="116">
        <v>0.369</v>
      </c>
      <c r="C573" s="88">
        <v>-1.71429</v>
      </c>
      <c r="D573" s="88">
        <v>1.926</v>
      </c>
      <c r="E573" s="88">
        <v>0.571429</v>
      </c>
      <c r="F573" s="87"/>
      <c r="G573" s="116">
        <f t="shared" ref="G573:H573" si="511">B573-D573</f>
        <v>-1.557</v>
      </c>
      <c r="H573" s="88">
        <f t="shared" si="511"/>
        <v>-2.285719</v>
      </c>
      <c r="I573" s="87"/>
      <c r="J573" s="96"/>
      <c r="K573" s="96"/>
      <c r="L573" s="96"/>
      <c r="M573" s="96"/>
      <c r="N573" s="97"/>
      <c r="O573" s="96"/>
      <c r="P573" s="96"/>
      <c r="Q573" s="96"/>
      <c r="R573" s="96"/>
      <c r="S573" s="100"/>
    </row>
    <row r="574">
      <c r="A574" s="93">
        <v>25.0</v>
      </c>
      <c r="B574" s="116">
        <v>-0.369</v>
      </c>
      <c r="C574" s="88">
        <v>-2.85714</v>
      </c>
      <c r="D574" s="88">
        <v>1.148</v>
      </c>
      <c r="E574" s="88">
        <v>0.0</v>
      </c>
      <c r="F574" s="87"/>
      <c r="G574" s="116">
        <f t="shared" ref="G574:H574" si="512">B574-D574</f>
        <v>-1.517</v>
      </c>
      <c r="H574" s="88">
        <f t="shared" si="512"/>
        <v>-2.85714</v>
      </c>
      <c r="I574" s="87"/>
      <c r="J574" s="130"/>
      <c r="K574" s="94" t="s">
        <v>368</v>
      </c>
      <c r="L574" s="94" t="s">
        <v>357</v>
      </c>
      <c r="M574" s="94" t="s">
        <v>369</v>
      </c>
      <c r="N574" s="105" t="s">
        <v>370</v>
      </c>
      <c r="O574" s="94" t="s">
        <v>371</v>
      </c>
      <c r="P574" s="94" t="s">
        <v>372</v>
      </c>
      <c r="Q574" s="94" t="s">
        <v>373</v>
      </c>
      <c r="R574" s="94" t="s">
        <v>374</v>
      </c>
      <c r="S574" s="100"/>
    </row>
    <row r="575">
      <c r="A575" s="93">
        <v>26.0</v>
      </c>
      <c r="B575" s="116">
        <v>0.554</v>
      </c>
      <c r="C575" s="88">
        <v>0.714286</v>
      </c>
      <c r="D575" s="88">
        <v>-0.029</v>
      </c>
      <c r="E575" s="88">
        <v>-3.85714</v>
      </c>
      <c r="F575" s="87"/>
      <c r="G575" s="116">
        <f t="shared" ref="G575:H575" si="513">B575-D575</f>
        <v>0.583</v>
      </c>
      <c r="H575" s="88">
        <f t="shared" si="513"/>
        <v>4.571426</v>
      </c>
      <c r="I575" s="87"/>
      <c r="J575" s="99" t="s">
        <v>375</v>
      </c>
      <c r="K575" s="100">
        <v>-0.2690051</v>
      </c>
      <c r="L575" s="100">
        <v>0.45351536</v>
      </c>
      <c r="M575" s="100">
        <v>-0.5931553</v>
      </c>
      <c r="N575" s="107">
        <v>0.558626</v>
      </c>
      <c r="O575" s="100">
        <v>-1.2050148</v>
      </c>
      <c r="P575" s="100">
        <v>0.66700464</v>
      </c>
      <c r="Q575" s="100">
        <v>-1.2050148</v>
      </c>
      <c r="R575" s="100">
        <v>0.66700464</v>
      </c>
      <c r="S575" s="87"/>
    </row>
    <row r="576">
      <c r="A576" s="93">
        <v>27.0</v>
      </c>
      <c r="B576" s="116">
        <v>-0.554</v>
      </c>
      <c r="C576" s="88">
        <v>2.285714</v>
      </c>
      <c r="D576" s="88">
        <v>1.091</v>
      </c>
      <c r="E576" s="88">
        <v>-2.14286</v>
      </c>
      <c r="F576" s="87"/>
      <c r="G576" s="116">
        <f t="shared" ref="G576:H576" si="514">B576-D576</f>
        <v>-1.645</v>
      </c>
      <c r="H576" s="88">
        <f t="shared" si="514"/>
        <v>4.428574</v>
      </c>
      <c r="I576" s="87"/>
      <c r="J576" s="102" t="s">
        <v>376</v>
      </c>
      <c r="K576" s="103">
        <v>-0.0883032</v>
      </c>
      <c r="L576" s="103">
        <v>0.09856362</v>
      </c>
      <c r="M576" s="103">
        <v>-0.8959007</v>
      </c>
      <c r="N576" s="111">
        <v>0.37920414</v>
      </c>
      <c r="O576" s="103">
        <v>-0.2917285</v>
      </c>
      <c r="P576" s="103">
        <v>0.1151221</v>
      </c>
      <c r="Q576" s="103">
        <v>-0.2917285</v>
      </c>
      <c r="R576" s="103">
        <v>0.1151221</v>
      </c>
      <c r="S576" s="87"/>
    </row>
    <row r="577">
      <c r="A577" s="93">
        <v>28.0</v>
      </c>
      <c r="B577" s="116">
        <v>-0.184</v>
      </c>
      <c r="C577" s="88">
        <v>1.0</v>
      </c>
      <c r="D577" s="88">
        <v>0.604</v>
      </c>
      <c r="E577" s="88">
        <v>0.0</v>
      </c>
      <c r="F577" s="87"/>
      <c r="G577" s="116">
        <f t="shared" ref="G577:H577" si="515">B577-D577</f>
        <v>-0.788</v>
      </c>
      <c r="H577" s="88">
        <f t="shared" si="515"/>
        <v>1</v>
      </c>
      <c r="I577" s="87"/>
      <c r="J577" s="98"/>
      <c r="K577" s="98"/>
      <c r="L577" s="98"/>
      <c r="M577" s="98"/>
      <c r="N577" s="97"/>
      <c r="O577" s="98"/>
      <c r="P577" s="98"/>
      <c r="Q577" s="98"/>
      <c r="R577" s="98"/>
      <c r="S577" s="87"/>
    </row>
    <row r="578">
      <c r="A578" s="93">
        <v>29.0</v>
      </c>
      <c r="B578" s="116">
        <v>0.368</v>
      </c>
      <c r="C578" s="88">
        <v>0.285714</v>
      </c>
      <c r="D578" s="88">
        <v>-2.672</v>
      </c>
      <c r="E578" s="88">
        <v>0.0</v>
      </c>
      <c r="F578" s="87"/>
      <c r="G578" s="116">
        <f t="shared" ref="G578:H578" si="516">B578-D578</f>
        <v>3.04</v>
      </c>
      <c r="H578" s="88">
        <f t="shared" si="516"/>
        <v>0.285714</v>
      </c>
      <c r="I578" s="87"/>
      <c r="J578" s="98"/>
      <c r="K578" s="98"/>
      <c r="L578" s="98"/>
      <c r="M578" s="98"/>
      <c r="N578" s="97"/>
      <c r="O578" s="98"/>
      <c r="P578" s="98"/>
      <c r="Q578" s="98"/>
      <c r="R578" s="98"/>
      <c r="S578" s="87"/>
    </row>
    <row r="579">
      <c r="A579" s="91">
        <v>30.0</v>
      </c>
      <c r="B579" s="116">
        <v>-0.552</v>
      </c>
      <c r="C579" s="88">
        <v>-0.42857</v>
      </c>
      <c r="D579" s="88">
        <v>0.26</v>
      </c>
      <c r="E579" s="88">
        <v>0.142857</v>
      </c>
      <c r="F579" s="87"/>
      <c r="G579" s="116">
        <f t="shared" ref="G579:H579" si="517">B579-D579</f>
        <v>-0.812</v>
      </c>
      <c r="H579" s="88">
        <f t="shared" si="517"/>
        <v>-0.571427</v>
      </c>
      <c r="I579" s="87"/>
      <c r="J579" s="98"/>
      <c r="K579" s="98"/>
      <c r="L579" s="98"/>
      <c r="M579" s="98"/>
      <c r="N579" s="97"/>
      <c r="O579" s="98"/>
      <c r="P579" s="98"/>
      <c r="Q579" s="98"/>
      <c r="R579" s="98"/>
      <c r="S579" s="87"/>
    </row>
    <row r="580">
      <c r="A580" s="91">
        <v>31.0</v>
      </c>
      <c r="B580" s="88">
        <v>0.0</v>
      </c>
      <c r="C580" s="88">
        <v>0.428571</v>
      </c>
      <c r="D580" s="88">
        <v>-2.04</v>
      </c>
      <c r="E580" s="88">
        <v>-0.28571</v>
      </c>
      <c r="F580" s="87"/>
      <c r="G580" s="88">
        <f t="shared" ref="G580:H580" si="518">B580-D580</f>
        <v>2.04</v>
      </c>
      <c r="H580" s="88">
        <f t="shared" si="518"/>
        <v>0.714281</v>
      </c>
      <c r="I580" s="87"/>
      <c r="J580" s="87"/>
      <c r="K580" s="87"/>
      <c r="L580" s="87"/>
      <c r="M580" s="87"/>
      <c r="N580" s="90"/>
      <c r="O580" s="87"/>
      <c r="P580" s="87"/>
      <c r="Q580" s="87"/>
      <c r="R580" s="87"/>
      <c r="S580" s="87"/>
    </row>
    <row r="581">
      <c r="A581" s="91">
        <v>32.0</v>
      </c>
      <c r="B581" s="88">
        <v>0.184</v>
      </c>
      <c r="C581" s="88">
        <v>-1.14286</v>
      </c>
      <c r="D581" s="88">
        <v>0.947</v>
      </c>
      <c r="E581" s="88">
        <v>1.428571</v>
      </c>
      <c r="F581" s="87"/>
      <c r="G581" s="88">
        <f t="shared" ref="G581:H581" si="519">B581-D581</f>
        <v>-0.763</v>
      </c>
      <c r="H581" s="88">
        <f t="shared" si="519"/>
        <v>-2.571431</v>
      </c>
      <c r="I581" s="87"/>
      <c r="J581" s="87"/>
      <c r="K581" s="87"/>
      <c r="L581" s="87"/>
      <c r="M581" s="87"/>
      <c r="N581" s="90"/>
      <c r="O581" s="87"/>
      <c r="P581" s="87"/>
      <c r="Q581" s="87"/>
      <c r="R581" s="87"/>
      <c r="S581" s="87"/>
    </row>
    <row r="582">
      <c r="A582" s="93">
        <v>33.0</v>
      </c>
      <c r="B582" s="120">
        <v>0.738</v>
      </c>
      <c r="C582" s="88">
        <v>-1.85714</v>
      </c>
      <c r="D582" s="88">
        <v>0.518</v>
      </c>
      <c r="E582" s="88">
        <v>-3.14286</v>
      </c>
      <c r="F582" s="87"/>
      <c r="G582" s="120">
        <f t="shared" ref="G582:H582" si="520">B582-D582</f>
        <v>0.22</v>
      </c>
      <c r="H582" s="88">
        <f t="shared" si="520"/>
        <v>1.28572</v>
      </c>
      <c r="I582" s="87"/>
      <c r="J582" s="87"/>
      <c r="K582" s="87"/>
      <c r="L582" s="87"/>
      <c r="M582" s="87"/>
      <c r="N582" s="90"/>
      <c r="O582" s="87"/>
      <c r="P582" s="87"/>
      <c r="Q582" s="87"/>
      <c r="R582" s="87"/>
      <c r="S582" s="87"/>
    </row>
    <row r="583">
      <c r="A583" s="93">
        <v>34.0</v>
      </c>
      <c r="B583" s="116">
        <v>-0.369</v>
      </c>
      <c r="C583" s="116">
        <v>0.952381</v>
      </c>
      <c r="D583" s="116">
        <v>-0.088</v>
      </c>
      <c r="E583" s="116">
        <v>0.0</v>
      </c>
      <c r="F583" s="87"/>
      <c r="G583" s="116">
        <f t="shared" ref="G583:H583" si="521">B583-D583</f>
        <v>-0.281</v>
      </c>
      <c r="H583" s="116">
        <f t="shared" si="521"/>
        <v>0.952381</v>
      </c>
      <c r="I583" s="87"/>
      <c r="J583" s="87"/>
      <c r="K583" s="92"/>
      <c r="L583" s="92"/>
      <c r="M583" s="87"/>
      <c r="N583" s="90"/>
      <c r="O583" s="87"/>
      <c r="P583" s="87"/>
      <c r="Q583" s="87"/>
      <c r="R583" s="87"/>
      <c r="S583" s="87"/>
    </row>
    <row r="584">
      <c r="A584" s="87"/>
      <c r="B584" s="87"/>
      <c r="C584" s="87"/>
      <c r="D584" s="87"/>
      <c r="E584" s="87"/>
      <c r="F584" s="87"/>
      <c r="G584" s="88"/>
      <c r="H584" s="88"/>
      <c r="I584" s="87"/>
      <c r="J584" s="87"/>
      <c r="K584" s="87"/>
      <c r="L584" s="87"/>
      <c r="M584" s="87"/>
      <c r="N584" s="90"/>
      <c r="O584" s="87"/>
      <c r="P584" s="87"/>
      <c r="Q584" s="87"/>
      <c r="R584" s="87"/>
      <c r="S584" s="87"/>
    </row>
    <row r="585">
      <c r="A585" s="86"/>
      <c r="B585" s="86" t="s">
        <v>78</v>
      </c>
      <c r="D585" s="86" t="s">
        <v>13</v>
      </c>
      <c r="E585" s="87"/>
      <c r="F585" s="87"/>
      <c r="G585" s="88"/>
      <c r="H585" s="88"/>
      <c r="I585" s="87"/>
      <c r="J585" s="89" t="s">
        <v>417</v>
      </c>
      <c r="K585" s="89" t="s">
        <v>418</v>
      </c>
      <c r="L585" s="87"/>
      <c r="M585" s="87"/>
      <c r="N585" s="90"/>
      <c r="O585" s="87"/>
      <c r="P585" s="87"/>
      <c r="Q585" s="87"/>
      <c r="R585" s="87"/>
      <c r="S585" s="87"/>
    </row>
    <row r="586">
      <c r="A586" s="91" t="s">
        <v>347</v>
      </c>
      <c r="B586" s="89" t="s">
        <v>348</v>
      </c>
      <c r="C586" s="89" t="s">
        <v>349</v>
      </c>
      <c r="D586" s="89" t="s">
        <v>348</v>
      </c>
      <c r="E586" s="89" t="s">
        <v>349</v>
      </c>
      <c r="F586" s="87"/>
      <c r="G586" s="89" t="s">
        <v>348</v>
      </c>
      <c r="H586" s="89" t="s">
        <v>349</v>
      </c>
      <c r="I586" s="87"/>
      <c r="J586" s="89"/>
      <c r="K586" s="87"/>
      <c r="L586" s="92"/>
      <c r="M586" s="92"/>
      <c r="N586" s="90"/>
      <c r="O586" s="92"/>
      <c r="P586" s="92"/>
      <c r="Q586" s="87"/>
      <c r="R586" s="87"/>
      <c r="S586" s="87"/>
    </row>
    <row r="587">
      <c r="A587" s="93">
        <v>9.0</v>
      </c>
      <c r="B587" s="88">
        <v>0.0</v>
      </c>
      <c r="C587" s="88">
        <v>3.428571429</v>
      </c>
      <c r="D587" s="88">
        <v>0.0</v>
      </c>
      <c r="E587" s="88">
        <v>-0.142857143</v>
      </c>
      <c r="F587" s="87"/>
      <c r="G587" s="88">
        <f t="shared" ref="G587:H587" si="522">B587-D587</f>
        <v>0</v>
      </c>
      <c r="H587" s="88">
        <f t="shared" si="522"/>
        <v>3.571428572</v>
      </c>
      <c r="I587" s="87"/>
      <c r="J587" s="87"/>
      <c r="K587" s="92"/>
      <c r="L587" s="92"/>
      <c r="M587" s="92"/>
      <c r="N587" s="90"/>
      <c r="O587" s="92"/>
      <c r="P587" s="92"/>
      <c r="Q587" s="87"/>
      <c r="R587" s="87"/>
      <c r="S587" s="87"/>
    </row>
    <row r="588">
      <c r="A588" s="93">
        <v>10.0</v>
      </c>
      <c r="B588" s="88">
        <v>0.0</v>
      </c>
      <c r="C588" s="88">
        <v>-2.428571429</v>
      </c>
      <c r="D588" s="88">
        <v>0.0</v>
      </c>
      <c r="E588" s="88">
        <v>0.857142857</v>
      </c>
      <c r="F588" s="87"/>
      <c r="G588" s="88">
        <f t="shared" ref="G588:H588" si="523">B588-D588</f>
        <v>0</v>
      </c>
      <c r="H588" s="88">
        <f t="shared" si="523"/>
        <v>-3.285714286</v>
      </c>
      <c r="I588" s="87"/>
    </row>
    <row r="589">
      <c r="A589" s="93">
        <v>11.0</v>
      </c>
      <c r="B589" s="88">
        <v>0.0</v>
      </c>
      <c r="C589" s="88">
        <v>4.0</v>
      </c>
      <c r="D589" s="88">
        <v>0.0</v>
      </c>
      <c r="E589" s="88">
        <v>2.428571429</v>
      </c>
      <c r="F589" s="87"/>
      <c r="G589" s="88">
        <f t="shared" ref="G589:H589" si="524">B589-D589</f>
        <v>0</v>
      </c>
      <c r="H589" s="88">
        <f t="shared" si="524"/>
        <v>1.571428571</v>
      </c>
      <c r="I589" s="87"/>
    </row>
    <row r="590">
      <c r="A590" s="93">
        <v>12.0</v>
      </c>
      <c r="B590" s="88">
        <v>0.588</v>
      </c>
      <c r="C590" s="88">
        <v>21.28571429</v>
      </c>
      <c r="D590" s="88">
        <v>0.0</v>
      </c>
      <c r="E590" s="88">
        <v>4.285714286</v>
      </c>
      <c r="F590" s="87"/>
      <c r="G590" s="88">
        <f t="shared" ref="G590:H590" si="525">B590-D590</f>
        <v>0.588</v>
      </c>
      <c r="H590" s="88">
        <f t="shared" si="525"/>
        <v>17</v>
      </c>
      <c r="I590" s="87"/>
    </row>
    <row r="591">
      <c r="A591" s="93">
        <v>13.0</v>
      </c>
      <c r="B591" s="88">
        <v>6.277</v>
      </c>
      <c r="C591" s="88">
        <v>5.142857143</v>
      </c>
      <c r="D591" s="88">
        <v>0.202</v>
      </c>
      <c r="E591" s="88">
        <v>12.0</v>
      </c>
      <c r="F591" s="87"/>
      <c r="G591" s="88">
        <f t="shared" ref="G591:H591" si="526">B591-D591</f>
        <v>6.075</v>
      </c>
      <c r="H591" s="88">
        <f t="shared" si="526"/>
        <v>-6.857142857</v>
      </c>
      <c r="I591" s="87"/>
      <c r="J591" s="94" t="s">
        <v>353</v>
      </c>
      <c r="K591" s="95"/>
      <c r="L591" s="96"/>
      <c r="M591" s="96"/>
      <c r="N591" s="97"/>
      <c r="O591" s="98"/>
      <c r="P591" s="98"/>
      <c r="Q591" s="98"/>
      <c r="R591" s="98"/>
      <c r="S591" s="98"/>
    </row>
    <row r="592">
      <c r="A592" s="93">
        <v>14.0</v>
      </c>
      <c r="B592" s="88">
        <v>9.807</v>
      </c>
      <c r="C592" s="88">
        <v>0.285714286</v>
      </c>
      <c r="D592" s="88">
        <v>0.505</v>
      </c>
      <c r="E592" s="88">
        <v>4.142857143</v>
      </c>
      <c r="F592" s="87"/>
      <c r="G592" s="88">
        <f t="shared" ref="G592:H592" si="527">B592-D592</f>
        <v>9.302</v>
      </c>
      <c r="H592" s="88">
        <f t="shared" si="527"/>
        <v>-3.857142857</v>
      </c>
      <c r="I592" s="87"/>
      <c r="J592" s="99" t="s">
        <v>354</v>
      </c>
      <c r="K592" s="100">
        <v>0.23473457</v>
      </c>
      <c r="L592" s="96"/>
      <c r="M592" s="96"/>
      <c r="N592" s="97"/>
      <c r="O592" s="98"/>
      <c r="P592" s="98"/>
      <c r="Q592" s="98"/>
      <c r="R592" s="98"/>
      <c r="S592" s="98"/>
    </row>
    <row r="593">
      <c r="A593" s="93">
        <v>15.0</v>
      </c>
      <c r="B593" s="88">
        <v>1.862</v>
      </c>
      <c r="C593" s="88">
        <v>1.428571429</v>
      </c>
      <c r="D593" s="88">
        <v>0.0</v>
      </c>
      <c r="E593" s="88">
        <v>4.142857143</v>
      </c>
      <c r="F593" s="87"/>
      <c r="G593" s="88">
        <f t="shared" ref="G593:H593" si="528">B593-D593</f>
        <v>1.862</v>
      </c>
      <c r="H593" s="88">
        <f t="shared" si="528"/>
        <v>-2.714285714</v>
      </c>
      <c r="I593" s="87"/>
      <c r="J593" s="99" t="s">
        <v>355</v>
      </c>
      <c r="K593" s="100">
        <v>0.05510032</v>
      </c>
      <c r="L593" s="98"/>
      <c r="M593" s="98"/>
      <c r="N593" s="97"/>
      <c r="O593" s="98"/>
      <c r="P593" s="98"/>
      <c r="Q593" s="98"/>
      <c r="R593" s="98"/>
      <c r="S593" s="98"/>
    </row>
    <row r="594">
      <c r="A594" s="93">
        <v>16.0</v>
      </c>
      <c r="B594" s="88">
        <v>3.236</v>
      </c>
      <c r="C594" s="88">
        <v>-1.714285714</v>
      </c>
      <c r="D594" s="88">
        <v>1.415</v>
      </c>
      <c r="E594" s="88">
        <v>0.142857143</v>
      </c>
      <c r="F594" s="87"/>
      <c r="G594" s="88">
        <f t="shared" ref="G594:H594" si="529">B594-D594</f>
        <v>1.821</v>
      </c>
      <c r="H594" s="88">
        <f t="shared" si="529"/>
        <v>-1.857142857</v>
      </c>
      <c r="I594" s="87"/>
      <c r="J594" s="99" t="s">
        <v>356</v>
      </c>
      <c r="K594" s="100">
        <v>0.0157295</v>
      </c>
      <c r="L594" s="96"/>
      <c r="M594" s="96"/>
      <c r="N594" s="97"/>
      <c r="O594" s="96"/>
      <c r="P594" s="96"/>
      <c r="Q594" s="96"/>
      <c r="R594" s="96"/>
      <c r="S594" s="96"/>
    </row>
    <row r="595">
      <c r="A595" s="93">
        <v>17.0</v>
      </c>
      <c r="B595" s="88">
        <v>0.099</v>
      </c>
      <c r="C595" s="88">
        <v>-2.0</v>
      </c>
      <c r="D595" s="88">
        <v>0.607</v>
      </c>
      <c r="E595" s="88">
        <v>-0.142857143</v>
      </c>
      <c r="F595" s="87"/>
      <c r="G595" s="88">
        <f t="shared" ref="G595:H595" si="530">B595-D595</f>
        <v>-0.508</v>
      </c>
      <c r="H595" s="88">
        <f t="shared" si="530"/>
        <v>-1.857142857</v>
      </c>
      <c r="I595" s="87"/>
      <c r="J595" s="99" t="s">
        <v>357</v>
      </c>
      <c r="K595" s="100">
        <v>3.51386666</v>
      </c>
      <c r="L595" s="96"/>
      <c r="M595" s="96"/>
      <c r="N595" s="97"/>
      <c r="O595" s="96"/>
      <c r="P595" s="96"/>
      <c r="Q595" s="96"/>
      <c r="R595" s="96"/>
      <c r="S595" s="96"/>
    </row>
    <row r="596">
      <c r="A596" s="93">
        <v>18.0</v>
      </c>
      <c r="B596" s="88">
        <v>-9.414</v>
      </c>
      <c r="C596" s="88">
        <v>-0.285714286</v>
      </c>
      <c r="D596" s="88">
        <v>2.025</v>
      </c>
      <c r="E596" s="88">
        <v>-1.285714286</v>
      </c>
      <c r="F596" s="87"/>
      <c r="G596" s="88">
        <f t="shared" ref="G596:H596" si="531">B596-D596</f>
        <v>-11.439</v>
      </c>
      <c r="H596" s="88">
        <f t="shared" si="531"/>
        <v>1</v>
      </c>
      <c r="I596" s="87"/>
      <c r="J596" s="102" t="s">
        <v>358</v>
      </c>
      <c r="K596" s="103">
        <v>26.0</v>
      </c>
      <c r="L596" s="96"/>
      <c r="M596" s="96"/>
      <c r="N596" s="97"/>
      <c r="O596" s="96"/>
      <c r="P596" s="96"/>
      <c r="Q596" s="96"/>
      <c r="R596" s="96"/>
      <c r="S596" s="96"/>
    </row>
    <row r="597">
      <c r="A597" s="93">
        <v>19.0</v>
      </c>
      <c r="B597" s="88">
        <v>-1.961</v>
      </c>
      <c r="C597" s="88">
        <v>-5.0</v>
      </c>
      <c r="D597" s="88">
        <v>1.616</v>
      </c>
      <c r="E597" s="88">
        <v>-1.285714286</v>
      </c>
      <c r="F597" s="87"/>
      <c r="G597" s="88">
        <f t="shared" ref="G597:H597" si="532">B597-D597</f>
        <v>-3.577</v>
      </c>
      <c r="H597" s="88">
        <f t="shared" si="532"/>
        <v>-3.714285714</v>
      </c>
      <c r="I597" s="87"/>
      <c r="J597" s="98"/>
      <c r="K597" s="96"/>
      <c r="L597" s="96"/>
      <c r="M597" s="96"/>
      <c r="N597" s="97"/>
      <c r="O597" s="96"/>
      <c r="P597" s="96"/>
      <c r="Q597" s="96"/>
      <c r="R597" s="96"/>
      <c r="S597" s="96"/>
    </row>
    <row r="598">
      <c r="A598" s="93">
        <v>20.0</v>
      </c>
      <c r="B598" s="88">
        <v>-3.04</v>
      </c>
      <c r="C598" s="88">
        <v>-1.285714286</v>
      </c>
      <c r="D598" s="88">
        <v>-2.732</v>
      </c>
      <c r="E598" s="88">
        <v>-0.142857143</v>
      </c>
      <c r="F598" s="87"/>
      <c r="G598" s="88">
        <f t="shared" ref="G598:H598" si="533">B598-D598</f>
        <v>-0.308</v>
      </c>
      <c r="H598" s="88">
        <f t="shared" si="533"/>
        <v>-1.142857143</v>
      </c>
      <c r="I598" s="87"/>
      <c r="J598" s="99" t="s">
        <v>359</v>
      </c>
      <c r="K598" s="96"/>
      <c r="L598" s="96"/>
      <c r="M598" s="96"/>
      <c r="N598" s="97"/>
      <c r="O598" s="96"/>
      <c r="P598" s="96"/>
      <c r="Q598" s="96"/>
      <c r="R598" s="96"/>
      <c r="S598" s="96"/>
    </row>
    <row r="599">
      <c r="A599" s="93">
        <v>21.0</v>
      </c>
      <c r="B599" s="88">
        <v>2.255</v>
      </c>
      <c r="C599" s="88">
        <v>-4.142857143</v>
      </c>
      <c r="D599" s="88">
        <v>-0.505</v>
      </c>
      <c r="E599" s="88">
        <v>0.428571429</v>
      </c>
      <c r="F599" s="87"/>
      <c r="G599" s="88">
        <f t="shared" ref="G599:H599" si="534">B599-D599</f>
        <v>2.76</v>
      </c>
      <c r="H599" s="88">
        <f t="shared" si="534"/>
        <v>-4.571428572</v>
      </c>
      <c r="I599" s="87"/>
      <c r="J599" s="104"/>
      <c r="K599" s="94" t="s">
        <v>360</v>
      </c>
      <c r="L599" s="94" t="s">
        <v>361</v>
      </c>
      <c r="M599" s="94" t="s">
        <v>362</v>
      </c>
      <c r="N599" s="105" t="s">
        <v>363</v>
      </c>
      <c r="O599" s="94" t="s">
        <v>364</v>
      </c>
      <c r="P599" s="98"/>
      <c r="Q599" s="98"/>
      <c r="R599" s="98"/>
      <c r="S599" s="98"/>
    </row>
    <row r="600">
      <c r="A600" s="93">
        <v>22.0</v>
      </c>
      <c r="B600" s="88">
        <v>-0.49</v>
      </c>
      <c r="C600" s="88">
        <v>-2.428571429</v>
      </c>
      <c r="D600" s="88">
        <v>-1.213</v>
      </c>
      <c r="E600" s="88">
        <v>-0.142857143</v>
      </c>
      <c r="F600" s="87"/>
      <c r="G600" s="88">
        <f t="shared" ref="G600:H600" si="535">B600-D600</f>
        <v>0.723</v>
      </c>
      <c r="H600" s="88">
        <f t="shared" si="535"/>
        <v>-2.285714286</v>
      </c>
      <c r="I600" s="87"/>
      <c r="J600" s="99" t="s">
        <v>365</v>
      </c>
      <c r="K600" s="100">
        <v>1.0</v>
      </c>
      <c r="L600" s="100">
        <v>17.2802574</v>
      </c>
      <c r="M600" s="100">
        <v>17.2802574</v>
      </c>
      <c r="N600" s="107">
        <v>1.39952176</v>
      </c>
      <c r="O600" s="100">
        <v>0.2483906</v>
      </c>
      <c r="P600" s="98"/>
      <c r="Q600" s="98"/>
      <c r="R600" s="98"/>
      <c r="S600" s="98"/>
    </row>
    <row r="601">
      <c r="A601" s="93">
        <v>23.0</v>
      </c>
      <c r="B601" s="88">
        <v>-1.176</v>
      </c>
      <c r="C601" s="88">
        <v>-1.571428571</v>
      </c>
      <c r="D601" s="88">
        <v>-0.506</v>
      </c>
      <c r="E601" s="88">
        <v>-6.571428571</v>
      </c>
      <c r="F601" s="87"/>
      <c r="G601" s="88">
        <f t="shared" ref="G601:H601" si="536">B601-D601</f>
        <v>-0.67</v>
      </c>
      <c r="H601" s="88">
        <f t="shared" si="536"/>
        <v>5</v>
      </c>
      <c r="I601" s="87"/>
      <c r="J601" s="99" t="s">
        <v>366</v>
      </c>
      <c r="K601" s="100">
        <v>24.0</v>
      </c>
      <c r="L601" s="100">
        <v>296.334213</v>
      </c>
      <c r="M601" s="100">
        <v>12.3472589</v>
      </c>
      <c r="N601" s="97"/>
      <c r="O601" s="98"/>
      <c r="P601" s="98"/>
      <c r="Q601" s="98"/>
      <c r="R601" s="98"/>
      <c r="S601" s="98"/>
    </row>
    <row r="602">
      <c r="A602" s="93">
        <v>24.0</v>
      </c>
      <c r="B602" s="88">
        <v>-4.121</v>
      </c>
      <c r="C602" s="88">
        <v>1.857142857</v>
      </c>
      <c r="D602" s="88">
        <v>-0.1</v>
      </c>
      <c r="E602" s="88">
        <v>-0.714285714</v>
      </c>
      <c r="F602" s="87"/>
      <c r="G602" s="88">
        <f t="shared" ref="G602:H602" si="537">B602-D602</f>
        <v>-4.021</v>
      </c>
      <c r="H602" s="88">
        <f t="shared" si="537"/>
        <v>2.571428571</v>
      </c>
      <c r="I602" s="87"/>
      <c r="J602" s="102" t="s">
        <v>367</v>
      </c>
      <c r="K602" s="103">
        <v>25.0</v>
      </c>
      <c r="L602" s="103">
        <v>313.614471</v>
      </c>
      <c r="M602" s="108"/>
      <c r="N602" s="109"/>
      <c r="O602" s="108"/>
      <c r="P602" s="98"/>
      <c r="Q602" s="98"/>
      <c r="R602" s="98"/>
      <c r="S602" s="98"/>
    </row>
    <row r="603">
      <c r="A603" s="93">
        <v>25.0</v>
      </c>
      <c r="B603" s="88">
        <v>-1.766</v>
      </c>
      <c r="C603" s="88">
        <v>-4.0</v>
      </c>
      <c r="D603" s="88">
        <v>-0.001</v>
      </c>
      <c r="E603" s="88">
        <v>-1.0</v>
      </c>
      <c r="F603" s="87"/>
      <c r="G603" s="88">
        <f t="shared" ref="G603:H603" si="538">B603-D603</f>
        <v>-1.765</v>
      </c>
      <c r="H603" s="88">
        <f t="shared" si="538"/>
        <v>-3</v>
      </c>
      <c r="I603" s="87"/>
      <c r="J603" s="98"/>
      <c r="K603" s="98"/>
      <c r="L603" s="98"/>
      <c r="M603" s="98"/>
      <c r="N603" s="97"/>
      <c r="O603" s="98"/>
      <c r="P603" s="98"/>
      <c r="Q603" s="98"/>
      <c r="R603" s="98"/>
      <c r="S603" s="98"/>
    </row>
    <row r="604">
      <c r="A604" s="93">
        <v>26.0</v>
      </c>
      <c r="B604" s="88">
        <v>0.588</v>
      </c>
      <c r="C604" s="88">
        <v>0.285714286</v>
      </c>
      <c r="D604" s="88">
        <v>-0.303</v>
      </c>
      <c r="E604" s="88">
        <v>-1.142857143</v>
      </c>
      <c r="F604" s="87"/>
      <c r="G604" s="88">
        <f t="shared" ref="G604:H604" si="539">B604-D604</f>
        <v>0.891</v>
      </c>
      <c r="H604" s="88">
        <f t="shared" si="539"/>
        <v>1.428571429</v>
      </c>
      <c r="I604" s="87"/>
      <c r="J604" s="104"/>
      <c r="K604" s="94" t="s">
        <v>368</v>
      </c>
      <c r="L604" s="94" t="s">
        <v>357</v>
      </c>
      <c r="M604" s="94" t="s">
        <v>369</v>
      </c>
      <c r="N604" s="105" t="s">
        <v>370</v>
      </c>
      <c r="O604" s="94" t="s">
        <v>371</v>
      </c>
      <c r="P604" s="94" t="s">
        <v>372</v>
      </c>
      <c r="Q604" s="94" t="s">
        <v>373</v>
      </c>
      <c r="R604" s="94" t="s">
        <v>374</v>
      </c>
      <c r="S604" s="110"/>
    </row>
    <row r="605">
      <c r="A605" s="93">
        <v>27.0</v>
      </c>
      <c r="B605" s="88">
        <v>1.473</v>
      </c>
      <c r="C605" s="88">
        <v>-2.142857143</v>
      </c>
      <c r="D605" s="88">
        <v>-0.202</v>
      </c>
      <c r="E605" s="88">
        <v>-2.142857143</v>
      </c>
      <c r="F605" s="87"/>
      <c r="G605" s="88">
        <f t="shared" ref="G605:H605" si="540">B605-D605</f>
        <v>1.675</v>
      </c>
      <c r="H605" s="88">
        <f t="shared" si="540"/>
        <v>0</v>
      </c>
      <c r="I605" s="87"/>
      <c r="J605" s="99" t="s">
        <v>375</v>
      </c>
      <c r="K605" s="100">
        <v>0.02488462</v>
      </c>
      <c r="L605" s="100">
        <v>0.68912595</v>
      </c>
      <c r="M605" s="100">
        <v>0.0361104</v>
      </c>
      <c r="N605" s="107">
        <v>0.971493</v>
      </c>
      <c r="O605" s="100">
        <v>-1.3974014</v>
      </c>
      <c r="P605" s="100">
        <v>1.44717067</v>
      </c>
      <c r="Q605" s="100">
        <v>-1.3974014</v>
      </c>
      <c r="R605" s="100">
        <v>1.44717067</v>
      </c>
      <c r="S605" s="100"/>
    </row>
    <row r="606">
      <c r="A606" s="93">
        <v>28.0</v>
      </c>
      <c r="B606" s="88">
        <v>0.49</v>
      </c>
      <c r="C606" s="88">
        <v>-1.285714286</v>
      </c>
      <c r="D606" s="88">
        <v>0.404</v>
      </c>
      <c r="E606" s="88">
        <v>-0.714285714</v>
      </c>
      <c r="F606" s="87"/>
      <c r="G606" s="88">
        <f t="shared" ref="G606:H606" si="541">B606-D606</f>
        <v>0.086</v>
      </c>
      <c r="H606" s="88">
        <f t="shared" si="541"/>
        <v>-0.571428572</v>
      </c>
      <c r="I606" s="87"/>
      <c r="J606" s="102" t="s">
        <v>376</v>
      </c>
      <c r="K606" s="103">
        <v>-0.1876826</v>
      </c>
      <c r="L606" s="103">
        <v>0.15864784</v>
      </c>
      <c r="M606" s="103">
        <v>-1.1830138</v>
      </c>
      <c r="N606" s="111">
        <v>0.2483906</v>
      </c>
      <c r="O606" s="103">
        <v>-0.5151156</v>
      </c>
      <c r="P606" s="103">
        <v>0.13975045</v>
      </c>
      <c r="Q606" s="103">
        <v>-0.5151156</v>
      </c>
      <c r="R606" s="103">
        <v>0.13975045</v>
      </c>
      <c r="S606" s="100"/>
    </row>
    <row r="607">
      <c r="A607" s="93">
        <v>29.0</v>
      </c>
      <c r="B607" s="88">
        <v>-1.177</v>
      </c>
      <c r="C607" s="88">
        <v>-0.714285714</v>
      </c>
      <c r="D607" s="88">
        <v>-0.505</v>
      </c>
      <c r="E607" s="88">
        <v>-0.571428571</v>
      </c>
      <c r="F607" s="87"/>
      <c r="G607" s="88">
        <f t="shared" ref="G607:H607" si="542">B607-D607</f>
        <v>-0.672</v>
      </c>
      <c r="H607" s="88">
        <f t="shared" si="542"/>
        <v>-0.142857143</v>
      </c>
      <c r="I607" s="87"/>
      <c r="J607" s="87"/>
      <c r="K607" s="92"/>
      <c r="L607" s="92"/>
      <c r="M607" s="87"/>
      <c r="N607" s="90"/>
      <c r="O607" s="87"/>
      <c r="P607" s="87"/>
      <c r="Q607" s="87"/>
      <c r="R607" s="87"/>
      <c r="S607" s="87"/>
    </row>
    <row r="608">
      <c r="A608" s="91">
        <v>30.0</v>
      </c>
      <c r="B608" s="88">
        <v>-0.59</v>
      </c>
      <c r="C608" s="88">
        <v>0.142857143</v>
      </c>
      <c r="D608" s="88">
        <v>-0.101</v>
      </c>
      <c r="E608" s="88">
        <v>-0.857142857</v>
      </c>
      <c r="F608" s="87"/>
      <c r="G608" s="88">
        <f t="shared" ref="G608:H608" si="543">B608-D608</f>
        <v>-0.489</v>
      </c>
      <c r="H608" s="88">
        <f t="shared" si="543"/>
        <v>1</v>
      </c>
      <c r="I608" s="87"/>
      <c r="J608" s="87"/>
      <c r="K608" s="92"/>
      <c r="L608" s="92"/>
      <c r="M608" s="87"/>
      <c r="N608" s="90"/>
      <c r="O608" s="87"/>
      <c r="P608" s="87"/>
      <c r="Q608" s="87"/>
      <c r="R608" s="87"/>
      <c r="S608" s="87"/>
    </row>
    <row r="609">
      <c r="A609" s="91">
        <v>31.0</v>
      </c>
      <c r="B609" s="88">
        <v>-0.685</v>
      </c>
      <c r="C609" s="88">
        <v>-0.857142857</v>
      </c>
      <c r="D609" s="88">
        <v>0.202</v>
      </c>
      <c r="E609" s="88">
        <v>1.142857143</v>
      </c>
      <c r="F609" s="87"/>
      <c r="G609" s="88">
        <f t="shared" ref="G609:H609" si="544">B609-D609</f>
        <v>-0.887</v>
      </c>
      <c r="H609" s="88">
        <f t="shared" si="544"/>
        <v>-2</v>
      </c>
      <c r="I609" s="87"/>
      <c r="J609" s="87"/>
      <c r="K609" s="92"/>
      <c r="L609" s="92"/>
      <c r="M609" s="87"/>
      <c r="N609" s="90"/>
      <c r="O609" s="87"/>
      <c r="P609" s="87"/>
      <c r="Q609" s="87"/>
      <c r="R609" s="87"/>
      <c r="S609" s="87"/>
    </row>
    <row r="610">
      <c r="A610" s="91">
        <v>32.0</v>
      </c>
      <c r="B610" s="88">
        <v>-1.177</v>
      </c>
      <c r="C610" s="88">
        <v>-0.142857143</v>
      </c>
      <c r="D610" s="88">
        <v>-0.303</v>
      </c>
      <c r="E610" s="88">
        <v>-0.714285714</v>
      </c>
      <c r="F610" s="87"/>
      <c r="G610" s="88">
        <f t="shared" ref="G610:H610" si="545">B610-D610</f>
        <v>-0.874</v>
      </c>
      <c r="H610" s="88">
        <f t="shared" si="545"/>
        <v>0.571428571</v>
      </c>
      <c r="I610" s="87"/>
      <c r="J610" s="87"/>
      <c r="K610" s="92"/>
      <c r="L610" s="92"/>
      <c r="M610" s="87"/>
      <c r="N610" s="90"/>
      <c r="O610" s="87"/>
      <c r="P610" s="87"/>
      <c r="Q610" s="87"/>
      <c r="R610" s="87"/>
      <c r="S610" s="87"/>
    </row>
    <row r="611">
      <c r="A611" s="93">
        <v>33.0</v>
      </c>
      <c r="B611" s="88">
        <v>1.47</v>
      </c>
      <c r="C611" s="88">
        <v>0.0</v>
      </c>
      <c r="D611" s="88">
        <v>-0.202</v>
      </c>
      <c r="E611" s="88">
        <v>-2.428571429</v>
      </c>
      <c r="F611" s="87"/>
      <c r="G611" s="88">
        <f t="shared" ref="G611:H611" si="546">B611-D611</f>
        <v>1.672</v>
      </c>
      <c r="H611" s="88">
        <f t="shared" si="546"/>
        <v>2.428571429</v>
      </c>
      <c r="I611" s="87"/>
      <c r="J611" s="87"/>
      <c r="K611" s="92"/>
      <c r="L611" s="92"/>
      <c r="M611" s="87"/>
      <c r="N611" s="90"/>
      <c r="O611" s="87"/>
      <c r="P611" s="87"/>
      <c r="Q611" s="87"/>
      <c r="R611" s="87"/>
      <c r="S611" s="87"/>
    </row>
    <row r="612">
      <c r="A612" s="93">
        <v>34.0</v>
      </c>
      <c r="B612" s="88">
        <v>-0.588</v>
      </c>
      <c r="C612" s="88">
        <v>1.976190476</v>
      </c>
      <c r="D612" s="88">
        <v>1.01</v>
      </c>
      <c r="E612" s="88">
        <v>0.261904762</v>
      </c>
      <c r="F612" s="87"/>
      <c r="G612" s="88">
        <f t="shared" ref="G612:H612" si="547">B612-D612</f>
        <v>-1.598</v>
      </c>
      <c r="H612" s="88">
        <f t="shared" si="547"/>
        <v>1.714285714</v>
      </c>
      <c r="I612" s="87"/>
      <c r="J612" s="87"/>
      <c r="K612" s="87"/>
      <c r="L612" s="87"/>
      <c r="M612" s="87"/>
      <c r="N612" s="90"/>
      <c r="O612" s="87"/>
      <c r="P612" s="87"/>
      <c r="Q612" s="87"/>
      <c r="R612" s="87"/>
      <c r="S612" s="87"/>
    </row>
    <row r="613">
      <c r="A613" s="87"/>
      <c r="B613" s="87"/>
      <c r="C613" s="87"/>
      <c r="D613" s="87"/>
      <c r="E613" s="87"/>
      <c r="F613" s="87"/>
      <c r="G613" s="88"/>
      <c r="H613" s="88"/>
      <c r="I613" s="87"/>
      <c r="J613" s="87"/>
      <c r="K613" s="92"/>
      <c r="L613" s="87"/>
      <c r="M613" s="87"/>
      <c r="N613" s="90"/>
      <c r="O613" s="87"/>
      <c r="P613" s="87"/>
      <c r="Q613" s="87"/>
      <c r="R613" s="87"/>
      <c r="S613" s="87"/>
    </row>
    <row r="615">
      <c r="A615" s="86"/>
      <c r="B615" s="86" t="s">
        <v>62</v>
      </c>
      <c r="D615" s="119" t="s">
        <v>344</v>
      </c>
      <c r="E615" s="87"/>
      <c r="F615" s="87"/>
      <c r="G615" s="88"/>
      <c r="H615" s="88"/>
      <c r="I615" s="87"/>
      <c r="J615" s="89" t="s">
        <v>419</v>
      </c>
      <c r="K615" s="89" t="s">
        <v>420</v>
      </c>
      <c r="L615" s="92"/>
      <c r="M615" s="87"/>
      <c r="N615" s="90"/>
      <c r="O615" s="87"/>
      <c r="P615" s="87"/>
      <c r="Q615" s="87"/>
      <c r="R615" s="87"/>
      <c r="S615" s="87"/>
    </row>
    <row r="616">
      <c r="A616" s="91" t="s">
        <v>347</v>
      </c>
      <c r="B616" s="89" t="s">
        <v>348</v>
      </c>
      <c r="C616" s="89" t="s">
        <v>349</v>
      </c>
      <c r="D616" s="89" t="s">
        <v>348</v>
      </c>
      <c r="E616" s="89" t="s">
        <v>349</v>
      </c>
      <c r="F616" s="87"/>
      <c r="G616" s="89" t="s">
        <v>348</v>
      </c>
      <c r="H616" s="89" t="s">
        <v>349</v>
      </c>
      <c r="I616" s="87"/>
      <c r="J616" s="89" t="s">
        <v>352</v>
      </c>
      <c r="K616" s="92"/>
      <c r="L616" s="92"/>
      <c r="M616" s="87"/>
      <c r="N616" s="90"/>
      <c r="O616" s="87"/>
      <c r="P616" s="87"/>
      <c r="Q616" s="87"/>
      <c r="R616" s="87"/>
      <c r="S616" s="87"/>
    </row>
    <row r="617">
      <c r="A617" s="93">
        <v>9.0</v>
      </c>
      <c r="B617" s="88">
        <v>0.0</v>
      </c>
      <c r="C617" s="88">
        <v>1.714286</v>
      </c>
      <c r="D617" s="88">
        <v>0.0</v>
      </c>
      <c r="E617" s="88">
        <v>-2.14286</v>
      </c>
      <c r="F617" s="87"/>
      <c r="G617" s="88">
        <f t="shared" ref="G617:H617" si="548">B617-D617</f>
        <v>0</v>
      </c>
      <c r="H617" s="88">
        <f t="shared" si="548"/>
        <v>3.857146</v>
      </c>
      <c r="I617" s="87"/>
      <c r="J617" s="87"/>
      <c r="K617" s="92"/>
      <c r="L617" s="92"/>
      <c r="M617" s="87"/>
      <c r="N617" s="90"/>
      <c r="O617" s="87"/>
      <c r="P617" s="87"/>
      <c r="Q617" s="87"/>
      <c r="R617" s="87"/>
      <c r="S617" s="87"/>
    </row>
    <row r="618">
      <c r="A618" s="93">
        <v>10.0</v>
      </c>
      <c r="B618" s="88">
        <v>0.0</v>
      </c>
      <c r="C618" s="88">
        <v>-2.57143</v>
      </c>
      <c r="D618" s="88">
        <v>0.042</v>
      </c>
      <c r="E618" s="88">
        <v>0.428571</v>
      </c>
      <c r="F618" s="87"/>
      <c r="G618" s="88">
        <f t="shared" ref="G618:H618" si="549">B618-D618</f>
        <v>-0.042</v>
      </c>
      <c r="H618" s="88">
        <f t="shared" si="549"/>
        <v>-3.000001</v>
      </c>
      <c r="I618" s="87"/>
      <c r="J618" s="99" t="s">
        <v>386</v>
      </c>
      <c r="L618" s="98"/>
      <c r="M618" s="98"/>
      <c r="N618" s="97"/>
      <c r="O618" s="98"/>
      <c r="P618" s="98"/>
      <c r="Q618" s="98"/>
      <c r="R618" s="98"/>
      <c r="S618" s="98"/>
    </row>
    <row r="619">
      <c r="A619" s="93">
        <v>11.0</v>
      </c>
      <c r="B619" s="88">
        <v>0.0</v>
      </c>
      <c r="C619" s="88">
        <v>1.857143</v>
      </c>
      <c r="D619" s="88">
        <v>0.057</v>
      </c>
      <c r="E619" s="88">
        <v>4.428571</v>
      </c>
      <c r="F619" s="87"/>
      <c r="G619" s="88">
        <f t="shared" ref="G619:H619" si="550">B619-D619</f>
        <v>-0.057</v>
      </c>
      <c r="H619" s="88">
        <f t="shared" si="550"/>
        <v>-2.571428</v>
      </c>
      <c r="I619" s="87"/>
      <c r="J619" s="96"/>
      <c r="K619" s="96"/>
      <c r="L619" s="96"/>
      <c r="M619" s="96"/>
      <c r="N619" s="97"/>
      <c r="O619" s="96"/>
      <c r="P619" s="98"/>
      <c r="Q619" s="98"/>
      <c r="R619" s="98"/>
      <c r="S619" s="98"/>
    </row>
    <row r="620">
      <c r="A620" s="93">
        <v>12.0</v>
      </c>
      <c r="B620" s="88">
        <v>0.0</v>
      </c>
      <c r="C620" s="88">
        <v>0.714286</v>
      </c>
      <c r="D620" s="88">
        <v>0.543</v>
      </c>
      <c r="E620" s="88">
        <v>14.28571</v>
      </c>
      <c r="F620" s="87"/>
      <c r="G620" s="88">
        <f t="shared" ref="G620:H620" si="551">B620-D620</f>
        <v>-0.543</v>
      </c>
      <c r="H620" s="88">
        <f t="shared" si="551"/>
        <v>-13.571424</v>
      </c>
      <c r="I620" s="87"/>
      <c r="J620" s="94" t="s">
        <v>353</v>
      </c>
      <c r="K620" s="95"/>
      <c r="L620" s="96"/>
      <c r="M620" s="96"/>
      <c r="N620" s="97"/>
      <c r="O620" s="96"/>
      <c r="P620" s="96"/>
      <c r="Q620" s="98"/>
      <c r="R620" s="98"/>
      <c r="S620" s="98"/>
    </row>
    <row r="621">
      <c r="A621" s="93">
        <v>13.0</v>
      </c>
      <c r="B621" s="88">
        <v>0.028</v>
      </c>
      <c r="C621" s="88">
        <v>2.285714</v>
      </c>
      <c r="D621" s="88">
        <v>3.73</v>
      </c>
      <c r="E621" s="88">
        <v>8.142857</v>
      </c>
      <c r="F621" s="87"/>
      <c r="G621" s="88">
        <f t="shared" ref="G621:H621" si="552">B621-D621</f>
        <v>-3.702</v>
      </c>
      <c r="H621" s="88">
        <f t="shared" si="552"/>
        <v>-5.857143</v>
      </c>
      <c r="I621" s="87"/>
      <c r="J621" s="99" t="s">
        <v>354</v>
      </c>
      <c r="K621" s="100">
        <v>0.12042814</v>
      </c>
      <c r="L621" s="96"/>
      <c r="M621" s="96"/>
      <c r="N621" s="97"/>
      <c r="O621" s="96"/>
      <c r="P621" s="96"/>
      <c r="Q621" s="98"/>
      <c r="R621" s="98"/>
      <c r="S621" s="98"/>
    </row>
    <row r="622">
      <c r="A622" s="93">
        <v>14.0</v>
      </c>
      <c r="B622" s="88">
        <v>0.178</v>
      </c>
      <c r="C622" s="88">
        <v>13.0</v>
      </c>
      <c r="D622" s="88">
        <v>12.092</v>
      </c>
      <c r="E622" s="88">
        <v>1.142857</v>
      </c>
      <c r="F622" s="87"/>
      <c r="G622" s="88">
        <f t="shared" ref="G622:H622" si="553">B622-D622</f>
        <v>-11.914</v>
      </c>
      <c r="H622" s="88">
        <f t="shared" si="553"/>
        <v>11.857143</v>
      </c>
      <c r="I622" s="87"/>
      <c r="J622" s="99" t="s">
        <v>355</v>
      </c>
      <c r="K622" s="100">
        <v>0.01450294</v>
      </c>
      <c r="L622" s="96"/>
      <c r="M622" s="96"/>
      <c r="N622" s="97"/>
      <c r="O622" s="98"/>
      <c r="P622" s="98"/>
      <c r="Q622" s="98"/>
      <c r="R622" s="98"/>
      <c r="S622" s="98"/>
    </row>
    <row r="623">
      <c r="A623" s="93">
        <v>15.0</v>
      </c>
      <c r="B623" s="88">
        <v>0.205</v>
      </c>
      <c r="C623" s="88">
        <v>-2.42857</v>
      </c>
      <c r="D623" s="88">
        <v>18.641</v>
      </c>
      <c r="E623" s="88">
        <v>0.285714</v>
      </c>
      <c r="F623" s="87"/>
      <c r="G623" s="88">
        <f t="shared" ref="G623:H623" si="554">B623-D623</f>
        <v>-18.436</v>
      </c>
      <c r="H623" s="88">
        <f t="shared" si="554"/>
        <v>-2.714284</v>
      </c>
      <c r="I623" s="87"/>
      <c r="J623" s="99" t="s">
        <v>356</v>
      </c>
      <c r="K623" s="100">
        <v>-0.0265594</v>
      </c>
      <c r="L623" s="96"/>
      <c r="M623" s="96"/>
      <c r="N623" s="97"/>
      <c r="O623" s="98"/>
      <c r="P623" s="98"/>
      <c r="Q623" s="98"/>
      <c r="R623" s="98"/>
      <c r="S623" s="98"/>
    </row>
    <row r="624">
      <c r="A624" s="93">
        <v>16.0</v>
      </c>
      <c r="B624" s="88">
        <v>0.815</v>
      </c>
      <c r="C624" s="88">
        <v>-0.71429</v>
      </c>
      <c r="D624" s="88">
        <v>20.114</v>
      </c>
      <c r="E624" s="88">
        <v>-0.14286</v>
      </c>
      <c r="F624" s="87"/>
      <c r="G624" s="88">
        <f t="shared" ref="G624:H624" si="555">B624-D624</f>
        <v>-19.299</v>
      </c>
      <c r="H624" s="88">
        <f t="shared" si="555"/>
        <v>-0.57143</v>
      </c>
      <c r="I624" s="87"/>
      <c r="J624" s="99" t="s">
        <v>357</v>
      </c>
      <c r="K624" s="100">
        <v>7.6247068</v>
      </c>
      <c r="L624" s="96"/>
      <c r="M624" s="96"/>
      <c r="N624" s="97"/>
      <c r="O624" s="96"/>
      <c r="P624" s="96"/>
      <c r="Q624" s="96"/>
      <c r="R624" s="96"/>
      <c r="S624" s="96"/>
    </row>
    <row r="625">
      <c r="A625" s="93">
        <v>17.0</v>
      </c>
      <c r="B625" s="88">
        <v>1.118</v>
      </c>
      <c r="C625" s="88">
        <v>-0.71429</v>
      </c>
      <c r="D625" s="88">
        <v>-13.037</v>
      </c>
      <c r="E625" s="88">
        <v>-0.85714</v>
      </c>
      <c r="F625" s="87"/>
      <c r="G625" s="88">
        <f t="shared" ref="G625:H625" si="556">B625-D625</f>
        <v>14.155</v>
      </c>
      <c r="H625" s="88">
        <f t="shared" si="556"/>
        <v>0.14285</v>
      </c>
      <c r="I625" s="87"/>
      <c r="J625" s="102" t="s">
        <v>358</v>
      </c>
      <c r="K625" s="103">
        <v>26.0</v>
      </c>
      <c r="L625" s="96"/>
      <c r="M625" s="96"/>
      <c r="N625" s="97"/>
      <c r="O625" s="96"/>
      <c r="P625" s="96"/>
      <c r="Q625" s="96"/>
      <c r="R625" s="96"/>
      <c r="S625" s="96"/>
    </row>
    <row r="626">
      <c r="A626" s="93">
        <v>18.0</v>
      </c>
      <c r="B626" s="88">
        <v>1.452</v>
      </c>
      <c r="C626" s="88">
        <v>-2.0</v>
      </c>
      <c r="D626" s="88">
        <v>0.269</v>
      </c>
      <c r="E626" s="88">
        <v>-1.71429</v>
      </c>
      <c r="F626" s="87"/>
      <c r="G626" s="88">
        <f t="shared" ref="G626:H626" si="557">B626-D626</f>
        <v>1.183</v>
      </c>
      <c r="H626" s="88">
        <f t="shared" si="557"/>
        <v>-0.28571</v>
      </c>
      <c r="I626" s="87"/>
      <c r="J626" s="98"/>
      <c r="K626" s="96"/>
      <c r="L626" s="96"/>
      <c r="M626" s="96"/>
      <c r="N626" s="97"/>
      <c r="O626" s="96"/>
      <c r="P626" s="96"/>
      <c r="Q626" s="96"/>
      <c r="R626" s="96"/>
      <c r="S626" s="96"/>
    </row>
    <row r="627">
      <c r="A627" s="93">
        <v>19.0</v>
      </c>
      <c r="B627" s="88">
        <v>0.0</v>
      </c>
      <c r="C627" s="88">
        <v>-1.14286</v>
      </c>
      <c r="D627" s="88">
        <v>-5.86</v>
      </c>
      <c r="E627" s="88">
        <v>-0.14286</v>
      </c>
      <c r="F627" s="87"/>
      <c r="G627" s="88">
        <f t="shared" ref="G627:H627" si="558">B627-D627</f>
        <v>5.86</v>
      </c>
      <c r="H627" s="88">
        <f t="shared" si="558"/>
        <v>-1</v>
      </c>
      <c r="I627" s="101"/>
      <c r="J627" s="99" t="s">
        <v>359</v>
      </c>
      <c r="K627" s="96"/>
      <c r="L627" s="96"/>
      <c r="M627" s="96"/>
      <c r="N627" s="97"/>
      <c r="O627" s="129"/>
      <c r="P627" s="96"/>
      <c r="Q627" s="96"/>
      <c r="R627" s="96"/>
      <c r="S627" s="96"/>
    </row>
    <row r="628">
      <c r="A628" s="93">
        <v>20.0</v>
      </c>
      <c r="B628" s="88">
        <v>0.966</v>
      </c>
      <c r="C628" s="88">
        <v>-2.28571</v>
      </c>
      <c r="D628" s="88">
        <v>-5.208</v>
      </c>
      <c r="E628" s="88">
        <v>-1.71429</v>
      </c>
      <c r="F628" s="87"/>
      <c r="G628" s="88">
        <f t="shared" ref="G628:H628" si="559">B628-D628</f>
        <v>6.174</v>
      </c>
      <c r="H628" s="88">
        <f t="shared" si="559"/>
        <v>-0.57142</v>
      </c>
      <c r="I628" s="87"/>
      <c r="J628" s="130"/>
      <c r="K628" s="94" t="s">
        <v>360</v>
      </c>
      <c r="L628" s="94" t="s">
        <v>361</v>
      </c>
      <c r="M628" s="94" t="s">
        <v>362</v>
      </c>
      <c r="N628" s="105" t="s">
        <v>363</v>
      </c>
      <c r="O628" s="94" t="s">
        <v>364</v>
      </c>
      <c r="P628" s="98"/>
      <c r="Q628" s="98"/>
      <c r="R628" s="98"/>
      <c r="S628" s="98"/>
    </row>
    <row r="629">
      <c r="A629" s="93">
        <v>21.0</v>
      </c>
      <c r="B629" s="88">
        <v>0.932</v>
      </c>
      <c r="C629" s="88">
        <v>-0.85714</v>
      </c>
      <c r="D629" s="88">
        <v>-5.887</v>
      </c>
      <c r="E629" s="88">
        <v>-0.28571</v>
      </c>
      <c r="F629" s="87"/>
      <c r="G629" s="88">
        <f t="shared" ref="G629:H629" si="560">B629-D629</f>
        <v>6.819</v>
      </c>
      <c r="H629" s="88">
        <f t="shared" si="560"/>
        <v>-0.57143</v>
      </c>
      <c r="I629" s="87"/>
      <c r="J629" s="99" t="s">
        <v>365</v>
      </c>
      <c r="K629" s="100">
        <v>1.0</v>
      </c>
      <c r="L629" s="100">
        <v>20.533271</v>
      </c>
      <c r="M629" s="100">
        <v>20.533271</v>
      </c>
      <c r="N629" s="107">
        <v>0.3531928</v>
      </c>
      <c r="O629" s="132">
        <v>0.55787258</v>
      </c>
      <c r="P629" s="98"/>
      <c r="Q629" s="98"/>
      <c r="R629" s="98"/>
      <c r="S629" s="98"/>
    </row>
    <row r="630">
      <c r="A630" s="93">
        <v>22.0</v>
      </c>
      <c r="B630" s="88">
        <v>2.013</v>
      </c>
      <c r="C630" s="88">
        <v>-2.42857</v>
      </c>
      <c r="D630" s="88">
        <v>-4.864</v>
      </c>
      <c r="E630" s="88">
        <v>-2.0</v>
      </c>
      <c r="F630" s="87"/>
      <c r="G630" s="88">
        <f t="shared" ref="G630:H630" si="561">B630-D630</f>
        <v>6.877</v>
      </c>
      <c r="H630" s="88">
        <f t="shared" si="561"/>
        <v>-0.42857</v>
      </c>
      <c r="I630" s="87"/>
      <c r="J630" s="99" t="s">
        <v>366</v>
      </c>
      <c r="K630" s="100">
        <v>24.0</v>
      </c>
      <c r="L630" s="100">
        <v>1395.26769</v>
      </c>
      <c r="M630" s="100">
        <v>58.1361537</v>
      </c>
      <c r="N630" s="97"/>
      <c r="O630" s="98"/>
      <c r="P630" s="98"/>
      <c r="Q630" s="98"/>
      <c r="R630" s="98"/>
      <c r="S630" s="98"/>
    </row>
    <row r="631">
      <c r="A631" s="93">
        <v>23.0</v>
      </c>
      <c r="B631" s="88">
        <v>0.201</v>
      </c>
      <c r="C631" s="88">
        <v>-1.0</v>
      </c>
      <c r="D631" s="88">
        <v>-1.577</v>
      </c>
      <c r="E631" s="88">
        <v>0.428571</v>
      </c>
      <c r="F631" s="87"/>
      <c r="G631" s="88">
        <f t="shared" ref="G631:H631" si="562">B631-D631</f>
        <v>1.778</v>
      </c>
      <c r="H631" s="88">
        <f t="shared" si="562"/>
        <v>-1.428571</v>
      </c>
      <c r="I631" s="87"/>
      <c r="J631" s="102" t="s">
        <v>367</v>
      </c>
      <c r="K631" s="103">
        <v>25.0</v>
      </c>
      <c r="L631" s="103">
        <v>1415.80096</v>
      </c>
      <c r="M631" s="131"/>
      <c r="N631" s="109"/>
      <c r="O631" s="131"/>
      <c r="P631" s="96"/>
      <c r="Q631" s="96"/>
      <c r="R631" s="96"/>
      <c r="S631" s="110"/>
    </row>
    <row r="632">
      <c r="A632" s="93">
        <v>24.0</v>
      </c>
      <c r="B632" s="88">
        <v>0.225</v>
      </c>
      <c r="C632" s="88">
        <v>-2.14286</v>
      </c>
      <c r="D632" s="88">
        <v>-2.361</v>
      </c>
      <c r="E632" s="88">
        <v>-2.85714</v>
      </c>
      <c r="F632" s="87"/>
      <c r="G632" s="88">
        <f t="shared" ref="G632:H632" si="563">B632-D632</f>
        <v>2.586</v>
      </c>
      <c r="H632" s="88">
        <f t="shared" si="563"/>
        <v>0.71428</v>
      </c>
      <c r="I632" s="87"/>
      <c r="J632" s="96"/>
      <c r="K632" s="96"/>
      <c r="L632" s="96"/>
      <c r="M632" s="96"/>
      <c r="N632" s="97"/>
      <c r="O632" s="96"/>
      <c r="P632" s="96"/>
      <c r="Q632" s="96"/>
      <c r="R632" s="96"/>
      <c r="S632" s="100"/>
    </row>
    <row r="633">
      <c r="A633" s="93">
        <v>25.0</v>
      </c>
      <c r="B633" s="88">
        <v>0.48</v>
      </c>
      <c r="C633" s="88">
        <v>-1.71429</v>
      </c>
      <c r="D633" s="88">
        <v>-3.272</v>
      </c>
      <c r="E633" s="88">
        <v>-0.85714</v>
      </c>
      <c r="F633" s="87"/>
      <c r="G633" s="88">
        <f t="shared" ref="G633:H633" si="564">B633-D633</f>
        <v>3.752</v>
      </c>
      <c r="H633" s="88">
        <f t="shared" si="564"/>
        <v>-0.85715</v>
      </c>
      <c r="I633" s="87"/>
      <c r="J633" s="130"/>
      <c r="K633" s="94" t="s">
        <v>368</v>
      </c>
      <c r="L633" s="94" t="s">
        <v>357</v>
      </c>
      <c r="M633" s="94" t="s">
        <v>369</v>
      </c>
      <c r="N633" s="105" t="s">
        <v>370</v>
      </c>
      <c r="O633" s="94" t="s">
        <v>371</v>
      </c>
      <c r="P633" s="94" t="s">
        <v>372</v>
      </c>
      <c r="Q633" s="94" t="s">
        <v>373</v>
      </c>
      <c r="R633" s="94" t="s">
        <v>374</v>
      </c>
      <c r="S633" s="100"/>
    </row>
    <row r="634">
      <c r="A634" s="93">
        <v>26.0</v>
      </c>
      <c r="B634" s="88">
        <v>-3.07</v>
      </c>
      <c r="C634" s="88">
        <v>0.714286</v>
      </c>
      <c r="D634" s="88">
        <v>4.483</v>
      </c>
      <c r="E634" s="88">
        <v>-1.42857</v>
      </c>
      <c r="F634" s="87"/>
      <c r="G634" s="88">
        <f t="shared" ref="G634:H634" si="565">B634-D634</f>
        <v>-7.553</v>
      </c>
      <c r="H634" s="88">
        <f t="shared" si="565"/>
        <v>2.142856</v>
      </c>
      <c r="I634" s="87"/>
      <c r="J634" s="99" t="s">
        <v>375</v>
      </c>
      <c r="K634" s="100">
        <v>-0.7625787</v>
      </c>
      <c r="L634" s="100">
        <v>1.51273766</v>
      </c>
      <c r="M634" s="100">
        <v>-0.504105</v>
      </c>
      <c r="N634" s="107">
        <v>0.61878416</v>
      </c>
      <c r="O634" s="100">
        <v>-3.8847157</v>
      </c>
      <c r="P634" s="100">
        <v>2.35955844</v>
      </c>
      <c r="Q634" s="100">
        <v>-3.8847157</v>
      </c>
      <c r="R634" s="100">
        <v>2.35955844</v>
      </c>
      <c r="S634" s="87"/>
    </row>
    <row r="635">
      <c r="A635" s="93">
        <v>27.0</v>
      </c>
      <c r="B635" s="88">
        <v>1.843</v>
      </c>
      <c r="C635" s="88">
        <v>-0.85714</v>
      </c>
      <c r="D635" s="88">
        <v>-4.626</v>
      </c>
      <c r="E635" s="88">
        <v>-0.85714</v>
      </c>
      <c r="F635" s="87"/>
      <c r="G635" s="88">
        <f t="shared" ref="G635:H635" si="566">B635-D635</f>
        <v>6.469</v>
      </c>
      <c r="H635" s="88">
        <f t="shared" si="566"/>
        <v>0</v>
      </c>
      <c r="I635" s="87"/>
      <c r="J635" s="102" t="s">
        <v>376</v>
      </c>
      <c r="K635" s="103">
        <v>-0.2219938</v>
      </c>
      <c r="L635" s="103">
        <v>0.37353817</v>
      </c>
      <c r="M635" s="103">
        <v>-0.5943003</v>
      </c>
      <c r="N635" s="111">
        <v>0.55787258</v>
      </c>
      <c r="O635" s="103">
        <v>-0.9929387</v>
      </c>
      <c r="P635" s="103">
        <v>0.54895105</v>
      </c>
      <c r="Q635" s="103">
        <v>-0.9929387</v>
      </c>
      <c r="R635" s="103">
        <v>0.54895105</v>
      </c>
      <c r="S635" s="87"/>
    </row>
    <row r="636">
      <c r="A636" s="93">
        <v>28.0</v>
      </c>
      <c r="B636" s="88">
        <v>0.548</v>
      </c>
      <c r="C636" s="88">
        <v>-2.14286</v>
      </c>
      <c r="D636" s="88">
        <v>0.81</v>
      </c>
      <c r="E636" s="88">
        <v>1.0</v>
      </c>
      <c r="F636" s="87"/>
      <c r="G636" s="88">
        <f t="shared" ref="G636:H636" si="567">B636-D636</f>
        <v>-0.262</v>
      </c>
      <c r="H636" s="88">
        <f t="shared" si="567"/>
        <v>-3.14286</v>
      </c>
      <c r="I636" s="87"/>
      <c r="J636" s="98"/>
      <c r="K636" s="98"/>
      <c r="L636" s="98"/>
      <c r="M636" s="98"/>
      <c r="N636" s="97"/>
      <c r="O636" s="98"/>
      <c r="P636" s="98"/>
      <c r="Q636" s="98"/>
      <c r="R636" s="98"/>
      <c r="S636" s="87"/>
    </row>
    <row r="637">
      <c r="A637" s="93">
        <v>29.0</v>
      </c>
      <c r="B637" s="88">
        <v>0.494</v>
      </c>
      <c r="C637" s="88">
        <v>0.142857</v>
      </c>
      <c r="D637" s="88">
        <v>1.526</v>
      </c>
      <c r="E637" s="88">
        <v>-1.71429</v>
      </c>
      <c r="F637" s="87"/>
      <c r="G637" s="88">
        <f t="shared" ref="G637:H637" si="568">B637-D637</f>
        <v>-1.032</v>
      </c>
      <c r="H637" s="88">
        <f t="shared" si="568"/>
        <v>1.857147</v>
      </c>
      <c r="I637" s="87"/>
      <c r="J637" s="98"/>
      <c r="K637" s="96"/>
      <c r="L637" s="96"/>
      <c r="M637" s="98"/>
      <c r="N637" s="97"/>
      <c r="O637" s="98"/>
      <c r="P637" s="98"/>
      <c r="Q637" s="98"/>
      <c r="R637" s="98"/>
      <c r="S637" s="87"/>
    </row>
    <row r="638">
      <c r="A638" s="91">
        <v>30.0</v>
      </c>
      <c r="B638" s="88">
        <v>-2.954</v>
      </c>
      <c r="C638" s="88">
        <v>0.428571</v>
      </c>
      <c r="D638" s="88">
        <v>3.359</v>
      </c>
      <c r="E638" s="88">
        <v>0.428571</v>
      </c>
      <c r="F638" s="87"/>
      <c r="G638" s="88">
        <f t="shared" ref="G638:H638" si="569">B638-D638</f>
        <v>-6.313</v>
      </c>
      <c r="H638" s="88">
        <f t="shared" si="569"/>
        <v>0</v>
      </c>
      <c r="I638" s="87"/>
      <c r="J638" s="98"/>
      <c r="K638" s="98"/>
      <c r="L638" s="98"/>
      <c r="M638" s="98"/>
      <c r="N638" s="97"/>
      <c r="O638" s="98"/>
      <c r="P638" s="98"/>
      <c r="Q638" s="98"/>
      <c r="R638" s="98"/>
      <c r="S638" s="87"/>
    </row>
    <row r="639">
      <c r="A639" s="91">
        <v>31.0</v>
      </c>
      <c r="B639" s="88">
        <v>0.809</v>
      </c>
      <c r="C639" s="88">
        <v>0.285714</v>
      </c>
      <c r="D639" s="88">
        <v>4.494</v>
      </c>
      <c r="E639" s="88">
        <v>-0.57143</v>
      </c>
      <c r="F639" s="87"/>
      <c r="G639" s="88">
        <f t="shared" ref="G639:H639" si="570">B639-D639</f>
        <v>-3.685</v>
      </c>
      <c r="H639" s="88">
        <f t="shared" si="570"/>
        <v>0.857144</v>
      </c>
      <c r="I639" s="87"/>
      <c r="J639" s="87"/>
      <c r="K639" s="92"/>
      <c r="L639" s="92"/>
      <c r="M639" s="87"/>
      <c r="N639" s="90"/>
      <c r="O639" s="87"/>
      <c r="P639" s="87"/>
      <c r="Q639" s="87"/>
      <c r="R639" s="87"/>
      <c r="S639" s="87"/>
    </row>
    <row r="640">
      <c r="A640" s="91">
        <v>32.0</v>
      </c>
      <c r="B640" s="88">
        <v>-1.062</v>
      </c>
      <c r="C640" s="88">
        <v>-0.57143</v>
      </c>
      <c r="D640" s="88">
        <v>0.828</v>
      </c>
      <c r="E640" s="88">
        <v>0.714286</v>
      </c>
      <c r="F640" s="87"/>
      <c r="G640" s="88">
        <f t="shared" ref="G640:H640" si="571">B640-D640</f>
        <v>-1.89</v>
      </c>
      <c r="H640" s="88">
        <f t="shared" si="571"/>
        <v>-1.285716</v>
      </c>
      <c r="I640" s="87"/>
      <c r="J640" s="87"/>
      <c r="K640" s="92"/>
      <c r="L640" s="92"/>
      <c r="M640" s="87"/>
      <c r="N640" s="90"/>
      <c r="O640" s="87"/>
      <c r="P640" s="87"/>
      <c r="Q640" s="87"/>
      <c r="R640" s="87"/>
      <c r="S640" s="87"/>
    </row>
    <row r="641">
      <c r="A641" s="93">
        <v>33.0</v>
      </c>
      <c r="B641" s="88">
        <v>0.077</v>
      </c>
      <c r="C641" s="88">
        <v>0.142857</v>
      </c>
      <c r="D641" s="88">
        <v>-2.876</v>
      </c>
      <c r="E641" s="88">
        <v>-1.42857</v>
      </c>
      <c r="F641" s="87"/>
      <c r="G641" s="88">
        <f t="shared" ref="G641:H641" si="572">B641-D641</f>
        <v>2.953</v>
      </c>
      <c r="H641" s="88">
        <f t="shared" si="572"/>
        <v>1.571427</v>
      </c>
      <c r="I641" s="87"/>
      <c r="J641" s="87"/>
      <c r="K641" s="92"/>
      <c r="L641" s="92"/>
      <c r="M641" s="87"/>
      <c r="N641" s="90"/>
      <c r="O641" s="87"/>
      <c r="P641" s="87"/>
      <c r="Q641" s="87"/>
      <c r="R641" s="87"/>
      <c r="S641" s="87"/>
    </row>
    <row r="642">
      <c r="A642" s="93">
        <v>34.0</v>
      </c>
      <c r="B642" s="88">
        <v>-0.562</v>
      </c>
      <c r="C642" s="88">
        <v>0.547619</v>
      </c>
      <c r="D642" s="88">
        <v>-0.393</v>
      </c>
      <c r="E642" s="88">
        <v>1.619048</v>
      </c>
      <c r="F642" s="87"/>
      <c r="G642" s="88">
        <f t="shared" ref="G642:H642" si="573">B642-D642</f>
        <v>-0.169</v>
      </c>
      <c r="H642" s="88">
        <f t="shared" si="573"/>
        <v>-1.071429</v>
      </c>
      <c r="I642" s="87"/>
      <c r="J642" s="87"/>
      <c r="K642" s="92"/>
      <c r="L642" s="92"/>
      <c r="M642" s="87"/>
      <c r="N642" s="90"/>
      <c r="O642" s="87"/>
      <c r="P642" s="87"/>
      <c r="Q642" s="87"/>
      <c r="R642" s="87"/>
      <c r="S642" s="87"/>
    </row>
    <row r="644">
      <c r="A644" s="86"/>
      <c r="B644" s="86" t="s">
        <v>43</v>
      </c>
      <c r="D644" s="119" t="s">
        <v>82</v>
      </c>
      <c r="E644" s="87"/>
      <c r="F644" s="87"/>
      <c r="G644" s="88"/>
      <c r="H644" s="88"/>
      <c r="I644" s="87"/>
      <c r="J644" s="89" t="s">
        <v>421</v>
      </c>
      <c r="K644" s="87"/>
      <c r="L644" s="87"/>
      <c r="M644" s="87"/>
      <c r="N644" s="90"/>
      <c r="O644" s="87"/>
      <c r="P644" s="87"/>
      <c r="Q644" s="87"/>
      <c r="R644" s="87"/>
      <c r="S644" s="87"/>
    </row>
    <row r="645">
      <c r="A645" s="91" t="s">
        <v>347</v>
      </c>
      <c r="B645" s="89" t="s">
        <v>348</v>
      </c>
      <c r="C645" s="89" t="s">
        <v>349</v>
      </c>
      <c r="D645" s="89" t="s">
        <v>348</v>
      </c>
      <c r="E645" s="89" t="s">
        <v>349</v>
      </c>
      <c r="F645" s="87"/>
      <c r="G645" s="89" t="s">
        <v>348</v>
      </c>
      <c r="H645" s="89" t="s">
        <v>349</v>
      </c>
      <c r="I645" s="87"/>
      <c r="J645" s="89" t="s">
        <v>352</v>
      </c>
      <c r="K645" s="92"/>
      <c r="L645" s="87"/>
      <c r="M645" s="87"/>
      <c r="N645" s="90"/>
      <c r="P645" s="87"/>
      <c r="Q645" s="87"/>
      <c r="R645" s="87"/>
      <c r="S645" s="87"/>
    </row>
    <row r="646">
      <c r="A646" s="93">
        <v>9.0</v>
      </c>
      <c r="B646" s="88">
        <v>0.0</v>
      </c>
      <c r="C646" s="88">
        <v>1.571428571</v>
      </c>
      <c r="D646" s="88">
        <v>0.0</v>
      </c>
      <c r="E646" s="88">
        <v>-0.142857143</v>
      </c>
      <c r="F646" s="87"/>
      <c r="G646" s="88">
        <f t="shared" ref="G646:H646" si="574">B646-D646</f>
        <v>0</v>
      </c>
      <c r="H646" s="88">
        <f t="shared" si="574"/>
        <v>1.714285714</v>
      </c>
      <c r="I646" s="87"/>
      <c r="J646" s="87"/>
      <c r="K646" s="87"/>
      <c r="L646" s="92"/>
      <c r="M646" s="92"/>
      <c r="N646" s="90"/>
      <c r="O646" s="92"/>
      <c r="P646" s="92"/>
      <c r="Q646" s="87"/>
      <c r="R646" s="87"/>
      <c r="S646" s="87"/>
    </row>
    <row r="647">
      <c r="A647" s="93">
        <v>10.0</v>
      </c>
      <c r="B647" s="88">
        <v>0.0</v>
      </c>
      <c r="C647" s="88">
        <v>-0.428571429</v>
      </c>
      <c r="D647" s="88">
        <v>0.0</v>
      </c>
      <c r="E647" s="88">
        <v>-0.285714286</v>
      </c>
      <c r="F647" s="87"/>
      <c r="G647" s="88">
        <f t="shared" ref="G647:H647" si="575">B647-D647</f>
        <v>0</v>
      </c>
      <c r="H647" s="88">
        <f t="shared" si="575"/>
        <v>-0.142857143</v>
      </c>
      <c r="I647" s="87"/>
      <c r="J647" s="94" t="s">
        <v>353</v>
      </c>
      <c r="K647" s="95"/>
      <c r="L647" s="96"/>
      <c r="M647" s="96"/>
      <c r="N647" s="97"/>
      <c r="O647" s="96"/>
      <c r="P647" s="129"/>
      <c r="Q647" s="98"/>
      <c r="R647" s="98"/>
      <c r="S647" s="98"/>
    </row>
    <row r="648">
      <c r="A648" s="93">
        <v>11.0</v>
      </c>
      <c r="B648" s="88">
        <v>0.0</v>
      </c>
      <c r="C648" s="88">
        <v>3.142857143</v>
      </c>
      <c r="D648" s="88">
        <v>0.052</v>
      </c>
      <c r="E648" s="88">
        <v>3.857142857</v>
      </c>
      <c r="F648" s="87"/>
      <c r="G648" s="88">
        <f t="shared" ref="G648:H648" si="576">B648-D648</f>
        <v>-0.052</v>
      </c>
      <c r="H648" s="88">
        <f t="shared" si="576"/>
        <v>-0.714285714</v>
      </c>
      <c r="I648" s="87"/>
      <c r="J648" s="99" t="s">
        <v>354</v>
      </c>
      <c r="K648" s="100">
        <v>0.03221881</v>
      </c>
      <c r="L648" s="96"/>
      <c r="M648" s="96"/>
      <c r="N648" s="97"/>
      <c r="O648" s="98"/>
      <c r="P648" s="98"/>
      <c r="Q648" s="98"/>
      <c r="R648" s="98"/>
      <c r="S648" s="98"/>
    </row>
    <row r="649">
      <c r="A649" s="93">
        <v>12.0</v>
      </c>
      <c r="B649" s="88">
        <v>0.481</v>
      </c>
      <c r="C649" s="88">
        <v>16.14285714</v>
      </c>
      <c r="D649" s="88">
        <v>0.026</v>
      </c>
      <c r="E649" s="88">
        <v>11.85714286</v>
      </c>
      <c r="F649" s="87"/>
      <c r="G649" s="88">
        <f t="shared" ref="G649:H649" si="577">B649-D649</f>
        <v>0.455</v>
      </c>
      <c r="H649" s="88">
        <f t="shared" si="577"/>
        <v>4.28571428</v>
      </c>
      <c r="I649" s="87"/>
      <c r="J649" s="99" t="s">
        <v>355</v>
      </c>
      <c r="K649" s="100">
        <v>0.00103805</v>
      </c>
      <c r="L649" s="96"/>
      <c r="M649" s="96"/>
      <c r="N649" s="97"/>
      <c r="O649" s="98"/>
      <c r="P649" s="98"/>
      <c r="Q649" s="98"/>
      <c r="R649" s="98"/>
      <c r="S649" s="98"/>
    </row>
    <row r="650">
      <c r="A650" s="93">
        <v>13.0</v>
      </c>
      <c r="B650" s="88">
        <v>3.367</v>
      </c>
      <c r="C650" s="88">
        <v>4.571428571</v>
      </c>
      <c r="D650" s="88">
        <v>0.213</v>
      </c>
      <c r="E650" s="88">
        <v>2.0</v>
      </c>
      <c r="F650" s="87"/>
      <c r="G650" s="88">
        <f t="shared" ref="G650:H650" si="578">B650-D650</f>
        <v>3.154</v>
      </c>
      <c r="H650" s="88">
        <f t="shared" si="578"/>
        <v>2.571428571</v>
      </c>
      <c r="I650" s="87"/>
      <c r="J650" s="99" t="s">
        <v>356</v>
      </c>
      <c r="K650" s="100">
        <v>-0.0405854</v>
      </c>
      <c r="L650" s="98"/>
      <c r="M650" s="98"/>
      <c r="N650" s="97"/>
      <c r="O650" s="98"/>
      <c r="P650" s="98"/>
      <c r="Q650" s="98"/>
      <c r="R650" s="98"/>
      <c r="S650" s="98"/>
    </row>
    <row r="651">
      <c r="A651" s="93">
        <v>14.0</v>
      </c>
      <c r="B651" s="88">
        <v>1.443</v>
      </c>
      <c r="C651" s="88">
        <v>-1.0</v>
      </c>
      <c r="D651" s="88">
        <v>1.163</v>
      </c>
      <c r="E651" s="88">
        <v>1.571428571</v>
      </c>
      <c r="F651" s="87"/>
      <c r="G651" s="88">
        <f t="shared" ref="G651:H651" si="579">B651-D651</f>
        <v>0.28</v>
      </c>
      <c r="H651" s="88">
        <f t="shared" si="579"/>
        <v>-2.571428571</v>
      </c>
      <c r="I651" s="87"/>
      <c r="J651" s="99" t="s">
        <v>357</v>
      </c>
      <c r="K651" s="100">
        <v>1.91250359</v>
      </c>
      <c r="L651" s="96"/>
      <c r="M651" s="96"/>
      <c r="N651" s="97"/>
      <c r="O651" s="96"/>
      <c r="P651" s="96"/>
      <c r="Q651" s="96"/>
      <c r="R651" s="96"/>
      <c r="S651" s="96"/>
    </row>
    <row r="652">
      <c r="A652" s="93">
        <v>15.0</v>
      </c>
      <c r="B652" s="88">
        <v>6.734</v>
      </c>
      <c r="C652" s="88">
        <v>-2.571428571</v>
      </c>
      <c r="D652" s="88">
        <v>1.451</v>
      </c>
      <c r="E652" s="88">
        <v>-0.714285714</v>
      </c>
      <c r="F652" s="87"/>
      <c r="G652" s="88">
        <f t="shared" ref="G652:H652" si="580">B652-D652</f>
        <v>5.283</v>
      </c>
      <c r="H652" s="88">
        <f t="shared" si="580"/>
        <v>-1.857142857</v>
      </c>
      <c r="I652" s="87"/>
      <c r="J652" s="102" t="s">
        <v>358</v>
      </c>
      <c r="K652" s="103">
        <v>26.0</v>
      </c>
      <c r="L652" s="96"/>
      <c r="M652" s="96"/>
      <c r="N652" s="97"/>
      <c r="O652" s="96"/>
      <c r="P652" s="96"/>
      <c r="Q652" s="96"/>
      <c r="R652" s="96"/>
      <c r="S652" s="96"/>
    </row>
    <row r="653">
      <c r="A653" s="93">
        <v>16.0</v>
      </c>
      <c r="B653" s="88">
        <v>-1.924</v>
      </c>
      <c r="C653" s="88">
        <v>0.142857143</v>
      </c>
      <c r="D653" s="88">
        <v>1.085</v>
      </c>
      <c r="E653" s="88">
        <v>1.571428571</v>
      </c>
      <c r="F653" s="87"/>
      <c r="G653" s="88">
        <f t="shared" ref="G653:H653" si="581">B653-D653</f>
        <v>-3.009</v>
      </c>
      <c r="H653" s="88">
        <f t="shared" si="581"/>
        <v>-1.428571428</v>
      </c>
      <c r="I653" s="101"/>
      <c r="J653" s="98"/>
      <c r="K653" s="96"/>
      <c r="L653" s="96"/>
      <c r="M653" s="96"/>
      <c r="N653" s="97"/>
      <c r="O653" s="129"/>
      <c r="P653" s="96"/>
      <c r="Q653" s="96"/>
      <c r="R653" s="96"/>
      <c r="S653" s="96"/>
    </row>
    <row r="654">
      <c r="A654" s="93">
        <v>17.0</v>
      </c>
      <c r="B654" s="88">
        <v>-3.367</v>
      </c>
      <c r="C654" s="88">
        <v>-4.142857143</v>
      </c>
      <c r="D654" s="88">
        <v>0.29</v>
      </c>
      <c r="E654" s="88">
        <v>-5.571428571</v>
      </c>
      <c r="F654" s="87"/>
      <c r="G654" s="88">
        <f t="shared" ref="G654:H654" si="582">B654-D654</f>
        <v>-3.657</v>
      </c>
      <c r="H654" s="88">
        <f t="shared" si="582"/>
        <v>1.428571428</v>
      </c>
      <c r="I654" s="87"/>
      <c r="J654" s="99" t="s">
        <v>359</v>
      </c>
      <c r="K654" s="98"/>
      <c r="L654" s="98"/>
      <c r="M654" s="98"/>
      <c r="N654" s="97"/>
      <c r="O654" s="98"/>
      <c r="P654" s="98"/>
      <c r="Q654" s="98"/>
      <c r="R654" s="98"/>
      <c r="S654" s="98"/>
    </row>
    <row r="655">
      <c r="A655" s="93">
        <v>18.0</v>
      </c>
      <c r="B655" s="88">
        <v>-0.481</v>
      </c>
      <c r="C655" s="88">
        <v>1.714285714</v>
      </c>
      <c r="D655" s="88">
        <v>-0.132</v>
      </c>
      <c r="E655" s="88">
        <v>-0.857142857</v>
      </c>
      <c r="F655" s="87"/>
      <c r="G655" s="88">
        <f t="shared" ref="G655:H655" si="583">B655-D655</f>
        <v>-0.349</v>
      </c>
      <c r="H655" s="88">
        <f t="shared" si="583"/>
        <v>2.571428571</v>
      </c>
      <c r="I655" s="87"/>
      <c r="J655" s="104"/>
      <c r="K655" s="94" t="s">
        <v>360</v>
      </c>
      <c r="L655" s="94" t="s">
        <v>361</v>
      </c>
      <c r="M655" s="94" t="s">
        <v>362</v>
      </c>
      <c r="N655" s="105" t="s">
        <v>363</v>
      </c>
      <c r="O655" s="94" t="s">
        <v>364</v>
      </c>
      <c r="P655" s="98"/>
      <c r="Q655" s="98"/>
      <c r="R655" s="98"/>
      <c r="S655" s="98"/>
    </row>
    <row r="656">
      <c r="A656" s="93">
        <v>19.0</v>
      </c>
      <c r="B656" s="88">
        <v>-2.886</v>
      </c>
      <c r="C656" s="88">
        <v>-8.428571429</v>
      </c>
      <c r="D656" s="88">
        <v>-0.846</v>
      </c>
      <c r="E656" s="88">
        <v>-3.285714286</v>
      </c>
      <c r="F656" s="87"/>
      <c r="G656" s="88">
        <f t="shared" ref="G656:H656" si="584">B656-D656</f>
        <v>-2.04</v>
      </c>
      <c r="H656" s="88">
        <f t="shared" si="584"/>
        <v>-5.142857143</v>
      </c>
      <c r="I656" s="87"/>
      <c r="J656" s="99" t="s">
        <v>365</v>
      </c>
      <c r="K656" s="100">
        <v>1.0</v>
      </c>
      <c r="L656" s="100">
        <v>0.09121911</v>
      </c>
      <c r="M656" s="100">
        <v>0.09121911</v>
      </c>
      <c r="N656" s="107">
        <v>0.02493913</v>
      </c>
      <c r="O656" s="100">
        <v>0.87584003</v>
      </c>
      <c r="P656" s="98"/>
      <c r="Q656" s="98"/>
      <c r="R656" s="98"/>
      <c r="S656" s="98"/>
    </row>
    <row r="657">
      <c r="A657" s="93">
        <v>20.0</v>
      </c>
      <c r="B657" s="88">
        <v>-1.924</v>
      </c>
      <c r="C657" s="88">
        <v>0.285714286</v>
      </c>
      <c r="D657" s="88">
        <v>0.159</v>
      </c>
      <c r="E657" s="88">
        <v>-1.0</v>
      </c>
      <c r="F657" s="87"/>
      <c r="G657" s="88">
        <f t="shared" ref="G657:H657" si="585">B657-D657</f>
        <v>-2.083</v>
      </c>
      <c r="H657" s="88">
        <f t="shared" si="585"/>
        <v>1.285714286</v>
      </c>
      <c r="I657" s="87"/>
      <c r="J657" s="99" t="s">
        <v>366</v>
      </c>
      <c r="K657" s="100">
        <v>24.0</v>
      </c>
      <c r="L657" s="100">
        <v>87.7840795</v>
      </c>
      <c r="M657" s="100">
        <v>3.65766998</v>
      </c>
      <c r="N657" s="97"/>
      <c r="O657" s="98"/>
      <c r="P657" s="98"/>
      <c r="Q657" s="98"/>
      <c r="R657" s="98"/>
      <c r="S657" s="98"/>
    </row>
    <row r="658">
      <c r="A658" s="93">
        <v>21.0</v>
      </c>
      <c r="B658" s="88">
        <v>0.0</v>
      </c>
      <c r="C658" s="88">
        <v>-4.0</v>
      </c>
      <c r="D658" s="88">
        <v>-1.48</v>
      </c>
      <c r="E658" s="88">
        <v>-1.285714286</v>
      </c>
      <c r="F658" s="87"/>
      <c r="G658" s="88">
        <f t="shared" ref="G658:H658" si="586">B658-D658</f>
        <v>1.48</v>
      </c>
      <c r="H658" s="88">
        <f t="shared" si="586"/>
        <v>-2.714285714</v>
      </c>
      <c r="I658" s="87"/>
      <c r="J658" s="102" t="s">
        <v>367</v>
      </c>
      <c r="K658" s="103">
        <v>25.0</v>
      </c>
      <c r="L658" s="103">
        <v>87.8752987</v>
      </c>
      <c r="M658" s="108"/>
      <c r="N658" s="109"/>
      <c r="O658" s="108"/>
      <c r="P658" s="98"/>
      <c r="Q658" s="98"/>
      <c r="R658" s="98"/>
      <c r="S658" s="98"/>
    </row>
    <row r="659">
      <c r="A659" s="93">
        <v>22.0</v>
      </c>
      <c r="B659" s="88">
        <v>-0.481</v>
      </c>
      <c r="C659" s="88">
        <v>-1.714285714</v>
      </c>
      <c r="D659" s="88">
        <v>-0.158</v>
      </c>
      <c r="E659" s="88">
        <v>-0.857142857</v>
      </c>
      <c r="F659" s="87"/>
      <c r="G659" s="88">
        <f t="shared" ref="G659:H659" si="587">B659-D659</f>
        <v>-0.323</v>
      </c>
      <c r="H659" s="88">
        <f t="shared" si="587"/>
        <v>-0.857142857</v>
      </c>
      <c r="I659" s="87"/>
      <c r="J659" s="98"/>
      <c r="K659" s="98"/>
      <c r="L659" s="98"/>
      <c r="M659" s="98"/>
      <c r="N659" s="97"/>
      <c r="O659" s="98"/>
      <c r="P659" s="98"/>
      <c r="Q659" s="98"/>
      <c r="R659" s="98"/>
      <c r="S659" s="98"/>
    </row>
    <row r="660">
      <c r="A660" s="93">
        <v>23.0</v>
      </c>
      <c r="B660" s="88">
        <v>-0.962</v>
      </c>
      <c r="C660" s="88">
        <v>-1.857142857</v>
      </c>
      <c r="D660" s="88">
        <v>0.449</v>
      </c>
      <c r="E660" s="88">
        <v>-2.0</v>
      </c>
      <c r="F660" s="87"/>
      <c r="G660" s="88">
        <f t="shared" ref="G660:H660" si="588">B660-D660</f>
        <v>-1.411</v>
      </c>
      <c r="H660" s="88">
        <f t="shared" si="588"/>
        <v>0.142857143</v>
      </c>
      <c r="I660" s="87"/>
      <c r="J660" s="104"/>
      <c r="K660" s="94" t="s">
        <v>368</v>
      </c>
      <c r="L660" s="94" t="s">
        <v>357</v>
      </c>
      <c r="M660" s="94" t="s">
        <v>369</v>
      </c>
      <c r="N660" s="105" t="s">
        <v>370</v>
      </c>
      <c r="O660" s="94" t="s">
        <v>371</v>
      </c>
      <c r="P660" s="94" t="s">
        <v>372</v>
      </c>
      <c r="Q660" s="94" t="s">
        <v>373</v>
      </c>
      <c r="R660" s="94" t="s">
        <v>374</v>
      </c>
      <c r="S660" s="110"/>
    </row>
    <row r="661">
      <c r="A661" s="93">
        <v>24.0</v>
      </c>
      <c r="B661" s="88">
        <v>0.481</v>
      </c>
      <c r="C661" s="88">
        <v>-1.714285714</v>
      </c>
      <c r="D661" s="88">
        <v>-0.025</v>
      </c>
      <c r="E661" s="88">
        <v>0.285714286</v>
      </c>
      <c r="F661" s="87"/>
      <c r="G661" s="88">
        <f t="shared" ref="G661:H661" si="589">B661-D661</f>
        <v>0.506</v>
      </c>
      <c r="H661" s="88">
        <f t="shared" si="589"/>
        <v>-2</v>
      </c>
      <c r="I661" s="87"/>
      <c r="J661" s="99" t="s">
        <v>375</v>
      </c>
      <c r="K661" s="100">
        <v>-0.0270788</v>
      </c>
      <c r="L661" s="100">
        <v>0.37514904</v>
      </c>
      <c r="M661" s="100">
        <v>-0.0721815</v>
      </c>
      <c r="N661" s="107">
        <v>0.94305563</v>
      </c>
      <c r="O661" s="100">
        <v>-0.8013484</v>
      </c>
      <c r="P661" s="100">
        <v>0.74719073</v>
      </c>
      <c r="Q661" s="100">
        <v>-0.8013484</v>
      </c>
      <c r="R661" s="100">
        <v>0.74719073</v>
      </c>
      <c r="S661" s="100"/>
    </row>
    <row r="662">
      <c r="A662" s="93">
        <v>25.0</v>
      </c>
      <c r="B662" s="88">
        <v>-0.481</v>
      </c>
      <c r="C662" s="88">
        <v>-0.714285714</v>
      </c>
      <c r="D662" s="88">
        <v>0.713</v>
      </c>
      <c r="E662" s="88">
        <v>-2.571428571</v>
      </c>
      <c r="F662" s="87"/>
      <c r="G662" s="88">
        <f t="shared" ref="G662:H662" si="590">B662-D662</f>
        <v>-1.194</v>
      </c>
      <c r="H662" s="88">
        <f t="shared" si="590"/>
        <v>1.857142857</v>
      </c>
      <c r="I662" s="87"/>
      <c r="J662" s="102" t="s">
        <v>376</v>
      </c>
      <c r="K662" s="103">
        <v>0.03032741</v>
      </c>
      <c r="L662" s="103">
        <v>0.19204134</v>
      </c>
      <c r="M662" s="103">
        <v>0.15792128</v>
      </c>
      <c r="N662" s="111">
        <v>0.87584003</v>
      </c>
      <c r="O662" s="103">
        <v>-0.3660264</v>
      </c>
      <c r="P662" s="103">
        <v>0.42668125</v>
      </c>
      <c r="Q662" s="103">
        <v>-0.3660264</v>
      </c>
      <c r="R662" s="103">
        <v>0.42668125</v>
      </c>
      <c r="S662" s="100"/>
    </row>
    <row r="663">
      <c r="A663" s="93">
        <v>26.0</v>
      </c>
      <c r="B663" s="88">
        <v>0.962</v>
      </c>
      <c r="C663" s="88">
        <v>1.142857143</v>
      </c>
      <c r="D663" s="88">
        <v>-0.45</v>
      </c>
      <c r="E663" s="88">
        <v>-0.285714286</v>
      </c>
      <c r="F663" s="87"/>
      <c r="G663" s="88">
        <f t="shared" ref="G663:H663" si="591">B663-D663</f>
        <v>1.412</v>
      </c>
      <c r="H663" s="88">
        <f t="shared" si="591"/>
        <v>1.428571429</v>
      </c>
      <c r="I663" s="87"/>
      <c r="J663" s="87"/>
      <c r="K663" s="87"/>
      <c r="L663" s="87"/>
      <c r="M663" s="87"/>
      <c r="N663" s="90"/>
      <c r="O663" s="87"/>
      <c r="P663" s="87"/>
      <c r="Q663" s="87"/>
      <c r="R663" s="87"/>
      <c r="S663" s="87"/>
    </row>
    <row r="664">
      <c r="A664" s="93">
        <v>27.0</v>
      </c>
      <c r="B664" s="88">
        <v>-0.962</v>
      </c>
      <c r="C664" s="88">
        <v>-2.142857143</v>
      </c>
      <c r="D664" s="88">
        <v>-0.449</v>
      </c>
      <c r="E664" s="88">
        <v>-2.0</v>
      </c>
      <c r="F664" s="87"/>
      <c r="G664" s="88">
        <f t="shared" ref="G664:H664" si="592">B664-D664</f>
        <v>-0.513</v>
      </c>
      <c r="H664" s="88">
        <f t="shared" si="592"/>
        <v>-0.142857143</v>
      </c>
      <c r="I664" s="87"/>
      <c r="J664" s="87"/>
      <c r="K664" s="92"/>
      <c r="L664" s="92"/>
      <c r="M664" s="87"/>
      <c r="N664" s="90"/>
      <c r="O664" s="87"/>
      <c r="P664" s="87"/>
      <c r="Q664" s="87"/>
      <c r="R664" s="87"/>
      <c r="S664" s="87"/>
    </row>
    <row r="665">
      <c r="A665" s="93">
        <v>28.0</v>
      </c>
      <c r="B665" s="88">
        <v>0.0</v>
      </c>
      <c r="C665" s="88">
        <v>0.142857143</v>
      </c>
      <c r="D665" s="88">
        <v>-0.607</v>
      </c>
      <c r="E665" s="88">
        <v>0.285714286</v>
      </c>
      <c r="F665" s="87"/>
      <c r="G665" s="88">
        <f t="shared" ref="G665:H665" si="593">B665-D665</f>
        <v>0.607</v>
      </c>
      <c r="H665" s="88">
        <f t="shared" si="593"/>
        <v>-0.142857143</v>
      </c>
      <c r="I665" s="87"/>
      <c r="J665" s="87"/>
      <c r="K665" s="87"/>
      <c r="L665" s="87"/>
      <c r="M665" s="87"/>
      <c r="N665" s="90"/>
      <c r="O665" s="87"/>
      <c r="P665" s="87"/>
      <c r="Q665" s="87"/>
      <c r="R665" s="87"/>
      <c r="S665" s="87"/>
    </row>
    <row r="666">
      <c r="A666" s="93">
        <v>29.0</v>
      </c>
      <c r="B666" s="88">
        <v>0.0</v>
      </c>
      <c r="C666" s="88">
        <v>0.571428571</v>
      </c>
      <c r="D666" s="88">
        <v>-0.132</v>
      </c>
      <c r="E666" s="88">
        <v>-0.428571429</v>
      </c>
      <c r="F666" s="87"/>
      <c r="G666" s="88">
        <f t="shared" ref="G666:H666" si="594">B666-D666</f>
        <v>0.132</v>
      </c>
      <c r="H666" s="88">
        <f t="shared" si="594"/>
        <v>1</v>
      </c>
      <c r="I666" s="87"/>
      <c r="J666" s="87"/>
      <c r="K666" s="92"/>
      <c r="L666" s="92"/>
      <c r="M666" s="87"/>
      <c r="N666" s="90"/>
      <c r="O666" s="87"/>
      <c r="P666" s="87"/>
      <c r="Q666" s="87"/>
      <c r="R666" s="87"/>
      <c r="S666" s="87"/>
    </row>
    <row r="667">
      <c r="A667" s="91">
        <v>30.0</v>
      </c>
      <c r="B667" s="88">
        <v>1.924</v>
      </c>
      <c r="C667" s="88">
        <v>0.285714286</v>
      </c>
      <c r="D667" s="88">
        <v>-0.184</v>
      </c>
      <c r="E667" s="88">
        <v>-0.714285714</v>
      </c>
      <c r="F667" s="87"/>
      <c r="G667" s="88">
        <f t="shared" ref="G667:H667" si="595">B667-D667</f>
        <v>2.108</v>
      </c>
      <c r="H667" s="88">
        <f t="shared" si="595"/>
        <v>1</v>
      </c>
      <c r="I667" s="87"/>
      <c r="J667" s="87"/>
      <c r="K667" s="92"/>
      <c r="L667" s="92"/>
      <c r="M667" s="87"/>
      <c r="N667" s="90"/>
      <c r="O667" s="87"/>
      <c r="P667" s="87"/>
      <c r="Q667" s="87"/>
      <c r="R667" s="87"/>
      <c r="S667" s="87"/>
    </row>
    <row r="668">
      <c r="A668" s="91">
        <v>31.0</v>
      </c>
      <c r="B668" s="88">
        <v>-0.962</v>
      </c>
      <c r="C668" s="88">
        <v>-0.571428571</v>
      </c>
      <c r="D668" s="88">
        <v>0.474</v>
      </c>
      <c r="E668" s="88">
        <v>0.0</v>
      </c>
      <c r="F668" s="87"/>
      <c r="G668" s="88">
        <f t="shared" ref="G668:H668" si="596">B668-D668</f>
        <v>-1.436</v>
      </c>
      <c r="H668" s="88">
        <f t="shared" si="596"/>
        <v>-0.571428571</v>
      </c>
      <c r="I668" s="87"/>
      <c r="J668" s="87"/>
      <c r="K668" s="92"/>
      <c r="L668" s="92"/>
      <c r="M668" s="87"/>
      <c r="N668" s="90"/>
      <c r="O668" s="87"/>
      <c r="P668" s="87"/>
      <c r="Q668" s="87"/>
      <c r="R668" s="87"/>
      <c r="S668" s="87"/>
    </row>
    <row r="669">
      <c r="A669" s="91">
        <v>32.0</v>
      </c>
      <c r="B669" s="88">
        <v>0.0</v>
      </c>
      <c r="C669" s="88">
        <v>1.857142857</v>
      </c>
      <c r="D669" s="88">
        <v>0.264</v>
      </c>
      <c r="E669" s="88">
        <v>0.714285714</v>
      </c>
      <c r="F669" s="87"/>
      <c r="G669" s="88">
        <f t="shared" ref="G669:H669" si="597">B669-D669</f>
        <v>-0.264</v>
      </c>
      <c r="H669" s="88">
        <f t="shared" si="597"/>
        <v>1.142857143</v>
      </c>
      <c r="I669" s="87"/>
      <c r="J669" s="87"/>
      <c r="K669" s="92"/>
      <c r="L669" s="92"/>
      <c r="M669" s="87"/>
      <c r="N669" s="90"/>
      <c r="O669" s="87"/>
      <c r="P669" s="87"/>
      <c r="Q669" s="87"/>
      <c r="R669" s="87"/>
      <c r="S669" s="87"/>
    </row>
    <row r="670">
      <c r="A670" s="93">
        <v>33.0</v>
      </c>
      <c r="B670" s="88">
        <v>1.443</v>
      </c>
      <c r="C670" s="88">
        <v>-1.285714286</v>
      </c>
      <c r="D670" s="120">
        <v>4.44089E-16</v>
      </c>
      <c r="E670" s="88">
        <v>-0.714285714</v>
      </c>
      <c r="F670" s="87"/>
      <c r="G670" s="120">
        <f t="shared" ref="G670:H670" si="598">B670-D670</f>
        <v>1.443</v>
      </c>
      <c r="H670" s="88">
        <f t="shared" si="598"/>
        <v>-0.571428572</v>
      </c>
      <c r="I670" s="87"/>
      <c r="J670" s="87"/>
      <c r="K670" s="92"/>
      <c r="L670" s="92"/>
      <c r="M670" s="87"/>
      <c r="N670" s="90"/>
      <c r="O670" s="87"/>
      <c r="P670" s="87"/>
      <c r="Q670" s="87"/>
      <c r="R670" s="87"/>
      <c r="S670" s="87"/>
    </row>
    <row r="671">
      <c r="A671" s="93">
        <v>34.0</v>
      </c>
      <c r="B671" s="88">
        <v>-0.962</v>
      </c>
      <c r="C671" s="88">
        <v>-0.119047619</v>
      </c>
      <c r="D671" s="88">
        <v>0.237</v>
      </c>
      <c r="E671" s="88">
        <v>0.428571429</v>
      </c>
      <c r="F671" s="87"/>
      <c r="G671" s="88">
        <f t="shared" ref="G671:H671" si="599">B671-D671</f>
        <v>-1.199</v>
      </c>
      <c r="H671" s="88">
        <f t="shared" si="599"/>
        <v>-0.547619048</v>
      </c>
      <c r="I671" s="87"/>
      <c r="J671" s="87"/>
      <c r="K671" s="92"/>
      <c r="L671" s="92"/>
      <c r="M671" s="87"/>
      <c r="N671" s="90"/>
      <c r="O671" s="87"/>
      <c r="P671" s="87"/>
      <c r="Q671" s="87"/>
      <c r="R671" s="87"/>
      <c r="S671" s="87"/>
    </row>
    <row r="673">
      <c r="A673" s="86"/>
      <c r="B673" s="86" t="s">
        <v>40</v>
      </c>
      <c r="D673" s="119" t="s">
        <v>109</v>
      </c>
      <c r="E673" s="87"/>
      <c r="F673" s="87"/>
      <c r="G673" s="88"/>
      <c r="H673" s="88"/>
      <c r="I673" s="87"/>
      <c r="J673" s="89" t="s">
        <v>422</v>
      </c>
      <c r="K673" s="89" t="s">
        <v>423</v>
      </c>
      <c r="L673" s="87"/>
      <c r="M673" s="87"/>
      <c r="N673" s="90"/>
      <c r="O673" s="87"/>
      <c r="P673" s="87"/>
      <c r="Q673" s="87"/>
      <c r="R673" s="87"/>
      <c r="S673" s="87"/>
    </row>
    <row r="674">
      <c r="A674" s="91" t="s">
        <v>347</v>
      </c>
      <c r="B674" s="89" t="s">
        <v>348</v>
      </c>
      <c r="C674" s="89" t="s">
        <v>349</v>
      </c>
      <c r="D674" s="89" t="s">
        <v>348</v>
      </c>
      <c r="E674" s="89" t="s">
        <v>349</v>
      </c>
      <c r="F674" s="87"/>
      <c r="G674" s="89" t="s">
        <v>348</v>
      </c>
      <c r="H674" s="89" t="s">
        <v>349</v>
      </c>
      <c r="I674" s="87"/>
      <c r="J674" s="89" t="s">
        <v>352</v>
      </c>
      <c r="K674" s="87"/>
      <c r="L674" s="87"/>
      <c r="M674" s="87"/>
      <c r="N674" s="90"/>
      <c r="O674" s="87"/>
      <c r="P674" s="87"/>
      <c r="Q674" s="87"/>
      <c r="R674" s="87"/>
      <c r="S674" s="87"/>
    </row>
    <row r="675">
      <c r="A675" s="93">
        <v>9.0</v>
      </c>
      <c r="B675" s="88">
        <v>0.236</v>
      </c>
      <c r="C675" s="88">
        <v>5.714285714</v>
      </c>
      <c r="D675" s="88">
        <v>0.0</v>
      </c>
      <c r="E675" s="88">
        <v>0.285714286</v>
      </c>
      <c r="F675" s="87"/>
      <c r="G675" s="88">
        <f t="shared" ref="G675:H675" si="600">B675-D675</f>
        <v>0.236</v>
      </c>
      <c r="H675" s="88">
        <f t="shared" si="600"/>
        <v>5.428571428</v>
      </c>
      <c r="I675" s="87"/>
      <c r="J675" s="87"/>
      <c r="K675" s="87"/>
      <c r="L675" s="87"/>
      <c r="M675" s="87"/>
      <c r="N675" s="90"/>
      <c r="O675" s="87"/>
      <c r="P675" s="87"/>
      <c r="Q675" s="87"/>
      <c r="R675" s="87"/>
      <c r="S675" s="87"/>
    </row>
    <row r="676">
      <c r="A676" s="93">
        <v>10.0</v>
      </c>
      <c r="B676" s="88">
        <v>0.272</v>
      </c>
      <c r="C676" s="88">
        <v>-0.142857143</v>
      </c>
      <c r="D676" s="88">
        <v>0.0</v>
      </c>
      <c r="E676" s="88">
        <v>1.0</v>
      </c>
      <c r="F676" s="87"/>
      <c r="G676" s="88">
        <f t="shared" ref="G676:H676" si="601">B676-D676</f>
        <v>0.272</v>
      </c>
      <c r="H676" s="88">
        <f t="shared" si="601"/>
        <v>-1.142857143</v>
      </c>
      <c r="I676" s="87"/>
      <c r="J676" s="94" t="s">
        <v>353</v>
      </c>
      <c r="K676" s="95"/>
      <c r="L676" s="98"/>
      <c r="M676" s="98"/>
      <c r="N676" s="97"/>
      <c r="O676" s="98"/>
      <c r="P676" s="98"/>
      <c r="Q676" s="98"/>
      <c r="R676" s="98"/>
      <c r="S676" s="98"/>
    </row>
    <row r="677">
      <c r="A677" s="93">
        <v>11.0</v>
      </c>
      <c r="B677" s="88">
        <v>0.0</v>
      </c>
      <c r="C677" s="88">
        <v>-1.142857143</v>
      </c>
      <c r="D677" s="88">
        <v>0.294</v>
      </c>
      <c r="E677" s="88">
        <v>3.857142857</v>
      </c>
      <c r="F677" s="87"/>
      <c r="G677" s="88">
        <f t="shared" ref="G677:H677" si="602">B677-D677</f>
        <v>-0.294</v>
      </c>
      <c r="H677" s="88">
        <f t="shared" si="602"/>
        <v>-5</v>
      </c>
      <c r="I677" s="87"/>
      <c r="J677" s="99" t="s">
        <v>354</v>
      </c>
      <c r="K677" s="100">
        <v>0.09457198</v>
      </c>
      <c r="L677" s="98"/>
      <c r="M677" s="98"/>
      <c r="N677" s="97"/>
      <c r="O677" s="98"/>
      <c r="P677" s="98"/>
      <c r="Q677" s="98"/>
      <c r="R677" s="98"/>
      <c r="S677" s="98"/>
    </row>
    <row r="678">
      <c r="A678" s="93">
        <v>12.0</v>
      </c>
      <c r="B678" s="88">
        <v>0.059</v>
      </c>
      <c r="C678" s="88">
        <v>-0.857142857</v>
      </c>
      <c r="D678" s="88">
        <v>0.0</v>
      </c>
      <c r="E678" s="88">
        <v>11.42857143</v>
      </c>
      <c r="F678" s="87"/>
      <c r="G678" s="88">
        <f t="shared" ref="G678:H678" si="603">B678-D678</f>
        <v>0.059</v>
      </c>
      <c r="H678" s="88">
        <f t="shared" si="603"/>
        <v>-12.28571429</v>
      </c>
      <c r="I678" s="87"/>
      <c r="J678" s="99" t="s">
        <v>355</v>
      </c>
      <c r="K678" s="100">
        <v>0.00894386</v>
      </c>
      <c r="L678" s="98"/>
      <c r="M678" s="98"/>
      <c r="N678" s="97"/>
      <c r="O678" s="98"/>
      <c r="P678" s="98"/>
      <c r="Q678" s="98"/>
      <c r="R678" s="98"/>
      <c r="S678" s="98"/>
    </row>
    <row r="679">
      <c r="A679" s="93">
        <v>13.0</v>
      </c>
      <c r="B679" s="88">
        <v>0.195</v>
      </c>
      <c r="C679" s="88">
        <v>-0.285714286</v>
      </c>
      <c r="D679" s="88">
        <v>0.146</v>
      </c>
      <c r="E679" s="88">
        <v>3.714285714</v>
      </c>
      <c r="F679" s="87"/>
      <c r="G679" s="88">
        <f t="shared" ref="G679:H679" si="604">B679-D679</f>
        <v>0.049</v>
      </c>
      <c r="H679" s="88">
        <f t="shared" si="604"/>
        <v>-4</v>
      </c>
      <c r="I679" s="87"/>
      <c r="J679" s="99" t="s">
        <v>356</v>
      </c>
      <c r="K679" s="100">
        <v>-0.0323501</v>
      </c>
      <c r="L679" s="98"/>
      <c r="M679" s="98"/>
      <c r="N679" s="97"/>
      <c r="O679" s="98"/>
      <c r="P679" s="98"/>
      <c r="Q679" s="98"/>
      <c r="R679" s="98"/>
      <c r="S679" s="98"/>
    </row>
    <row r="680">
      <c r="A680" s="93">
        <v>14.0</v>
      </c>
      <c r="B680" s="88">
        <v>-0.157</v>
      </c>
      <c r="C680" s="88">
        <v>-0.857142857</v>
      </c>
      <c r="D680" s="88">
        <v>0.88</v>
      </c>
      <c r="E680" s="88">
        <v>-2.142857143</v>
      </c>
      <c r="F680" s="87"/>
      <c r="G680" s="88">
        <f t="shared" ref="G680:H680" si="605">B680-D680</f>
        <v>-1.037</v>
      </c>
      <c r="H680" s="88">
        <f t="shared" si="605"/>
        <v>1.285714286</v>
      </c>
      <c r="I680" s="87"/>
      <c r="J680" s="99" t="s">
        <v>357</v>
      </c>
      <c r="K680" s="100">
        <v>0.63984253</v>
      </c>
      <c r="L680" s="98"/>
      <c r="M680" s="98"/>
      <c r="N680" s="97"/>
      <c r="O680" s="98"/>
      <c r="P680" s="98"/>
      <c r="Q680" s="98"/>
      <c r="R680" s="98"/>
      <c r="S680" s="98"/>
    </row>
    <row r="681">
      <c r="A681" s="93">
        <v>15.0</v>
      </c>
      <c r="B681" s="88">
        <v>-0.04</v>
      </c>
      <c r="C681" s="88">
        <v>-0.571428571</v>
      </c>
      <c r="D681" s="88">
        <v>-0.732</v>
      </c>
      <c r="E681" s="88">
        <v>-0.428571429</v>
      </c>
      <c r="F681" s="87"/>
      <c r="G681" s="88">
        <f t="shared" ref="G681:H681" si="606">B681-D681</f>
        <v>0.692</v>
      </c>
      <c r="H681" s="88">
        <f t="shared" si="606"/>
        <v>-0.142857142</v>
      </c>
      <c r="I681" s="87"/>
      <c r="J681" s="102" t="s">
        <v>358</v>
      </c>
      <c r="K681" s="103">
        <v>26.0</v>
      </c>
      <c r="L681" s="98"/>
      <c r="M681" s="98"/>
      <c r="N681" s="97"/>
      <c r="O681" s="98"/>
      <c r="P681" s="98"/>
      <c r="Q681" s="98"/>
      <c r="R681" s="98"/>
      <c r="S681" s="98"/>
    </row>
    <row r="682">
      <c r="A682" s="93">
        <v>16.0</v>
      </c>
      <c r="B682" s="116">
        <v>-0.135</v>
      </c>
      <c r="C682" s="116">
        <v>1.571428571</v>
      </c>
      <c r="D682" s="116">
        <v>-0.441</v>
      </c>
      <c r="E682" s="116">
        <v>-1.285714286</v>
      </c>
      <c r="F682" s="87"/>
      <c r="G682" s="116">
        <f t="shared" ref="G682:H682" si="607">B682-D682</f>
        <v>0.306</v>
      </c>
      <c r="H682" s="116">
        <f t="shared" si="607"/>
        <v>2.857142857</v>
      </c>
      <c r="I682" s="87"/>
      <c r="J682" s="98"/>
      <c r="K682" s="96"/>
      <c r="L682" s="96"/>
      <c r="M682" s="98"/>
      <c r="N682" s="97"/>
      <c r="O682" s="98"/>
      <c r="P682" s="98"/>
      <c r="Q682" s="98"/>
      <c r="R682" s="98"/>
      <c r="S682" s="98"/>
    </row>
    <row r="683">
      <c r="A683" s="93">
        <v>17.0</v>
      </c>
      <c r="B683" s="116">
        <v>-0.313</v>
      </c>
      <c r="C683" s="116">
        <v>-2.0</v>
      </c>
      <c r="D683" s="116">
        <v>0.0</v>
      </c>
      <c r="E683" s="116">
        <v>-1.571428571</v>
      </c>
      <c r="F683" s="87"/>
      <c r="G683" s="116">
        <f t="shared" ref="G683:H683" si="608">B683-D683</f>
        <v>-0.313</v>
      </c>
      <c r="H683" s="116">
        <f t="shared" si="608"/>
        <v>-0.428571429</v>
      </c>
      <c r="I683" s="87"/>
      <c r="J683" s="99" t="s">
        <v>359</v>
      </c>
      <c r="K683" s="98"/>
      <c r="L683" s="98"/>
      <c r="M683" s="98"/>
      <c r="N683" s="97"/>
      <c r="O683" s="98"/>
      <c r="P683" s="98"/>
      <c r="Q683" s="98"/>
      <c r="R683" s="98"/>
      <c r="S683" s="98"/>
    </row>
    <row r="684">
      <c r="A684" s="93">
        <v>18.0</v>
      </c>
      <c r="B684" s="116">
        <v>0.04</v>
      </c>
      <c r="C684" s="116">
        <v>-1.0</v>
      </c>
      <c r="D684" s="116">
        <v>0.146</v>
      </c>
      <c r="E684" s="116">
        <v>-0.857142857</v>
      </c>
      <c r="F684" s="87"/>
      <c r="G684" s="116">
        <f t="shared" ref="G684:H684" si="609">B684-D684</f>
        <v>-0.106</v>
      </c>
      <c r="H684" s="116">
        <f t="shared" si="609"/>
        <v>-0.142857143</v>
      </c>
      <c r="I684" s="87"/>
      <c r="J684" s="104"/>
      <c r="K684" s="94" t="s">
        <v>360</v>
      </c>
      <c r="L684" s="94" t="s">
        <v>361</v>
      </c>
      <c r="M684" s="94" t="s">
        <v>362</v>
      </c>
      <c r="N684" s="105" t="s">
        <v>363</v>
      </c>
      <c r="O684" s="94" t="s">
        <v>364</v>
      </c>
      <c r="P684" s="98"/>
      <c r="Q684" s="98"/>
      <c r="R684" s="98"/>
      <c r="S684" s="98"/>
    </row>
    <row r="685">
      <c r="A685" s="93">
        <v>19.0</v>
      </c>
      <c r="B685" s="116">
        <v>-0.079</v>
      </c>
      <c r="C685" s="116">
        <v>0.428571429</v>
      </c>
      <c r="D685" s="116">
        <v>0.001</v>
      </c>
      <c r="E685" s="116">
        <v>-3.0</v>
      </c>
      <c r="F685" s="87"/>
      <c r="G685" s="116">
        <f t="shared" ref="G685:H685" si="610">B685-D685</f>
        <v>-0.08</v>
      </c>
      <c r="H685" s="116">
        <f t="shared" si="610"/>
        <v>3.428571429</v>
      </c>
      <c r="I685" s="87"/>
      <c r="J685" s="99" t="s">
        <v>365</v>
      </c>
      <c r="K685" s="100">
        <v>1.0</v>
      </c>
      <c r="L685" s="100">
        <v>0.08867152</v>
      </c>
      <c r="M685" s="100">
        <v>0.08867152</v>
      </c>
      <c r="N685" s="107">
        <v>0.21658976</v>
      </c>
      <c r="O685" s="100">
        <v>0.64584618</v>
      </c>
      <c r="P685" s="98"/>
      <c r="Q685" s="98"/>
      <c r="R685" s="98"/>
      <c r="S685" s="98"/>
    </row>
    <row r="686">
      <c r="A686" s="93">
        <v>20.0</v>
      </c>
      <c r="B686" s="116">
        <v>-1.38778E-17</v>
      </c>
      <c r="C686" s="116">
        <v>-1.857142857</v>
      </c>
      <c r="D686" s="116">
        <v>-0.294</v>
      </c>
      <c r="E686" s="116">
        <v>2.0</v>
      </c>
      <c r="F686" s="87"/>
      <c r="G686" s="116">
        <f t="shared" ref="G686:H686" si="611">B686-D686</f>
        <v>0.294</v>
      </c>
      <c r="H686" s="116">
        <f t="shared" si="611"/>
        <v>-3.857142857</v>
      </c>
      <c r="I686" s="87"/>
      <c r="J686" s="99" t="s">
        <v>366</v>
      </c>
      <c r="K686" s="100">
        <v>24.0</v>
      </c>
      <c r="L686" s="100">
        <v>9.82556298</v>
      </c>
      <c r="M686" s="100">
        <v>0.40939846</v>
      </c>
      <c r="N686" s="97"/>
      <c r="O686" s="98"/>
      <c r="P686" s="98"/>
      <c r="Q686" s="98"/>
      <c r="R686" s="98"/>
      <c r="S686" s="98"/>
    </row>
    <row r="687">
      <c r="A687" s="93">
        <v>21.0</v>
      </c>
      <c r="B687" s="116">
        <v>-0.039</v>
      </c>
      <c r="C687" s="116">
        <v>-0.428571429</v>
      </c>
      <c r="D687" s="116">
        <v>0.0</v>
      </c>
      <c r="E687" s="116">
        <v>-3.428571429</v>
      </c>
      <c r="F687" s="87"/>
      <c r="G687" s="116">
        <f t="shared" ref="G687:H687" si="612">B687-D687</f>
        <v>-0.039</v>
      </c>
      <c r="H687" s="116">
        <f t="shared" si="612"/>
        <v>3</v>
      </c>
      <c r="I687" s="87"/>
      <c r="J687" s="102" t="s">
        <v>367</v>
      </c>
      <c r="K687" s="103">
        <v>25.0</v>
      </c>
      <c r="L687" s="103">
        <v>9.9142345</v>
      </c>
      <c r="M687" s="108"/>
      <c r="N687" s="109"/>
      <c r="O687" s="108"/>
      <c r="P687" s="98"/>
      <c r="Q687" s="98"/>
      <c r="R687" s="98"/>
      <c r="S687" s="98"/>
    </row>
    <row r="688">
      <c r="A688" s="93">
        <v>22.0</v>
      </c>
      <c r="B688" s="116">
        <v>-0.02</v>
      </c>
      <c r="C688" s="116">
        <v>-0.714285714</v>
      </c>
      <c r="D688" s="116">
        <v>0.0</v>
      </c>
      <c r="E688" s="116">
        <v>-1.857142857</v>
      </c>
      <c r="F688" s="87"/>
      <c r="G688" s="116">
        <f t="shared" ref="G688:H688" si="613">B688-D688</f>
        <v>-0.02</v>
      </c>
      <c r="H688" s="116">
        <f t="shared" si="613"/>
        <v>1.142857143</v>
      </c>
      <c r="I688" s="87"/>
      <c r="J688" s="98"/>
      <c r="K688" s="96"/>
      <c r="L688" s="96"/>
      <c r="M688" s="98"/>
      <c r="N688" s="97"/>
      <c r="O688" s="98"/>
      <c r="P688" s="98"/>
      <c r="Q688" s="98"/>
      <c r="R688" s="98"/>
      <c r="S688" s="98"/>
    </row>
    <row r="689">
      <c r="A689" s="93">
        <v>23.0</v>
      </c>
      <c r="B689" s="116">
        <v>0.021</v>
      </c>
      <c r="C689" s="116">
        <v>0.0</v>
      </c>
      <c r="D689" s="116">
        <v>0.294</v>
      </c>
      <c r="E689" s="116">
        <v>-2.142857143</v>
      </c>
      <c r="F689" s="87"/>
      <c r="G689" s="116">
        <f t="shared" ref="G689:H689" si="614">B689-D689</f>
        <v>-0.273</v>
      </c>
      <c r="H689" s="116">
        <f t="shared" si="614"/>
        <v>2.142857143</v>
      </c>
      <c r="I689" s="87"/>
      <c r="J689" s="104"/>
      <c r="K689" s="94" t="s">
        <v>368</v>
      </c>
      <c r="L689" s="94" t="s">
        <v>357</v>
      </c>
      <c r="M689" s="94" t="s">
        <v>369</v>
      </c>
      <c r="N689" s="105" t="s">
        <v>370</v>
      </c>
      <c r="O689" s="94" t="s">
        <v>371</v>
      </c>
      <c r="P689" s="94" t="s">
        <v>372</v>
      </c>
      <c r="Q689" s="94" t="s">
        <v>373</v>
      </c>
      <c r="R689" s="94" t="s">
        <v>374</v>
      </c>
      <c r="S689" s="110"/>
    </row>
    <row r="690">
      <c r="A690" s="93">
        <v>24.0</v>
      </c>
      <c r="B690" s="116">
        <v>-0.001</v>
      </c>
      <c r="C690" s="116">
        <v>-0.285714286</v>
      </c>
      <c r="D690" s="116">
        <v>0.147</v>
      </c>
      <c r="E690" s="116">
        <v>-1.142857143</v>
      </c>
      <c r="F690" s="87"/>
      <c r="G690" s="116">
        <f t="shared" ref="G690:H690" si="615">B690-D690</f>
        <v>-0.148</v>
      </c>
      <c r="H690" s="116">
        <f t="shared" si="615"/>
        <v>0.857142857</v>
      </c>
      <c r="I690" s="87"/>
      <c r="J690" s="99" t="s">
        <v>375</v>
      </c>
      <c r="K690" s="100">
        <v>-0.119972</v>
      </c>
      <c r="L690" s="100">
        <v>0.12560096</v>
      </c>
      <c r="M690" s="100">
        <v>-0.9551838</v>
      </c>
      <c r="N690" s="107">
        <v>0.34900766</v>
      </c>
      <c r="O690" s="100">
        <v>-0.3791996</v>
      </c>
      <c r="P690" s="100">
        <v>0.13925564</v>
      </c>
      <c r="Q690" s="100">
        <v>-0.3791996</v>
      </c>
      <c r="R690" s="100">
        <v>0.13925564</v>
      </c>
      <c r="S690" s="100"/>
    </row>
    <row r="691">
      <c r="A691" s="93">
        <v>25.0</v>
      </c>
      <c r="B691" s="116">
        <v>-0.019</v>
      </c>
      <c r="C691" s="116">
        <v>-0.428571429</v>
      </c>
      <c r="D691" s="116">
        <v>-0.294</v>
      </c>
      <c r="E691" s="116">
        <v>-1.857142857</v>
      </c>
      <c r="F691" s="87"/>
      <c r="G691" s="116">
        <f t="shared" ref="G691:H691" si="616">B691-D691</f>
        <v>0.275</v>
      </c>
      <c r="H691" s="116">
        <f t="shared" si="616"/>
        <v>1.428571428</v>
      </c>
      <c r="I691" s="87"/>
      <c r="J691" s="102" t="s">
        <v>376</v>
      </c>
      <c r="K691" s="103">
        <v>0.01748018</v>
      </c>
      <c r="L691" s="103">
        <v>0.03756011</v>
      </c>
      <c r="M691" s="103">
        <v>0.46539205</v>
      </c>
      <c r="N691" s="111">
        <v>0.64584618</v>
      </c>
      <c r="O691" s="103">
        <v>-0.0600401</v>
      </c>
      <c r="P691" s="103">
        <v>0.09500043</v>
      </c>
      <c r="Q691" s="103">
        <v>-0.0600401</v>
      </c>
      <c r="R691" s="103">
        <v>0.09500043</v>
      </c>
      <c r="S691" s="100"/>
    </row>
    <row r="692">
      <c r="A692" s="93">
        <v>26.0</v>
      </c>
      <c r="B692" s="116">
        <v>-0.02</v>
      </c>
      <c r="C692" s="116">
        <v>0.0</v>
      </c>
      <c r="D692" s="116">
        <v>0.0</v>
      </c>
      <c r="E692" s="116">
        <v>-0.714285714</v>
      </c>
      <c r="F692" s="87"/>
      <c r="G692" s="116">
        <f t="shared" ref="G692:H692" si="617">B692-D692</f>
        <v>-0.02</v>
      </c>
      <c r="H692" s="116">
        <f t="shared" si="617"/>
        <v>0.714285714</v>
      </c>
      <c r="I692" s="87"/>
      <c r="J692" s="87"/>
      <c r="K692" s="87"/>
      <c r="L692" s="92"/>
      <c r="M692" s="92"/>
      <c r="N692" s="90"/>
      <c r="O692" s="92"/>
      <c r="P692" s="92"/>
      <c r="Q692" s="87"/>
      <c r="R692" s="87"/>
      <c r="S692" s="87"/>
    </row>
    <row r="693">
      <c r="A693" s="93">
        <v>27.0</v>
      </c>
      <c r="B693" s="116">
        <v>-0.02</v>
      </c>
      <c r="C693" s="116">
        <v>0.285714286</v>
      </c>
      <c r="D693" s="116">
        <v>0.147</v>
      </c>
      <c r="E693" s="116">
        <v>-1.0</v>
      </c>
      <c r="F693" s="87"/>
      <c r="G693" s="116">
        <f t="shared" ref="G693:H693" si="618">B693-D693</f>
        <v>-0.167</v>
      </c>
      <c r="H693" s="116">
        <f t="shared" si="618"/>
        <v>1.285714286</v>
      </c>
      <c r="I693" s="87"/>
      <c r="J693" s="87"/>
      <c r="K693" s="92"/>
      <c r="L693" s="92"/>
      <c r="M693" s="92"/>
      <c r="N693" s="90"/>
      <c r="O693" s="92"/>
      <c r="P693" s="92"/>
      <c r="Q693" s="87"/>
      <c r="R693" s="87"/>
      <c r="S693" s="87"/>
    </row>
    <row r="694">
      <c r="A694" s="93">
        <v>28.0</v>
      </c>
      <c r="B694" s="116">
        <v>0.078</v>
      </c>
      <c r="C694" s="116">
        <v>-0.142857143</v>
      </c>
      <c r="D694" s="116">
        <v>-0.147</v>
      </c>
      <c r="E694" s="116">
        <v>-1.0</v>
      </c>
      <c r="F694" s="87"/>
      <c r="G694" s="116">
        <f t="shared" ref="G694:H694" si="619">B694-D694</f>
        <v>0.225</v>
      </c>
      <c r="H694" s="116">
        <f t="shared" si="619"/>
        <v>0.857142857</v>
      </c>
      <c r="I694" s="87"/>
      <c r="J694" s="87"/>
      <c r="K694" s="92"/>
      <c r="L694" s="92"/>
      <c r="M694" s="92"/>
      <c r="N694" s="90"/>
      <c r="O694" s="87"/>
      <c r="P694" s="87"/>
      <c r="Q694" s="87"/>
      <c r="R694" s="87"/>
      <c r="S694" s="87"/>
    </row>
    <row r="695">
      <c r="A695" s="93">
        <v>29.0</v>
      </c>
      <c r="B695" s="116">
        <v>0.02</v>
      </c>
      <c r="C695" s="116">
        <v>0.285714286</v>
      </c>
      <c r="D695" s="116">
        <v>0.44</v>
      </c>
      <c r="E695" s="116">
        <v>0.0</v>
      </c>
      <c r="F695" s="87"/>
      <c r="G695" s="116">
        <f t="shared" ref="G695:H695" si="620">B695-D695</f>
        <v>-0.42</v>
      </c>
      <c r="H695" s="116">
        <f t="shared" si="620"/>
        <v>0.285714286</v>
      </c>
      <c r="I695" s="87"/>
      <c r="J695" s="87"/>
      <c r="K695" s="92"/>
      <c r="L695" s="92"/>
      <c r="M695" s="92"/>
      <c r="N695" s="90"/>
      <c r="O695" s="87"/>
      <c r="P695" s="87"/>
      <c r="Q695" s="87"/>
      <c r="R695" s="87"/>
      <c r="S695" s="87"/>
    </row>
    <row r="696">
      <c r="A696" s="91">
        <v>30.0</v>
      </c>
      <c r="B696" s="116">
        <v>-0.038</v>
      </c>
      <c r="C696" s="116">
        <v>0.857142857</v>
      </c>
      <c r="D696" s="116">
        <v>0.293</v>
      </c>
      <c r="E696" s="116">
        <v>0.714285714</v>
      </c>
      <c r="F696" s="87"/>
      <c r="G696" s="116">
        <f t="shared" ref="G696:H696" si="621">B696-D696</f>
        <v>-0.331</v>
      </c>
      <c r="H696" s="116">
        <f t="shared" si="621"/>
        <v>0.142857143</v>
      </c>
      <c r="I696" s="87"/>
      <c r="J696" s="87"/>
      <c r="K696" s="87"/>
      <c r="L696" s="87"/>
      <c r="M696" s="87"/>
      <c r="N696" s="90"/>
      <c r="O696" s="87"/>
      <c r="P696" s="87"/>
      <c r="Q696" s="87"/>
      <c r="R696" s="87"/>
      <c r="S696" s="87"/>
    </row>
    <row r="697">
      <c r="A697" s="91">
        <v>31.0</v>
      </c>
      <c r="B697" s="116">
        <v>-0.02</v>
      </c>
      <c r="C697" s="116">
        <v>-0.428571429</v>
      </c>
      <c r="D697" s="116">
        <v>1.319</v>
      </c>
      <c r="E697" s="116">
        <v>2.428571429</v>
      </c>
      <c r="F697" s="87"/>
      <c r="G697" s="116">
        <f t="shared" ref="G697:H697" si="622">B697-D697</f>
        <v>-1.339</v>
      </c>
      <c r="H697" s="116">
        <f t="shared" si="622"/>
        <v>-2.857142858</v>
      </c>
      <c r="I697" s="87"/>
      <c r="J697" s="87"/>
      <c r="K697" s="87"/>
      <c r="L697" s="92"/>
      <c r="M697" s="92"/>
      <c r="N697" s="90"/>
      <c r="O697" s="92"/>
      <c r="P697" s="92"/>
      <c r="Q697" s="92"/>
      <c r="R697" s="92"/>
      <c r="S697" s="92"/>
    </row>
    <row r="698">
      <c r="A698" s="91">
        <v>32.0</v>
      </c>
      <c r="B698" s="116">
        <v>0.0</v>
      </c>
      <c r="C698" s="116">
        <v>2.142857143</v>
      </c>
      <c r="D698" s="116">
        <v>-0.879</v>
      </c>
      <c r="E698" s="116">
        <v>0.714285714</v>
      </c>
      <c r="F698" s="87"/>
      <c r="G698" s="116">
        <f t="shared" ref="G698:H698" si="623">B698-D698</f>
        <v>0.879</v>
      </c>
      <c r="H698" s="116">
        <f t="shared" si="623"/>
        <v>1.428571429</v>
      </c>
      <c r="I698" s="87"/>
      <c r="J698" s="87"/>
      <c r="K698" s="92"/>
      <c r="L698" s="92"/>
      <c r="M698" s="92"/>
      <c r="N698" s="90"/>
      <c r="O698" s="92"/>
      <c r="P698" s="92"/>
      <c r="Q698" s="92"/>
      <c r="R698" s="92"/>
      <c r="S698" s="92"/>
    </row>
    <row r="699">
      <c r="A699" s="93">
        <v>33.0</v>
      </c>
      <c r="B699" s="116">
        <v>-0.04</v>
      </c>
      <c r="C699" s="116">
        <v>-1.714285714</v>
      </c>
      <c r="D699" s="116">
        <v>2.197</v>
      </c>
      <c r="E699" s="116">
        <v>-1.142857143</v>
      </c>
      <c r="F699" s="87"/>
      <c r="G699" s="116">
        <f t="shared" ref="G699:H699" si="624">B699-D699</f>
        <v>-2.237</v>
      </c>
      <c r="H699" s="116">
        <f t="shared" si="624"/>
        <v>-0.571428571</v>
      </c>
      <c r="I699" s="87"/>
      <c r="J699" s="87"/>
      <c r="K699" s="92"/>
      <c r="L699" s="92"/>
      <c r="M699" s="92"/>
      <c r="N699" s="90"/>
      <c r="O699" s="92"/>
      <c r="P699" s="92"/>
      <c r="Q699" s="92"/>
      <c r="R699" s="92"/>
      <c r="S699" s="92"/>
    </row>
    <row r="700">
      <c r="A700" s="93">
        <v>34.0</v>
      </c>
      <c r="B700" s="116">
        <v>0.059</v>
      </c>
      <c r="C700" s="116">
        <v>0.928571429</v>
      </c>
      <c r="D700" s="116">
        <v>-0.293</v>
      </c>
      <c r="E700" s="116">
        <v>0.547619048</v>
      </c>
      <c r="F700" s="87"/>
      <c r="G700" s="116">
        <f t="shared" ref="G700:H700" si="625">B700-D700</f>
        <v>0.352</v>
      </c>
      <c r="H700" s="116">
        <f t="shared" si="625"/>
        <v>0.380952381</v>
      </c>
      <c r="I700" s="87"/>
      <c r="J700" s="87"/>
      <c r="K700" s="87"/>
      <c r="L700" s="87"/>
      <c r="M700" s="87"/>
      <c r="N700" s="90"/>
      <c r="O700" s="87"/>
      <c r="P700" s="87"/>
      <c r="Q700" s="87"/>
      <c r="R700" s="87"/>
      <c r="S700" s="87"/>
    </row>
    <row r="703">
      <c r="A703" s="86"/>
      <c r="B703" s="86" t="s">
        <v>37</v>
      </c>
      <c r="D703" s="89" t="s">
        <v>424</v>
      </c>
      <c r="E703" s="87"/>
      <c r="F703" s="87"/>
      <c r="G703" s="88"/>
      <c r="H703" s="88"/>
      <c r="I703" s="87"/>
      <c r="J703" s="89" t="s">
        <v>425</v>
      </c>
      <c r="K703" s="89" t="s">
        <v>426</v>
      </c>
      <c r="L703" s="87"/>
      <c r="M703" s="87"/>
      <c r="N703" s="90"/>
      <c r="O703" s="87"/>
      <c r="P703" s="87"/>
      <c r="Q703" s="87"/>
      <c r="R703" s="87"/>
      <c r="S703" s="118"/>
    </row>
    <row r="704">
      <c r="A704" s="91" t="s">
        <v>347</v>
      </c>
      <c r="B704" s="89" t="s">
        <v>348</v>
      </c>
      <c r="C704" s="89" t="s">
        <v>349</v>
      </c>
      <c r="D704" s="89" t="s">
        <v>348</v>
      </c>
      <c r="E704" s="89" t="s">
        <v>349</v>
      </c>
      <c r="F704" s="87"/>
      <c r="G704" s="89" t="s">
        <v>348</v>
      </c>
      <c r="H704" s="89" t="s">
        <v>349</v>
      </c>
      <c r="I704" s="92"/>
      <c r="J704" s="92"/>
      <c r="K704" s="92"/>
      <c r="L704" s="92"/>
      <c r="M704" s="87"/>
      <c r="N704" s="90"/>
      <c r="O704" s="87"/>
      <c r="P704" s="87"/>
      <c r="Q704" s="87"/>
      <c r="R704" s="87"/>
      <c r="S704" s="118"/>
    </row>
    <row r="705">
      <c r="A705" s="93">
        <v>9.0</v>
      </c>
      <c r="B705" s="88">
        <v>0.0</v>
      </c>
      <c r="C705" s="88">
        <v>0.571429</v>
      </c>
      <c r="D705" s="88">
        <v>0.0</v>
      </c>
      <c r="E705" s="88">
        <v>5.142857</v>
      </c>
      <c r="F705" s="87"/>
      <c r="G705" s="88">
        <f t="shared" ref="G705:H705" si="626">B705-D705</f>
        <v>0</v>
      </c>
      <c r="H705" s="88">
        <f t="shared" si="626"/>
        <v>-4.571428</v>
      </c>
      <c r="I705" s="101"/>
      <c r="J705" s="99" t="s">
        <v>386</v>
      </c>
      <c r="L705" s="98"/>
      <c r="M705" s="98"/>
      <c r="N705" s="97"/>
      <c r="O705" s="98"/>
      <c r="P705" s="98"/>
      <c r="Q705" s="98"/>
      <c r="R705" s="98"/>
      <c r="S705" s="118"/>
    </row>
    <row r="706">
      <c r="A706" s="93">
        <v>10.0</v>
      </c>
      <c r="B706" s="88">
        <v>0.107</v>
      </c>
      <c r="C706" s="88">
        <v>0.428571</v>
      </c>
      <c r="D706" s="88">
        <v>0.0</v>
      </c>
      <c r="E706" s="88">
        <v>-3.57143</v>
      </c>
      <c r="F706" s="87"/>
      <c r="G706" s="88">
        <f t="shared" ref="G706:H706" si="627">B706-D706</f>
        <v>0.107</v>
      </c>
      <c r="H706" s="88">
        <f t="shared" si="627"/>
        <v>4.000001</v>
      </c>
      <c r="I706" s="101"/>
      <c r="J706" s="96"/>
      <c r="K706" s="96"/>
      <c r="L706" s="96"/>
      <c r="M706" s="98"/>
      <c r="N706" s="97"/>
      <c r="O706" s="98"/>
      <c r="P706" s="98"/>
      <c r="Q706" s="98"/>
      <c r="R706" s="98"/>
      <c r="S706" s="118"/>
    </row>
    <row r="707">
      <c r="A707" s="93">
        <v>11.0</v>
      </c>
      <c r="B707" s="88">
        <v>2.374</v>
      </c>
      <c r="C707" s="88">
        <v>3.571429</v>
      </c>
      <c r="D707" s="88">
        <v>0.0</v>
      </c>
      <c r="E707" s="88">
        <v>-1.28571</v>
      </c>
      <c r="F707" s="87"/>
      <c r="G707" s="88">
        <f t="shared" ref="G707:H707" si="628">B707-D707</f>
        <v>2.374</v>
      </c>
      <c r="H707" s="88">
        <f t="shared" si="628"/>
        <v>4.857139</v>
      </c>
      <c r="I707" s="101"/>
      <c r="J707" s="94" t="s">
        <v>353</v>
      </c>
      <c r="K707" s="95"/>
      <c r="L707" s="96"/>
      <c r="M707" s="98"/>
      <c r="N707" s="97"/>
      <c r="O707" s="98"/>
      <c r="P707" s="98"/>
      <c r="Q707" s="98"/>
      <c r="R707" s="98"/>
    </row>
    <row r="708">
      <c r="A708" s="93">
        <v>12.0</v>
      </c>
      <c r="B708" s="88">
        <v>16.363</v>
      </c>
      <c r="C708" s="88">
        <v>22.42857</v>
      </c>
      <c r="D708" s="88">
        <v>0.0</v>
      </c>
      <c r="E708" s="88">
        <v>6.857143</v>
      </c>
      <c r="F708" s="87"/>
      <c r="G708" s="88">
        <f t="shared" ref="G708:H708" si="629">B708-D708</f>
        <v>16.363</v>
      </c>
      <c r="H708" s="88">
        <f t="shared" si="629"/>
        <v>15.571427</v>
      </c>
      <c r="I708" s="101"/>
      <c r="J708" s="99" t="s">
        <v>354</v>
      </c>
      <c r="K708" s="100">
        <v>0.03795908</v>
      </c>
      <c r="L708" s="96"/>
      <c r="M708" s="98"/>
      <c r="N708" s="97"/>
      <c r="O708" s="98"/>
      <c r="P708" s="98"/>
      <c r="Q708" s="98"/>
      <c r="R708" s="98"/>
      <c r="S708" s="98"/>
    </row>
    <row r="709">
      <c r="A709" s="93">
        <v>13.0</v>
      </c>
      <c r="B709" s="88">
        <v>63.629</v>
      </c>
      <c r="C709" s="88">
        <v>2.571429</v>
      </c>
      <c r="D709" s="88">
        <v>0.0</v>
      </c>
      <c r="E709" s="88">
        <v>13.0</v>
      </c>
      <c r="F709" s="87"/>
      <c r="G709" s="88">
        <f t="shared" ref="G709:H709" si="630">B709-D709</f>
        <v>63.629</v>
      </c>
      <c r="H709" s="88">
        <f t="shared" si="630"/>
        <v>-10.428571</v>
      </c>
      <c r="I709" s="101"/>
      <c r="J709" s="99" t="s">
        <v>355</v>
      </c>
      <c r="K709" s="100">
        <v>0.00144089</v>
      </c>
      <c r="L709" s="96"/>
      <c r="M709" s="98"/>
      <c r="N709" s="97"/>
      <c r="O709" s="98"/>
      <c r="P709" s="98"/>
      <c r="Q709" s="98"/>
      <c r="R709" s="98"/>
      <c r="S709" s="98"/>
    </row>
    <row r="710">
      <c r="A710" s="93">
        <v>14.0</v>
      </c>
      <c r="B710" s="88">
        <v>47.503</v>
      </c>
      <c r="C710" s="88">
        <v>2.142857</v>
      </c>
      <c r="D710" s="88">
        <v>0.282</v>
      </c>
      <c r="E710" s="88">
        <v>-2.28571</v>
      </c>
      <c r="F710" s="87"/>
      <c r="G710" s="88">
        <f t="shared" ref="G710:H710" si="631">B710-D710</f>
        <v>47.221</v>
      </c>
      <c r="H710" s="88">
        <f t="shared" si="631"/>
        <v>4.428567</v>
      </c>
      <c r="I710" s="101"/>
      <c r="J710" s="99" t="s">
        <v>356</v>
      </c>
      <c r="K710" s="100">
        <v>-0.0401657</v>
      </c>
      <c r="L710" s="96"/>
      <c r="M710" s="98"/>
      <c r="N710" s="97"/>
      <c r="O710" s="98"/>
      <c r="P710" s="98"/>
      <c r="Q710" s="98"/>
      <c r="R710" s="98"/>
      <c r="S710" s="98"/>
    </row>
    <row r="711">
      <c r="A711" s="93">
        <v>15.0</v>
      </c>
      <c r="B711" s="88">
        <v>-25.003</v>
      </c>
      <c r="C711" s="88">
        <v>0.857143</v>
      </c>
      <c r="D711" s="88">
        <v>0.237</v>
      </c>
      <c r="E711" s="88">
        <v>-0.57143</v>
      </c>
      <c r="F711" s="87"/>
      <c r="G711" s="88">
        <f t="shared" ref="G711:H711" si="632">B711-D711</f>
        <v>-25.24</v>
      </c>
      <c r="H711" s="88">
        <f t="shared" si="632"/>
        <v>1.428573</v>
      </c>
      <c r="I711" s="87"/>
      <c r="J711" s="99" t="s">
        <v>357</v>
      </c>
      <c r="K711" s="100">
        <v>24.2584419</v>
      </c>
      <c r="L711" s="96"/>
      <c r="M711" s="98"/>
      <c r="N711" s="97"/>
      <c r="O711" s="98"/>
      <c r="P711" s="98"/>
      <c r="Q711" s="98"/>
      <c r="R711" s="98"/>
      <c r="S711" s="98"/>
    </row>
    <row r="712">
      <c r="A712" s="93">
        <v>16.0</v>
      </c>
      <c r="B712" s="88">
        <v>-15.142</v>
      </c>
      <c r="C712" s="88">
        <v>-2.42857</v>
      </c>
      <c r="D712" s="88">
        <v>0.521</v>
      </c>
      <c r="E712" s="88">
        <v>-1.57143</v>
      </c>
      <c r="F712" s="87"/>
      <c r="G712" s="88">
        <f t="shared" ref="G712:H712" si="633">B712-D712</f>
        <v>-15.663</v>
      </c>
      <c r="H712" s="88">
        <f t="shared" si="633"/>
        <v>-0.85714</v>
      </c>
      <c r="I712" s="101"/>
      <c r="J712" s="102" t="s">
        <v>358</v>
      </c>
      <c r="K712" s="103">
        <v>26.0</v>
      </c>
      <c r="L712" s="98"/>
      <c r="M712" s="98"/>
      <c r="N712" s="97"/>
      <c r="O712" s="98"/>
      <c r="P712" s="98"/>
      <c r="Q712" s="98"/>
      <c r="R712" s="98"/>
      <c r="S712" s="98"/>
    </row>
    <row r="713">
      <c r="A713" s="93">
        <v>17.0</v>
      </c>
      <c r="B713" s="88">
        <v>-28.682</v>
      </c>
      <c r="C713" s="88">
        <v>-1.0</v>
      </c>
      <c r="D713" s="88">
        <v>-0.142</v>
      </c>
      <c r="E713" s="88">
        <v>0.285714</v>
      </c>
      <c r="F713" s="87"/>
      <c r="G713" s="88">
        <f t="shared" ref="G713:H713" si="634">B713-D713</f>
        <v>-28.54</v>
      </c>
      <c r="H713" s="88">
        <f t="shared" si="634"/>
        <v>-1.285714</v>
      </c>
      <c r="I713" s="101"/>
      <c r="J713" s="96"/>
      <c r="K713" s="96"/>
      <c r="L713" s="98"/>
      <c r="M713" s="98"/>
      <c r="N713" s="97"/>
      <c r="O713" s="98"/>
      <c r="P713" s="98"/>
      <c r="Q713" s="98"/>
      <c r="R713" s="98"/>
      <c r="S713" s="98"/>
    </row>
    <row r="714">
      <c r="A714" s="93">
        <v>18.0</v>
      </c>
      <c r="B714" s="88">
        <v>-14.138</v>
      </c>
      <c r="C714" s="88">
        <v>-0.71429</v>
      </c>
      <c r="D714" s="88">
        <v>0.518</v>
      </c>
      <c r="E714" s="88">
        <v>-1.28571</v>
      </c>
      <c r="F714" s="87"/>
      <c r="G714" s="88">
        <f t="shared" ref="G714:H714" si="635">B714-D714</f>
        <v>-14.656</v>
      </c>
      <c r="H714" s="88">
        <f t="shared" si="635"/>
        <v>0.57142</v>
      </c>
      <c r="I714" s="101"/>
      <c r="J714" s="99" t="s">
        <v>359</v>
      </c>
      <c r="K714" s="98"/>
      <c r="L714" s="96"/>
      <c r="M714" s="96"/>
      <c r="N714" s="97"/>
      <c r="O714" s="96"/>
      <c r="P714" s="96"/>
      <c r="Q714" s="98"/>
      <c r="R714" s="98"/>
      <c r="S714" s="98"/>
    </row>
    <row r="715">
      <c r="A715" s="93">
        <v>19.0</v>
      </c>
      <c r="B715" s="88">
        <v>-17.537</v>
      </c>
      <c r="C715" s="88">
        <v>-4.28571</v>
      </c>
      <c r="D715" s="88">
        <v>0.001</v>
      </c>
      <c r="E715" s="88">
        <v>-1.57143</v>
      </c>
      <c r="F715" s="87"/>
      <c r="G715" s="88">
        <f t="shared" ref="G715:H715" si="636">B715-D715</f>
        <v>-17.538</v>
      </c>
      <c r="H715" s="88">
        <f t="shared" si="636"/>
        <v>-2.71428</v>
      </c>
      <c r="I715" s="101"/>
      <c r="J715" s="138"/>
      <c r="K715" s="94" t="s">
        <v>360</v>
      </c>
      <c r="L715" s="94" t="s">
        <v>361</v>
      </c>
      <c r="M715" s="94" t="s">
        <v>362</v>
      </c>
      <c r="N715" s="105" t="s">
        <v>363</v>
      </c>
      <c r="O715" s="94" t="s">
        <v>364</v>
      </c>
      <c r="P715" s="129"/>
      <c r="Q715" s="98"/>
      <c r="R715" s="98"/>
      <c r="S715" s="98"/>
    </row>
    <row r="716">
      <c r="A716" s="93">
        <v>20.0</v>
      </c>
      <c r="B716" s="88">
        <v>-6.268</v>
      </c>
      <c r="C716" s="88">
        <v>-2.14286</v>
      </c>
      <c r="D716" s="88">
        <v>0.094</v>
      </c>
      <c r="E716" s="88">
        <v>0.142857</v>
      </c>
      <c r="F716" s="87"/>
      <c r="G716" s="88">
        <f t="shared" ref="G716:H716" si="637">B716-D716</f>
        <v>-6.362</v>
      </c>
      <c r="H716" s="88">
        <f t="shared" si="637"/>
        <v>-2.285717</v>
      </c>
      <c r="I716" s="101"/>
      <c r="J716" s="99" t="s">
        <v>365</v>
      </c>
      <c r="K716" s="100">
        <v>1.0</v>
      </c>
      <c r="L716" s="100">
        <v>20.3795512</v>
      </c>
      <c r="M716" s="100">
        <v>20.3795512</v>
      </c>
      <c r="N716" s="107">
        <v>0.0346313</v>
      </c>
      <c r="O716" s="100">
        <v>0.85393434</v>
      </c>
      <c r="P716" s="98"/>
      <c r="Q716" s="98"/>
      <c r="R716" s="98"/>
      <c r="S716" s="98"/>
    </row>
    <row r="717">
      <c r="A717" s="93">
        <v>21.0</v>
      </c>
      <c r="B717" s="88">
        <v>0.642</v>
      </c>
      <c r="C717" s="88">
        <v>-3.71429</v>
      </c>
      <c r="D717" s="88">
        <v>1.652</v>
      </c>
      <c r="E717" s="88">
        <v>0.285714</v>
      </c>
      <c r="F717" s="87"/>
      <c r="G717" s="88">
        <f t="shared" ref="G717:H717" si="638">B717-D717</f>
        <v>-1.01</v>
      </c>
      <c r="H717" s="88">
        <f t="shared" si="638"/>
        <v>-4.000004</v>
      </c>
      <c r="I717" s="87"/>
      <c r="J717" s="139" t="s">
        <v>366</v>
      </c>
      <c r="K717" s="100">
        <v>24.0</v>
      </c>
      <c r="L717" s="100">
        <v>14123.3281</v>
      </c>
      <c r="M717" s="100">
        <v>588.472003</v>
      </c>
      <c r="N717" s="97"/>
      <c r="O717" s="98"/>
      <c r="P717" s="98"/>
      <c r="Q717" s="98"/>
      <c r="R717" s="98"/>
      <c r="S717" s="98"/>
    </row>
    <row r="718">
      <c r="A718" s="93">
        <v>22.0</v>
      </c>
      <c r="B718" s="88">
        <v>-57.064</v>
      </c>
      <c r="C718" s="88">
        <v>-3.42857</v>
      </c>
      <c r="D718" s="88">
        <v>-0.991</v>
      </c>
      <c r="E718" s="88">
        <v>0.0</v>
      </c>
      <c r="F718" s="87"/>
      <c r="G718" s="88">
        <f t="shared" ref="G718:H718" si="639">B718-D718</f>
        <v>-56.073</v>
      </c>
      <c r="H718" s="88">
        <f t="shared" si="639"/>
        <v>-3.42857</v>
      </c>
      <c r="I718" s="101"/>
      <c r="J718" s="140" t="s">
        <v>367</v>
      </c>
      <c r="K718" s="103">
        <v>25.0</v>
      </c>
      <c r="L718" s="103">
        <v>14143.7076</v>
      </c>
      <c r="M718" s="108"/>
      <c r="N718" s="109"/>
      <c r="O718" s="108"/>
      <c r="P718" s="98"/>
      <c r="Q718" s="98"/>
      <c r="R718" s="98"/>
      <c r="S718" s="98"/>
    </row>
    <row r="719">
      <c r="A719" s="93">
        <v>23.0</v>
      </c>
      <c r="B719" s="88">
        <v>33.429</v>
      </c>
      <c r="C719" s="88">
        <v>-1.85714</v>
      </c>
      <c r="D719" s="88">
        <v>2.789</v>
      </c>
      <c r="E719" s="88">
        <v>-0.85714</v>
      </c>
      <c r="F719" s="87"/>
      <c r="G719" s="88">
        <f t="shared" ref="G719:H719" si="640">B719-D719</f>
        <v>30.64</v>
      </c>
      <c r="H719" s="88">
        <f t="shared" si="640"/>
        <v>-1</v>
      </c>
      <c r="I719" s="101"/>
      <c r="J719" s="135"/>
      <c r="K719" s="98"/>
      <c r="L719" s="96"/>
      <c r="M719" s="96"/>
      <c r="N719" s="97"/>
      <c r="O719" s="96"/>
      <c r="P719" s="96"/>
      <c r="Q719" s="96"/>
      <c r="R719" s="96"/>
      <c r="S719" s="96"/>
    </row>
    <row r="720">
      <c r="A720" s="93">
        <v>24.0</v>
      </c>
      <c r="B720" s="88">
        <v>-0.192</v>
      </c>
      <c r="C720" s="88">
        <v>-1.28571</v>
      </c>
      <c r="D720" s="88">
        <v>-0.898</v>
      </c>
      <c r="E720" s="88">
        <v>0.428571</v>
      </c>
      <c r="F720" s="87"/>
      <c r="G720" s="88">
        <f t="shared" ref="G720:H720" si="641">B720-D720</f>
        <v>0.706</v>
      </c>
      <c r="H720" s="88">
        <f t="shared" si="641"/>
        <v>-1.714281</v>
      </c>
      <c r="I720" s="101"/>
      <c r="J720" s="138"/>
      <c r="K720" s="94" t="s">
        <v>368</v>
      </c>
      <c r="L720" s="94" t="s">
        <v>357</v>
      </c>
      <c r="M720" s="94" t="s">
        <v>369</v>
      </c>
      <c r="N720" s="105" t="s">
        <v>370</v>
      </c>
      <c r="O720" s="94" t="s">
        <v>371</v>
      </c>
      <c r="P720" s="94" t="s">
        <v>372</v>
      </c>
      <c r="Q720" s="94" t="s">
        <v>373</v>
      </c>
      <c r="R720" s="94" t="s">
        <v>374</v>
      </c>
      <c r="S720" s="110"/>
    </row>
    <row r="721">
      <c r="A721" s="93">
        <v>25.0</v>
      </c>
      <c r="B721" s="88">
        <v>25.346</v>
      </c>
      <c r="C721" s="88">
        <v>-2.42857</v>
      </c>
      <c r="D721" s="88">
        <v>4.534</v>
      </c>
      <c r="E721" s="88">
        <v>-0.57143</v>
      </c>
      <c r="F721" s="87"/>
      <c r="G721" s="88">
        <f t="shared" ref="G721:H721" si="642">B721-D721</f>
        <v>20.812</v>
      </c>
      <c r="H721" s="88">
        <f t="shared" si="642"/>
        <v>-1.85714</v>
      </c>
      <c r="I721" s="101"/>
      <c r="J721" s="139" t="s">
        <v>375</v>
      </c>
      <c r="K721" s="100">
        <v>-0.9067402</v>
      </c>
      <c r="L721" s="100">
        <v>4.76184989</v>
      </c>
      <c r="M721" s="100">
        <v>-0.1904176</v>
      </c>
      <c r="N721" s="107">
        <v>0.85058339</v>
      </c>
      <c r="O721" s="100">
        <v>-10.734715</v>
      </c>
      <c r="P721" s="100">
        <v>8.92123496</v>
      </c>
      <c r="Q721" s="100">
        <v>-10.734715</v>
      </c>
      <c r="R721" s="100">
        <v>8.92123496</v>
      </c>
      <c r="S721" s="100"/>
    </row>
    <row r="722">
      <c r="A722" s="93">
        <v>26.0</v>
      </c>
      <c r="B722" s="88">
        <v>-24.962</v>
      </c>
      <c r="C722" s="88">
        <v>-3.0</v>
      </c>
      <c r="D722" s="88">
        <v>3.023</v>
      </c>
      <c r="E722" s="88">
        <v>0.714286</v>
      </c>
      <c r="F722" s="87"/>
      <c r="G722" s="88">
        <f t="shared" ref="G722:H722" si="643">B722-D722</f>
        <v>-27.985</v>
      </c>
      <c r="H722" s="88">
        <f t="shared" si="643"/>
        <v>-3.714286</v>
      </c>
      <c r="I722" s="101"/>
      <c r="J722" s="140" t="s">
        <v>376</v>
      </c>
      <c r="K722" s="103">
        <v>0.20138764</v>
      </c>
      <c r="L722" s="103">
        <v>1.08217726</v>
      </c>
      <c r="M722" s="103">
        <v>0.18609487</v>
      </c>
      <c r="N722" s="111">
        <v>0.85393434</v>
      </c>
      <c r="O722" s="103">
        <v>-2.0321165</v>
      </c>
      <c r="P722" s="103">
        <v>2.43489174</v>
      </c>
      <c r="Q722" s="103">
        <v>-2.0321165</v>
      </c>
      <c r="R722" s="103">
        <v>2.43489174</v>
      </c>
      <c r="S722" s="100"/>
    </row>
    <row r="723">
      <c r="A723" s="93">
        <v>27.0</v>
      </c>
      <c r="B723" s="88">
        <v>0.536</v>
      </c>
      <c r="C723" s="88">
        <v>-1.42857</v>
      </c>
      <c r="D723" s="88">
        <v>2.598</v>
      </c>
      <c r="E723" s="88">
        <v>-0.14286</v>
      </c>
      <c r="F723" s="87"/>
      <c r="G723" s="88">
        <f t="shared" ref="G723:H723" si="644">B723-D723</f>
        <v>-2.062</v>
      </c>
      <c r="H723" s="88">
        <f t="shared" si="644"/>
        <v>-1.28571</v>
      </c>
      <c r="I723" s="101"/>
      <c r="J723" s="135"/>
      <c r="K723" s="96"/>
      <c r="L723" s="96"/>
      <c r="M723" s="96"/>
      <c r="N723" s="97"/>
      <c r="O723" s="129"/>
      <c r="P723" s="96"/>
      <c r="Q723" s="96"/>
      <c r="R723" s="96"/>
      <c r="S723" s="92"/>
    </row>
    <row r="724">
      <c r="A724" s="93">
        <v>28.0</v>
      </c>
      <c r="B724" s="88">
        <v>-0.555</v>
      </c>
      <c r="C724" s="88">
        <v>-0.71429</v>
      </c>
      <c r="D724" s="88">
        <v>3.118</v>
      </c>
      <c r="E724" s="88">
        <v>-0.71429</v>
      </c>
      <c r="F724" s="87"/>
      <c r="G724" s="88">
        <f t="shared" ref="G724:H724" si="645">B724-D724</f>
        <v>-3.673</v>
      </c>
      <c r="H724" s="88">
        <f t="shared" si="645"/>
        <v>0</v>
      </c>
      <c r="I724" s="101"/>
      <c r="J724" s="135"/>
      <c r="K724" s="98"/>
      <c r="L724" s="98"/>
      <c r="M724" s="98"/>
      <c r="N724" s="97"/>
      <c r="O724" s="98"/>
      <c r="P724" s="98"/>
      <c r="Q724" s="98"/>
      <c r="R724" s="98"/>
      <c r="S724" s="87"/>
    </row>
    <row r="725">
      <c r="A725" s="93">
        <v>29.0</v>
      </c>
      <c r="B725" s="88">
        <v>-0.022</v>
      </c>
      <c r="C725" s="88">
        <v>-0.28571</v>
      </c>
      <c r="D725" s="88">
        <v>2.22</v>
      </c>
      <c r="E725" s="88">
        <v>-0.14286</v>
      </c>
      <c r="F725" s="87"/>
      <c r="G725" s="88">
        <f t="shared" ref="G725:H725" si="646">B725-D725</f>
        <v>-2.242</v>
      </c>
      <c r="H725" s="88">
        <f t="shared" si="646"/>
        <v>-0.14285</v>
      </c>
      <c r="I725" s="101"/>
      <c r="J725" s="135"/>
      <c r="K725" s="98"/>
      <c r="L725" s="98"/>
      <c r="M725" s="98"/>
      <c r="N725" s="97"/>
      <c r="O725" s="98"/>
      <c r="P725" s="98"/>
      <c r="Q725" s="98"/>
      <c r="R725" s="98"/>
      <c r="S725" s="87"/>
    </row>
    <row r="726">
      <c r="A726" s="91">
        <v>30.0</v>
      </c>
      <c r="B726" s="88">
        <v>-0.107</v>
      </c>
      <c r="C726" s="88">
        <v>0.142857</v>
      </c>
      <c r="D726" s="88">
        <v>1.228</v>
      </c>
      <c r="E726" s="88">
        <v>-0.14286</v>
      </c>
      <c r="F726" s="87"/>
      <c r="G726" s="88">
        <f t="shared" ref="G726:H726" si="647">B726-D726</f>
        <v>-1.335</v>
      </c>
      <c r="H726" s="88">
        <f t="shared" si="647"/>
        <v>0.285717</v>
      </c>
      <c r="I726" s="101"/>
      <c r="J726" s="101"/>
      <c r="K726" s="87"/>
      <c r="L726" s="87"/>
      <c r="M726" s="87"/>
      <c r="N726" s="90"/>
      <c r="O726" s="87"/>
      <c r="P726" s="87"/>
      <c r="Q726" s="87"/>
      <c r="R726" s="87"/>
      <c r="S726" s="87"/>
    </row>
    <row r="727">
      <c r="A727" s="91">
        <v>31.0</v>
      </c>
      <c r="B727" s="88">
        <v>0.022</v>
      </c>
      <c r="C727" s="88">
        <v>-0.14286</v>
      </c>
      <c r="D727" s="88">
        <v>0.805</v>
      </c>
      <c r="E727" s="88">
        <v>-0.14286</v>
      </c>
      <c r="F727" s="87"/>
      <c r="G727" s="88">
        <f t="shared" ref="G727:H727" si="648">B727-D727</f>
        <v>-0.783</v>
      </c>
      <c r="H727" s="88">
        <f t="shared" si="648"/>
        <v>0</v>
      </c>
      <c r="I727" s="101"/>
      <c r="J727" s="101"/>
      <c r="K727" s="87"/>
      <c r="L727" s="87"/>
      <c r="M727" s="87"/>
      <c r="N727" s="90"/>
      <c r="O727" s="87"/>
      <c r="P727" s="87"/>
      <c r="Q727" s="87"/>
      <c r="R727" s="87"/>
      <c r="S727" s="87"/>
    </row>
    <row r="728">
      <c r="A728" s="91">
        <v>32.0</v>
      </c>
      <c r="B728" s="88">
        <v>0.96</v>
      </c>
      <c r="C728" s="88">
        <v>0.428571</v>
      </c>
      <c r="D728" s="88">
        <v>6.187</v>
      </c>
      <c r="E728" s="88">
        <v>-1.14286</v>
      </c>
      <c r="F728" s="87"/>
      <c r="G728" s="88">
        <f t="shared" ref="G728:H728" si="649">B728-D728</f>
        <v>-5.227</v>
      </c>
      <c r="H728" s="88">
        <f t="shared" si="649"/>
        <v>1.571431</v>
      </c>
      <c r="I728" s="101"/>
      <c r="J728" s="101"/>
      <c r="K728" s="87"/>
      <c r="L728" s="87"/>
      <c r="M728" s="87"/>
      <c r="N728" s="90"/>
      <c r="O728" s="87"/>
      <c r="P728" s="87"/>
      <c r="Q728" s="87"/>
      <c r="R728" s="87"/>
      <c r="S728" s="87"/>
    </row>
    <row r="729">
      <c r="A729" s="93">
        <v>33.0</v>
      </c>
      <c r="B729" s="88">
        <v>1.199</v>
      </c>
      <c r="C729" s="88">
        <v>0.571429</v>
      </c>
      <c r="D729" s="88">
        <v>0.331</v>
      </c>
      <c r="E729" s="88">
        <v>-0.57143</v>
      </c>
      <c r="F729" s="87"/>
      <c r="G729" s="88">
        <f t="shared" ref="G729:H729" si="650">B729-D729</f>
        <v>0.868</v>
      </c>
      <c r="H729" s="88">
        <f t="shared" si="650"/>
        <v>1.142859</v>
      </c>
      <c r="I729" s="87"/>
      <c r="J729" s="87"/>
      <c r="K729" s="87"/>
      <c r="L729" s="87"/>
      <c r="M729" s="87"/>
      <c r="N729" s="90"/>
      <c r="O729" s="87"/>
      <c r="P729" s="87"/>
      <c r="Q729" s="87"/>
      <c r="R729" s="87"/>
      <c r="S729" s="87"/>
    </row>
    <row r="730">
      <c r="A730" s="93">
        <v>34.0</v>
      </c>
      <c r="B730" s="88">
        <v>2.288</v>
      </c>
      <c r="C730" s="88">
        <v>0.928571</v>
      </c>
      <c r="D730" s="88">
        <v>1.182</v>
      </c>
      <c r="E730" s="88">
        <v>0.404762</v>
      </c>
      <c r="F730" s="87"/>
      <c r="G730" s="88">
        <f t="shared" ref="G730:H730" si="651">B730-D730</f>
        <v>1.106</v>
      </c>
      <c r="H730" s="88">
        <f t="shared" si="651"/>
        <v>0.523809</v>
      </c>
      <c r="I730" s="87"/>
      <c r="J730" s="87"/>
      <c r="K730" s="87"/>
      <c r="L730" s="87"/>
      <c r="M730" s="87"/>
      <c r="N730" s="90"/>
      <c r="O730" s="87"/>
      <c r="P730" s="87"/>
      <c r="Q730" s="87"/>
      <c r="R730" s="87"/>
      <c r="S730" s="87"/>
    </row>
    <row r="732">
      <c r="B732" s="2" t="s">
        <v>142</v>
      </c>
      <c r="D732" s="2" t="s">
        <v>148</v>
      </c>
    </row>
    <row r="733">
      <c r="A733" s="91" t="s">
        <v>347</v>
      </c>
      <c r="B733" s="89" t="s">
        <v>348</v>
      </c>
      <c r="C733" s="89" t="s">
        <v>349</v>
      </c>
      <c r="D733" s="89" t="s">
        <v>348</v>
      </c>
      <c r="E733" s="89" t="s">
        <v>349</v>
      </c>
      <c r="F733" s="87"/>
      <c r="G733" s="89" t="s">
        <v>348</v>
      </c>
      <c r="H733" s="89" t="s">
        <v>349</v>
      </c>
      <c r="I733" s="87"/>
      <c r="J733" s="89" t="s">
        <v>352</v>
      </c>
      <c r="K733" s="87"/>
      <c r="L733" s="87"/>
      <c r="M733" s="87"/>
      <c r="N733" s="90"/>
      <c r="O733" s="87"/>
      <c r="P733" s="87"/>
      <c r="Q733" s="87"/>
      <c r="R733" s="87"/>
      <c r="S733" s="87"/>
    </row>
    <row r="734">
      <c r="A734" s="93">
        <v>9.0</v>
      </c>
      <c r="B734" s="88">
        <v>0.0</v>
      </c>
      <c r="C734" s="88">
        <v>3.428571</v>
      </c>
      <c r="D734" s="88">
        <v>0.0</v>
      </c>
      <c r="E734" s="88">
        <v>2.714286</v>
      </c>
      <c r="F734" s="87"/>
      <c r="G734" s="88">
        <f t="shared" ref="G734:H734" si="652">B734-D734</f>
        <v>0</v>
      </c>
      <c r="H734" s="88">
        <f t="shared" si="652"/>
        <v>0.714285</v>
      </c>
      <c r="I734" s="87"/>
      <c r="J734" s="87"/>
      <c r="K734" s="87"/>
      <c r="L734" s="92"/>
      <c r="M734" s="92"/>
      <c r="N734" s="90"/>
      <c r="O734" s="92"/>
      <c r="P734" s="92"/>
      <c r="Q734" s="92"/>
      <c r="R734" s="92"/>
      <c r="S734" s="92"/>
    </row>
    <row r="735">
      <c r="A735" s="93">
        <v>10.0</v>
      </c>
      <c r="B735" s="88">
        <v>0.0</v>
      </c>
      <c r="C735" s="88">
        <v>-3.71429</v>
      </c>
      <c r="D735" s="88">
        <v>0.0</v>
      </c>
      <c r="E735" s="88">
        <v>-3.28571</v>
      </c>
      <c r="F735" s="87"/>
      <c r="G735" s="88">
        <f t="shared" ref="G735:H735" si="653">B735-D735</f>
        <v>0</v>
      </c>
      <c r="H735" s="88">
        <f t="shared" si="653"/>
        <v>-0.42858</v>
      </c>
      <c r="I735" s="87"/>
    </row>
    <row r="736">
      <c r="A736" s="93">
        <v>11.0</v>
      </c>
      <c r="B736" s="88">
        <v>0.0</v>
      </c>
      <c r="C736" s="88">
        <v>-0.42857</v>
      </c>
      <c r="D736" s="88">
        <v>0.0</v>
      </c>
      <c r="E736" s="88">
        <v>-0.14286</v>
      </c>
      <c r="F736" s="87"/>
      <c r="G736" s="88">
        <f t="shared" ref="G736:H736" si="654">B736-D736</f>
        <v>0</v>
      </c>
      <c r="H736" s="88">
        <f t="shared" si="654"/>
        <v>-0.28571</v>
      </c>
      <c r="I736" s="87"/>
    </row>
    <row r="737">
      <c r="A737" s="93">
        <v>12.0</v>
      </c>
      <c r="B737" s="88">
        <v>0.0</v>
      </c>
      <c r="C737" s="88">
        <v>7.0</v>
      </c>
      <c r="D737" s="88">
        <v>0.0</v>
      </c>
      <c r="E737" s="88">
        <v>9.0</v>
      </c>
      <c r="F737" s="87"/>
      <c r="G737" s="88">
        <f t="shared" ref="G737:H737" si="655">B737-D737</f>
        <v>0</v>
      </c>
      <c r="H737" s="88">
        <f t="shared" si="655"/>
        <v>-2</v>
      </c>
      <c r="I737" s="87"/>
    </row>
    <row r="738">
      <c r="A738" s="93">
        <v>13.0</v>
      </c>
      <c r="B738" s="88">
        <v>0.0</v>
      </c>
      <c r="C738" s="88">
        <v>10.57143</v>
      </c>
      <c r="D738" s="88">
        <v>0.0</v>
      </c>
      <c r="E738" s="88">
        <v>8.571429</v>
      </c>
      <c r="F738" s="87"/>
      <c r="G738" s="88">
        <f t="shared" ref="G738:H738" si="656">B738-D738</f>
        <v>0</v>
      </c>
      <c r="H738" s="88">
        <f t="shared" si="656"/>
        <v>2.000001</v>
      </c>
      <c r="I738" s="87"/>
      <c r="J738" s="99" t="s">
        <v>386</v>
      </c>
      <c r="L738" s="96"/>
      <c r="M738" s="96"/>
      <c r="N738" s="97"/>
      <c r="O738" s="96"/>
      <c r="P738" s="96"/>
      <c r="Q738" s="96"/>
      <c r="R738" s="96"/>
      <c r="S738" s="96"/>
    </row>
    <row r="739">
      <c r="A739" s="93">
        <v>14.0</v>
      </c>
      <c r="B739" s="88">
        <v>0.0</v>
      </c>
      <c r="C739" s="88">
        <v>-3.14286</v>
      </c>
      <c r="D739" s="88">
        <v>1.182</v>
      </c>
      <c r="E739" s="88">
        <v>-1.85714</v>
      </c>
      <c r="F739" s="87"/>
      <c r="G739" s="88">
        <f t="shared" ref="G739:H739" si="657">B739-D739</f>
        <v>-1.182</v>
      </c>
      <c r="H739" s="88">
        <f t="shared" si="657"/>
        <v>-1.28572</v>
      </c>
      <c r="I739" s="87"/>
      <c r="J739" s="96"/>
      <c r="K739" s="96"/>
      <c r="L739" s="96"/>
      <c r="M739" s="96"/>
      <c r="N739" s="97"/>
      <c r="O739" s="129"/>
      <c r="P739" s="96"/>
      <c r="Q739" s="96"/>
      <c r="R739" s="96"/>
      <c r="S739" s="96"/>
    </row>
    <row r="740">
      <c r="A740" s="93">
        <v>15.0</v>
      </c>
      <c r="B740" s="88">
        <v>2.268</v>
      </c>
      <c r="C740" s="88">
        <v>-0.57143</v>
      </c>
      <c r="D740" s="88">
        <v>1.182</v>
      </c>
      <c r="E740" s="88">
        <v>-0.57143</v>
      </c>
      <c r="F740" s="87"/>
      <c r="G740" s="88">
        <f t="shared" ref="G740:H740" si="658">B740-D740</f>
        <v>1.086</v>
      </c>
      <c r="H740" s="88">
        <f t="shared" si="658"/>
        <v>0</v>
      </c>
      <c r="I740" s="87"/>
      <c r="J740" s="94" t="s">
        <v>353</v>
      </c>
      <c r="K740" s="95"/>
      <c r="L740" s="98"/>
      <c r="M740" s="98"/>
      <c r="N740" s="97"/>
      <c r="O740" s="98"/>
      <c r="P740" s="98"/>
      <c r="Q740" s="98"/>
      <c r="R740" s="98"/>
      <c r="S740" s="98"/>
    </row>
    <row r="741">
      <c r="A741" s="93">
        <v>16.0</v>
      </c>
      <c r="B741" s="88">
        <v>1.134</v>
      </c>
      <c r="C741" s="88">
        <v>0.428571</v>
      </c>
      <c r="D741" s="88">
        <v>5.912</v>
      </c>
      <c r="E741" s="88">
        <v>1.428571</v>
      </c>
      <c r="F741" s="87"/>
      <c r="G741" s="88">
        <f t="shared" ref="G741:H741" si="659">B741-D741</f>
        <v>-4.778</v>
      </c>
      <c r="H741" s="88">
        <f t="shared" si="659"/>
        <v>-1</v>
      </c>
      <c r="I741" s="87"/>
      <c r="J741" s="99" t="s">
        <v>354</v>
      </c>
      <c r="K741" s="100">
        <v>0.05133952</v>
      </c>
      <c r="L741" s="98"/>
      <c r="M741" s="98"/>
      <c r="N741" s="97"/>
      <c r="O741" s="98"/>
      <c r="P741" s="98"/>
      <c r="Q741" s="98"/>
      <c r="R741" s="98"/>
      <c r="S741" s="98"/>
    </row>
    <row r="742">
      <c r="A742" s="93">
        <v>17.0</v>
      </c>
      <c r="B742" s="88">
        <v>3.402</v>
      </c>
      <c r="C742" s="88">
        <v>0.428571</v>
      </c>
      <c r="D742" s="88">
        <v>2.365</v>
      </c>
      <c r="E742" s="88">
        <v>-0.85714</v>
      </c>
      <c r="F742" s="87"/>
      <c r="G742" s="88">
        <f t="shared" ref="G742:H742" si="660">B742-D742</f>
        <v>1.037</v>
      </c>
      <c r="H742" s="88">
        <f t="shared" si="660"/>
        <v>1.285711</v>
      </c>
      <c r="I742" s="87"/>
      <c r="J742" s="99" t="s">
        <v>355</v>
      </c>
      <c r="K742" s="100">
        <v>0.00263575</v>
      </c>
      <c r="L742" s="98"/>
      <c r="M742" s="98"/>
      <c r="N742" s="97"/>
      <c r="O742" s="98"/>
      <c r="P742" s="98"/>
      <c r="Q742" s="98"/>
      <c r="R742" s="98"/>
      <c r="S742" s="98"/>
    </row>
    <row r="743">
      <c r="A743" s="93">
        <v>18.0</v>
      </c>
      <c r="B743" s="88">
        <v>4.536</v>
      </c>
      <c r="C743" s="88">
        <v>-1.14286</v>
      </c>
      <c r="D743" s="88">
        <v>14.189</v>
      </c>
      <c r="E743" s="88">
        <v>1.428571</v>
      </c>
      <c r="F743" s="87"/>
      <c r="G743" s="88">
        <f t="shared" ref="G743:H743" si="661">B743-D743</f>
        <v>-9.653</v>
      </c>
      <c r="H743" s="88">
        <f t="shared" si="661"/>
        <v>-2.571431</v>
      </c>
      <c r="I743" s="87"/>
      <c r="J743" s="99" t="s">
        <v>356</v>
      </c>
      <c r="K743" s="100">
        <v>-0.0389211</v>
      </c>
      <c r="L743" s="98"/>
      <c r="M743" s="98"/>
      <c r="N743" s="97"/>
      <c r="O743" s="98"/>
      <c r="P743" s="98"/>
      <c r="Q743" s="98"/>
      <c r="R743" s="98"/>
      <c r="S743" s="98"/>
    </row>
    <row r="744">
      <c r="A744" s="93">
        <v>19.0</v>
      </c>
      <c r="B744" s="88">
        <v>9.07</v>
      </c>
      <c r="C744" s="88">
        <v>0.857143</v>
      </c>
      <c r="D744" s="88">
        <v>9.458</v>
      </c>
      <c r="E744" s="88">
        <v>-0.28571</v>
      </c>
      <c r="F744" s="87"/>
      <c r="G744" s="88">
        <f t="shared" ref="G744:H744" si="662">B744-D744</f>
        <v>-0.388</v>
      </c>
      <c r="H744" s="88">
        <f t="shared" si="662"/>
        <v>1.142853</v>
      </c>
      <c r="I744" s="87"/>
      <c r="J744" s="99" t="s">
        <v>357</v>
      </c>
      <c r="K744" s="100">
        <v>21.3983955</v>
      </c>
      <c r="L744" s="98"/>
      <c r="M744" s="98"/>
      <c r="N744" s="97"/>
      <c r="O744" s="98"/>
      <c r="P744" s="98"/>
      <c r="Q744" s="98"/>
      <c r="R744" s="98"/>
      <c r="S744" s="98"/>
    </row>
    <row r="745">
      <c r="A745" s="93">
        <v>20.0</v>
      </c>
      <c r="B745" s="88">
        <v>2.268</v>
      </c>
      <c r="C745" s="88">
        <v>1.142857</v>
      </c>
      <c r="D745" s="88">
        <v>11.825</v>
      </c>
      <c r="E745" s="88">
        <v>2.285714</v>
      </c>
      <c r="F745" s="87"/>
      <c r="G745" s="88">
        <f t="shared" ref="G745:H745" si="663">B745-D745</f>
        <v>-9.557</v>
      </c>
      <c r="H745" s="88">
        <f t="shared" si="663"/>
        <v>-1.142857</v>
      </c>
      <c r="I745" s="87"/>
      <c r="J745" s="102" t="s">
        <v>358</v>
      </c>
      <c r="K745" s="103">
        <v>26.0</v>
      </c>
      <c r="L745" s="98"/>
      <c r="M745" s="98"/>
      <c r="N745" s="97"/>
      <c r="O745" s="98"/>
      <c r="P745" s="98"/>
      <c r="Q745" s="98"/>
      <c r="R745" s="98"/>
      <c r="S745" s="98"/>
    </row>
    <row r="746">
      <c r="A746" s="93">
        <v>21.0</v>
      </c>
      <c r="B746" s="88">
        <v>9.07</v>
      </c>
      <c r="C746" s="88">
        <v>1.285714</v>
      </c>
      <c r="D746" s="88">
        <v>17.736</v>
      </c>
      <c r="E746" s="88">
        <v>1.285714</v>
      </c>
      <c r="F746" s="87"/>
      <c r="G746" s="88">
        <f t="shared" ref="G746:H746" si="664">B746-D746</f>
        <v>-8.666</v>
      </c>
      <c r="H746" s="88">
        <f t="shared" si="664"/>
        <v>0</v>
      </c>
      <c r="I746" s="87"/>
      <c r="J746" s="98"/>
      <c r="K746" s="96"/>
      <c r="L746" s="96"/>
      <c r="M746" s="96"/>
      <c r="N746" s="97"/>
      <c r="O746" s="96"/>
      <c r="P746" s="98"/>
      <c r="Q746" s="98"/>
      <c r="R746" s="98"/>
      <c r="S746" s="98"/>
    </row>
    <row r="747">
      <c r="A747" s="93">
        <v>22.0</v>
      </c>
      <c r="B747" s="116">
        <v>30.614</v>
      </c>
      <c r="C747" s="88">
        <v>-0.14286</v>
      </c>
      <c r="D747" s="88">
        <v>-1.182</v>
      </c>
      <c r="E747" s="88">
        <v>-0.71429</v>
      </c>
      <c r="F747" s="87"/>
      <c r="G747" s="116">
        <f t="shared" ref="G747:H747" si="665">B747-D747</f>
        <v>31.796</v>
      </c>
      <c r="H747" s="88">
        <f t="shared" si="665"/>
        <v>0.57143</v>
      </c>
      <c r="I747" s="87"/>
      <c r="J747" s="99" t="s">
        <v>359</v>
      </c>
      <c r="K747" s="96"/>
      <c r="L747" s="96"/>
      <c r="M747" s="96"/>
      <c r="N747" s="97"/>
      <c r="O747" s="129"/>
      <c r="P747" s="98"/>
      <c r="Q747" s="98"/>
      <c r="R747" s="98"/>
      <c r="S747" s="98"/>
    </row>
    <row r="748">
      <c r="A748" s="93">
        <v>23.0</v>
      </c>
      <c r="B748" s="116">
        <v>4.536</v>
      </c>
      <c r="C748" s="88">
        <v>-1.57143</v>
      </c>
      <c r="D748" s="88">
        <v>1.183</v>
      </c>
      <c r="E748" s="88">
        <v>-2.0</v>
      </c>
      <c r="F748" s="87"/>
      <c r="G748" s="116">
        <f t="shared" ref="G748:H748" si="666">B748-D748</f>
        <v>3.353</v>
      </c>
      <c r="H748" s="88">
        <f t="shared" si="666"/>
        <v>0.42857</v>
      </c>
      <c r="I748" s="87"/>
      <c r="J748" s="130"/>
      <c r="K748" s="94" t="s">
        <v>360</v>
      </c>
      <c r="L748" s="94" t="s">
        <v>361</v>
      </c>
      <c r="M748" s="94" t="s">
        <v>362</v>
      </c>
      <c r="N748" s="105" t="s">
        <v>363</v>
      </c>
      <c r="O748" s="94" t="s">
        <v>364</v>
      </c>
      <c r="P748" s="98"/>
      <c r="Q748" s="98"/>
      <c r="R748" s="98"/>
      <c r="S748" s="98"/>
    </row>
    <row r="749">
      <c r="A749" s="93">
        <v>24.0</v>
      </c>
      <c r="B749" s="116">
        <v>-4.536</v>
      </c>
      <c r="C749" s="88">
        <v>0.0</v>
      </c>
      <c r="D749" s="88">
        <v>-4.729</v>
      </c>
      <c r="E749" s="88">
        <v>-1.42857</v>
      </c>
      <c r="F749" s="87"/>
      <c r="G749" s="116">
        <f t="shared" ref="G749:H749" si="667">B749-D749</f>
        <v>0.193</v>
      </c>
      <c r="H749" s="88">
        <f t="shared" si="667"/>
        <v>1.42857</v>
      </c>
      <c r="I749" s="87"/>
      <c r="J749" s="99" t="s">
        <v>365</v>
      </c>
      <c r="K749" s="100">
        <v>1.0</v>
      </c>
      <c r="L749" s="100">
        <v>29.0418013</v>
      </c>
      <c r="M749" s="100">
        <v>29.0418013</v>
      </c>
      <c r="N749" s="107">
        <v>0.0634251</v>
      </c>
      <c r="O749" s="100">
        <v>0.80330621</v>
      </c>
      <c r="P749" s="98"/>
      <c r="Q749" s="98"/>
      <c r="R749" s="98"/>
      <c r="S749" s="98"/>
    </row>
    <row r="750">
      <c r="A750" s="93">
        <v>25.0</v>
      </c>
      <c r="B750" s="116">
        <v>-15.874</v>
      </c>
      <c r="C750" s="88">
        <v>0.428571</v>
      </c>
      <c r="D750" s="88">
        <v>-18.92</v>
      </c>
      <c r="E750" s="88">
        <v>-0.57143</v>
      </c>
      <c r="F750" s="87"/>
      <c r="G750" s="116">
        <f t="shared" ref="G750:H750" si="668">B750-D750</f>
        <v>3.046</v>
      </c>
      <c r="H750" s="88">
        <f t="shared" si="668"/>
        <v>1.000001</v>
      </c>
      <c r="I750" s="87"/>
      <c r="J750" s="99" t="s">
        <v>366</v>
      </c>
      <c r="K750" s="100">
        <v>24.0</v>
      </c>
      <c r="L750" s="100">
        <v>10989.3919</v>
      </c>
      <c r="M750" s="100">
        <v>457.891331</v>
      </c>
      <c r="N750" s="97"/>
      <c r="O750" s="98"/>
      <c r="P750" s="98"/>
      <c r="Q750" s="98"/>
      <c r="R750" s="98"/>
      <c r="S750" s="98"/>
    </row>
    <row r="751">
      <c r="A751" s="93">
        <v>26.0</v>
      </c>
      <c r="B751" s="116">
        <v>14.741</v>
      </c>
      <c r="C751" s="88">
        <v>-0.28571</v>
      </c>
      <c r="D751" s="88">
        <v>22.466</v>
      </c>
      <c r="E751" s="88">
        <v>-0.85714</v>
      </c>
      <c r="F751" s="87"/>
      <c r="G751" s="116">
        <f t="shared" ref="G751:H751" si="669">B751-D751</f>
        <v>-7.725</v>
      </c>
      <c r="H751" s="88">
        <f t="shared" si="669"/>
        <v>0.57143</v>
      </c>
      <c r="I751" s="87"/>
      <c r="J751" s="102" t="s">
        <v>367</v>
      </c>
      <c r="K751" s="103">
        <v>25.0</v>
      </c>
      <c r="L751" s="103">
        <v>11018.4337</v>
      </c>
      <c r="M751" s="131"/>
      <c r="N751" s="109"/>
      <c r="O751" s="131"/>
      <c r="P751" s="96"/>
      <c r="Q751" s="96"/>
      <c r="R751" s="96"/>
      <c r="S751" s="110"/>
    </row>
    <row r="752">
      <c r="A752" s="93">
        <v>27.0</v>
      </c>
      <c r="B752" s="116">
        <v>-15.875</v>
      </c>
      <c r="C752" s="88">
        <v>-1.42857</v>
      </c>
      <c r="D752" s="88">
        <v>-21.284</v>
      </c>
      <c r="E752" s="88">
        <v>-1.85714</v>
      </c>
      <c r="F752" s="87"/>
      <c r="G752" s="116">
        <f t="shared" ref="G752:H752" si="670">B752-D752</f>
        <v>5.409</v>
      </c>
      <c r="H752" s="88">
        <f t="shared" si="670"/>
        <v>0.42857</v>
      </c>
      <c r="I752" s="87"/>
      <c r="J752" s="96"/>
      <c r="K752" s="96"/>
      <c r="L752" s="96"/>
      <c r="M752" s="96"/>
      <c r="N752" s="97"/>
      <c r="O752" s="96"/>
      <c r="P752" s="96"/>
      <c r="Q752" s="96"/>
      <c r="R752" s="96"/>
      <c r="S752" s="100"/>
    </row>
    <row r="753">
      <c r="A753" s="93">
        <v>28.0</v>
      </c>
      <c r="B753" s="116">
        <v>-13.606</v>
      </c>
      <c r="C753" s="88">
        <v>-0.57143</v>
      </c>
      <c r="D753" s="88">
        <v>-3.547</v>
      </c>
      <c r="E753" s="88">
        <v>-1.85714</v>
      </c>
      <c r="F753" s="87"/>
      <c r="G753" s="116">
        <f t="shared" ref="G753:H753" si="671">B753-D753</f>
        <v>-10.059</v>
      </c>
      <c r="H753" s="88">
        <f t="shared" si="671"/>
        <v>1.28571</v>
      </c>
      <c r="I753" s="87"/>
      <c r="J753" s="130"/>
      <c r="K753" s="94" t="s">
        <v>368</v>
      </c>
      <c r="L753" s="94" t="s">
        <v>357</v>
      </c>
      <c r="M753" s="94" t="s">
        <v>369</v>
      </c>
      <c r="N753" s="105" t="s">
        <v>370</v>
      </c>
      <c r="O753" s="94" t="s">
        <v>371</v>
      </c>
      <c r="P753" s="94" t="s">
        <v>372</v>
      </c>
      <c r="Q753" s="94" t="s">
        <v>373</v>
      </c>
      <c r="R753" s="94" t="s">
        <v>374</v>
      </c>
      <c r="S753" s="100"/>
    </row>
    <row r="754">
      <c r="A754" s="93">
        <v>29.0</v>
      </c>
      <c r="B754" s="116">
        <v>11.338</v>
      </c>
      <c r="C754" s="88">
        <v>-0.14286</v>
      </c>
      <c r="D754" s="120">
        <v>7.11E-15</v>
      </c>
      <c r="E754" s="88">
        <v>-0.14286</v>
      </c>
      <c r="F754" s="87"/>
      <c r="G754" s="116">
        <f t="shared" ref="G754:H754" si="672">B754-D754</f>
        <v>11.338</v>
      </c>
      <c r="H754" s="88">
        <f t="shared" si="672"/>
        <v>0</v>
      </c>
      <c r="I754" s="87"/>
      <c r="J754" s="99" t="s">
        <v>375</v>
      </c>
      <c r="K754" s="100">
        <v>0.09896415</v>
      </c>
      <c r="L754" s="100">
        <v>4.21087722</v>
      </c>
      <c r="M754" s="100">
        <v>0.02350203</v>
      </c>
      <c r="N754" s="107">
        <v>0.98144414</v>
      </c>
      <c r="O754" s="100">
        <v>-8.5918593</v>
      </c>
      <c r="P754" s="100">
        <v>8.78978759</v>
      </c>
      <c r="Q754" s="100">
        <v>-8.5918593</v>
      </c>
      <c r="R754" s="100">
        <v>8.78978759</v>
      </c>
      <c r="S754" s="87"/>
    </row>
    <row r="755">
      <c r="A755" s="91">
        <v>30.0</v>
      </c>
      <c r="B755" s="116">
        <v>-13.606</v>
      </c>
      <c r="C755" s="88">
        <v>0.0</v>
      </c>
      <c r="D755" s="88">
        <v>20.102</v>
      </c>
      <c r="E755" s="88">
        <v>-0.71429</v>
      </c>
      <c r="F755" s="87"/>
      <c r="G755" s="116">
        <f t="shared" ref="G755:H755" si="673">B755-D755</f>
        <v>-33.708</v>
      </c>
      <c r="H755" s="88">
        <f t="shared" si="673"/>
        <v>0.71429</v>
      </c>
      <c r="I755" s="87"/>
      <c r="J755" s="102" t="s">
        <v>376</v>
      </c>
      <c r="K755" s="103">
        <v>1.00400429</v>
      </c>
      <c r="L755" s="103">
        <v>3.98662151</v>
      </c>
      <c r="M755" s="103">
        <v>0.25184339</v>
      </c>
      <c r="N755" s="111">
        <v>0.80330621</v>
      </c>
      <c r="O755" s="103">
        <v>-7.2239781</v>
      </c>
      <c r="P755" s="103">
        <v>9.2319867</v>
      </c>
      <c r="Q755" s="103">
        <v>-7.2239781</v>
      </c>
      <c r="R755" s="103">
        <v>9.2319867</v>
      </c>
      <c r="S755" s="87"/>
    </row>
    <row r="756">
      <c r="A756" s="91">
        <v>31.0</v>
      </c>
      <c r="B756" s="116">
        <v>29.482</v>
      </c>
      <c r="C756" s="88">
        <v>-1.57143</v>
      </c>
      <c r="D756" s="88">
        <v>-41.384</v>
      </c>
      <c r="E756" s="88">
        <v>-1.42857</v>
      </c>
      <c r="F756" s="87"/>
      <c r="G756" s="116">
        <f t="shared" ref="G756:H756" si="674">B756-D756</f>
        <v>70.866</v>
      </c>
      <c r="H756" s="88">
        <f t="shared" si="674"/>
        <v>-0.14286</v>
      </c>
      <c r="I756" s="87"/>
      <c r="J756" s="98"/>
      <c r="K756" s="96"/>
      <c r="L756" s="98"/>
      <c r="M756" s="98"/>
      <c r="N756" s="97"/>
      <c r="O756" s="98"/>
      <c r="P756" s="98"/>
      <c r="Q756" s="98"/>
      <c r="R756" s="98"/>
      <c r="S756" s="87"/>
    </row>
    <row r="757">
      <c r="A757" s="91">
        <v>32.0</v>
      </c>
      <c r="B757" s="116">
        <v>-31.749</v>
      </c>
      <c r="C757" s="88">
        <v>-1.0</v>
      </c>
      <c r="D757" s="88">
        <v>22.465</v>
      </c>
      <c r="E757" s="88">
        <v>-0.85714</v>
      </c>
      <c r="F757" s="87"/>
      <c r="G757" s="116">
        <f t="shared" ref="G757:H757" si="675">B757-D757</f>
        <v>-54.214</v>
      </c>
      <c r="H757" s="88">
        <f t="shared" si="675"/>
        <v>-0.14286</v>
      </c>
      <c r="I757" s="87"/>
      <c r="J757" s="98"/>
      <c r="K757" s="98"/>
      <c r="L757" s="96"/>
      <c r="M757" s="96"/>
      <c r="N757" s="97"/>
      <c r="O757" s="96"/>
      <c r="P757" s="96"/>
      <c r="Q757" s="98"/>
      <c r="R757" s="98"/>
      <c r="S757" s="87"/>
    </row>
    <row r="758">
      <c r="A758" s="93">
        <v>33.0</v>
      </c>
      <c r="B758" s="116">
        <v>-7.937</v>
      </c>
      <c r="C758" s="88">
        <v>-0.14286</v>
      </c>
      <c r="D758" s="88">
        <v>-24.832</v>
      </c>
      <c r="E758" s="88">
        <v>-0.42857</v>
      </c>
      <c r="F758" s="87"/>
      <c r="G758" s="116">
        <f t="shared" ref="G758:H758" si="676">B758-D758</f>
        <v>16.895</v>
      </c>
      <c r="H758" s="88">
        <f t="shared" si="676"/>
        <v>0.28571</v>
      </c>
      <c r="I758" s="87"/>
      <c r="J758" s="98"/>
      <c r="K758" s="96"/>
      <c r="L758" s="96"/>
      <c r="M758" s="96"/>
      <c r="N758" s="97"/>
      <c r="O758" s="96"/>
      <c r="P758" s="129"/>
      <c r="Q758" s="98"/>
      <c r="R758" s="98"/>
      <c r="S758" s="87"/>
    </row>
    <row r="759">
      <c r="A759" s="93">
        <v>34.0</v>
      </c>
      <c r="B759" s="116">
        <v>5.669</v>
      </c>
      <c r="C759" s="88">
        <v>0.285714</v>
      </c>
      <c r="D759" s="88">
        <v>5.914</v>
      </c>
      <c r="E759" s="88">
        <v>0.880952</v>
      </c>
      <c r="F759" s="87"/>
      <c r="G759" s="116">
        <f t="shared" ref="G759:H759" si="677">B759-D759</f>
        <v>-0.245</v>
      </c>
      <c r="H759" s="88">
        <f t="shared" si="677"/>
        <v>-0.595238</v>
      </c>
      <c r="I759" s="87"/>
      <c r="J759" s="87"/>
      <c r="K759" s="92"/>
      <c r="L759" s="92"/>
      <c r="M759" s="92"/>
      <c r="N759" s="90"/>
      <c r="O759" s="87"/>
      <c r="P759" s="87"/>
      <c r="Q759" s="87"/>
      <c r="R759" s="87"/>
      <c r="S759" s="87"/>
    </row>
    <row r="762">
      <c r="B762" s="2" t="s">
        <v>151</v>
      </c>
      <c r="D762" s="2" t="s">
        <v>63</v>
      </c>
    </row>
    <row r="763">
      <c r="A763" s="91" t="s">
        <v>347</v>
      </c>
      <c r="B763" s="89" t="s">
        <v>348</v>
      </c>
      <c r="C763" s="89" t="s">
        <v>349</v>
      </c>
      <c r="D763" s="89" t="s">
        <v>348</v>
      </c>
      <c r="E763" s="89" t="s">
        <v>349</v>
      </c>
      <c r="F763" s="87"/>
      <c r="G763" s="89" t="s">
        <v>348</v>
      </c>
      <c r="H763" s="89" t="s">
        <v>349</v>
      </c>
    </row>
    <row r="764">
      <c r="A764" s="93">
        <v>9.0</v>
      </c>
      <c r="B764" s="88">
        <v>0.0</v>
      </c>
      <c r="C764" s="88">
        <v>4.428571</v>
      </c>
      <c r="D764" s="88">
        <v>0.0</v>
      </c>
      <c r="E764" s="88">
        <v>-0.28571</v>
      </c>
      <c r="F764" s="87"/>
      <c r="G764" s="88">
        <f t="shared" ref="G764:H764" si="678">B764-D764</f>
        <v>0</v>
      </c>
      <c r="H764" s="88">
        <f t="shared" si="678"/>
        <v>4.714281</v>
      </c>
    </row>
    <row r="765">
      <c r="A765" s="93">
        <v>10.0</v>
      </c>
      <c r="B765" s="88">
        <v>0.0</v>
      </c>
      <c r="C765" s="88">
        <v>-5.0</v>
      </c>
      <c r="D765" s="88">
        <v>0.0</v>
      </c>
      <c r="E765" s="88">
        <v>-0.57143</v>
      </c>
      <c r="F765" s="87"/>
      <c r="G765" s="88">
        <f t="shared" ref="G765:H765" si="679">B765-D765</f>
        <v>0</v>
      </c>
      <c r="H765" s="88">
        <f t="shared" si="679"/>
        <v>-4.42857</v>
      </c>
    </row>
    <row r="766">
      <c r="A766" s="93">
        <v>11.0</v>
      </c>
      <c r="B766" s="88">
        <v>0.0</v>
      </c>
      <c r="C766" s="88">
        <v>0.428571</v>
      </c>
      <c r="D766" s="88">
        <v>0.0</v>
      </c>
      <c r="E766" s="88">
        <v>0.857143</v>
      </c>
      <c r="F766" s="87"/>
      <c r="G766" s="88">
        <f t="shared" ref="G766:H766" si="680">B766-D766</f>
        <v>0</v>
      </c>
      <c r="H766" s="88">
        <f t="shared" si="680"/>
        <v>-0.428572</v>
      </c>
      <c r="J766" s="99" t="s">
        <v>386</v>
      </c>
      <c r="L766" s="98"/>
      <c r="M766" s="98"/>
      <c r="N766" s="98"/>
      <c r="O766" s="98"/>
      <c r="P766" s="98"/>
      <c r="Q766" s="98"/>
      <c r="R766" s="98"/>
    </row>
    <row r="767">
      <c r="A767" s="93">
        <v>12.0</v>
      </c>
      <c r="B767" s="88">
        <v>0.0</v>
      </c>
      <c r="C767" s="88">
        <v>5.714286</v>
      </c>
      <c r="D767" s="88">
        <v>0.0</v>
      </c>
      <c r="E767" s="88">
        <v>14.14286</v>
      </c>
      <c r="F767" s="87"/>
      <c r="G767" s="88">
        <f t="shared" ref="G767:H767" si="681">B767-D767</f>
        <v>0</v>
      </c>
      <c r="H767" s="88">
        <f t="shared" si="681"/>
        <v>-8.428574</v>
      </c>
      <c r="J767" s="98"/>
      <c r="K767" s="98"/>
      <c r="L767" s="98"/>
      <c r="M767" s="98"/>
      <c r="N767" s="98"/>
      <c r="O767" s="98"/>
      <c r="P767" s="98"/>
      <c r="Q767" s="98"/>
      <c r="R767" s="98"/>
    </row>
    <row r="768">
      <c r="A768" s="93">
        <v>13.0</v>
      </c>
      <c r="B768" s="88">
        <v>0.241</v>
      </c>
      <c r="C768" s="88">
        <v>9.142857</v>
      </c>
      <c r="D768" s="88">
        <v>0.119</v>
      </c>
      <c r="E768" s="88">
        <v>19.14286</v>
      </c>
      <c r="F768" s="87"/>
      <c r="G768" s="88">
        <f t="shared" ref="G768:H768" si="682">B768-D768</f>
        <v>0.122</v>
      </c>
      <c r="H768" s="88">
        <f t="shared" si="682"/>
        <v>-10.000003</v>
      </c>
      <c r="J768" s="94" t="s">
        <v>353</v>
      </c>
      <c r="K768" s="95"/>
      <c r="L768" s="98"/>
      <c r="M768" s="98"/>
      <c r="N768" s="98"/>
      <c r="O768" s="98"/>
      <c r="P768" s="98"/>
      <c r="Q768" s="98"/>
      <c r="R768" s="98"/>
    </row>
    <row r="769">
      <c r="A769" s="93">
        <v>14.0</v>
      </c>
      <c r="B769" s="88">
        <v>2.413</v>
      </c>
      <c r="C769" s="88">
        <v>1.0</v>
      </c>
      <c r="D769" s="88">
        <v>0.137</v>
      </c>
      <c r="E769" s="88">
        <v>-0.14286</v>
      </c>
      <c r="F769" s="87"/>
      <c r="G769" s="88">
        <f t="shared" ref="G769:H769" si="683">B769-D769</f>
        <v>2.276</v>
      </c>
      <c r="H769" s="88">
        <f t="shared" si="683"/>
        <v>1.14286</v>
      </c>
      <c r="J769" s="99" t="s">
        <v>354</v>
      </c>
      <c r="K769" s="100">
        <v>0.0968111</v>
      </c>
      <c r="L769" s="98"/>
      <c r="M769" s="98"/>
      <c r="N769" s="98"/>
      <c r="O769" s="98"/>
      <c r="P769" s="98"/>
      <c r="Q769" s="98"/>
      <c r="R769" s="98"/>
    </row>
    <row r="770">
      <c r="A770" s="93">
        <v>15.0</v>
      </c>
      <c r="B770" s="88">
        <v>7.239</v>
      </c>
      <c r="C770" s="88">
        <v>2.142857</v>
      </c>
      <c r="D770" s="88">
        <v>0.727</v>
      </c>
      <c r="E770" s="88">
        <v>1.285714</v>
      </c>
      <c r="F770" s="87"/>
      <c r="G770" s="88">
        <f t="shared" ref="G770:H770" si="684">B770-D770</f>
        <v>6.512</v>
      </c>
      <c r="H770" s="88">
        <f t="shared" si="684"/>
        <v>0.857143</v>
      </c>
      <c r="J770" s="99" t="s">
        <v>355</v>
      </c>
      <c r="K770" s="100">
        <v>0.00937239</v>
      </c>
      <c r="L770" s="98"/>
      <c r="M770" s="98"/>
      <c r="N770" s="98"/>
      <c r="O770" s="98"/>
      <c r="P770" s="98"/>
      <c r="Q770" s="98"/>
      <c r="R770" s="98"/>
    </row>
    <row r="771">
      <c r="A771" s="93">
        <v>16.0</v>
      </c>
      <c r="B771" s="88">
        <v>16.165</v>
      </c>
      <c r="C771" s="88">
        <v>0.0</v>
      </c>
      <c r="D771" s="88">
        <v>0.491</v>
      </c>
      <c r="E771" s="88">
        <v>-2.14286</v>
      </c>
      <c r="F771" s="87"/>
      <c r="G771" s="88">
        <f t="shared" ref="G771:H771" si="685">B771-D771</f>
        <v>15.674</v>
      </c>
      <c r="H771" s="88">
        <f t="shared" si="685"/>
        <v>2.14286</v>
      </c>
      <c r="J771" s="99" t="s">
        <v>356</v>
      </c>
      <c r="K771" s="100">
        <v>-0.0319038</v>
      </c>
      <c r="L771" s="98"/>
      <c r="M771" s="98"/>
      <c r="N771" s="98"/>
      <c r="O771" s="98"/>
      <c r="P771" s="98"/>
      <c r="Q771" s="98"/>
      <c r="R771" s="98"/>
    </row>
    <row r="772">
      <c r="A772" s="93">
        <v>17.0</v>
      </c>
      <c r="B772" s="88">
        <v>4.344</v>
      </c>
      <c r="C772" s="88">
        <v>0.142857</v>
      </c>
      <c r="D772" s="88">
        <v>-0.078</v>
      </c>
      <c r="E772" s="88">
        <v>-0.85714</v>
      </c>
      <c r="F772" s="87"/>
      <c r="G772" s="88">
        <f t="shared" ref="G772:H772" si="686">B772-D772</f>
        <v>4.422</v>
      </c>
      <c r="H772" s="88">
        <f t="shared" si="686"/>
        <v>0.999997</v>
      </c>
      <c r="J772" s="99" t="s">
        <v>357</v>
      </c>
      <c r="K772" s="100">
        <v>16.8007977</v>
      </c>
      <c r="L772" s="98"/>
      <c r="M772" s="98"/>
      <c r="N772" s="98"/>
      <c r="O772" s="98"/>
      <c r="P772" s="98"/>
      <c r="Q772" s="98"/>
      <c r="R772" s="98"/>
    </row>
    <row r="773">
      <c r="A773" s="93">
        <v>18.0</v>
      </c>
      <c r="B773" s="88">
        <v>21.232</v>
      </c>
      <c r="C773" s="88">
        <v>-1.14286</v>
      </c>
      <c r="D773" s="88">
        <v>0.138</v>
      </c>
      <c r="E773" s="88">
        <v>-2.28571</v>
      </c>
      <c r="F773" s="87"/>
      <c r="G773" s="88">
        <f t="shared" ref="G773:H773" si="687">B773-D773</f>
        <v>21.094</v>
      </c>
      <c r="H773" s="88">
        <f t="shared" si="687"/>
        <v>1.14285</v>
      </c>
      <c r="J773" s="102" t="s">
        <v>358</v>
      </c>
      <c r="K773" s="103">
        <v>26.0</v>
      </c>
      <c r="L773" s="98"/>
      <c r="M773" s="98"/>
      <c r="N773" s="98"/>
      <c r="O773" s="98"/>
      <c r="P773" s="98"/>
      <c r="Q773" s="98"/>
      <c r="R773" s="98"/>
    </row>
    <row r="774">
      <c r="A774" s="93">
        <v>19.0</v>
      </c>
      <c r="B774" s="88">
        <v>59.594</v>
      </c>
      <c r="C774" s="88">
        <v>-1.0</v>
      </c>
      <c r="D774" s="88">
        <v>0.707</v>
      </c>
      <c r="E774" s="88">
        <v>-1.71429</v>
      </c>
      <c r="F774" s="87"/>
      <c r="G774" s="88">
        <f t="shared" ref="G774:H774" si="688">B774-D774</f>
        <v>58.887</v>
      </c>
      <c r="H774" s="88">
        <f t="shared" si="688"/>
        <v>0.71429</v>
      </c>
      <c r="J774" s="98"/>
      <c r="K774" s="98"/>
      <c r="L774" s="98"/>
      <c r="M774" s="98"/>
      <c r="N774" s="98"/>
      <c r="O774" s="98"/>
      <c r="P774" s="98"/>
      <c r="Q774" s="98"/>
      <c r="R774" s="98"/>
    </row>
    <row r="775">
      <c r="A775" s="93">
        <v>20.0</v>
      </c>
      <c r="B775" s="88">
        <v>-11.579</v>
      </c>
      <c r="C775" s="88">
        <v>-0.42857</v>
      </c>
      <c r="D775" s="88">
        <v>0.077</v>
      </c>
      <c r="E775" s="88">
        <v>-2.0</v>
      </c>
      <c r="F775" s="87"/>
      <c r="G775" s="88">
        <f t="shared" ref="G775:H775" si="689">B775-D775</f>
        <v>-11.656</v>
      </c>
      <c r="H775" s="88">
        <f t="shared" si="689"/>
        <v>1.57143</v>
      </c>
      <c r="J775" s="99" t="s">
        <v>359</v>
      </c>
      <c r="K775" s="98"/>
      <c r="L775" s="98"/>
      <c r="M775" s="98"/>
      <c r="N775" s="98"/>
      <c r="O775" s="98"/>
      <c r="P775" s="98"/>
      <c r="Q775" s="98"/>
      <c r="R775" s="98"/>
    </row>
    <row r="776">
      <c r="A776" s="93">
        <v>21.0</v>
      </c>
      <c r="B776" s="88">
        <v>-10.617</v>
      </c>
      <c r="C776" s="88">
        <v>0.0</v>
      </c>
      <c r="D776" s="88">
        <v>0.178</v>
      </c>
      <c r="E776" s="88">
        <v>-0.57143</v>
      </c>
      <c r="F776" s="87"/>
      <c r="G776" s="88">
        <f t="shared" ref="G776:H776" si="690">B776-D776</f>
        <v>-10.795</v>
      </c>
      <c r="H776" s="88">
        <f t="shared" si="690"/>
        <v>0.57143</v>
      </c>
      <c r="J776" s="104"/>
      <c r="K776" s="94" t="s">
        <v>360</v>
      </c>
      <c r="L776" s="94" t="s">
        <v>361</v>
      </c>
      <c r="M776" s="94" t="s">
        <v>362</v>
      </c>
      <c r="N776" s="94" t="s">
        <v>363</v>
      </c>
      <c r="O776" s="94" t="s">
        <v>364</v>
      </c>
      <c r="P776" s="98"/>
      <c r="Q776" s="98"/>
      <c r="R776" s="98"/>
    </row>
    <row r="777">
      <c r="A777" s="93">
        <v>22.0</v>
      </c>
      <c r="B777" s="116">
        <v>-15.925</v>
      </c>
      <c r="C777" s="88">
        <v>-1.85714</v>
      </c>
      <c r="D777" s="88">
        <v>0.845</v>
      </c>
      <c r="E777" s="88">
        <v>-0.28571</v>
      </c>
      <c r="F777" s="87"/>
      <c r="G777" s="116">
        <f t="shared" ref="G777:H777" si="691">B777-D777</f>
        <v>-16.77</v>
      </c>
      <c r="H777" s="88">
        <f t="shared" si="691"/>
        <v>-1.57143</v>
      </c>
      <c r="J777" s="99" t="s">
        <v>365</v>
      </c>
      <c r="K777" s="100">
        <v>1.0</v>
      </c>
      <c r="L777" s="100">
        <v>64.0930514</v>
      </c>
      <c r="M777" s="100">
        <v>64.0930514</v>
      </c>
      <c r="N777" s="100">
        <v>0.22706549</v>
      </c>
      <c r="O777" s="100">
        <v>0.63801813</v>
      </c>
      <c r="P777" s="98"/>
      <c r="Q777" s="98"/>
      <c r="R777" s="98"/>
    </row>
    <row r="778">
      <c r="A778" s="93">
        <v>23.0</v>
      </c>
      <c r="B778" s="116">
        <v>-28.471</v>
      </c>
      <c r="C778" s="88">
        <v>-1.28571</v>
      </c>
      <c r="D778" s="88">
        <v>1.867</v>
      </c>
      <c r="E778" s="88">
        <v>-2.42857</v>
      </c>
      <c r="F778" s="87"/>
      <c r="G778" s="116">
        <f t="shared" ref="G778:H778" si="692">B778-D778</f>
        <v>-30.338</v>
      </c>
      <c r="H778" s="88">
        <f t="shared" si="692"/>
        <v>1.14286</v>
      </c>
      <c r="J778" s="99" t="s">
        <v>366</v>
      </c>
      <c r="K778" s="100">
        <v>24.0</v>
      </c>
      <c r="L778" s="100">
        <v>6774.40331</v>
      </c>
      <c r="M778" s="100">
        <v>282.266804</v>
      </c>
      <c r="N778" s="98"/>
      <c r="O778" s="98"/>
      <c r="P778" s="98"/>
      <c r="Q778" s="98"/>
      <c r="R778" s="98"/>
    </row>
    <row r="779">
      <c r="A779" s="93">
        <v>24.0</v>
      </c>
      <c r="B779" s="116">
        <v>11.581</v>
      </c>
      <c r="C779" s="88">
        <v>-0.28571</v>
      </c>
      <c r="D779" s="88">
        <v>1.592</v>
      </c>
      <c r="E779" s="88">
        <v>-1.0</v>
      </c>
      <c r="F779" s="87"/>
      <c r="G779" s="116">
        <f t="shared" ref="G779:H779" si="693">B779-D779</f>
        <v>9.989</v>
      </c>
      <c r="H779" s="88">
        <f t="shared" si="693"/>
        <v>0.71429</v>
      </c>
      <c r="J779" s="102" t="s">
        <v>367</v>
      </c>
      <c r="K779" s="103">
        <v>25.0</v>
      </c>
      <c r="L779" s="103">
        <v>6838.49636</v>
      </c>
      <c r="M779" s="108"/>
      <c r="N779" s="108"/>
      <c r="O779" s="108"/>
      <c r="P779" s="98"/>
      <c r="Q779" s="98"/>
      <c r="R779" s="98"/>
    </row>
    <row r="780">
      <c r="A780" s="93">
        <v>25.0</v>
      </c>
      <c r="B780" s="116">
        <v>-11.581</v>
      </c>
      <c r="C780" s="88">
        <v>-1.28571</v>
      </c>
      <c r="D780" s="88">
        <v>3.361</v>
      </c>
      <c r="E780" s="88">
        <v>-0.28571</v>
      </c>
      <c r="F780" s="87"/>
      <c r="G780" s="116">
        <f t="shared" ref="G780:H780" si="694">B780-D780</f>
        <v>-14.942</v>
      </c>
      <c r="H780" s="88">
        <f t="shared" si="694"/>
        <v>-1</v>
      </c>
      <c r="J780" s="98"/>
      <c r="K780" s="98"/>
      <c r="L780" s="98"/>
      <c r="M780" s="98"/>
      <c r="N780" s="98"/>
      <c r="O780" s="98"/>
      <c r="P780" s="98"/>
      <c r="Q780" s="98"/>
      <c r="R780" s="98"/>
    </row>
    <row r="781">
      <c r="A781" s="93">
        <v>26.0</v>
      </c>
      <c r="B781" s="116">
        <v>-15.2</v>
      </c>
      <c r="C781" s="88">
        <v>-0.57143</v>
      </c>
      <c r="D781" s="88">
        <v>3.674</v>
      </c>
      <c r="E781" s="88">
        <v>-0.28571</v>
      </c>
      <c r="F781" s="87"/>
      <c r="G781" s="116">
        <f t="shared" ref="G781:H781" si="695">B781-D781</f>
        <v>-18.874</v>
      </c>
      <c r="H781" s="88">
        <f t="shared" si="695"/>
        <v>-0.28572</v>
      </c>
      <c r="J781" s="104"/>
      <c r="K781" s="94" t="s">
        <v>368</v>
      </c>
      <c r="L781" s="94" t="s">
        <v>357</v>
      </c>
      <c r="M781" s="94" t="s">
        <v>369</v>
      </c>
      <c r="N781" s="94" t="s">
        <v>370</v>
      </c>
      <c r="O781" s="94" t="s">
        <v>371</v>
      </c>
      <c r="P781" s="94" t="s">
        <v>372</v>
      </c>
      <c r="Q781" s="94" t="s">
        <v>373</v>
      </c>
      <c r="R781" s="94" t="s">
        <v>374</v>
      </c>
    </row>
    <row r="782">
      <c r="A782" s="93">
        <v>27.0</v>
      </c>
      <c r="B782" s="116">
        <v>5.791</v>
      </c>
      <c r="C782" s="88">
        <v>-1.28571</v>
      </c>
      <c r="D782" s="88">
        <v>5.563</v>
      </c>
      <c r="E782" s="88">
        <v>-0.42857</v>
      </c>
      <c r="F782" s="87"/>
      <c r="G782" s="116">
        <f t="shared" ref="G782:H782" si="696">B782-D782</f>
        <v>0.228</v>
      </c>
      <c r="H782" s="88">
        <f t="shared" si="696"/>
        <v>-0.85714</v>
      </c>
      <c r="J782" s="99" t="s">
        <v>375</v>
      </c>
      <c r="K782" s="100">
        <v>-0.377071</v>
      </c>
      <c r="L782" s="100">
        <v>3.35466983</v>
      </c>
      <c r="M782" s="100">
        <v>-0.1124018</v>
      </c>
      <c r="N782" s="100">
        <v>0.91143968</v>
      </c>
      <c r="O782" s="100">
        <v>-7.3007692</v>
      </c>
      <c r="P782" s="100">
        <v>6.54662727</v>
      </c>
      <c r="Q782" s="100">
        <v>-7.3007692</v>
      </c>
      <c r="R782" s="100">
        <v>6.54662727</v>
      </c>
    </row>
    <row r="783">
      <c r="A783" s="93">
        <v>28.0</v>
      </c>
      <c r="B783" s="116">
        <v>-9.893</v>
      </c>
      <c r="C783" s="88">
        <v>-1.42857</v>
      </c>
      <c r="D783" s="88">
        <v>1.69</v>
      </c>
      <c r="E783" s="88">
        <v>-0.71429</v>
      </c>
      <c r="F783" s="87"/>
      <c r="G783" s="116">
        <f t="shared" ref="G783:H783" si="697">B783-D783</f>
        <v>-11.583</v>
      </c>
      <c r="H783" s="88">
        <f t="shared" si="697"/>
        <v>-0.71428</v>
      </c>
      <c r="J783" s="102" t="s">
        <v>376</v>
      </c>
      <c r="K783" s="103">
        <v>0.51015044</v>
      </c>
      <c r="L783" s="103">
        <v>1.0705888</v>
      </c>
      <c r="M783" s="103">
        <v>0.4765139</v>
      </c>
      <c r="N783" s="103">
        <v>0.63801813</v>
      </c>
      <c r="O783" s="103">
        <v>-1.6994363</v>
      </c>
      <c r="P783" s="103">
        <v>2.71973714</v>
      </c>
      <c r="Q783" s="103">
        <v>-1.6994363</v>
      </c>
      <c r="R783" s="103">
        <v>2.71973714</v>
      </c>
    </row>
    <row r="784">
      <c r="A784" s="93">
        <v>29.0</v>
      </c>
      <c r="B784" s="116">
        <v>0.241</v>
      </c>
      <c r="C784" s="88">
        <v>0.857143</v>
      </c>
      <c r="D784" s="120">
        <v>4.756</v>
      </c>
      <c r="E784" s="88">
        <v>1.571429</v>
      </c>
      <c r="F784" s="87"/>
      <c r="G784" s="116">
        <f t="shared" ref="G784:H784" si="698">B784-D784</f>
        <v>-4.515</v>
      </c>
      <c r="H784" s="88">
        <f t="shared" si="698"/>
        <v>-0.714286</v>
      </c>
      <c r="J784" s="98"/>
      <c r="K784" s="98"/>
      <c r="L784" s="98"/>
      <c r="M784" s="98"/>
      <c r="N784" s="98"/>
      <c r="O784" s="98"/>
      <c r="P784" s="98"/>
      <c r="Q784" s="98"/>
      <c r="R784" s="98"/>
    </row>
    <row r="785">
      <c r="A785" s="91">
        <v>30.0</v>
      </c>
      <c r="B785" s="116">
        <v>-6.031</v>
      </c>
      <c r="C785" s="88">
        <v>-1.28571</v>
      </c>
      <c r="D785" s="88">
        <v>6.761</v>
      </c>
      <c r="E785" s="88">
        <v>2.285714</v>
      </c>
      <c r="F785" s="87"/>
      <c r="G785" s="116">
        <f t="shared" ref="G785:H785" si="699">B785-D785</f>
        <v>-12.792</v>
      </c>
      <c r="H785" s="88">
        <f t="shared" si="699"/>
        <v>-3.571424</v>
      </c>
      <c r="J785" s="98"/>
      <c r="K785" s="98"/>
      <c r="L785" s="98"/>
      <c r="M785" s="98"/>
      <c r="N785" s="98"/>
      <c r="O785" s="98"/>
      <c r="P785" s="98"/>
      <c r="Q785" s="98"/>
      <c r="R785" s="98"/>
    </row>
    <row r="786">
      <c r="A786" s="91">
        <v>31.0</v>
      </c>
      <c r="B786" s="116">
        <v>-3.137</v>
      </c>
      <c r="C786" s="88">
        <v>-0.42857</v>
      </c>
      <c r="D786" s="88">
        <v>9.098</v>
      </c>
      <c r="E786" s="88">
        <v>-2.14286</v>
      </c>
      <c r="F786" s="87"/>
      <c r="G786" s="116">
        <f t="shared" ref="G786:H786" si="700">B786-D786</f>
        <v>-12.235</v>
      </c>
      <c r="H786" s="88">
        <f t="shared" si="700"/>
        <v>1.71429</v>
      </c>
      <c r="J786" s="98"/>
      <c r="K786" s="98"/>
      <c r="L786" s="98"/>
      <c r="M786" s="98"/>
      <c r="N786" s="98"/>
      <c r="O786" s="98"/>
      <c r="P786" s="98"/>
      <c r="Q786" s="98"/>
      <c r="R786" s="98"/>
    </row>
    <row r="787">
      <c r="A787" s="91">
        <v>32.0</v>
      </c>
      <c r="B787" s="116">
        <v>4.342</v>
      </c>
      <c r="C787" s="88">
        <v>-0.85714</v>
      </c>
      <c r="D787" s="88">
        <v>0.14</v>
      </c>
      <c r="E787" s="88">
        <v>0.857143</v>
      </c>
      <c r="F787" s="87"/>
      <c r="G787" s="116">
        <f t="shared" ref="G787:H787" si="701">B787-D787</f>
        <v>4.202</v>
      </c>
      <c r="H787" s="88">
        <f t="shared" si="701"/>
        <v>-1.714283</v>
      </c>
      <c r="I787" s="87"/>
      <c r="J787" s="87"/>
      <c r="K787" s="87"/>
      <c r="L787" s="87"/>
      <c r="M787" s="87"/>
      <c r="N787" s="90"/>
      <c r="O787" s="87"/>
      <c r="P787" s="87"/>
      <c r="Q787" s="87"/>
      <c r="R787" s="87"/>
      <c r="S787" s="87"/>
    </row>
    <row r="788">
      <c r="A788" s="93">
        <v>33.0</v>
      </c>
      <c r="B788" s="116">
        <v>3.138</v>
      </c>
      <c r="C788" s="88">
        <v>-0.42857</v>
      </c>
      <c r="D788" s="88">
        <v>1.511</v>
      </c>
      <c r="E788" s="88">
        <v>-2.28571</v>
      </c>
      <c r="F788" s="87"/>
      <c r="G788" s="116">
        <f t="shared" ref="G788:H788" si="702">B788-D788</f>
        <v>1.627</v>
      </c>
      <c r="H788" s="88">
        <f t="shared" si="702"/>
        <v>1.85714</v>
      </c>
    </row>
    <row r="789">
      <c r="A789" s="93">
        <v>34.0</v>
      </c>
      <c r="B789" s="116">
        <v>-1.448</v>
      </c>
      <c r="C789" s="88">
        <v>0.261905</v>
      </c>
      <c r="D789" s="88">
        <v>-3.301</v>
      </c>
      <c r="E789" s="88">
        <v>1.142857</v>
      </c>
      <c r="F789" s="87"/>
      <c r="G789" s="116">
        <f t="shared" ref="G789:H789" si="703">B789-D789</f>
        <v>1.853</v>
      </c>
      <c r="H789" s="88">
        <f t="shared" si="703"/>
        <v>-0.880952</v>
      </c>
    </row>
    <row r="792">
      <c r="B792" s="2" t="s">
        <v>178</v>
      </c>
      <c r="D792" s="2" t="s">
        <v>112</v>
      </c>
    </row>
    <row r="793">
      <c r="A793" s="91" t="s">
        <v>347</v>
      </c>
      <c r="B793" s="89" t="s">
        <v>348</v>
      </c>
      <c r="C793" s="89" t="s">
        <v>349</v>
      </c>
      <c r="D793" s="89" t="s">
        <v>348</v>
      </c>
      <c r="E793" s="89" t="s">
        <v>349</v>
      </c>
      <c r="F793" s="87"/>
      <c r="G793" s="89" t="s">
        <v>348</v>
      </c>
      <c r="H793" s="89" t="s">
        <v>349</v>
      </c>
    </row>
    <row r="794">
      <c r="A794" s="93">
        <v>9.0</v>
      </c>
      <c r="B794" s="88">
        <v>0.0</v>
      </c>
      <c r="C794" s="88">
        <v>3.285714</v>
      </c>
      <c r="D794" s="88">
        <v>0.0</v>
      </c>
      <c r="E794" s="88">
        <v>-1.28571</v>
      </c>
      <c r="F794" s="87"/>
      <c r="G794" s="88">
        <f t="shared" ref="G794:H794" si="704">B794-D794</f>
        <v>0</v>
      </c>
      <c r="H794" s="88">
        <f t="shared" si="704"/>
        <v>4.571424</v>
      </c>
    </row>
    <row r="795">
      <c r="A795" s="93">
        <v>10.0</v>
      </c>
      <c r="B795" s="88">
        <v>0.0</v>
      </c>
      <c r="C795" s="88">
        <v>-2.71429</v>
      </c>
      <c r="D795" s="88">
        <v>0.0</v>
      </c>
      <c r="E795" s="88">
        <v>0.142857</v>
      </c>
      <c r="F795" s="87"/>
      <c r="G795" s="88">
        <f t="shared" ref="G795:H795" si="705">B795-D795</f>
        <v>0</v>
      </c>
      <c r="H795" s="88">
        <f t="shared" si="705"/>
        <v>-2.857147</v>
      </c>
    </row>
    <row r="796">
      <c r="A796" s="93">
        <v>11.0</v>
      </c>
      <c r="B796" s="88">
        <v>0.0</v>
      </c>
      <c r="C796" s="88">
        <v>0.0</v>
      </c>
      <c r="D796" s="88">
        <v>0.0</v>
      </c>
      <c r="E796" s="88">
        <v>-0.85714</v>
      </c>
      <c r="F796" s="87"/>
      <c r="G796" s="88">
        <f t="shared" ref="G796:H796" si="706">B796-D796</f>
        <v>0</v>
      </c>
      <c r="H796" s="88">
        <f t="shared" si="706"/>
        <v>0.85714</v>
      </c>
      <c r="J796" s="99" t="s">
        <v>386</v>
      </c>
      <c r="L796" s="98"/>
      <c r="M796" s="98"/>
      <c r="N796" s="98"/>
      <c r="O796" s="98"/>
      <c r="P796" s="98"/>
      <c r="Q796" s="98"/>
      <c r="R796" s="98"/>
    </row>
    <row r="797">
      <c r="A797" s="93">
        <v>12.0</v>
      </c>
      <c r="B797" s="88">
        <v>0.0</v>
      </c>
      <c r="C797" s="88">
        <v>4.428571</v>
      </c>
      <c r="D797" s="88">
        <v>0.0</v>
      </c>
      <c r="E797" s="88">
        <v>7.571429</v>
      </c>
      <c r="F797" s="87"/>
      <c r="G797" s="88">
        <f t="shared" ref="G797:H797" si="707">B797-D797</f>
        <v>0</v>
      </c>
      <c r="H797" s="88">
        <f t="shared" si="707"/>
        <v>-3.142858</v>
      </c>
      <c r="J797" s="98"/>
      <c r="K797" s="98"/>
      <c r="L797" s="98"/>
      <c r="M797" s="98"/>
      <c r="N797" s="98"/>
      <c r="O797" s="98"/>
      <c r="P797" s="98"/>
      <c r="Q797" s="98"/>
      <c r="R797" s="98"/>
    </row>
    <row r="798">
      <c r="A798" s="93">
        <v>13.0</v>
      </c>
      <c r="B798" s="88">
        <v>0.0</v>
      </c>
      <c r="C798" s="88">
        <v>9.428571</v>
      </c>
      <c r="D798" s="88">
        <v>0.0</v>
      </c>
      <c r="E798" s="88">
        <v>9.0</v>
      </c>
      <c r="F798" s="87"/>
      <c r="G798" s="88">
        <f t="shared" ref="G798:H798" si="708">B798-D798</f>
        <v>0</v>
      </c>
      <c r="H798" s="88">
        <f t="shared" si="708"/>
        <v>0.428571</v>
      </c>
      <c r="J798" s="94" t="s">
        <v>353</v>
      </c>
      <c r="K798" s="95"/>
      <c r="L798" s="98"/>
      <c r="M798" s="98"/>
      <c r="N798" s="98"/>
      <c r="O798" s="98"/>
      <c r="P798" s="98"/>
      <c r="Q798" s="98"/>
      <c r="R798" s="98"/>
    </row>
    <row r="799">
      <c r="A799" s="93">
        <v>14.0</v>
      </c>
      <c r="B799" s="88">
        <v>0.116</v>
      </c>
      <c r="C799" s="88">
        <v>-1.28571</v>
      </c>
      <c r="D799" s="88">
        <v>0.146</v>
      </c>
      <c r="E799" s="88">
        <v>3.428571</v>
      </c>
      <c r="F799" s="87"/>
      <c r="G799" s="88">
        <f t="shared" ref="G799:H799" si="709">B799-D799</f>
        <v>-0.03</v>
      </c>
      <c r="H799" s="88">
        <f t="shared" si="709"/>
        <v>-4.714281</v>
      </c>
      <c r="J799" s="99" t="s">
        <v>354</v>
      </c>
      <c r="K799" s="100">
        <v>0.08437612</v>
      </c>
      <c r="L799" s="98"/>
      <c r="M799" s="98"/>
      <c r="N799" s="98"/>
      <c r="O799" s="98"/>
      <c r="P799" s="98"/>
      <c r="Q799" s="98"/>
      <c r="R799" s="98"/>
    </row>
    <row r="800">
      <c r="A800" s="93">
        <v>15.0</v>
      </c>
      <c r="B800" s="88">
        <v>0.928</v>
      </c>
      <c r="C800" s="88">
        <v>0.142857</v>
      </c>
      <c r="D800" s="88">
        <v>-0.146</v>
      </c>
      <c r="E800" s="88">
        <v>-5.71429</v>
      </c>
      <c r="F800" s="87"/>
      <c r="G800" s="88">
        <f t="shared" ref="G800:H800" si="710">B800-D800</f>
        <v>1.074</v>
      </c>
      <c r="H800" s="88">
        <f t="shared" si="710"/>
        <v>5.857147</v>
      </c>
      <c r="J800" s="99" t="s">
        <v>355</v>
      </c>
      <c r="K800" s="100">
        <v>0.00711933</v>
      </c>
      <c r="L800" s="98"/>
      <c r="M800" s="98"/>
      <c r="N800" s="98"/>
      <c r="O800" s="98"/>
      <c r="P800" s="98"/>
      <c r="Q800" s="98"/>
      <c r="R800" s="98"/>
    </row>
    <row r="801">
      <c r="A801" s="93">
        <v>16.0</v>
      </c>
      <c r="B801" s="88">
        <v>1.629</v>
      </c>
      <c r="C801" s="88">
        <v>1.571429</v>
      </c>
      <c r="D801" s="88">
        <v>0.0</v>
      </c>
      <c r="E801" s="88">
        <v>0.571429</v>
      </c>
      <c r="F801" s="87"/>
      <c r="G801" s="88">
        <f t="shared" ref="G801:H801" si="711">B801-D801</f>
        <v>1.629</v>
      </c>
      <c r="H801" s="88">
        <f t="shared" si="711"/>
        <v>1</v>
      </c>
      <c r="J801" s="99" t="s">
        <v>356</v>
      </c>
      <c r="K801" s="100">
        <v>-0.0342507</v>
      </c>
      <c r="L801" s="98"/>
      <c r="M801" s="98"/>
      <c r="N801" s="98"/>
      <c r="O801" s="98"/>
      <c r="P801" s="98"/>
      <c r="Q801" s="98"/>
      <c r="R801" s="98"/>
    </row>
    <row r="802">
      <c r="A802" s="93">
        <v>17.0</v>
      </c>
      <c r="B802" s="88">
        <v>3.487</v>
      </c>
      <c r="C802" s="88">
        <v>0.571429</v>
      </c>
      <c r="D802" s="88">
        <v>0.146</v>
      </c>
      <c r="E802" s="88">
        <v>-0.14286</v>
      </c>
      <c r="F802" s="87"/>
      <c r="G802" s="88">
        <f t="shared" ref="G802:H802" si="712">B802-D802</f>
        <v>3.341</v>
      </c>
      <c r="H802" s="88">
        <f t="shared" si="712"/>
        <v>0.714289</v>
      </c>
      <c r="J802" s="99" t="s">
        <v>357</v>
      </c>
      <c r="K802" s="100">
        <v>13.3965823</v>
      </c>
      <c r="L802" s="98"/>
      <c r="M802" s="98"/>
      <c r="N802" s="98"/>
      <c r="O802" s="98"/>
      <c r="P802" s="98"/>
      <c r="Q802" s="98"/>
      <c r="R802" s="98"/>
    </row>
    <row r="803">
      <c r="A803" s="93">
        <v>18.0</v>
      </c>
      <c r="B803" s="88">
        <v>15.576</v>
      </c>
      <c r="C803" s="88">
        <v>1.285714</v>
      </c>
      <c r="D803" s="88">
        <v>0.0</v>
      </c>
      <c r="E803" s="88">
        <v>0.142857</v>
      </c>
      <c r="F803" s="87"/>
      <c r="G803" s="88">
        <f t="shared" ref="G803:H803" si="713">B803-D803</f>
        <v>15.576</v>
      </c>
      <c r="H803" s="88">
        <f t="shared" si="713"/>
        <v>1.142857</v>
      </c>
      <c r="J803" s="102" t="s">
        <v>358</v>
      </c>
      <c r="K803" s="103">
        <v>26.0</v>
      </c>
      <c r="L803" s="98"/>
      <c r="M803" s="98"/>
      <c r="N803" s="98"/>
      <c r="O803" s="98"/>
      <c r="P803" s="98"/>
      <c r="Q803" s="98"/>
      <c r="R803" s="98"/>
    </row>
    <row r="804">
      <c r="A804" s="93">
        <v>19.0</v>
      </c>
      <c r="B804" s="88">
        <v>13.717</v>
      </c>
      <c r="C804" s="88">
        <v>-0.85714</v>
      </c>
      <c r="D804" s="88">
        <v>-0.146</v>
      </c>
      <c r="E804" s="88">
        <v>-1.42857</v>
      </c>
      <c r="F804" s="87"/>
      <c r="G804" s="88">
        <f t="shared" ref="G804:H804" si="714">B804-D804</f>
        <v>13.863</v>
      </c>
      <c r="H804" s="88">
        <f t="shared" si="714"/>
        <v>0.57143</v>
      </c>
      <c r="J804" s="98"/>
      <c r="K804" s="98"/>
      <c r="L804" s="98"/>
      <c r="M804" s="98"/>
      <c r="N804" s="98"/>
      <c r="O804" s="98"/>
      <c r="P804" s="98"/>
      <c r="Q804" s="98"/>
      <c r="R804" s="98"/>
    </row>
    <row r="805">
      <c r="A805" s="93">
        <v>20.0</v>
      </c>
      <c r="B805" s="88">
        <v>36.732</v>
      </c>
      <c r="C805" s="88">
        <v>2.428571</v>
      </c>
      <c r="D805" s="88">
        <v>0.0</v>
      </c>
      <c r="E805" s="88">
        <v>-4.57143</v>
      </c>
      <c r="F805" s="87"/>
      <c r="G805" s="88">
        <f t="shared" ref="G805:H805" si="715">B805-D805</f>
        <v>36.732</v>
      </c>
      <c r="H805" s="88">
        <f t="shared" si="715"/>
        <v>7.000001</v>
      </c>
      <c r="J805" s="99" t="s">
        <v>359</v>
      </c>
      <c r="K805" s="98"/>
      <c r="L805" s="98"/>
      <c r="M805" s="98"/>
      <c r="N805" s="98"/>
      <c r="O805" s="98"/>
      <c r="P805" s="98"/>
      <c r="Q805" s="98"/>
      <c r="R805" s="98"/>
    </row>
    <row r="806">
      <c r="A806" s="93">
        <v>21.0</v>
      </c>
      <c r="B806" s="88">
        <v>21.04</v>
      </c>
      <c r="C806" s="88">
        <v>-0.85714</v>
      </c>
      <c r="D806" s="88">
        <v>0.0</v>
      </c>
      <c r="E806" s="88">
        <v>1.428571</v>
      </c>
      <c r="F806" s="87"/>
      <c r="G806" s="88">
        <f t="shared" ref="G806:H806" si="716">B806-D806</f>
        <v>21.04</v>
      </c>
      <c r="H806" s="88">
        <f t="shared" si="716"/>
        <v>-2.285711</v>
      </c>
      <c r="J806" s="104"/>
      <c r="K806" s="94" t="s">
        <v>360</v>
      </c>
      <c r="L806" s="94" t="s">
        <v>361</v>
      </c>
      <c r="M806" s="94" t="s">
        <v>362</v>
      </c>
      <c r="N806" s="94" t="s">
        <v>363</v>
      </c>
      <c r="O806" s="94" t="s">
        <v>364</v>
      </c>
      <c r="P806" s="98"/>
      <c r="Q806" s="98"/>
      <c r="R806" s="98"/>
    </row>
    <row r="807">
      <c r="A807" s="93">
        <v>22.0</v>
      </c>
      <c r="B807" s="116">
        <v>11.275</v>
      </c>
      <c r="C807" s="88">
        <v>-1.85714</v>
      </c>
      <c r="D807" s="88">
        <v>0.292</v>
      </c>
      <c r="E807" s="88">
        <v>1.428571</v>
      </c>
      <c r="F807" s="87"/>
      <c r="G807" s="116">
        <f t="shared" ref="G807:H807" si="717">B807-D807</f>
        <v>10.983</v>
      </c>
      <c r="H807" s="88">
        <f t="shared" si="717"/>
        <v>-3.285711</v>
      </c>
      <c r="J807" s="99" t="s">
        <v>365</v>
      </c>
      <c r="K807" s="100">
        <v>1.0</v>
      </c>
      <c r="L807" s="100">
        <v>30.8845546</v>
      </c>
      <c r="M807" s="100">
        <v>30.8845546</v>
      </c>
      <c r="N807" s="100">
        <v>0.17208908</v>
      </c>
      <c r="O807" s="100">
        <v>0.68194667</v>
      </c>
      <c r="P807" s="98"/>
      <c r="Q807" s="98"/>
      <c r="R807" s="98"/>
    </row>
    <row r="808">
      <c r="A808" s="93">
        <v>23.0</v>
      </c>
      <c r="B808" s="116">
        <v>-21.736</v>
      </c>
      <c r="C808" s="88">
        <v>-2.28571</v>
      </c>
      <c r="D808" s="88">
        <v>-0.292</v>
      </c>
      <c r="E808" s="88">
        <v>-3.42857</v>
      </c>
      <c r="F808" s="87"/>
      <c r="G808" s="116">
        <f t="shared" ref="G808:H808" si="718">B808-D808</f>
        <v>-21.444</v>
      </c>
      <c r="H808" s="88">
        <f t="shared" si="718"/>
        <v>1.14286</v>
      </c>
      <c r="J808" s="99" t="s">
        <v>366</v>
      </c>
      <c r="K808" s="100">
        <v>24.0</v>
      </c>
      <c r="L808" s="100">
        <v>4307.242</v>
      </c>
      <c r="M808" s="100">
        <v>179.468417</v>
      </c>
      <c r="N808" s="98"/>
      <c r="O808" s="98"/>
      <c r="P808" s="98"/>
      <c r="Q808" s="98"/>
      <c r="R808" s="98"/>
    </row>
    <row r="809">
      <c r="A809" s="93">
        <v>24.0</v>
      </c>
      <c r="B809" s="116">
        <v>-17.087</v>
      </c>
      <c r="C809" s="88">
        <v>-0.28571</v>
      </c>
      <c r="D809" s="88">
        <v>0.146</v>
      </c>
      <c r="E809" s="88">
        <v>-2.14286</v>
      </c>
      <c r="F809" s="87"/>
      <c r="G809" s="116">
        <f t="shared" ref="G809:H809" si="719">B809-D809</f>
        <v>-17.233</v>
      </c>
      <c r="H809" s="88">
        <f t="shared" si="719"/>
        <v>1.85715</v>
      </c>
      <c r="J809" s="102" t="s">
        <v>367</v>
      </c>
      <c r="K809" s="103">
        <v>25.0</v>
      </c>
      <c r="L809" s="103">
        <v>4338.12655</v>
      </c>
      <c r="M809" s="108"/>
      <c r="N809" s="108"/>
      <c r="O809" s="108"/>
      <c r="P809" s="98"/>
      <c r="Q809" s="98"/>
      <c r="R809" s="98"/>
    </row>
    <row r="810">
      <c r="A810" s="93">
        <v>25.0</v>
      </c>
      <c r="B810" s="116">
        <v>-25.923</v>
      </c>
      <c r="C810" s="88">
        <v>-0.85714</v>
      </c>
      <c r="D810" s="88">
        <v>0.436</v>
      </c>
      <c r="E810" s="88">
        <v>-1.0</v>
      </c>
      <c r="F810" s="87"/>
      <c r="G810" s="116">
        <f t="shared" ref="G810:H810" si="720">B810-D810</f>
        <v>-26.359</v>
      </c>
      <c r="H810" s="88">
        <f t="shared" si="720"/>
        <v>0.14286</v>
      </c>
      <c r="J810" s="98"/>
      <c r="K810" s="98"/>
      <c r="L810" s="98"/>
      <c r="M810" s="98"/>
      <c r="N810" s="98"/>
      <c r="O810" s="98"/>
      <c r="P810" s="98"/>
      <c r="Q810" s="98"/>
      <c r="R810" s="98"/>
    </row>
    <row r="811">
      <c r="A811" s="93">
        <v>26.0</v>
      </c>
      <c r="B811" s="116">
        <v>-3.14</v>
      </c>
      <c r="C811" s="88">
        <v>-0.71429</v>
      </c>
      <c r="D811" s="88">
        <v>0.583</v>
      </c>
      <c r="E811" s="88">
        <v>-1.42857</v>
      </c>
      <c r="F811" s="87"/>
      <c r="G811" s="116">
        <f t="shared" ref="G811:H811" si="721">B811-D811</f>
        <v>-3.723</v>
      </c>
      <c r="H811" s="88">
        <f t="shared" si="721"/>
        <v>0.71428</v>
      </c>
      <c r="J811" s="104"/>
      <c r="K811" s="94" t="s">
        <v>368</v>
      </c>
      <c r="L811" s="94" t="s">
        <v>357</v>
      </c>
      <c r="M811" s="94" t="s">
        <v>369</v>
      </c>
      <c r="N811" s="94" t="s">
        <v>370</v>
      </c>
      <c r="O811" s="94" t="s">
        <v>371</v>
      </c>
      <c r="P811" s="94" t="s">
        <v>372</v>
      </c>
      <c r="Q811" s="94" t="s">
        <v>373</v>
      </c>
      <c r="R811" s="94" t="s">
        <v>374</v>
      </c>
    </row>
    <row r="812">
      <c r="A812" s="93">
        <v>27.0</v>
      </c>
      <c r="B812" s="116">
        <v>-9.296</v>
      </c>
      <c r="C812" s="88">
        <v>-1.14286</v>
      </c>
      <c r="D812" s="88">
        <v>0.146</v>
      </c>
      <c r="E812" s="88">
        <v>-3.14286</v>
      </c>
      <c r="F812" s="87"/>
      <c r="G812" s="116">
        <f t="shared" ref="G812:H812" si="722">B812-D812</f>
        <v>-9.442</v>
      </c>
      <c r="H812" s="88">
        <f t="shared" si="722"/>
        <v>2</v>
      </c>
      <c r="J812" s="99" t="s">
        <v>375</v>
      </c>
      <c r="K812" s="100">
        <v>0.13383214</v>
      </c>
      <c r="L812" s="100">
        <v>2.66689942</v>
      </c>
      <c r="M812" s="100">
        <v>0.05018267</v>
      </c>
      <c r="N812" s="100">
        <v>0.96039214</v>
      </c>
      <c r="O812" s="100">
        <v>-5.3703777</v>
      </c>
      <c r="P812" s="100">
        <v>5.63804201</v>
      </c>
      <c r="Q812" s="100">
        <v>-5.3703777</v>
      </c>
      <c r="R812" s="100">
        <v>5.63804201</v>
      </c>
    </row>
    <row r="813">
      <c r="A813" s="93">
        <v>28.0</v>
      </c>
      <c r="B813" s="116">
        <v>-3.489</v>
      </c>
      <c r="C813" s="88">
        <v>-1.57143</v>
      </c>
      <c r="D813" s="88">
        <v>0.291</v>
      </c>
      <c r="E813" s="88">
        <v>0.285714</v>
      </c>
      <c r="F813" s="87"/>
      <c r="G813" s="116">
        <f t="shared" ref="G813:H813" si="723">B813-D813</f>
        <v>-3.78</v>
      </c>
      <c r="H813" s="88">
        <f t="shared" si="723"/>
        <v>-1.857144</v>
      </c>
      <c r="J813" s="102" t="s">
        <v>376</v>
      </c>
      <c r="K813" s="103">
        <v>0.37045223</v>
      </c>
      <c r="L813" s="103">
        <v>0.89300842</v>
      </c>
      <c r="M813" s="103">
        <v>0.41483621</v>
      </c>
      <c r="N813" s="103">
        <v>0.68194667</v>
      </c>
      <c r="O813" s="103">
        <v>-1.4726266</v>
      </c>
      <c r="P813" s="103">
        <v>2.21353103</v>
      </c>
      <c r="Q813" s="103">
        <v>-1.4726266</v>
      </c>
      <c r="R813" s="103">
        <v>2.21353103</v>
      </c>
    </row>
    <row r="814">
      <c r="A814" s="93">
        <v>29.0</v>
      </c>
      <c r="B814" s="116">
        <v>-0.115</v>
      </c>
      <c r="C814" s="88">
        <v>-0.14286</v>
      </c>
      <c r="D814" s="120">
        <v>-0.29</v>
      </c>
      <c r="E814" s="88">
        <v>-0.71429</v>
      </c>
      <c r="F814" s="87"/>
      <c r="G814" s="116">
        <f t="shared" ref="G814:H814" si="724">B814-D814</f>
        <v>0.175</v>
      </c>
      <c r="H814" s="88">
        <f t="shared" si="724"/>
        <v>0.57143</v>
      </c>
      <c r="J814" s="98"/>
      <c r="K814" s="98"/>
      <c r="L814" s="98"/>
      <c r="M814" s="98"/>
      <c r="N814" s="98"/>
      <c r="O814" s="98"/>
      <c r="P814" s="98"/>
      <c r="Q814" s="98"/>
      <c r="R814" s="98"/>
    </row>
    <row r="815">
      <c r="A815" s="91">
        <v>30.0</v>
      </c>
      <c r="B815" s="116">
        <v>0.813</v>
      </c>
      <c r="C815" s="88">
        <v>-0.71429</v>
      </c>
      <c r="D815" s="88">
        <v>0.146</v>
      </c>
      <c r="E815" s="88">
        <v>0.0</v>
      </c>
      <c r="F815" s="87"/>
      <c r="G815" s="116">
        <f t="shared" ref="G815:H815" si="725">B815-D815</f>
        <v>0.667</v>
      </c>
      <c r="H815" s="88">
        <f t="shared" si="725"/>
        <v>-0.71429</v>
      </c>
      <c r="J815" s="98"/>
      <c r="K815" s="98"/>
      <c r="L815" s="98"/>
      <c r="M815" s="98"/>
      <c r="N815" s="98"/>
      <c r="O815" s="98"/>
      <c r="P815" s="98"/>
      <c r="Q815" s="98"/>
      <c r="R815" s="98"/>
    </row>
    <row r="816">
      <c r="A816" s="91">
        <v>31.0</v>
      </c>
      <c r="B816" s="116">
        <v>-17.437</v>
      </c>
      <c r="C816" s="88">
        <v>-0.57143</v>
      </c>
      <c r="D816" s="88">
        <v>0.58</v>
      </c>
      <c r="E816" s="88">
        <v>-1.85714</v>
      </c>
      <c r="F816" s="87"/>
      <c r="G816" s="116">
        <f t="shared" ref="G816:H816" si="726">B816-D816</f>
        <v>-18.017</v>
      </c>
      <c r="H816" s="88">
        <f t="shared" si="726"/>
        <v>1.28571</v>
      </c>
      <c r="J816" s="98"/>
      <c r="K816" s="98"/>
      <c r="L816" s="98"/>
      <c r="M816" s="98"/>
      <c r="N816" s="98"/>
      <c r="O816" s="98"/>
      <c r="P816" s="98"/>
      <c r="Q816" s="98"/>
      <c r="R816" s="98"/>
    </row>
    <row r="817">
      <c r="A817" s="91">
        <v>32.0</v>
      </c>
      <c r="B817" s="116">
        <v>6.977</v>
      </c>
      <c r="C817" s="88">
        <v>-0.28571</v>
      </c>
      <c r="D817" s="88">
        <v>3.348</v>
      </c>
      <c r="E817" s="88">
        <v>4.714286</v>
      </c>
      <c r="F817" s="87"/>
      <c r="G817" s="116">
        <f t="shared" ref="G817:H817" si="727">B817-D817</f>
        <v>3.629</v>
      </c>
      <c r="H817" s="88">
        <f t="shared" si="727"/>
        <v>-4.999996</v>
      </c>
      <c r="I817" s="87"/>
      <c r="J817" s="87"/>
      <c r="K817" s="87"/>
      <c r="L817" s="87"/>
      <c r="M817" s="87"/>
      <c r="N817" s="90"/>
      <c r="O817" s="87"/>
      <c r="P817" s="87"/>
      <c r="Q817" s="87"/>
      <c r="R817" s="87"/>
      <c r="S817" s="87"/>
    </row>
    <row r="818">
      <c r="A818" s="93">
        <v>33.0</v>
      </c>
      <c r="B818" s="116">
        <v>-6.976</v>
      </c>
      <c r="C818" s="88">
        <v>0.142857</v>
      </c>
      <c r="D818" s="88">
        <v>-0.873</v>
      </c>
      <c r="E818" s="88">
        <v>-3.85714</v>
      </c>
      <c r="F818" s="87"/>
      <c r="G818" s="116">
        <f t="shared" ref="G818:H818" si="728">B818-D818</f>
        <v>-6.103</v>
      </c>
      <c r="H818" s="88">
        <f t="shared" si="728"/>
        <v>3.999997</v>
      </c>
    </row>
    <row r="819">
      <c r="A819" s="93">
        <v>34.0</v>
      </c>
      <c r="B819" s="116">
        <v>6.276</v>
      </c>
      <c r="C819" s="88">
        <v>0.571429</v>
      </c>
      <c r="D819" s="88">
        <v>0.435</v>
      </c>
      <c r="E819" s="88">
        <v>-2.7619</v>
      </c>
      <c r="F819" s="87"/>
      <c r="G819" s="116">
        <f t="shared" ref="G819:H819" si="729">B819-D819</f>
        <v>5.841</v>
      </c>
      <c r="H819" s="88">
        <f t="shared" si="729"/>
        <v>3.333329</v>
      </c>
    </row>
    <row r="822">
      <c r="A822" s="86"/>
      <c r="B822" s="86" t="s">
        <v>195</v>
      </c>
      <c r="C822" s="86"/>
      <c r="D822" s="89" t="s">
        <v>193</v>
      </c>
      <c r="E822" s="87"/>
      <c r="F822" s="87"/>
      <c r="G822" s="88"/>
      <c r="H822" s="88"/>
      <c r="N822" s="137"/>
    </row>
    <row r="823">
      <c r="A823" s="91" t="s">
        <v>347</v>
      </c>
      <c r="B823" s="89" t="s">
        <v>348</v>
      </c>
      <c r="C823" s="89" t="s">
        <v>349</v>
      </c>
      <c r="D823" s="89" t="s">
        <v>348</v>
      </c>
      <c r="E823" s="89" t="s">
        <v>349</v>
      </c>
      <c r="F823" s="87"/>
      <c r="G823" s="89" t="s">
        <v>348</v>
      </c>
      <c r="H823" s="89" t="s">
        <v>349</v>
      </c>
      <c r="N823" s="137"/>
    </row>
    <row r="824">
      <c r="A824" s="93">
        <v>9.0</v>
      </c>
      <c r="B824" s="141">
        <v>0.0</v>
      </c>
      <c r="C824" s="141">
        <v>0.0</v>
      </c>
      <c r="D824" s="121">
        <v>0.0</v>
      </c>
      <c r="E824" s="121">
        <v>3.429</v>
      </c>
      <c r="F824" s="87"/>
      <c r="G824" s="116">
        <f t="shared" ref="G824:H824" si="730">B824-D824</f>
        <v>0</v>
      </c>
      <c r="H824" s="116">
        <f t="shared" si="730"/>
        <v>-3.429</v>
      </c>
      <c r="K824" s="89"/>
      <c r="M824" s="87"/>
      <c r="N824" s="90"/>
      <c r="O824" s="87"/>
      <c r="P824" s="87"/>
      <c r="Q824" s="87"/>
      <c r="R824" s="87"/>
      <c r="S824" s="87"/>
    </row>
    <row r="825">
      <c r="A825" s="93">
        <v>10.0</v>
      </c>
      <c r="B825" s="141">
        <v>0.0</v>
      </c>
      <c r="C825" s="141">
        <v>0.0</v>
      </c>
      <c r="D825" s="121">
        <v>0.0</v>
      </c>
      <c r="E825" s="121">
        <v>-3.714</v>
      </c>
      <c r="F825" s="87"/>
      <c r="G825" s="116">
        <f t="shared" ref="G825:H825" si="731">B825-D825</f>
        <v>0</v>
      </c>
      <c r="H825" s="116">
        <f t="shared" si="731"/>
        <v>3.714</v>
      </c>
    </row>
    <row r="826">
      <c r="A826" s="93">
        <v>11.0</v>
      </c>
      <c r="B826" s="141">
        <v>0.0</v>
      </c>
      <c r="C826" s="141">
        <v>0.0</v>
      </c>
      <c r="D826" s="121">
        <v>0.0</v>
      </c>
      <c r="E826" s="121">
        <v>-0.143</v>
      </c>
      <c r="F826" s="87"/>
      <c r="G826" s="116">
        <f t="shared" ref="G826:H826" si="732">B826-D826</f>
        <v>0</v>
      </c>
      <c r="H826" s="116">
        <f t="shared" si="732"/>
        <v>0.143</v>
      </c>
    </row>
    <row r="827">
      <c r="A827" s="93">
        <v>12.0</v>
      </c>
      <c r="B827" s="141">
        <v>0.0</v>
      </c>
      <c r="C827" s="141">
        <v>0.0</v>
      </c>
      <c r="D827" s="121">
        <v>0.0</v>
      </c>
      <c r="E827" s="121">
        <v>5.429</v>
      </c>
      <c r="F827" s="87"/>
      <c r="G827" s="116">
        <f t="shared" ref="G827:H827" si="733">B827-D827</f>
        <v>0</v>
      </c>
      <c r="H827" s="116">
        <f t="shared" si="733"/>
        <v>-5.429</v>
      </c>
    </row>
    <row r="828">
      <c r="A828" s="93">
        <v>13.0</v>
      </c>
      <c r="B828" s="141">
        <v>0.0</v>
      </c>
      <c r="C828" s="141">
        <v>0.143</v>
      </c>
      <c r="D828" s="121">
        <v>0.0</v>
      </c>
      <c r="E828" s="121">
        <v>10.857</v>
      </c>
      <c r="F828" s="87"/>
      <c r="G828" s="116">
        <f t="shared" ref="G828:H828" si="734">B828-D828</f>
        <v>0</v>
      </c>
      <c r="H828" s="116">
        <f t="shared" si="734"/>
        <v>-10.714</v>
      </c>
    </row>
    <row r="829">
      <c r="A829" s="93">
        <v>14.0</v>
      </c>
      <c r="B829" s="141">
        <v>1.65</v>
      </c>
      <c r="C829" s="141">
        <v>0.143</v>
      </c>
      <c r="D829" s="121">
        <v>0.563</v>
      </c>
      <c r="E829" s="121">
        <v>-3.286</v>
      </c>
      <c r="F829" s="87"/>
      <c r="G829" s="116">
        <f t="shared" ref="G829:H829" si="735">B829-D829</f>
        <v>1.087</v>
      </c>
      <c r="H829" s="116">
        <f t="shared" si="735"/>
        <v>3.429</v>
      </c>
      <c r="J829" s="94" t="s">
        <v>353</v>
      </c>
      <c r="K829" s="95"/>
      <c r="L829" s="98"/>
      <c r="M829" s="98"/>
      <c r="N829" s="97"/>
      <c r="O829" s="98"/>
      <c r="P829" s="98"/>
      <c r="Q829" s="98"/>
      <c r="R829" s="98"/>
      <c r="S829" s="98"/>
    </row>
    <row r="830">
      <c r="A830" s="93">
        <v>15.0</v>
      </c>
      <c r="B830" s="141">
        <v>1.65</v>
      </c>
      <c r="C830" s="141">
        <v>-0.286</v>
      </c>
      <c r="D830" s="121">
        <v>0.0</v>
      </c>
      <c r="E830" s="121">
        <v>-0.714</v>
      </c>
      <c r="F830" s="87"/>
      <c r="G830" s="116">
        <f t="shared" ref="G830:H830" si="736">B830-D830</f>
        <v>1.65</v>
      </c>
      <c r="H830" s="116">
        <f t="shared" si="736"/>
        <v>0.428</v>
      </c>
      <c r="J830" s="99" t="s">
        <v>354</v>
      </c>
      <c r="K830" s="100">
        <v>0.40011011</v>
      </c>
      <c r="L830" s="96"/>
      <c r="M830" s="98"/>
      <c r="N830" s="97"/>
      <c r="O830" s="98"/>
      <c r="P830" s="98"/>
      <c r="Q830" s="98"/>
      <c r="R830" s="98"/>
      <c r="S830" s="98"/>
    </row>
    <row r="831">
      <c r="A831" s="93">
        <v>16.0</v>
      </c>
      <c r="B831" s="141">
        <v>-3.3</v>
      </c>
      <c r="C831" s="141">
        <v>0.429</v>
      </c>
      <c r="D831" s="121">
        <v>0.0</v>
      </c>
      <c r="E831" s="121">
        <v>-0.429</v>
      </c>
      <c r="F831" s="87"/>
      <c r="G831" s="116">
        <f t="shared" ref="G831:H831" si="737">B831-D831</f>
        <v>-3.3</v>
      </c>
      <c r="H831" s="116">
        <f t="shared" si="737"/>
        <v>0.858</v>
      </c>
      <c r="J831" s="99" t="s">
        <v>355</v>
      </c>
      <c r="K831" s="100">
        <v>0.1600881</v>
      </c>
      <c r="L831" s="96"/>
      <c r="M831" s="98"/>
      <c r="N831" s="97"/>
      <c r="O831" s="98"/>
      <c r="P831" s="98"/>
      <c r="Q831" s="98"/>
      <c r="R831" s="98"/>
      <c r="S831" s="98"/>
    </row>
    <row r="832">
      <c r="A832" s="93">
        <v>17.0</v>
      </c>
      <c r="B832" s="141">
        <v>0.0</v>
      </c>
      <c r="C832" s="141">
        <v>0.286</v>
      </c>
      <c r="D832" s="121">
        <v>1.688</v>
      </c>
      <c r="E832" s="121">
        <v>0.286</v>
      </c>
      <c r="F832" s="87"/>
      <c r="G832" s="116">
        <f t="shared" ref="G832:H832" si="738">B832-D832</f>
        <v>-1.688</v>
      </c>
      <c r="H832" s="116">
        <f t="shared" si="738"/>
        <v>0</v>
      </c>
      <c r="J832" s="99" t="s">
        <v>356</v>
      </c>
      <c r="K832" s="100">
        <v>0.12509177</v>
      </c>
      <c r="L832" s="96"/>
      <c r="M832" s="98"/>
      <c r="N832" s="97"/>
      <c r="O832" s="98"/>
      <c r="P832" s="98"/>
      <c r="Q832" s="98"/>
      <c r="R832" s="98"/>
      <c r="S832" s="98"/>
    </row>
    <row r="833">
      <c r="A833" s="93">
        <v>18.0</v>
      </c>
      <c r="B833" s="141">
        <v>9.9</v>
      </c>
      <c r="C833" s="141">
        <v>1.571</v>
      </c>
      <c r="D833" s="121">
        <v>6.752</v>
      </c>
      <c r="E833" s="121">
        <v>-1.0</v>
      </c>
      <c r="F833" s="87"/>
      <c r="G833" s="116">
        <f t="shared" ref="G833:H833" si="739">B833-D833</f>
        <v>3.148</v>
      </c>
      <c r="H833" s="116">
        <f t="shared" si="739"/>
        <v>2.571</v>
      </c>
      <c r="J833" s="99" t="s">
        <v>357</v>
      </c>
      <c r="K833" s="100">
        <v>25.3470857</v>
      </c>
      <c r="L833" s="96"/>
      <c r="M833" s="98"/>
      <c r="N833" s="97"/>
      <c r="O833" s="98"/>
      <c r="P833" s="98"/>
      <c r="Q833" s="98"/>
      <c r="R833" s="98"/>
      <c r="S833" s="98"/>
    </row>
    <row r="834">
      <c r="A834" s="93">
        <v>19.0</v>
      </c>
      <c r="B834" s="141">
        <v>4.95</v>
      </c>
      <c r="C834" s="141">
        <v>2.571</v>
      </c>
      <c r="D834" s="121">
        <v>1.126</v>
      </c>
      <c r="E834" s="121">
        <v>-0.571</v>
      </c>
      <c r="F834" s="87"/>
      <c r="G834" s="116">
        <f t="shared" ref="G834:H834" si="740">B834-D834</f>
        <v>3.824</v>
      </c>
      <c r="H834" s="116">
        <f t="shared" si="740"/>
        <v>3.142</v>
      </c>
      <c r="J834" s="102" t="s">
        <v>358</v>
      </c>
      <c r="K834" s="103">
        <v>26.0</v>
      </c>
      <c r="L834" s="96"/>
      <c r="M834" s="98"/>
      <c r="N834" s="97"/>
      <c r="O834" s="98"/>
      <c r="P834" s="98"/>
      <c r="Q834" s="98"/>
      <c r="R834" s="98"/>
      <c r="S834" s="98"/>
    </row>
    <row r="835">
      <c r="A835" s="93">
        <v>20.0</v>
      </c>
      <c r="B835" s="141">
        <v>36.32</v>
      </c>
      <c r="C835" s="141">
        <v>1.0</v>
      </c>
      <c r="D835" s="121">
        <v>5.626</v>
      </c>
      <c r="E835" s="121">
        <v>0.571</v>
      </c>
      <c r="F835" s="87"/>
      <c r="G835" s="116">
        <f t="shared" ref="G835:H835" si="741">B835-D835</f>
        <v>30.694</v>
      </c>
      <c r="H835" s="116">
        <f t="shared" si="741"/>
        <v>0.429</v>
      </c>
      <c r="J835" s="98"/>
      <c r="K835" s="96"/>
      <c r="L835" s="96"/>
      <c r="M835" s="98"/>
      <c r="N835" s="97"/>
      <c r="O835" s="98"/>
      <c r="P835" s="98"/>
      <c r="Q835" s="98"/>
      <c r="R835" s="98"/>
      <c r="S835" s="98"/>
    </row>
    <row r="836">
      <c r="A836" s="93">
        <v>21.0</v>
      </c>
      <c r="B836" s="141">
        <v>1.66</v>
      </c>
      <c r="C836" s="141">
        <v>-3.286</v>
      </c>
      <c r="D836" s="121">
        <v>10.127</v>
      </c>
      <c r="E836" s="121">
        <v>1.0</v>
      </c>
      <c r="F836" s="87"/>
      <c r="G836" s="116">
        <f t="shared" ref="G836:H836" si="742">B836-D836</f>
        <v>-8.467</v>
      </c>
      <c r="H836" s="116">
        <f t="shared" si="742"/>
        <v>-4.286</v>
      </c>
      <c r="J836" s="99" t="s">
        <v>359</v>
      </c>
      <c r="K836" s="98"/>
      <c r="L836" s="98"/>
      <c r="M836" s="98"/>
      <c r="N836" s="97"/>
      <c r="O836" s="98"/>
      <c r="P836" s="98"/>
      <c r="Q836" s="98"/>
      <c r="R836" s="98"/>
      <c r="S836" s="98"/>
    </row>
    <row r="837">
      <c r="A837" s="93">
        <v>22.0</v>
      </c>
      <c r="B837" s="141">
        <v>-4.97</v>
      </c>
      <c r="C837" s="141">
        <v>4.286</v>
      </c>
      <c r="D837" s="121">
        <v>-5.626</v>
      </c>
      <c r="E837" s="121">
        <v>0.286</v>
      </c>
      <c r="F837" s="87"/>
      <c r="G837" s="116">
        <f t="shared" ref="G837:H837" si="743">B837-D837</f>
        <v>0.656</v>
      </c>
      <c r="H837" s="116">
        <f t="shared" si="743"/>
        <v>4</v>
      </c>
      <c r="J837" s="104"/>
      <c r="K837" s="94" t="s">
        <v>360</v>
      </c>
      <c r="L837" s="94" t="s">
        <v>361</v>
      </c>
      <c r="M837" s="94" t="s">
        <v>362</v>
      </c>
      <c r="N837" s="105" t="s">
        <v>363</v>
      </c>
      <c r="O837" s="94" t="s">
        <v>364</v>
      </c>
      <c r="P837" s="98"/>
      <c r="Q837" s="98"/>
      <c r="R837" s="98"/>
      <c r="S837" s="98"/>
    </row>
    <row r="838">
      <c r="A838" s="93">
        <v>23.0</v>
      </c>
      <c r="B838" s="141">
        <v>0.0</v>
      </c>
      <c r="C838" s="141">
        <v>0.0</v>
      </c>
      <c r="D838" s="121">
        <v>23.069</v>
      </c>
      <c r="E838" s="121">
        <v>-0.429</v>
      </c>
      <c r="F838" s="87"/>
      <c r="G838" s="116">
        <f t="shared" ref="G838:H838" si="744">B838-D838</f>
        <v>-23.069</v>
      </c>
      <c r="H838" s="116">
        <f t="shared" si="744"/>
        <v>0.429</v>
      </c>
      <c r="J838" s="99" t="s">
        <v>365</v>
      </c>
      <c r="K838" s="100">
        <v>1.0</v>
      </c>
      <c r="L838" s="100">
        <v>2938.95291</v>
      </c>
      <c r="M838" s="100">
        <v>2938.95291</v>
      </c>
      <c r="N838" s="107">
        <v>4.57442553</v>
      </c>
      <c r="O838" s="100">
        <v>0.04283346</v>
      </c>
      <c r="P838" s="96"/>
      <c r="Q838" s="98"/>
      <c r="R838" s="98"/>
      <c r="S838" s="98"/>
    </row>
    <row r="839">
      <c r="A839" s="93">
        <v>24.0</v>
      </c>
      <c r="B839" s="141">
        <v>47.87</v>
      </c>
      <c r="C839" s="141">
        <v>-2.0</v>
      </c>
      <c r="D839" s="121">
        <v>2.253</v>
      </c>
      <c r="E839" s="121">
        <v>2.714</v>
      </c>
      <c r="F839" s="87"/>
      <c r="G839" s="116">
        <f t="shared" ref="G839:H839" si="745">B839-D839</f>
        <v>45.617</v>
      </c>
      <c r="H839" s="116">
        <f t="shared" si="745"/>
        <v>-4.714</v>
      </c>
      <c r="J839" s="99" t="s">
        <v>366</v>
      </c>
      <c r="K839" s="100">
        <v>24.0</v>
      </c>
      <c r="L839" s="100">
        <v>15419.394</v>
      </c>
      <c r="M839" s="100">
        <v>642.474751</v>
      </c>
      <c r="N839" s="97"/>
      <c r="O839" s="96"/>
      <c r="P839" s="96"/>
      <c r="Q839" s="98"/>
      <c r="R839" s="98"/>
      <c r="S839" s="98"/>
    </row>
    <row r="840">
      <c r="A840" s="93">
        <v>25.0</v>
      </c>
      <c r="B840" s="141">
        <v>-16.49</v>
      </c>
      <c r="C840" s="141">
        <v>-0.143</v>
      </c>
      <c r="D840" s="121">
        <v>10.687</v>
      </c>
      <c r="E840" s="121">
        <v>-1.857</v>
      </c>
      <c r="F840" s="87"/>
      <c r="G840" s="116">
        <f t="shared" ref="G840:H840" si="746">B840-D840</f>
        <v>-27.177</v>
      </c>
      <c r="H840" s="116">
        <f t="shared" si="746"/>
        <v>1.714</v>
      </c>
      <c r="J840" s="102" t="s">
        <v>367</v>
      </c>
      <c r="K840" s="103">
        <v>25.0</v>
      </c>
      <c r="L840" s="103">
        <v>18358.3469</v>
      </c>
      <c r="M840" s="131"/>
      <c r="N840" s="109"/>
      <c r="O840" s="108"/>
      <c r="P840" s="98"/>
      <c r="Q840" s="98"/>
      <c r="R840" s="98"/>
      <c r="S840" s="98"/>
    </row>
    <row r="841">
      <c r="A841" s="93">
        <v>26.0</v>
      </c>
      <c r="B841" s="141">
        <v>-19.81</v>
      </c>
      <c r="C841" s="141">
        <v>8.571</v>
      </c>
      <c r="D841" s="121">
        <v>-18.567</v>
      </c>
      <c r="E841" s="121">
        <v>-0.286</v>
      </c>
      <c r="F841" s="87"/>
      <c r="G841" s="116">
        <f t="shared" ref="G841:H841" si="747">B841-D841</f>
        <v>-1.243</v>
      </c>
      <c r="H841" s="116">
        <f t="shared" si="747"/>
        <v>8.857</v>
      </c>
      <c r="J841" s="98"/>
      <c r="K841" s="96"/>
      <c r="L841" s="96"/>
      <c r="M841" s="96"/>
      <c r="N841" s="97"/>
      <c r="O841" s="98"/>
      <c r="P841" s="98"/>
      <c r="Q841" s="98"/>
      <c r="R841" s="98"/>
      <c r="S841" s="98"/>
    </row>
    <row r="842">
      <c r="A842" s="93">
        <v>27.0</v>
      </c>
      <c r="B842" s="141">
        <v>77.58</v>
      </c>
      <c r="C842" s="141">
        <v>-10.143</v>
      </c>
      <c r="D842" s="121">
        <v>2.814</v>
      </c>
      <c r="E842" s="121">
        <v>-0.714</v>
      </c>
      <c r="F842" s="87"/>
      <c r="G842" s="116">
        <f t="shared" ref="G842:H842" si="748">B842-D842</f>
        <v>74.766</v>
      </c>
      <c r="H842" s="116">
        <f t="shared" si="748"/>
        <v>-9.429</v>
      </c>
      <c r="J842" s="104"/>
      <c r="K842" s="94" t="s">
        <v>368</v>
      </c>
      <c r="L842" s="94" t="s">
        <v>357</v>
      </c>
      <c r="M842" s="94" t="s">
        <v>369</v>
      </c>
      <c r="N842" s="105" t="s">
        <v>370</v>
      </c>
      <c r="O842" s="94" t="s">
        <v>371</v>
      </c>
      <c r="P842" s="94" t="s">
        <v>372</v>
      </c>
      <c r="Q842" s="94" t="s">
        <v>373</v>
      </c>
      <c r="R842" s="94" t="s">
        <v>374</v>
      </c>
      <c r="S842" s="110"/>
    </row>
    <row r="843">
      <c r="A843" s="93">
        <v>28.0</v>
      </c>
      <c r="B843" s="141">
        <v>-84.19</v>
      </c>
      <c r="C843" s="141">
        <v>2.143</v>
      </c>
      <c r="D843" s="121">
        <v>-1.687</v>
      </c>
      <c r="E843" s="121">
        <v>-0.286</v>
      </c>
      <c r="F843" s="87"/>
      <c r="G843" s="116">
        <f t="shared" ref="G843:H843" si="749">B843-D843</f>
        <v>-82.503</v>
      </c>
      <c r="H843" s="116">
        <f t="shared" si="749"/>
        <v>2.429</v>
      </c>
      <c r="J843" s="99" t="s">
        <v>375</v>
      </c>
      <c r="K843" s="100">
        <v>-0.8460417</v>
      </c>
      <c r="L843" s="100">
        <v>4.97611505</v>
      </c>
      <c r="M843" s="100">
        <v>-0.1700205</v>
      </c>
      <c r="N843" s="107">
        <v>0.86641908</v>
      </c>
      <c r="O843" s="100">
        <v>-11.116238</v>
      </c>
      <c r="P843" s="100">
        <v>9.42415501</v>
      </c>
      <c r="Q843" s="100">
        <v>-11.116238</v>
      </c>
      <c r="R843" s="100">
        <v>9.42415501</v>
      </c>
      <c r="S843" s="100"/>
    </row>
    <row r="844">
      <c r="A844" s="93">
        <v>29.0</v>
      </c>
      <c r="B844" s="141">
        <v>1.65</v>
      </c>
      <c r="C844" s="141">
        <v>1.0</v>
      </c>
      <c r="D844" s="121">
        <v>-0.001</v>
      </c>
      <c r="E844" s="121">
        <v>-0.286</v>
      </c>
      <c r="F844" s="87"/>
      <c r="G844" s="116">
        <f t="shared" ref="G844:H844" si="750">B844-D844</f>
        <v>1.651</v>
      </c>
      <c r="H844" s="116">
        <f t="shared" si="750"/>
        <v>1.286</v>
      </c>
      <c r="J844" s="102" t="s">
        <v>376</v>
      </c>
      <c r="K844" s="103">
        <v>-2.5387735</v>
      </c>
      <c r="L844" s="103">
        <v>1.18701354</v>
      </c>
      <c r="M844" s="103">
        <v>-2.1387907</v>
      </c>
      <c r="N844" s="111">
        <v>0.04283346</v>
      </c>
      <c r="O844" s="103">
        <v>-4.988649</v>
      </c>
      <c r="P844" s="103">
        <v>-0.0888979</v>
      </c>
      <c r="Q844" s="103">
        <v>-4.988649</v>
      </c>
      <c r="R844" s="103">
        <v>-0.0888979</v>
      </c>
      <c r="S844" s="100"/>
    </row>
    <row r="845">
      <c r="A845" s="91">
        <v>30.0</v>
      </c>
      <c r="B845" s="141">
        <v>18.17</v>
      </c>
      <c r="C845" s="141">
        <v>0.714</v>
      </c>
      <c r="D845" s="121">
        <v>30.947</v>
      </c>
      <c r="E845" s="121">
        <v>-0.571</v>
      </c>
      <c r="F845" s="87"/>
      <c r="G845" s="116">
        <f t="shared" ref="G845:H845" si="751">B845-D845</f>
        <v>-12.777</v>
      </c>
      <c r="H845" s="116">
        <f t="shared" si="751"/>
        <v>1.285</v>
      </c>
      <c r="N845" s="137"/>
    </row>
    <row r="846">
      <c r="A846" s="91">
        <v>31.0</v>
      </c>
      <c r="B846" s="141">
        <v>-6.61</v>
      </c>
      <c r="C846" s="141">
        <v>-3.714</v>
      </c>
      <c r="D846" s="121">
        <v>-29.821</v>
      </c>
      <c r="E846" s="121">
        <v>-0.571</v>
      </c>
      <c r="F846" s="87"/>
      <c r="G846" s="116">
        <f t="shared" ref="G846:H846" si="752">B846-D846</f>
        <v>23.211</v>
      </c>
      <c r="H846" s="116">
        <f t="shared" si="752"/>
        <v>-3.143</v>
      </c>
      <c r="N846" s="137"/>
    </row>
    <row r="847">
      <c r="A847" s="91">
        <v>32.0</v>
      </c>
      <c r="B847" s="141">
        <v>-9.92</v>
      </c>
      <c r="C847" s="141">
        <v>0.0</v>
      </c>
      <c r="D847" s="121">
        <v>-6.753</v>
      </c>
      <c r="E847" s="121">
        <v>-0.857</v>
      </c>
      <c r="F847" s="87"/>
      <c r="G847" s="116">
        <f t="shared" ref="G847:H847" si="753">B847-D847</f>
        <v>-3.167</v>
      </c>
      <c r="H847" s="116">
        <f t="shared" si="753"/>
        <v>0.857</v>
      </c>
      <c r="N847" s="137"/>
    </row>
    <row r="848">
      <c r="A848" s="93">
        <v>33.0</v>
      </c>
      <c r="B848" s="141">
        <v>-21.46</v>
      </c>
      <c r="C848" s="141">
        <v>-2.143</v>
      </c>
      <c r="D848" s="121">
        <v>7.315</v>
      </c>
      <c r="E848" s="121">
        <v>-0.143</v>
      </c>
      <c r="F848" s="87"/>
      <c r="G848" s="116">
        <f t="shared" ref="G848:H848" si="754">B848-D848</f>
        <v>-28.775</v>
      </c>
      <c r="H848" s="116">
        <f t="shared" si="754"/>
        <v>-2</v>
      </c>
      <c r="N848" s="137"/>
    </row>
    <row r="849">
      <c r="A849" s="93">
        <v>34.0</v>
      </c>
      <c r="B849" s="141">
        <v>-16.5</v>
      </c>
      <c r="C849" s="141">
        <v>3.024</v>
      </c>
      <c r="D849" s="121">
        <v>-12.942</v>
      </c>
      <c r="E849" s="121">
        <v>0.405</v>
      </c>
      <c r="F849" s="87"/>
      <c r="G849" s="116">
        <f t="shared" ref="G849:H849" si="755">B849-D849</f>
        <v>-3.558</v>
      </c>
      <c r="H849" s="116">
        <f t="shared" si="755"/>
        <v>2.619</v>
      </c>
      <c r="N849" s="137"/>
    </row>
    <row r="852">
      <c r="A852" s="86"/>
      <c r="B852" s="86" t="s">
        <v>31</v>
      </c>
      <c r="D852" s="86" t="s">
        <v>154</v>
      </c>
      <c r="E852" s="87"/>
      <c r="F852" s="87"/>
      <c r="G852" s="88"/>
      <c r="H852" s="88"/>
      <c r="N852" s="137"/>
    </row>
    <row r="853">
      <c r="A853" s="91" t="s">
        <v>347</v>
      </c>
      <c r="B853" s="89" t="s">
        <v>348</v>
      </c>
      <c r="C853" s="89" t="s">
        <v>349</v>
      </c>
      <c r="D853" s="89" t="s">
        <v>348</v>
      </c>
      <c r="E853" s="89" t="s">
        <v>349</v>
      </c>
      <c r="F853" s="87"/>
      <c r="G853" s="89" t="s">
        <v>348</v>
      </c>
      <c r="H853" s="89" t="s">
        <v>349</v>
      </c>
      <c r="N853" s="137"/>
    </row>
    <row r="854">
      <c r="A854" s="93">
        <v>9.0</v>
      </c>
      <c r="B854" s="116">
        <v>0.0</v>
      </c>
      <c r="C854" s="116">
        <v>-0.57143</v>
      </c>
      <c r="D854" s="116">
        <v>0.0</v>
      </c>
      <c r="E854" s="116">
        <v>2.714286</v>
      </c>
      <c r="F854" s="87"/>
      <c r="G854" s="116">
        <f t="shared" ref="G854:H854" si="756">B854-D854</f>
        <v>0</v>
      </c>
      <c r="H854" s="116">
        <f t="shared" si="756"/>
        <v>-3.285716</v>
      </c>
      <c r="K854" s="89"/>
      <c r="M854" s="87"/>
      <c r="N854" s="90"/>
      <c r="O854" s="87"/>
      <c r="P854" s="87"/>
      <c r="Q854" s="87"/>
      <c r="R854" s="87"/>
      <c r="S854" s="87"/>
    </row>
    <row r="855">
      <c r="A855" s="93">
        <v>10.0</v>
      </c>
      <c r="B855" s="116">
        <v>0.0</v>
      </c>
      <c r="C855" s="116">
        <v>0.142857</v>
      </c>
      <c r="D855" s="116">
        <v>0.0</v>
      </c>
      <c r="E855" s="116">
        <v>-2.0</v>
      </c>
      <c r="F855" s="87"/>
      <c r="G855" s="116">
        <f t="shared" ref="G855:H855" si="757">B855-D855</f>
        <v>0</v>
      </c>
      <c r="H855" s="116">
        <f t="shared" si="757"/>
        <v>2.142857</v>
      </c>
    </row>
    <row r="856">
      <c r="A856" s="93">
        <v>11.0</v>
      </c>
      <c r="B856" s="116">
        <v>0.099</v>
      </c>
      <c r="C856" s="116">
        <v>1.714286</v>
      </c>
      <c r="D856" s="116">
        <v>0.0</v>
      </c>
      <c r="E856" s="116">
        <v>-0.14286</v>
      </c>
      <c r="F856" s="87"/>
      <c r="G856" s="116">
        <f t="shared" ref="G856:H856" si="758">B856-D856</f>
        <v>0.099</v>
      </c>
      <c r="H856" s="116">
        <f t="shared" si="758"/>
        <v>1.857146</v>
      </c>
    </row>
    <row r="857">
      <c r="A857" s="93">
        <v>12.0</v>
      </c>
      <c r="B857" s="116">
        <v>1.386</v>
      </c>
      <c r="C857" s="116">
        <v>6.285714</v>
      </c>
      <c r="D857" s="116">
        <v>0.0</v>
      </c>
      <c r="E857" s="116">
        <v>5.714286</v>
      </c>
      <c r="F857" s="87"/>
      <c r="G857" s="116">
        <f t="shared" ref="G857:H857" si="759">B857-D857</f>
        <v>1.386</v>
      </c>
      <c r="H857" s="116">
        <f t="shared" si="759"/>
        <v>0.571428</v>
      </c>
    </row>
    <row r="858">
      <c r="A858" s="93">
        <v>13.0</v>
      </c>
      <c r="B858" s="116">
        <v>6.039</v>
      </c>
      <c r="C858" s="116">
        <v>0.571429</v>
      </c>
      <c r="D858" s="116">
        <v>0.0</v>
      </c>
      <c r="E858" s="116">
        <v>11.71429</v>
      </c>
      <c r="F858" s="87"/>
      <c r="G858" s="116">
        <f t="shared" ref="G858:H858" si="760">B858-D858</f>
        <v>6.039</v>
      </c>
      <c r="H858" s="116">
        <f t="shared" si="760"/>
        <v>-11.142861</v>
      </c>
    </row>
    <row r="859">
      <c r="A859" s="93">
        <v>14.0</v>
      </c>
      <c r="B859" s="116">
        <v>16.34</v>
      </c>
      <c r="C859" s="116">
        <v>0.571429</v>
      </c>
      <c r="D859" s="116">
        <v>0.469</v>
      </c>
      <c r="E859" s="116">
        <v>-1.42857</v>
      </c>
      <c r="F859" s="87"/>
      <c r="G859" s="116">
        <f t="shared" ref="G859:H859" si="761">B859-D859</f>
        <v>15.871</v>
      </c>
      <c r="H859" s="116">
        <f t="shared" si="761"/>
        <v>1.999999</v>
      </c>
      <c r="J859" s="99" t="s">
        <v>386</v>
      </c>
      <c r="L859" s="98"/>
      <c r="M859" s="98"/>
      <c r="N859" s="97"/>
      <c r="O859" s="98"/>
      <c r="P859" s="98"/>
      <c r="Q859" s="98"/>
      <c r="R859" s="98"/>
      <c r="S859" s="98"/>
    </row>
    <row r="860">
      <c r="A860" s="93">
        <v>15.0</v>
      </c>
      <c r="B860" s="116">
        <v>29.308</v>
      </c>
      <c r="C860" s="116">
        <v>1.0</v>
      </c>
      <c r="D860" s="116">
        <v>0.471</v>
      </c>
      <c r="E860" s="116">
        <v>-0.71429</v>
      </c>
      <c r="F860" s="87"/>
      <c r="G860" s="116">
        <f t="shared" ref="G860:H860" si="762">B860-D860</f>
        <v>28.837</v>
      </c>
      <c r="H860" s="116">
        <f t="shared" si="762"/>
        <v>1.71429</v>
      </c>
      <c r="J860" s="96"/>
      <c r="K860" s="96"/>
      <c r="L860" s="96"/>
      <c r="M860" s="98"/>
      <c r="N860" s="97"/>
      <c r="O860" s="98"/>
      <c r="P860" s="98"/>
      <c r="Q860" s="98"/>
      <c r="R860" s="98"/>
      <c r="S860" s="98"/>
    </row>
    <row r="861">
      <c r="A861" s="93">
        <v>16.0</v>
      </c>
      <c r="B861" s="116">
        <v>-0.694</v>
      </c>
      <c r="C861" s="116">
        <v>0.142857</v>
      </c>
      <c r="D861" s="116">
        <v>0.135</v>
      </c>
      <c r="E861" s="116">
        <v>-0.28571</v>
      </c>
      <c r="F861" s="87"/>
      <c r="G861" s="116">
        <f t="shared" ref="G861:H861" si="763">B861-D861</f>
        <v>-0.829</v>
      </c>
      <c r="H861" s="116">
        <f t="shared" si="763"/>
        <v>0.428567</v>
      </c>
      <c r="J861" s="94" t="s">
        <v>353</v>
      </c>
      <c r="K861" s="95"/>
      <c r="L861" s="96"/>
      <c r="M861" s="98"/>
      <c r="N861" s="97"/>
      <c r="O861" s="98"/>
      <c r="P861" s="98"/>
      <c r="Q861" s="98"/>
      <c r="R861" s="98"/>
      <c r="S861" s="98"/>
    </row>
    <row r="862">
      <c r="A862" s="93">
        <v>17.0</v>
      </c>
      <c r="B862" s="116">
        <v>21.982</v>
      </c>
      <c r="C862" s="116">
        <v>-3.57143</v>
      </c>
      <c r="D862" s="116">
        <v>1.143</v>
      </c>
      <c r="E862" s="116">
        <v>0.714286</v>
      </c>
      <c r="F862" s="87"/>
      <c r="G862" s="116">
        <f t="shared" ref="G862:H862" si="764">B862-D862</f>
        <v>20.839</v>
      </c>
      <c r="H862" s="116">
        <f t="shared" si="764"/>
        <v>-4.285716</v>
      </c>
      <c r="J862" s="99" t="s">
        <v>354</v>
      </c>
      <c r="K862" s="100">
        <v>0.30398733</v>
      </c>
      <c r="L862" s="96"/>
      <c r="M862" s="98"/>
      <c r="N862" s="97"/>
      <c r="O862" s="98"/>
      <c r="P862" s="98"/>
      <c r="Q862" s="98"/>
      <c r="R862" s="98"/>
      <c r="S862" s="98"/>
    </row>
    <row r="863">
      <c r="A863" s="93">
        <v>18.0</v>
      </c>
      <c r="B863" s="116">
        <v>-24.853</v>
      </c>
      <c r="C863" s="116">
        <v>2.142857</v>
      </c>
      <c r="D863" s="116">
        <v>1.345</v>
      </c>
      <c r="E863" s="116">
        <v>-1.42857</v>
      </c>
      <c r="F863" s="87"/>
      <c r="G863" s="116">
        <f t="shared" ref="G863:H863" si="765">B863-D863</f>
        <v>-26.198</v>
      </c>
      <c r="H863" s="116">
        <f t="shared" si="765"/>
        <v>3.571427</v>
      </c>
      <c r="J863" s="99" t="s">
        <v>355</v>
      </c>
      <c r="K863" s="100">
        <v>0.0924083</v>
      </c>
      <c r="L863" s="96"/>
      <c r="M863" s="98"/>
      <c r="N863" s="97"/>
      <c r="O863" s="98"/>
      <c r="P863" s="98"/>
      <c r="Q863" s="98"/>
      <c r="R863" s="98"/>
      <c r="S863" s="98"/>
    </row>
    <row r="864">
      <c r="A864" s="93">
        <v>19.0</v>
      </c>
      <c r="B864" s="116">
        <v>2.079</v>
      </c>
      <c r="C864" s="116">
        <v>-2.85714</v>
      </c>
      <c r="D864" s="116">
        <v>1.344</v>
      </c>
      <c r="E864" s="116">
        <v>-1.14286</v>
      </c>
      <c r="F864" s="87"/>
      <c r="G864" s="116">
        <f t="shared" ref="G864:H864" si="766">B864-D864</f>
        <v>0.735</v>
      </c>
      <c r="H864" s="116">
        <f t="shared" si="766"/>
        <v>-1.71428</v>
      </c>
      <c r="J864" s="99" t="s">
        <v>356</v>
      </c>
      <c r="K864" s="100">
        <v>0.05459198</v>
      </c>
      <c r="L864" s="96"/>
      <c r="M864" s="98"/>
      <c r="N864" s="97"/>
      <c r="O864" s="98"/>
      <c r="P864" s="98"/>
      <c r="Q864" s="98"/>
      <c r="R864" s="98"/>
      <c r="S864" s="98"/>
    </row>
    <row r="865">
      <c r="A865" s="93">
        <v>20.0</v>
      </c>
      <c r="B865" s="116">
        <v>-5.048</v>
      </c>
      <c r="C865" s="116">
        <v>0.714286</v>
      </c>
      <c r="D865" s="116">
        <v>1.143</v>
      </c>
      <c r="E865" s="116">
        <v>0.571429</v>
      </c>
      <c r="F865" s="87"/>
      <c r="G865" s="116">
        <f t="shared" ref="G865:H865" si="767">B865-D865</f>
        <v>-6.191</v>
      </c>
      <c r="H865" s="116">
        <f t="shared" si="767"/>
        <v>0.142857</v>
      </c>
      <c r="J865" s="99" t="s">
        <v>357</v>
      </c>
      <c r="K865" s="100">
        <v>10.9956533</v>
      </c>
      <c r="L865" s="96"/>
      <c r="M865" s="98"/>
      <c r="N865" s="97"/>
      <c r="O865" s="98"/>
      <c r="P865" s="98"/>
      <c r="Q865" s="98"/>
      <c r="R865" s="98"/>
      <c r="S865" s="98"/>
    </row>
    <row r="866">
      <c r="A866" s="93">
        <v>21.0</v>
      </c>
      <c r="B866" s="116">
        <v>-19.012</v>
      </c>
      <c r="C866" s="116">
        <v>0.857143</v>
      </c>
      <c r="D866" s="116">
        <v>2.487</v>
      </c>
      <c r="E866" s="116">
        <v>1.142857</v>
      </c>
      <c r="F866" s="87"/>
      <c r="G866" s="116">
        <f t="shared" ref="G866:H866" si="768">B866-D866</f>
        <v>-21.499</v>
      </c>
      <c r="H866" s="116">
        <f t="shared" si="768"/>
        <v>-0.285714</v>
      </c>
      <c r="J866" s="102" t="s">
        <v>358</v>
      </c>
      <c r="K866" s="103">
        <v>26.0</v>
      </c>
      <c r="L866" s="98"/>
      <c r="M866" s="98"/>
      <c r="N866" s="97"/>
      <c r="O866" s="98"/>
      <c r="P866" s="98"/>
      <c r="Q866" s="98"/>
      <c r="R866" s="98"/>
      <c r="S866" s="98"/>
    </row>
    <row r="867">
      <c r="A867" s="93">
        <v>22.0</v>
      </c>
      <c r="B867" s="116">
        <v>14.457</v>
      </c>
      <c r="C867" s="116">
        <v>-3.57143</v>
      </c>
      <c r="D867" s="116">
        <v>6.59</v>
      </c>
      <c r="E867" s="116">
        <v>0.857143</v>
      </c>
      <c r="F867" s="87"/>
      <c r="G867" s="116">
        <f t="shared" ref="G867:H867" si="769">B867-D867</f>
        <v>7.867</v>
      </c>
      <c r="H867" s="116">
        <f t="shared" si="769"/>
        <v>-4.428573</v>
      </c>
      <c r="J867" s="98"/>
      <c r="K867" s="96"/>
      <c r="L867" s="96"/>
      <c r="M867" s="96"/>
      <c r="N867" s="97"/>
      <c r="O867" s="96"/>
      <c r="P867" s="98"/>
      <c r="Q867" s="98"/>
      <c r="R867" s="98"/>
      <c r="S867" s="98"/>
    </row>
    <row r="868">
      <c r="A868" s="93">
        <v>23.0</v>
      </c>
      <c r="B868" s="116">
        <v>-13.468</v>
      </c>
      <c r="C868" s="116">
        <v>-0.42857</v>
      </c>
      <c r="D868" s="116">
        <v>-1.142</v>
      </c>
      <c r="E868" s="116">
        <v>-1.57143</v>
      </c>
      <c r="F868" s="87"/>
      <c r="G868" s="116">
        <f t="shared" ref="G868:H868" si="770">B868-D868</f>
        <v>-12.326</v>
      </c>
      <c r="H868" s="116">
        <f t="shared" si="770"/>
        <v>1.14286</v>
      </c>
      <c r="J868" s="99" t="s">
        <v>359</v>
      </c>
      <c r="K868" s="96"/>
      <c r="L868" s="96"/>
      <c r="M868" s="96"/>
      <c r="N868" s="97"/>
      <c r="O868" s="96"/>
      <c r="P868" s="96"/>
      <c r="Q868" s="98"/>
      <c r="R868" s="98"/>
      <c r="S868" s="98"/>
    </row>
    <row r="869">
      <c r="A869" s="93">
        <v>24.0</v>
      </c>
      <c r="B869" s="116">
        <v>-7.327</v>
      </c>
      <c r="C869" s="116">
        <v>-0.71429</v>
      </c>
      <c r="D869" s="116">
        <v>1.008</v>
      </c>
      <c r="E869" s="116">
        <v>-0.14286</v>
      </c>
      <c r="F869" s="87"/>
      <c r="G869" s="116">
        <f t="shared" ref="G869:H869" si="771">B869-D869</f>
        <v>-8.335</v>
      </c>
      <c r="H869" s="116">
        <f t="shared" si="771"/>
        <v>-0.57143</v>
      </c>
      <c r="J869" s="130"/>
      <c r="K869" s="94" t="s">
        <v>360</v>
      </c>
      <c r="L869" s="94" t="s">
        <v>361</v>
      </c>
      <c r="M869" s="94" t="s">
        <v>362</v>
      </c>
      <c r="N869" s="105" t="s">
        <v>363</v>
      </c>
      <c r="O869" s="94" t="s">
        <v>364</v>
      </c>
      <c r="P869" s="96"/>
      <c r="Q869" s="98"/>
      <c r="R869" s="98"/>
      <c r="S869" s="98"/>
    </row>
    <row r="870">
      <c r="A870" s="93">
        <v>25.0</v>
      </c>
      <c r="B870" s="116">
        <v>-1.584</v>
      </c>
      <c r="C870" s="116">
        <v>0.0</v>
      </c>
      <c r="D870" s="116">
        <v>3.9</v>
      </c>
      <c r="E870" s="116">
        <v>-0.57143</v>
      </c>
      <c r="F870" s="87"/>
      <c r="G870" s="116">
        <f t="shared" ref="G870:H870" si="772">B870-D870</f>
        <v>-5.484</v>
      </c>
      <c r="H870" s="116">
        <f t="shared" si="772"/>
        <v>0.57143</v>
      </c>
      <c r="J870" s="99" t="s">
        <v>365</v>
      </c>
      <c r="K870" s="100">
        <v>1.0</v>
      </c>
      <c r="L870" s="100">
        <v>295.443043</v>
      </c>
      <c r="M870" s="100">
        <v>295.443043</v>
      </c>
      <c r="N870" s="107">
        <v>2.44360886</v>
      </c>
      <c r="O870" s="100">
        <v>0.13109563</v>
      </c>
      <c r="P870" s="98"/>
      <c r="Q870" s="98"/>
      <c r="R870" s="98"/>
      <c r="S870" s="98"/>
    </row>
    <row r="871">
      <c r="A871" s="93">
        <v>26.0</v>
      </c>
      <c r="B871" s="116">
        <v>2.773</v>
      </c>
      <c r="C871" s="116">
        <v>-1.42857</v>
      </c>
      <c r="D871" s="116">
        <v>4.439</v>
      </c>
      <c r="E871" s="116">
        <v>0.0</v>
      </c>
      <c r="F871" s="87"/>
      <c r="G871" s="116">
        <f t="shared" ref="G871:H871" si="773">B871-D871</f>
        <v>-1.666</v>
      </c>
      <c r="H871" s="116">
        <f t="shared" si="773"/>
        <v>-1.42857</v>
      </c>
      <c r="J871" s="99" t="s">
        <v>366</v>
      </c>
      <c r="K871" s="100">
        <v>24.0</v>
      </c>
      <c r="L871" s="100">
        <v>2901.7054</v>
      </c>
      <c r="M871" s="100">
        <v>120.904392</v>
      </c>
      <c r="N871" s="97"/>
      <c r="O871" s="98"/>
      <c r="P871" s="98"/>
      <c r="Q871" s="98"/>
      <c r="R871" s="98"/>
      <c r="S871" s="98"/>
    </row>
    <row r="872">
      <c r="A872" s="93">
        <v>27.0</v>
      </c>
      <c r="B872" s="116">
        <v>-8.614</v>
      </c>
      <c r="C872" s="116">
        <v>2.857143</v>
      </c>
      <c r="D872" s="116">
        <v>0.403</v>
      </c>
      <c r="E872" s="116">
        <v>-0.28571</v>
      </c>
      <c r="F872" s="87"/>
      <c r="G872" s="116">
        <f t="shared" ref="G872:H872" si="774">B872-D872</f>
        <v>-9.017</v>
      </c>
      <c r="H872" s="116">
        <f t="shared" si="774"/>
        <v>3.142853</v>
      </c>
      <c r="J872" s="102" t="s">
        <v>367</v>
      </c>
      <c r="K872" s="103">
        <v>25.0</v>
      </c>
      <c r="L872" s="103">
        <v>3197.14845</v>
      </c>
      <c r="M872" s="131"/>
      <c r="N872" s="109"/>
      <c r="O872" s="131"/>
      <c r="P872" s="96"/>
      <c r="Q872" s="96"/>
      <c r="R872" s="96"/>
      <c r="S872" s="110"/>
    </row>
    <row r="873">
      <c r="A873" s="93">
        <v>28.0</v>
      </c>
      <c r="B873" s="116">
        <v>-3.368</v>
      </c>
      <c r="C873" s="116">
        <v>1.714286</v>
      </c>
      <c r="D873" s="116">
        <v>2.216</v>
      </c>
      <c r="E873" s="116">
        <v>0.428571</v>
      </c>
      <c r="F873" s="87"/>
      <c r="G873" s="116">
        <f t="shared" ref="G873:H873" si="775">B873-D873</f>
        <v>-5.584</v>
      </c>
      <c r="H873" s="116">
        <f t="shared" si="775"/>
        <v>1.285715</v>
      </c>
      <c r="J873" s="96"/>
      <c r="K873" s="96"/>
      <c r="L873" s="96"/>
      <c r="M873" s="96"/>
      <c r="N873" s="97"/>
      <c r="O873" s="96"/>
      <c r="P873" s="96"/>
      <c r="Q873" s="96"/>
      <c r="R873" s="96"/>
      <c r="S873" s="100"/>
    </row>
    <row r="874">
      <c r="A874" s="93">
        <v>29.0</v>
      </c>
      <c r="B874" s="116">
        <v>-1.288</v>
      </c>
      <c r="C874" s="116">
        <v>-0.85714</v>
      </c>
      <c r="D874" s="116">
        <v>-1.947</v>
      </c>
      <c r="E874" s="116">
        <v>0.0</v>
      </c>
      <c r="F874" s="87"/>
      <c r="G874" s="116">
        <f t="shared" ref="G874:H874" si="776">B874-D874</f>
        <v>0.659</v>
      </c>
      <c r="H874" s="116">
        <f t="shared" si="776"/>
        <v>-0.85714</v>
      </c>
      <c r="J874" s="130"/>
      <c r="K874" s="94" t="s">
        <v>368</v>
      </c>
      <c r="L874" s="94" t="s">
        <v>357</v>
      </c>
      <c r="M874" s="94" t="s">
        <v>369</v>
      </c>
      <c r="N874" s="105" t="s">
        <v>370</v>
      </c>
      <c r="O874" s="94" t="s">
        <v>371</v>
      </c>
      <c r="P874" s="94" t="s">
        <v>372</v>
      </c>
      <c r="Q874" s="94" t="s">
        <v>373</v>
      </c>
      <c r="R874" s="94" t="s">
        <v>374</v>
      </c>
      <c r="S874" s="100"/>
    </row>
    <row r="875">
      <c r="A875" s="91">
        <v>30.0</v>
      </c>
      <c r="B875" s="116">
        <v>-1.485</v>
      </c>
      <c r="C875" s="116">
        <v>0.0</v>
      </c>
      <c r="D875" s="116">
        <v>-0.674</v>
      </c>
      <c r="E875" s="116">
        <v>-0.42857</v>
      </c>
      <c r="F875" s="87"/>
      <c r="G875" s="116">
        <f t="shared" ref="G875:H875" si="777">B875-D875</f>
        <v>-0.811</v>
      </c>
      <c r="H875" s="116">
        <f t="shared" si="777"/>
        <v>0.42857</v>
      </c>
      <c r="J875" s="99" t="s">
        <v>375</v>
      </c>
      <c r="K875" s="100">
        <v>-1.6016575</v>
      </c>
      <c r="L875" s="100">
        <v>2.17365702</v>
      </c>
      <c r="M875" s="100">
        <v>-0.7368492</v>
      </c>
      <c r="N875" s="107">
        <v>0.46835654</v>
      </c>
      <c r="O875" s="100">
        <v>-6.0878651</v>
      </c>
      <c r="P875" s="100">
        <v>2.88455013</v>
      </c>
      <c r="Q875" s="100">
        <v>-6.0878651</v>
      </c>
      <c r="R875" s="100">
        <v>2.88455013</v>
      </c>
    </row>
    <row r="876">
      <c r="A876" s="91">
        <v>31.0</v>
      </c>
      <c r="B876" s="116">
        <v>-3.168</v>
      </c>
      <c r="C876" s="116">
        <v>-0.14286</v>
      </c>
      <c r="D876" s="116">
        <v>2.018</v>
      </c>
      <c r="E876" s="116">
        <v>-0.85714</v>
      </c>
      <c r="F876" s="87"/>
      <c r="G876" s="116">
        <f t="shared" ref="G876:H876" si="778">B876-D876</f>
        <v>-5.186</v>
      </c>
      <c r="H876" s="116">
        <f t="shared" si="778"/>
        <v>0.71428</v>
      </c>
      <c r="J876" s="102" t="s">
        <v>376</v>
      </c>
      <c r="K876" s="103">
        <v>-1.1539439</v>
      </c>
      <c r="L876" s="103">
        <v>0.73819116</v>
      </c>
      <c r="M876" s="103">
        <v>-1.5632047</v>
      </c>
      <c r="N876" s="111">
        <v>0.13109563</v>
      </c>
      <c r="O876" s="103">
        <v>-2.6774956</v>
      </c>
      <c r="P876" s="103">
        <v>0.3696078</v>
      </c>
      <c r="Q876" s="103">
        <v>-2.6774956</v>
      </c>
      <c r="R876" s="103">
        <v>0.3696078</v>
      </c>
    </row>
    <row r="877">
      <c r="A877" s="91">
        <v>32.0</v>
      </c>
      <c r="B877" s="116">
        <v>-2.574</v>
      </c>
      <c r="C877" s="116">
        <v>-2.28571</v>
      </c>
      <c r="D877" s="116">
        <v>0.336</v>
      </c>
      <c r="E877" s="116">
        <v>-0.85714</v>
      </c>
      <c r="F877" s="87"/>
      <c r="G877" s="116">
        <f t="shared" ref="G877:H877" si="779">B877-D877</f>
        <v>-2.91</v>
      </c>
      <c r="H877" s="116">
        <f t="shared" si="779"/>
        <v>-1.42857</v>
      </c>
      <c r="J877" s="98"/>
      <c r="K877" s="98"/>
      <c r="L877" s="98"/>
      <c r="M877" s="98"/>
      <c r="N877" s="97"/>
      <c r="O877" s="98"/>
      <c r="P877" s="98"/>
      <c r="Q877" s="98"/>
      <c r="R877" s="98"/>
    </row>
    <row r="878">
      <c r="A878" s="93">
        <v>33.0</v>
      </c>
      <c r="B878" s="116">
        <v>2.22E-16</v>
      </c>
      <c r="C878" s="116">
        <v>-1.85714</v>
      </c>
      <c r="D878" s="116">
        <v>3.833</v>
      </c>
      <c r="E878" s="116">
        <v>-0.85714</v>
      </c>
      <c r="F878" s="87"/>
      <c r="G878" s="116">
        <f t="shared" ref="G878:H878" si="780">B878-D878</f>
        <v>-3.833</v>
      </c>
      <c r="H878" s="116">
        <f t="shared" si="780"/>
        <v>-1</v>
      </c>
      <c r="J878" s="98"/>
      <c r="K878" s="98"/>
      <c r="L878" s="98"/>
      <c r="M878" s="98"/>
      <c r="N878" s="97"/>
      <c r="O878" s="98"/>
      <c r="P878" s="98"/>
      <c r="Q878" s="98"/>
      <c r="R878" s="98"/>
    </row>
    <row r="879">
      <c r="A879" s="93">
        <v>34.0</v>
      </c>
      <c r="B879" s="116">
        <v>0.693</v>
      </c>
      <c r="C879" s="116">
        <v>0.785714</v>
      </c>
      <c r="D879" s="116">
        <v>3.697</v>
      </c>
      <c r="E879" s="116">
        <v>-0.30952</v>
      </c>
      <c r="F879" s="87"/>
      <c r="G879" s="116">
        <f t="shared" ref="G879:H879" si="781">B879-D879</f>
        <v>-3.004</v>
      </c>
      <c r="H879" s="116">
        <f t="shared" si="781"/>
        <v>1.095234</v>
      </c>
      <c r="J879" s="98"/>
      <c r="K879" s="98"/>
      <c r="L879" s="98"/>
      <c r="M879" s="98"/>
      <c r="N879" s="97"/>
      <c r="O879" s="98"/>
      <c r="P879" s="98"/>
      <c r="Q879" s="98"/>
      <c r="R879" s="98"/>
    </row>
    <row r="883">
      <c r="A883" s="86"/>
      <c r="B883" s="86" t="s">
        <v>28</v>
      </c>
      <c r="D883" s="86" t="s">
        <v>427</v>
      </c>
      <c r="E883" s="87"/>
      <c r="F883" s="87"/>
      <c r="G883" s="88"/>
      <c r="H883" s="88"/>
      <c r="N883" s="137"/>
    </row>
    <row r="884">
      <c r="A884" s="91" t="s">
        <v>347</v>
      </c>
      <c r="B884" s="89" t="s">
        <v>348</v>
      </c>
      <c r="C884" s="89" t="s">
        <v>349</v>
      </c>
      <c r="D884" s="89" t="s">
        <v>348</v>
      </c>
      <c r="E884" s="89" t="s">
        <v>349</v>
      </c>
      <c r="F884" s="87"/>
      <c r="G884" s="89" t="s">
        <v>348</v>
      </c>
      <c r="H884" s="89" t="s">
        <v>349</v>
      </c>
      <c r="N884" s="137"/>
    </row>
    <row r="885">
      <c r="A885" s="93">
        <v>9.0</v>
      </c>
      <c r="B885" s="116">
        <v>0.0</v>
      </c>
      <c r="C885" s="116">
        <v>1.0</v>
      </c>
      <c r="D885" s="116">
        <v>0.0</v>
      </c>
      <c r="E885" s="116">
        <v>5.571429</v>
      </c>
      <c r="F885" s="87"/>
      <c r="G885" s="116">
        <f t="shared" ref="G885:H885" si="782">B885-D885</f>
        <v>0</v>
      </c>
      <c r="H885" s="116">
        <f t="shared" si="782"/>
        <v>-4.571429</v>
      </c>
      <c r="K885" s="89"/>
      <c r="M885" s="87"/>
      <c r="N885" s="90"/>
      <c r="O885" s="87"/>
      <c r="P885" s="87"/>
      <c r="Q885" s="87"/>
      <c r="R885" s="87"/>
      <c r="S885" s="87"/>
    </row>
    <row r="886">
      <c r="A886" s="93">
        <v>10.0</v>
      </c>
      <c r="B886" s="116">
        <v>0.116</v>
      </c>
      <c r="C886" s="116">
        <v>1.142857</v>
      </c>
      <c r="D886" s="116">
        <v>0.0</v>
      </c>
      <c r="E886" s="116">
        <v>-3.28571</v>
      </c>
      <c r="F886" s="87"/>
      <c r="G886" s="116">
        <f t="shared" ref="G886:H886" si="783">B886-D886</f>
        <v>0.116</v>
      </c>
      <c r="H886" s="116">
        <f t="shared" si="783"/>
        <v>4.428567</v>
      </c>
    </row>
    <row r="887">
      <c r="A887" s="93">
        <v>11.0</v>
      </c>
      <c r="B887" s="116">
        <v>0.579</v>
      </c>
      <c r="C887" s="116">
        <v>1.571429</v>
      </c>
      <c r="D887" s="116">
        <v>0.0</v>
      </c>
      <c r="E887" s="116">
        <v>-1.0</v>
      </c>
      <c r="F887" s="87"/>
      <c r="G887" s="116">
        <f t="shared" ref="G887:H887" si="784">B887-D887</f>
        <v>0.579</v>
      </c>
      <c r="H887" s="116">
        <f t="shared" si="784"/>
        <v>2.571429</v>
      </c>
    </row>
    <row r="888">
      <c r="A888" s="93">
        <v>12.0</v>
      </c>
      <c r="B888" s="116">
        <v>3.464</v>
      </c>
      <c r="C888" s="116">
        <v>12.42857</v>
      </c>
      <c r="D888" s="116">
        <v>0.0</v>
      </c>
      <c r="E888" s="116">
        <v>6.857143</v>
      </c>
      <c r="F888" s="87"/>
      <c r="G888" s="116">
        <f t="shared" ref="G888:H888" si="785">B888-D888</f>
        <v>3.464</v>
      </c>
      <c r="H888" s="116">
        <f t="shared" si="785"/>
        <v>5.571427</v>
      </c>
    </row>
    <row r="889">
      <c r="A889" s="93">
        <v>13.0</v>
      </c>
      <c r="B889" s="116">
        <v>13.635</v>
      </c>
      <c r="C889" s="116">
        <v>5.285714</v>
      </c>
      <c r="D889" s="116">
        <v>0.0</v>
      </c>
      <c r="E889" s="116">
        <v>12.57143</v>
      </c>
      <c r="F889" s="87"/>
      <c r="G889" s="116">
        <f t="shared" ref="G889:H889" si="786">B889-D889</f>
        <v>13.635</v>
      </c>
      <c r="H889" s="116">
        <f t="shared" si="786"/>
        <v>-7.285716</v>
      </c>
    </row>
    <row r="890">
      <c r="A890" s="93">
        <v>14.0</v>
      </c>
      <c r="B890" s="116">
        <v>15.368</v>
      </c>
      <c r="C890" s="116">
        <v>-0.42857</v>
      </c>
      <c r="D890" s="116">
        <v>1.245</v>
      </c>
      <c r="E890" s="116">
        <v>-2.28571</v>
      </c>
      <c r="F890" s="87"/>
      <c r="G890" s="116">
        <f t="shared" ref="G890:H890" si="787">B890-D890</f>
        <v>14.123</v>
      </c>
      <c r="H890" s="116">
        <f t="shared" si="787"/>
        <v>1.85714</v>
      </c>
      <c r="J890" s="99" t="s">
        <v>386</v>
      </c>
      <c r="L890" s="98"/>
      <c r="M890" s="98"/>
      <c r="N890" s="97"/>
      <c r="O890" s="98"/>
      <c r="P890" s="98"/>
      <c r="Q890" s="98"/>
      <c r="R890" s="98"/>
      <c r="S890" s="98"/>
    </row>
    <row r="891">
      <c r="A891" s="93">
        <v>15.0</v>
      </c>
      <c r="B891" s="116">
        <v>3.929</v>
      </c>
      <c r="C891" s="116">
        <v>-0.57143</v>
      </c>
      <c r="D891" s="116">
        <v>-0.249</v>
      </c>
      <c r="E891" s="116">
        <v>-0.57143</v>
      </c>
      <c r="F891" s="87"/>
      <c r="G891" s="116">
        <f t="shared" ref="G891:H891" si="788">B891-D891</f>
        <v>4.178</v>
      </c>
      <c r="H891" s="116">
        <f t="shared" si="788"/>
        <v>0</v>
      </c>
      <c r="J891" s="96"/>
      <c r="K891" s="96"/>
      <c r="L891" s="96"/>
      <c r="M891" s="98"/>
      <c r="N891" s="97"/>
      <c r="O891" s="98"/>
      <c r="P891" s="98"/>
      <c r="Q891" s="98"/>
      <c r="R891" s="98"/>
      <c r="S891" s="98"/>
    </row>
    <row r="892">
      <c r="A892" s="93">
        <v>16.0</v>
      </c>
      <c r="B892" s="116">
        <v>-7.858</v>
      </c>
      <c r="C892" s="116">
        <v>-0.57143</v>
      </c>
      <c r="D892" s="116">
        <v>3.733</v>
      </c>
      <c r="E892" s="116">
        <v>-1.28571</v>
      </c>
      <c r="F892" s="87"/>
      <c r="G892" s="116">
        <f t="shared" ref="G892:H892" si="789">B892-D892</f>
        <v>-11.591</v>
      </c>
      <c r="H892" s="116">
        <f t="shared" si="789"/>
        <v>0.71428</v>
      </c>
      <c r="J892" s="94" t="s">
        <v>353</v>
      </c>
      <c r="K892" s="95"/>
      <c r="L892" s="96"/>
      <c r="M892" s="98"/>
      <c r="N892" s="97"/>
      <c r="O892" s="98"/>
      <c r="P892" s="98"/>
      <c r="Q892" s="98"/>
      <c r="R892" s="98"/>
      <c r="S892" s="98"/>
    </row>
    <row r="893">
      <c r="A893" s="93">
        <v>17.0</v>
      </c>
      <c r="B893" s="116">
        <v>-0.347</v>
      </c>
      <c r="C893" s="116">
        <v>-2.28571</v>
      </c>
      <c r="D893" s="116">
        <v>0.0</v>
      </c>
      <c r="E893" s="116">
        <v>0.571429</v>
      </c>
      <c r="F893" s="87"/>
      <c r="G893" s="116">
        <f t="shared" ref="G893:H893" si="790">B893-D893</f>
        <v>-0.347</v>
      </c>
      <c r="H893" s="116">
        <f t="shared" si="790"/>
        <v>-2.857139</v>
      </c>
      <c r="J893" s="99" t="s">
        <v>354</v>
      </c>
      <c r="K893" s="100">
        <v>0.06690494</v>
      </c>
      <c r="L893" s="96"/>
      <c r="M893" s="98"/>
      <c r="N893" s="97"/>
      <c r="O893" s="98"/>
      <c r="P893" s="98"/>
      <c r="Q893" s="98"/>
      <c r="R893" s="98"/>
      <c r="S893" s="98"/>
    </row>
    <row r="894">
      <c r="A894" s="93">
        <v>18.0</v>
      </c>
      <c r="B894" s="116">
        <v>-14.327</v>
      </c>
      <c r="C894" s="116">
        <v>0.0</v>
      </c>
      <c r="D894" s="116">
        <v>8.957</v>
      </c>
      <c r="E894" s="116">
        <v>-1.42857</v>
      </c>
      <c r="F894" s="87"/>
      <c r="G894" s="116">
        <f t="shared" ref="G894:H894" si="791">B894-D894</f>
        <v>-23.284</v>
      </c>
      <c r="H894" s="116">
        <f t="shared" si="791"/>
        <v>1.42857</v>
      </c>
      <c r="J894" s="99" t="s">
        <v>355</v>
      </c>
      <c r="K894" s="100">
        <v>0.00447627</v>
      </c>
      <c r="L894" s="96"/>
      <c r="M894" s="98"/>
      <c r="N894" s="97"/>
      <c r="O894" s="98"/>
      <c r="P894" s="98"/>
      <c r="Q894" s="98"/>
      <c r="R894" s="98"/>
      <c r="S894" s="98"/>
    </row>
    <row r="895">
      <c r="A895" s="93">
        <v>19.0</v>
      </c>
      <c r="B895" s="116">
        <v>-4.046</v>
      </c>
      <c r="C895" s="116">
        <v>-3.71429</v>
      </c>
      <c r="D895" s="116">
        <v>3.732</v>
      </c>
      <c r="E895" s="116">
        <v>-1.14286</v>
      </c>
      <c r="F895" s="87"/>
      <c r="G895" s="116">
        <f t="shared" ref="G895:H895" si="792">B895-D895</f>
        <v>-7.778</v>
      </c>
      <c r="H895" s="116">
        <f t="shared" si="792"/>
        <v>-2.57143</v>
      </c>
      <c r="J895" s="99" t="s">
        <v>356</v>
      </c>
      <c r="K895" s="100">
        <v>-0.0370039</v>
      </c>
      <c r="L895" s="96"/>
      <c r="M895" s="98"/>
      <c r="N895" s="97"/>
      <c r="O895" s="98"/>
      <c r="P895" s="98"/>
      <c r="Q895" s="98"/>
      <c r="R895" s="98"/>
      <c r="S895" s="98"/>
    </row>
    <row r="896">
      <c r="A896" s="93">
        <v>20.0</v>
      </c>
      <c r="B896" s="116">
        <v>-2.54</v>
      </c>
      <c r="C896" s="116">
        <v>-1.85714</v>
      </c>
      <c r="D896" s="116">
        <v>7.217</v>
      </c>
      <c r="E896" s="116">
        <v>0.285714</v>
      </c>
      <c r="F896" s="87"/>
      <c r="G896" s="116">
        <f t="shared" ref="G896:H896" si="793">B896-D896</f>
        <v>-9.757</v>
      </c>
      <c r="H896" s="116">
        <f t="shared" si="793"/>
        <v>-2.142854</v>
      </c>
      <c r="J896" s="99" t="s">
        <v>357</v>
      </c>
      <c r="K896" s="100">
        <v>11.1616217</v>
      </c>
      <c r="L896" s="96"/>
      <c r="M896" s="98"/>
      <c r="N896" s="97"/>
      <c r="O896" s="98"/>
      <c r="P896" s="98"/>
      <c r="Q896" s="98"/>
      <c r="R896" s="98"/>
      <c r="S896" s="98"/>
    </row>
    <row r="897">
      <c r="A897" s="93">
        <v>21.0</v>
      </c>
      <c r="B897" s="116">
        <v>-3.004</v>
      </c>
      <c r="C897" s="116">
        <v>-0.57143</v>
      </c>
      <c r="D897" s="116">
        <v>11.695</v>
      </c>
      <c r="E897" s="116">
        <v>0.285714</v>
      </c>
      <c r="F897" s="87"/>
      <c r="G897" s="116">
        <f t="shared" ref="G897:H897" si="794">B897-D897</f>
        <v>-14.699</v>
      </c>
      <c r="H897" s="116">
        <f t="shared" si="794"/>
        <v>-0.857144</v>
      </c>
      <c r="J897" s="102" t="s">
        <v>358</v>
      </c>
      <c r="K897" s="103">
        <v>26.0</v>
      </c>
      <c r="L897" s="98"/>
      <c r="M897" s="98"/>
      <c r="N897" s="97"/>
      <c r="O897" s="98"/>
      <c r="P897" s="98"/>
      <c r="Q897" s="98"/>
      <c r="R897" s="98"/>
      <c r="S897" s="98"/>
    </row>
    <row r="898">
      <c r="A898" s="93">
        <v>22.0</v>
      </c>
      <c r="B898" s="116">
        <v>-2.774</v>
      </c>
      <c r="C898" s="116">
        <v>-3.57143</v>
      </c>
      <c r="D898" s="116">
        <v>4.976</v>
      </c>
      <c r="E898" s="116">
        <v>0.0</v>
      </c>
      <c r="F898" s="87"/>
      <c r="G898" s="116">
        <f t="shared" ref="G898:H898" si="795">B898-D898</f>
        <v>-7.75</v>
      </c>
      <c r="H898" s="116">
        <f t="shared" si="795"/>
        <v>-3.57143</v>
      </c>
      <c r="J898" s="98"/>
      <c r="K898" s="96"/>
      <c r="L898" s="96"/>
      <c r="M898" s="96"/>
      <c r="N898" s="97"/>
      <c r="O898" s="96"/>
      <c r="P898" s="98"/>
      <c r="Q898" s="98"/>
      <c r="R898" s="98"/>
      <c r="S898" s="98"/>
    </row>
    <row r="899">
      <c r="A899" s="93">
        <v>23.0</v>
      </c>
      <c r="B899" s="116">
        <v>-1.848</v>
      </c>
      <c r="C899" s="116">
        <v>0.857143</v>
      </c>
      <c r="D899" s="116">
        <v>14.186</v>
      </c>
      <c r="E899" s="116">
        <v>-1.0</v>
      </c>
      <c r="F899" s="87"/>
      <c r="G899" s="116">
        <f t="shared" ref="G899:H899" si="796">B899-D899</f>
        <v>-16.034</v>
      </c>
      <c r="H899" s="116">
        <f t="shared" si="796"/>
        <v>1.857143</v>
      </c>
      <c r="J899" s="99" t="s">
        <v>359</v>
      </c>
      <c r="K899" s="96"/>
      <c r="L899" s="96"/>
      <c r="M899" s="96"/>
      <c r="N899" s="97"/>
      <c r="O899" s="96"/>
      <c r="P899" s="96"/>
      <c r="Q899" s="98"/>
      <c r="R899" s="98"/>
      <c r="S899" s="98"/>
    </row>
    <row r="900">
      <c r="A900" s="93">
        <v>24.0</v>
      </c>
      <c r="B900" s="116">
        <v>1.618</v>
      </c>
      <c r="C900" s="116">
        <v>-0.85714</v>
      </c>
      <c r="D900" s="116">
        <v>-1.742</v>
      </c>
      <c r="E900" s="116">
        <v>0.857143</v>
      </c>
      <c r="F900" s="87"/>
      <c r="G900" s="116">
        <f t="shared" ref="G900:H900" si="797">B900-D900</f>
        <v>3.36</v>
      </c>
      <c r="H900" s="116">
        <f t="shared" si="797"/>
        <v>-1.714283</v>
      </c>
      <c r="J900" s="130"/>
      <c r="K900" s="94" t="s">
        <v>360</v>
      </c>
      <c r="L900" s="94" t="s">
        <v>361</v>
      </c>
      <c r="M900" s="94" t="s">
        <v>362</v>
      </c>
      <c r="N900" s="105" t="s">
        <v>363</v>
      </c>
      <c r="O900" s="94" t="s">
        <v>364</v>
      </c>
      <c r="P900" s="96"/>
      <c r="Q900" s="98"/>
      <c r="R900" s="98"/>
      <c r="S900" s="98"/>
    </row>
    <row r="901">
      <c r="A901" s="93">
        <v>25.0</v>
      </c>
      <c r="B901" s="116">
        <v>-1.849</v>
      </c>
      <c r="C901" s="116">
        <v>-2.42857</v>
      </c>
      <c r="D901" s="116">
        <v>14.681</v>
      </c>
      <c r="E901" s="116">
        <v>-0.14286</v>
      </c>
      <c r="F901" s="87"/>
      <c r="G901" s="116">
        <f t="shared" ref="G901:H901" si="798">B901-D901</f>
        <v>-16.53</v>
      </c>
      <c r="H901" s="116">
        <f t="shared" si="798"/>
        <v>-2.28571</v>
      </c>
      <c r="J901" s="99" t="s">
        <v>365</v>
      </c>
      <c r="K901" s="100">
        <v>1.0</v>
      </c>
      <c r="L901" s="100">
        <v>13.4440648</v>
      </c>
      <c r="M901" s="100">
        <v>13.4440648</v>
      </c>
      <c r="N901" s="107">
        <v>0.10791356</v>
      </c>
      <c r="O901" s="100">
        <v>0.74538122</v>
      </c>
      <c r="P901" s="98"/>
      <c r="Q901" s="98"/>
      <c r="R901" s="98"/>
      <c r="S901" s="98"/>
    </row>
    <row r="902">
      <c r="A902" s="93">
        <v>26.0</v>
      </c>
      <c r="B902" s="116">
        <v>0.346</v>
      </c>
      <c r="C902" s="116">
        <v>-3.14286</v>
      </c>
      <c r="D902" s="116">
        <v>-16.175</v>
      </c>
      <c r="E902" s="116">
        <v>-0.42857</v>
      </c>
      <c r="F902" s="87"/>
      <c r="G902" s="116">
        <f t="shared" ref="G902:H902" si="799">B902-D902</f>
        <v>16.521</v>
      </c>
      <c r="H902" s="116">
        <f t="shared" si="799"/>
        <v>-2.71429</v>
      </c>
      <c r="J902" s="99" t="s">
        <v>366</v>
      </c>
      <c r="K902" s="100">
        <v>24.0</v>
      </c>
      <c r="L902" s="100">
        <v>2989.96316</v>
      </c>
      <c r="M902" s="100">
        <v>124.581798</v>
      </c>
      <c r="N902" s="97"/>
      <c r="O902" s="98"/>
      <c r="P902" s="98"/>
      <c r="Q902" s="98"/>
      <c r="R902" s="98"/>
      <c r="S902" s="98"/>
    </row>
    <row r="903">
      <c r="A903" s="93">
        <v>27.0</v>
      </c>
      <c r="B903" s="116">
        <v>0.001</v>
      </c>
      <c r="C903" s="116">
        <v>0.571429</v>
      </c>
      <c r="D903" s="116">
        <v>15.926</v>
      </c>
      <c r="E903" s="116">
        <v>0.0</v>
      </c>
      <c r="F903" s="87"/>
      <c r="G903" s="116">
        <f t="shared" ref="G903:H903" si="800">B903-D903</f>
        <v>-15.925</v>
      </c>
      <c r="H903" s="116">
        <f t="shared" si="800"/>
        <v>0.571429</v>
      </c>
      <c r="J903" s="102" t="s">
        <v>367</v>
      </c>
      <c r="K903" s="103">
        <v>25.0</v>
      </c>
      <c r="L903" s="103">
        <v>3003.40722</v>
      </c>
      <c r="M903" s="131"/>
      <c r="N903" s="109"/>
      <c r="O903" s="131"/>
      <c r="P903" s="96"/>
      <c r="Q903" s="96"/>
      <c r="R903" s="96"/>
      <c r="S903" s="110"/>
    </row>
    <row r="904">
      <c r="A904" s="93">
        <v>28.0</v>
      </c>
      <c r="B904" s="116">
        <v>-0.463</v>
      </c>
      <c r="C904" s="116">
        <v>-0.71429</v>
      </c>
      <c r="D904" s="116">
        <v>-17.668</v>
      </c>
      <c r="E904" s="116">
        <v>-1.28571</v>
      </c>
      <c r="F904" s="87"/>
      <c r="G904" s="116">
        <f t="shared" ref="G904:H904" si="801">B904-D904</f>
        <v>17.205</v>
      </c>
      <c r="H904" s="116">
        <f t="shared" si="801"/>
        <v>0.57142</v>
      </c>
      <c r="J904" s="96"/>
      <c r="K904" s="96"/>
      <c r="L904" s="96"/>
      <c r="M904" s="96"/>
      <c r="N904" s="97"/>
      <c r="O904" s="96"/>
      <c r="P904" s="96"/>
      <c r="Q904" s="96"/>
      <c r="R904" s="96"/>
      <c r="S904" s="100"/>
    </row>
    <row r="905">
      <c r="A905" s="93">
        <v>29.0</v>
      </c>
      <c r="B905" s="116">
        <v>0.231</v>
      </c>
      <c r="C905" s="116">
        <v>0.571429</v>
      </c>
      <c r="D905" s="116">
        <v>3.734</v>
      </c>
      <c r="E905" s="116">
        <v>0.142857</v>
      </c>
      <c r="F905" s="87"/>
      <c r="G905" s="116">
        <f t="shared" ref="G905:H905" si="802">B905-D905</f>
        <v>-3.503</v>
      </c>
      <c r="H905" s="116">
        <f t="shared" si="802"/>
        <v>0.428572</v>
      </c>
      <c r="J905" s="130"/>
      <c r="K905" s="94" t="s">
        <v>368</v>
      </c>
      <c r="L905" s="94" t="s">
        <v>357</v>
      </c>
      <c r="M905" s="94" t="s">
        <v>369</v>
      </c>
      <c r="N905" s="105" t="s">
        <v>370</v>
      </c>
      <c r="O905" s="94" t="s">
        <v>371</v>
      </c>
      <c r="P905" s="94" t="s">
        <v>372</v>
      </c>
      <c r="Q905" s="94" t="s">
        <v>373</v>
      </c>
      <c r="R905" s="94" t="s">
        <v>374</v>
      </c>
      <c r="S905" s="100"/>
    </row>
    <row r="906">
      <c r="A906" s="91">
        <v>30.0</v>
      </c>
      <c r="B906" s="116">
        <v>1.156</v>
      </c>
      <c r="C906" s="116">
        <v>-0.57143</v>
      </c>
      <c r="D906" s="116">
        <v>-8.461</v>
      </c>
      <c r="E906" s="116">
        <v>-0.71429</v>
      </c>
      <c r="F906" s="87"/>
      <c r="G906" s="116">
        <f t="shared" ref="G906:H906" si="803">B906-D906</f>
        <v>9.617</v>
      </c>
      <c r="H906" s="116">
        <f t="shared" si="803"/>
        <v>0.14286</v>
      </c>
      <c r="J906" s="99" t="s">
        <v>375</v>
      </c>
      <c r="K906" s="100">
        <v>-1.3836422</v>
      </c>
      <c r="L906" s="100">
        <v>2.20426484</v>
      </c>
      <c r="M906" s="100">
        <v>-0.6277114</v>
      </c>
      <c r="N906" s="107">
        <v>0.53612046</v>
      </c>
      <c r="O906" s="100">
        <v>-5.9330212</v>
      </c>
      <c r="P906" s="100">
        <v>3.16573688</v>
      </c>
      <c r="Q906" s="100">
        <v>-5.9330212</v>
      </c>
      <c r="R906" s="100">
        <v>3.16573688</v>
      </c>
    </row>
    <row r="907">
      <c r="A907" s="91">
        <v>31.0</v>
      </c>
      <c r="B907" s="116">
        <v>-0.924</v>
      </c>
      <c r="C907" s="116">
        <v>0.571429</v>
      </c>
      <c r="D907" s="116">
        <v>-0.995</v>
      </c>
      <c r="E907" s="116">
        <v>0.142857</v>
      </c>
      <c r="F907" s="87"/>
      <c r="G907" s="116">
        <f t="shared" ref="G907:H907" si="804">B907-D907</f>
        <v>0.071</v>
      </c>
      <c r="H907" s="116">
        <f t="shared" si="804"/>
        <v>0.428572</v>
      </c>
      <c r="J907" s="102" t="s">
        <v>376</v>
      </c>
      <c r="K907" s="103">
        <v>-0.264923</v>
      </c>
      <c r="L907" s="103">
        <v>0.80645769</v>
      </c>
      <c r="M907" s="103">
        <v>-0.328502</v>
      </c>
      <c r="N907" s="111">
        <v>0.74538122</v>
      </c>
      <c r="O907" s="103">
        <v>-1.9293698</v>
      </c>
      <c r="P907" s="103">
        <v>1.39952392</v>
      </c>
      <c r="Q907" s="103">
        <v>-1.9293698</v>
      </c>
      <c r="R907" s="103">
        <v>1.39952392</v>
      </c>
    </row>
    <row r="908">
      <c r="A908" s="91">
        <v>32.0</v>
      </c>
      <c r="B908" s="116">
        <v>0.462</v>
      </c>
      <c r="C908" s="116">
        <v>0.428571</v>
      </c>
      <c r="D908" s="116">
        <v>-6.471</v>
      </c>
      <c r="E908" s="116">
        <v>-1.57143</v>
      </c>
      <c r="F908" s="87"/>
      <c r="G908" s="116">
        <f t="shared" ref="G908:H908" si="805">B908-D908</f>
        <v>6.933</v>
      </c>
      <c r="H908" s="116">
        <f t="shared" si="805"/>
        <v>2.000001</v>
      </c>
      <c r="J908" s="98"/>
      <c r="K908" s="98"/>
      <c r="L908" s="98"/>
      <c r="M908" s="98"/>
      <c r="N908" s="97"/>
      <c r="O908" s="98"/>
      <c r="P908" s="98"/>
      <c r="Q908" s="98"/>
      <c r="R908" s="98"/>
    </row>
    <row r="909">
      <c r="A909" s="93">
        <v>33.0</v>
      </c>
      <c r="B909" s="116">
        <v>-0.577</v>
      </c>
      <c r="C909" s="116">
        <v>-0.85714</v>
      </c>
      <c r="D909" s="116">
        <v>-2.488</v>
      </c>
      <c r="E909" s="116">
        <v>-0.85714</v>
      </c>
      <c r="F909" s="87"/>
      <c r="G909" s="116">
        <f t="shared" ref="G909:H909" si="806">B909-D909</f>
        <v>1.911</v>
      </c>
      <c r="H909" s="116">
        <f t="shared" si="806"/>
        <v>0</v>
      </c>
      <c r="J909" s="98"/>
      <c r="K909" s="98"/>
      <c r="L909" s="98"/>
      <c r="M909" s="98"/>
      <c r="N909" s="97"/>
      <c r="O909" s="98"/>
      <c r="P909" s="98"/>
      <c r="Q909" s="98"/>
      <c r="R909" s="98"/>
    </row>
    <row r="910">
      <c r="A910" s="93">
        <v>34.0</v>
      </c>
      <c r="B910" s="116">
        <v>0.231</v>
      </c>
      <c r="C910" s="116">
        <v>-0.09524</v>
      </c>
      <c r="D910" s="116">
        <v>-1.493</v>
      </c>
      <c r="E910" s="116">
        <v>0.261905</v>
      </c>
      <c r="F910" s="87"/>
      <c r="G910" s="116">
        <f t="shared" ref="G910:H910" si="807">B910-D910</f>
        <v>1.724</v>
      </c>
      <c r="H910" s="116">
        <f t="shared" si="807"/>
        <v>-0.357145</v>
      </c>
      <c r="J910" s="98"/>
      <c r="K910" s="98"/>
      <c r="L910" s="98"/>
      <c r="M910" s="98"/>
      <c r="N910" s="97"/>
      <c r="O910" s="98"/>
      <c r="P910" s="98"/>
      <c r="Q910" s="98"/>
      <c r="R910" s="98"/>
    </row>
    <row r="911">
      <c r="A911" s="91"/>
      <c r="B911" s="89"/>
      <c r="C911" s="89"/>
      <c r="D911" s="115"/>
      <c r="E911" s="115"/>
      <c r="F911" s="87"/>
      <c r="G911" s="89"/>
      <c r="H911" s="89"/>
      <c r="I911" s="87"/>
      <c r="J911" s="89"/>
      <c r="K911" s="92"/>
      <c r="L911" s="92"/>
      <c r="M911" s="92"/>
      <c r="N911" s="90"/>
      <c r="O911" s="117"/>
      <c r="P911" s="92"/>
      <c r="Q911" s="92"/>
      <c r="R911" s="92"/>
      <c r="S911" s="92"/>
    </row>
    <row r="912">
      <c r="A912" s="86"/>
      <c r="B912" s="86" t="s">
        <v>206</v>
      </c>
      <c r="C912" s="119"/>
      <c r="D912" s="115" t="s">
        <v>414</v>
      </c>
      <c r="E912" s="114"/>
      <c r="F912" s="87"/>
      <c r="G912" s="88"/>
      <c r="H912" s="88"/>
      <c r="I912" s="87"/>
      <c r="J912" s="89" t="s">
        <v>428</v>
      </c>
      <c r="K912" s="89"/>
      <c r="L912" s="87"/>
      <c r="M912" s="87"/>
      <c r="N912" s="90"/>
      <c r="O912" s="87"/>
      <c r="P912" s="87"/>
      <c r="Q912" s="87"/>
      <c r="R912" s="87"/>
      <c r="S912" s="87"/>
    </row>
    <row r="913">
      <c r="A913" s="91" t="s">
        <v>347</v>
      </c>
      <c r="B913" s="89" t="s">
        <v>348</v>
      </c>
      <c r="C913" s="89" t="s">
        <v>349</v>
      </c>
      <c r="D913" s="115" t="s">
        <v>348</v>
      </c>
      <c r="E913" s="115" t="s">
        <v>349</v>
      </c>
      <c r="F913" s="87"/>
      <c r="G913" s="89" t="s">
        <v>348</v>
      </c>
      <c r="H913" s="89" t="s">
        <v>349</v>
      </c>
      <c r="I913" s="87"/>
      <c r="J913" s="89" t="s">
        <v>352</v>
      </c>
      <c r="K913" s="87"/>
      <c r="L913" s="87"/>
      <c r="M913" s="87"/>
      <c r="N913" s="90"/>
      <c r="O913" s="87"/>
      <c r="P913" s="87"/>
      <c r="Q913" s="87"/>
      <c r="R913" s="87"/>
      <c r="S913" s="87"/>
    </row>
    <row r="914">
      <c r="A914" s="93">
        <v>9.0</v>
      </c>
      <c r="B914" s="88">
        <v>0.0</v>
      </c>
      <c r="C914" s="88">
        <v>3.428571429</v>
      </c>
      <c r="D914" s="116">
        <v>0.0</v>
      </c>
      <c r="E914" s="116">
        <v>6.857143</v>
      </c>
      <c r="F914" s="87"/>
      <c r="G914" s="116">
        <f t="shared" ref="G914:H914" si="808">B914-D914</f>
        <v>0</v>
      </c>
      <c r="H914" s="116">
        <f t="shared" si="808"/>
        <v>-3.428571571</v>
      </c>
      <c r="I914" s="87"/>
      <c r="J914" s="87"/>
      <c r="K914" s="87"/>
      <c r="L914" s="87"/>
      <c r="M914" s="87"/>
      <c r="N914" s="90"/>
      <c r="O914" s="87"/>
      <c r="P914" s="87"/>
      <c r="Q914" s="87"/>
      <c r="R914" s="87"/>
      <c r="S914" s="87"/>
    </row>
    <row r="915">
      <c r="A915" s="93">
        <v>10.0</v>
      </c>
      <c r="B915" s="88">
        <v>0.0</v>
      </c>
      <c r="C915" s="88">
        <v>1.142857143</v>
      </c>
      <c r="D915" s="116">
        <v>0.0</v>
      </c>
      <c r="E915" s="116">
        <v>-6.14286</v>
      </c>
      <c r="F915" s="87"/>
      <c r="G915" s="116">
        <f t="shared" ref="G915:H915" si="809">B915-D915</f>
        <v>0</v>
      </c>
      <c r="H915" s="116">
        <f t="shared" si="809"/>
        <v>7.285717143</v>
      </c>
      <c r="I915" s="87"/>
      <c r="J915" s="99" t="s">
        <v>386</v>
      </c>
      <c r="L915" s="98"/>
      <c r="M915" s="98"/>
      <c r="N915" s="97"/>
      <c r="O915" s="98"/>
      <c r="P915" s="98"/>
      <c r="Q915" s="98"/>
      <c r="R915" s="98"/>
      <c r="S915" s="98"/>
    </row>
    <row r="916">
      <c r="A916" s="93">
        <v>11.0</v>
      </c>
      <c r="B916" s="88">
        <v>0.0</v>
      </c>
      <c r="C916" s="88">
        <v>0.714285714</v>
      </c>
      <c r="D916" s="116">
        <v>0.0</v>
      </c>
      <c r="E916" s="116">
        <v>-0.28571</v>
      </c>
      <c r="F916" s="87"/>
      <c r="G916" s="116">
        <f t="shared" ref="G916:H916" si="810">B916-D916</f>
        <v>0</v>
      </c>
      <c r="H916" s="116">
        <f t="shared" si="810"/>
        <v>0.999995714</v>
      </c>
      <c r="I916" s="87"/>
      <c r="J916" s="96"/>
      <c r="K916" s="96"/>
      <c r="L916" s="98"/>
      <c r="M916" s="98"/>
      <c r="N916" s="97"/>
      <c r="O916" s="98"/>
      <c r="P916" s="98"/>
      <c r="Q916" s="98"/>
      <c r="R916" s="98"/>
      <c r="S916" s="98"/>
    </row>
    <row r="917">
      <c r="A917" s="93">
        <v>12.0</v>
      </c>
      <c r="B917" s="88">
        <v>0.296</v>
      </c>
      <c r="C917" s="88">
        <v>0.285714286</v>
      </c>
      <c r="D917" s="88">
        <v>0.0</v>
      </c>
      <c r="E917" s="88">
        <v>10.85714</v>
      </c>
      <c r="F917" s="87"/>
      <c r="G917" s="88">
        <f t="shared" ref="G917:H917" si="811">B917-D917</f>
        <v>0.296</v>
      </c>
      <c r="H917" s="88">
        <f t="shared" si="811"/>
        <v>-10.57142571</v>
      </c>
      <c r="I917" s="87"/>
      <c r="J917" s="94" t="s">
        <v>353</v>
      </c>
      <c r="K917" s="95"/>
      <c r="L917" s="98"/>
      <c r="M917" s="98"/>
      <c r="N917" s="97"/>
      <c r="O917" s="98"/>
      <c r="P917" s="98"/>
      <c r="Q917" s="98"/>
      <c r="R917" s="98"/>
      <c r="S917" s="98"/>
    </row>
    <row r="918">
      <c r="A918" s="93">
        <v>13.0</v>
      </c>
      <c r="B918" s="88">
        <v>-0.074</v>
      </c>
      <c r="C918" s="88">
        <v>-0.428571429</v>
      </c>
      <c r="D918" s="88">
        <v>6.203</v>
      </c>
      <c r="E918" s="88">
        <v>14.57143</v>
      </c>
      <c r="F918" s="87"/>
      <c r="G918" s="88">
        <f t="shared" ref="G918:H918" si="812">B918-D918</f>
        <v>-6.277</v>
      </c>
      <c r="H918" s="88">
        <f t="shared" si="812"/>
        <v>-15.00000143</v>
      </c>
      <c r="I918" s="87"/>
      <c r="J918" s="99" t="s">
        <v>354</v>
      </c>
      <c r="K918" s="100">
        <v>0.07077947</v>
      </c>
      <c r="L918" s="98"/>
      <c r="M918" s="98"/>
      <c r="N918" s="97"/>
      <c r="O918" s="98"/>
      <c r="P918" s="98"/>
      <c r="Q918" s="98"/>
      <c r="R918" s="98"/>
      <c r="S918" s="98"/>
    </row>
    <row r="919">
      <c r="A919" s="93">
        <v>14.0</v>
      </c>
      <c r="B919" s="116">
        <v>0.964</v>
      </c>
      <c r="C919" s="116">
        <v>5.714285714</v>
      </c>
      <c r="D919" s="116">
        <v>4.897</v>
      </c>
      <c r="E919" s="116">
        <v>-0.57143</v>
      </c>
      <c r="F919" s="87"/>
      <c r="G919" s="116">
        <f t="shared" ref="G919:H919" si="813">B919-D919</f>
        <v>-3.933</v>
      </c>
      <c r="H919" s="116">
        <f t="shared" si="813"/>
        <v>6.285715714</v>
      </c>
      <c r="I919" s="87"/>
      <c r="J919" s="99" t="s">
        <v>355</v>
      </c>
      <c r="K919" s="100">
        <v>0.00500973</v>
      </c>
      <c r="L919" s="96"/>
      <c r="M919" s="98"/>
      <c r="N919" s="97"/>
      <c r="O919" s="98"/>
      <c r="P919" s="98"/>
      <c r="Q919" s="98"/>
      <c r="R919" s="98"/>
      <c r="S919" s="98"/>
    </row>
    <row r="920">
      <c r="A920" s="93">
        <v>15.0</v>
      </c>
      <c r="B920" s="116">
        <v>0.073</v>
      </c>
      <c r="C920" s="116">
        <v>4.571428571</v>
      </c>
      <c r="D920" s="116">
        <v>6.04</v>
      </c>
      <c r="E920" s="116">
        <v>-0.57143</v>
      </c>
      <c r="F920" s="87"/>
      <c r="G920" s="116">
        <f t="shared" ref="G920:H920" si="814">B920-D920</f>
        <v>-5.967</v>
      </c>
      <c r="H920" s="116">
        <f t="shared" si="814"/>
        <v>5.142858571</v>
      </c>
      <c r="I920" s="87"/>
      <c r="J920" s="99" t="s">
        <v>356</v>
      </c>
      <c r="K920" s="100">
        <v>-0.0364482</v>
      </c>
      <c r="L920" s="98"/>
      <c r="M920" s="98"/>
      <c r="N920" s="97"/>
      <c r="O920" s="98"/>
      <c r="P920" s="98"/>
      <c r="Q920" s="98"/>
      <c r="R920" s="98"/>
      <c r="S920" s="98"/>
    </row>
    <row r="921">
      <c r="A921" s="93">
        <v>16.0</v>
      </c>
      <c r="B921" s="116">
        <v>0.817</v>
      </c>
      <c r="C921" s="116">
        <v>5.714285714</v>
      </c>
      <c r="D921" s="116">
        <v>4.408</v>
      </c>
      <c r="E921" s="116">
        <v>-1.0</v>
      </c>
      <c r="F921" s="87"/>
      <c r="G921" s="116">
        <f t="shared" ref="G921:H921" si="815">B921-D921</f>
        <v>-3.591</v>
      </c>
      <c r="H921" s="116">
        <f t="shared" si="815"/>
        <v>6.714285714</v>
      </c>
      <c r="I921" s="87"/>
      <c r="J921" s="99" t="s">
        <v>357</v>
      </c>
      <c r="K921" s="100">
        <v>6.53157362</v>
      </c>
      <c r="L921" s="96"/>
      <c r="M921" s="98"/>
      <c r="N921" s="97"/>
      <c r="O921" s="98"/>
      <c r="P921" s="98"/>
      <c r="Q921" s="98"/>
      <c r="R921" s="98"/>
      <c r="S921" s="98"/>
    </row>
    <row r="922">
      <c r="A922" s="93">
        <v>17.0</v>
      </c>
      <c r="B922" s="116">
        <v>0.296</v>
      </c>
      <c r="C922" s="116">
        <v>-0.142857143</v>
      </c>
      <c r="D922" s="116">
        <v>12.161</v>
      </c>
      <c r="E922" s="116">
        <v>0.285714</v>
      </c>
      <c r="F922" s="87"/>
      <c r="G922" s="116">
        <f t="shared" ref="G922:H922" si="816">B922-D922</f>
        <v>-11.865</v>
      </c>
      <c r="H922" s="116">
        <f t="shared" si="816"/>
        <v>-0.428571143</v>
      </c>
      <c r="I922" s="87"/>
      <c r="J922" s="102" t="s">
        <v>358</v>
      </c>
      <c r="K922" s="103">
        <v>26.0</v>
      </c>
      <c r="L922" s="96"/>
      <c r="M922" s="98"/>
      <c r="N922" s="97"/>
      <c r="O922" s="98"/>
      <c r="P922" s="98"/>
      <c r="Q922" s="98"/>
      <c r="R922" s="98"/>
      <c r="S922" s="98"/>
    </row>
    <row r="923">
      <c r="A923" s="93">
        <v>18.0</v>
      </c>
      <c r="B923" s="116">
        <v>0.667</v>
      </c>
      <c r="C923" s="116">
        <v>1.714285714</v>
      </c>
      <c r="D923" s="116">
        <v>12.16</v>
      </c>
      <c r="E923" s="116">
        <v>-0.71429</v>
      </c>
      <c r="F923" s="87"/>
      <c r="G923" s="116">
        <f t="shared" ref="G923:H923" si="817">B923-D923</f>
        <v>-11.493</v>
      </c>
      <c r="H923" s="116">
        <f t="shared" si="817"/>
        <v>2.428575714</v>
      </c>
      <c r="I923" s="87"/>
      <c r="J923" s="98"/>
      <c r="K923" s="96"/>
      <c r="L923" s="96"/>
      <c r="M923" s="96"/>
      <c r="N923" s="97"/>
      <c r="O923" s="96"/>
      <c r="P923" s="98"/>
      <c r="Q923" s="98"/>
      <c r="R923" s="98"/>
      <c r="S923" s="98"/>
    </row>
    <row r="924">
      <c r="A924" s="93">
        <v>19.0</v>
      </c>
      <c r="B924" s="116">
        <v>-0.148</v>
      </c>
      <c r="C924" s="116">
        <v>2.714285714</v>
      </c>
      <c r="D924" s="116">
        <v>0.0</v>
      </c>
      <c r="E924" s="116">
        <v>-1.28571</v>
      </c>
      <c r="F924" s="87"/>
      <c r="G924" s="116">
        <f t="shared" ref="G924:H924" si="818">B924-D924</f>
        <v>-0.148</v>
      </c>
      <c r="H924" s="116">
        <f t="shared" si="818"/>
        <v>3.999995714</v>
      </c>
      <c r="I924" s="87"/>
      <c r="J924" s="99" t="s">
        <v>359</v>
      </c>
      <c r="K924" s="96"/>
      <c r="L924" s="96"/>
      <c r="M924" s="96"/>
      <c r="N924" s="97"/>
      <c r="O924" s="129"/>
      <c r="P924" s="98"/>
      <c r="Q924" s="98"/>
      <c r="R924" s="98"/>
      <c r="S924" s="98"/>
    </row>
    <row r="925">
      <c r="A925" s="93">
        <v>20.0</v>
      </c>
      <c r="B925" s="116">
        <v>0.815</v>
      </c>
      <c r="C925" s="116">
        <v>-5.714285714</v>
      </c>
      <c r="D925" s="116">
        <v>0.573</v>
      </c>
      <c r="E925" s="116">
        <v>1.0</v>
      </c>
      <c r="F925" s="87"/>
      <c r="G925" s="116">
        <f t="shared" ref="G925:H925" si="819">B925-D925</f>
        <v>0.242</v>
      </c>
      <c r="H925" s="116">
        <f t="shared" si="819"/>
        <v>-6.714285714</v>
      </c>
      <c r="I925" s="87"/>
      <c r="J925" s="130"/>
      <c r="K925" s="94" t="s">
        <v>360</v>
      </c>
      <c r="L925" s="94" t="s">
        <v>361</v>
      </c>
      <c r="M925" s="94" t="s">
        <v>362</v>
      </c>
      <c r="N925" s="105" t="s">
        <v>363</v>
      </c>
      <c r="O925" s="94" t="s">
        <v>364</v>
      </c>
      <c r="P925" s="98"/>
      <c r="Q925" s="98"/>
      <c r="R925" s="98"/>
      <c r="S925" s="98"/>
    </row>
    <row r="926">
      <c r="A926" s="93">
        <v>21.0</v>
      </c>
      <c r="B926" s="116">
        <v>-0.668</v>
      </c>
      <c r="C926" s="116">
        <v>-0.142857143</v>
      </c>
      <c r="D926" s="116">
        <v>10.611</v>
      </c>
      <c r="E926" s="116">
        <v>0.571429</v>
      </c>
      <c r="F926" s="87"/>
      <c r="G926" s="116">
        <f t="shared" ref="G926:H926" si="820">B926-D926</f>
        <v>-11.279</v>
      </c>
      <c r="H926" s="116">
        <f t="shared" si="820"/>
        <v>-0.714286143</v>
      </c>
      <c r="I926" s="87"/>
      <c r="J926" s="99" t="s">
        <v>365</v>
      </c>
      <c r="K926" s="100">
        <v>1.0</v>
      </c>
      <c r="L926" s="100">
        <v>5.15516695</v>
      </c>
      <c r="M926" s="100">
        <v>5.15516695</v>
      </c>
      <c r="N926" s="107">
        <v>0.12083899</v>
      </c>
      <c r="O926" s="100">
        <v>0.73115653</v>
      </c>
      <c r="P926" s="98"/>
      <c r="Q926" s="98"/>
      <c r="R926" s="98"/>
      <c r="S926" s="98"/>
    </row>
    <row r="927">
      <c r="A927" s="93">
        <v>22.0</v>
      </c>
      <c r="B927" s="116">
        <v>-0.594</v>
      </c>
      <c r="C927" s="116">
        <v>-3.285714286</v>
      </c>
      <c r="D927" s="116">
        <v>3.999</v>
      </c>
      <c r="E927" s="116">
        <v>-1.57143</v>
      </c>
      <c r="F927" s="87"/>
      <c r="G927" s="116">
        <f t="shared" ref="G927:H927" si="821">B927-D927</f>
        <v>-4.593</v>
      </c>
      <c r="H927" s="116">
        <f t="shared" si="821"/>
        <v>-1.714284286</v>
      </c>
      <c r="I927" s="87"/>
      <c r="J927" s="99" t="s">
        <v>366</v>
      </c>
      <c r="K927" s="100">
        <v>24.0</v>
      </c>
      <c r="L927" s="100">
        <v>1023.8749</v>
      </c>
      <c r="M927" s="100">
        <v>42.661454</v>
      </c>
      <c r="N927" s="97"/>
      <c r="O927" s="98"/>
      <c r="P927" s="98"/>
      <c r="Q927" s="98"/>
      <c r="R927" s="98"/>
      <c r="S927" s="98"/>
    </row>
    <row r="928">
      <c r="A928" s="93">
        <v>23.0</v>
      </c>
      <c r="B928" s="116">
        <v>-1.926</v>
      </c>
      <c r="C928" s="116">
        <v>-3.571428571</v>
      </c>
      <c r="D928" s="116">
        <v>-7.021</v>
      </c>
      <c r="E928" s="116">
        <v>-1.57143</v>
      </c>
      <c r="F928" s="87"/>
      <c r="G928" s="116">
        <f t="shared" ref="G928:H928" si="822">B928-D928</f>
        <v>5.095</v>
      </c>
      <c r="H928" s="116">
        <f t="shared" si="822"/>
        <v>-1.999998571</v>
      </c>
      <c r="I928" s="87"/>
      <c r="J928" s="102" t="s">
        <v>367</v>
      </c>
      <c r="K928" s="103">
        <v>25.0</v>
      </c>
      <c r="L928" s="103">
        <v>1029.03006</v>
      </c>
      <c r="M928" s="131"/>
      <c r="N928" s="109"/>
      <c r="O928" s="131"/>
      <c r="P928" s="96"/>
      <c r="Q928" s="96"/>
      <c r="R928" s="96"/>
      <c r="S928" s="110"/>
    </row>
    <row r="929">
      <c r="A929" s="93">
        <v>24.0</v>
      </c>
      <c r="B929" s="116">
        <v>-0.296</v>
      </c>
      <c r="C929" s="116">
        <v>-0.428571429</v>
      </c>
      <c r="D929" s="116">
        <v>2.939</v>
      </c>
      <c r="E929" s="116">
        <v>-0.57143</v>
      </c>
      <c r="F929" s="87"/>
      <c r="G929" s="116">
        <f t="shared" ref="G929:H929" si="823">B929-D929</f>
        <v>-3.235</v>
      </c>
      <c r="H929" s="116">
        <f t="shared" si="823"/>
        <v>0.142858571</v>
      </c>
      <c r="I929" s="87"/>
      <c r="J929" s="96"/>
      <c r="K929" s="96"/>
      <c r="L929" s="96"/>
      <c r="M929" s="96"/>
      <c r="N929" s="97"/>
      <c r="O929" s="96"/>
      <c r="P929" s="96"/>
      <c r="Q929" s="96"/>
      <c r="R929" s="96"/>
      <c r="S929" s="100"/>
    </row>
    <row r="930">
      <c r="A930" s="93">
        <v>25.0</v>
      </c>
      <c r="B930" s="116">
        <v>0.222</v>
      </c>
      <c r="C930" s="116">
        <v>-2.0</v>
      </c>
      <c r="D930" s="116">
        <v>6.04</v>
      </c>
      <c r="E930" s="116">
        <v>-0.57143</v>
      </c>
      <c r="F930" s="87"/>
      <c r="G930" s="116">
        <f t="shared" ref="G930:H930" si="824">B930-D930</f>
        <v>-5.818</v>
      </c>
      <c r="H930" s="116">
        <f t="shared" si="824"/>
        <v>-1.42857</v>
      </c>
      <c r="I930" s="87"/>
      <c r="J930" s="130"/>
      <c r="K930" s="94" t="s">
        <v>368</v>
      </c>
      <c r="L930" s="94" t="s">
        <v>357</v>
      </c>
      <c r="M930" s="94" t="s">
        <v>369</v>
      </c>
      <c r="N930" s="105" t="s">
        <v>370</v>
      </c>
      <c r="O930" s="94" t="s">
        <v>371</v>
      </c>
      <c r="P930" s="94" t="s">
        <v>372</v>
      </c>
      <c r="Q930" s="94" t="s">
        <v>373</v>
      </c>
      <c r="R930" s="94" t="s">
        <v>374</v>
      </c>
      <c r="S930" s="100"/>
    </row>
    <row r="931">
      <c r="A931" s="93">
        <v>26.0</v>
      </c>
      <c r="B931" s="116">
        <v>-0.074</v>
      </c>
      <c r="C931" s="116">
        <v>-0.857142857</v>
      </c>
      <c r="D931" s="116">
        <v>-13.14</v>
      </c>
      <c r="E931" s="116">
        <v>0.285714</v>
      </c>
      <c r="F931" s="87"/>
      <c r="G931" s="116">
        <f t="shared" ref="G931:H931" si="825">B931-D931</f>
        <v>13.066</v>
      </c>
      <c r="H931" s="116">
        <f t="shared" si="825"/>
        <v>-1.142856857</v>
      </c>
      <c r="I931" s="87"/>
      <c r="J931" s="99" t="s">
        <v>375</v>
      </c>
      <c r="K931" s="100">
        <v>-1.2368165</v>
      </c>
      <c r="L931" s="100">
        <v>1.28234079</v>
      </c>
      <c r="M931" s="100">
        <v>-0.9644991</v>
      </c>
      <c r="N931" s="107">
        <v>0.34441441</v>
      </c>
      <c r="O931" s="100">
        <v>-3.8834378</v>
      </c>
      <c r="P931" s="100">
        <v>1.40980482</v>
      </c>
      <c r="Q931" s="100">
        <v>-3.8834378</v>
      </c>
      <c r="R931" s="100">
        <v>1.40980482</v>
      </c>
      <c r="S931" s="87"/>
    </row>
    <row r="932">
      <c r="A932" s="93">
        <v>27.0</v>
      </c>
      <c r="B932" s="116">
        <v>-0.37</v>
      </c>
      <c r="C932" s="116">
        <v>0.0</v>
      </c>
      <c r="D932" s="116">
        <v>0.324</v>
      </c>
      <c r="E932" s="116">
        <v>-1.14286</v>
      </c>
      <c r="F932" s="87"/>
      <c r="G932" s="116">
        <f t="shared" ref="G932:H932" si="826">B932-D932</f>
        <v>-0.694</v>
      </c>
      <c r="H932" s="116">
        <f t="shared" si="826"/>
        <v>1.14286</v>
      </c>
      <c r="I932" s="87"/>
      <c r="J932" s="102" t="s">
        <v>376</v>
      </c>
      <c r="K932" s="103">
        <v>-0.0853115</v>
      </c>
      <c r="L932" s="103">
        <v>0.24541657</v>
      </c>
      <c r="M932" s="103">
        <v>-0.347619</v>
      </c>
      <c r="N932" s="111">
        <v>0.73115653</v>
      </c>
      <c r="O932" s="103">
        <v>-0.5918264</v>
      </c>
      <c r="P932" s="103">
        <v>0.42120343</v>
      </c>
      <c r="Q932" s="103">
        <v>-0.5918264</v>
      </c>
      <c r="R932" s="103">
        <v>0.42120343</v>
      </c>
      <c r="S932" s="87"/>
    </row>
    <row r="933">
      <c r="A933" s="93">
        <v>28.0</v>
      </c>
      <c r="B933" s="116">
        <v>0.0</v>
      </c>
      <c r="C933" s="116">
        <v>0.142857143</v>
      </c>
      <c r="D933" s="116">
        <v>-2.937</v>
      </c>
      <c r="E933" s="116">
        <v>-2.0</v>
      </c>
      <c r="F933" s="87"/>
      <c r="G933" s="116">
        <f t="shared" ref="G933:H933" si="827">B933-D933</f>
        <v>2.937</v>
      </c>
      <c r="H933" s="116">
        <f t="shared" si="827"/>
        <v>2.142857143</v>
      </c>
      <c r="I933" s="87"/>
      <c r="J933" s="98"/>
      <c r="K933" s="98"/>
      <c r="L933" s="98"/>
      <c r="M933" s="98"/>
      <c r="N933" s="97"/>
      <c r="O933" s="98"/>
      <c r="P933" s="98"/>
      <c r="Q933" s="98"/>
      <c r="R933" s="98"/>
      <c r="S933" s="87"/>
    </row>
    <row r="934">
      <c r="A934" s="93">
        <v>29.0</v>
      </c>
      <c r="B934" s="116">
        <v>0.074</v>
      </c>
      <c r="C934" s="116">
        <v>0.285714286</v>
      </c>
      <c r="D934" s="116">
        <v>1.225</v>
      </c>
      <c r="E934" s="116">
        <v>0.285714</v>
      </c>
      <c r="F934" s="87"/>
      <c r="G934" s="116">
        <f t="shared" ref="G934:H934" si="828">B934-D934</f>
        <v>-1.151</v>
      </c>
      <c r="H934" s="116">
        <f t="shared" si="828"/>
        <v>0.000000286</v>
      </c>
      <c r="I934" s="87"/>
      <c r="J934" s="98"/>
      <c r="K934" s="98"/>
      <c r="L934" s="96"/>
      <c r="M934" s="96"/>
      <c r="N934" s="97"/>
      <c r="O934" s="96"/>
      <c r="P934" s="96"/>
      <c r="Q934" s="96"/>
      <c r="R934" s="96"/>
      <c r="S934" s="92"/>
    </row>
    <row r="935">
      <c r="A935" s="91">
        <v>30.0</v>
      </c>
      <c r="B935" s="116">
        <v>0.074</v>
      </c>
      <c r="C935" s="116">
        <v>3.428571429</v>
      </c>
      <c r="D935" s="116">
        <v>-12.978</v>
      </c>
      <c r="E935" s="116">
        <v>-0.42857</v>
      </c>
      <c r="F935" s="87"/>
      <c r="G935" s="116">
        <f t="shared" ref="G935:H935" si="829">B935-D935</f>
        <v>13.052</v>
      </c>
      <c r="H935" s="116">
        <f t="shared" si="829"/>
        <v>3.857141429</v>
      </c>
      <c r="I935" s="87"/>
      <c r="J935" s="98"/>
      <c r="K935" s="96"/>
      <c r="L935" s="96"/>
      <c r="M935" s="96"/>
      <c r="N935" s="97"/>
      <c r="O935" s="96"/>
      <c r="P935" s="96"/>
      <c r="Q935" s="96"/>
      <c r="R935" s="96"/>
      <c r="S935" s="92"/>
    </row>
    <row r="936">
      <c r="A936" s="91">
        <v>31.0</v>
      </c>
      <c r="B936" s="116">
        <v>0.148</v>
      </c>
      <c r="C936" s="116">
        <v>-4.0</v>
      </c>
      <c r="D936" s="116">
        <v>-1.713</v>
      </c>
      <c r="E936" s="116">
        <v>0.0</v>
      </c>
      <c r="F936" s="87"/>
      <c r="G936" s="116">
        <f t="shared" ref="G936:H936" si="830">B936-D936</f>
        <v>1.861</v>
      </c>
      <c r="H936" s="116">
        <f t="shared" si="830"/>
        <v>-4</v>
      </c>
      <c r="I936" s="87"/>
      <c r="J936" s="87"/>
      <c r="K936" s="92"/>
      <c r="L936" s="92"/>
      <c r="M936" s="92"/>
      <c r="N936" s="90"/>
      <c r="O936" s="92"/>
      <c r="P936" s="92"/>
      <c r="Q936" s="92"/>
      <c r="R936" s="92"/>
      <c r="S936" s="92"/>
    </row>
    <row r="937">
      <c r="A937" s="91">
        <v>32.0</v>
      </c>
      <c r="B937" s="116">
        <v>-0.222</v>
      </c>
      <c r="C937" s="116">
        <v>0.0</v>
      </c>
      <c r="D937" s="116">
        <v>4.243</v>
      </c>
      <c r="E937" s="116">
        <v>-1.28571</v>
      </c>
      <c r="F937" s="87"/>
      <c r="G937" s="116">
        <f t="shared" ref="G937:H937" si="831">B937-D937</f>
        <v>-4.465</v>
      </c>
      <c r="H937" s="116">
        <f t="shared" si="831"/>
        <v>1.28571</v>
      </c>
      <c r="I937" s="87"/>
      <c r="J937" s="87"/>
      <c r="K937" s="87"/>
      <c r="L937" s="87"/>
      <c r="M937" s="87"/>
      <c r="N937" s="90"/>
      <c r="O937" s="87"/>
      <c r="P937" s="87"/>
      <c r="Q937" s="87"/>
      <c r="R937" s="87"/>
      <c r="S937" s="87"/>
    </row>
    <row r="938">
      <c r="A938" s="93">
        <v>33.0</v>
      </c>
      <c r="B938" s="116">
        <v>0.296</v>
      </c>
      <c r="C938" s="116">
        <v>5.428571429</v>
      </c>
      <c r="D938" s="116">
        <v>3.348</v>
      </c>
      <c r="E938" s="116">
        <v>-0.57143</v>
      </c>
      <c r="F938" s="87"/>
      <c r="G938" s="116">
        <f t="shared" ref="G938:H938" si="832">B938-D938</f>
        <v>-3.052</v>
      </c>
      <c r="H938" s="116">
        <f t="shared" si="832"/>
        <v>6.000001429</v>
      </c>
      <c r="I938" s="87"/>
      <c r="J938" s="87"/>
      <c r="K938" s="87"/>
      <c r="L938" s="87"/>
      <c r="M938" s="87"/>
      <c r="N938" s="90"/>
      <c r="O938" s="87"/>
      <c r="P938" s="87"/>
      <c r="Q938" s="87"/>
      <c r="R938" s="87"/>
      <c r="S938" s="87"/>
    </row>
    <row r="939">
      <c r="A939" s="93">
        <v>34.0</v>
      </c>
      <c r="B939" s="116">
        <v>1.557</v>
      </c>
      <c r="C939" s="116">
        <v>-4.142857143</v>
      </c>
      <c r="D939" s="116">
        <v>-7.838</v>
      </c>
      <c r="E939" s="116">
        <v>2.47619</v>
      </c>
      <c r="F939" s="87"/>
      <c r="G939" s="116">
        <f t="shared" ref="G939:H939" si="833">B939-D939</f>
        <v>9.395</v>
      </c>
      <c r="H939" s="116">
        <f t="shared" si="833"/>
        <v>-6.619047143</v>
      </c>
      <c r="I939" s="87"/>
      <c r="J939" s="87"/>
      <c r="K939" s="87"/>
      <c r="L939" s="87"/>
      <c r="M939" s="87"/>
      <c r="N939" s="90"/>
      <c r="O939" s="87"/>
      <c r="P939" s="87"/>
      <c r="Q939" s="87"/>
      <c r="R939" s="87"/>
      <c r="S939" s="87"/>
    </row>
    <row r="941">
      <c r="B941" s="2" t="s">
        <v>10</v>
      </c>
      <c r="D941" s="2" t="s">
        <v>191</v>
      </c>
    </row>
    <row r="942">
      <c r="A942" s="91" t="s">
        <v>347</v>
      </c>
      <c r="B942" s="89" t="s">
        <v>348</v>
      </c>
      <c r="C942" s="89" t="s">
        <v>349</v>
      </c>
      <c r="D942" s="115" t="s">
        <v>348</v>
      </c>
      <c r="E942" s="115" t="s">
        <v>349</v>
      </c>
      <c r="F942" s="87"/>
      <c r="G942" s="89" t="s">
        <v>348</v>
      </c>
      <c r="H942" s="89" t="s">
        <v>349</v>
      </c>
      <c r="I942" s="87"/>
      <c r="J942" s="89" t="s">
        <v>352</v>
      </c>
      <c r="K942" s="92"/>
      <c r="L942" s="92"/>
      <c r="M942" s="92"/>
      <c r="N942" s="90"/>
      <c r="O942" s="117"/>
      <c r="P942" s="92"/>
      <c r="Q942" s="92"/>
      <c r="R942" s="92"/>
      <c r="S942" s="92"/>
    </row>
    <row r="943">
      <c r="A943" s="93">
        <v>9.0</v>
      </c>
      <c r="B943" s="88">
        <v>0.0</v>
      </c>
      <c r="C943" s="88">
        <v>-1.857142857</v>
      </c>
      <c r="D943" s="116">
        <v>0.0</v>
      </c>
      <c r="E943" s="116">
        <v>3.285714286</v>
      </c>
      <c r="F943" s="87"/>
      <c r="G943" s="116">
        <f t="shared" ref="G943:H943" si="834">B943-D943</f>
        <v>0</v>
      </c>
      <c r="H943" s="116">
        <f t="shared" si="834"/>
        <v>-5.142857143</v>
      </c>
      <c r="I943" s="87"/>
      <c r="J943" s="87"/>
      <c r="K943" s="87"/>
      <c r="L943" s="87"/>
      <c r="M943" s="87"/>
      <c r="N943" s="90"/>
      <c r="O943" s="87"/>
      <c r="P943" s="87"/>
      <c r="Q943" s="87"/>
      <c r="R943" s="87"/>
      <c r="S943" s="87"/>
    </row>
    <row r="944">
      <c r="A944" s="93">
        <v>10.0</v>
      </c>
      <c r="B944" s="88">
        <v>0.015</v>
      </c>
      <c r="C944" s="88">
        <v>-0.142857143</v>
      </c>
      <c r="D944" s="116">
        <v>0.0</v>
      </c>
      <c r="E944" s="116">
        <v>-3.714285714</v>
      </c>
      <c r="F944" s="87"/>
      <c r="G944" s="116">
        <f t="shared" ref="G944:H944" si="835">B944-D944</f>
        <v>0.015</v>
      </c>
      <c r="H944" s="116">
        <f t="shared" si="835"/>
        <v>3.571428571</v>
      </c>
      <c r="I944" s="87"/>
    </row>
    <row r="945">
      <c r="A945" s="93">
        <v>11.0</v>
      </c>
      <c r="B945" s="88">
        <v>0.118</v>
      </c>
      <c r="C945" s="88">
        <v>1.0</v>
      </c>
      <c r="D945" s="116">
        <v>0.0</v>
      </c>
      <c r="E945" s="116">
        <v>-0.142857143</v>
      </c>
      <c r="F945" s="87"/>
      <c r="G945" s="116">
        <f t="shared" ref="G945:H945" si="836">B945-D945</f>
        <v>0.118</v>
      </c>
      <c r="H945" s="116">
        <f t="shared" si="836"/>
        <v>1.142857143</v>
      </c>
      <c r="I945" s="87"/>
    </row>
    <row r="946">
      <c r="A946" s="93">
        <v>12.0</v>
      </c>
      <c r="B946" s="88">
        <v>2.577</v>
      </c>
      <c r="C946" s="88">
        <v>7.142857143</v>
      </c>
      <c r="D946" s="116">
        <v>0.0</v>
      </c>
      <c r="E946" s="116">
        <v>8.714285714</v>
      </c>
      <c r="F946" s="87"/>
      <c r="G946" s="116">
        <f t="shared" ref="G946:H946" si="837">B946-D946</f>
        <v>2.577</v>
      </c>
      <c r="H946" s="116">
        <f t="shared" si="837"/>
        <v>-1.571428571</v>
      </c>
      <c r="I946" s="87"/>
    </row>
    <row r="947">
      <c r="A947" s="93">
        <v>13.0</v>
      </c>
      <c r="B947" s="88">
        <v>11.696</v>
      </c>
      <c r="C947" s="88">
        <v>13.28571429</v>
      </c>
      <c r="D947" s="116">
        <v>0.176</v>
      </c>
      <c r="E947" s="116">
        <v>15.71428571</v>
      </c>
      <c r="F947" s="87"/>
      <c r="G947" s="116">
        <f t="shared" ref="G947:H947" si="838">B947-D947</f>
        <v>11.52</v>
      </c>
      <c r="H947" s="116">
        <f t="shared" si="838"/>
        <v>-2.42857142</v>
      </c>
      <c r="I947" s="87"/>
      <c r="J947" s="94" t="s">
        <v>353</v>
      </c>
      <c r="K947" s="95"/>
      <c r="L947" s="98"/>
      <c r="M947" s="98"/>
      <c r="N947" s="97"/>
      <c r="O947" s="98"/>
      <c r="P947" s="98"/>
      <c r="Q947" s="98"/>
      <c r="R947" s="98"/>
      <c r="S947" s="98"/>
    </row>
    <row r="948">
      <c r="A948" s="93">
        <v>14.0</v>
      </c>
      <c r="B948" s="88">
        <v>34.882</v>
      </c>
      <c r="C948" s="88">
        <v>3.285714286</v>
      </c>
      <c r="D948" s="116">
        <v>0.176</v>
      </c>
      <c r="E948" s="116">
        <v>-2.857142857</v>
      </c>
      <c r="F948" s="87"/>
      <c r="G948" s="116">
        <f t="shared" ref="G948:H948" si="839">B948-D948</f>
        <v>34.706</v>
      </c>
      <c r="H948" s="116">
        <f t="shared" si="839"/>
        <v>6.142857143</v>
      </c>
      <c r="I948" s="87"/>
      <c r="J948" s="99" t="s">
        <v>354</v>
      </c>
      <c r="K948" s="100">
        <v>0.34484268</v>
      </c>
      <c r="L948" s="98"/>
      <c r="M948" s="98"/>
      <c r="N948" s="97"/>
      <c r="O948" s="98"/>
      <c r="P948" s="98"/>
      <c r="Q948" s="98"/>
      <c r="R948" s="98"/>
      <c r="S948" s="98"/>
    </row>
    <row r="949">
      <c r="A949" s="93">
        <v>15.0</v>
      </c>
      <c r="B949" s="88">
        <v>43.44</v>
      </c>
      <c r="C949" s="88">
        <v>0.0</v>
      </c>
      <c r="D949" s="116">
        <v>0.438</v>
      </c>
      <c r="E949" s="116">
        <v>-1.428571429</v>
      </c>
      <c r="F949" s="87"/>
      <c r="G949" s="116">
        <f t="shared" ref="G949:H949" si="840">B949-D949</f>
        <v>43.002</v>
      </c>
      <c r="H949" s="116">
        <f t="shared" si="840"/>
        <v>1.428571429</v>
      </c>
      <c r="I949" s="87"/>
      <c r="J949" s="99" t="s">
        <v>355</v>
      </c>
      <c r="K949" s="100">
        <v>0.11891648</v>
      </c>
      <c r="L949" s="98"/>
      <c r="M949" s="98"/>
      <c r="N949" s="97"/>
      <c r="O949" s="98"/>
      <c r="P949" s="98"/>
      <c r="Q949" s="98"/>
      <c r="R949" s="98"/>
      <c r="S949" s="98"/>
    </row>
    <row r="950">
      <c r="A950" s="93">
        <v>16.0</v>
      </c>
      <c r="B950" s="88">
        <v>-2.444</v>
      </c>
      <c r="C950" s="88">
        <v>0.428571429</v>
      </c>
      <c r="D950" s="116">
        <v>-0.001</v>
      </c>
      <c r="E950" s="116">
        <v>-2.714285714</v>
      </c>
      <c r="F950" s="87"/>
      <c r="G950" s="116">
        <f t="shared" ref="G950:H950" si="841">B950-D950</f>
        <v>-2.443</v>
      </c>
      <c r="H950" s="116">
        <f t="shared" si="841"/>
        <v>3.142857143</v>
      </c>
      <c r="I950" s="87"/>
      <c r="J950" s="99" t="s">
        <v>356</v>
      </c>
      <c r="K950" s="100">
        <v>0.08220466</v>
      </c>
      <c r="L950" s="98"/>
      <c r="M950" s="98"/>
      <c r="N950" s="97"/>
      <c r="O950" s="98"/>
      <c r="P950" s="98"/>
      <c r="Q950" s="98"/>
      <c r="R950" s="98"/>
      <c r="S950" s="98"/>
    </row>
    <row r="951">
      <c r="A951" s="93">
        <v>17.0</v>
      </c>
      <c r="B951" s="88">
        <v>-3.816</v>
      </c>
      <c r="C951" s="88">
        <v>-1.857142857</v>
      </c>
      <c r="D951" s="88">
        <v>0.087</v>
      </c>
      <c r="E951" s="88">
        <v>-0.142857143</v>
      </c>
      <c r="F951" s="87"/>
      <c r="G951" s="88">
        <f t="shared" ref="G951:H951" si="842">B951-D951</f>
        <v>-3.903</v>
      </c>
      <c r="H951" s="88">
        <f t="shared" si="842"/>
        <v>-1.714285714</v>
      </c>
      <c r="I951" s="87"/>
      <c r="J951" s="99" t="s">
        <v>357</v>
      </c>
      <c r="K951" s="100">
        <v>13.1781671</v>
      </c>
      <c r="L951" s="98"/>
      <c r="M951" s="98"/>
      <c r="N951" s="97"/>
      <c r="O951" s="98"/>
      <c r="P951" s="98"/>
      <c r="Q951" s="98"/>
      <c r="R951" s="98"/>
      <c r="S951" s="98"/>
    </row>
    <row r="952">
      <c r="A952" s="93">
        <v>18.0</v>
      </c>
      <c r="B952" s="88">
        <v>-19.164</v>
      </c>
      <c r="C952" s="88">
        <v>-0.285714286</v>
      </c>
      <c r="D952" s="88">
        <v>1.577</v>
      </c>
      <c r="E952" s="88">
        <v>-1.0</v>
      </c>
      <c r="F952" s="87"/>
      <c r="G952" s="88">
        <f t="shared" ref="G952:H952" si="843">B952-D952</f>
        <v>-20.741</v>
      </c>
      <c r="H952" s="88">
        <f t="shared" si="843"/>
        <v>0.714285714</v>
      </c>
      <c r="I952" s="87"/>
      <c r="J952" s="102" t="s">
        <v>358</v>
      </c>
      <c r="K952" s="103">
        <v>26.0</v>
      </c>
      <c r="L952" s="98"/>
      <c r="M952" s="98"/>
      <c r="N952" s="97"/>
      <c r="O952" s="98"/>
      <c r="P952" s="98"/>
      <c r="Q952" s="98"/>
      <c r="R952" s="98"/>
      <c r="S952" s="98"/>
    </row>
    <row r="953">
      <c r="A953" s="93">
        <v>19.0</v>
      </c>
      <c r="B953" s="88">
        <v>-15.466</v>
      </c>
      <c r="C953" s="88">
        <v>-0.285714286</v>
      </c>
      <c r="D953" s="88">
        <v>0.437</v>
      </c>
      <c r="E953" s="88">
        <v>-1.857142857</v>
      </c>
      <c r="F953" s="87"/>
      <c r="G953" s="88">
        <f t="shared" ref="G953:H953" si="844">B953-D953</f>
        <v>-15.903</v>
      </c>
      <c r="H953" s="88">
        <f t="shared" si="844"/>
        <v>1.571428571</v>
      </c>
      <c r="I953" s="87"/>
      <c r="J953" s="98"/>
      <c r="K953" s="98"/>
      <c r="L953" s="98"/>
      <c r="M953" s="98"/>
      <c r="N953" s="97"/>
      <c r="O953" s="98"/>
      <c r="P953" s="98"/>
      <c r="Q953" s="98"/>
      <c r="R953" s="98"/>
      <c r="S953" s="98"/>
    </row>
    <row r="954">
      <c r="A954" s="93">
        <v>20.0</v>
      </c>
      <c r="B954" s="88">
        <v>-15.864</v>
      </c>
      <c r="C954" s="88">
        <v>-1.571428571</v>
      </c>
      <c r="D954" s="88">
        <v>0.348</v>
      </c>
      <c r="E954" s="88">
        <v>-0.142857143</v>
      </c>
      <c r="F954" s="87"/>
      <c r="G954" s="88">
        <f t="shared" ref="G954:H954" si="845">B954-D954</f>
        <v>-16.212</v>
      </c>
      <c r="H954" s="88">
        <f t="shared" si="845"/>
        <v>-1.428571428</v>
      </c>
      <c r="I954" s="87"/>
      <c r="J954" s="99" t="s">
        <v>359</v>
      </c>
      <c r="K954" s="98"/>
      <c r="L954" s="98"/>
      <c r="M954" s="98"/>
      <c r="N954" s="97"/>
      <c r="O954" s="98"/>
      <c r="P954" s="98"/>
      <c r="Q954" s="98"/>
      <c r="R954" s="98"/>
      <c r="S954" s="98"/>
    </row>
    <row r="955">
      <c r="A955" s="93">
        <v>21.0</v>
      </c>
      <c r="B955" s="88">
        <v>-6.277</v>
      </c>
      <c r="C955" s="88">
        <v>-1.285714286</v>
      </c>
      <c r="D955" s="88">
        <v>0.613</v>
      </c>
      <c r="E955" s="88">
        <v>0.714285714</v>
      </c>
      <c r="F955" s="87"/>
      <c r="G955" s="88">
        <f t="shared" ref="G955:H955" si="846">B955-D955</f>
        <v>-6.89</v>
      </c>
      <c r="H955" s="88">
        <f t="shared" si="846"/>
        <v>-2</v>
      </c>
      <c r="I955" s="87"/>
      <c r="J955" s="104"/>
      <c r="K955" s="94" t="s">
        <v>360</v>
      </c>
      <c r="L955" s="94" t="s">
        <v>361</v>
      </c>
      <c r="M955" s="94" t="s">
        <v>362</v>
      </c>
      <c r="N955" s="105" t="s">
        <v>363</v>
      </c>
      <c r="O955" s="94" t="s">
        <v>364</v>
      </c>
      <c r="P955" s="98"/>
      <c r="Q955" s="98"/>
      <c r="R955" s="98"/>
      <c r="S955" s="98"/>
    </row>
    <row r="956">
      <c r="A956" s="93">
        <v>22.0</v>
      </c>
      <c r="B956" s="88">
        <v>-2.106</v>
      </c>
      <c r="C956" s="88">
        <v>-0.857142857</v>
      </c>
      <c r="D956" s="88">
        <v>-0.175</v>
      </c>
      <c r="E956" s="88">
        <v>-1.142857143</v>
      </c>
      <c r="F956" s="87"/>
      <c r="G956" s="88">
        <f t="shared" ref="G956:H956" si="847">B956-D956</f>
        <v>-1.931</v>
      </c>
      <c r="H956" s="88">
        <f t="shared" si="847"/>
        <v>0.285714286</v>
      </c>
      <c r="I956" s="87"/>
      <c r="J956" s="99" t="s">
        <v>365</v>
      </c>
      <c r="K956" s="100">
        <v>1.0</v>
      </c>
      <c r="L956" s="100">
        <v>562.530677</v>
      </c>
      <c r="M956" s="100">
        <v>562.530677</v>
      </c>
      <c r="N956" s="107">
        <v>3.23918825</v>
      </c>
      <c r="O956" s="100">
        <v>0.08448143</v>
      </c>
      <c r="P956" s="98"/>
      <c r="Q956" s="98"/>
      <c r="R956" s="98"/>
      <c r="S956" s="98"/>
    </row>
    <row r="957">
      <c r="A957" s="93">
        <v>23.0</v>
      </c>
      <c r="B957" s="88">
        <v>-10.046</v>
      </c>
      <c r="C957" s="88">
        <v>-1.0</v>
      </c>
      <c r="D957" s="88">
        <v>2.014</v>
      </c>
      <c r="E957" s="88">
        <v>-0.428571429</v>
      </c>
      <c r="F957" s="87"/>
      <c r="G957" s="88">
        <f t="shared" ref="G957:H957" si="848">B957-D957</f>
        <v>-12.06</v>
      </c>
      <c r="H957" s="88">
        <f t="shared" si="848"/>
        <v>-0.571428571</v>
      </c>
      <c r="I957" s="87"/>
      <c r="J957" s="99" t="s">
        <v>366</v>
      </c>
      <c r="K957" s="100">
        <v>24.0</v>
      </c>
      <c r="L957" s="100">
        <v>4167.93814</v>
      </c>
      <c r="M957" s="100">
        <v>173.664089</v>
      </c>
      <c r="N957" s="97"/>
      <c r="O957" s="98"/>
      <c r="P957" s="98"/>
      <c r="Q957" s="98"/>
      <c r="R957" s="98"/>
      <c r="S957" s="98"/>
    </row>
    <row r="958">
      <c r="A958" s="93">
        <v>24.0</v>
      </c>
      <c r="B958" s="88">
        <v>-5.614</v>
      </c>
      <c r="C958" s="88">
        <v>-0.571428571</v>
      </c>
      <c r="D958" s="88">
        <v>-0.349</v>
      </c>
      <c r="E958" s="88">
        <v>1.428571429</v>
      </c>
      <c r="F958" s="87"/>
      <c r="G958" s="88">
        <f t="shared" ref="G958:H958" si="849">B958-D958</f>
        <v>-5.265</v>
      </c>
      <c r="H958" s="88">
        <f t="shared" si="849"/>
        <v>-2</v>
      </c>
      <c r="I958" s="87"/>
      <c r="J958" s="102" t="s">
        <v>367</v>
      </c>
      <c r="K958" s="103">
        <v>25.0</v>
      </c>
      <c r="L958" s="103">
        <v>4730.46881</v>
      </c>
      <c r="M958" s="108"/>
      <c r="N958" s="109"/>
      <c r="O958" s="108"/>
      <c r="P958" s="98"/>
      <c r="Q958" s="98"/>
      <c r="R958" s="98"/>
      <c r="S958" s="98"/>
    </row>
    <row r="959">
      <c r="A959" s="93">
        <v>25.0</v>
      </c>
      <c r="B959" s="88">
        <v>-3.918</v>
      </c>
      <c r="C959" s="88">
        <v>-1.571428571</v>
      </c>
      <c r="D959" s="88">
        <v>2.187</v>
      </c>
      <c r="E959" s="88">
        <v>-1.714285714</v>
      </c>
      <c r="F959" s="87"/>
      <c r="G959" s="88">
        <f t="shared" ref="G959:H959" si="850">B959-D959</f>
        <v>-6.105</v>
      </c>
      <c r="H959" s="88">
        <f t="shared" si="850"/>
        <v>0.142857143</v>
      </c>
      <c r="I959" s="87"/>
      <c r="J959" s="98"/>
      <c r="K959" s="96"/>
      <c r="L959" s="96"/>
      <c r="M959" s="98"/>
      <c r="N959" s="97"/>
      <c r="O959" s="98"/>
      <c r="P959" s="98"/>
      <c r="Q959" s="98"/>
      <c r="R959" s="98"/>
      <c r="S959" s="98"/>
    </row>
    <row r="960">
      <c r="A960" s="93">
        <v>26.0</v>
      </c>
      <c r="B960" s="88">
        <v>-1.045</v>
      </c>
      <c r="C960" s="88">
        <v>-1.142857143</v>
      </c>
      <c r="D960" s="88">
        <v>3.327</v>
      </c>
      <c r="E960" s="88">
        <v>1.142857143</v>
      </c>
      <c r="F960" s="87"/>
      <c r="G960" s="88">
        <f t="shared" ref="G960:H960" si="851">B960-D960</f>
        <v>-4.372</v>
      </c>
      <c r="H960" s="88">
        <f t="shared" si="851"/>
        <v>-2.285714286</v>
      </c>
      <c r="I960" s="87"/>
      <c r="J960" s="104"/>
      <c r="K960" s="94" t="s">
        <v>368</v>
      </c>
      <c r="L960" s="94" t="s">
        <v>357</v>
      </c>
      <c r="M960" s="94" t="s">
        <v>369</v>
      </c>
      <c r="N960" s="105" t="s">
        <v>370</v>
      </c>
      <c r="O960" s="94" t="s">
        <v>371</v>
      </c>
      <c r="P960" s="94" t="s">
        <v>372</v>
      </c>
      <c r="Q960" s="94" t="s">
        <v>373</v>
      </c>
      <c r="R960" s="94" t="s">
        <v>374</v>
      </c>
      <c r="S960" s="110"/>
    </row>
    <row r="961">
      <c r="A961" s="93">
        <v>27.0</v>
      </c>
      <c r="B961" s="88">
        <v>-2.077</v>
      </c>
      <c r="C961" s="88">
        <v>-0.285714286</v>
      </c>
      <c r="D961" s="88">
        <v>3.24</v>
      </c>
      <c r="E961" s="88">
        <v>0.571428571</v>
      </c>
      <c r="F961" s="87"/>
      <c r="G961" s="88">
        <f t="shared" ref="G961:H961" si="852">B961-D961</f>
        <v>-5.317</v>
      </c>
      <c r="H961" s="88">
        <f t="shared" si="852"/>
        <v>-0.857142857</v>
      </c>
      <c r="I961" s="87"/>
      <c r="J961" s="99" t="s">
        <v>375</v>
      </c>
      <c r="K961" s="100">
        <v>-0.9843057</v>
      </c>
      <c r="L961" s="100">
        <v>2.59104599</v>
      </c>
      <c r="M961" s="100">
        <v>-0.3798874</v>
      </c>
      <c r="N961" s="107">
        <v>0.70737002</v>
      </c>
      <c r="O961" s="100">
        <v>-6.3319618</v>
      </c>
      <c r="P961" s="100">
        <v>4.3633504</v>
      </c>
      <c r="Q961" s="100">
        <v>-6.3319618</v>
      </c>
      <c r="R961" s="100">
        <v>4.3633504</v>
      </c>
      <c r="S961" s="100"/>
    </row>
    <row r="962">
      <c r="A962" s="93">
        <v>28.0</v>
      </c>
      <c r="B962" s="88">
        <v>-1.385</v>
      </c>
      <c r="C962" s="88">
        <v>-2.0</v>
      </c>
      <c r="D962" s="88">
        <v>5.864</v>
      </c>
      <c r="E962" s="88">
        <v>0.142857143</v>
      </c>
      <c r="F962" s="87"/>
      <c r="G962" s="88">
        <f t="shared" ref="G962:H962" si="853">B962-D962</f>
        <v>-7.249</v>
      </c>
      <c r="H962" s="88">
        <f t="shared" si="853"/>
        <v>-2.142857143</v>
      </c>
      <c r="I962" s="87"/>
      <c r="J962" s="102" t="s">
        <v>376</v>
      </c>
      <c r="K962" s="103">
        <v>2.0631645</v>
      </c>
      <c r="L962" s="103">
        <v>1.14634611</v>
      </c>
      <c r="M962" s="103">
        <v>1.7997745</v>
      </c>
      <c r="N962" s="111">
        <v>0.08448143</v>
      </c>
      <c r="O962" s="103">
        <v>-0.3027776</v>
      </c>
      <c r="P962" s="103">
        <v>4.42910658</v>
      </c>
      <c r="Q962" s="103">
        <v>-0.3027776</v>
      </c>
      <c r="R962" s="103">
        <v>4.42910658</v>
      </c>
      <c r="S962" s="100"/>
    </row>
    <row r="963">
      <c r="A963" s="93">
        <v>29.0</v>
      </c>
      <c r="B963" s="88">
        <v>-1.208</v>
      </c>
      <c r="C963" s="88">
        <v>-1.285714286</v>
      </c>
      <c r="D963" s="88">
        <v>5.078</v>
      </c>
      <c r="E963" s="88">
        <v>-0.285714286</v>
      </c>
      <c r="F963" s="87"/>
      <c r="G963" s="88">
        <f t="shared" ref="G963:H963" si="854">B963-D963</f>
        <v>-6.286</v>
      </c>
      <c r="H963" s="88">
        <f t="shared" si="854"/>
        <v>-1</v>
      </c>
      <c r="I963" s="87"/>
      <c r="J963" s="87"/>
      <c r="K963" s="87"/>
      <c r="L963" s="92"/>
      <c r="M963" s="92"/>
      <c r="N963" s="90"/>
      <c r="O963" s="92"/>
      <c r="P963" s="92"/>
      <c r="Q963" s="87"/>
      <c r="R963" s="87"/>
      <c r="S963" s="87"/>
    </row>
    <row r="964">
      <c r="A964" s="91">
        <v>30.0</v>
      </c>
      <c r="B964" s="88">
        <v>-0.634</v>
      </c>
      <c r="C964" s="88">
        <v>-0.428571429</v>
      </c>
      <c r="D964" s="88">
        <v>3.415</v>
      </c>
      <c r="E964" s="88">
        <v>-1.0</v>
      </c>
      <c r="F964" s="87"/>
      <c r="G964" s="88">
        <f t="shared" ref="G964:H964" si="855">B964-D964</f>
        <v>-4.049</v>
      </c>
      <c r="H964" s="88">
        <f t="shared" si="855"/>
        <v>0.571428571</v>
      </c>
      <c r="I964" s="87"/>
      <c r="J964" s="87"/>
      <c r="K964" s="92"/>
      <c r="L964" s="92"/>
      <c r="M964" s="92"/>
      <c r="N964" s="90"/>
      <c r="O964" s="92"/>
      <c r="P964" s="92"/>
      <c r="Q964" s="87"/>
      <c r="R964" s="87"/>
      <c r="S964" s="87"/>
    </row>
    <row r="965">
      <c r="A965" s="91">
        <v>31.0</v>
      </c>
      <c r="B965" s="88">
        <v>-0.176</v>
      </c>
      <c r="C965" s="88">
        <v>-0.571428571</v>
      </c>
      <c r="D965" s="88">
        <v>5.953</v>
      </c>
      <c r="E965" s="88">
        <v>0.714285714</v>
      </c>
      <c r="F965" s="87"/>
      <c r="G965" s="88">
        <f t="shared" ref="G965:H965" si="856">B965-D965</f>
        <v>-6.129</v>
      </c>
      <c r="H965" s="88">
        <f t="shared" si="856"/>
        <v>-1.285714285</v>
      </c>
      <c r="I965" s="87"/>
      <c r="J965" s="87"/>
      <c r="K965" s="92"/>
      <c r="L965" s="92"/>
      <c r="M965" s="92"/>
      <c r="N965" s="90"/>
      <c r="O965" s="87"/>
      <c r="P965" s="87"/>
      <c r="Q965" s="87"/>
      <c r="R965" s="87"/>
      <c r="S965" s="87"/>
    </row>
    <row r="966">
      <c r="A966" s="91">
        <v>32.0</v>
      </c>
      <c r="B966" s="88">
        <v>-0.295</v>
      </c>
      <c r="C966" s="88">
        <v>-1.0</v>
      </c>
      <c r="D966" s="88">
        <v>0.526</v>
      </c>
      <c r="E966" s="88">
        <v>-2.571428571</v>
      </c>
      <c r="F966" s="87"/>
      <c r="G966" s="88">
        <f t="shared" ref="G966:H966" si="857">B966-D966</f>
        <v>-0.821</v>
      </c>
      <c r="H966" s="88">
        <f t="shared" si="857"/>
        <v>1.571428571</v>
      </c>
      <c r="I966" s="87"/>
      <c r="J966" s="87"/>
      <c r="K966" s="92"/>
      <c r="L966" s="92"/>
      <c r="M966" s="92"/>
      <c r="N966" s="90"/>
      <c r="O966" s="87"/>
      <c r="P966" s="87"/>
      <c r="Q966" s="87"/>
      <c r="R966" s="87"/>
      <c r="S966" s="87"/>
    </row>
    <row r="967">
      <c r="A967" s="93">
        <v>33.0</v>
      </c>
      <c r="B967" s="88">
        <v>0.103</v>
      </c>
      <c r="C967" s="88">
        <v>0.0</v>
      </c>
      <c r="D967" s="88">
        <v>-8.579</v>
      </c>
      <c r="E967" s="88">
        <v>1.0</v>
      </c>
      <c r="F967" s="87"/>
      <c r="G967" s="88">
        <f t="shared" ref="G967:H967" si="858">B967-D967</f>
        <v>8.682</v>
      </c>
      <c r="H967" s="88">
        <f t="shared" si="858"/>
        <v>-1</v>
      </c>
      <c r="I967" s="87"/>
      <c r="J967" s="87"/>
      <c r="K967" s="87"/>
      <c r="L967" s="87"/>
      <c r="M967" s="87"/>
      <c r="N967" s="90"/>
      <c r="O967" s="87"/>
      <c r="P967" s="87"/>
      <c r="Q967" s="87"/>
      <c r="R967" s="87"/>
      <c r="S967" s="87"/>
    </row>
    <row r="968">
      <c r="A968" s="93">
        <v>34.0</v>
      </c>
      <c r="B968" s="88">
        <v>-0.604</v>
      </c>
      <c r="C968" s="88">
        <v>1.047619048</v>
      </c>
      <c r="D968" s="88">
        <v>8.577</v>
      </c>
      <c r="E968" s="88">
        <v>0.095238095</v>
      </c>
      <c r="F968" s="87"/>
      <c r="G968" s="88">
        <f t="shared" ref="G968:H968" si="859">B968-D968</f>
        <v>-9.181</v>
      </c>
      <c r="H968" s="88">
        <f t="shared" si="859"/>
        <v>0.952380953</v>
      </c>
      <c r="I968" s="87"/>
      <c r="J968" s="87"/>
      <c r="K968" s="87"/>
      <c r="L968" s="92"/>
      <c r="M968" s="92"/>
      <c r="N968" s="90"/>
      <c r="O968" s="92"/>
      <c r="P968" s="92"/>
      <c r="Q968" s="92"/>
      <c r="R968" s="92"/>
      <c r="S968" s="92"/>
    </row>
    <row r="969">
      <c r="A969" s="93"/>
      <c r="B969" s="116"/>
      <c r="C969" s="116"/>
      <c r="D969" s="116"/>
      <c r="E969" s="116"/>
      <c r="F969" s="87"/>
      <c r="G969" s="88"/>
      <c r="H969" s="88"/>
      <c r="I969" s="87"/>
      <c r="J969" s="99"/>
      <c r="K969" s="100"/>
      <c r="L969" s="98"/>
      <c r="M969" s="98"/>
      <c r="N969" s="97"/>
      <c r="O969" s="98"/>
      <c r="P969" s="98"/>
      <c r="Q969" s="98"/>
      <c r="R969" s="98"/>
      <c r="S969" s="98"/>
    </row>
  </sheetData>
  <mergeCells count="52">
    <mergeCell ref="J4:K4"/>
    <mergeCell ref="J38:K38"/>
    <mergeCell ref="J66:K66"/>
    <mergeCell ref="J90:L90"/>
    <mergeCell ref="J92:K92"/>
    <mergeCell ref="J121:K121"/>
    <mergeCell ref="J123:K123"/>
    <mergeCell ref="J153:K153"/>
    <mergeCell ref="J178:K178"/>
    <mergeCell ref="J211:K211"/>
    <mergeCell ref="J238:K238"/>
    <mergeCell ref="J240:K240"/>
    <mergeCell ref="J269:K269"/>
    <mergeCell ref="J294:K294"/>
    <mergeCell ref="J296:K296"/>
    <mergeCell ref="J323:K323"/>
    <mergeCell ref="J358:K358"/>
    <mergeCell ref="J380:K380"/>
    <mergeCell ref="J386:K386"/>
    <mergeCell ref="J414:K414"/>
    <mergeCell ref="J442:K442"/>
    <mergeCell ref="J444:K444"/>
    <mergeCell ref="J471:K471"/>
    <mergeCell ref="J473:K473"/>
    <mergeCell ref="J500:K500"/>
    <mergeCell ref="J534:K534"/>
    <mergeCell ref="J559:K559"/>
    <mergeCell ref="J561:K561"/>
    <mergeCell ref="J591:K591"/>
    <mergeCell ref="J618:K618"/>
    <mergeCell ref="J620:K620"/>
    <mergeCell ref="J647:K647"/>
    <mergeCell ref="J676:K676"/>
    <mergeCell ref="J705:K705"/>
    <mergeCell ref="J707:K707"/>
    <mergeCell ref="J738:K738"/>
    <mergeCell ref="J740:K740"/>
    <mergeCell ref="J766:K766"/>
    <mergeCell ref="J768:K768"/>
    <mergeCell ref="J796:K796"/>
    <mergeCell ref="J798:K798"/>
    <mergeCell ref="J829:K829"/>
    <mergeCell ref="J915:K915"/>
    <mergeCell ref="J917:K917"/>
    <mergeCell ref="J947:K947"/>
    <mergeCell ref="K824:L824"/>
    <mergeCell ref="K854:L854"/>
    <mergeCell ref="J859:K859"/>
    <mergeCell ref="J861:K861"/>
    <mergeCell ref="K885:L885"/>
    <mergeCell ref="J890:K890"/>
    <mergeCell ref="J892:K89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4.71"/>
    <col customWidth="1" min="3" max="3" width="44.29"/>
    <col customWidth="1" min="8" max="8" width="26.29"/>
  </cols>
  <sheetData>
    <row r="1">
      <c r="A1" s="142" t="s">
        <v>429</v>
      </c>
      <c r="B1" s="142" t="s">
        <v>430</v>
      </c>
      <c r="C1" s="142" t="s">
        <v>431</v>
      </c>
      <c r="D1" s="142" t="s">
        <v>432</v>
      </c>
      <c r="E1" s="142" t="s">
        <v>433</v>
      </c>
      <c r="F1" s="143" t="s">
        <v>434</v>
      </c>
      <c r="G1" s="143" t="s">
        <v>435</v>
      </c>
      <c r="H1" s="142" t="s">
        <v>436</v>
      </c>
      <c r="I1" s="142" t="s">
        <v>437</v>
      </c>
      <c r="J1" s="144" t="s">
        <v>438</v>
      </c>
      <c r="K1" s="145" t="s">
        <v>439</v>
      </c>
      <c r="L1" s="146" t="s">
        <v>440</v>
      </c>
      <c r="M1" s="2" t="s">
        <v>441</v>
      </c>
      <c r="N1" s="2" t="s">
        <v>442</v>
      </c>
    </row>
    <row r="2">
      <c r="A2" s="147" t="s">
        <v>102</v>
      </c>
      <c r="B2" s="147" t="s">
        <v>58</v>
      </c>
      <c r="C2" s="148">
        <v>0.0526405280557946</v>
      </c>
      <c r="D2" s="148">
        <v>-0.480348965173678</v>
      </c>
      <c r="E2" s="149">
        <v>3.00077515506095E-4</v>
      </c>
      <c r="F2" s="148">
        <v>0.841058961624072</v>
      </c>
      <c r="G2" s="148">
        <v>0.734451281523498</v>
      </c>
      <c r="H2" s="148">
        <v>0.0370487461617436</v>
      </c>
      <c r="I2" s="148">
        <v>0.679533721642395</v>
      </c>
      <c r="J2" s="148">
        <v>0.01</v>
      </c>
      <c r="K2" s="150">
        <v>3.0E-4</v>
      </c>
      <c r="L2" s="151">
        <v>3.0E-4</v>
      </c>
      <c r="M2" s="2">
        <v>1.0</v>
      </c>
      <c r="N2" s="27" t="b">
        <f t="shared" ref="N2:N390" si="1">ISODD(M2)</f>
        <v>1</v>
      </c>
    </row>
    <row r="3">
      <c r="A3" s="147" t="s">
        <v>58</v>
      </c>
      <c r="B3" s="147" t="s">
        <v>102</v>
      </c>
      <c r="C3" s="148">
        <v>-0.0526405280557946</v>
      </c>
      <c r="D3" s="148">
        <v>-0.480348965173678</v>
      </c>
      <c r="E3" s="149">
        <v>3.00077515506095E-4</v>
      </c>
      <c r="F3" s="148">
        <v>0.84105896162408</v>
      </c>
      <c r="G3" s="148">
        <v>0.734451281523498</v>
      </c>
      <c r="H3" s="148">
        <v>0.0370487461617436</v>
      </c>
      <c r="I3" s="148">
        <v>0.679533721642395</v>
      </c>
      <c r="J3" s="148">
        <v>0.01</v>
      </c>
      <c r="K3" s="151">
        <v>3.0E-4</v>
      </c>
      <c r="L3" s="151">
        <v>3.0E-4</v>
      </c>
      <c r="M3" s="2">
        <v>2.0</v>
      </c>
      <c r="N3" s="27" t="b">
        <f t="shared" si="1"/>
        <v>0</v>
      </c>
    </row>
    <row r="4">
      <c r="A4" s="147" t="s">
        <v>160</v>
      </c>
      <c r="B4" s="147" t="s">
        <v>175</v>
      </c>
      <c r="C4" s="148">
        <v>0.271590708429683</v>
      </c>
      <c r="D4" s="148">
        <v>14.0725089342022</v>
      </c>
      <c r="E4" s="149">
        <v>3.59582320032211E-4</v>
      </c>
      <c r="F4" s="148">
        <v>0.357818294124421</v>
      </c>
      <c r="G4" s="148">
        <v>0.330572265698625</v>
      </c>
      <c r="H4" s="148">
        <v>0.701778280107345</v>
      </c>
      <c r="I4" s="148">
        <v>0.0130725041597229</v>
      </c>
      <c r="J4" s="148">
        <v>0.01</v>
      </c>
      <c r="K4" s="150">
        <v>3.6E-4</v>
      </c>
      <c r="L4" s="151">
        <v>3.602889245585875E-4</v>
      </c>
      <c r="M4" s="2">
        <v>3.0</v>
      </c>
      <c r="N4" s="27" t="b">
        <f t="shared" si="1"/>
        <v>1</v>
      </c>
    </row>
    <row r="5">
      <c r="A5" s="147" t="s">
        <v>175</v>
      </c>
      <c r="B5" s="147" t="s">
        <v>160</v>
      </c>
      <c r="C5" s="148">
        <v>-0.271590708429683</v>
      </c>
      <c r="D5" s="148">
        <v>14.0725089342022</v>
      </c>
      <c r="E5" s="149">
        <v>3.59582320032211E-4</v>
      </c>
      <c r="F5" s="148">
        <v>0.357818294124427</v>
      </c>
      <c r="G5" s="148">
        <v>0.330572265698625</v>
      </c>
      <c r="H5" s="148">
        <v>0.701778280107345</v>
      </c>
      <c r="I5" s="148">
        <v>0.0130725041597229</v>
      </c>
      <c r="J5" s="148">
        <v>0.01</v>
      </c>
      <c r="K5" s="151">
        <v>3.6E-4</v>
      </c>
      <c r="L5" s="151">
        <f>K5*((3741/(3741-O5)))</f>
        <v>0.0003600962567</v>
      </c>
      <c r="M5" s="2">
        <v>4.0</v>
      </c>
      <c r="N5" s="27" t="b">
        <f t="shared" si="1"/>
        <v>0</v>
      </c>
      <c r="O5" s="2">
        <v>1.0</v>
      </c>
    </row>
    <row r="6">
      <c r="A6" s="147" t="s">
        <v>31</v>
      </c>
      <c r="B6" s="147" t="s">
        <v>13</v>
      </c>
      <c r="C6" s="148">
        <v>-0.646921391501108</v>
      </c>
      <c r="D6" s="148">
        <v>-2.10927668375472</v>
      </c>
      <c r="E6" s="149">
        <v>0.00102086560691674</v>
      </c>
      <c r="F6" s="148">
        <v>0.034764530785072</v>
      </c>
      <c r="G6" s="148">
        <v>0.0942920318605645</v>
      </c>
      <c r="H6" s="148">
        <v>0.210125861112683</v>
      </c>
      <c r="I6" s="148">
        <v>0.00232415326340168</v>
      </c>
      <c r="J6" s="148">
        <v>0.01</v>
      </c>
      <c r="K6" s="150">
        <v>0.001021</v>
      </c>
      <c r="L6" s="151">
        <v>0.0010223664346895075</v>
      </c>
      <c r="M6" s="2">
        <v>5.0</v>
      </c>
      <c r="N6" s="27" t="b">
        <f t="shared" si="1"/>
        <v>1</v>
      </c>
    </row>
    <row r="7">
      <c r="A7" s="147" t="s">
        <v>13</v>
      </c>
      <c r="B7" s="147" t="s">
        <v>31</v>
      </c>
      <c r="C7" s="148">
        <v>0.646921391501108</v>
      </c>
      <c r="D7" s="148">
        <v>-2.10927668375472</v>
      </c>
      <c r="E7" s="149">
        <v>0.00102086560691674</v>
      </c>
      <c r="F7" s="148">
        <v>0.0347645307850713</v>
      </c>
      <c r="G7" s="148">
        <v>0.0942920318605645</v>
      </c>
      <c r="H7" s="148">
        <v>0.210125861112683</v>
      </c>
      <c r="I7" s="148">
        <v>0.00232415326340168</v>
      </c>
      <c r="J7" s="148">
        <v>0.01</v>
      </c>
      <c r="K7" s="151">
        <v>0.001021</v>
      </c>
      <c r="L7" s="151">
        <f>K7*((3741/(3741-O7)))</f>
        <v>0.001021546135</v>
      </c>
      <c r="M7" s="2">
        <v>6.0</v>
      </c>
      <c r="N7" s="27" t="b">
        <f t="shared" si="1"/>
        <v>0</v>
      </c>
      <c r="O7" s="2">
        <v>2.0</v>
      </c>
    </row>
    <row r="8">
      <c r="A8" s="147" t="s">
        <v>68</v>
      </c>
      <c r="B8" s="147" t="s">
        <v>40</v>
      </c>
      <c r="C8" s="148">
        <v>-0.124974852206187</v>
      </c>
      <c r="D8" s="148">
        <v>1.72370858082793</v>
      </c>
      <c r="E8" s="149">
        <v>0.00114366822876976</v>
      </c>
      <c r="F8" s="148">
        <v>0.00157938820695724</v>
      </c>
      <c r="G8" s="148">
        <v>0.49888802075045</v>
      </c>
      <c r="H8" s="148">
        <v>0.51162058715286</v>
      </c>
      <c r="I8" s="148">
        <v>0.0310185808475936</v>
      </c>
      <c r="J8" s="148">
        <v>0.0206110655758311</v>
      </c>
      <c r="K8" s="150">
        <v>0.001144</v>
      </c>
      <c r="L8" s="151">
        <v>0.0011461446170326728</v>
      </c>
      <c r="M8" s="2">
        <v>7.0</v>
      </c>
      <c r="N8" s="27" t="b">
        <f t="shared" si="1"/>
        <v>1</v>
      </c>
    </row>
    <row r="9">
      <c r="A9" s="147" t="s">
        <v>40</v>
      </c>
      <c r="B9" s="147" t="s">
        <v>68</v>
      </c>
      <c r="C9" s="148">
        <v>0.124974852206187</v>
      </c>
      <c r="D9" s="148">
        <v>1.72370858082793</v>
      </c>
      <c r="E9" s="149">
        <v>0.00114366822876976</v>
      </c>
      <c r="F9" s="148">
        <v>0.00157938820695724</v>
      </c>
      <c r="G9" s="148">
        <v>0.49888802075045</v>
      </c>
      <c r="H9" s="148">
        <v>0.51162058715286</v>
      </c>
      <c r="I9" s="148">
        <v>0.0310185808475936</v>
      </c>
      <c r="J9" s="148">
        <v>0.0206110655758311</v>
      </c>
      <c r="K9" s="151">
        <v>0.001144</v>
      </c>
      <c r="L9" s="151">
        <f>K9*((3741/(3741-O9)))</f>
        <v>0.001144918138</v>
      </c>
      <c r="M9" s="2">
        <v>8.0</v>
      </c>
      <c r="N9" s="27" t="b">
        <f t="shared" si="1"/>
        <v>0</v>
      </c>
      <c r="O9" s="2">
        <v>3.0</v>
      </c>
    </row>
    <row r="10">
      <c r="A10" s="147" t="s">
        <v>56</v>
      </c>
      <c r="B10" s="147" t="s">
        <v>19</v>
      </c>
      <c r="C10" s="148">
        <v>-0.147634307426516</v>
      </c>
      <c r="D10" s="148">
        <v>0.430358019713394</v>
      </c>
      <c r="E10" s="149">
        <v>0.00129958550424085</v>
      </c>
      <c r="F10" s="148">
        <v>0.156203797944102</v>
      </c>
      <c r="G10" s="148">
        <v>0.0195692903317392</v>
      </c>
      <c r="H10" s="148">
        <v>0.10002768433539</v>
      </c>
      <c r="I10" s="148">
        <v>0.0273461356950409</v>
      </c>
      <c r="J10" s="148">
        <v>0.0702115772299708</v>
      </c>
      <c r="K10" s="150">
        <v>0.0013</v>
      </c>
      <c r="L10" s="151">
        <v>0.0013031350482315112</v>
      </c>
      <c r="M10" s="2">
        <v>9.0</v>
      </c>
      <c r="N10" s="27" t="b">
        <f t="shared" si="1"/>
        <v>1</v>
      </c>
    </row>
    <row r="11">
      <c r="A11" s="147" t="s">
        <v>19</v>
      </c>
      <c r="B11" s="147" t="s">
        <v>56</v>
      </c>
      <c r="C11" s="148">
        <v>0.147634307426516</v>
      </c>
      <c r="D11" s="148">
        <v>0.430358019713394</v>
      </c>
      <c r="E11" s="149">
        <v>0.00129958550424085</v>
      </c>
      <c r="F11" s="148">
        <v>0.156203797944102</v>
      </c>
      <c r="G11" s="148">
        <v>0.0195692903317392</v>
      </c>
      <c r="H11" s="148">
        <v>0.10002768433539</v>
      </c>
      <c r="I11" s="148">
        <v>0.0273461356950409</v>
      </c>
      <c r="J11" s="148">
        <v>0.0702115772299708</v>
      </c>
      <c r="K11" s="151">
        <v>0.0013</v>
      </c>
      <c r="L11" s="151">
        <f>K11*((3741/(3741-O11)))</f>
        <v>0.001301391491</v>
      </c>
      <c r="M11" s="2">
        <v>10.0</v>
      </c>
      <c r="N11" s="27" t="b">
        <f t="shared" si="1"/>
        <v>0</v>
      </c>
      <c r="O11" s="2">
        <v>4.0</v>
      </c>
    </row>
    <row r="12">
      <c r="A12" s="147" t="s">
        <v>31</v>
      </c>
      <c r="B12" s="147" t="s">
        <v>19</v>
      </c>
      <c r="C12" s="148">
        <v>0.0963278816681413</v>
      </c>
      <c r="D12" s="148">
        <v>-1.52618713445604</v>
      </c>
      <c r="E12" s="149">
        <v>0.00190844787703546</v>
      </c>
      <c r="F12" s="148">
        <v>0.0951270706442207</v>
      </c>
      <c r="G12" s="148">
        <v>0.692660590489166</v>
      </c>
      <c r="H12" s="148">
        <v>0.429304053145732</v>
      </c>
      <c r="I12" s="148">
        <v>0.57434530518321</v>
      </c>
      <c r="J12" s="148">
        <v>0.01</v>
      </c>
      <c r="K12" s="150">
        <v>0.001908</v>
      </c>
      <c r="L12" s="151">
        <v>0.0019136268096514744</v>
      </c>
      <c r="M12" s="2">
        <v>11.0</v>
      </c>
      <c r="N12" s="27" t="b">
        <f t="shared" si="1"/>
        <v>1</v>
      </c>
    </row>
    <row r="13">
      <c r="A13" s="147" t="s">
        <v>19</v>
      </c>
      <c r="B13" s="147" t="s">
        <v>31</v>
      </c>
      <c r="C13" s="148">
        <v>-0.0963278816681413</v>
      </c>
      <c r="D13" s="148">
        <v>-1.52618713445604</v>
      </c>
      <c r="E13" s="149">
        <v>0.00190844787703546</v>
      </c>
      <c r="F13" s="148">
        <v>0.0951270706442207</v>
      </c>
      <c r="G13" s="148">
        <v>0.692660590489166</v>
      </c>
      <c r="H13" s="148">
        <v>0.429304053145732</v>
      </c>
      <c r="I13" s="148">
        <v>0.57434530518321</v>
      </c>
      <c r="J13" s="148">
        <v>0.01</v>
      </c>
      <c r="K13" s="151">
        <v>0.001908</v>
      </c>
      <c r="L13" s="151">
        <f>K13*((3741/(3741-O13)))</f>
        <v>0.001910553533</v>
      </c>
      <c r="M13" s="2">
        <v>12.0</v>
      </c>
      <c r="N13" s="27" t="b">
        <f t="shared" si="1"/>
        <v>0</v>
      </c>
      <c r="O13" s="2">
        <v>5.0</v>
      </c>
    </row>
    <row r="14">
      <c r="A14" s="147" t="s">
        <v>102</v>
      </c>
      <c r="B14" s="147" t="s">
        <v>70</v>
      </c>
      <c r="C14" s="148">
        <v>0.240899088115496</v>
      </c>
      <c r="D14" s="148">
        <v>-0.515051578910441</v>
      </c>
      <c r="E14" s="149">
        <v>0.00208814655618792</v>
      </c>
      <c r="F14" s="148">
        <v>0.726224058528725</v>
      </c>
      <c r="G14" s="148">
        <v>0.733847864408149</v>
      </c>
      <c r="H14" s="148">
        <v>0.90118229627378</v>
      </c>
      <c r="I14" s="148">
        <v>0.487618543925821</v>
      </c>
      <c r="J14" s="148">
        <v>0.01</v>
      </c>
      <c r="K14" s="150">
        <v>0.002088</v>
      </c>
      <c r="L14" s="151">
        <v>0.0020952811158798284</v>
      </c>
      <c r="M14" s="2">
        <v>13.0</v>
      </c>
      <c r="N14" s="27" t="b">
        <f t="shared" si="1"/>
        <v>1</v>
      </c>
    </row>
    <row r="15">
      <c r="A15" s="147" t="s">
        <v>70</v>
      </c>
      <c r="B15" s="147" t="s">
        <v>102</v>
      </c>
      <c r="C15" s="148">
        <v>-0.240899088115496</v>
      </c>
      <c r="D15" s="148">
        <v>-0.515051578910441</v>
      </c>
      <c r="E15" s="149">
        <v>0.00208814655618792</v>
      </c>
      <c r="F15" s="148">
        <v>0.726224058528706</v>
      </c>
      <c r="G15" s="148">
        <v>0.733847864408149</v>
      </c>
      <c r="H15" s="148">
        <v>0.90118229627378</v>
      </c>
      <c r="I15" s="148">
        <v>0.487618543925821</v>
      </c>
      <c r="J15" s="148">
        <v>0.01</v>
      </c>
      <c r="K15" s="151">
        <v>0.002088</v>
      </c>
      <c r="L15" s="151">
        <f>K15*((3741/(3741-O15)))</f>
        <v>0.002091354217</v>
      </c>
      <c r="M15" s="2">
        <v>14.0</v>
      </c>
      <c r="N15" s="27" t="b">
        <f t="shared" si="1"/>
        <v>0</v>
      </c>
      <c r="O15" s="2">
        <v>6.0</v>
      </c>
    </row>
    <row r="16">
      <c r="A16" s="147" t="s">
        <v>58</v>
      </c>
      <c r="B16" s="147" t="s">
        <v>31</v>
      </c>
      <c r="C16" s="148">
        <v>0.523801841597952</v>
      </c>
      <c r="D16" s="148">
        <v>-1.53865729813712</v>
      </c>
      <c r="E16" s="149">
        <v>0.00246074862237137</v>
      </c>
      <c r="F16" s="148">
        <v>0.0372832242394129</v>
      </c>
      <c r="G16" s="148">
        <v>0.834951836255831</v>
      </c>
      <c r="H16" s="148">
        <v>0.476859842394603</v>
      </c>
      <c r="I16" s="148">
        <v>0.226307452806612</v>
      </c>
      <c r="J16" s="148">
        <v>0.01</v>
      </c>
      <c r="K16" s="150">
        <v>0.002461</v>
      </c>
      <c r="L16" s="151">
        <v>0.0024709074074074073</v>
      </c>
      <c r="M16" s="2">
        <v>15.0</v>
      </c>
      <c r="N16" s="27" t="b">
        <f t="shared" si="1"/>
        <v>1</v>
      </c>
    </row>
    <row r="17">
      <c r="A17" s="147" t="s">
        <v>31</v>
      </c>
      <c r="B17" s="147" t="s">
        <v>58</v>
      </c>
      <c r="C17" s="148">
        <v>-0.523801841597952</v>
      </c>
      <c r="D17" s="148">
        <v>-1.53865729813712</v>
      </c>
      <c r="E17" s="149">
        <v>0.00246074862237137</v>
      </c>
      <c r="F17" s="148">
        <v>0.0372832242394121</v>
      </c>
      <c r="G17" s="148">
        <v>0.834951836255831</v>
      </c>
      <c r="H17" s="148">
        <v>0.476859842394603</v>
      </c>
      <c r="I17" s="148">
        <v>0.226307452806612</v>
      </c>
      <c r="J17" s="148">
        <v>0.01</v>
      </c>
      <c r="K17" s="151">
        <v>0.002461</v>
      </c>
      <c r="L17" s="151">
        <f>K17*((3741/(3741-O17)))</f>
        <v>0.002465613551</v>
      </c>
      <c r="M17" s="2">
        <v>16.0</v>
      </c>
      <c r="N17" s="27" t="b">
        <f t="shared" si="1"/>
        <v>0</v>
      </c>
      <c r="O17" s="2">
        <v>7.0</v>
      </c>
    </row>
    <row r="18">
      <c r="A18" s="147" t="s">
        <v>9</v>
      </c>
      <c r="B18" s="147" t="s">
        <v>56</v>
      </c>
      <c r="C18" s="148">
        <v>0.0300600210458151</v>
      </c>
      <c r="D18" s="148">
        <v>0.310551323907686</v>
      </c>
      <c r="E18" s="149">
        <v>0.00248918095531452</v>
      </c>
      <c r="F18" s="148">
        <v>0.412256093797951</v>
      </c>
      <c r="G18" s="148">
        <v>0.00159005465094025</v>
      </c>
      <c r="H18" s="148">
        <v>0.333808193646237</v>
      </c>
      <c r="I18" s="148">
        <v>0.00644510814348245</v>
      </c>
      <c r="J18" s="148">
        <v>0.01</v>
      </c>
      <c r="K18" s="150">
        <v>0.002489</v>
      </c>
      <c r="L18" s="151">
        <v>0.002500362244897959</v>
      </c>
      <c r="M18" s="2">
        <v>17.0</v>
      </c>
      <c r="N18" s="27" t="b">
        <f t="shared" si="1"/>
        <v>1</v>
      </c>
    </row>
    <row r="19">
      <c r="A19" s="147" t="s">
        <v>56</v>
      </c>
      <c r="B19" s="147" t="s">
        <v>9</v>
      </c>
      <c r="C19" s="148">
        <v>-0.0300600210458151</v>
      </c>
      <c r="D19" s="148">
        <v>0.310551323907686</v>
      </c>
      <c r="E19" s="149">
        <v>0.00248918095531452</v>
      </c>
      <c r="F19" s="148">
        <v>0.412256093797943</v>
      </c>
      <c r="G19" s="148">
        <v>0.00159005465094025</v>
      </c>
      <c r="H19" s="148">
        <v>0.333808193646237</v>
      </c>
      <c r="I19" s="148">
        <v>0.00644510814348245</v>
      </c>
      <c r="J19" s="148">
        <v>0.01</v>
      </c>
      <c r="K19" s="151">
        <v>0.002489</v>
      </c>
      <c r="L19" s="151">
        <f>K19*((3741/(3741-O19)))</f>
        <v>0.002494334048</v>
      </c>
      <c r="M19" s="2">
        <v>18.0</v>
      </c>
      <c r="N19" s="27" t="b">
        <f t="shared" si="1"/>
        <v>0</v>
      </c>
      <c r="O19" s="2">
        <v>8.0</v>
      </c>
    </row>
    <row r="20">
      <c r="A20" s="147" t="s">
        <v>68</v>
      </c>
      <c r="B20" s="147" t="s">
        <v>64</v>
      </c>
      <c r="C20" s="148">
        <v>0.270211438621828</v>
      </c>
      <c r="D20" s="148">
        <v>1.34027582251799</v>
      </c>
      <c r="E20" s="149">
        <v>0.00267009589139215</v>
      </c>
      <c r="F20" s="148">
        <v>0.0259267009366267</v>
      </c>
      <c r="G20" s="148">
        <v>0.411065247640572</v>
      </c>
      <c r="H20" s="148">
        <v>0.466777081203096</v>
      </c>
      <c r="I20" s="148">
        <v>0.319178385654253</v>
      </c>
      <c r="J20" s="148">
        <v>0.0172501734909501</v>
      </c>
      <c r="K20" s="150">
        <v>0.00267</v>
      </c>
      <c r="L20" s="151">
        <v>0.0026836297689414295</v>
      </c>
      <c r="M20" s="2">
        <v>19.0</v>
      </c>
      <c r="N20" s="27" t="b">
        <f t="shared" si="1"/>
        <v>1</v>
      </c>
    </row>
    <row r="21">
      <c r="A21" s="147" t="s">
        <v>64</v>
      </c>
      <c r="B21" s="147" t="s">
        <v>68</v>
      </c>
      <c r="C21" s="148">
        <v>-0.270211438621828</v>
      </c>
      <c r="D21" s="148">
        <v>1.34027582251799</v>
      </c>
      <c r="E21" s="149">
        <v>0.00267009589139215</v>
      </c>
      <c r="F21" s="148">
        <v>0.0259267009366273</v>
      </c>
      <c r="G21" s="148">
        <v>0.411065247640572</v>
      </c>
      <c r="H21" s="148">
        <v>0.466777081203096</v>
      </c>
      <c r="I21" s="148">
        <v>0.319178385654253</v>
      </c>
      <c r="J21" s="148">
        <v>0.0172501734909501</v>
      </c>
      <c r="K21" s="151">
        <v>0.00267</v>
      </c>
      <c r="L21" s="151">
        <f>K21*((3741/(3741-O21)))</f>
        <v>0.002676438907</v>
      </c>
      <c r="M21" s="2">
        <v>20.0</v>
      </c>
      <c r="N21" s="27" t="b">
        <f t="shared" si="1"/>
        <v>0</v>
      </c>
      <c r="O21" s="2">
        <v>9.0</v>
      </c>
    </row>
    <row r="22">
      <c r="A22" s="147" t="s">
        <v>88</v>
      </c>
      <c r="B22" s="147" t="s">
        <v>56</v>
      </c>
      <c r="C22" s="148">
        <v>0.0764420246688279</v>
      </c>
      <c r="D22" s="148">
        <v>0.301766176092635</v>
      </c>
      <c r="E22" s="149">
        <v>0.00267776887200921</v>
      </c>
      <c r="F22" s="148">
        <v>0.82072407556429</v>
      </c>
      <c r="G22" s="148">
        <v>0.0113683677041229</v>
      </c>
      <c r="H22" s="148">
        <v>0.0901750725996765</v>
      </c>
      <c r="I22" s="148">
        <v>0.0112170585419758</v>
      </c>
      <c r="J22" s="148">
        <v>0.01</v>
      </c>
      <c r="K22" s="150">
        <v>0.002678</v>
      </c>
      <c r="L22" s="151">
        <v>0.0026931177419354836</v>
      </c>
      <c r="M22" s="2">
        <v>21.0</v>
      </c>
      <c r="N22" s="27" t="b">
        <f t="shared" si="1"/>
        <v>1</v>
      </c>
    </row>
    <row r="23">
      <c r="A23" s="147" t="s">
        <v>56</v>
      </c>
      <c r="B23" s="147" t="s">
        <v>88</v>
      </c>
      <c r="C23" s="148">
        <v>-0.0764420246688279</v>
      </c>
      <c r="D23" s="148">
        <v>0.301766176092635</v>
      </c>
      <c r="E23" s="149">
        <v>0.00267776887200921</v>
      </c>
      <c r="F23" s="148">
        <v>0.82072407556429</v>
      </c>
      <c r="G23" s="148">
        <v>0.0113683677041229</v>
      </c>
      <c r="H23" s="148">
        <v>0.0901750725996765</v>
      </c>
      <c r="I23" s="148">
        <v>0.0112170585419758</v>
      </c>
      <c r="J23" s="148">
        <v>0.01</v>
      </c>
      <c r="K23" s="151">
        <v>0.002678</v>
      </c>
      <c r="L23" s="151">
        <f>K23*((3741/(3741-O23)))</f>
        <v>0.0026851777</v>
      </c>
      <c r="M23" s="2">
        <v>22.0</v>
      </c>
      <c r="N23" s="27" t="b">
        <f t="shared" si="1"/>
        <v>0</v>
      </c>
      <c r="O23" s="2">
        <v>10.0</v>
      </c>
    </row>
    <row r="24">
      <c r="A24" s="147" t="s">
        <v>68</v>
      </c>
      <c r="B24" s="147" t="s">
        <v>443</v>
      </c>
      <c r="C24" s="148">
        <v>0.436728521225435</v>
      </c>
      <c r="D24" s="148">
        <v>1.34532554024817</v>
      </c>
      <c r="E24" s="149">
        <v>0.00360996403407197</v>
      </c>
      <c r="F24" s="148">
        <v>0.0112994069983479</v>
      </c>
      <c r="G24" s="148">
        <v>0.751670994810062</v>
      </c>
      <c r="H24" s="148">
        <v>0.3137815012137</v>
      </c>
      <c r="I24" s="148">
        <v>0.471452966988684</v>
      </c>
      <c r="J24" s="148">
        <v>0.0248379351920272</v>
      </c>
      <c r="K24" s="150">
        <v>0.00361</v>
      </c>
      <c r="L24" s="151">
        <v>0.003632331898870361</v>
      </c>
      <c r="M24" s="2">
        <v>23.0</v>
      </c>
      <c r="N24" s="27" t="b">
        <f t="shared" si="1"/>
        <v>1</v>
      </c>
    </row>
    <row r="25">
      <c r="A25" s="147" t="s">
        <v>443</v>
      </c>
      <c r="B25" s="147" t="s">
        <v>68</v>
      </c>
      <c r="C25" s="148">
        <v>-0.436728521225435</v>
      </c>
      <c r="D25" s="148">
        <v>1.34532554024817</v>
      </c>
      <c r="E25" s="149">
        <v>0.00360996403407197</v>
      </c>
      <c r="F25" s="148">
        <v>0.0112994069983483</v>
      </c>
      <c r="G25" s="148">
        <v>0.751670994810062</v>
      </c>
      <c r="H25" s="148">
        <v>0.3137815012137</v>
      </c>
      <c r="I25" s="148">
        <v>0.471452966988684</v>
      </c>
      <c r="J25" s="148">
        <v>0.0248379351920272</v>
      </c>
      <c r="K25" s="151">
        <v>0.00361</v>
      </c>
      <c r="L25" s="151">
        <f>K25*((3741/(3741-O25)))</f>
        <v>0.003620646113</v>
      </c>
      <c r="M25" s="2">
        <v>24.0</v>
      </c>
      <c r="N25" s="27" t="b">
        <f t="shared" si="1"/>
        <v>0</v>
      </c>
      <c r="O25" s="2">
        <v>11.0</v>
      </c>
    </row>
    <row r="26">
      <c r="A26" s="147" t="s">
        <v>72</v>
      </c>
      <c r="B26" s="147" t="s">
        <v>56</v>
      </c>
      <c r="C26" s="148">
        <v>0.590720993438623</v>
      </c>
      <c r="D26" s="148">
        <v>0.36934633496735</v>
      </c>
      <c r="E26" s="149">
        <v>0.00385149296997275</v>
      </c>
      <c r="F26" s="148">
        <v>0.0853439191086588</v>
      </c>
      <c r="G26" s="148">
        <v>0.95680507026587</v>
      </c>
      <c r="H26" s="148">
        <v>0.943315956060709</v>
      </c>
      <c r="I26" s="148">
        <v>0.0739280111911001</v>
      </c>
      <c r="J26" s="148">
        <v>0.020800791742261</v>
      </c>
      <c r="K26" s="150">
        <v>0.003851</v>
      </c>
      <c r="L26" s="151">
        <v>0.0038769082346609253</v>
      </c>
      <c r="M26" s="2">
        <v>25.0</v>
      </c>
      <c r="N26" s="27" t="b">
        <f t="shared" si="1"/>
        <v>1</v>
      </c>
    </row>
    <row r="27">
      <c r="A27" s="147" t="s">
        <v>56</v>
      </c>
      <c r="B27" s="147" t="s">
        <v>72</v>
      </c>
      <c r="C27" s="148">
        <v>-0.590720993438623</v>
      </c>
      <c r="D27" s="148">
        <v>0.36934633496735</v>
      </c>
      <c r="E27" s="149">
        <v>0.00385149296997275</v>
      </c>
      <c r="F27" s="148">
        <v>0.0853439191086588</v>
      </c>
      <c r="G27" s="148">
        <v>0.95680507026587</v>
      </c>
      <c r="H27" s="148">
        <v>0.943315956060709</v>
      </c>
      <c r="I27" s="148">
        <v>0.0739280111911001</v>
      </c>
      <c r="J27" s="148">
        <v>0.020800791742261</v>
      </c>
      <c r="K27" s="151">
        <v>0.003851</v>
      </c>
      <c r="L27" s="151">
        <f>K27*((3741/(3741-O27)))</f>
        <v>0.003863392599</v>
      </c>
      <c r="M27" s="2">
        <v>26.0</v>
      </c>
      <c r="N27" s="27" t="b">
        <f t="shared" si="1"/>
        <v>0</v>
      </c>
      <c r="O27" s="2">
        <v>12.0</v>
      </c>
    </row>
    <row r="28">
      <c r="A28" s="147" t="s">
        <v>90</v>
      </c>
      <c r="B28" s="147" t="s">
        <v>58</v>
      </c>
      <c r="C28" s="148">
        <v>0.0952635550252792</v>
      </c>
      <c r="D28" s="148">
        <v>0.326971112498919</v>
      </c>
      <c r="E28" s="149">
        <v>0.00395749422391996</v>
      </c>
      <c r="F28" s="148">
        <v>0.0932814061718111</v>
      </c>
      <c r="G28" s="148">
        <v>0.214635192251124</v>
      </c>
      <c r="H28" s="148">
        <v>0.926091499574365</v>
      </c>
      <c r="I28" s="148">
        <v>0.181200913314301</v>
      </c>
      <c r="J28" s="148">
        <v>0.01</v>
      </c>
      <c r="K28" s="150">
        <v>0.003957</v>
      </c>
      <c r="L28" s="151">
        <v>0.003985766558966074</v>
      </c>
      <c r="M28" s="2">
        <v>27.0</v>
      </c>
      <c r="N28" s="27" t="b">
        <f t="shared" si="1"/>
        <v>1</v>
      </c>
    </row>
    <row r="29">
      <c r="A29" s="147" t="s">
        <v>58</v>
      </c>
      <c r="B29" s="147" t="s">
        <v>90</v>
      </c>
      <c r="C29" s="148">
        <v>-0.0952635550252792</v>
      </c>
      <c r="D29" s="148">
        <v>0.326971112498919</v>
      </c>
      <c r="E29" s="149">
        <v>0.00395749422391996</v>
      </c>
      <c r="F29" s="148">
        <v>0.093281406171809</v>
      </c>
      <c r="G29" s="148">
        <v>0.214635192251124</v>
      </c>
      <c r="H29" s="148">
        <v>0.926091499574365</v>
      </c>
      <c r="I29" s="148">
        <v>0.181200913314301</v>
      </c>
      <c r="J29" s="148">
        <v>0.01</v>
      </c>
      <c r="K29" s="151">
        <v>0.003957</v>
      </c>
      <c r="L29" s="151">
        <f>K29*((3741/(3741-O29)))</f>
        <v>0.003970798552</v>
      </c>
      <c r="M29" s="2">
        <v>28.0</v>
      </c>
      <c r="N29" s="27" t="b">
        <f t="shared" si="1"/>
        <v>0</v>
      </c>
      <c r="O29" s="2">
        <v>13.0</v>
      </c>
    </row>
    <row r="30">
      <c r="A30" s="147" t="s">
        <v>9</v>
      </c>
      <c r="B30" s="147" t="s">
        <v>18</v>
      </c>
      <c r="C30" s="148">
        <v>-0.0230303284924547</v>
      </c>
      <c r="D30" s="148">
        <v>0.117488986355357</v>
      </c>
      <c r="E30" s="149">
        <v>0.00400177301525293</v>
      </c>
      <c r="F30" s="148">
        <v>0.185343932390432</v>
      </c>
      <c r="G30" s="148">
        <v>0.661459481890064</v>
      </c>
      <c r="H30" s="148">
        <v>0.153996847368514</v>
      </c>
      <c r="I30" s="148">
        <v>0.923407143891397</v>
      </c>
      <c r="J30" s="148">
        <v>0.01</v>
      </c>
      <c r="K30" s="150">
        <v>0.004002</v>
      </c>
      <c r="L30" s="151">
        <v>0.004033265625</v>
      </c>
      <c r="M30" s="2">
        <v>29.0</v>
      </c>
      <c r="N30" s="27" t="b">
        <f t="shared" si="1"/>
        <v>1</v>
      </c>
    </row>
    <row r="31">
      <c r="A31" s="147" t="s">
        <v>18</v>
      </c>
      <c r="B31" s="147" t="s">
        <v>9</v>
      </c>
      <c r="C31" s="148">
        <v>0.0230303284924547</v>
      </c>
      <c r="D31" s="148">
        <v>0.117488986355357</v>
      </c>
      <c r="E31" s="149">
        <v>0.00400177301525293</v>
      </c>
      <c r="F31" s="148">
        <v>0.185343932390428</v>
      </c>
      <c r="G31" s="148">
        <v>0.661459481890064</v>
      </c>
      <c r="H31" s="148">
        <v>0.153996847368514</v>
      </c>
      <c r="I31" s="148">
        <v>0.923407143891397</v>
      </c>
      <c r="J31" s="148">
        <v>0.01</v>
      </c>
      <c r="K31" s="151">
        <v>0.004002</v>
      </c>
      <c r="L31" s="151">
        <f>K31*((3741/(3741-O31)))</f>
        <v>0.004017033002</v>
      </c>
      <c r="M31" s="2">
        <v>30.0</v>
      </c>
      <c r="N31" s="27" t="b">
        <f t="shared" si="1"/>
        <v>0</v>
      </c>
      <c r="O31" s="2">
        <v>14.0</v>
      </c>
    </row>
    <row r="32">
      <c r="A32" s="147" t="s">
        <v>112</v>
      </c>
      <c r="B32" s="147" t="s">
        <v>16</v>
      </c>
      <c r="C32" s="148">
        <v>0.0445204794575296</v>
      </c>
      <c r="D32" s="148">
        <v>0.143783978057536</v>
      </c>
      <c r="E32" s="149">
        <v>0.00401494744148538</v>
      </c>
      <c r="F32" s="148">
        <v>0.0198023163744626</v>
      </c>
      <c r="G32" s="148">
        <v>3.22796986537148E-4</v>
      </c>
      <c r="H32" s="148">
        <v>0.392340998919265</v>
      </c>
      <c r="I32" s="148">
        <v>0.00160632997439101</v>
      </c>
      <c r="J32" s="148">
        <v>0.01</v>
      </c>
      <c r="K32" s="150">
        <v>0.004015</v>
      </c>
      <c r="L32" s="151">
        <v>0.004048548517520216</v>
      </c>
      <c r="M32" s="2">
        <v>31.0</v>
      </c>
      <c r="N32" s="27" t="b">
        <f t="shared" si="1"/>
        <v>1</v>
      </c>
    </row>
    <row r="33">
      <c r="A33" s="147" t="s">
        <v>16</v>
      </c>
      <c r="B33" s="147" t="s">
        <v>112</v>
      </c>
      <c r="C33" s="148">
        <v>-0.0445204794575296</v>
      </c>
      <c r="D33" s="148">
        <v>0.143783978057536</v>
      </c>
      <c r="E33" s="149">
        <v>0.00401494744148538</v>
      </c>
      <c r="F33" s="148">
        <v>0.0198023163744634</v>
      </c>
      <c r="G33" s="148">
        <v>3.22796986537148E-4</v>
      </c>
      <c r="H33" s="148">
        <v>0.392340998919265</v>
      </c>
      <c r="I33" s="148">
        <v>0.00160632997439101</v>
      </c>
      <c r="J33" s="148">
        <v>0.01</v>
      </c>
      <c r="K33" s="151">
        <v>0.004015</v>
      </c>
      <c r="L33" s="151">
        <f>K33*((3741/(3741-O33)))</f>
        <v>0.004031163446</v>
      </c>
      <c r="M33" s="2">
        <v>32.0</v>
      </c>
      <c r="N33" s="27" t="b">
        <f t="shared" si="1"/>
        <v>0</v>
      </c>
      <c r="O33" s="2">
        <v>15.0</v>
      </c>
    </row>
    <row r="34">
      <c r="A34" s="147" t="s">
        <v>90</v>
      </c>
      <c r="B34" s="147" t="s">
        <v>19</v>
      </c>
      <c r="C34" s="148">
        <v>0.190424694859381</v>
      </c>
      <c r="D34" s="148">
        <v>0.372147425857104</v>
      </c>
      <c r="E34" s="149">
        <v>0.00463725089817124</v>
      </c>
      <c r="F34" s="148">
        <v>0.619667633880148</v>
      </c>
      <c r="G34" s="148">
        <v>0.35348657285124</v>
      </c>
      <c r="H34" s="148">
        <v>0.206438492866288</v>
      </c>
      <c r="I34" s="148">
        <v>0.224884073934926</v>
      </c>
      <c r="J34" s="148">
        <v>0.01</v>
      </c>
      <c r="K34" s="150">
        <v>0.004637</v>
      </c>
      <c r="L34" s="151">
        <v>0.0046782677993527505</v>
      </c>
      <c r="M34" s="2">
        <v>33.0</v>
      </c>
      <c r="N34" s="27" t="b">
        <f t="shared" si="1"/>
        <v>1</v>
      </c>
    </row>
    <row r="35">
      <c r="A35" s="147" t="s">
        <v>19</v>
      </c>
      <c r="B35" s="147" t="s">
        <v>90</v>
      </c>
      <c r="C35" s="148">
        <v>-0.190424694859381</v>
      </c>
      <c r="D35" s="148">
        <v>0.372147425857104</v>
      </c>
      <c r="E35" s="149">
        <v>0.00463725089817124</v>
      </c>
      <c r="F35" s="148">
        <v>0.619667633880157</v>
      </c>
      <c r="G35" s="148">
        <v>0.35348657285124</v>
      </c>
      <c r="H35" s="148">
        <v>0.206438492866288</v>
      </c>
      <c r="I35" s="148">
        <v>0.224884073934926</v>
      </c>
      <c r="J35" s="148">
        <v>0.01</v>
      </c>
      <c r="K35" s="151">
        <v>0.004637</v>
      </c>
      <c r="L35" s="151">
        <f>K35*((3741/(3741-O35)))</f>
        <v>0.004656917315</v>
      </c>
      <c r="M35" s="2">
        <v>34.0</v>
      </c>
      <c r="N35" s="27" t="b">
        <f t="shared" si="1"/>
        <v>0</v>
      </c>
      <c r="O35" s="2">
        <v>16.0</v>
      </c>
    </row>
    <row r="36">
      <c r="A36" s="147" t="s">
        <v>9</v>
      </c>
      <c r="B36" s="147" t="s">
        <v>31</v>
      </c>
      <c r="C36" s="148">
        <v>1.03605489167304</v>
      </c>
      <c r="D36" s="148">
        <v>-2.43167932665228</v>
      </c>
      <c r="E36" s="149">
        <v>0.0048485329815047</v>
      </c>
      <c r="F36" s="148">
        <v>0.0731520080533315</v>
      </c>
      <c r="G36" s="148">
        <v>0.852255230511117</v>
      </c>
      <c r="H36" s="148">
        <v>0.477273418439411</v>
      </c>
      <c r="I36" s="148">
        <v>0.197390741438608</v>
      </c>
      <c r="J36" s="148">
        <v>0.01</v>
      </c>
      <c r="K36" s="150">
        <v>0.004849</v>
      </c>
      <c r="L36" s="151">
        <v>0.004894794657312467</v>
      </c>
      <c r="M36" s="2">
        <v>35.0</v>
      </c>
      <c r="N36" s="27" t="b">
        <f t="shared" si="1"/>
        <v>1</v>
      </c>
    </row>
    <row r="37">
      <c r="A37" s="147" t="s">
        <v>31</v>
      </c>
      <c r="B37" s="147" t="s">
        <v>9</v>
      </c>
      <c r="C37" s="148">
        <v>-1.03605489167304</v>
      </c>
      <c r="D37" s="148">
        <v>-2.43167932665228</v>
      </c>
      <c r="E37" s="149">
        <v>0.0048485329815047</v>
      </c>
      <c r="F37" s="148">
        <v>0.07315200805333</v>
      </c>
      <c r="G37" s="148">
        <v>0.852255230511117</v>
      </c>
      <c r="H37" s="148">
        <v>0.477273418439411</v>
      </c>
      <c r="I37" s="148">
        <v>0.197390741438608</v>
      </c>
      <c r="J37" s="148">
        <v>0.01</v>
      </c>
      <c r="K37" s="151">
        <v>0.004849</v>
      </c>
      <c r="L37" s="151">
        <f>K37*((3741/(3741-O37)))</f>
        <v>0.004871135607</v>
      </c>
      <c r="M37" s="2">
        <v>36.0</v>
      </c>
      <c r="N37" s="27" t="b">
        <f t="shared" si="1"/>
        <v>0</v>
      </c>
      <c r="O37" s="2">
        <v>17.0</v>
      </c>
    </row>
    <row r="38">
      <c r="A38" s="152" t="s">
        <v>115</v>
      </c>
      <c r="B38" s="152" t="s">
        <v>344</v>
      </c>
      <c r="C38" s="153">
        <v>-0.769657498239044</v>
      </c>
      <c r="D38" s="153">
        <v>-0.725127596337211</v>
      </c>
      <c r="E38" s="149">
        <v>0.42963308568287</v>
      </c>
      <c r="F38" s="153">
        <v>0.92796097179502</v>
      </c>
      <c r="G38" s="153">
        <v>0.422565143981631</v>
      </c>
      <c r="H38" s="153">
        <v>0.38140369181185</v>
      </c>
      <c r="I38" s="153">
        <v>0.17342448915502</v>
      </c>
      <c r="J38" s="153">
        <v>0.0217990061914634</v>
      </c>
      <c r="K38" s="150">
        <v>0.004873</v>
      </c>
      <c r="L38" s="151">
        <v>0.0049216773758099346</v>
      </c>
      <c r="M38" s="2">
        <v>37.0</v>
      </c>
      <c r="N38" s="27" t="b">
        <f t="shared" si="1"/>
        <v>1</v>
      </c>
    </row>
    <row r="39">
      <c r="A39" s="147" t="s">
        <v>31</v>
      </c>
      <c r="B39" s="147" t="s">
        <v>115</v>
      </c>
      <c r="C39" s="148">
        <v>-0.326429898050168</v>
      </c>
      <c r="D39" s="148">
        <v>-2.26837243353922</v>
      </c>
      <c r="E39" s="149">
        <v>0.00487329867942294</v>
      </c>
      <c r="F39" s="148">
        <v>0.332301548017802</v>
      </c>
      <c r="G39" s="148">
        <v>0.892731869933978</v>
      </c>
      <c r="H39" s="148">
        <v>0.321525999965096</v>
      </c>
      <c r="I39" s="148">
        <v>0.173713186076711</v>
      </c>
      <c r="J39" s="148">
        <v>0.01</v>
      </c>
      <c r="K39" s="151">
        <v>0.004873</v>
      </c>
      <c r="L39" s="151">
        <f>K39*((3741/(3741-O39)))</f>
        <v>0.004896560032</v>
      </c>
      <c r="M39" s="2">
        <v>38.0</v>
      </c>
      <c r="N39" s="27" t="b">
        <f t="shared" si="1"/>
        <v>0</v>
      </c>
      <c r="O39" s="2">
        <v>18.0</v>
      </c>
    </row>
    <row r="40">
      <c r="A40" s="147" t="s">
        <v>70</v>
      </c>
      <c r="B40" s="147" t="s">
        <v>58</v>
      </c>
      <c r="C40" s="148">
        <v>-0.197624856734061</v>
      </c>
      <c r="D40" s="148">
        <v>-0.490479643127355</v>
      </c>
      <c r="E40" s="149">
        <v>0.00493781581773172</v>
      </c>
      <c r="F40" s="148">
        <v>0.968294837209731</v>
      </c>
      <c r="G40" s="148">
        <v>0.756914645743249</v>
      </c>
      <c r="H40" s="148">
        <v>0.0136411689988706</v>
      </c>
      <c r="I40" s="148">
        <v>0.730328719448798</v>
      </c>
      <c r="J40" s="148">
        <v>0.01</v>
      </c>
      <c r="K40" s="150">
        <v>0.004938</v>
      </c>
      <c r="L40" s="151">
        <v>0.004990021069692058</v>
      </c>
      <c r="M40" s="2">
        <v>39.0</v>
      </c>
      <c r="N40" s="27" t="b">
        <f t="shared" si="1"/>
        <v>1</v>
      </c>
    </row>
    <row r="41">
      <c r="A41" s="147" t="s">
        <v>58</v>
      </c>
      <c r="B41" s="147" t="s">
        <v>70</v>
      </c>
      <c r="C41" s="148">
        <v>0.197624856734061</v>
      </c>
      <c r="D41" s="148">
        <v>-0.490479643127355</v>
      </c>
      <c r="E41" s="149">
        <v>0.00493781581773172</v>
      </c>
      <c r="F41" s="148">
        <v>0.968294837209731</v>
      </c>
      <c r="G41" s="148">
        <v>0.756914645743249</v>
      </c>
      <c r="H41" s="148">
        <v>0.0136411689988706</v>
      </c>
      <c r="I41" s="148">
        <v>0.730328719448798</v>
      </c>
      <c r="J41" s="148">
        <v>0.01</v>
      </c>
      <c r="K41" s="151">
        <v>0.004938</v>
      </c>
      <c r="L41" s="151">
        <f>K41*((3741/(3741-O41)))</f>
        <v>0.004963207415</v>
      </c>
      <c r="M41" s="2">
        <v>40.0</v>
      </c>
      <c r="N41" s="27" t="b">
        <f t="shared" si="1"/>
        <v>0</v>
      </c>
      <c r="O41" s="2">
        <v>19.0</v>
      </c>
    </row>
    <row r="42">
      <c r="A42" s="147" t="s">
        <v>63</v>
      </c>
      <c r="B42" s="147" t="s">
        <v>28</v>
      </c>
      <c r="C42" s="148">
        <v>2.25742274019176</v>
      </c>
      <c r="D42" s="148">
        <v>-1.02958881669567</v>
      </c>
      <c r="E42" s="149">
        <v>0.00497858306351851</v>
      </c>
      <c r="F42" s="148">
        <v>0.0155715062099861</v>
      </c>
      <c r="G42" s="148">
        <v>0.899121807093633</v>
      </c>
      <c r="H42" s="148">
        <v>0.0829375518374772</v>
      </c>
      <c r="I42" s="148">
        <v>0.102571825518504</v>
      </c>
      <c r="J42" s="148">
        <v>0.0815797144913273</v>
      </c>
      <c r="K42" s="150">
        <v>0.004979</v>
      </c>
      <c r="L42" s="151">
        <v>0.005034172702702702</v>
      </c>
      <c r="M42" s="2">
        <v>41.0</v>
      </c>
      <c r="N42" s="27" t="b">
        <f t="shared" si="1"/>
        <v>1</v>
      </c>
    </row>
    <row r="43">
      <c r="A43" s="147" t="s">
        <v>28</v>
      </c>
      <c r="B43" s="147" t="s">
        <v>63</v>
      </c>
      <c r="C43" s="148">
        <v>-2.25742274019176</v>
      </c>
      <c r="D43" s="148">
        <v>-1.02958881669567</v>
      </c>
      <c r="E43" s="149">
        <v>0.00497858306351851</v>
      </c>
      <c r="F43" s="148">
        <v>0.0155715062099856</v>
      </c>
      <c r="G43" s="148">
        <v>0.899121807093633</v>
      </c>
      <c r="H43" s="148">
        <v>0.0829375518374772</v>
      </c>
      <c r="I43" s="148">
        <v>0.102571825518504</v>
      </c>
      <c r="J43" s="148">
        <v>0.0815797144913273</v>
      </c>
      <c r="K43" s="151">
        <v>0.004979</v>
      </c>
      <c r="L43" s="151">
        <f>K43*((3741/(3741-O43)))</f>
        <v>0.005005761623</v>
      </c>
      <c r="M43" s="2">
        <v>42.0</v>
      </c>
      <c r="N43" s="27" t="b">
        <f t="shared" si="1"/>
        <v>0</v>
      </c>
      <c r="O43" s="2">
        <v>20.0</v>
      </c>
    </row>
    <row r="44">
      <c r="A44" s="147" t="s">
        <v>72</v>
      </c>
      <c r="B44" s="147" t="s">
        <v>112</v>
      </c>
      <c r="C44" s="148">
        <v>0.322423219634315</v>
      </c>
      <c r="D44" s="148">
        <v>0.261570327983668</v>
      </c>
      <c r="E44" s="149">
        <v>0.00511161208132611</v>
      </c>
      <c r="F44" s="148">
        <v>0.00520082725482795</v>
      </c>
      <c r="G44" s="148">
        <v>0.541619095614986</v>
      </c>
      <c r="H44" s="148">
        <v>0.0223136837707972</v>
      </c>
      <c r="I44" s="148">
        <v>0.778538287250143</v>
      </c>
      <c r="J44" s="148">
        <v>0.57610521261705</v>
      </c>
      <c r="K44" s="150">
        <v>0.005112</v>
      </c>
      <c r="L44" s="151">
        <v>0.005171441860465116</v>
      </c>
      <c r="M44" s="2">
        <v>43.0</v>
      </c>
      <c r="N44" s="27" t="b">
        <f t="shared" si="1"/>
        <v>1</v>
      </c>
    </row>
    <row r="45">
      <c r="A45" s="147" t="s">
        <v>112</v>
      </c>
      <c r="B45" s="147" t="s">
        <v>72</v>
      </c>
      <c r="C45" s="148">
        <v>-0.322423219634315</v>
      </c>
      <c r="D45" s="148">
        <v>0.261570327983668</v>
      </c>
      <c r="E45" s="149">
        <v>0.00511161208132611</v>
      </c>
      <c r="F45" s="148">
        <v>0.00520082725482785</v>
      </c>
      <c r="G45" s="148">
        <v>0.541619095614986</v>
      </c>
      <c r="H45" s="148">
        <v>0.0223136837707972</v>
      </c>
      <c r="I45" s="148">
        <v>0.778538287250143</v>
      </c>
      <c r="J45" s="148">
        <v>0.57610521261705</v>
      </c>
      <c r="K45" s="151">
        <v>0.005112</v>
      </c>
      <c r="L45" s="151">
        <f>K45*((3741/(3741-O45)))</f>
        <v>0.005140858065</v>
      </c>
      <c r="M45" s="2">
        <v>44.0</v>
      </c>
      <c r="N45" s="27" t="b">
        <f t="shared" si="1"/>
        <v>0</v>
      </c>
      <c r="O45" s="2">
        <v>21.0</v>
      </c>
    </row>
    <row r="46">
      <c r="A46" s="147" t="s">
        <v>56</v>
      </c>
      <c r="B46" s="147" t="s">
        <v>178</v>
      </c>
      <c r="C46" s="148">
        <v>0.228197943911432</v>
      </c>
      <c r="D46" s="148">
        <v>-2.31470559263051</v>
      </c>
      <c r="E46" s="149">
        <v>0.00523052892002642</v>
      </c>
      <c r="F46" s="148">
        <v>0.966006747708846</v>
      </c>
      <c r="G46" s="148">
        <v>0.37387271328452</v>
      </c>
      <c r="H46" s="148">
        <v>0.0907606216034924</v>
      </c>
      <c r="I46" s="148">
        <v>0.619122452327968</v>
      </c>
      <c r="J46" s="148">
        <v>0.086556058432164</v>
      </c>
      <c r="K46" s="150">
        <v>0.005231</v>
      </c>
      <c r="L46" s="151">
        <v>0.005294689123376624</v>
      </c>
      <c r="M46" s="2">
        <v>45.0</v>
      </c>
      <c r="N46" s="27" t="b">
        <f t="shared" si="1"/>
        <v>1</v>
      </c>
    </row>
    <row r="47">
      <c r="A47" s="147" t="s">
        <v>178</v>
      </c>
      <c r="B47" s="147" t="s">
        <v>56</v>
      </c>
      <c r="C47" s="148">
        <v>-0.228197943911432</v>
      </c>
      <c r="D47" s="148">
        <v>-2.31470559263051</v>
      </c>
      <c r="E47" s="149">
        <v>0.00523052892002642</v>
      </c>
      <c r="F47" s="148">
        <v>0.966006747708854</v>
      </c>
      <c r="G47" s="148">
        <v>0.37387271328452</v>
      </c>
      <c r="H47" s="148">
        <v>0.0907606216034924</v>
      </c>
      <c r="I47" s="148">
        <v>0.619122452327968</v>
      </c>
      <c r="J47" s="148">
        <v>0.086556058432164</v>
      </c>
      <c r="K47" s="151">
        <v>0.005231</v>
      </c>
      <c r="L47" s="151">
        <f>K47*((3741/(3741-O47)))</f>
        <v>0.00526194434</v>
      </c>
      <c r="M47" s="2">
        <v>46.0</v>
      </c>
      <c r="N47" s="27" t="b">
        <f t="shared" si="1"/>
        <v>0</v>
      </c>
      <c r="O47" s="2">
        <v>22.0</v>
      </c>
    </row>
    <row r="48">
      <c r="A48" s="147" t="s">
        <v>56</v>
      </c>
      <c r="B48" s="147" t="s">
        <v>90</v>
      </c>
      <c r="C48" s="148">
        <v>-0.318302118633814</v>
      </c>
      <c r="D48" s="148">
        <v>0.437487002754398</v>
      </c>
      <c r="E48" s="149">
        <v>0.00538084018922777</v>
      </c>
      <c r="F48" s="148">
        <v>0.671297387425504</v>
      </c>
      <c r="G48" s="148">
        <v>0.076325723563575</v>
      </c>
      <c r="H48" s="148">
        <v>0.00199743411183962</v>
      </c>
      <c r="I48" s="148">
        <v>0.248297540390192</v>
      </c>
      <c r="J48" s="148">
        <v>0.01</v>
      </c>
      <c r="K48" s="150">
        <v>0.005381</v>
      </c>
      <c r="L48" s="151">
        <v>0.005449464266377911</v>
      </c>
      <c r="M48" s="2">
        <v>47.0</v>
      </c>
      <c r="N48" s="27" t="b">
        <f t="shared" si="1"/>
        <v>1</v>
      </c>
    </row>
    <row r="49">
      <c r="A49" s="147" t="s">
        <v>90</v>
      </c>
      <c r="B49" s="147" t="s">
        <v>56</v>
      </c>
      <c r="C49" s="148">
        <v>0.318302118633814</v>
      </c>
      <c r="D49" s="148">
        <v>0.437487002754398</v>
      </c>
      <c r="E49" s="149">
        <v>0.00538084018922777</v>
      </c>
      <c r="F49" s="148">
        <v>0.671297387425504</v>
      </c>
      <c r="G49" s="148">
        <v>0.076325723563575</v>
      </c>
      <c r="H49" s="148">
        <v>0.00199743411183962</v>
      </c>
      <c r="I49" s="148">
        <v>0.248297540390192</v>
      </c>
      <c r="J49" s="148">
        <v>0.01</v>
      </c>
      <c r="K49" s="151">
        <v>0.005381</v>
      </c>
      <c r="L49" s="151">
        <f>K49*((3741/(3741-O49)))</f>
        <v>0.00541428752</v>
      </c>
      <c r="M49" s="2">
        <v>48.0</v>
      </c>
      <c r="N49" s="27" t="b">
        <f t="shared" si="1"/>
        <v>0</v>
      </c>
      <c r="O49" s="2">
        <v>23.0</v>
      </c>
    </row>
    <row r="50">
      <c r="A50" s="147" t="s">
        <v>148</v>
      </c>
      <c r="B50" s="147" t="s">
        <v>195</v>
      </c>
      <c r="C50" s="148">
        <v>0.627626999089548</v>
      </c>
      <c r="D50" s="148">
        <v>-4.0228445533719</v>
      </c>
      <c r="E50" s="149">
        <v>0.00539133901058131</v>
      </c>
      <c r="F50" s="148">
        <v>0.230166219901155</v>
      </c>
      <c r="G50" s="148">
        <v>0.0783496575039116</v>
      </c>
      <c r="H50" s="148">
        <v>0.13658407140172</v>
      </c>
      <c r="I50" s="148">
        <v>0.783675751518673</v>
      </c>
      <c r="J50" s="148">
        <v>0.01</v>
      </c>
      <c r="K50" s="150">
        <v>0.005391</v>
      </c>
      <c r="L50" s="151">
        <v>0.005462549024918744</v>
      </c>
      <c r="M50" s="2">
        <v>49.0</v>
      </c>
      <c r="N50" s="27" t="b">
        <f t="shared" si="1"/>
        <v>1</v>
      </c>
    </row>
    <row r="51">
      <c r="A51" s="147" t="s">
        <v>195</v>
      </c>
      <c r="B51" s="147" t="s">
        <v>148</v>
      </c>
      <c r="C51" s="148">
        <v>-0.627626999089548</v>
      </c>
      <c r="D51" s="148">
        <v>-4.0228445533719</v>
      </c>
      <c r="E51" s="149">
        <v>0.00539133901058131</v>
      </c>
      <c r="F51" s="148">
        <v>0.230166219901149</v>
      </c>
      <c r="G51" s="148">
        <v>0.0783496575039116</v>
      </c>
      <c r="H51" s="148">
        <v>0.13658407140172</v>
      </c>
      <c r="I51" s="148">
        <v>0.783675751518673</v>
      </c>
      <c r="J51" s="148">
        <v>0.01</v>
      </c>
      <c r="K51" s="151">
        <v>0.005391</v>
      </c>
      <c r="L51" s="151">
        <f>K51*((3741/(3741-O51)))</f>
        <v>0.005425808717</v>
      </c>
      <c r="M51" s="2">
        <v>50.0</v>
      </c>
      <c r="N51" s="27" t="b">
        <f t="shared" si="1"/>
        <v>0</v>
      </c>
      <c r="O51" s="2">
        <v>24.0</v>
      </c>
    </row>
    <row r="52">
      <c r="A52" s="147" t="s">
        <v>66</v>
      </c>
      <c r="B52" s="147" t="s">
        <v>31</v>
      </c>
      <c r="C52" s="148">
        <v>0.509088108050455</v>
      </c>
      <c r="D52" s="148">
        <v>-1.92226337444351</v>
      </c>
      <c r="E52" s="149">
        <v>0.00548909886457527</v>
      </c>
      <c r="F52" s="148">
        <v>0.00166153856547218</v>
      </c>
      <c r="G52" s="148">
        <v>0.526132136295972</v>
      </c>
      <c r="H52" s="148">
        <v>0.940128086073111</v>
      </c>
      <c r="I52" s="148">
        <v>0.577674159140276</v>
      </c>
      <c r="J52" s="148">
        <v>0.01</v>
      </c>
      <c r="K52" s="150">
        <v>0.005489</v>
      </c>
      <c r="L52" s="151">
        <v>0.005564864227642277</v>
      </c>
      <c r="M52" s="2">
        <v>51.0</v>
      </c>
      <c r="N52" s="27" t="b">
        <f t="shared" si="1"/>
        <v>1</v>
      </c>
    </row>
    <row r="53">
      <c r="A53" s="147" t="s">
        <v>31</v>
      </c>
      <c r="B53" s="147" t="s">
        <v>66</v>
      </c>
      <c r="C53" s="148">
        <v>-0.509088108050455</v>
      </c>
      <c r="D53" s="148">
        <v>-1.92226337444351</v>
      </c>
      <c r="E53" s="149">
        <v>0.00548909886457527</v>
      </c>
      <c r="F53" s="148">
        <v>0.0016615385654722</v>
      </c>
      <c r="G53" s="148">
        <v>0.526132136295972</v>
      </c>
      <c r="H53" s="148">
        <v>0.940128086073111</v>
      </c>
      <c r="I53" s="148">
        <v>0.577674159140276</v>
      </c>
      <c r="J53" s="148">
        <v>0.01</v>
      </c>
      <c r="K53" s="151">
        <v>0.005489</v>
      </c>
      <c r="L53" s="151">
        <f>K53*((3741/(3741-O53)))</f>
        <v>0.005525928149</v>
      </c>
      <c r="M53" s="2">
        <v>52.0</v>
      </c>
      <c r="N53" s="27" t="b">
        <f t="shared" si="1"/>
        <v>0</v>
      </c>
      <c r="O53" s="2">
        <v>25.0</v>
      </c>
    </row>
    <row r="54">
      <c r="A54" s="147" t="s">
        <v>56</v>
      </c>
      <c r="B54" s="147" t="s">
        <v>175</v>
      </c>
      <c r="C54" s="148">
        <v>-1.03671624871979</v>
      </c>
      <c r="D54" s="148">
        <v>0.451464990862844</v>
      </c>
      <c r="E54" s="149">
        <v>0.00584380109425323</v>
      </c>
      <c r="F54" s="148">
        <v>0.0801281610706722</v>
      </c>
      <c r="G54" s="148">
        <v>0.871411473054223</v>
      </c>
      <c r="H54" s="148">
        <v>0.285488187002147</v>
      </c>
      <c r="I54" s="148">
        <v>0.0844633955885432</v>
      </c>
      <c r="J54" s="148">
        <v>0.01</v>
      </c>
      <c r="K54" s="150">
        <v>0.005844</v>
      </c>
      <c r="L54" s="151">
        <v>0.005927983731019523</v>
      </c>
      <c r="M54" s="2">
        <v>53.0</v>
      </c>
      <c r="N54" s="27" t="b">
        <f t="shared" si="1"/>
        <v>1</v>
      </c>
    </row>
    <row r="55">
      <c r="A55" s="147" t="s">
        <v>175</v>
      </c>
      <c r="B55" s="147" t="s">
        <v>56</v>
      </c>
      <c r="C55" s="148">
        <v>1.03671624871979</v>
      </c>
      <c r="D55" s="148">
        <v>0.451464990862844</v>
      </c>
      <c r="E55" s="149">
        <v>0.00584380109425323</v>
      </c>
      <c r="F55" s="148">
        <v>0.0801281610706739</v>
      </c>
      <c r="G55" s="148">
        <v>0.871411473054223</v>
      </c>
      <c r="H55" s="148">
        <v>0.285488187002147</v>
      </c>
      <c r="I55" s="148">
        <v>0.0844633955885432</v>
      </c>
      <c r="J55" s="148">
        <v>0.01</v>
      </c>
      <c r="K55" s="151">
        <v>0.005844</v>
      </c>
      <c r="L55" s="151">
        <f>K55*((3741/(3741-O55)))</f>
        <v>0.005884900135</v>
      </c>
      <c r="M55" s="2">
        <v>54.0</v>
      </c>
      <c r="N55" s="27" t="b">
        <f t="shared" si="1"/>
        <v>0</v>
      </c>
      <c r="O55" s="2">
        <v>26.0</v>
      </c>
    </row>
    <row r="56">
      <c r="A56" s="147" t="s">
        <v>166</v>
      </c>
      <c r="B56" s="147" t="s">
        <v>195</v>
      </c>
      <c r="C56" s="148">
        <v>0.309865473072998</v>
      </c>
      <c r="D56" s="148">
        <v>-3.54822758647677</v>
      </c>
      <c r="E56" s="149">
        <v>0.00592559166581577</v>
      </c>
      <c r="F56" s="148">
        <v>0.0255910025659625</v>
      </c>
      <c r="G56" s="148">
        <v>0.35602699899671</v>
      </c>
      <c r="H56" s="148">
        <v>0.287667908989721</v>
      </c>
      <c r="I56" s="148">
        <v>0.918898014882901</v>
      </c>
      <c r="J56" s="148">
        <v>0.01</v>
      </c>
      <c r="K56" s="150">
        <v>0.005926</v>
      </c>
      <c r="L56" s="151">
        <v>0.006014423765599566</v>
      </c>
      <c r="M56" s="2">
        <v>55.0</v>
      </c>
      <c r="N56" s="27" t="b">
        <f t="shared" si="1"/>
        <v>1</v>
      </c>
    </row>
    <row r="57">
      <c r="A57" s="147" t="s">
        <v>195</v>
      </c>
      <c r="B57" s="147" t="s">
        <v>166</v>
      </c>
      <c r="C57" s="148">
        <v>-0.309865473072998</v>
      </c>
      <c r="D57" s="148">
        <v>-3.54822758647677</v>
      </c>
      <c r="E57" s="149">
        <v>0.00592559166581577</v>
      </c>
      <c r="F57" s="148">
        <v>0.0255910025659619</v>
      </c>
      <c r="G57" s="148">
        <v>0.35602699899671</v>
      </c>
      <c r="H57" s="148">
        <v>0.287667908989721</v>
      </c>
      <c r="I57" s="148">
        <v>0.918898014882901</v>
      </c>
      <c r="J57" s="148">
        <v>0.01</v>
      </c>
      <c r="K57" s="151">
        <v>0.005926</v>
      </c>
      <c r="L57" s="151">
        <f>K57*((3741/(3741-O57)))</f>
        <v>0.005969080775</v>
      </c>
      <c r="M57" s="2">
        <v>56.0</v>
      </c>
      <c r="N57" s="27" t="b">
        <f t="shared" si="1"/>
        <v>0</v>
      </c>
      <c r="O57" s="2">
        <v>27.0</v>
      </c>
    </row>
    <row r="58">
      <c r="A58" s="147" t="s">
        <v>70</v>
      </c>
      <c r="B58" s="147" t="s">
        <v>31</v>
      </c>
      <c r="C58" s="148">
        <v>0.498660337785808</v>
      </c>
      <c r="D58" s="148">
        <v>-1.90990993414985</v>
      </c>
      <c r="E58" s="149">
        <v>0.00596979974883685</v>
      </c>
      <c r="F58" s="148">
        <v>0.0279451783086767</v>
      </c>
      <c r="G58" s="148">
        <v>0.692090625214631</v>
      </c>
      <c r="H58" s="148">
        <v>0.829585215600629</v>
      </c>
      <c r="I58" s="148">
        <v>0.437016346024533</v>
      </c>
      <c r="J58" s="148">
        <v>0.01</v>
      </c>
      <c r="K58" s="150">
        <v>0.00597</v>
      </c>
      <c r="L58" s="151">
        <v>0.00606236970684039</v>
      </c>
      <c r="M58" s="2">
        <v>57.0</v>
      </c>
      <c r="N58" s="27" t="b">
        <f t="shared" si="1"/>
        <v>1</v>
      </c>
    </row>
    <row r="59">
      <c r="A59" s="147" t="s">
        <v>31</v>
      </c>
      <c r="B59" s="147" t="s">
        <v>70</v>
      </c>
      <c r="C59" s="148">
        <v>-0.498660337785808</v>
      </c>
      <c r="D59" s="148">
        <v>-1.90990993414985</v>
      </c>
      <c r="E59" s="149">
        <v>0.00596979974883685</v>
      </c>
      <c r="F59" s="148">
        <v>0.0279451783086764</v>
      </c>
      <c r="G59" s="148">
        <v>0.692090625214631</v>
      </c>
      <c r="H59" s="148">
        <v>0.829585215600629</v>
      </c>
      <c r="I59" s="148">
        <v>0.437016346024533</v>
      </c>
      <c r="J59" s="148">
        <v>0.01</v>
      </c>
      <c r="K59" s="151">
        <v>0.00597</v>
      </c>
      <c r="L59" s="151">
        <f>K59*((3741/(3741-O59)))</f>
        <v>0.006015020199</v>
      </c>
      <c r="M59" s="2">
        <v>58.0</v>
      </c>
      <c r="N59" s="27" t="b">
        <f t="shared" si="1"/>
        <v>0</v>
      </c>
      <c r="O59" s="2">
        <v>28.0</v>
      </c>
    </row>
    <row r="60">
      <c r="A60" s="147" t="s">
        <v>83</v>
      </c>
      <c r="B60" s="147" t="s">
        <v>66</v>
      </c>
      <c r="C60" s="148">
        <v>-0.664479435427242</v>
      </c>
      <c r="D60" s="148">
        <v>-0.683839596332484</v>
      </c>
      <c r="E60" s="149">
        <v>0.00599760401249881</v>
      </c>
      <c r="F60" s="148">
        <v>0.0897078783373174</v>
      </c>
      <c r="G60" s="148">
        <v>0.0620161724789174</v>
      </c>
      <c r="H60" s="148">
        <v>0.0739807434959216</v>
      </c>
      <c r="I60" s="148">
        <v>0.931441669928908</v>
      </c>
      <c r="J60" s="148">
        <v>0.01</v>
      </c>
      <c r="K60" s="150">
        <v>0.005998</v>
      </c>
      <c r="L60" s="151">
        <v>0.006094111352525801</v>
      </c>
      <c r="M60" s="2">
        <v>59.0</v>
      </c>
      <c r="N60" s="27" t="b">
        <f t="shared" si="1"/>
        <v>1</v>
      </c>
    </row>
    <row r="61">
      <c r="A61" s="147" t="s">
        <v>66</v>
      </c>
      <c r="B61" s="147" t="s">
        <v>83</v>
      </c>
      <c r="C61" s="148">
        <v>0.664479435427242</v>
      </c>
      <c r="D61" s="148">
        <v>-0.683839596332484</v>
      </c>
      <c r="E61" s="149">
        <v>0.00599760401249881</v>
      </c>
      <c r="F61" s="148">
        <v>0.0897078783373174</v>
      </c>
      <c r="G61" s="148">
        <v>0.0620161724789174</v>
      </c>
      <c r="H61" s="148">
        <v>0.0739807434959216</v>
      </c>
      <c r="I61" s="148">
        <v>0.931441669928908</v>
      </c>
      <c r="J61" s="148">
        <v>0.01</v>
      </c>
      <c r="K61" s="151">
        <v>0.005998</v>
      </c>
      <c r="L61" s="151">
        <f>K61*((3741/(3741-O61)))</f>
        <v>0.006044859375</v>
      </c>
      <c r="M61" s="2">
        <v>60.0</v>
      </c>
      <c r="N61" s="27" t="b">
        <f t="shared" si="1"/>
        <v>0</v>
      </c>
      <c r="O61" s="2">
        <v>29.0</v>
      </c>
    </row>
    <row r="62">
      <c r="A62" s="147" t="s">
        <v>56</v>
      </c>
      <c r="B62" s="147" t="s">
        <v>112</v>
      </c>
      <c r="C62" s="148">
        <v>-0.237720668751445</v>
      </c>
      <c r="D62" s="148">
        <v>0.261208795079448</v>
      </c>
      <c r="E62" s="149">
        <v>0.00604243321549974</v>
      </c>
      <c r="F62" s="148">
        <v>0.251057704989757</v>
      </c>
      <c r="G62" s="148">
        <v>0.0119996553307224</v>
      </c>
      <c r="H62" s="148">
        <v>0.674473754929188</v>
      </c>
      <c r="I62" s="148">
        <v>0.00137795522608672</v>
      </c>
      <c r="J62" s="148">
        <v>0.01</v>
      </c>
      <c r="K62" s="150">
        <v>0.006042</v>
      </c>
      <c r="L62" s="151">
        <v>0.006142152717391304</v>
      </c>
      <c r="M62" s="2">
        <v>61.0</v>
      </c>
      <c r="N62" s="27" t="b">
        <f t="shared" si="1"/>
        <v>1</v>
      </c>
    </row>
    <row r="63">
      <c r="A63" s="147" t="s">
        <v>112</v>
      </c>
      <c r="B63" s="147" t="s">
        <v>56</v>
      </c>
      <c r="C63" s="148">
        <v>0.237720668751445</v>
      </c>
      <c r="D63" s="148">
        <v>0.261208795079448</v>
      </c>
      <c r="E63" s="149">
        <v>0.00604243321549974</v>
      </c>
      <c r="F63" s="148">
        <v>0.251057704989757</v>
      </c>
      <c r="G63" s="148">
        <v>0.0119996553307224</v>
      </c>
      <c r="H63" s="148">
        <v>0.674473754929188</v>
      </c>
      <c r="I63" s="148">
        <v>0.00137795522608672</v>
      </c>
      <c r="J63" s="148">
        <v>0.01</v>
      </c>
      <c r="K63" s="151">
        <v>0.006042</v>
      </c>
      <c r="L63" s="151">
        <f>K63*((3741/(3741-O63)))</f>
        <v>0.006090843977</v>
      </c>
      <c r="M63" s="2">
        <v>62.0</v>
      </c>
      <c r="N63" s="27" t="b">
        <f t="shared" si="1"/>
        <v>0</v>
      </c>
      <c r="O63" s="2">
        <v>30.0</v>
      </c>
    </row>
    <row r="64">
      <c r="A64" s="147" t="s">
        <v>444</v>
      </c>
      <c r="B64" s="147" t="s">
        <v>148</v>
      </c>
      <c r="C64" s="148">
        <v>-0.451314416814056</v>
      </c>
      <c r="D64" s="148">
        <v>18.2604754885035</v>
      </c>
      <c r="E64" s="149">
        <v>0.00616730097462294</v>
      </c>
      <c r="F64" s="148">
        <v>0.0381445640318124</v>
      </c>
      <c r="G64" s="148">
        <v>0.0751228910268173</v>
      </c>
      <c r="H64" s="148">
        <v>0.070291334808237</v>
      </c>
      <c r="I64" s="148">
        <v>0.236558912991824</v>
      </c>
      <c r="J64" s="148">
        <v>0.0518580360804406</v>
      </c>
      <c r="K64" s="150">
        <v>0.006167</v>
      </c>
      <c r="L64" s="151">
        <v>0.006272633768352365</v>
      </c>
      <c r="M64" s="2">
        <v>63.0</v>
      </c>
      <c r="N64" s="27" t="b">
        <f t="shared" si="1"/>
        <v>1</v>
      </c>
    </row>
    <row r="65">
      <c r="A65" s="147" t="s">
        <v>148</v>
      </c>
      <c r="B65" s="147" t="s">
        <v>444</v>
      </c>
      <c r="C65" s="148">
        <v>0.451314416814056</v>
      </c>
      <c r="D65" s="148">
        <v>18.2604754885035</v>
      </c>
      <c r="E65" s="149">
        <v>0.00616730097462294</v>
      </c>
      <c r="F65" s="148">
        <v>0.0381445640318123</v>
      </c>
      <c r="G65" s="148">
        <v>0.0751228910268173</v>
      </c>
      <c r="H65" s="148">
        <v>0.070291334808237</v>
      </c>
      <c r="I65" s="148">
        <v>0.236558912991824</v>
      </c>
      <c r="J65" s="148">
        <v>0.0518580360804406</v>
      </c>
      <c r="K65" s="151">
        <v>0.006167</v>
      </c>
      <c r="L65" s="151">
        <f>K65*((3741/(3741-O65)))</f>
        <v>0.006218530189</v>
      </c>
      <c r="M65" s="2">
        <v>64.0</v>
      </c>
      <c r="N65" s="27" t="b">
        <f t="shared" si="1"/>
        <v>0</v>
      </c>
      <c r="O65" s="2">
        <v>31.0</v>
      </c>
    </row>
    <row r="66">
      <c r="A66" s="147" t="s">
        <v>63</v>
      </c>
      <c r="B66" s="147" t="s">
        <v>100</v>
      </c>
      <c r="C66" s="148">
        <v>2.247099234309</v>
      </c>
      <c r="D66" s="148">
        <v>-1.24663852205553</v>
      </c>
      <c r="E66" s="149">
        <v>0.00671968397994153</v>
      </c>
      <c r="F66" s="154">
        <v>7.43453559436431E-6</v>
      </c>
      <c r="G66" s="148">
        <v>0.936590085340246</v>
      </c>
      <c r="H66" s="148">
        <v>0.0950838958289189</v>
      </c>
      <c r="I66" s="148">
        <v>0.794808171909273</v>
      </c>
      <c r="J66" s="148">
        <v>0.060186729505362</v>
      </c>
      <c r="K66" s="150">
        <v>0.00672</v>
      </c>
      <c r="L66" s="151">
        <v>0.0068388248095756264</v>
      </c>
      <c r="M66" s="2">
        <v>65.0</v>
      </c>
      <c r="N66" s="27" t="b">
        <f t="shared" si="1"/>
        <v>1</v>
      </c>
    </row>
    <row r="67">
      <c r="A67" s="147" t="s">
        <v>100</v>
      </c>
      <c r="B67" s="147" t="s">
        <v>63</v>
      </c>
      <c r="C67" s="148">
        <v>-2.247099234309</v>
      </c>
      <c r="D67" s="148">
        <v>-1.24663852205553</v>
      </c>
      <c r="E67" s="149">
        <v>0.00671968397994153</v>
      </c>
      <c r="F67" s="154">
        <v>7.43453559436419E-6</v>
      </c>
      <c r="G67" s="148">
        <v>0.936590085340246</v>
      </c>
      <c r="H67" s="148">
        <v>0.0950838958289189</v>
      </c>
      <c r="I67" s="148">
        <v>0.794808171909273</v>
      </c>
      <c r="J67" s="148">
        <v>0.060186729505362</v>
      </c>
      <c r="K67" s="151">
        <v>0.00672</v>
      </c>
      <c r="L67" s="151">
        <f>K67*((3741/(3741-O67)))</f>
        <v>0.006777977892</v>
      </c>
      <c r="M67" s="2">
        <v>66.0</v>
      </c>
      <c r="N67" s="27" t="b">
        <f t="shared" si="1"/>
        <v>0</v>
      </c>
      <c r="O67" s="2">
        <v>32.0</v>
      </c>
    </row>
    <row r="68">
      <c r="A68" s="147" t="s">
        <v>64</v>
      </c>
      <c r="B68" s="147" t="s">
        <v>56</v>
      </c>
      <c r="C68" s="148">
        <v>-0.0673366415477499</v>
      </c>
      <c r="D68" s="148">
        <v>0.197633697077883</v>
      </c>
      <c r="E68" s="149">
        <v>0.00700532593082068</v>
      </c>
      <c r="F68" s="148">
        <v>0.52634409790403</v>
      </c>
      <c r="G68" s="148">
        <v>5.22471130851826E-4</v>
      </c>
      <c r="H68" s="148">
        <v>0.876366973827393</v>
      </c>
      <c r="I68" s="148">
        <v>0.00144585237361425</v>
      </c>
      <c r="J68" s="148">
        <v>0.01</v>
      </c>
      <c r="K68" s="150">
        <v>0.007005</v>
      </c>
      <c r="L68" s="151">
        <v>0.007132744964616222</v>
      </c>
      <c r="M68" s="2">
        <v>67.0</v>
      </c>
      <c r="N68" s="27" t="b">
        <f t="shared" si="1"/>
        <v>1</v>
      </c>
    </row>
    <row r="69">
      <c r="A69" s="147" t="s">
        <v>56</v>
      </c>
      <c r="B69" s="147" t="s">
        <v>64</v>
      </c>
      <c r="C69" s="148">
        <v>0.0673366415477499</v>
      </c>
      <c r="D69" s="148">
        <v>0.197633697077883</v>
      </c>
      <c r="E69" s="149">
        <v>0.00700532593082068</v>
      </c>
      <c r="F69" s="148">
        <v>0.52634409790403</v>
      </c>
      <c r="G69" s="148">
        <v>5.22471130851826E-4</v>
      </c>
      <c r="H69" s="148">
        <v>0.876366973827393</v>
      </c>
      <c r="I69" s="148">
        <v>0.00144585237361425</v>
      </c>
      <c r="J69" s="148">
        <v>0.01</v>
      </c>
      <c r="K69" s="151">
        <v>0.007005</v>
      </c>
      <c r="L69" s="151">
        <f>K69*((3741/(3741-O69)))</f>
        <v>0.007067342233</v>
      </c>
      <c r="M69" s="2">
        <v>68.0</v>
      </c>
      <c r="N69" s="27" t="b">
        <f t="shared" si="1"/>
        <v>0</v>
      </c>
      <c r="O69" s="2">
        <v>33.0</v>
      </c>
    </row>
    <row r="70">
      <c r="A70" s="147" t="s">
        <v>169</v>
      </c>
      <c r="B70" s="147" t="s">
        <v>172</v>
      </c>
      <c r="C70" s="148">
        <v>0.973855671296177</v>
      </c>
      <c r="D70" s="148">
        <v>5.249391678144</v>
      </c>
      <c r="E70" s="149">
        <v>0.00734582244131342</v>
      </c>
      <c r="F70" s="148">
        <v>0.118200377712785</v>
      </c>
      <c r="G70" s="148">
        <v>0.931894918431322</v>
      </c>
      <c r="H70" s="148">
        <v>0.0393836188174574</v>
      </c>
      <c r="I70" s="148">
        <v>0.138837467910834</v>
      </c>
      <c r="J70" s="148">
        <v>0.01</v>
      </c>
      <c r="K70" s="150">
        <v>0.007346</v>
      </c>
      <c r="L70" s="151">
        <v>0.007484037581699346</v>
      </c>
      <c r="M70" s="2">
        <v>69.0</v>
      </c>
      <c r="N70" s="27" t="b">
        <f t="shared" si="1"/>
        <v>1</v>
      </c>
    </row>
    <row r="71">
      <c r="A71" s="147" t="s">
        <v>172</v>
      </c>
      <c r="B71" s="147" t="s">
        <v>169</v>
      </c>
      <c r="C71" s="148">
        <v>-0.973855671296177</v>
      </c>
      <c r="D71" s="148">
        <v>5.249391678144</v>
      </c>
      <c r="E71" s="149">
        <v>0.00734582244131342</v>
      </c>
      <c r="F71" s="148">
        <v>0.118200377712787</v>
      </c>
      <c r="G71" s="148">
        <v>0.931894918431322</v>
      </c>
      <c r="H71" s="148">
        <v>0.0393836188174574</v>
      </c>
      <c r="I71" s="148">
        <v>0.138837467910834</v>
      </c>
      <c r="J71" s="148">
        <v>0.01</v>
      </c>
      <c r="K71" s="151">
        <v>0.007346</v>
      </c>
      <c r="L71" s="151">
        <f>K71*((3741/(3741-O71)))</f>
        <v>0.007413376315</v>
      </c>
      <c r="M71" s="2">
        <v>70.0</v>
      </c>
      <c r="N71" s="27" t="b">
        <f t="shared" si="1"/>
        <v>0</v>
      </c>
      <c r="O71" s="2">
        <v>34.0</v>
      </c>
    </row>
    <row r="72">
      <c r="A72" s="147" t="s">
        <v>64</v>
      </c>
      <c r="B72" s="147" t="s">
        <v>443</v>
      </c>
      <c r="C72" s="148">
        <v>-0.0132573146636888</v>
      </c>
      <c r="D72" s="148">
        <v>0.221178232110643</v>
      </c>
      <c r="E72" s="149">
        <v>0.00739156455891062</v>
      </c>
      <c r="F72" s="148">
        <v>0.30859452868252</v>
      </c>
      <c r="G72" s="148">
        <v>0.757145800878947</v>
      </c>
      <c r="H72" s="148">
        <v>0.852100068307847</v>
      </c>
      <c r="I72" s="148">
        <v>0.678798519840065</v>
      </c>
      <c r="J72" s="148">
        <v>0.01</v>
      </c>
      <c r="K72" s="150">
        <v>0.007392</v>
      </c>
      <c r="L72" s="151">
        <v>0.007535005994550409</v>
      </c>
      <c r="M72" s="2">
        <v>71.0</v>
      </c>
      <c r="N72" s="27" t="b">
        <f t="shared" si="1"/>
        <v>1</v>
      </c>
    </row>
    <row r="73">
      <c r="A73" s="147" t="s">
        <v>443</v>
      </c>
      <c r="B73" s="147" t="s">
        <v>64</v>
      </c>
      <c r="C73" s="148">
        <v>0.0132573146636888</v>
      </c>
      <c r="D73" s="148">
        <v>0.221178232110643</v>
      </c>
      <c r="E73" s="149">
        <v>0.00739156455891062</v>
      </c>
      <c r="F73" s="148">
        <v>0.308594528682514</v>
      </c>
      <c r="G73" s="148">
        <v>0.757145800878947</v>
      </c>
      <c r="H73" s="148">
        <v>0.852100068307847</v>
      </c>
      <c r="I73" s="148">
        <v>0.678798519840065</v>
      </c>
      <c r="J73" s="148">
        <v>0.01</v>
      </c>
      <c r="K73" s="151">
        <v>0.007392</v>
      </c>
      <c r="L73" s="151">
        <f>K73*((3741/(3741-O73)))</f>
        <v>0.007461811117</v>
      </c>
      <c r="M73" s="2">
        <v>72.0</v>
      </c>
      <c r="N73" s="27" t="b">
        <f t="shared" si="1"/>
        <v>0</v>
      </c>
      <c r="O73" s="2">
        <v>35.0</v>
      </c>
    </row>
    <row r="74">
      <c r="A74" s="147" t="s">
        <v>195</v>
      </c>
      <c r="B74" s="147" t="s">
        <v>31</v>
      </c>
      <c r="C74" s="148">
        <v>1.01562226836719</v>
      </c>
      <c r="D74" s="148">
        <v>-3.70181868594331</v>
      </c>
      <c r="E74" s="149">
        <v>0.007492121407588</v>
      </c>
      <c r="F74" s="148">
        <v>0.25459514048442</v>
      </c>
      <c r="G74" s="148">
        <v>0.725654873057509</v>
      </c>
      <c r="H74" s="148">
        <v>0.871584419734809</v>
      </c>
      <c r="I74" s="148">
        <v>0.257057672118494</v>
      </c>
      <c r="J74" s="148">
        <v>0.01</v>
      </c>
      <c r="K74" s="150">
        <v>0.007492</v>
      </c>
      <c r="L74" s="151">
        <v>0.007641104689203927</v>
      </c>
      <c r="M74" s="2">
        <v>73.0</v>
      </c>
      <c r="N74" s="27" t="b">
        <f t="shared" si="1"/>
        <v>1</v>
      </c>
    </row>
    <row r="75">
      <c r="A75" s="147" t="s">
        <v>31</v>
      </c>
      <c r="B75" s="147" t="s">
        <v>195</v>
      </c>
      <c r="C75" s="148">
        <v>-1.01562226836719</v>
      </c>
      <c r="D75" s="148">
        <v>-3.70181868594331</v>
      </c>
      <c r="E75" s="149">
        <v>0.007492121407588</v>
      </c>
      <c r="F75" s="148">
        <v>0.25459514048442</v>
      </c>
      <c r="G75" s="148">
        <v>0.725654873057509</v>
      </c>
      <c r="H75" s="148">
        <v>0.871584419734809</v>
      </c>
      <c r="I75" s="148">
        <v>0.257057672118494</v>
      </c>
      <c r="J75" s="148">
        <v>0.01</v>
      </c>
      <c r="K75" s="151">
        <v>0.007492</v>
      </c>
      <c r="L75" s="151">
        <f>K75*((3741/(3741-O75)))</f>
        <v>0.007564796761</v>
      </c>
      <c r="M75" s="2">
        <v>74.0</v>
      </c>
      <c r="N75" s="27" t="b">
        <f t="shared" si="1"/>
        <v>0</v>
      </c>
      <c r="O75" s="2">
        <v>36.0</v>
      </c>
    </row>
    <row r="76">
      <c r="A76" s="147" t="s">
        <v>56</v>
      </c>
      <c r="B76" s="147" t="s">
        <v>54</v>
      </c>
      <c r="C76" s="148">
        <v>-0.187021968273296</v>
      </c>
      <c r="D76" s="148">
        <v>0.330077402184579</v>
      </c>
      <c r="E76" s="149">
        <v>0.0075704433379053</v>
      </c>
      <c r="F76" s="148">
        <v>0.740655256373682</v>
      </c>
      <c r="G76" s="148">
        <v>0.707937953197861</v>
      </c>
      <c r="H76" s="148">
        <v>0.784249059198231</v>
      </c>
      <c r="I76" s="148">
        <v>0.134064894377094</v>
      </c>
      <c r="J76" s="148">
        <v>0.01</v>
      </c>
      <c r="K76" s="150">
        <v>0.00757</v>
      </c>
      <c r="L76" s="151">
        <v>0.007724869067103111</v>
      </c>
      <c r="M76" s="2">
        <v>75.0</v>
      </c>
      <c r="N76" s="27" t="b">
        <f t="shared" si="1"/>
        <v>1</v>
      </c>
    </row>
    <row r="77">
      <c r="A77" s="147" t="s">
        <v>54</v>
      </c>
      <c r="B77" s="147" t="s">
        <v>56</v>
      </c>
      <c r="C77" s="148">
        <v>0.187021968273296</v>
      </c>
      <c r="D77" s="148">
        <v>0.330077402184579</v>
      </c>
      <c r="E77" s="149">
        <v>0.0075704433379053</v>
      </c>
      <c r="F77" s="148">
        <v>0.740655256373692</v>
      </c>
      <c r="G77" s="148">
        <v>0.707937953197861</v>
      </c>
      <c r="H77" s="148">
        <v>0.784249059198231</v>
      </c>
      <c r="I77" s="148">
        <v>0.134064894377094</v>
      </c>
      <c r="J77" s="148">
        <v>0.01</v>
      </c>
      <c r="K77" s="151">
        <v>0.00757</v>
      </c>
      <c r="L77" s="151">
        <f>K77*((3741/(3741-O77)))</f>
        <v>0.007645618251</v>
      </c>
      <c r="M77" s="2">
        <v>76.0</v>
      </c>
      <c r="N77" s="27" t="b">
        <f t="shared" si="1"/>
        <v>0</v>
      </c>
      <c r="O77" s="2">
        <v>37.0</v>
      </c>
    </row>
    <row r="78">
      <c r="A78" s="147" t="s">
        <v>100</v>
      </c>
      <c r="B78" s="147" t="s">
        <v>54</v>
      </c>
      <c r="C78" s="148">
        <v>0.201378206410125</v>
      </c>
      <c r="D78" s="148">
        <v>-1.44534091545389</v>
      </c>
      <c r="E78" s="149">
        <v>0.00757897609660925</v>
      </c>
      <c r="F78" s="148">
        <v>6.32650548192209E-4</v>
      </c>
      <c r="G78" s="148">
        <v>0.935129336034811</v>
      </c>
      <c r="H78" s="148">
        <v>0.0233310519594991</v>
      </c>
      <c r="I78" s="148">
        <v>0.179304135790137</v>
      </c>
      <c r="J78" s="148">
        <v>0.184125627442928</v>
      </c>
      <c r="K78" s="150">
        <v>0.007579</v>
      </c>
      <c r="L78" s="151">
        <v>0.007738274836244542</v>
      </c>
      <c r="M78" s="2">
        <v>77.0</v>
      </c>
      <c r="N78" s="27" t="b">
        <f t="shared" si="1"/>
        <v>1</v>
      </c>
    </row>
    <row r="79">
      <c r="A79" s="147" t="s">
        <v>54</v>
      </c>
      <c r="B79" s="147" t="s">
        <v>100</v>
      </c>
      <c r="C79" s="148">
        <v>-0.201378206410125</v>
      </c>
      <c r="D79" s="148">
        <v>-1.44534091545389</v>
      </c>
      <c r="E79" s="149">
        <v>0.00757897609660925</v>
      </c>
      <c r="F79" s="148">
        <v>6.32650548192198E-4</v>
      </c>
      <c r="G79" s="148">
        <v>0.935129336034811</v>
      </c>
      <c r="H79" s="148">
        <v>0.0233310519594991</v>
      </c>
      <c r="I79" s="148">
        <v>0.179304135790137</v>
      </c>
      <c r="J79" s="148">
        <v>0.184125627442928</v>
      </c>
      <c r="K79" s="151">
        <v>0.007579</v>
      </c>
      <c r="L79" s="151">
        <f>K79*((3741/(3741-O79)))</f>
        <v>0.007656775317</v>
      </c>
      <c r="M79" s="2">
        <v>78.0</v>
      </c>
      <c r="N79" s="27" t="b">
        <f t="shared" si="1"/>
        <v>0</v>
      </c>
      <c r="O79" s="2">
        <v>38.0</v>
      </c>
    </row>
    <row r="80">
      <c r="A80" s="147" t="s">
        <v>9</v>
      </c>
      <c r="B80" s="147" t="s">
        <v>100</v>
      </c>
      <c r="C80" s="148">
        <v>0.547734994256015</v>
      </c>
      <c r="D80" s="148">
        <v>-1.71352949906702</v>
      </c>
      <c r="E80" s="149">
        <v>0.00760474387471073</v>
      </c>
      <c r="F80" s="148">
        <v>3.7825247812992E-4</v>
      </c>
      <c r="G80" s="148">
        <v>4.32869124133729E-4</v>
      </c>
      <c r="H80" s="148">
        <v>7.32390705118418E-4</v>
      </c>
      <c r="I80" s="154">
        <v>7.19293835647119E-5</v>
      </c>
      <c r="J80" s="148">
        <v>0.338234145496652</v>
      </c>
      <c r="K80" s="150">
        <v>0.007605</v>
      </c>
      <c r="L80" s="151">
        <v>0.007769061987984708</v>
      </c>
      <c r="M80" s="2">
        <v>79.0</v>
      </c>
      <c r="N80" s="27" t="b">
        <f t="shared" si="1"/>
        <v>1</v>
      </c>
    </row>
    <row r="81">
      <c r="A81" s="147" t="s">
        <v>100</v>
      </c>
      <c r="B81" s="147" t="s">
        <v>9</v>
      </c>
      <c r="C81" s="148">
        <v>-0.547734994256015</v>
      </c>
      <c r="D81" s="148">
        <v>-1.71352949906702</v>
      </c>
      <c r="E81" s="149">
        <v>0.00760474387471073</v>
      </c>
      <c r="F81" s="148">
        <v>3.7825247812992E-4</v>
      </c>
      <c r="G81" s="148">
        <v>4.32869124133729E-4</v>
      </c>
      <c r="H81" s="148">
        <v>7.32390705118418E-4</v>
      </c>
      <c r="I81" s="154">
        <v>7.19293835647119E-5</v>
      </c>
      <c r="J81" s="148">
        <v>0.338234145496652</v>
      </c>
      <c r="K81" s="151">
        <v>0.007605</v>
      </c>
      <c r="L81" s="151">
        <f>K81*((3741/(3741-O81)))</f>
        <v>0.007685117504</v>
      </c>
      <c r="M81" s="2">
        <v>80.0</v>
      </c>
      <c r="N81" s="27" t="b">
        <f t="shared" si="1"/>
        <v>0</v>
      </c>
      <c r="O81" s="2">
        <v>39.0</v>
      </c>
    </row>
    <row r="82">
      <c r="A82" s="147" t="s">
        <v>31</v>
      </c>
      <c r="B82" s="147" t="s">
        <v>16</v>
      </c>
      <c r="C82" s="148">
        <v>0.123051879013562</v>
      </c>
      <c r="D82" s="148">
        <v>-2.47471355156246</v>
      </c>
      <c r="E82" s="149">
        <v>0.00805536223410202</v>
      </c>
      <c r="F82" s="148">
        <v>7.21688004263103E-4</v>
      </c>
      <c r="G82" s="148">
        <v>0.550168885518469</v>
      </c>
      <c r="H82" s="148">
        <v>0.816137482385489</v>
      </c>
      <c r="I82" s="148">
        <v>0.39090375646967</v>
      </c>
      <c r="J82" s="148">
        <v>0.01</v>
      </c>
      <c r="K82" s="150">
        <v>0.008055</v>
      </c>
      <c r="L82" s="151">
        <v>0.008233266393442622</v>
      </c>
      <c r="M82" s="2">
        <v>81.0</v>
      </c>
      <c r="N82" s="27" t="b">
        <f t="shared" si="1"/>
        <v>1</v>
      </c>
    </row>
    <row r="83">
      <c r="A83" s="147" t="s">
        <v>16</v>
      </c>
      <c r="B83" s="147" t="s">
        <v>31</v>
      </c>
      <c r="C83" s="148">
        <v>-0.123051879013562</v>
      </c>
      <c r="D83" s="148">
        <v>-2.47471355156246</v>
      </c>
      <c r="E83" s="149">
        <v>0.00805536223410202</v>
      </c>
      <c r="F83" s="148">
        <v>7.21688004263115E-4</v>
      </c>
      <c r="G83" s="148">
        <v>0.550168885518469</v>
      </c>
      <c r="H83" s="148">
        <v>0.816137482385489</v>
      </c>
      <c r="I83" s="148">
        <v>0.39090375646967</v>
      </c>
      <c r="J83" s="148">
        <v>0.01</v>
      </c>
      <c r="K83" s="151">
        <v>0.008055</v>
      </c>
      <c r="L83" s="151">
        <f>K83*((3741/(3741-O83)))</f>
        <v>0.008142057552</v>
      </c>
      <c r="M83" s="2">
        <v>82.0</v>
      </c>
      <c r="N83" s="27" t="b">
        <f t="shared" si="1"/>
        <v>0</v>
      </c>
      <c r="O83" s="2">
        <v>40.0</v>
      </c>
    </row>
    <row r="84">
      <c r="A84" s="147" t="s">
        <v>145</v>
      </c>
      <c r="B84" s="147" t="s">
        <v>10</v>
      </c>
      <c r="C84" s="148">
        <v>0.730313787030783</v>
      </c>
      <c r="D84" s="148">
        <v>4.02534456238476</v>
      </c>
      <c r="E84" s="149">
        <v>0.00843330925371542</v>
      </c>
      <c r="F84" s="148">
        <v>0.156576866118283</v>
      </c>
      <c r="G84" s="148">
        <v>0.801722311658176</v>
      </c>
      <c r="H84" s="148">
        <v>0.170631392587638</v>
      </c>
      <c r="I84" s="148">
        <v>0.13200305375911</v>
      </c>
      <c r="J84" s="148">
        <v>0.0306020018473003</v>
      </c>
      <c r="K84" s="150">
        <v>0.008433</v>
      </c>
      <c r="L84" s="151">
        <v>0.008624344723892837</v>
      </c>
      <c r="M84" s="2">
        <v>83.0</v>
      </c>
      <c r="N84" s="27" t="b">
        <f t="shared" si="1"/>
        <v>1</v>
      </c>
    </row>
    <row r="85">
      <c r="A85" s="147" t="s">
        <v>10</v>
      </c>
      <c r="B85" s="147" t="s">
        <v>145</v>
      </c>
      <c r="C85" s="148">
        <v>-0.730313787030783</v>
      </c>
      <c r="D85" s="148">
        <v>4.02534456238476</v>
      </c>
      <c r="E85" s="149">
        <v>0.00843330925371542</v>
      </c>
      <c r="F85" s="148">
        <v>0.156576866118285</v>
      </c>
      <c r="G85" s="148">
        <v>0.801722311658176</v>
      </c>
      <c r="H85" s="148">
        <v>0.170631392587638</v>
      </c>
      <c r="I85" s="148">
        <v>0.13200305375911</v>
      </c>
      <c r="J85" s="148">
        <v>0.0306020018473003</v>
      </c>
      <c r="K85" s="151">
        <v>0.008433</v>
      </c>
      <c r="L85" s="151">
        <f>K85*((3741/(3741-O85)))</f>
        <v>0.008526446757</v>
      </c>
      <c r="M85" s="2">
        <v>84.0</v>
      </c>
      <c r="N85" s="27" t="b">
        <f t="shared" si="1"/>
        <v>0</v>
      </c>
      <c r="O85" s="2">
        <v>41.0</v>
      </c>
    </row>
    <row r="86">
      <c r="A86" s="147" t="s">
        <v>56</v>
      </c>
      <c r="B86" s="147" t="s">
        <v>16</v>
      </c>
      <c r="C86" s="148">
        <v>-0.196618226232039</v>
      </c>
      <c r="D86" s="148">
        <v>0.304372803530483</v>
      </c>
      <c r="E86" s="149">
        <v>0.00846072524901544</v>
      </c>
      <c r="F86" s="148">
        <v>0.178196722092836</v>
      </c>
      <c r="G86" s="148">
        <v>0.0449517104449365</v>
      </c>
      <c r="H86" s="148">
        <v>0.255266360545102</v>
      </c>
      <c r="I86" s="148">
        <v>0.00873310039693399</v>
      </c>
      <c r="J86" s="148">
        <v>0.01</v>
      </c>
      <c r="K86" s="150">
        <v>0.008461</v>
      </c>
      <c r="L86" s="151">
        <v>0.0086577136214442</v>
      </c>
      <c r="M86" s="2">
        <v>85.0</v>
      </c>
      <c r="N86" s="27" t="b">
        <f t="shared" si="1"/>
        <v>1</v>
      </c>
    </row>
    <row r="87">
      <c r="A87" s="147" t="s">
        <v>16</v>
      </c>
      <c r="B87" s="147" t="s">
        <v>56</v>
      </c>
      <c r="C87" s="148">
        <v>0.196618226232039</v>
      </c>
      <c r="D87" s="148">
        <v>0.304372803530483</v>
      </c>
      <c r="E87" s="149">
        <v>0.00846072524901544</v>
      </c>
      <c r="F87" s="148">
        <v>0.178196722092833</v>
      </c>
      <c r="G87" s="148">
        <v>0.0449517104449365</v>
      </c>
      <c r="H87" s="148">
        <v>0.255266360545102</v>
      </c>
      <c r="I87" s="148">
        <v>0.00873310039693399</v>
      </c>
      <c r="J87" s="148">
        <v>0.01</v>
      </c>
      <c r="K87" s="151">
        <v>0.008461</v>
      </c>
      <c r="L87" s="151">
        <f>K87*((3741/(3741-O87)))</f>
        <v>0.008557069749</v>
      </c>
      <c r="M87" s="2">
        <v>86.0</v>
      </c>
      <c r="N87" s="27" t="b">
        <f t="shared" si="1"/>
        <v>0</v>
      </c>
      <c r="O87" s="2">
        <v>42.0</v>
      </c>
    </row>
    <row r="88">
      <c r="A88" s="147" t="s">
        <v>18</v>
      </c>
      <c r="B88" s="147" t="s">
        <v>88</v>
      </c>
      <c r="C88" s="148">
        <v>0.0638403895878148</v>
      </c>
      <c r="D88" s="148">
        <v>0.114975452491146</v>
      </c>
      <c r="E88" s="149">
        <v>0.00849281210790334</v>
      </c>
      <c r="F88" s="148">
        <v>0.868195561648074</v>
      </c>
      <c r="G88" s="148">
        <v>0.439940221771474</v>
      </c>
      <c r="H88" s="148">
        <v>0.0386543125261503</v>
      </c>
      <c r="I88" s="148">
        <v>0.477574668150272</v>
      </c>
      <c r="J88" s="148">
        <v>0.01</v>
      </c>
      <c r="K88" s="150">
        <v>0.008493</v>
      </c>
      <c r="L88" s="151">
        <v>0.008695214285714285</v>
      </c>
      <c r="M88" s="2">
        <v>87.0</v>
      </c>
      <c r="N88" s="27" t="b">
        <f t="shared" si="1"/>
        <v>1</v>
      </c>
    </row>
    <row r="89">
      <c r="A89" s="147" t="s">
        <v>88</v>
      </c>
      <c r="B89" s="147" t="s">
        <v>18</v>
      </c>
      <c r="C89" s="148">
        <v>-0.0638403895878148</v>
      </c>
      <c r="D89" s="148">
        <v>0.114975452491146</v>
      </c>
      <c r="E89" s="149">
        <v>0.00849281210790334</v>
      </c>
      <c r="F89" s="148">
        <v>0.868195561648081</v>
      </c>
      <c r="G89" s="148">
        <v>0.439940221771474</v>
      </c>
      <c r="H89" s="148">
        <v>0.0386543125261503</v>
      </c>
      <c r="I89" s="148">
        <v>0.477574668150272</v>
      </c>
      <c r="J89" s="148">
        <v>0.01</v>
      </c>
      <c r="K89" s="151">
        <v>0.008493</v>
      </c>
      <c r="L89" s="151">
        <f>K89*((3741/(3741-O89)))</f>
        <v>0.008591755814</v>
      </c>
      <c r="M89" s="2">
        <v>88.0</v>
      </c>
      <c r="N89" s="27" t="b">
        <f t="shared" si="1"/>
        <v>0</v>
      </c>
      <c r="O89" s="2">
        <v>43.0</v>
      </c>
    </row>
    <row r="90">
      <c r="A90" s="147" t="s">
        <v>15</v>
      </c>
      <c r="B90" s="147" t="s">
        <v>195</v>
      </c>
      <c r="C90" s="148">
        <v>0.852125762717287</v>
      </c>
      <c r="D90" s="148">
        <v>-3.80035650504619</v>
      </c>
      <c r="E90" s="149">
        <v>0.00875282645213218</v>
      </c>
      <c r="F90" s="148">
        <v>0.0599039572697398</v>
      </c>
      <c r="G90" s="148">
        <v>0.691012272007779</v>
      </c>
      <c r="H90" s="148">
        <v>0.496514443825939</v>
      </c>
      <c r="I90" s="148">
        <v>0.152893297873404</v>
      </c>
      <c r="J90" s="148">
        <v>0.01</v>
      </c>
      <c r="K90" s="150">
        <v>0.008753</v>
      </c>
      <c r="L90" s="151">
        <v>0.008966312431544358</v>
      </c>
      <c r="M90" s="2">
        <v>89.0</v>
      </c>
      <c r="N90" s="27" t="b">
        <f t="shared" si="1"/>
        <v>1</v>
      </c>
    </row>
    <row r="91">
      <c r="A91" s="147" t="s">
        <v>195</v>
      </c>
      <c r="B91" s="147" t="s">
        <v>15</v>
      </c>
      <c r="C91" s="148">
        <v>-0.852125762717287</v>
      </c>
      <c r="D91" s="148">
        <v>-3.80035650504619</v>
      </c>
      <c r="E91" s="149">
        <v>0.00875282645213218</v>
      </c>
      <c r="F91" s="148">
        <v>0.0599039572697391</v>
      </c>
      <c r="G91" s="148">
        <v>0.691012272007779</v>
      </c>
      <c r="H91" s="148">
        <v>0.496514443825939</v>
      </c>
      <c r="I91" s="148">
        <v>0.152893297873404</v>
      </c>
      <c r="J91" s="148">
        <v>0.01</v>
      </c>
      <c r="K91" s="151">
        <v>0.008753</v>
      </c>
      <c r="L91" s="151">
        <f>K91*((3741/(3741-O91)))</f>
        <v>0.008857174195</v>
      </c>
      <c r="M91" s="2">
        <v>90.0</v>
      </c>
      <c r="N91" s="27" t="b">
        <f t="shared" si="1"/>
        <v>0</v>
      </c>
      <c r="O91" s="2">
        <v>44.0</v>
      </c>
    </row>
    <row r="92">
      <c r="A92" s="147" t="s">
        <v>106</v>
      </c>
      <c r="B92" s="147" t="s">
        <v>43</v>
      </c>
      <c r="C92" s="148">
        <v>-0.147547383826303</v>
      </c>
      <c r="D92" s="148">
        <v>0.885840540144612</v>
      </c>
      <c r="E92" s="149">
        <v>0.00894372573831274</v>
      </c>
      <c r="F92" s="148">
        <v>0.383959126184794</v>
      </c>
      <c r="G92" s="148">
        <v>0.33844074738513</v>
      </c>
      <c r="H92" s="148">
        <v>0.257174932467267</v>
      </c>
      <c r="I92" s="148">
        <v>0.867231209658518</v>
      </c>
      <c r="J92" s="148">
        <v>0.0373732645338893</v>
      </c>
      <c r="K92" s="150">
        <v>0.008944</v>
      </c>
      <c r="L92" s="151">
        <v>0.009166987397260275</v>
      </c>
      <c r="M92" s="2">
        <v>91.0</v>
      </c>
      <c r="N92" s="27" t="b">
        <f t="shared" si="1"/>
        <v>1</v>
      </c>
    </row>
    <row r="93">
      <c r="A93" s="147" t="s">
        <v>43</v>
      </c>
      <c r="B93" s="147" t="s">
        <v>106</v>
      </c>
      <c r="C93" s="148">
        <v>0.147547383826303</v>
      </c>
      <c r="D93" s="148">
        <v>0.885840540144612</v>
      </c>
      <c r="E93" s="149">
        <v>0.00894372573831274</v>
      </c>
      <c r="F93" s="148">
        <v>0.383959126184794</v>
      </c>
      <c r="G93" s="148">
        <v>0.33844074738513</v>
      </c>
      <c r="H93" s="148">
        <v>0.257174932467267</v>
      </c>
      <c r="I93" s="148">
        <v>0.867231209658518</v>
      </c>
      <c r="J93" s="148">
        <v>0.0373732645338893</v>
      </c>
      <c r="K93" s="151">
        <v>0.008944</v>
      </c>
      <c r="L93" s="151">
        <f>K93*((3741/(3741-O93)))</f>
        <v>0.009052896104</v>
      </c>
      <c r="M93" s="2">
        <v>92.0</v>
      </c>
      <c r="N93" s="27" t="b">
        <f t="shared" si="1"/>
        <v>0</v>
      </c>
      <c r="O93" s="2">
        <v>45.0</v>
      </c>
    </row>
    <row r="94">
      <c r="A94" s="147" t="s">
        <v>30</v>
      </c>
      <c r="B94" s="147" t="s">
        <v>56</v>
      </c>
      <c r="C94" s="148">
        <v>0.232411294483877</v>
      </c>
      <c r="D94" s="148">
        <v>0.307973063233139</v>
      </c>
      <c r="E94" s="149">
        <v>0.00898058256260722</v>
      </c>
      <c r="F94" s="148">
        <v>0.266059008925409</v>
      </c>
      <c r="G94" s="148">
        <v>0.228290201278026</v>
      </c>
      <c r="H94" s="148">
        <v>0.0216826359117182</v>
      </c>
      <c r="I94" s="148">
        <v>0.00912255221971116</v>
      </c>
      <c r="J94" s="148">
        <v>0.01</v>
      </c>
      <c r="K94" s="150">
        <v>0.008981</v>
      </c>
      <c r="L94" s="151">
        <v>0.009209956414473685</v>
      </c>
      <c r="M94" s="2">
        <v>93.0</v>
      </c>
      <c r="N94" s="27" t="b">
        <f t="shared" si="1"/>
        <v>1</v>
      </c>
    </row>
    <row r="95">
      <c r="A95" s="147" t="s">
        <v>56</v>
      </c>
      <c r="B95" s="147" t="s">
        <v>30</v>
      </c>
      <c r="C95" s="148">
        <v>-0.232411294483877</v>
      </c>
      <c r="D95" s="148">
        <v>0.307973063233139</v>
      </c>
      <c r="E95" s="149">
        <v>0.00898058256260722</v>
      </c>
      <c r="F95" s="148">
        <v>0.266059008925416</v>
      </c>
      <c r="G95" s="148">
        <v>0.228290201278026</v>
      </c>
      <c r="H95" s="148">
        <v>0.0216826359117182</v>
      </c>
      <c r="I95" s="148">
        <v>0.00912255221971116</v>
      </c>
      <c r="J95" s="148">
        <v>0.01</v>
      </c>
      <c r="K95" s="151">
        <v>0.008981</v>
      </c>
      <c r="L95" s="151">
        <f>K95*((3741/(3741-O95)))</f>
        <v>0.009092806766</v>
      </c>
      <c r="M95" s="2">
        <v>94.0</v>
      </c>
      <c r="N95" s="27" t="b">
        <f t="shared" si="1"/>
        <v>0</v>
      </c>
      <c r="O95" s="2">
        <v>46.0</v>
      </c>
    </row>
    <row r="96">
      <c r="A96" s="147" t="s">
        <v>9</v>
      </c>
      <c r="B96" s="147" t="s">
        <v>91</v>
      </c>
      <c r="C96" s="148">
        <v>0.348999081846771</v>
      </c>
      <c r="D96" s="148">
        <v>-0.595301783572057</v>
      </c>
      <c r="E96" s="149">
        <v>0.00950350762627982</v>
      </c>
      <c r="F96" s="148">
        <v>0.261057114194482</v>
      </c>
      <c r="G96" s="148">
        <v>0.0177693669194147</v>
      </c>
      <c r="H96" s="148">
        <v>0.00162307560108575</v>
      </c>
      <c r="I96" s="148">
        <v>0.298961728145872</v>
      </c>
      <c r="J96" s="148">
        <v>0.351724328447755</v>
      </c>
      <c r="K96" s="150">
        <v>0.009504</v>
      </c>
      <c r="L96" s="151">
        <v>0.009751635765222161</v>
      </c>
      <c r="M96" s="2">
        <v>95.0</v>
      </c>
      <c r="N96" s="27" t="b">
        <f t="shared" si="1"/>
        <v>1</v>
      </c>
    </row>
    <row r="97">
      <c r="A97" s="147" t="s">
        <v>91</v>
      </c>
      <c r="B97" s="147" t="s">
        <v>9</v>
      </c>
      <c r="C97" s="148">
        <v>-0.348999081846771</v>
      </c>
      <c r="D97" s="148">
        <v>-0.595301783572057</v>
      </c>
      <c r="E97" s="149">
        <v>0.00950350762627982</v>
      </c>
      <c r="F97" s="148">
        <v>0.261057114194482</v>
      </c>
      <c r="G97" s="148">
        <v>0.0177693669194147</v>
      </c>
      <c r="H97" s="148">
        <v>0.00162307560108575</v>
      </c>
      <c r="I97" s="148">
        <v>0.298961728145872</v>
      </c>
      <c r="J97" s="148">
        <v>0.351724328447755</v>
      </c>
      <c r="K97" s="151">
        <v>0.009504</v>
      </c>
      <c r="L97" s="151">
        <f>K97*((3741/(3741-O97)))</f>
        <v>0.009624922577</v>
      </c>
      <c r="M97" s="2">
        <v>96.0</v>
      </c>
      <c r="N97" s="27" t="b">
        <f t="shared" si="1"/>
        <v>0</v>
      </c>
      <c r="O97" s="2">
        <v>47.0</v>
      </c>
    </row>
    <row r="98">
      <c r="A98" s="147" t="s">
        <v>444</v>
      </c>
      <c r="B98" s="147" t="s">
        <v>202</v>
      </c>
      <c r="C98" s="148">
        <v>0.805882533630793</v>
      </c>
      <c r="D98" s="148">
        <v>15.5962407680292</v>
      </c>
      <c r="E98" s="149">
        <v>0.00951574515498226</v>
      </c>
      <c r="F98" s="148">
        <v>0.0681206048590668</v>
      </c>
      <c r="G98" s="148">
        <v>0.00752970804630257</v>
      </c>
      <c r="H98" s="148">
        <v>0.0227377334576915</v>
      </c>
      <c r="I98" s="148">
        <v>0.0329904356619154</v>
      </c>
      <c r="J98" s="148">
        <v>0.0830712118131086</v>
      </c>
      <c r="K98" s="150">
        <v>0.009516</v>
      </c>
      <c r="L98" s="151">
        <v>0.009769307354555433</v>
      </c>
      <c r="M98" s="2">
        <v>97.0</v>
      </c>
      <c r="N98" s="27" t="b">
        <f t="shared" si="1"/>
        <v>1</v>
      </c>
    </row>
    <row r="99">
      <c r="A99" s="147" t="s">
        <v>202</v>
      </c>
      <c r="B99" s="147" t="s">
        <v>444</v>
      </c>
      <c r="C99" s="148">
        <v>-0.805882533630793</v>
      </c>
      <c r="D99" s="148">
        <v>15.5962407680292</v>
      </c>
      <c r="E99" s="149">
        <v>0.00951574515498226</v>
      </c>
      <c r="F99" s="148">
        <v>0.0681206048590694</v>
      </c>
      <c r="G99" s="148">
        <v>0.00752970804630257</v>
      </c>
      <c r="H99" s="148">
        <v>0.0227377334576915</v>
      </c>
      <c r="I99" s="148">
        <v>0.0329904356619154</v>
      </c>
      <c r="J99" s="148">
        <v>0.0830712118131086</v>
      </c>
      <c r="K99" s="151">
        <v>0.009516</v>
      </c>
      <c r="L99" s="151">
        <f>K99*((3741/(3741-O99)))</f>
        <v>0.009639684809</v>
      </c>
      <c r="M99" s="2">
        <v>98.0</v>
      </c>
      <c r="N99" s="27" t="b">
        <f t="shared" si="1"/>
        <v>0</v>
      </c>
      <c r="O99" s="2">
        <v>48.0</v>
      </c>
    </row>
    <row r="100">
      <c r="A100" s="147" t="s">
        <v>182</v>
      </c>
      <c r="B100" s="147" t="s">
        <v>191</v>
      </c>
      <c r="C100" s="148">
        <v>-0.207730482805535</v>
      </c>
      <c r="D100" s="148">
        <v>-2.94081370723761</v>
      </c>
      <c r="E100" s="149">
        <v>0.00997617761805996</v>
      </c>
      <c r="F100" s="148">
        <v>0.00186692523941958</v>
      </c>
      <c r="G100" s="148">
        <v>0.242061859558457</v>
      </c>
      <c r="H100" s="148">
        <v>0.0638389737770303</v>
      </c>
      <c r="I100" s="148">
        <v>0.0439617442791658</v>
      </c>
      <c r="J100" s="148">
        <v>0.01</v>
      </c>
      <c r="K100" s="150">
        <v>0.009976</v>
      </c>
      <c r="L100" s="151">
        <v>0.010247176276771006</v>
      </c>
      <c r="M100" s="2">
        <v>99.0</v>
      </c>
      <c r="N100" s="27" t="b">
        <f t="shared" si="1"/>
        <v>1</v>
      </c>
    </row>
    <row r="101">
      <c r="A101" s="147" t="s">
        <v>191</v>
      </c>
      <c r="B101" s="147" t="s">
        <v>182</v>
      </c>
      <c r="C101" s="148">
        <v>0.207730482805535</v>
      </c>
      <c r="D101" s="148">
        <v>-2.94081370723761</v>
      </c>
      <c r="E101" s="149">
        <v>0.00997617761805996</v>
      </c>
      <c r="F101" s="148">
        <v>0.00186692523941958</v>
      </c>
      <c r="G101" s="148">
        <v>0.242061859558457</v>
      </c>
      <c r="H101" s="148">
        <v>0.0638389737770303</v>
      </c>
      <c r="I101" s="148">
        <v>0.0439617442791658</v>
      </c>
      <c r="J101" s="148">
        <v>0.01</v>
      </c>
      <c r="K101" s="151">
        <v>0.009976</v>
      </c>
      <c r="L101" s="151">
        <f>K101*((3741/(3741-O101)))</f>
        <v>0.01010840087</v>
      </c>
      <c r="M101" s="2">
        <v>100.0</v>
      </c>
      <c r="N101" s="27" t="b">
        <f t="shared" si="1"/>
        <v>0</v>
      </c>
      <c r="O101" s="2">
        <v>49.0</v>
      </c>
    </row>
    <row r="102">
      <c r="A102" s="147" t="s">
        <v>18</v>
      </c>
      <c r="B102" s="147" t="s">
        <v>169</v>
      </c>
      <c r="C102" s="148">
        <v>-1.62712843873869</v>
      </c>
      <c r="D102" s="148">
        <v>0.918230890966101</v>
      </c>
      <c r="E102" s="149">
        <v>0.0101188774466492</v>
      </c>
      <c r="F102" s="148">
        <v>0.285880074540226</v>
      </c>
      <c r="G102" s="148">
        <v>0.682918699469713</v>
      </c>
      <c r="H102" s="148">
        <v>0.466537919877153</v>
      </c>
      <c r="I102" s="148">
        <v>0.289559685335651</v>
      </c>
      <c r="J102" s="148">
        <v>0.0236508259895709</v>
      </c>
      <c r="K102" s="150">
        <v>0.010119</v>
      </c>
      <c r="L102" s="151">
        <v>0.010399774450549449</v>
      </c>
      <c r="M102" s="2">
        <v>101.0</v>
      </c>
      <c r="N102" s="27" t="b">
        <f t="shared" si="1"/>
        <v>1</v>
      </c>
    </row>
    <row r="103">
      <c r="A103" s="147" t="s">
        <v>169</v>
      </c>
      <c r="B103" s="147" t="s">
        <v>18</v>
      </c>
      <c r="C103" s="148">
        <v>1.62712843873869</v>
      </c>
      <c r="D103" s="148">
        <v>0.918230890966101</v>
      </c>
      <c r="E103" s="149">
        <v>0.0101188774466492</v>
      </c>
      <c r="F103" s="148">
        <v>0.285880074540226</v>
      </c>
      <c r="G103" s="148">
        <v>0.682918699469713</v>
      </c>
      <c r="H103" s="148">
        <v>0.466537919877153</v>
      </c>
      <c r="I103" s="148">
        <v>0.289559685335651</v>
      </c>
      <c r="J103" s="148">
        <v>0.0236508259895709</v>
      </c>
      <c r="K103" s="151">
        <v>0.010119</v>
      </c>
      <c r="L103" s="151">
        <f>K103*((3741/(3741-O103)))</f>
        <v>0.01025607667</v>
      </c>
      <c r="M103" s="2">
        <v>102.0</v>
      </c>
      <c r="N103" s="27" t="b">
        <f t="shared" si="1"/>
        <v>0</v>
      </c>
      <c r="O103" s="2">
        <v>50.0</v>
      </c>
    </row>
    <row r="104">
      <c r="A104" s="147" t="s">
        <v>54</v>
      </c>
      <c r="B104" s="147" t="s">
        <v>178</v>
      </c>
      <c r="C104" s="148">
        <v>0.294714802526928</v>
      </c>
      <c r="D104" s="148">
        <v>2.09515954491054</v>
      </c>
      <c r="E104" s="149">
        <v>0.0105961559210106</v>
      </c>
      <c r="F104" s="148">
        <v>0.4378077240033</v>
      </c>
      <c r="G104" s="148">
        <v>0.348511332764719</v>
      </c>
      <c r="H104" s="148">
        <v>0.116549453023015</v>
      </c>
      <c r="I104" s="148">
        <v>0.062530519058716</v>
      </c>
      <c r="J104" s="148">
        <v>0.0380261074787527</v>
      </c>
      <c r="K104" s="150">
        <v>0.010596</v>
      </c>
      <c r="L104" s="151">
        <v>0.010895996701484332</v>
      </c>
      <c r="M104" s="2">
        <v>103.0</v>
      </c>
      <c r="N104" s="27" t="b">
        <f t="shared" si="1"/>
        <v>1</v>
      </c>
    </row>
    <row r="105">
      <c r="A105" s="147" t="s">
        <v>178</v>
      </c>
      <c r="B105" s="147" t="s">
        <v>54</v>
      </c>
      <c r="C105" s="148">
        <v>-0.294714802526928</v>
      </c>
      <c r="D105" s="148">
        <v>2.09515954491054</v>
      </c>
      <c r="E105" s="149">
        <v>0.0105961559210106</v>
      </c>
      <c r="F105" s="148">
        <v>0.437807724003307</v>
      </c>
      <c r="G105" s="148">
        <v>0.348511332764719</v>
      </c>
      <c r="H105" s="148">
        <v>0.116549453023015</v>
      </c>
      <c r="I105" s="148">
        <v>0.062530519058716</v>
      </c>
      <c r="J105" s="148">
        <v>0.0380261074787527</v>
      </c>
      <c r="K105" s="151">
        <v>0.010596</v>
      </c>
      <c r="L105" s="151">
        <f>K105*((3741/(3741-O105)))</f>
        <v>0.01074244878</v>
      </c>
      <c r="M105" s="2">
        <v>104.0</v>
      </c>
      <c r="N105" s="27" t="b">
        <f t="shared" si="1"/>
        <v>0</v>
      </c>
      <c r="O105" s="2">
        <v>51.0</v>
      </c>
    </row>
    <row r="106">
      <c r="A106" s="147" t="s">
        <v>18</v>
      </c>
      <c r="B106" s="147" t="s">
        <v>40</v>
      </c>
      <c r="C106" s="148">
        <v>0.117570588161731</v>
      </c>
      <c r="D106" s="148">
        <v>0.0931601748161466</v>
      </c>
      <c r="E106" s="149">
        <v>0.0108481018275686</v>
      </c>
      <c r="F106" s="148">
        <v>0.77773377511655</v>
      </c>
      <c r="G106" s="148">
        <v>0.674611672148583</v>
      </c>
      <c r="H106" s="148">
        <v>0.160444771144993</v>
      </c>
      <c r="I106" s="148">
        <v>0.432432515766069</v>
      </c>
      <c r="J106" s="148">
        <v>0.01</v>
      </c>
      <c r="K106" s="150">
        <v>0.010848</v>
      </c>
      <c r="L106" s="151">
        <v>0.011161267326732675</v>
      </c>
      <c r="M106" s="2">
        <v>105.0</v>
      </c>
      <c r="N106" s="27" t="b">
        <f t="shared" si="1"/>
        <v>1</v>
      </c>
    </row>
    <row r="107">
      <c r="A107" s="147" t="s">
        <v>40</v>
      </c>
      <c r="B107" s="147" t="s">
        <v>18</v>
      </c>
      <c r="C107" s="148">
        <v>-0.117570588161731</v>
      </c>
      <c r="D107" s="148">
        <v>0.0931601748161466</v>
      </c>
      <c r="E107" s="149">
        <v>0.0108481018275686</v>
      </c>
      <c r="F107" s="148">
        <v>0.77773377511655</v>
      </c>
      <c r="G107" s="148">
        <v>0.674611672148583</v>
      </c>
      <c r="H107" s="148">
        <v>0.160444771144993</v>
      </c>
      <c r="I107" s="148">
        <v>0.432432515766069</v>
      </c>
      <c r="J107" s="148">
        <v>0.01</v>
      </c>
      <c r="K107" s="151">
        <v>0.010848</v>
      </c>
      <c r="L107" s="151">
        <f>K107*((3741/(3741-O107)))</f>
        <v>0.01100091298</v>
      </c>
      <c r="M107" s="2">
        <v>106.0</v>
      </c>
      <c r="N107" s="27" t="b">
        <f t="shared" si="1"/>
        <v>0</v>
      </c>
      <c r="O107" s="2">
        <v>52.0</v>
      </c>
    </row>
    <row r="108">
      <c r="A108" s="147" t="s">
        <v>67</v>
      </c>
      <c r="B108" s="147" t="s">
        <v>31</v>
      </c>
      <c r="C108" s="148">
        <v>1.39370447219516</v>
      </c>
      <c r="D108" s="148">
        <v>-1.51437922842988</v>
      </c>
      <c r="E108" s="149">
        <v>0.0111668207136764</v>
      </c>
      <c r="F108" s="148">
        <v>0.233338845423199</v>
      </c>
      <c r="G108" s="148">
        <v>0.683693792815994</v>
      </c>
      <c r="H108" s="148">
        <v>0.972891759336645</v>
      </c>
      <c r="I108" s="148">
        <v>0.21502430674548</v>
      </c>
      <c r="J108" s="148">
        <v>0.01</v>
      </c>
      <c r="K108" s="150">
        <v>0.011167</v>
      </c>
      <c r="L108" s="151">
        <v>0.011495802696752887</v>
      </c>
      <c r="M108" s="2">
        <v>107.0</v>
      </c>
      <c r="N108" s="27" t="b">
        <f t="shared" si="1"/>
        <v>1</v>
      </c>
    </row>
    <row r="109">
      <c r="A109" s="147" t="s">
        <v>31</v>
      </c>
      <c r="B109" s="147" t="s">
        <v>67</v>
      </c>
      <c r="C109" s="148">
        <v>-1.39370447219516</v>
      </c>
      <c r="D109" s="148">
        <v>-1.51437922842988</v>
      </c>
      <c r="E109" s="149">
        <v>0.0111668207136764</v>
      </c>
      <c r="F109" s="148">
        <v>0.233338845423199</v>
      </c>
      <c r="G109" s="148">
        <v>0.683693792815994</v>
      </c>
      <c r="H109" s="148">
        <v>0.972891759336645</v>
      </c>
      <c r="I109" s="148">
        <v>0.21502430674548</v>
      </c>
      <c r="J109" s="148">
        <v>0.01</v>
      </c>
      <c r="K109" s="151">
        <v>0.011167</v>
      </c>
      <c r="L109" s="151">
        <f>K109*((3741/(3741-O109)))</f>
        <v>0.01132748021</v>
      </c>
      <c r="M109" s="2">
        <v>108.0</v>
      </c>
      <c r="N109" s="27" t="b">
        <f t="shared" si="1"/>
        <v>0</v>
      </c>
      <c r="O109" s="2">
        <v>53.0</v>
      </c>
    </row>
    <row r="110">
      <c r="A110" s="147" t="s">
        <v>18</v>
      </c>
      <c r="B110" s="147" t="s">
        <v>163</v>
      </c>
      <c r="C110" s="148">
        <v>-2.45486431851169</v>
      </c>
      <c r="D110" s="148">
        <v>-0.502462126116134</v>
      </c>
      <c r="E110" s="149">
        <v>0.0111937840802691</v>
      </c>
      <c r="F110" s="148">
        <v>0.149549797387679</v>
      </c>
      <c r="G110" s="154">
        <v>4.83294406489219E-5</v>
      </c>
      <c r="H110" s="148">
        <v>0.975380484498355</v>
      </c>
      <c r="I110" s="148">
        <v>0.0205168094367968</v>
      </c>
      <c r="J110" s="148">
        <v>0.01</v>
      </c>
      <c r="K110" s="150">
        <v>0.011194</v>
      </c>
      <c r="L110" s="151">
        <v>0.011529943281938328</v>
      </c>
      <c r="M110" s="2">
        <v>109.0</v>
      </c>
      <c r="N110" s="27" t="b">
        <f t="shared" si="1"/>
        <v>1</v>
      </c>
    </row>
    <row r="111">
      <c r="A111" s="147" t="s">
        <v>163</v>
      </c>
      <c r="B111" s="147" t="s">
        <v>18</v>
      </c>
      <c r="C111" s="148">
        <v>2.45486431851169</v>
      </c>
      <c r="D111" s="148">
        <v>-0.502462126116134</v>
      </c>
      <c r="E111" s="149">
        <v>0.0111937840802691</v>
      </c>
      <c r="F111" s="148">
        <v>0.149549797387682</v>
      </c>
      <c r="G111" s="154">
        <v>4.83294406489219E-5</v>
      </c>
      <c r="H111" s="148">
        <v>0.975380484498355</v>
      </c>
      <c r="I111" s="148">
        <v>0.0205168094367968</v>
      </c>
      <c r="J111" s="148">
        <v>0.01</v>
      </c>
      <c r="K111" s="151">
        <v>0.011194</v>
      </c>
      <c r="L111" s="151">
        <f>K111*((3741/(3741-O111)))</f>
        <v>0.01135794793</v>
      </c>
      <c r="M111" s="2">
        <v>110.0</v>
      </c>
      <c r="N111" s="27" t="b">
        <f t="shared" si="1"/>
        <v>0</v>
      </c>
      <c r="O111" s="2">
        <v>54.0</v>
      </c>
    </row>
    <row r="112">
      <c r="A112" s="147" t="s">
        <v>18</v>
      </c>
      <c r="B112" s="147" t="s">
        <v>109</v>
      </c>
      <c r="C112" s="148">
        <v>0.0103869590202607</v>
      </c>
      <c r="D112" s="148">
        <v>0.104892159357454</v>
      </c>
      <c r="E112" s="149">
        <v>0.0113337509456797</v>
      </c>
      <c r="F112" s="148">
        <v>0.983931568728234</v>
      </c>
      <c r="G112" s="148">
        <v>0.203619530837097</v>
      </c>
      <c r="H112" s="148">
        <v>0.817470996466054</v>
      </c>
      <c r="I112" s="148">
        <v>0.930982586192322</v>
      </c>
      <c r="J112" s="148">
        <v>0.01</v>
      </c>
      <c r="K112" s="150">
        <v>0.011334</v>
      </c>
      <c r="L112" s="151">
        <v>0.011680576859504133</v>
      </c>
      <c r="M112" s="2">
        <v>111.0</v>
      </c>
      <c r="N112" s="27" t="b">
        <f t="shared" si="1"/>
        <v>1</v>
      </c>
    </row>
    <row r="113">
      <c r="A113" s="147" t="s">
        <v>109</v>
      </c>
      <c r="B113" s="147" t="s">
        <v>18</v>
      </c>
      <c r="C113" s="148">
        <v>-0.0103869590202607</v>
      </c>
      <c r="D113" s="148">
        <v>0.104892159357454</v>
      </c>
      <c r="E113" s="149">
        <v>0.0113337509456797</v>
      </c>
      <c r="F113" s="148">
        <v>0.983931568728237</v>
      </c>
      <c r="G113" s="148">
        <v>0.203619530837097</v>
      </c>
      <c r="H113" s="148">
        <v>0.817470996466054</v>
      </c>
      <c r="I113" s="148">
        <v>0.930982586192322</v>
      </c>
      <c r="J113" s="148">
        <v>0.01</v>
      </c>
      <c r="K113" s="151">
        <v>0.011334</v>
      </c>
      <c r="L113" s="151">
        <f>K113*((3741/(3741-O113)))</f>
        <v>0.01150311829</v>
      </c>
      <c r="M113" s="2">
        <v>112.0</v>
      </c>
      <c r="N113" s="27" t="b">
        <f t="shared" si="1"/>
        <v>0</v>
      </c>
      <c r="O113" s="2">
        <v>55.0</v>
      </c>
    </row>
    <row r="114">
      <c r="A114" s="147" t="s">
        <v>18</v>
      </c>
      <c r="B114" s="147" t="s">
        <v>56</v>
      </c>
      <c r="C114" s="148">
        <v>0.0827138004761399</v>
      </c>
      <c r="D114" s="148">
        <v>0.200354314828574</v>
      </c>
      <c r="E114" s="149">
        <v>0.011478882431912</v>
      </c>
      <c r="F114" s="148">
        <v>0.0820239096975638</v>
      </c>
      <c r="G114" s="148">
        <v>0.0560441513968744</v>
      </c>
      <c r="H114" s="148">
        <v>0.456907004917731</v>
      </c>
      <c r="I114" s="148">
        <v>0.397879380769916</v>
      </c>
      <c r="J114" s="148">
        <v>0.01</v>
      </c>
      <c r="K114" s="150">
        <v>0.011479</v>
      </c>
      <c r="L114" s="151">
        <v>0.011836532249173099</v>
      </c>
      <c r="M114" s="2">
        <v>113.0</v>
      </c>
      <c r="N114" s="27" t="b">
        <f t="shared" si="1"/>
        <v>1</v>
      </c>
    </row>
    <row r="115">
      <c r="A115" s="147" t="s">
        <v>56</v>
      </c>
      <c r="B115" s="147" t="s">
        <v>18</v>
      </c>
      <c r="C115" s="148">
        <v>-0.0827138004761399</v>
      </c>
      <c r="D115" s="148">
        <v>0.200354314828574</v>
      </c>
      <c r="E115" s="149">
        <v>0.011478882431912</v>
      </c>
      <c r="F115" s="148">
        <v>0.0820239096975638</v>
      </c>
      <c r="G115" s="148">
        <v>0.0560441513968744</v>
      </c>
      <c r="H115" s="148">
        <v>0.456907004917731</v>
      </c>
      <c r="I115" s="148">
        <v>0.397879380769916</v>
      </c>
      <c r="J115" s="148">
        <v>0.01</v>
      </c>
      <c r="K115" s="151">
        <v>0.011479</v>
      </c>
      <c r="L115" s="151">
        <f>K115*((3741/(3741-O115)))</f>
        <v>0.01165344342</v>
      </c>
      <c r="M115" s="2">
        <v>114.0</v>
      </c>
      <c r="N115" s="27" t="b">
        <f t="shared" si="1"/>
        <v>0</v>
      </c>
      <c r="O115" s="2">
        <v>56.0</v>
      </c>
    </row>
    <row r="116">
      <c r="A116" s="147" t="s">
        <v>33</v>
      </c>
      <c r="B116" s="147" t="s">
        <v>31</v>
      </c>
      <c r="C116" s="148">
        <v>0.328388820539009</v>
      </c>
      <c r="D116" s="148">
        <v>-2.06831662759117</v>
      </c>
      <c r="E116" s="149">
        <v>0.0116815260181936</v>
      </c>
      <c r="F116" s="148">
        <v>0.543046081899323</v>
      </c>
      <c r="G116" s="148">
        <v>0.664307082842737</v>
      </c>
      <c r="H116" s="148">
        <v>0.222286122968149</v>
      </c>
      <c r="I116" s="148">
        <v>0.0348011449824699</v>
      </c>
      <c r="J116" s="148">
        <v>0.01</v>
      </c>
      <c r="K116" s="150">
        <v>0.011682</v>
      </c>
      <c r="L116" s="151">
        <v>0.012052499172642029</v>
      </c>
      <c r="M116" s="2">
        <v>115.0</v>
      </c>
      <c r="N116" s="27" t="b">
        <f t="shared" si="1"/>
        <v>1</v>
      </c>
    </row>
    <row r="117">
      <c r="A117" s="147" t="s">
        <v>31</v>
      </c>
      <c r="B117" s="147" t="s">
        <v>33</v>
      </c>
      <c r="C117" s="148">
        <v>-0.328388820539009</v>
      </c>
      <c r="D117" s="148">
        <v>-2.06831662759117</v>
      </c>
      <c r="E117" s="149">
        <v>0.0116815260181936</v>
      </c>
      <c r="F117" s="148">
        <v>0.543046081899334</v>
      </c>
      <c r="G117" s="148">
        <v>0.664307082842737</v>
      </c>
      <c r="H117" s="148">
        <v>0.222286122968149</v>
      </c>
      <c r="I117" s="148">
        <v>0.0348011449824699</v>
      </c>
      <c r="J117" s="148">
        <v>0.01</v>
      </c>
      <c r="K117" s="151">
        <v>0.011682</v>
      </c>
      <c r="L117" s="151">
        <f>K117*((3741/(3741-O117)))</f>
        <v>0.01186274756</v>
      </c>
      <c r="M117" s="2">
        <v>116.0</v>
      </c>
      <c r="N117" s="27" t="b">
        <f t="shared" si="1"/>
        <v>0</v>
      </c>
      <c r="O117" s="2">
        <v>57.0</v>
      </c>
    </row>
    <row r="118">
      <c r="A118" s="147" t="s">
        <v>172</v>
      </c>
      <c r="B118" s="147" t="s">
        <v>10</v>
      </c>
      <c r="C118" s="148">
        <v>1.23285451974916</v>
      </c>
      <c r="D118" s="148">
        <v>2.95088085463854</v>
      </c>
      <c r="E118" s="149">
        <v>0.012162837206155</v>
      </c>
      <c r="F118" s="148">
        <v>0.00826000496462992</v>
      </c>
      <c r="G118" s="148">
        <v>0.421945532810269</v>
      </c>
      <c r="H118" s="148">
        <v>0.216973148757597</v>
      </c>
      <c r="I118" s="148">
        <v>0.132308216453254</v>
      </c>
      <c r="J118" s="148">
        <v>0.0217667806535954</v>
      </c>
      <c r="K118" s="150">
        <v>0.012163</v>
      </c>
      <c r="L118" s="151">
        <v>0.01255567963576159</v>
      </c>
      <c r="M118" s="2">
        <v>117.0</v>
      </c>
      <c r="N118" s="27" t="b">
        <f t="shared" si="1"/>
        <v>1</v>
      </c>
    </row>
    <row r="119">
      <c r="A119" s="147" t="s">
        <v>10</v>
      </c>
      <c r="B119" s="147" t="s">
        <v>172</v>
      </c>
      <c r="C119" s="148">
        <v>-1.23285451974916</v>
      </c>
      <c r="D119" s="148">
        <v>2.95088085463854</v>
      </c>
      <c r="E119" s="149">
        <v>0.012162837206155</v>
      </c>
      <c r="F119" s="148">
        <v>0.00826000496462966</v>
      </c>
      <c r="G119" s="148">
        <v>0.421945532810269</v>
      </c>
      <c r="H119" s="148">
        <v>0.216973148757597</v>
      </c>
      <c r="I119" s="148">
        <v>0.132308216453254</v>
      </c>
      <c r="J119" s="148">
        <v>0.0217667806535954</v>
      </c>
      <c r="K119" s="151">
        <v>0.012163</v>
      </c>
      <c r="L119" s="151">
        <f>K119*((3741/(3741-O119)))</f>
        <v>0.01235454331</v>
      </c>
      <c r="M119" s="2">
        <v>118.0</v>
      </c>
      <c r="N119" s="27" t="b">
        <f t="shared" si="1"/>
        <v>0</v>
      </c>
      <c r="O119" s="2">
        <v>58.0</v>
      </c>
    </row>
    <row r="120">
      <c r="A120" s="147" t="s">
        <v>178</v>
      </c>
      <c r="B120" s="147" t="s">
        <v>195</v>
      </c>
      <c r="C120" s="148">
        <v>0.295221466082748</v>
      </c>
      <c r="D120" s="148">
        <v>-3.51186470444537</v>
      </c>
      <c r="E120" s="149">
        <v>0.0130535554735808</v>
      </c>
      <c r="F120" s="148">
        <v>0.165886111893081</v>
      </c>
      <c r="G120" s="148">
        <v>0.318428984545713</v>
      </c>
      <c r="H120" s="148">
        <v>0.855226204397204</v>
      </c>
      <c r="I120" s="148">
        <v>0.839495609873069</v>
      </c>
      <c r="J120" s="148">
        <v>0.01</v>
      </c>
      <c r="K120" s="150">
        <v>0.013054</v>
      </c>
      <c r="L120" s="151">
        <v>0.013482886250690225</v>
      </c>
      <c r="M120" s="2">
        <v>119.0</v>
      </c>
      <c r="N120" s="27" t="b">
        <f t="shared" si="1"/>
        <v>1</v>
      </c>
    </row>
    <row r="121">
      <c r="A121" s="147" t="s">
        <v>195</v>
      </c>
      <c r="B121" s="147" t="s">
        <v>178</v>
      </c>
      <c r="C121" s="148">
        <v>-0.295221466082748</v>
      </c>
      <c r="D121" s="148">
        <v>-3.51186470444537</v>
      </c>
      <c r="E121" s="149">
        <v>0.0130535554735808</v>
      </c>
      <c r="F121" s="148">
        <v>0.165886111893079</v>
      </c>
      <c r="G121" s="148">
        <v>0.318428984545713</v>
      </c>
      <c r="H121" s="148">
        <v>0.855226204397204</v>
      </c>
      <c r="I121" s="148">
        <v>0.839495609873069</v>
      </c>
      <c r="J121" s="148">
        <v>0.01</v>
      </c>
      <c r="K121" s="151">
        <v>0.013054</v>
      </c>
      <c r="L121" s="151">
        <f>K121*((3741/(3741-O121)))</f>
        <v>0.01326317599</v>
      </c>
      <c r="M121" s="2">
        <v>120.0</v>
      </c>
      <c r="N121" s="27" t="b">
        <f t="shared" si="1"/>
        <v>0</v>
      </c>
      <c r="O121" s="2">
        <v>59.0</v>
      </c>
    </row>
    <row r="122">
      <c r="A122" s="147" t="s">
        <v>18</v>
      </c>
      <c r="B122" s="147" t="s">
        <v>191</v>
      </c>
      <c r="C122" s="148">
        <v>-1.36715279862091</v>
      </c>
      <c r="D122" s="148">
        <v>-0.276297957310769</v>
      </c>
      <c r="E122" s="149">
        <v>0.0133624439804412</v>
      </c>
      <c r="F122" s="148">
        <v>0.783423550189491</v>
      </c>
      <c r="G122" s="148">
        <v>0.168525396741719</v>
      </c>
      <c r="H122" s="148">
        <v>0.128497592058857</v>
      </c>
      <c r="I122" s="148">
        <v>0.874040913498771</v>
      </c>
      <c r="J122" s="148">
        <v>0.0286187402556153</v>
      </c>
      <c r="K122" s="150">
        <v>0.013362</v>
      </c>
      <c r="L122" s="151">
        <v>0.013808630386740331</v>
      </c>
      <c r="M122" s="2">
        <v>121.0</v>
      </c>
      <c r="N122" s="27" t="b">
        <f t="shared" si="1"/>
        <v>1</v>
      </c>
    </row>
    <row r="123">
      <c r="A123" s="147" t="s">
        <v>191</v>
      </c>
      <c r="B123" s="147" t="s">
        <v>18</v>
      </c>
      <c r="C123" s="148">
        <v>1.36715279862091</v>
      </c>
      <c r="D123" s="148">
        <v>-0.276297957310769</v>
      </c>
      <c r="E123" s="149">
        <v>0.0133624439804412</v>
      </c>
      <c r="F123" s="148">
        <v>0.783423550189482</v>
      </c>
      <c r="G123" s="148">
        <v>0.168525396741719</v>
      </c>
      <c r="H123" s="148">
        <v>0.128497592058857</v>
      </c>
      <c r="I123" s="148">
        <v>0.874040913498771</v>
      </c>
      <c r="J123" s="148">
        <v>0.0286187402556153</v>
      </c>
      <c r="K123" s="151">
        <v>0.013362</v>
      </c>
      <c r="L123" s="151">
        <f>K123*((3741/(3741-O123)))</f>
        <v>0.01357979951</v>
      </c>
      <c r="M123" s="2">
        <v>122.0</v>
      </c>
      <c r="N123" s="27" t="b">
        <f t="shared" si="1"/>
        <v>0</v>
      </c>
      <c r="O123" s="2">
        <v>60.0</v>
      </c>
    </row>
    <row r="124">
      <c r="A124" s="147" t="s">
        <v>148</v>
      </c>
      <c r="B124" s="147" t="s">
        <v>10</v>
      </c>
      <c r="C124" s="148">
        <v>0.825986598100147</v>
      </c>
      <c r="D124" s="148">
        <v>4.56838763817682</v>
      </c>
      <c r="E124" s="149">
        <v>0.0134698146064255</v>
      </c>
      <c r="F124" s="148">
        <v>0.161998132806525</v>
      </c>
      <c r="G124" s="148">
        <v>0.663297776560055</v>
      </c>
      <c r="H124" s="148">
        <v>0.160263215261082</v>
      </c>
      <c r="I124" s="148">
        <v>0.677745141836133</v>
      </c>
      <c r="J124" s="148">
        <v>0.01</v>
      </c>
      <c r="K124" s="150">
        <v>0.01347</v>
      </c>
      <c r="L124" s="151">
        <v>0.013927935323383085</v>
      </c>
      <c r="M124" s="2">
        <v>123.0</v>
      </c>
      <c r="N124" s="27" t="b">
        <f t="shared" si="1"/>
        <v>1</v>
      </c>
    </row>
    <row r="125">
      <c r="A125" s="147" t="s">
        <v>10</v>
      </c>
      <c r="B125" s="147" t="s">
        <v>148</v>
      </c>
      <c r="C125" s="148">
        <v>-0.825986598100147</v>
      </c>
      <c r="D125" s="148">
        <v>4.56838763817682</v>
      </c>
      <c r="E125" s="149">
        <v>0.0134698146064255</v>
      </c>
      <c r="F125" s="148">
        <v>0.161998132806528</v>
      </c>
      <c r="G125" s="148">
        <v>0.663297776560055</v>
      </c>
      <c r="H125" s="148">
        <v>0.160263215261082</v>
      </c>
      <c r="I125" s="148">
        <v>0.677745141836133</v>
      </c>
      <c r="J125" s="148">
        <v>0.01</v>
      </c>
      <c r="K125" s="151">
        <v>0.01347</v>
      </c>
      <c r="L125" s="151">
        <f>K125*((3741/(3741-O125)))</f>
        <v>0.01369327989</v>
      </c>
      <c r="M125" s="2">
        <v>124.0</v>
      </c>
      <c r="N125" s="27" t="b">
        <f t="shared" si="1"/>
        <v>0</v>
      </c>
      <c r="O125" s="2">
        <v>61.0</v>
      </c>
    </row>
    <row r="126">
      <c r="A126" s="147" t="s">
        <v>18</v>
      </c>
      <c r="B126" s="147" t="s">
        <v>182</v>
      </c>
      <c r="C126" s="148">
        <v>-0.68931070499628</v>
      </c>
      <c r="D126" s="148">
        <v>0.336131879320363</v>
      </c>
      <c r="E126" s="149">
        <v>0.0136200350751629</v>
      </c>
      <c r="F126" s="148">
        <v>0.484063611115935</v>
      </c>
      <c r="G126" s="148">
        <v>0.00394580605804801</v>
      </c>
      <c r="H126" s="148">
        <v>0.833635737660446</v>
      </c>
      <c r="I126" s="148">
        <v>0.0501451897351916</v>
      </c>
      <c r="J126" s="148">
        <v>0.018215080582639</v>
      </c>
      <c r="K126" s="150">
        <v>0.01362</v>
      </c>
      <c r="L126" s="151">
        <v>0.014090824115044248</v>
      </c>
      <c r="M126" s="2">
        <v>125.0</v>
      </c>
      <c r="N126" s="27" t="b">
        <f t="shared" si="1"/>
        <v>1</v>
      </c>
    </row>
    <row r="127">
      <c r="A127" s="147" t="s">
        <v>182</v>
      </c>
      <c r="B127" s="147" t="s">
        <v>18</v>
      </c>
      <c r="C127" s="148">
        <v>0.68931070499628</v>
      </c>
      <c r="D127" s="148">
        <v>0.336131879320363</v>
      </c>
      <c r="E127" s="149">
        <v>0.0136200350751629</v>
      </c>
      <c r="F127" s="148">
        <v>0.484063611115943</v>
      </c>
      <c r="G127" s="148">
        <v>0.00394580605804801</v>
      </c>
      <c r="H127" s="148">
        <v>0.833635737660446</v>
      </c>
      <c r="I127" s="148">
        <v>0.0501451897351916</v>
      </c>
      <c r="J127" s="148">
        <v>0.018215080582639</v>
      </c>
      <c r="K127" s="151">
        <v>0.01362</v>
      </c>
      <c r="L127" s="151">
        <f>K127*((3741/(3741-O127)))</f>
        <v>0.01384952976</v>
      </c>
      <c r="M127" s="2">
        <v>126.0</v>
      </c>
      <c r="N127" s="27" t="b">
        <f t="shared" si="1"/>
        <v>0</v>
      </c>
      <c r="O127" s="2">
        <v>62.0</v>
      </c>
    </row>
    <row r="128">
      <c r="A128" s="147" t="s">
        <v>56</v>
      </c>
      <c r="B128" s="147" t="s">
        <v>40</v>
      </c>
      <c r="C128" s="148">
        <v>0.0228642765441392</v>
      </c>
      <c r="D128" s="148">
        <v>0.223389841039428</v>
      </c>
      <c r="E128" s="149">
        <v>0.0143989570529275</v>
      </c>
      <c r="F128" s="148">
        <v>0.103517494486727</v>
      </c>
      <c r="G128" s="148">
        <v>0.00749402596303391</v>
      </c>
      <c r="H128" s="148">
        <v>0.799816135306746</v>
      </c>
      <c r="I128" s="148">
        <v>0.480388904825164</v>
      </c>
      <c r="J128" s="148">
        <v>0.01</v>
      </c>
      <c r="K128" s="150">
        <v>0.014399</v>
      </c>
      <c r="L128" s="151">
        <v>0.01490499695628113</v>
      </c>
      <c r="M128" s="2">
        <v>127.0</v>
      </c>
      <c r="N128" s="27" t="b">
        <f t="shared" si="1"/>
        <v>1</v>
      </c>
    </row>
    <row r="129">
      <c r="A129" s="147" t="s">
        <v>40</v>
      </c>
      <c r="B129" s="147" t="s">
        <v>56</v>
      </c>
      <c r="C129" s="148">
        <v>-0.0228642765441392</v>
      </c>
      <c r="D129" s="148">
        <v>0.223389841039428</v>
      </c>
      <c r="E129" s="149">
        <v>0.0143989570529275</v>
      </c>
      <c r="F129" s="148">
        <v>0.103517494486732</v>
      </c>
      <c r="G129" s="148">
        <v>0.00749402596303391</v>
      </c>
      <c r="H129" s="148">
        <v>0.799816135306746</v>
      </c>
      <c r="I129" s="148">
        <v>0.480388904825164</v>
      </c>
      <c r="J129" s="148">
        <v>0.01</v>
      </c>
      <c r="K129" s="151">
        <v>0.014399</v>
      </c>
      <c r="L129" s="151">
        <f>K129*((3741/(3741-O129)))</f>
        <v>0.01464563866</v>
      </c>
      <c r="M129" s="2">
        <v>128.0</v>
      </c>
      <c r="N129" s="27" t="b">
        <f t="shared" si="1"/>
        <v>0</v>
      </c>
      <c r="O129" s="2">
        <v>63.0</v>
      </c>
    </row>
    <row r="130">
      <c r="A130" s="147" t="s">
        <v>100</v>
      </c>
      <c r="B130" s="147" t="s">
        <v>62</v>
      </c>
      <c r="C130" s="148">
        <v>0.17767893962708</v>
      </c>
      <c r="D130" s="148">
        <v>-1.17930691662826</v>
      </c>
      <c r="E130" s="149">
        <v>0.0145083531903707</v>
      </c>
      <c r="F130" s="148">
        <v>0.00435525969521534</v>
      </c>
      <c r="G130" s="148">
        <v>0.0107189259825093</v>
      </c>
      <c r="H130" s="154">
        <v>1.95238175171906E-5</v>
      </c>
      <c r="I130" s="148">
        <v>0.00931830287276268</v>
      </c>
      <c r="J130" s="148">
        <v>0.544558639691419</v>
      </c>
      <c r="K130" s="150">
        <v>0.014508</v>
      </c>
      <c r="L130" s="151">
        <v>0.01502614285714286</v>
      </c>
      <c r="M130" s="2">
        <v>129.0</v>
      </c>
      <c r="N130" s="27" t="b">
        <f t="shared" si="1"/>
        <v>1</v>
      </c>
    </row>
    <row r="131">
      <c r="A131" s="147" t="s">
        <v>62</v>
      </c>
      <c r="B131" s="147" t="s">
        <v>100</v>
      </c>
      <c r="C131" s="148">
        <v>-0.17767893962708</v>
      </c>
      <c r="D131" s="148">
        <v>-1.17930691662826</v>
      </c>
      <c r="E131" s="149">
        <v>0.0145083531903707</v>
      </c>
      <c r="F131" s="148">
        <v>0.00435525969521527</v>
      </c>
      <c r="G131" s="148">
        <v>0.0107189259825093</v>
      </c>
      <c r="H131" s="154">
        <v>1.95238175171906E-5</v>
      </c>
      <c r="I131" s="148">
        <v>0.00931830287276268</v>
      </c>
      <c r="J131" s="148">
        <v>0.544558639691419</v>
      </c>
      <c r="K131" s="151">
        <v>0.014508</v>
      </c>
      <c r="L131" s="151">
        <f>K131*((3741/(3741-O131)))</f>
        <v>0.0147605189</v>
      </c>
      <c r="M131" s="2">
        <v>130.0</v>
      </c>
      <c r="N131" s="27" t="b">
        <f t="shared" si="1"/>
        <v>0</v>
      </c>
      <c r="O131" s="2">
        <v>64.0</v>
      </c>
    </row>
    <row r="132">
      <c r="A132" s="147" t="s">
        <v>169</v>
      </c>
      <c r="B132" s="147" t="s">
        <v>10</v>
      </c>
      <c r="C132" s="148">
        <v>1.93735836250706</v>
      </c>
      <c r="D132" s="148">
        <v>3.28447225296443</v>
      </c>
      <c r="E132" s="149">
        <v>0.014655498072448</v>
      </c>
      <c r="F132" s="148">
        <v>0.0298010171282066</v>
      </c>
      <c r="G132" s="148">
        <v>0.938152013964835</v>
      </c>
      <c r="H132" s="148">
        <v>0.701015364142176</v>
      </c>
      <c r="I132" s="148">
        <v>0.439991880685897</v>
      </c>
      <c r="J132" s="148">
        <v>0.01</v>
      </c>
      <c r="K132" s="150">
        <v>0.014655</v>
      </c>
      <c r="L132" s="151">
        <v>0.015186801939058171</v>
      </c>
      <c r="M132" s="2">
        <v>131.0</v>
      </c>
      <c r="N132" s="27" t="b">
        <f t="shared" si="1"/>
        <v>1</v>
      </c>
    </row>
    <row r="133">
      <c r="A133" s="147" t="s">
        <v>10</v>
      </c>
      <c r="B133" s="147" t="s">
        <v>169</v>
      </c>
      <c r="C133" s="148">
        <v>-1.93735836250706</v>
      </c>
      <c r="D133" s="148">
        <v>3.28447225296443</v>
      </c>
      <c r="E133" s="149">
        <v>0.014655498072448</v>
      </c>
      <c r="F133" s="148">
        <v>0.0298010171282066</v>
      </c>
      <c r="G133" s="148">
        <v>0.938152013964835</v>
      </c>
      <c r="H133" s="148">
        <v>0.701015364142176</v>
      </c>
      <c r="I133" s="148">
        <v>0.439991880685897</v>
      </c>
      <c r="J133" s="148">
        <v>0.01</v>
      </c>
      <c r="K133" s="151">
        <v>0.014655</v>
      </c>
      <c r="L133" s="151">
        <f>K133*((3741/(3741-O133)))</f>
        <v>0.01491413357</v>
      </c>
      <c r="M133" s="2">
        <v>132.0</v>
      </c>
      <c r="N133" s="27" t="b">
        <f t="shared" si="1"/>
        <v>0</v>
      </c>
      <c r="O133" s="2">
        <v>65.0</v>
      </c>
    </row>
    <row r="134">
      <c r="A134" s="147" t="s">
        <v>202</v>
      </c>
      <c r="B134" s="147" t="s">
        <v>10</v>
      </c>
      <c r="C134" s="148">
        <v>1.2686860439847</v>
      </c>
      <c r="D134" s="148">
        <v>2.83823363612656</v>
      </c>
      <c r="E134" s="149">
        <v>0.0147815021076697</v>
      </c>
      <c r="F134" s="148">
        <v>0.00978901942209431</v>
      </c>
      <c r="G134" s="148">
        <v>0.962070111718211</v>
      </c>
      <c r="H134" s="148">
        <v>0.257469237232168</v>
      </c>
      <c r="I134" s="148">
        <v>0.210633799058335</v>
      </c>
      <c r="J134" s="148">
        <v>0.0218595086317635</v>
      </c>
      <c r="K134" s="150">
        <v>0.014782</v>
      </c>
      <c r="L134" s="151">
        <v>0.015326901884700666</v>
      </c>
      <c r="M134" s="2">
        <v>133.0</v>
      </c>
      <c r="N134" s="27" t="b">
        <f t="shared" si="1"/>
        <v>1</v>
      </c>
    </row>
    <row r="135">
      <c r="A135" s="147" t="s">
        <v>10</v>
      </c>
      <c r="B135" s="147" t="s">
        <v>202</v>
      </c>
      <c r="C135" s="148">
        <v>-1.2686860439847</v>
      </c>
      <c r="D135" s="148">
        <v>2.83823363612656</v>
      </c>
      <c r="E135" s="149">
        <v>0.0147815021076697</v>
      </c>
      <c r="F135" s="148">
        <v>0.00978901942209381</v>
      </c>
      <c r="G135" s="148">
        <v>0.962070111718211</v>
      </c>
      <c r="H135" s="148">
        <v>0.257469237232168</v>
      </c>
      <c r="I135" s="148">
        <v>0.210633799058335</v>
      </c>
      <c r="J135" s="148">
        <v>0.0218595086317635</v>
      </c>
      <c r="K135" s="151">
        <v>0.014782</v>
      </c>
      <c r="L135" s="151">
        <f>K135*((3741/(3741-O135)))</f>
        <v>0.01504747265</v>
      </c>
      <c r="M135" s="2">
        <v>134.0</v>
      </c>
      <c r="N135" s="27" t="b">
        <f t="shared" si="1"/>
        <v>0</v>
      </c>
      <c r="O135" s="2">
        <v>66.0</v>
      </c>
    </row>
    <row r="136">
      <c r="A136" s="147" t="s">
        <v>40</v>
      </c>
      <c r="B136" s="147" t="s">
        <v>195</v>
      </c>
      <c r="C136" s="148">
        <v>-1.38018978562043</v>
      </c>
      <c r="D136" s="148">
        <v>-3.69557052424508</v>
      </c>
      <c r="E136" s="149">
        <v>0.0150804020642436</v>
      </c>
      <c r="F136" s="148">
        <v>0.0279596232053091</v>
      </c>
      <c r="G136" s="148">
        <v>0.883901857901527</v>
      </c>
      <c r="H136" s="148">
        <v>0.353195946454236</v>
      </c>
      <c r="I136" s="148">
        <v>0.17714012843678</v>
      </c>
      <c r="J136" s="148">
        <v>0.01</v>
      </c>
      <c r="K136" s="150">
        <v>0.01508</v>
      </c>
      <c r="L136" s="151">
        <v>0.015644559068219634</v>
      </c>
      <c r="M136" s="2">
        <v>135.0</v>
      </c>
      <c r="N136" s="27" t="b">
        <f t="shared" si="1"/>
        <v>1</v>
      </c>
    </row>
    <row r="137">
      <c r="A137" s="147" t="s">
        <v>195</v>
      </c>
      <c r="B137" s="147" t="s">
        <v>40</v>
      </c>
      <c r="C137" s="148">
        <v>1.38018978562043</v>
      </c>
      <c r="D137" s="148">
        <v>-3.69557052424508</v>
      </c>
      <c r="E137" s="149">
        <v>0.0150804020642436</v>
      </c>
      <c r="F137" s="148">
        <v>0.0279596232053088</v>
      </c>
      <c r="G137" s="148">
        <v>0.883901857901527</v>
      </c>
      <c r="H137" s="148">
        <v>0.353195946454236</v>
      </c>
      <c r="I137" s="148">
        <v>0.17714012843678</v>
      </c>
      <c r="J137" s="148">
        <v>0.01</v>
      </c>
      <c r="K137" s="151">
        <v>0.01508</v>
      </c>
      <c r="L137" s="151">
        <f>K137*((3741/(3741-O137)))</f>
        <v>0.01535500272</v>
      </c>
      <c r="M137" s="2">
        <v>136.0</v>
      </c>
      <c r="N137" s="27" t="b">
        <f t="shared" si="1"/>
        <v>0</v>
      </c>
      <c r="O137" s="2">
        <v>67.0</v>
      </c>
    </row>
    <row r="138">
      <c r="A138" s="147" t="s">
        <v>33</v>
      </c>
      <c r="B138" s="147" t="s">
        <v>100</v>
      </c>
      <c r="C138" s="148">
        <v>0.11488693660064</v>
      </c>
      <c r="D138" s="148">
        <v>-2.73876480694148</v>
      </c>
      <c r="E138" s="149">
        <v>0.0162728346382538</v>
      </c>
      <c r="F138" s="148">
        <v>0.0817328430328273</v>
      </c>
      <c r="G138" s="148">
        <v>0.432492918151274</v>
      </c>
      <c r="H138" s="148">
        <v>0.0468810683287765</v>
      </c>
      <c r="I138" s="148">
        <v>0.195101297766771</v>
      </c>
      <c r="J138" s="148">
        <v>0.078693320477117</v>
      </c>
      <c r="K138" s="150">
        <v>0.016273</v>
      </c>
      <c r="L138" s="151">
        <v>0.01689159073251942</v>
      </c>
      <c r="M138" s="2">
        <v>137.0</v>
      </c>
      <c r="N138" s="27" t="b">
        <f t="shared" si="1"/>
        <v>1</v>
      </c>
    </row>
    <row r="139">
      <c r="A139" s="147" t="s">
        <v>100</v>
      </c>
      <c r="B139" s="147" t="s">
        <v>33</v>
      </c>
      <c r="C139" s="148">
        <v>-0.11488693660064</v>
      </c>
      <c r="D139" s="148">
        <v>-2.73876480694148</v>
      </c>
      <c r="E139" s="149">
        <v>0.0162728346382538</v>
      </c>
      <c r="F139" s="148">
        <v>0.0817328430328273</v>
      </c>
      <c r="G139" s="148">
        <v>0.432492918151274</v>
      </c>
      <c r="H139" s="148">
        <v>0.0468810683287765</v>
      </c>
      <c r="I139" s="148">
        <v>0.195101297766771</v>
      </c>
      <c r="J139" s="148">
        <v>0.078693320477117</v>
      </c>
      <c r="K139" s="151">
        <v>0.016273</v>
      </c>
      <c r="L139" s="151">
        <f>K139*((3741/(3741-O139)))</f>
        <v>0.01657426981</v>
      </c>
      <c r="M139" s="2">
        <v>138.0</v>
      </c>
      <c r="N139" s="27" t="b">
        <f t="shared" si="1"/>
        <v>0</v>
      </c>
      <c r="O139" s="2">
        <v>68.0</v>
      </c>
    </row>
    <row r="140">
      <c r="A140" s="147" t="s">
        <v>88</v>
      </c>
      <c r="B140" s="147" t="s">
        <v>145</v>
      </c>
      <c r="C140" s="148">
        <v>-0.466942983970563</v>
      </c>
      <c r="D140" s="148">
        <v>0.697614642102266</v>
      </c>
      <c r="E140" s="149">
        <v>0.0163131101990617</v>
      </c>
      <c r="F140" s="148">
        <v>0.167030008004117</v>
      </c>
      <c r="G140" s="148">
        <v>0.49223028379755</v>
      </c>
      <c r="H140" s="148">
        <v>0.0791787243690393</v>
      </c>
      <c r="I140" s="148">
        <v>0.166369869556293</v>
      </c>
      <c r="J140" s="148">
        <v>0.0208267573357994</v>
      </c>
      <c r="K140" s="150">
        <v>0.016313</v>
      </c>
      <c r="L140" s="151">
        <v>0.01694251332593004</v>
      </c>
      <c r="M140" s="2">
        <v>139.0</v>
      </c>
      <c r="N140" s="27" t="b">
        <f t="shared" si="1"/>
        <v>1</v>
      </c>
    </row>
    <row r="141">
      <c r="A141" s="147" t="s">
        <v>145</v>
      </c>
      <c r="B141" s="147" t="s">
        <v>88</v>
      </c>
      <c r="C141" s="148">
        <v>0.466942983970563</v>
      </c>
      <c r="D141" s="148">
        <v>0.697614642102266</v>
      </c>
      <c r="E141" s="149">
        <v>0.0163131101990617</v>
      </c>
      <c r="F141" s="148">
        <v>0.167030008004111</v>
      </c>
      <c r="G141" s="148">
        <v>0.49223028379755</v>
      </c>
      <c r="H141" s="148">
        <v>0.0791787243690393</v>
      </c>
      <c r="I141" s="148">
        <v>0.166369869556293</v>
      </c>
      <c r="J141" s="148">
        <v>0.0208267573357994</v>
      </c>
      <c r="K141" s="151">
        <v>0.016313</v>
      </c>
      <c r="L141" s="151">
        <f>K141*((3741/(3741-O141)))</f>
        <v>0.01661953513</v>
      </c>
      <c r="M141" s="2">
        <v>140.0</v>
      </c>
      <c r="N141" s="27" t="b">
        <f t="shared" si="1"/>
        <v>0</v>
      </c>
      <c r="O141" s="2">
        <v>69.0</v>
      </c>
    </row>
    <row r="142">
      <c r="A142" s="147" t="s">
        <v>445</v>
      </c>
      <c r="B142" s="147" t="s">
        <v>198</v>
      </c>
      <c r="C142" s="148">
        <v>-0.0259130322802194</v>
      </c>
      <c r="D142" s="148">
        <v>4.0212890625</v>
      </c>
      <c r="E142" s="149">
        <v>0.0163598367284115</v>
      </c>
      <c r="F142" s="148">
        <v>1.77703868739962E-4</v>
      </c>
      <c r="G142" s="148">
        <v>0.0551398111424402</v>
      </c>
      <c r="H142" s="148">
        <v>0.598496814481262</v>
      </c>
      <c r="I142" s="148">
        <v>0.0264926895478274</v>
      </c>
      <c r="J142" s="148">
        <v>0.01</v>
      </c>
      <c r="K142" s="150">
        <v>0.01636</v>
      </c>
      <c r="L142" s="151">
        <v>0.017000766666666663</v>
      </c>
      <c r="M142" s="2">
        <v>141.0</v>
      </c>
      <c r="N142" s="27" t="b">
        <f t="shared" si="1"/>
        <v>1</v>
      </c>
    </row>
    <row r="143">
      <c r="A143" s="147" t="s">
        <v>198</v>
      </c>
      <c r="B143" s="147" t="s">
        <v>445</v>
      </c>
      <c r="C143" s="148">
        <v>0.0259130322802194</v>
      </c>
      <c r="D143" s="148">
        <v>4.0212890625</v>
      </c>
      <c r="E143" s="149">
        <v>0.0163598367284115</v>
      </c>
      <c r="F143" s="148">
        <v>1.7770386873996E-4</v>
      </c>
      <c r="G143" s="148">
        <v>0.0551398111424402</v>
      </c>
      <c r="H143" s="148">
        <v>0.598496814481262</v>
      </c>
      <c r="I143" s="148">
        <v>0.0264926895478274</v>
      </c>
      <c r="J143" s="148">
        <v>0.01</v>
      </c>
      <c r="K143" s="151">
        <v>0.01636</v>
      </c>
      <c r="L143" s="151">
        <f>K143*((3741/(3741-O143)))</f>
        <v>0.01667195859</v>
      </c>
      <c r="M143" s="2">
        <v>142.0</v>
      </c>
      <c r="N143" s="27" t="b">
        <f t="shared" si="1"/>
        <v>0</v>
      </c>
      <c r="O143" s="2">
        <v>70.0</v>
      </c>
    </row>
    <row r="144">
      <c r="A144" s="147" t="s">
        <v>100</v>
      </c>
      <c r="B144" s="147" t="s">
        <v>66</v>
      </c>
      <c r="C144" s="148">
        <v>-0.32469873866499</v>
      </c>
      <c r="D144" s="148">
        <v>-1.5869257583543</v>
      </c>
      <c r="E144" s="149">
        <v>0.0165241854084487</v>
      </c>
      <c r="F144" s="148">
        <v>5.75111671102704E-4</v>
      </c>
      <c r="G144" s="148">
        <v>0.848387900137245</v>
      </c>
      <c r="H144" s="148">
        <v>0.00321520979075008</v>
      </c>
      <c r="I144" s="148">
        <v>0.180437541379589</v>
      </c>
      <c r="J144" s="148">
        <v>0.247479344990747</v>
      </c>
      <c r="K144" s="150">
        <v>0.016524</v>
      </c>
      <c r="L144" s="151">
        <v>0.017180734852695945</v>
      </c>
      <c r="M144" s="2">
        <v>143.0</v>
      </c>
      <c r="N144" s="27" t="b">
        <f t="shared" si="1"/>
        <v>1</v>
      </c>
    </row>
    <row r="145">
      <c r="A145" s="147" t="s">
        <v>66</v>
      </c>
      <c r="B145" s="147" t="s">
        <v>100</v>
      </c>
      <c r="C145" s="148">
        <v>0.32469873866499</v>
      </c>
      <c r="D145" s="148">
        <v>-1.5869257583543</v>
      </c>
      <c r="E145" s="149">
        <v>0.0165241854084487</v>
      </c>
      <c r="F145" s="148">
        <v>5.75111671102699E-4</v>
      </c>
      <c r="G145" s="148">
        <v>0.848387900137245</v>
      </c>
      <c r="H145" s="148">
        <v>0.00321520979075008</v>
      </c>
      <c r="I145" s="148">
        <v>0.180437541379589</v>
      </c>
      <c r="J145" s="148">
        <v>0.247479344990747</v>
      </c>
      <c r="K145" s="151">
        <v>0.016524</v>
      </c>
      <c r="L145" s="151">
        <f>K145*((3741/(3741-O145)))</f>
        <v>0.01684367411</v>
      </c>
      <c r="M145" s="2">
        <v>144.0</v>
      </c>
      <c r="N145" s="27" t="b">
        <f t="shared" si="1"/>
        <v>0</v>
      </c>
      <c r="O145" s="2">
        <v>71.0</v>
      </c>
    </row>
    <row r="146">
      <c r="A146" s="147" t="s">
        <v>83</v>
      </c>
      <c r="B146" s="147" t="s">
        <v>16</v>
      </c>
      <c r="C146" s="148">
        <v>-0.191005689033565</v>
      </c>
      <c r="D146" s="148">
        <v>-0.71523621601673</v>
      </c>
      <c r="E146" s="149">
        <v>0.0166703588894584</v>
      </c>
      <c r="F146" s="148">
        <v>0.0090918207978919</v>
      </c>
      <c r="G146" s="148">
        <v>0.139015584497138</v>
      </c>
      <c r="H146" s="148">
        <v>0.258005774430767</v>
      </c>
      <c r="I146" s="148">
        <v>0.69532021391102</v>
      </c>
      <c r="J146" s="148">
        <v>0.01</v>
      </c>
      <c r="K146" s="150">
        <v>0.01667</v>
      </c>
      <c r="L146" s="151">
        <v>0.01734217741935484</v>
      </c>
      <c r="M146" s="2">
        <v>145.0</v>
      </c>
      <c r="N146" s="27" t="b">
        <f t="shared" si="1"/>
        <v>1</v>
      </c>
    </row>
    <row r="147">
      <c r="A147" s="147" t="s">
        <v>16</v>
      </c>
      <c r="B147" s="147" t="s">
        <v>83</v>
      </c>
      <c r="C147" s="148">
        <v>0.191005689033565</v>
      </c>
      <c r="D147" s="148">
        <v>-0.71523621601673</v>
      </c>
      <c r="E147" s="149">
        <v>0.0166703588894584</v>
      </c>
      <c r="F147" s="148">
        <v>0.00909182079789179</v>
      </c>
      <c r="G147" s="148">
        <v>0.139015584497138</v>
      </c>
      <c r="H147" s="148">
        <v>0.258005774430767</v>
      </c>
      <c r="I147" s="148">
        <v>0.69532021391102</v>
      </c>
      <c r="J147" s="148">
        <v>0.01</v>
      </c>
      <c r="K147" s="151">
        <v>0.01667</v>
      </c>
      <c r="L147" s="151">
        <f>K147*((3741/(3741-O147)))</f>
        <v>0.01699713001</v>
      </c>
      <c r="M147" s="2">
        <v>146.0</v>
      </c>
      <c r="N147" s="27" t="b">
        <f t="shared" si="1"/>
        <v>0</v>
      </c>
      <c r="O147" s="2">
        <v>72.0</v>
      </c>
    </row>
    <row r="148">
      <c r="A148" s="147" t="s">
        <v>18</v>
      </c>
      <c r="B148" s="147" t="s">
        <v>68</v>
      </c>
      <c r="C148" s="148">
        <v>0.18078127702103</v>
      </c>
      <c r="D148" s="148">
        <v>1.19919026335482</v>
      </c>
      <c r="E148" s="149">
        <v>0.016712372658574</v>
      </c>
      <c r="F148" s="148">
        <v>0.00179067737222554</v>
      </c>
      <c r="G148" s="148">
        <v>0.915501217654718</v>
      </c>
      <c r="H148" s="148">
        <v>0.0943470736253019</v>
      </c>
      <c r="I148" s="148">
        <v>0.141776524438353</v>
      </c>
      <c r="J148" s="148">
        <v>0.124993888155156</v>
      </c>
      <c r="K148" s="150">
        <v>0.016712</v>
      </c>
      <c r="L148" s="151">
        <v>0.017395545909849753</v>
      </c>
      <c r="M148" s="2">
        <v>147.0</v>
      </c>
      <c r="N148" s="27" t="b">
        <f t="shared" si="1"/>
        <v>1</v>
      </c>
    </row>
    <row r="149">
      <c r="A149" s="147" t="s">
        <v>68</v>
      </c>
      <c r="B149" s="147" t="s">
        <v>18</v>
      </c>
      <c r="C149" s="148">
        <v>-0.18078127702103</v>
      </c>
      <c r="D149" s="148">
        <v>1.19919026335482</v>
      </c>
      <c r="E149" s="149">
        <v>0.016712372658574</v>
      </c>
      <c r="F149" s="148">
        <v>0.00179067737222556</v>
      </c>
      <c r="G149" s="148">
        <v>0.915501217654718</v>
      </c>
      <c r="H149" s="148">
        <v>0.0943470736253019</v>
      </c>
      <c r="I149" s="148">
        <v>0.141776524438353</v>
      </c>
      <c r="J149" s="148">
        <v>0.124993888155156</v>
      </c>
      <c r="K149" s="151">
        <v>0.016712</v>
      </c>
      <c r="L149" s="151">
        <f>K149*((3741/(3741-O149)))</f>
        <v>0.01704459978</v>
      </c>
      <c r="M149" s="2">
        <v>148.0</v>
      </c>
      <c r="N149" s="27" t="b">
        <f t="shared" si="1"/>
        <v>0</v>
      </c>
      <c r="O149" s="2">
        <v>73.0</v>
      </c>
    </row>
    <row r="150">
      <c r="A150" s="147" t="s">
        <v>71</v>
      </c>
      <c r="B150" s="147" t="s">
        <v>100</v>
      </c>
      <c r="C150" s="148">
        <v>-0.253277704828681</v>
      </c>
      <c r="D150" s="148">
        <v>-1.57517692206385</v>
      </c>
      <c r="E150" s="149">
        <v>0.0172877821770376</v>
      </c>
      <c r="F150" s="154">
        <v>1.15312967132135E-5</v>
      </c>
      <c r="G150" s="148">
        <v>0.808086310070858</v>
      </c>
      <c r="H150" s="148">
        <v>0.109995074849373</v>
      </c>
      <c r="I150" s="148">
        <v>0.344474625070374</v>
      </c>
      <c r="J150" s="148">
        <v>0.0537354998427023</v>
      </c>
      <c r="K150" s="150">
        <v>0.017288</v>
      </c>
      <c r="L150" s="151">
        <v>0.018005124721603562</v>
      </c>
      <c r="M150" s="2">
        <v>149.0</v>
      </c>
      <c r="N150" s="27" t="b">
        <f t="shared" si="1"/>
        <v>1</v>
      </c>
    </row>
    <row r="151">
      <c r="A151" s="147" t="s">
        <v>100</v>
      </c>
      <c r="B151" s="147" t="s">
        <v>71</v>
      </c>
      <c r="C151" s="148">
        <v>0.253277704828681</v>
      </c>
      <c r="D151" s="148">
        <v>-1.57517692206385</v>
      </c>
      <c r="E151" s="149">
        <v>0.0172877821770376</v>
      </c>
      <c r="F151" s="154">
        <v>1.15312967132133E-5</v>
      </c>
      <c r="G151" s="148">
        <v>0.808086310070858</v>
      </c>
      <c r="H151" s="148">
        <v>0.109995074849373</v>
      </c>
      <c r="I151" s="148">
        <v>0.344474625070374</v>
      </c>
      <c r="J151" s="148">
        <v>0.0537354998427023</v>
      </c>
      <c r="K151" s="151">
        <v>0.017288</v>
      </c>
      <c r="L151" s="151">
        <f>K151*((3741/(3741-O151)))</f>
        <v>0.01763687156</v>
      </c>
      <c r="M151" s="2">
        <v>150.0</v>
      </c>
      <c r="N151" s="27" t="b">
        <f t="shared" si="1"/>
        <v>0</v>
      </c>
      <c r="O151" s="2">
        <v>74.0</v>
      </c>
    </row>
    <row r="152">
      <c r="A152" s="147" t="s">
        <v>56</v>
      </c>
      <c r="B152" s="147" t="s">
        <v>82</v>
      </c>
      <c r="C152" s="148">
        <v>-0.0767581738835518</v>
      </c>
      <c r="D152" s="148">
        <v>0.266763035988222</v>
      </c>
      <c r="E152" s="149">
        <v>0.0174096965390164</v>
      </c>
      <c r="F152" s="148">
        <v>0.161838433293225</v>
      </c>
      <c r="G152" s="148">
        <v>0.0160199298881059</v>
      </c>
      <c r="H152" s="148">
        <v>0.762069102212943</v>
      </c>
      <c r="I152" s="148">
        <v>0.00232046538118123</v>
      </c>
      <c r="J152" s="148">
        <v>0.01</v>
      </c>
      <c r="K152" s="150">
        <v>0.01741</v>
      </c>
      <c r="L152" s="151">
        <v>0.018142286908077992</v>
      </c>
      <c r="M152" s="2">
        <v>151.0</v>
      </c>
      <c r="N152" s="27" t="b">
        <f t="shared" si="1"/>
        <v>1</v>
      </c>
    </row>
    <row r="153">
      <c r="A153" s="147" t="s">
        <v>82</v>
      </c>
      <c r="B153" s="147" t="s">
        <v>56</v>
      </c>
      <c r="C153" s="148">
        <v>0.0767581738835518</v>
      </c>
      <c r="D153" s="148">
        <v>0.266763035988222</v>
      </c>
      <c r="E153" s="149">
        <v>0.0174096965390164</v>
      </c>
      <c r="F153" s="148">
        <v>0.161838433293231</v>
      </c>
      <c r="G153" s="148">
        <v>0.0160199298881059</v>
      </c>
      <c r="H153" s="148">
        <v>0.762069102212943</v>
      </c>
      <c r="I153" s="148">
        <v>0.00232046538118123</v>
      </c>
      <c r="J153" s="148">
        <v>0.01</v>
      </c>
      <c r="K153" s="151">
        <v>0.01741</v>
      </c>
      <c r="L153" s="151">
        <f>K153*((3741/(3741-O153)))</f>
        <v>0.0177661784</v>
      </c>
      <c r="M153" s="2">
        <v>152.0</v>
      </c>
      <c r="N153" s="27" t="b">
        <f t="shared" si="1"/>
        <v>0</v>
      </c>
      <c r="O153" s="2">
        <v>75.0</v>
      </c>
    </row>
    <row r="154">
      <c r="A154" s="147" t="s">
        <v>83</v>
      </c>
      <c r="B154" s="147" t="s">
        <v>195</v>
      </c>
      <c r="C154" s="148">
        <v>-1.32969118274616</v>
      </c>
      <c r="D154" s="148">
        <v>-2.81162407886617</v>
      </c>
      <c r="E154" s="149">
        <v>0.0175551766181586</v>
      </c>
      <c r="F154" s="148">
        <v>0.0192614577685413</v>
      </c>
      <c r="G154" s="148">
        <v>0.903703207299459</v>
      </c>
      <c r="H154" s="148">
        <v>0.460027878123394</v>
      </c>
      <c r="I154" s="148">
        <v>0.24481647760491</v>
      </c>
      <c r="J154" s="148">
        <v>0.01</v>
      </c>
      <c r="K154" s="150">
        <v>0.017555</v>
      </c>
      <c r="L154" s="151">
        <v>0.018303582775919734</v>
      </c>
      <c r="M154" s="2">
        <v>153.0</v>
      </c>
      <c r="N154" s="27" t="b">
        <f t="shared" si="1"/>
        <v>1</v>
      </c>
    </row>
    <row r="155">
      <c r="A155" s="147" t="s">
        <v>195</v>
      </c>
      <c r="B155" s="147" t="s">
        <v>83</v>
      </c>
      <c r="C155" s="148">
        <v>1.32969118274616</v>
      </c>
      <c r="D155" s="148">
        <v>-2.81162407886617</v>
      </c>
      <c r="E155" s="149">
        <v>0.0175551766181586</v>
      </c>
      <c r="F155" s="148">
        <v>0.0192614577685413</v>
      </c>
      <c r="G155" s="148">
        <v>0.903703207299459</v>
      </c>
      <c r="H155" s="148">
        <v>0.460027878123394</v>
      </c>
      <c r="I155" s="148">
        <v>0.24481647760491</v>
      </c>
      <c r="J155" s="148">
        <v>0.01</v>
      </c>
      <c r="K155" s="151">
        <v>0.017555</v>
      </c>
      <c r="L155" s="151">
        <f>K155*((3741/(3741-O155)))</f>
        <v>0.01791903274</v>
      </c>
      <c r="M155" s="2">
        <v>154.0</v>
      </c>
      <c r="N155" s="27" t="b">
        <f t="shared" si="1"/>
        <v>0</v>
      </c>
      <c r="O155" s="2">
        <v>76.0</v>
      </c>
    </row>
    <row r="156">
      <c r="A156" s="147" t="s">
        <v>444</v>
      </c>
      <c r="B156" s="147" t="s">
        <v>142</v>
      </c>
      <c r="C156" s="148">
        <v>0.538218754489278</v>
      </c>
      <c r="D156" s="148">
        <v>14.1253658706632</v>
      </c>
      <c r="E156" s="149">
        <v>0.0175765353054024</v>
      </c>
      <c r="F156" s="148">
        <v>0.0523315694525742</v>
      </c>
      <c r="G156" s="148">
        <v>0.103588463881711</v>
      </c>
      <c r="H156" s="148">
        <v>0.0155664772608377</v>
      </c>
      <c r="I156" s="148">
        <v>0.299290229436396</v>
      </c>
      <c r="J156" s="148">
        <v>0.125191529668097</v>
      </c>
      <c r="K156" s="150">
        <v>0.017577</v>
      </c>
      <c r="L156" s="151">
        <v>0.0183367420524261</v>
      </c>
      <c r="M156" s="2">
        <v>155.0</v>
      </c>
      <c r="N156" s="27" t="b">
        <f t="shared" si="1"/>
        <v>1</v>
      </c>
    </row>
    <row r="157">
      <c r="A157" s="147" t="s">
        <v>142</v>
      </c>
      <c r="B157" s="147" t="s">
        <v>444</v>
      </c>
      <c r="C157" s="148">
        <v>-0.538218754489278</v>
      </c>
      <c r="D157" s="148">
        <v>14.1253658706632</v>
      </c>
      <c r="E157" s="149">
        <v>0.0175765353054024</v>
      </c>
      <c r="F157" s="148">
        <v>0.0523315694525762</v>
      </c>
      <c r="G157" s="148">
        <v>0.103588463881711</v>
      </c>
      <c r="H157" s="148">
        <v>0.0155664772608377</v>
      </c>
      <c r="I157" s="148">
        <v>0.299290229436396</v>
      </c>
      <c r="J157" s="148">
        <v>0.125191529668097</v>
      </c>
      <c r="K157" s="151">
        <v>0.017577</v>
      </c>
      <c r="L157" s="151">
        <f>K157*((3741/(3741-O157)))</f>
        <v>0.01794638564</v>
      </c>
      <c r="M157" s="2">
        <v>156.0</v>
      </c>
      <c r="N157" s="27" t="b">
        <f t="shared" si="1"/>
        <v>0</v>
      </c>
      <c r="O157" s="2">
        <v>77.0</v>
      </c>
    </row>
    <row r="158">
      <c r="A158" s="147" t="s">
        <v>27</v>
      </c>
      <c r="B158" s="147" t="s">
        <v>145</v>
      </c>
      <c r="C158" s="148">
        <v>0.301963559526096</v>
      </c>
      <c r="D158" s="148">
        <v>1.36442525231537</v>
      </c>
      <c r="E158" s="149">
        <v>0.0176759361563232</v>
      </c>
      <c r="F158" s="148">
        <v>0.525696552235238</v>
      </c>
      <c r="G158" s="148">
        <v>0.902227502054969</v>
      </c>
      <c r="H158" s="148">
        <v>0.318332535323881</v>
      </c>
      <c r="I158" s="148">
        <v>0.144966836832806</v>
      </c>
      <c r="J158" s="148">
        <v>0.01</v>
      </c>
      <c r="K158" s="150">
        <v>0.017676</v>
      </c>
      <c r="L158" s="151">
        <v>0.018450311383928573</v>
      </c>
      <c r="M158" s="2">
        <v>157.0</v>
      </c>
      <c r="N158" s="27" t="b">
        <f t="shared" si="1"/>
        <v>1</v>
      </c>
    </row>
    <row r="159">
      <c r="A159" s="147" t="s">
        <v>145</v>
      </c>
      <c r="B159" s="147" t="s">
        <v>27</v>
      </c>
      <c r="C159" s="148">
        <v>-0.301963559526096</v>
      </c>
      <c r="D159" s="148">
        <v>1.36442525231537</v>
      </c>
      <c r="E159" s="149">
        <v>0.0176759361563232</v>
      </c>
      <c r="F159" s="148">
        <v>0.52569655223523</v>
      </c>
      <c r="G159" s="148">
        <v>0.902227502054969</v>
      </c>
      <c r="H159" s="148">
        <v>0.318332535323881</v>
      </c>
      <c r="I159" s="148">
        <v>0.144966836832806</v>
      </c>
      <c r="J159" s="148">
        <v>0.01</v>
      </c>
      <c r="K159" s="151">
        <v>0.017676</v>
      </c>
      <c r="L159" s="151">
        <f>K159*((3741/(3741-O159)))</f>
        <v>0.01805239312</v>
      </c>
      <c r="M159" s="2">
        <v>158.0</v>
      </c>
      <c r="N159" s="27" t="b">
        <f t="shared" si="1"/>
        <v>0</v>
      </c>
      <c r="O159" s="2">
        <v>78.0</v>
      </c>
    </row>
    <row r="160">
      <c r="A160" s="147" t="s">
        <v>157</v>
      </c>
      <c r="B160" s="147" t="s">
        <v>19</v>
      </c>
      <c r="C160" s="148">
        <v>-0.0427723948221045</v>
      </c>
      <c r="D160" s="148">
        <v>1.89676145816278</v>
      </c>
      <c r="E160" s="149">
        <v>0.0178236006902315</v>
      </c>
      <c r="F160" s="148">
        <v>0.867697255169243</v>
      </c>
      <c r="G160" s="148">
        <v>0.391010187276945</v>
      </c>
      <c r="H160" s="148">
        <v>0.260652911923922</v>
      </c>
      <c r="I160" s="148">
        <v>0.0180957520374358</v>
      </c>
      <c r="J160" s="148">
        <v>0.01</v>
      </c>
      <c r="K160" s="150">
        <v>0.017824</v>
      </c>
      <c r="L160" s="151">
        <v>0.018615182579564488</v>
      </c>
      <c r="M160" s="2">
        <v>159.0</v>
      </c>
      <c r="N160" s="27" t="b">
        <f t="shared" si="1"/>
        <v>1</v>
      </c>
    </row>
    <row r="161">
      <c r="A161" s="147" t="s">
        <v>19</v>
      </c>
      <c r="B161" s="147" t="s">
        <v>157</v>
      </c>
      <c r="C161" s="148">
        <v>0.0427723948221045</v>
      </c>
      <c r="D161" s="148">
        <v>1.89676145816278</v>
      </c>
      <c r="E161" s="149">
        <v>0.0178236006902315</v>
      </c>
      <c r="F161" s="148">
        <v>0.867697255169251</v>
      </c>
      <c r="G161" s="148">
        <v>0.391010187276945</v>
      </c>
      <c r="H161" s="148">
        <v>0.260652911923922</v>
      </c>
      <c r="I161" s="148">
        <v>0.0180957520374358</v>
      </c>
      <c r="J161" s="148">
        <v>0.01</v>
      </c>
      <c r="K161" s="151">
        <v>0.017824</v>
      </c>
      <c r="L161" s="151">
        <f>K161*((3741/(3741-O161)))</f>
        <v>0.01820851557</v>
      </c>
      <c r="M161" s="2">
        <v>160.0</v>
      </c>
      <c r="N161" s="27" t="b">
        <f t="shared" si="1"/>
        <v>0</v>
      </c>
      <c r="O161" s="2">
        <v>79.0</v>
      </c>
    </row>
    <row r="162">
      <c r="A162" s="147" t="s">
        <v>186</v>
      </c>
      <c r="B162" s="147" t="s">
        <v>10</v>
      </c>
      <c r="C162" s="148">
        <v>0.576543835032471</v>
      </c>
      <c r="D162" s="148">
        <v>3.62604127992153</v>
      </c>
      <c r="E162" s="149">
        <v>0.0185090252450021</v>
      </c>
      <c r="F162" s="148">
        <v>0.0461656553445847</v>
      </c>
      <c r="G162" s="148">
        <v>0.63076125989171</v>
      </c>
      <c r="H162" s="148">
        <v>0.0637647260675294</v>
      </c>
      <c r="I162" s="148">
        <v>0.151469502047739</v>
      </c>
      <c r="J162" s="148">
        <v>0.0534141381319106</v>
      </c>
      <c r="K162" s="150">
        <v>0.018509</v>
      </c>
      <c r="L162" s="151">
        <v>0.019341387988826814</v>
      </c>
      <c r="M162" s="2">
        <v>161.0</v>
      </c>
      <c r="N162" s="27" t="b">
        <f t="shared" si="1"/>
        <v>1</v>
      </c>
    </row>
    <row r="163">
      <c r="A163" s="147" t="s">
        <v>10</v>
      </c>
      <c r="B163" s="147" t="s">
        <v>186</v>
      </c>
      <c r="C163" s="148">
        <v>-0.576543835032471</v>
      </c>
      <c r="D163" s="148">
        <v>3.62604127992153</v>
      </c>
      <c r="E163" s="149">
        <v>0.0185090252450021</v>
      </c>
      <c r="F163" s="148">
        <v>0.0461656553445847</v>
      </c>
      <c r="G163" s="148">
        <v>0.63076125989171</v>
      </c>
      <c r="H163" s="148">
        <v>0.0637647260675294</v>
      </c>
      <c r="I163" s="148">
        <v>0.151469502047739</v>
      </c>
      <c r="J163" s="148">
        <v>0.0534141381319106</v>
      </c>
      <c r="K163" s="151">
        <v>0.018509</v>
      </c>
      <c r="L163" s="151">
        <f>K163*((3741/(3741-O163)))</f>
        <v>0.0189134578</v>
      </c>
      <c r="M163" s="2">
        <v>162.0</v>
      </c>
      <c r="N163" s="27" t="b">
        <f t="shared" si="1"/>
        <v>0</v>
      </c>
      <c r="O163" s="2">
        <v>80.0</v>
      </c>
    </row>
    <row r="164">
      <c r="A164" s="147" t="s">
        <v>6</v>
      </c>
      <c r="B164" s="147" t="s">
        <v>56</v>
      </c>
      <c r="C164" s="148">
        <v>0.787568761589736</v>
      </c>
      <c r="D164" s="148">
        <v>0.326467836916754</v>
      </c>
      <c r="E164" s="149">
        <v>0.018542228304798</v>
      </c>
      <c r="F164" s="148">
        <v>0.999995970452865</v>
      </c>
      <c r="G164" s="148">
        <v>0.192179610298387</v>
      </c>
      <c r="H164" s="148">
        <v>0.781813241665358</v>
      </c>
      <c r="I164" s="148">
        <v>0.0118878361974116</v>
      </c>
      <c r="J164" s="148">
        <v>0.01</v>
      </c>
      <c r="K164" s="150">
        <v>0.018542</v>
      </c>
      <c r="L164" s="151">
        <v>0.019386702627166016</v>
      </c>
      <c r="M164" s="2">
        <v>163.0</v>
      </c>
      <c r="N164" s="27" t="b">
        <f t="shared" si="1"/>
        <v>1</v>
      </c>
    </row>
    <row r="165">
      <c r="A165" s="147" t="s">
        <v>56</v>
      </c>
      <c r="B165" s="147" t="s">
        <v>6</v>
      </c>
      <c r="C165" s="148">
        <v>-0.787568761589736</v>
      </c>
      <c r="D165" s="148">
        <v>0.326467836916754</v>
      </c>
      <c r="E165" s="149">
        <v>0.018542228304798</v>
      </c>
      <c r="F165" s="148">
        <v>0.999995970452865</v>
      </c>
      <c r="G165" s="148">
        <v>0.192179610298387</v>
      </c>
      <c r="H165" s="148">
        <v>0.781813241665358</v>
      </c>
      <c r="I165" s="148">
        <v>0.0118878361974116</v>
      </c>
      <c r="J165" s="148">
        <v>0.01</v>
      </c>
      <c r="K165" s="151">
        <v>0.018542</v>
      </c>
      <c r="L165" s="151">
        <f>K165*((3741/(3741-O165)))</f>
        <v>0.01895235574</v>
      </c>
      <c r="M165" s="2">
        <v>164.0</v>
      </c>
      <c r="N165" s="27" t="b">
        <f t="shared" si="1"/>
        <v>0</v>
      </c>
      <c r="O165" s="2">
        <v>81.0</v>
      </c>
    </row>
    <row r="166">
      <c r="A166" s="147" t="s">
        <v>9</v>
      </c>
      <c r="B166" s="147" t="s">
        <v>112</v>
      </c>
      <c r="C166" s="148">
        <v>-0.135338678561232</v>
      </c>
      <c r="D166" s="148">
        <v>0.145723064368308</v>
      </c>
      <c r="E166" s="149">
        <v>0.0185664074467688</v>
      </c>
      <c r="F166" s="148">
        <v>0.0565945299249408</v>
      </c>
      <c r="G166" s="148">
        <v>0.210511148459892</v>
      </c>
      <c r="H166" s="148">
        <v>0.0148000264620019</v>
      </c>
      <c r="I166" s="148">
        <v>0.826117606568371</v>
      </c>
      <c r="J166" s="148">
        <v>0.01</v>
      </c>
      <c r="K166" s="150">
        <v>0.018566</v>
      </c>
      <c r="L166" s="151">
        <v>0.019422652684563755</v>
      </c>
      <c r="M166" s="2">
        <v>165.0</v>
      </c>
      <c r="N166" s="27" t="b">
        <f t="shared" si="1"/>
        <v>1</v>
      </c>
    </row>
    <row r="167">
      <c r="A167" s="147" t="s">
        <v>112</v>
      </c>
      <c r="B167" s="147" t="s">
        <v>9</v>
      </c>
      <c r="C167" s="148">
        <v>0.135338678561232</v>
      </c>
      <c r="D167" s="148">
        <v>0.145723064368308</v>
      </c>
      <c r="E167" s="149">
        <v>0.0185664074467688</v>
      </c>
      <c r="F167" s="148">
        <v>0.0565945299249422</v>
      </c>
      <c r="G167" s="148">
        <v>0.210511148459892</v>
      </c>
      <c r="H167" s="148">
        <v>0.0148000264620019</v>
      </c>
      <c r="I167" s="148">
        <v>0.826117606568371</v>
      </c>
      <c r="J167" s="148">
        <v>0.01</v>
      </c>
      <c r="K167" s="151">
        <v>0.018566</v>
      </c>
      <c r="L167" s="151">
        <f>K167*((3741/(3741-O167)))</f>
        <v>0.01898207324</v>
      </c>
      <c r="M167" s="2">
        <v>166.0</v>
      </c>
      <c r="N167" s="27" t="b">
        <f t="shared" si="1"/>
        <v>0</v>
      </c>
      <c r="O167" s="2">
        <v>82.0</v>
      </c>
    </row>
    <row r="168">
      <c r="A168" s="147" t="s">
        <v>100</v>
      </c>
      <c r="B168" s="147" t="s">
        <v>78</v>
      </c>
      <c r="C168" s="148">
        <v>-0.205979820540398</v>
      </c>
      <c r="D168" s="148">
        <v>-1.00112779161192</v>
      </c>
      <c r="E168" s="149">
        <v>0.0187065210400801</v>
      </c>
      <c r="F168" s="148">
        <v>1.74871864906719E-4</v>
      </c>
      <c r="G168" s="148">
        <v>0.88669709256112</v>
      </c>
      <c r="H168" s="148">
        <v>0.0499950972164242</v>
      </c>
      <c r="I168" s="148">
        <v>0.371538394650902</v>
      </c>
      <c r="J168" s="148">
        <v>0.126425673800425</v>
      </c>
      <c r="K168" s="150">
        <v>0.018707</v>
      </c>
      <c r="L168" s="151">
        <v>0.019581109960828205</v>
      </c>
      <c r="M168" s="2">
        <v>167.0</v>
      </c>
      <c r="N168" s="27" t="b">
        <f t="shared" si="1"/>
        <v>1</v>
      </c>
    </row>
    <row r="169">
      <c r="A169" s="147" t="s">
        <v>78</v>
      </c>
      <c r="B169" s="147" t="s">
        <v>100</v>
      </c>
      <c r="C169" s="148">
        <v>0.205979820540398</v>
      </c>
      <c r="D169" s="148">
        <v>-1.00112779161192</v>
      </c>
      <c r="E169" s="149">
        <v>0.0187065210400801</v>
      </c>
      <c r="F169" s="148">
        <v>1.74871864906718E-4</v>
      </c>
      <c r="G169" s="148">
        <v>0.88669709256112</v>
      </c>
      <c r="H169" s="148">
        <v>0.0499950972164242</v>
      </c>
      <c r="I169" s="148">
        <v>0.371538394650902</v>
      </c>
      <c r="J169" s="148">
        <v>0.126425673800425</v>
      </c>
      <c r="K169" s="151">
        <v>0.018707</v>
      </c>
      <c r="L169" s="151">
        <f>K169*((3741/(3741-O169)))</f>
        <v>0.01913146173</v>
      </c>
      <c r="M169" s="2">
        <v>168.0</v>
      </c>
      <c r="N169" s="27" t="b">
        <f t="shared" si="1"/>
        <v>0</v>
      </c>
      <c r="O169" s="2">
        <v>83.0</v>
      </c>
    </row>
    <row r="170">
      <c r="A170" s="147" t="s">
        <v>102</v>
      </c>
      <c r="B170" s="147" t="s">
        <v>31</v>
      </c>
      <c r="C170" s="148">
        <v>0.338713849876704</v>
      </c>
      <c r="D170" s="148">
        <v>-1.94736058076595</v>
      </c>
      <c r="E170" s="149">
        <v>0.0187490713699324</v>
      </c>
      <c r="F170" s="148">
        <v>0.00362091160532412</v>
      </c>
      <c r="G170" s="148">
        <v>0.35745462404855</v>
      </c>
      <c r="H170" s="148">
        <v>0.668026877006768</v>
      </c>
      <c r="I170" s="148">
        <v>0.74742513455407</v>
      </c>
      <c r="J170" s="148">
        <v>0.01</v>
      </c>
      <c r="K170" s="150">
        <v>0.018749</v>
      </c>
      <c r="L170" s="151">
        <v>0.019636060750279953</v>
      </c>
      <c r="M170" s="2">
        <v>169.0</v>
      </c>
      <c r="N170" s="27" t="b">
        <f t="shared" si="1"/>
        <v>1</v>
      </c>
    </row>
    <row r="171">
      <c r="A171" s="147" t="s">
        <v>31</v>
      </c>
      <c r="B171" s="147" t="s">
        <v>102</v>
      </c>
      <c r="C171" s="148">
        <v>-0.338713849876704</v>
      </c>
      <c r="D171" s="148">
        <v>-1.94736058076595</v>
      </c>
      <c r="E171" s="149">
        <v>0.0187490713699324</v>
      </c>
      <c r="F171" s="148">
        <v>0.00362091160532423</v>
      </c>
      <c r="G171" s="148">
        <v>0.35745462404855</v>
      </c>
      <c r="H171" s="148">
        <v>0.668026877006768</v>
      </c>
      <c r="I171" s="148">
        <v>0.74742513455407</v>
      </c>
      <c r="J171" s="148">
        <v>0.01</v>
      </c>
      <c r="K171" s="151">
        <v>0.018749</v>
      </c>
      <c r="L171" s="151">
        <f>K171*((3741/(3741-O171)))</f>
        <v>0.01917965792</v>
      </c>
      <c r="M171" s="2">
        <v>170.0</v>
      </c>
      <c r="N171" s="27" t="b">
        <f t="shared" si="1"/>
        <v>0</v>
      </c>
      <c r="O171" s="2">
        <v>84.0</v>
      </c>
    </row>
    <row r="172">
      <c r="A172" s="147" t="s">
        <v>18</v>
      </c>
      <c r="B172" s="147" t="s">
        <v>197</v>
      </c>
      <c r="C172" s="148">
        <v>-1.09393798362637</v>
      </c>
      <c r="D172" s="148">
        <v>0.382288994057155</v>
      </c>
      <c r="E172" s="149">
        <v>0.0187642876213201</v>
      </c>
      <c r="F172" s="148">
        <v>0.334822623459749</v>
      </c>
      <c r="G172" s="148">
        <v>0.0271924756436618</v>
      </c>
      <c r="H172" s="148">
        <v>0.547647379580003</v>
      </c>
      <c r="I172" s="148">
        <v>0.0511859034123721</v>
      </c>
      <c r="J172" s="148">
        <v>0.0175222371518506</v>
      </c>
      <c r="K172" s="150">
        <v>0.018764</v>
      </c>
      <c r="L172" s="151">
        <v>0.019662779831932774</v>
      </c>
      <c r="M172" s="2">
        <v>171.0</v>
      </c>
      <c r="N172" s="27" t="b">
        <f t="shared" si="1"/>
        <v>1</v>
      </c>
    </row>
    <row r="173">
      <c r="A173" s="147" t="s">
        <v>197</v>
      </c>
      <c r="B173" s="147" t="s">
        <v>18</v>
      </c>
      <c r="C173" s="148">
        <v>1.09393798362637</v>
      </c>
      <c r="D173" s="148">
        <v>0.382288994057155</v>
      </c>
      <c r="E173" s="149">
        <v>0.0187642876213201</v>
      </c>
      <c r="F173" s="148">
        <v>0.334822623459742</v>
      </c>
      <c r="G173" s="148">
        <v>0.0271924756436618</v>
      </c>
      <c r="H173" s="148">
        <v>0.547647379580003</v>
      </c>
      <c r="I173" s="148">
        <v>0.0511859034123721</v>
      </c>
      <c r="J173" s="148">
        <v>0.0175222371518506</v>
      </c>
      <c r="K173" s="151">
        <v>0.018764</v>
      </c>
      <c r="L173" s="151">
        <f>K173*((3741/(3741-O173)))</f>
        <v>0.01920025274</v>
      </c>
      <c r="M173" s="2">
        <v>172.0</v>
      </c>
      <c r="N173" s="27" t="b">
        <f t="shared" si="1"/>
        <v>0</v>
      </c>
      <c r="O173" s="2">
        <v>85.0</v>
      </c>
    </row>
    <row r="174">
      <c r="A174" s="147" t="s">
        <v>142</v>
      </c>
      <c r="B174" s="147" t="s">
        <v>195</v>
      </c>
      <c r="C174" s="148">
        <v>1.02242906891165</v>
      </c>
      <c r="D174" s="148">
        <v>-3.39225527857763</v>
      </c>
      <c r="E174" s="149">
        <v>0.0189914539516577</v>
      </c>
      <c r="F174" s="148">
        <v>0.844234700892955</v>
      </c>
      <c r="G174" s="148">
        <v>0.112725661270985</v>
      </c>
      <c r="H174" s="148">
        <v>0.0556314797176714</v>
      </c>
      <c r="I174" s="148">
        <v>0.944835618498349</v>
      </c>
      <c r="J174" s="148">
        <v>0.01</v>
      </c>
      <c r="K174" s="150">
        <v>0.018991</v>
      </c>
      <c r="L174" s="151">
        <v>0.01991180801569507</v>
      </c>
      <c r="M174" s="2">
        <v>173.0</v>
      </c>
      <c r="N174" s="27" t="b">
        <f t="shared" si="1"/>
        <v>1</v>
      </c>
    </row>
    <row r="175">
      <c r="A175" s="147" t="s">
        <v>195</v>
      </c>
      <c r="B175" s="147" t="s">
        <v>142</v>
      </c>
      <c r="C175" s="148">
        <v>-1.02242906891165</v>
      </c>
      <c r="D175" s="148">
        <v>-3.39225527857763</v>
      </c>
      <c r="E175" s="149">
        <v>0.0189914539516577</v>
      </c>
      <c r="F175" s="148">
        <v>0.844234700892955</v>
      </c>
      <c r="G175" s="148">
        <v>0.112725661270985</v>
      </c>
      <c r="H175" s="148">
        <v>0.0556314797176714</v>
      </c>
      <c r="I175" s="148">
        <v>0.944835618498349</v>
      </c>
      <c r="J175" s="148">
        <v>0.01</v>
      </c>
      <c r="K175" s="151">
        <v>0.018991</v>
      </c>
      <c r="L175" s="151">
        <f>K175*((3741/(3741-O175)))</f>
        <v>0.01943784706</v>
      </c>
      <c r="M175" s="2">
        <v>174.0</v>
      </c>
      <c r="N175" s="27" t="b">
        <f t="shared" si="1"/>
        <v>0</v>
      </c>
      <c r="O175" s="2">
        <v>86.0</v>
      </c>
    </row>
    <row r="176">
      <c r="A176" s="147" t="s">
        <v>56</v>
      </c>
      <c r="B176" s="147" t="s">
        <v>172</v>
      </c>
      <c r="C176" s="148">
        <v>-1.60372689203768</v>
      </c>
      <c r="D176" s="148">
        <v>0.498289506799355</v>
      </c>
      <c r="E176" s="149">
        <v>0.0190531681946294</v>
      </c>
      <c r="F176" s="148">
        <v>0.172884027041972</v>
      </c>
      <c r="G176" s="148">
        <v>0.108552638980103</v>
      </c>
      <c r="H176" s="148">
        <v>0.771228613131027</v>
      </c>
      <c r="I176" s="148">
        <v>0.0955808857021656</v>
      </c>
      <c r="J176" s="148">
        <v>0.01</v>
      </c>
      <c r="K176" s="150">
        <v>0.019053</v>
      </c>
      <c r="L176" s="151">
        <v>0.019988018227706114</v>
      </c>
      <c r="M176" s="2">
        <v>175.0</v>
      </c>
      <c r="N176" s="27" t="b">
        <f t="shared" si="1"/>
        <v>1</v>
      </c>
    </row>
    <row r="177">
      <c r="A177" s="147" t="s">
        <v>172</v>
      </c>
      <c r="B177" s="147" t="s">
        <v>56</v>
      </c>
      <c r="C177" s="148">
        <v>1.60372689203768</v>
      </c>
      <c r="D177" s="148">
        <v>0.498289506799355</v>
      </c>
      <c r="E177" s="149">
        <v>0.0190531681946294</v>
      </c>
      <c r="F177" s="148">
        <v>0.172884027041978</v>
      </c>
      <c r="G177" s="148">
        <v>0.108552638980103</v>
      </c>
      <c r="H177" s="148">
        <v>0.771228613131027</v>
      </c>
      <c r="I177" s="148">
        <v>0.0955808857021656</v>
      </c>
      <c r="J177" s="148">
        <v>0.01</v>
      </c>
      <c r="K177" s="151">
        <v>0.019053</v>
      </c>
      <c r="L177" s="151">
        <f>K177*((3741/(3741-O177)))</f>
        <v>0.01950664286</v>
      </c>
      <c r="M177" s="2">
        <v>176.0</v>
      </c>
      <c r="N177" s="27" t="b">
        <f t="shared" si="1"/>
        <v>0</v>
      </c>
      <c r="O177" s="2">
        <v>87.0</v>
      </c>
    </row>
    <row r="178">
      <c r="A178" s="147" t="s">
        <v>12</v>
      </c>
      <c r="B178" s="147" t="s">
        <v>67</v>
      </c>
      <c r="C178" s="148">
        <v>-0.664829181596633</v>
      </c>
      <c r="D178" s="148">
        <v>-0.334265218865024</v>
      </c>
      <c r="E178" s="149">
        <v>0.0190917652194902</v>
      </c>
      <c r="F178" s="148">
        <v>0.835906018651925</v>
      </c>
      <c r="G178" s="148">
        <v>0.402347275177284</v>
      </c>
      <c r="H178" s="148">
        <v>0.126267980393908</v>
      </c>
      <c r="I178" s="148">
        <v>0.174469327598901</v>
      </c>
      <c r="J178" s="148">
        <v>0.0403882580630155</v>
      </c>
      <c r="K178" s="150">
        <v>0.019092</v>
      </c>
      <c r="L178" s="151">
        <v>0.02004017171717172</v>
      </c>
      <c r="M178" s="2">
        <v>177.0</v>
      </c>
      <c r="N178" s="27" t="b">
        <f t="shared" si="1"/>
        <v>1</v>
      </c>
    </row>
    <row r="179">
      <c r="A179" s="147" t="s">
        <v>67</v>
      </c>
      <c r="B179" s="147" t="s">
        <v>12</v>
      </c>
      <c r="C179" s="148">
        <v>0.664829181596633</v>
      </c>
      <c r="D179" s="148">
        <v>-0.334265218865024</v>
      </c>
      <c r="E179" s="149">
        <v>0.0190917652194902</v>
      </c>
      <c r="F179" s="148">
        <v>0.835906018651925</v>
      </c>
      <c r="G179" s="148">
        <v>0.402347275177284</v>
      </c>
      <c r="H179" s="148">
        <v>0.126267980393908</v>
      </c>
      <c r="I179" s="148">
        <v>0.174469327598901</v>
      </c>
      <c r="J179" s="148">
        <v>0.0403882580630155</v>
      </c>
      <c r="K179" s="151">
        <v>0.019092</v>
      </c>
      <c r="L179" s="151">
        <f>K179*((3741/(3741-O179)))</f>
        <v>0.01955192226</v>
      </c>
      <c r="M179" s="2">
        <v>178.0</v>
      </c>
      <c r="N179" s="27" t="b">
        <f t="shared" si="1"/>
        <v>0</v>
      </c>
      <c r="O179" s="2">
        <v>88.0</v>
      </c>
    </row>
    <row r="180">
      <c r="A180" s="147" t="s">
        <v>71</v>
      </c>
      <c r="B180" s="147" t="s">
        <v>145</v>
      </c>
      <c r="C180" s="148">
        <v>-0.444519748351905</v>
      </c>
      <c r="D180" s="148">
        <v>0.903733868788917</v>
      </c>
      <c r="E180" s="149">
        <v>0.0200875125945943</v>
      </c>
      <c r="F180" s="148">
        <v>0.167328231066331</v>
      </c>
      <c r="G180" s="148">
        <v>0.755926585416208</v>
      </c>
      <c r="H180" s="148">
        <v>0.261113003605075</v>
      </c>
      <c r="I180" s="148">
        <v>0.17272164523769</v>
      </c>
      <c r="J180" s="148">
        <v>0.0114844738764436</v>
      </c>
      <c r="K180" s="150">
        <v>0.020088</v>
      </c>
      <c r="L180" s="151">
        <v>0.021097475575519373</v>
      </c>
      <c r="M180" s="2">
        <v>179.0</v>
      </c>
      <c r="N180" s="27" t="b">
        <f t="shared" si="1"/>
        <v>1</v>
      </c>
    </row>
    <row r="181">
      <c r="A181" s="147" t="s">
        <v>145</v>
      </c>
      <c r="B181" s="147" t="s">
        <v>71</v>
      </c>
      <c r="C181" s="148">
        <v>0.444519748351905</v>
      </c>
      <c r="D181" s="148">
        <v>0.903733868788917</v>
      </c>
      <c r="E181" s="149">
        <v>0.0200875125945943</v>
      </c>
      <c r="F181" s="148">
        <v>0.167328231066325</v>
      </c>
      <c r="G181" s="148">
        <v>0.755926585416208</v>
      </c>
      <c r="H181" s="148">
        <v>0.261113003605075</v>
      </c>
      <c r="I181" s="148">
        <v>0.17272164523769</v>
      </c>
      <c r="J181" s="148">
        <v>0.0114844738764436</v>
      </c>
      <c r="K181" s="151">
        <v>0.020088</v>
      </c>
      <c r="L181" s="151">
        <f>K181*((3741/(3741-O181)))</f>
        <v>0.02057754874</v>
      </c>
      <c r="M181" s="2">
        <v>180.0</v>
      </c>
      <c r="N181" s="27" t="b">
        <f t="shared" si="1"/>
        <v>0</v>
      </c>
      <c r="O181" s="2">
        <v>89.0</v>
      </c>
    </row>
    <row r="182">
      <c r="A182" s="147" t="s">
        <v>80</v>
      </c>
      <c r="B182" s="147" t="s">
        <v>200</v>
      </c>
      <c r="C182" s="148">
        <v>-0.889794579713854</v>
      </c>
      <c r="D182" s="148">
        <v>1.84137352150953</v>
      </c>
      <c r="E182" s="149">
        <v>0.0203139583340985</v>
      </c>
      <c r="F182" s="148">
        <v>0.797776834842175</v>
      </c>
      <c r="G182" s="148">
        <v>0.988094986463632</v>
      </c>
      <c r="H182" s="148">
        <v>0.931470713891721</v>
      </c>
      <c r="I182" s="148">
        <v>0.670692572539003</v>
      </c>
      <c r="J182" s="148">
        <v>0.01</v>
      </c>
      <c r="K182" s="150">
        <v>0.020314</v>
      </c>
      <c r="L182" s="151">
        <v>0.02134681853932584</v>
      </c>
      <c r="M182" s="2">
        <v>181.0</v>
      </c>
      <c r="N182" s="27" t="b">
        <f t="shared" si="1"/>
        <v>1</v>
      </c>
    </row>
    <row r="183">
      <c r="A183" s="147" t="s">
        <v>200</v>
      </c>
      <c r="B183" s="147" t="s">
        <v>80</v>
      </c>
      <c r="C183" s="148">
        <v>0.889794579713854</v>
      </c>
      <c r="D183" s="148">
        <v>1.84137352150953</v>
      </c>
      <c r="E183" s="149">
        <v>0.0203139583340985</v>
      </c>
      <c r="F183" s="148">
        <v>0.797776834842185</v>
      </c>
      <c r="G183" s="148">
        <v>0.988094986463632</v>
      </c>
      <c r="H183" s="148">
        <v>0.931470713891721</v>
      </c>
      <c r="I183" s="148">
        <v>0.670692572539003</v>
      </c>
      <c r="J183" s="148">
        <v>0.01</v>
      </c>
      <c r="K183" s="151">
        <v>0.020314</v>
      </c>
      <c r="L183" s="151">
        <f>K183*((3741/(3741-O183)))</f>
        <v>0.02081475596</v>
      </c>
      <c r="M183" s="2">
        <v>182.0</v>
      </c>
      <c r="N183" s="27" t="b">
        <f t="shared" si="1"/>
        <v>0</v>
      </c>
      <c r="O183" s="2">
        <v>90.0</v>
      </c>
    </row>
    <row r="184">
      <c r="A184" s="147" t="s">
        <v>178</v>
      </c>
      <c r="B184" s="147" t="s">
        <v>10</v>
      </c>
      <c r="C184" s="148">
        <v>0.566921483536719</v>
      </c>
      <c r="D184" s="148">
        <v>4.33641300110475</v>
      </c>
      <c r="E184" s="149">
        <v>0.0213108772549547</v>
      </c>
      <c r="F184" s="148">
        <v>0.743814365424397</v>
      </c>
      <c r="G184" s="148">
        <v>0.284922564312169</v>
      </c>
      <c r="H184" s="148">
        <v>0.0135399962466027</v>
      </c>
      <c r="I184" s="148">
        <v>0.980688935597845</v>
      </c>
      <c r="J184" s="148">
        <v>0.158814690941885</v>
      </c>
      <c r="K184" s="150">
        <v>0.021311</v>
      </c>
      <c r="L184" s="151">
        <v>0.02240709696458685</v>
      </c>
      <c r="M184" s="2">
        <v>183.0</v>
      </c>
      <c r="N184" s="27" t="b">
        <f t="shared" si="1"/>
        <v>1</v>
      </c>
    </row>
    <row r="185">
      <c r="A185" s="147" t="s">
        <v>10</v>
      </c>
      <c r="B185" s="147" t="s">
        <v>178</v>
      </c>
      <c r="C185" s="148">
        <v>-0.566921483536719</v>
      </c>
      <c r="D185" s="148">
        <v>4.33641300110475</v>
      </c>
      <c r="E185" s="149">
        <v>0.0213108772549547</v>
      </c>
      <c r="F185" s="148">
        <v>0.743814365424397</v>
      </c>
      <c r="G185" s="148">
        <v>0.284922564312169</v>
      </c>
      <c r="H185" s="148">
        <v>0.0135399962466027</v>
      </c>
      <c r="I185" s="148">
        <v>0.980688935597845</v>
      </c>
      <c r="J185" s="148">
        <v>0.158814690941885</v>
      </c>
      <c r="K185" s="151">
        <v>0.021311</v>
      </c>
      <c r="L185" s="151">
        <f>K185*((3741/(3741-O185)))</f>
        <v>0.02184231534</v>
      </c>
      <c r="M185" s="2">
        <v>184.0</v>
      </c>
      <c r="N185" s="27" t="b">
        <f t="shared" si="1"/>
        <v>0</v>
      </c>
      <c r="O185" s="2">
        <v>91.0</v>
      </c>
    </row>
    <row r="186">
      <c r="A186" s="147" t="s">
        <v>64</v>
      </c>
      <c r="B186" s="147" t="s">
        <v>112</v>
      </c>
      <c r="C186" s="148">
        <v>-0.198623431973244</v>
      </c>
      <c r="D186" s="148">
        <v>0.0732268531912699</v>
      </c>
      <c r="E186" s="149">
        <v>0.0213542858377924</v>
      </c>
      <c r="F186" s="154">
        <v>2.680665536473E-5</v>
      </c>
      <c r="G186" s="148">
        <v>0.144128865406479</v>
      </c>
      <c r="H186" s="148">
        <v>0.711307835328618</v>
      </c>
      <c r="I186" s="148">
        <v>0.244753099301958</v>
      </c>
      <c r="J186" s="148">
        <v>0.01</v>
      </c>
      <c r="K186" s="150">
        <v>0.021354</v>
      </c>
      <c r="L186" s="151">
        <v>0.022464936445444318</v>
      </c>
      <c r="M186" s="2">
        <v>185.0</v>
      </c>
      <c r="N186" s="27" t="b">
        <f t="shared" si="1"/>
        <v>1</v>
      </c>
    </row>
    <row r="187">
      <c r="A187" s="147" t="s">
        <v>112</v>
      </c>
      <c r="B187" s="147" t="s">
        <v>64</v>
      </c>
      <c r="C187" s="148">
        <v>0.198623431973244</v>
      </c>
      <c r="D187" s="148">
        <v>0.0732268531912699</v>
      </c>
      <c r="E187" s="149">
        <v>0.0213542858377924</v>
      </c>
      <c r="F187" s="154">
        <v>2.68066553647301E-5</v>
      </c>
      <c r="G187" s="148">
        <v>0.144128865406479</v>
      </c>
      <c r="H187" s="148">
        <v>0.711307835328618</v>
      </c>
      <c r="I187" s="148">
        <v>0.244753099301958</v>
      </c>
      <c r="J187" s="148">
        <v>0.01</v>
      </c>
      <c r="K187" s="151">
        <v>0.021354</v>
      </c>
      <c r="L187" s="151">
        <f>K187*((3741/(3741-O187)))</f>
        <v>0.02189238531</v>
      </c>
      <c r="M187" s="2">
        <v>186.0</v>
      </c>
      <c r="N187" s="27" t="b">
        <f t="shared" si="1"/>
        <v>0</v>
      </c>
      <c r="O187" s="2">
        <v>92.0</v>
      </c>
    </row>
    <row r="188">
      <c r="A188" s="147" t="s">
        <v>36</v>
      </c>
      <c r="B188" s="147" t="s">
        <v>195</v>
      </c>
      <c r="C188" s="148">
        <v>1.40837001249009</v>
      </c>
      <c r="D188" s="148">
        <v>-2.31344782158999</v>
      </c>
      <c r="E188" s="149">
        <v>0.0215889769004816</v>
      </c>
      <c r="F188" s="148">
        <v>0.16855188907324</v>
      </c>
      <c r="G188" s="148">
        <v>0.21995295091499</v>
      </c>
      <c r="H188" s="148">
        <v>0.0763997693595799</v>
      </c>
      <c r="I188" s="148">
        <v>0.412397321486512</v>
      </c>
      <c r="J188" s="148">
        <v>0.01</v>
      </c>
      <c r="K188" s="150">
        <v>0.021589</v>
      </c>
      <c r="L188" s="151">
        <v>0.022724943444006756</v>
      </c>
      <c r="M188" s="2">
        <v>187.0</v>
      </c>
      <c r="N188" s="27" t="b">
        <f t="shared" si="1"/>
        <v>1</v>
      </c>
    </row>
    <row r="189">
      <c r="A189" s="147" t="s">
        <v>195</v>
      </c>
      <c r="B189" s="147" t="s">
        <v>36</v>
      </c>
      <c r="C189" s="148">
        <v>-1.40837001249009</v>
      </c>
      <c r="D189" s="148">
        <v>-2.31344782158999</v>
      </c>
      <c r="E189" s="149">
        <v>0.0215889769004816</v>
      </c>
      <c r="F189" s="148">
        <v>0.168551889073238</v>
      </c>
      <c r="G189" s="148">
        <v>0.21995295091499</v>
      </c>
      <c r="H189" s="148">
        <v>0.0763997693595799</v>
      </c>
      <c r="I189" s="148">
        <v>0.412397321486512</v>
      </c>
      <c r="J189" s="148">
        <v>0.01</v>
      </c>
      <c r="K189" s="151">
        <v>0.021589</v>
      </c>
      <c r="L189" s="151">
        <f>K189*((3741/(3741-O189)))</f>
        <v>0.02213937747</v>
      </c>
      <c r="M189" s="2">
        <v>188.0</v>
      </c>
      <c r="N189" s="27" t="b">
        <f t="shared" si="1"/>
        <v>0</v>
      </c>
      <c r="O189" s="2">
        <v>93.0</v>
      </c>
    </row>
    <row r="190">
      <c r="A190" s="147" t="s">
        <v>75</v>
      </c>
      <c r="B190" s="147" t="s">
        <v>43</v>
      </c>
      <c r="C190" s="148">
        <v>0.0165242115932828</v>
      </c>
      <c r="D190" s="148">
        <v>0.351601148819554</v>
      </c>
      <c r="E190" s="149">
        <v>0.0217885798106868</v>
      </c>
      <c r="F190" s="148">
        <v>0.0250357223566799</v>
      </c>
      <c r="G190" s="148">
        <v>0.921176098694993</v>
      </c>
      <c r="H190" s="148">
        <v>0.0173054116775083</v>
      </c>
      <c r="I190" s="148">
        <v>0.454624787368349</v>
      </c>
      <c r="J190" s="148">
        <v>0.01</v>
      </c>
      <c r="K190" s="150">
        <v>0.021789</v>
      </c>
      <c r="L190" s="151">
        <v>0.02294838091216216</v>
      </c>
      <c r="M190" s="2">
        <v>189.0</v>
      </c>
      <c r="N190" s="27" t="b">
        <f t="shared" si="1"/>
        <v>1</v>
      </c>
    </row>
    <row r="191">
      <c r="A191" s="147" t="s">
        <v>43</v>
      </c>
      <c r="B191" s="147" t="s">
        <v>75</v>
      </c>
      <c r="C191" s="148">
        <v>-0.0165242115932828</v>
      </c>
      <c r="D191" s="148">
        <v>0.351601148819554</v>
      </c>
      <c r="E191" s="149">
        <v>0.0217885798106868</v>
      </c>
      <c r="F191" s="148">
        <v>0.0250357223566799</v>
      </c>
      <c r="G191" s="148">
        <v>0.921176098694993</v>
      </c>
      <c r="H191" s="148">
        <v>0.0173054116775083</v>
      </c>
      <c r="I191" s="148">
        <v>0.454624787368349</v>
      </c>
      <c r="J191" s="148">
        <v>0.01</v>
      </c>
      <c r="K191" s="151">
        <v>0.021789</v>
      </c>
      <c r="L191" s="151">
        <f>K191*((3741/(3741-O191)))</f>
        <v>0.02235060296</v>
      </c>
      <c r="M191" s="2">
        <v>190.0</v>
      </c>
      <c r="N191" s="27" t="b">
        <f t="shared" si="1"/>
        <v>0</v>
      </c>
      <c r="O191" s="2">
        <v>94.0</v>
      </c>
    </row>
    <row r="192">
      <c r="A192" s="147" t="s">
        <v>200</v>
      </c>
      <c r="B192" s="147" t="s">
        <v>10</v>
      </c>
      <c r="C192" s="148">
        <v>0.85317432390012</v>
      </c>
      <c r="D192" s="148">
        <v>3.68936611082045</v>
      </c>
      <c r="E192" s="149">
        <v>0.0220937946205107</v>
      </c>
      <c r="F192" s="148">
        <v>0.3500722569671</v>
      </c>
      <c r="G192" s="148">
        <v>0.924914403323698</v>
      </c>
      <c r="H192" s="148">
        <v>0.191403264612119</v>
      </c>
      <c r="I192" s="148">
        <v>0.186409306169764</v>
      </c>
      <c r="J192" s="148">
        <v>0.042384746787198</v>
      </c>
      <c r="K192" s="150">
        <v>0.022094</v>
      </c>
      <c r="L192" s="151">
        <v>0.023282719436619716</v>
      </c>
      <c r="M192" s="2">
        <v>191.0</v>
      </c>
      <c r="N192" s="27" t="b">
        <f t="shared" si="1"/>
        <v>1</v>
      </c>
    </row>
    <row r="193">
      <c r="A193" s="147" t="s">
        <v>10</v>
      </c>
      <c r="B193" s="147" t="s">
        <v>200</v>
      </c>
      <c r="C193" s="148">
        <v>-0.85317432390012</v>
      </c>
      <c r="D193" s="148">
        <v>3.68936611082045</v>
      </c>
      <c r="E193" s="149">
        <v>0.0220937946205107</v>
      </c>
      <c r="F193" s="148">
        <v>0.350072256967107</v>
      </c>
      <c r="G193" s="148">
        <v>0.924914403323698</v>
      </c>
      <c r="H193" s="148">
        <v>0.191403264612119</v>
      </c>
      <c r="I193" s="148">
        <v>0.186409306169764</v>
      </c>
      <c r="J193" s="148">
        <v>0.042384746787198</v>
      </c>
      <c r="K193" s="151">
        <v>0.022094</v>
      </c>
      <c r="L193" s="151">
        <f>K193*((3741/(3741-O193)))</f>
        <v>0.0226696802</v>
      </c>
      <c r="M193" s="2">
        <v>192.0</v>
      </c>
      <c r="N193" s="27" t="b">
        <f t="shared" si="1"/>
        <v>0</v>
      </c>
      <c r="O193" s="2">
        <v>95.0</v>
      </c>
    </row>
    <row r="194">
      <c r="A194" s="147" t="s">
        <v>72</v>
      </c>
      <c r="B194" s="147" t="s">
        <v>100</v>
      </c>
      <c r="C194" s="148">
        <v>0.703113703649461</v>
      </c>
      <c r="D194" s="148">
        <v>-1.47991574607754</v>
      </c>
      <c r="E194" s="149">
        <v>0.0225803687413228</v>
      </c>
      <c r="F194" s="154">
        <v>3.77451437573571E-5</v>
      </c>
      <c r="G194" s="148">
        <v>0.63902067352926</v>
      </c>
      <c r="H194" s="148">
        <v>0.129126537133119</v>
      </c>
      <c r="I194" s="148">
        <v>0.769475639159364</v>
      </c>
      <c r="J194" s="148">
        <v>0.0455952523303276</v>
      </c>
      <c r="K194" s="150">
        <v>0.02258</v>
      </c>
      <c r="L194" s="151">
        <v>0.023808280721533258</v>
      </c>
      <c r="M194" s="2">
        <v>193.0</v>
      </c>
      <c r="N194" s="27" t="b">
        <f t="shared" si="1"/>
        <v>1</v>
      </c>
    </row>
    <row r="195">
      <c r="A195" s="147" t="s">
        <v>100</v>
      </c>
      <c r="B195" s="147" t="s">
        <v>72</v>
      </c>
      <c r="C195" s="148">
        <v>-0.703113703649461</v>
      </c>
      <c r="D195" s="148">
        <v>-1.47991574607754</v>
      </c>
      <c r="E195" s="149">
        <v>0.0225803687413228</v>
      </c>
      <c r="F195" s="154">
        <v>3.77451437573574E-5</v>
      </c>
      <c r="G195" s="148">
        <v>0.63902067352926</v>
      </c>
      <c r="H195" s="148">
        <v>0.129126537133119</v>
      </c>
      <c r="I195" s="148">
        <v>0.769475639159364</v>
      </c>
      <c r="J195" s="148">
        <v>0.0455952523303276</v>
      </c>
      <c r="K195" s="151">
        <v>0.02258</v>
      </c>
      <c r="L195" s="151">
        <f>K195*((3741/(3741-O195)))</f>
        <v>0.02317469959</v>
      </c>
      <c r="M195" s="2">
        <v>194.0</v>
      </c>
      <c r="N195" s="27" t="b">
        <f t="shared" si="1"/>
        <v>0</v>
      </c>
      <c r="O195" s="2">
        <v>96.0</v>
      </c>
    </row>
    <row r="196">
      <c r="A196" s="147" t="s">
        <v>6</v>
      </c>
      <c r="B196" s="147" t="s">
        <v>100</v>
      </c>
      <c r="C196" s="148">
        <v>1.55033443607886</v>
      </c>
      <c r="D196" s="148">
        <v>-1.41755887943169</v>
      </c>
      <c r="E196" s="149">
        <v>0.0227838828213315</v>
      </c>
      <c r="F196" s="154">
        <v>3.43807778831074E-6</v>
      </c>
      <c r="G196" s="148">
        <v>0.44223310159091</v>
      </c>
      <c r="H196" s="148">
        <v>0.0435609483231506</v>
      </c>
      <c r="I196" s="148">
        <v>0.395137249416413</v>
      </c>
      <c r="J196" s="148">
        <v>0.0923862422920681</v>
      </c>
      <c r="K196" s="150">
        <v>0.022784</v>
      </c>
      <c r="L196" s="151">
        <v>0.024036927241962772</v>
      </c>
      <c r="M196" s="2">
        <v>195.0</v>
      </c>
      <c r="N196" s="27" t="b">
        <f t="shared" si="1"/>
        <v>1</v>
      </c>
    </row>
    <row r="197">
      <c r="A197" s="147" t="s">
        <v>100</v>
      </c>
      <c r="B197" s="147" t="s">
        <v>6</v>
      </c>
      <c r="C197" s="148">
        <v>-1.55033443607886</v>
      </c>
      <c r="D197" s="148">
        <v>-1.41755887943169</v>
      </c>
      <c r="E197" s="149">
        <v>0.0227838828213315</v>
      </c>
      <c r="F197" s="154">
        <v>3.43807778831074E-6</v>
      </c>
      <c r="G197" s="148">
        <v>0.44223310159091</v>
      </c>
      <c r="H197" s="148">
        <v>0.0435609483231506</v>
      </c>
      <c r="I197" s="148">
        <v>0.395137249416413</v>
      </c>
      <c r="J197" s="148">
        <v>0.0923862422920681</v>
      </c>
      <c r="K197" s="151">
        <v>0.022784</v>
      </c>
      <c r="L197" s="151">
        <f>K197*((3741/(3741-O197)))</f>
        <v>0.02339048957</v>
      </c>
      <c r="M197" s="2">
        <v>196.0</v>
      </c>
      <c r="N197" s="27" t="b">
        <f t="shared" si="1"/>
        <v>0</v>
      </c>
      <c r="O197" s="2">
        <v>97.0</v>
      </c>
    </row>
    <row r="198">
      <c r="A198" s="147" t="s">
        <v>66</v>
      </c>
      <c r="B198" s="147" t="s">
        <v>145</v>
      </c>
      <c r="C198" s="148">
        <v>0.0918702573880645</v>
      </c>
      <c r="D198" s="148">
        <v>1.05568460815743</v>
      </c>
      <c r="E198" s="149">
        <v>0.0234767413551296</v>
      </c>
      <c r="F198" s="148">
        <v>0.0433421279200862</v>
      </c>
      <c r="G198" s="148">
        <v>0.481068541897886</v>
      </c>
      <c r="H198" s="148">
        <v>0.0509263999203927</v>
      </c>
      <c r="I198" s="148">
        <v>0.51825058795335</v>
      </c>
      <c r="J198" s="148">
        <v>0.0320108239777723</v>
      </c>
      <c r="K198" s="150">
        <v>0.023477</v>
      </c>
      <c r="L198" s="151">
        <v>0.0247820138261851</v>
      </c>
      <c r="M198" s="2">
        <v>197.0</v>
      </c>
      <c r="N198" s="27" t="b">
        <f t="shared" si="1"/>
        <v>1</v>
      </c>
    </row>
    <row r="199">
      <c r="A199" s="147" t="s">
        <v>145</v>
      </c>
      <c r="B199" s="147" t="s">
        <v>66</v>
      </c>
      <c r="C199" s="148">
        <v>-0.0918702573880645</v>
      </c>
      <c r="D199" s="148">
        <v>1.05568460815743</v>
      </c>
      <c r="E199" s="149">
        <v>0.0234767413551296</v>
      </c>
      <c r="F199" s="148">
        <v>0.0433421279200855</v>
      </c>
      <c r="G199" s="148">
        <v>0.481068541897886</v>
      </c>
      <c r="H199" s="148">
        <v>0.0509263999203927</v>
      </c>
      <c r="I199" s="148">
        <v>0.51825058795335</v>
      </c>
      <c r="J199" s="148">
        <v>0.0320108239777723</v>
      </c>
      <c r="K199" s="151">
        <v>0.023477</v>
      </c>
      <c r="L199" s="151">
        <f>K199*((3741/(3741-O199)))</f>
        <v>0.02410855257</v>
      </c>
      <c r="M199" s="2">
        <v>198.0</v>
      </c>
      <c r="N199" s="27" t="b">
        <f t="shared" si="1"/>
        <v>0</v>
      </c>
      <c r="O199" s="2">
        <v>98.0</v>
      </c>
    </row>
    <row r="200">
      <c r="A200" s="147" t="s">
        <v>181</v>
      </c>
      <c r="B200" s="147" t="s">
        <v>10</v>
      </c>
      <c r="C200" s="148">
        <v>1.20936468075947</v>
      </c>
      <c r="D200" s="148">
        <v>3.57586505919123</v>
      </c>
      <c r="E200" s="149">
        <v>0.0234826084781091</v>
      </c>
      <c r="F200" s="148">
        <v>0.127690267278586</v>
      </c>
      <c r="G200" s="148">
        <v>0.919332159001533</v>
      </c>
      <c r="H200" s="148">
        <v>0.263818526074962</v>
      </c>
      <c r="I200" s="148">
        <v>0.209551655220653</v>
      </c>
      <c r="J200" s="148">
        <v>0.0225544784544641</v>
      </c>
      <c r="K200" s="150">
        <v>0.023483</v>
      </c>
      <c r="L200" s="151">
        <v>0.024802344155844154</v>
      </c>
      <c r="M200" s="2">
        <v>199.0</v>
      </c>
      <c r="N200" s="27" t="b">
        <f t="shared" si="1"/>
        <v>1</v>
      </c>
    </row>
    <row r="201">
      <c r="A201" s="147" t="s">
        <v>10</v>
      </c>
      <c r="B201" s="147" t="s">
        <v>181</v>
      </c>
      <c r="C201" s="148">
        <v>-1.20936468075947</v>
      </c>
      <c r="D201" s="148">
        <v>3.57586505919123</v>
      </c>
      <c r="E201" s="149">
        <v>0.0234826084781091</v>
      </c>
      <c r="F201" s="148">
        <v>0.127690267278592</v>
      </c>
      <c r="G201" s="148">
        <v>0.919332159001533</v>
      </c>
      <c r="H201" s="148">
        <v>0.263818526074962</v>
      </c>
      <c r="I201" s="148">
        <v>0.209551655220653</v>
      </c>
      <c r="J201" s="148">
        <v>0.0225544784544641</v>
      </c>
      <c r="K201" s="151">
        <v>0.023483</v>
      </c>
      <c r="L201" s="151">
        <f>K201*((3741/(3741-O201)))</f>
        <v>0.02412133526</v>
      </c>
      <c r="M201" s="2">
        <v>200.0</v>
      </c>
      <c r="N201" s="27" t="b">
        <f t="shared" si="1"/>
        <v>0</v>
      </c>
      <c r="O201" s="2">
        <v>99.0</v>
      </c>
    </row>
    <row r="202">
      <c r="A202" s="147" t="s">
        <v>56</v>
      </c>
      <c r="B202" s="147" t="s">
        <v>66</v>
      </c>
      <c r="C202" s="148">
        <v>-0.577122755843912</v>
      </c>
      <c r="D202" s="148">
        <v>0.29888233529262</v>
      </c>
      <c r="E202" s="149">
        <v>0.0246084744299033</v>
      </c>
      <c r="F202" s="148">
        <v>0.924709547052147</v>
      </c>
      <c r="G202" s="148">
        <v>0.42210793173572</v>
      </c>
      <c r="H202" s="148">
        <v>0.72721921020709</v>
      </c>
      <c r="I202" s="148">
        <v>0.0415139433480806</v>
      </c>
      <c r="J202" s="148">
        <v>0.01</v>
      </c>
      <c r="K202" s="150">
        <v>0.024608</v>
      </c>
      <c r="L202" s="151">
        <v>0.026005233898305086</v>
      </c>
      <c r="M202" s="2">
        <v>201.0</v>
      </c>
      <c r="N202" s="27" t="b">
        <f t="shared" si="1"/>
        <v>1</v>
      </c>
    </row>
    <row r="203">
      <c r="A203" s="147" t="s">
        <v>66</v>
      </c>
      <c r="B203" s="147" t="s">
        <v>56</v>
      </c>
      <c r="C203" s="148">
        <v>0.577122755843912</v>
      </c>
      <c r="D203" s="148">
        <v>0.29888233529262</v>
      </c>
      <c r="E203" s="149">
        <v>0.0246084744299033</v>
      </c>
      <c r="F203" s="148">
        <v>0.924709547052153</v>
      </c>
      <c r="G203" s="148">
        <v>0.42210793173572</v>
      </c>
      <c r="H203" s="148">
        <v>0.72721921020709</v>
      </c>
      <c r="I203" s="148">
        <v>0.0415139433480806</v>
      </c>
      <c r="J203" s="148">
        <v>0.01</v>
      </c>
      <c r="K203" s="151">
        <v>0.024608</v>
      </c>
      <c r="L203" s="151">
        <f>K203*((3741/(3741-O203)))</f>
        <v>0.02528385828</v>
      </c>
      <c r="M203" s="2">
        <v>202.0</v>
      </c>
      <c r="N203" s="27" t="b">
        <f t="shared" si="1"/>
        <v>0</v>
      </c>
      <c r="O203" s="2">
        <v>100.0</v>
      </c>
    </row>
    <row r="204">
      <c r="A204" s="147" t="s">
        <v>145</v>
      </c>
      <c r="B204" s="147" t="s">
        <v>172</v>
      </c>
      <c r="C204" s="148">
        <v>-0.586989040221325</v>
      </c>
      <c r="D204" s="148">
        <v>2.3955712385614</v>
      </c>
      <c r="E204" s="149">
        <v>0.0249832127040464</v>
      </c>
      <c r="F204" s="148">
        <v>0.895377595593793</v>
      </c>
      <c r="G204" s="148">
        <v>0.262685249264026</v>
      </c>
      <c r="H204" s="148">
        <v>0.00460138664536385</v>
      </c>
      <c r="I204" s="148">
        <v>0.837617389732594</v>
      </c>
      <c r="J204" s="148">
        <v>0.259659768555998</v>
      </c>
      <c r="K204" s="150">
        <v>0.024983</v>
      </c>
      <c r="L204" s="151">
        <v>0.026416450819672133</v>
      </c>
      <c r="M204" s="2">
        <v>203.0</v>
      </c>
      <c r="N204" s="27" t="b">
        <f t="shared" si="1"/>
        <v>1</v>
      </c>
    </row>
    <row r="205">
      <c r="A205" s="147" t="s">
        <v>172</v>
      </c>
      <c r="B205" s="147" t="s">
        <v>145</v>
      </c>
      <c r="C205" s="148">
        <v>0.586989040221325</v>
      </c>
      <c r="D205" s="148">
        <v>2.3955712385614</v>
      </c>
      <c r="E205" s="149">
        <v>0.0249832127040464</v>
      </c>
      <c r="F205" s="148">
        <v>0.8953775955938</v>
      </c>
      <c r="G205" s="148">
        <v>0.262685249264026</v>
      </c>
      <c r="H205" s="148">
        <v>0.00460138664536385</v>
      </c>
      <c r="I205" s="148">
        <v>0.837617389732594</v>
      </c>
      <c r="J205" s="148">
        <v>0.259659768555998</v>
      </c>
      <c r="K205" s="151">
        <v>0.024983</v>
      </c>
      <c r="L205" s="151">
        <f>K205*((3741/(3741-O205)))</f>
        <v>0.02567620962</v>
      </c>
      <c r="M205" s="2">
        <v>204.0</v>
      </c>
      <c r="N205" s="27" t="b">
        <f t="shared" si="1"/>
        <v>0</v>
      </c>
      <c r="O205" s="2">
        <v>101.0</v>
      </c>
    </row>
    <row r="206">
      <c r="A206" s="147" t="s">
        <v>80</v>
      </c>
      <c r="B206" s="147" t="s">
        <v>56</v>
      </c>
      <c r="C206" s="148">
        <v>-0.0340354614292357</v>
      </c>
      <c r="D206" s="148">
        <v>0.31785671220134</v>
      </c>
      <c r="E206" s="149">
        <v>0.024993742788897</v>
      </c>
      <c r="F206" s="148">
        <v>0.0711549374291195</v>
      </c>
      <c r="G206" s="148">
        <v>1.87542791609178E-4</v>
      </c>
      <c r="H206" s="148">
        <v>0.977645511527033</v>
      </c>
      <c r="I206" s="148">
        <v>8.89014719952533E-4</v>
      </c>
      <c r="J206" s="148">
        <v>0.01</v>
      </c>
      <c r="K206" s="150">
        <v>0.024994</v>
      </c>
      <c r="L206" s="151">
        <v>0.026443029977375566</v>
      </c>
      <c r="M206" s="2">
        <v>205.0</v>
      </c>
      <c r="N206" s="27" t="b">
        <f t="shared" si="1"/>
        <v>1</v>
      </c>
    </row>
    <row r="207">
      <c r="A207" s="147" t="s">
        <v>56</v>
      </c>
      <c r="B207" s="147" t="s">
        <v>80</v>
      </c>
      <c r="C207" s="148">
        <v>0.0340354614292357</v>
      </c>
      <c r="D207" s="148">
        <v>0.31785671220134</v>
      </c>
      <c r="E207" s="149">
        <v>0.024993742788897</v>
      </c>
      <c r="F207" s="148">
        <v>0.0711549374291195</v>
      </c>
      <c r="G207" s="148">
        <v>1.87542791609178E-4</v>
      </c>
      <c r="H207" s="148">
        <v>0.977645511527033</v>
      </c>
      <c r="I207" s="148">
        <v>8.89014719952533E-4</v>
      </c>
      <c r="J207" s="148">
        <v>0.01</v>
      </c>
      <c r="K207" s="151">
        <v>0.024994</v>
      </c>
      <c r="L207" s="151">
        <f>K207*((3741/(3741-O207)))</f>
        <v>0.02569457378</v>
      </c>
      <c r="M207" s="2">
        <v>206.0</v>
      </c>
      <c r="N207" s="27" t="b">
        <f t="shared" si="1"/>
        <v>0</v>
      </c>
      <c r="O207" s="2">
        <v>102.0</v>
      </c>
    </row>
    <row r="208">
      <c r="A208" s="147" t="s">
        <v>100</v>
      </c>
      <c r="B208" s="147" t="s">
        <v>13</v>
      </c>
      <c r="C208" s="148">
        <v>-0.205262564522758</v>
      </c>
      <c r="D208" s="148">
        <v>-1.12620246662963</v>
      </c>
      <c r="E208" s="149">
        <v>0.0250789682769163</v>
      </c>
      <c r="F208" s="148">
        <v>0.0093260674101483</v>
      </c>
      <c r="G208" s="148">
        <v>0.491472162655808</v>
      </c>
      <c r="H208" s="148">
        <v>0.00217993006997964</v>
      </c>
      <c r="I208" s="148">
        <v>0.0324508297972142</v>
      </c>
      <c r="J208" s="148">
        <v>0.311721093713647</v>
      </c>
      <c r="K208" s="150">
        <v>0.025079</v>
      </c>
      <c r="L208" s="151">
        <v>0.026547973684210528</v>
      </c>
      <c r="M208" s="2">
        <v>207.0</v>
      </c>
      <c r="N208" s="27" t="b">
        <f t="shared" si="1"/>
        <v>1</v>
      </c>
    </row>
    <row r="209">
      <c r="A209" s="147" t="s">
        <v>13</v>
      </c>
      <c r="B209" s="147" t="s">
        <v>100</v>
      </c>
      <c r="C209" s="148">
        <v>0.205262564522758</v>
      </c>
      <c r="D209" s="148">
        <v>-1.12620246662963</v>
      </c>
      <c r="E209" s="149">
        <v>0.0250789682769163</v>
      </c>
      <c r="F209" s="148">
        <v>0.00932606741014833</v>
      </c>
      <c r="G209" s="148">
        <v>0.491472162655808</v>
      </c>
      <c r="H209" s="148">
        <v>0.00217993006997964</v>
      </c>
      <c r="I209" s="148">
        <v>0.0324508297972142</v>
      </c>
      <c r="J209" s="148">
        <v>0.311721093713647</v>
      </c>
      <c r="K209" s="151">
        <v>0.025079</v>
      </c>
      <c r="L209" s="151">
        <f>K209*((3741/(3741-O209)))</f>
        <v>0.02578904316</v>
      </c>
      <c r="M209" s="2">
        <v>208.0</v>
      </c>
      <c r="N209" s="27" t="b">
        <f t="shared" si="1"/>
        <v>0</v>
      </c>
      <c r="O209" s="2">
        <v>103.0</v>
      </c>
    </row>
    <row r="210">
      <c r="A210" s="147" t="s">
        <v>163</v>
      </c>
      <c r="B210" s="147" t="s">
        <v>182</v>
      </c>
      <c r="C210" s="148">
        <v>1.0060559185075</v>
      </c>
      <c r="D210" s="148">
        <v>-3.48502770745107</v>
      </c>
      <c r="E210" s="149">
        <v>0.0252032738416522</v>
      </c>
      <c r="F210" s="148">
        <v>0.00355652256034048</v>
      </c>
      <c r="G210" s="148">
        <v>0.00113295898615167</v>
      </c>
      <c r="H210" s="148">
        <v>7.05548572564488E-4</v>
      </c>
      <c r="I210" s="154">
        <v>1.69077360881638E-5</v>
      </c>
      <c r="J210" s="148">
        <v>0.01</v>
      </c>
      <c r="K210" s="150">
        <v>0.025203</v>
      </c>
      <c r="L210" s="151">
        <v>0.026694343997734998</v>
      </c>
      <c r="M210" s="2">
        <v>209.0</v>
      </c>
      <c r="N210" s="27" t="b">
        <f t="shared" si="1"/>
        <v>1</v>
      </c>
    </row>
    <row r="211">
      <c r="A211" s="147" t="s">
        <v>182</v>
      </c>
      <c r="B211" s="147" t="s">
        <v>163</v>
      </c>
      <c r="C211" s="148">
        <v>-1.0060559185075</v>
      </c>
      <c r="D211" s="148">
        <v>-3.48502770745107</v>
      </c>
      <c r="E211" s="149">
        <v>0.0252032738416522</v>
      </c>
      <c r="F211" s="148">
        <v>0.00355652256034056</v>
      </c>
      <c r="G211" s="148">
        <v>0.00113295898615167</v>
      </c>
      <c r="H211" s="148">
        <v>7.05548572564488E-4</v>
      </c>
      <c r="I211" s="154">
        <v>1.69077360881638E-5</v>
      </c>
      <c r="J211" s="148">
        <v>0.01</v>
      </c>
      <c r="K211" s="151">
        <v>0.025203</v>
      </c>
      <c r="L211" s="151">
        <f>K211*((3741/(3741-O211)))</f>
        <v>0.02592367968</v>
      </c>
      <c r="M211" s="2">
        <v>210.0</v>
      </c>
      <c r="N211" s="27" t="b">
        <f t="shared" si="1"/>
        <v>0</v>
      </c>
      <c r="O211" s="2">
        <v>104.0</v>
      </c>
    </row>
    <row r="212">
      <c r="A212" s="147" t="s">
        <v>56</v>
      </c>
      <c r="B212" s="147" t="s">
        <v>195</v>
      </c>
      <c r="C212" s="148">
        <v>0.383070459432052</v>
      </c>
      <c r="D212" s="148">
        <v>-2.37352445362951</v>
      </c>
      <c r="E212" s="149">
        <v>0.0252300808276118</v>
      </c>
      <c r="F212" s="148">
        <v>0.0122067840280817</v>
      </c>
      <c r="G212" s="148">
        <v>0.925835038553174</v>
      </c>
      <c r="H212" s="148">
        <v>0.268463285710132</v>
      </c>
      <c r="I212" s="148">
        <v>0.587670194129396</v>
      </c>
      <c r="J212" s="148">
        <v>0.01</v>
      </c>
      <c r="K212" s="150">
        <v>0.02523</v>
      </c>
      <c r="L212" s="151">
        <v>0.0267380821529745</v>
      </c>
      <c r="M212" s="2">
        <v>211.0</v>
      </c>
      <c r="N212" s="27" t="b">
        <f t="shared" si="1"/>
        <v>1</v>
      </c>
    </row>
    <row r="213">
      <c r="A213" s="147" t="s">
        <v>195</v>
      </c>
      <c r="B213" s="147" t="s">
        <v>56</v>
      </c>
      <c r="C213" s="148">
        <v>-0.383070459432052</v>
      </c>
      <c r="D213" s="148">
        <v>-2.37352445362951</v>
      </c>
      <c r="E213" s="149">
        <v>0.0252300808276118</v>
      </c>
      <c r="F213" s="148">
        <v>0.0122067840280817</v>
      </c>
      <c r="G213" s="148">
        <v>0.925835038553174</v>
      </c>
      <c r="H213" s="148">
        <v>0.268463285710132</v>
      </c>
      <c r="I213" s="148">
        <v>0.587670194129396</v>
      </c>
      <c r="J213" s="148">
        <v>0.01</v>
      </c>
      <c r="K213" s="151">
        <v>0.02523</v>
      </c>
      <c r="L213" s="151">
        <f>K213*((3741/(3741-O213)))</f>
        <v>0.02595858911</v>
      </c>
      <c r="M213" s="2">
        <v>212.0</v>
      </c>
      <c r="N213" s="27" t="b">
        <f t="shared" si="1"/>
        <v>0</v>
      </c>
      <c r="O213" s="2">
        <v>105.0</v>
      </c>
    </row>
    <row r="214">
      <c r="A214" s="147" t="s">
        <v>109</v>
      </c>
      <c r="B214" s="147" t="s">
        <v>444</v>
      </c>
      <c r="C214" s="148">
        <v>2.56530553410122</v>
      </c>
      <c r="D214" s="148">
        <v>15.3425869068807</v>
      </c>
      <c r="E214" s="149">
        <v>0.0252362376913521</v>
      </c>
      <c r="F214" s="148">
        <v>0.038989093617468</v>
      </c>
      <c r="G214" s="148">
        <v>0.157607950451851</v>
      </c>
      <c r="H214" s="148">
        <v>0.0161252278732011</v>
      </c>
      <c r="I214" s="148">
        <v>0.233387689425417</v>
      </c>
      <c r="J214" s="148">
        <v>0.233242326114659</v>
      </c>
      <c r="K214" s="150">
        <v>0.025236</v>
      </c>
      <c r="L214" s="151">
        <v>0.02675960204081633</v>
      </c>
      <c r="M214" s="2">
        <v>213.0</v>
      </c>
      <c r="N214" s="27" t="b">
        <f t="shared" si="1"/>
        <v>1</v>
      </c>
    </row>
    <row r="215">
      <c r="A215" s="147" t="s">
        <v>444</v>
      </c>
      <c r="B215" s="147" t="s">
        <v>109</v>
      </c>
      <c r="C215" s="148">
        <v>-2.56530553410122</v>
      </c>
      <c r="D215" s="148">
        <v>15.3425869068807</v>
      </c>
      <c r="E215" s="149">
        <v>0.0252362376913521</v>
      </c>
      <c r="F215" s="148">
        <v>0.0389890936174684</v>
      </c>
      <c r="G215" s="148">
        <v>0.157607950451851</v>
      </c>
      <c r="H215" s="148">
        <v>0.0161252278732011</v>
      </c>
      <c r="I215" s="148">
        <v>0.233387689425417</v>
      </c>
      <c r="J215" s="148">
        <v>0.233242326114659</v>
      </c>
      <c r="K215" s="151">
        <v>0.025236</v>
      </c>
      <c r="L215" s="151">
        <f>K215*((3741/(3741-O215)))</f>
        <v>0.02597190536</v>
      </c>
      <c r="M215" s="2">
        <v>214.0</v>
      </c>
      <c r="N215" s="27" t="b">
        <f t="shared" si="1"/>
        <v>0</v>
      </c>
      <c r="O215" s="2">
        <v>106.0</v>
      </c>
    </row>
    <row r="216">
      <c r="A216" s="147" t="s">
        <v>202</v>
      </c>
      <c r="B216" s="147" t="s">
        <v>19</v>
      </c>
      <c r="C216" s="148">
        <v>1.33456290788488</v>
      </c>
      <c r="D216" s="148">
        <v>0.553571163653222</v>
      </c>
      <c r="E216" s="149">
        <v>0.0258253212798098</v>
      </c>
      <c r="F216" s="148">
        <v>0.201141116496503</v>
      </c>
      <c r="G216" s="148">
        <v>0.396277879484255</v>
      </c>
      <c r="H216" s="148">
        <v>0.834052548114111</v>
      </c>
      <c r="I216" s="148">
        <v>0.344942885755865</v>
      </c>
      <c r="J216" s="148">
        <v>0.01</v>
      </c>
      <c r="K216" s="150">
        <v>0.025825</v>
      </c>
      <c r="L216" s="151">
        <v>0.02739969512195122</v>
      </c>
      <c r="M216" s="2">
        <v>215.0</v>
      </c>
      <c r="N216" s="27" t="b">
        <f t="shared" si="1"/>
        <v>1</v>
      </c>
    </row>
    <row r="217">
      <c r="A217" s="147" t="s">
        <v>19</v>
      </c>
      <c r="B217" s="147" t="s">
        <v>202</v>
      </c>
      <c r="C217" s="148">
        <v>-1.33456290788488</v>
      </c>
      <c r="D217" s="148">
        <v>0.553571163653222</v>
      </c>
      <c r="E217" s="149">
        <v>0.0258253212798098</v>
      </c>
      <c r="F217" s="148">
        <v>0.201141116496501</v>
      </c>
      <c r="G217" s="148">
        <v>0.396277879484255</v>
      </c>
      <c r="H217" s="148">
        <v>0.834052548114111</v>
      </c>
      <c r="I217" s="148">
        <v>0.344942885755865</v>
      </c>
      <c r="J217" s="148">
        <v>0.01</v>
      </c>
      <c r="K217" s="151">
        <v>0.025825</v>
      </c>
      <c r="L217" s="151">
        <f>K217*((3741/(3741-O217)))</f>
        <v>0.02658539488</v>
      </c>
      <c r="M217" s="2">
        <v>216.0</v>
      </c>
      <c r="N217" s="27" t="b">
        <f t="shared" si="1"/>
        <v>0</v>
      </c>
      <c r="O217" s="2">
        <v>107.0</v>
      </c>
    </row>
    <row r="218">
      <c r="A218" s="147" t="s">
        <v>445</v>
      </c>
      <c r="B218" s="147" t="s">
        <v>197</v>
      </c>
      <c r="C218" s="148">
        <v>-0.0917025730092306</v>
      </c>
      <c r="D218" s="148">
        <v>1.51152424657568</v>
      </c>
      <c r="E218" s="149">
        <v>0.026042160833921</v>
      </c>
      <c r="F218" s="148">
        <v>0.0488411247930745</v>
      </c>
      <c r="G218" s="148">
        <v>0.223356765206354</v>
      </c>
      <c r="H218" s="148">
        <v>0.0837787831071245</v>
      </c>
      <c r="I218" s="148">
        <v>0.202983778276634</v>
      </c>
      <c r="J218" s="148">
        <v>0.01</v>
      </c>
      <c r="K218" s="150">
        <v>0.026042</v>
      </c>
      <c r="L218" s="151">
        <v>0.027645607832009082</v>
      </c>
      <c r="M218" s="2">
        <v>217.0</v>
      </c>
      <c r="N218" s="27" t="b">
        <f t="shared" si="1"/>
        <v>1</v>
      </c>
    </row>
    <row r="219">
      <c r="A219" s="147" t="s">
        <v>197</v>
      </c>
      <c r="B219" s="147" t="s">
        <v>445</v>
      </c>
      <c r="C219" s="148">
        <v>0.0917025730092306</v>
      </c>
      <c r="D219" s="148">
        <v>1.51152424657568</v>
      </c>
      <c r="E219" s="149">
        <v>0.026042160833921</v>
      </c>
      <c r="F219" s="148">
        <v>0.0488411247930745</v>
      </c>
      <c r="G219" s="148">
        <v>0.223356765206354</v>
      </c>
      <c r="H219" s="148">
        <v>0.0837787831071245</v>
      </c>
      <c r="I219" s="148">
        <v>0.202983778276634</v>
      </c>
      <c r="J219" s="148">
        <v>0.01</v>
      </c>
      <c r="K219" s="151">
        <v>0.026042</v>
      </c>
      <c r="L219" s="151">
        <f>K219*((3741/(3741-O219)))</f>
        <v>0.0268161635</v>
      </c>
      <c r="M219" s="2">
        <v>218.0</v>
      </c>
      <c r="N219" s="27" t="b">
        <f t="shared" si="1"/>
        <v>0</v>
      </c>
      <c r="O219" s="2">
        <v>108.0</v>
      </c>
    </row>
    <row r="220">
      <c r="A220" s="147" t="s">
        <v>54</v>
      </c>
      <c r="B220" s="147" t="s">
        <v>202</v>
      </c>
      <c r="C220" s="148">
        <v>-1.19427646843921</v>
      </c>
      <c r="D220" s="148">
        <v>0.644267401749757</v>
      </c>
      <c r="E220" s="149">
        <v>0.0262932540321171</v>
      </c>
      <c r="F220" s="148">
        <v>0.410769418275451</v>
      </c>
      <c r="G220" s="148">
        <v>0.466619625571123</v>
      </c>
      <c r="H220" s="148">
        <v>0.482755097861689</v>
      </c>
      <c r="I220" s="148">
        <v>0.831324139295982</v>
      </c>
      <c r="J220" s="148">
        <v>0.0103970377335154</v>
      </c>
      <c r="K220" s="150">
        <v>0.026293</v>
      </c>
      <c r="L220" s="151">
        <v>0.027927913969335603</v>
      </c>
      <c r="M220" s="2">
        <v>219.0</v>
      </c>
      <c r="N220" s="27" t="b">
        <f t="shared" si="1"/>
        <v>1</v>
      </c>
    </row>
    <row r="221">
      <c r="A221" s="147" t="s">
        <v>202</v>
      </c>
      <c r="B221" s="147" t="s">
        <v>54</v>
      </c>
      <c r="C221" s="148">
        <v>1.19427646843921</v>
      </c>
      <c r="D221" s="148">
        <v>0.644267401749757</v>
      </c>
      <c r="E221" s="149">
        <v>0.0262932540321171</v>
      </c>
      <c r="F221" s="148">
        <v>0.410769418275447</v>
      </c>
      <c r="G221" s="148">
        <v>0.466619625571123</v>
      </c>
      <c r="H221" s="148">
        <v>0.482755097861689</v>
      </c>
      <c r="I221" s="148">
        <v>0.831324139295982</v>
      </c>
      <c r="J221" s="148">
        <v>0.0103970377335154</v>
      </c>
      <c r="K221" s="151">
        <v>0.026293</v>
      </c>
      <c r="L221" s="151">
        <f>K221*((3741/(3741-O221)))</f>
        <v>0.02708207957</v>
      </c>
      <c r="M221" s="2">
        <v>220.0</v>
      </c>
      <c r="N221" s="27" t="b">
        <f t="shared" si="1"/>
        <v>0</v>
      </c>
      <c r="O221" s="2">
        <v>109.0</v>
      </c>
    </row>
    <row r="222">
      <c r="A222" s="147" t="s">
        <v>54</v>
      </c>
      <c r="B222" s="147" t="s">
        <v>151</v>
      </c>
      <c r="C222" s="148">
        <v>-0.157826344046939</v>
      </c>
      <c r="D222" s="148">
        <v>2.44430747530175</v>
      </c>
      <c r="E222" s="149">
        <v>0.0263156149068832</v>
      </c>
      <c r="F222" s="148">
        <v>0.0607653120657835</v>
      </c>
      <c r="G222" s="148">
        <v>0.00276326076188231</v>
      </c>
      <c r="H222" s="148">
        <v>0.78691702492422</v>
      </c>
      <c r="I222" s="148">
        <v>0.356956586682615</v>
      </c>
      <c r="J222" s="148">
        <v>0.01</v>
      </c>
      <c r="K222" s="150">
        <v>0.026316</v>
      </c>
      <c r="L222" s="151">
        <v>0.027968226136363634</v>
      </c>
      <c r="M222" s="2">
        <v>221.0</v>
      </c>
      <c r="N222" s="27" t="b">
        <f t="shared" si="1"/>
        <v>1</v>
      </c>
    </row>
    <row r="223">
      <c r="A223" s="147" t="s">
        <v>151</v>
      </c>
      <c r="B223" s="147" t="s">
        <v>54</v>
      </c>
      <c r="C223" s="148">
        <v>0.157826344046939</v>
      </c>
      <c r="D223" s="148">
        <v>2.44430747530175</v>
      </c>
      <c r="E223" s="149">
        <v>0.0263156149068832</v>
      </c>
      <c r="F223" s="148">
        <v>0.0607653120657854</v>
      </c>
      <c r="G223" s="148">
        <v>0.00276326076188231</v>
      </c>
      <c r="H223" s="148">
        <v>0.78691702492422</v>
      </c>
      <c r="I223" s="148">
        <v>0.356956586682615</v>
      </c>
      <c r="J223" s="148">
        <v>0.01</v>
      </c>
      <c r="K223" s="151">
        <v>0.026316</v>
      </c>
      <c r="L223" s="151">
        <f>K223*((3741/(3741-O223)))</f>
        <v>0.02711323492</v>
      </c>
      <c r="M223" s="2">
        <v>222.0</v>
      </c>
      <c r="N223" s="27" t="b">
        <f t="shared" si="1"/>
        <v>0</v>
      </c>
      <c r="O223" s="2">
        <v>110.0</v>
      </c>
    </row>
    <row r="224">
      <c r="A224" s="147" t="s">
        <v>184</v>
      </c>
      <c r="B224" s="147" t="s">
        <v>195</v>
      </c>
      <c r="C224" s="148">
        <v>0.774314050603758</v>
      </c>
      <c r="D224" s="148">
        <v>-2.90277382116863</v>
      </c>
      <c r="E224" s="149">
        <v>0.0263292598249093</v>
      </c>
      <c r="F224" s="148">
        <v>0.0841204405500208</v>
      </c>
      <c r="G224" s="148">
        <v>0.307602054176022</v>
      </c>
      <c r="H224" s="148">
        <v>0.0689173767652276</v>
      </c>
      <c r="I224" s="148">
        <v>0.891219534877186</v>
      </c>
      <c r="J224" s="148">
        <v>0.01</v>
      </c>
      <c r="K224" s="150">
        <v>0.026329</v>
      </c>
      <c r="L224" s="151">
        <v>0.02799795025582718</v>
      </c>
      <c r="M224" s="2">
        <v>223.0</v>
      </c>
      <c r="N224" s="27" t="b">
        <f t="shared" si="1"/>
        <v>1</v>
      </c>
    </row>
    <row r="225">
      <c r="A225" s="147" t="s">
        <v>195</v>
      </c>
      <c r="B225" s="147" t="s">
        <v>184</v>
      </c>
      <c r="C225" s="148">
        <v>-0.774314050603758</v>
      </c>
      <c r="D225" s="148">
        <v>-2.90277382116863</v>
      </c>
      <c r="E225" s="149">
        <v>0.0263292598249093</v>
      </c>
      <c r="F225" s="148">
        <v>0.0841204405500229</v>
      </c>
      <c r="G225" s="148">
        <v>0.307602054176022</v>
      </c>
      <c r="H225" s="148">
        <v>0.0689173767652276</v>
      </c>
      <c r="I225" s="148">
        <v>0.891219534877186</v>
      </c>
      <c r="J225" s="148">
        <v>0.01</v>
      </c>
      <c r="K225" s="151">
        <v>0.026329</v>
      </c>
      <c r="L225" s="151">
        <f>K225*((3741/(3741-O225)))</f>
        <v>0.02713410165</v>
      </c>
      <c r="M225" s="2">
        <v>224.0</v>
      </c>
      <c r="N225" s="27" t="b">
        <f t="shared" si="1"/>
        <v>0</v>
      </c>
      <c r="O225" s="2">
        <v>111.0</v>
      </c>
    </row>
    <row r="226">
      <c r="A226" s="147" t="s">
        <v>56</v>
      </c>
      <c r="B226" s="147" t="s">
        <v>13</v>
      </c>
      <c r="C226" s="148">
        <v>0.0407909800989429</v>
      </c>
      <c r="D226" s="148">
        <v>0.356763226094996</v>
      </c>
      <c r="E226" s="149">
        <v>0.0264068190025113</v>
      </c>
      <c r="F226" s="148">
        <v>0.00523170642035207</v>
      </c>
      <c r="G226" s="148">
        <v>8.34911717198337E-4</v>
      </c>
      <c r="H226" s="148">
        <v>0.186854193934337</v>
      </c>
      <c r="I226" s="148">
        <v>1.8384080548549E-4</v>
      </c>
      <c r="J226" s="148">
        <v>0.01</v>
      </c>
      <c r="K226" s="150">
        <v>0.026407</v>
      </c>
      <c r="L226" s="151">
        <v>0.028096867747440274</v>
      </c>
      <c r="M226" s="2">
        <v>225.0</v>
      </c>
      <c r="N226" s="27" t="b">
        <f t="shared" si="1"/>
        <v>1</v>
      </c>
    </row>
    <row r="227">
      <c r="A227" s="147" t="s">
        <v>13</v>
      </c>
      <c r="B227" s="147" t="s">
        <v>56</v>
      </c>
      <c r="C227" s="148">
        <v>-0.0407909800989429</v>
      </c>
      <c r="D227" s="148">
        <v>0.356763226094996</v>
      </c>
      <c r="E227" s="149">
        <v>0.0264068190025113</v>
      </c>
      <c r="F227" s="148">
        <v>0.00523170642035206</v>
      </c>
      <c r="G227" s="148">
        <v>8.34911717198337E-4</v>
      </c>
      <c r="H227" s="148">
        <v>0.186854193934337</v>
      </c>
      <c r="I227" s="148">
        <v>1.8384080548549E-4</v>
      </c>
      <c r="J227" s="148">
        <v>0.01</v>
      </c>
      <c r="K227" s="151">
        <v>0.026407</v>
      </c>
      <c r="L227" s="151">
        <f>K227*((3741/(3741-O227)))</f>
        <v>0.02722198595</v>
      </c>
      <c r="M227" s="2">
        <v>226.0</v>
      </c>
      <c r="N227" s="27" t="b">
        <f t="shared" si="1"/>
        <v>0</v>
      </c>
      <c r="O227" s="2">
        <v>112.0</v>
      </c>
    </row>
    <row r="228">
      <c r="A228" s="147" t="s">
        <v>90</v>
      </c>
      <c r="B228" s="147" t="s">
        <v>193</v>
      </c>
      <c r="C228" s="148">
        <v>-0.697320347645068</v>
      </c>
      <c r="D228" s="148">
        <v>1.55889098142068</v>
      </c>
      <c r="E228" s="149">
        <v>0.0264680413818508</v>
      </c>
      <c r="F228" s="148">
        <v>0.101033000294219</v>
      </c>
      <c r="G228" s="148">
        <v>0.800700532779402</v>
      </c>
      <c r="H228" s="148">
        <v>0.0858534304974566</v>
      </c>
      <c r="I228" s="148">
        <v>0.17890710994399</v>
      </c>
      <c r="J228" s="148">
        <v>0.01</v>
      </c>
      <c r="K228" s="150">
        <v>0.026468</v>
      </c>
      <c r="L228" s="151">
        <v>0.028177799658508824</v>
      </c>
      <c r="M228" s="2">
        <v>227.0</v>
      </c>
      <c r="N228" s="27" t="b">
        <f t="shared" si="1"/>
        <v>1</v>
      </c>
    </row>
    <row r="229">
      <c r="A229" s="147" t="s">
        <v>193</v>
      </c>
      <c r="B229" s="147" t="s">
        <v>90</v>
      </c>
      <c r="C229" s="148">
        <v>0.697320347645068</v>
      </c>
      <c r="D229" s="148">
        <v>1.55889098142068</v>
      </c>
      <c r="E229" s="149">
        <v>0.0264680413818508</v>
      </c>
      <c r="F229" s="148">
        <v>0.101033000294222</v>
      </c>
      <c r="G229" s="148">
        <v>0.800700532779402</v>
      </c>
      <c r="H229" s="148">
        <v>0.0858534304974566</v>
      </c>
      <c r="I229" s="148">
        <v>0.17890710994399</v>
      </c>
      <c r="J229" s="148">
        <v>0.01</v>
      </c>
      <c r="K229" s="151">
        <v>0.026468</v>
      </c>
      <c r="L229" s="151">
        <f>K229*((3741/(3741-O229)))</f>
        <v>0.0272923892</v>
      </c>
      <c r="M229" s="2">
        <v>228.0</v>
      </c>
      <c r="N229" s="27" t="b">
        <f t="shared" si="1"/>
        <v>0</v>
      </c>
      <c r="O229" s="2">
        <v>113.0</v>
      </c>
    </row>
    <row r="230">
      <c r="A230" s="147" t="s">
        <v>75</v>
      </c>
      <c r="B230" s="147" t="s">
        <v>444</v>
      </c>
      <c r="C230" s="148">
        <v>4.30514649603018</v>
      </c>
      <c r="D230" s="148">
        <v>15.3580648495615</v>
      </c>
      <c r="E230" s="149">
        <v>0.0271272181602418</v>
      </c>
      <c r="F230" s="148">
        <v>0.00478626940870881</v>
      </c>
      <c r="G230" s="148">
        <v>0.213185167206906</v>
      </c>
      <c r="H230" s="148">
        <v>0.0171689229746913</v>
      </c>
      <c r="I230" s="148">
        <v>0.198220969140123</v>
      </c>
      <c r="J230" s="148">
        <v>0.214256170932648</v>
      </c>
      <c r="K230" s="150">
        <v>0.027127</v>
      </c>
      <c r="L230" s="151">
        <v>0.028895816343963553</v>
      </c>
      <c r="M230" s="2">
        <v>229.0</v>
      </c>
      <c r="N230" s="27" t="b">
        <f t="shared" si="1"/>
        <v>1</v>
      </c>
    </row>
    <row r="231">
      <c r="A231" s="147" t="s">
        <v>444</v>
      </c>
      <c r="B231" s="147" t="s">
        <v>75</v>
      </c>
      <c r="C231" s="148">
        <v>-4.30514649603018</v>
      </c>
      <c r="D231" s="148">
        <v>15.3580648495615</v>
      </c>
      <c r="E231" s="149">
        <v>0.0271272181602418</v>
      </c>
      <c r="F231" s="148">
        <v>0.0047862694087087</v>
      </c>
      <c r="G231" s="148">
        <v>0.213185167206906</v>
      </c>
      <c r="H231" s="148">
        <v>0.0171689229746913</v>
      </c>
      <c r="I231" s="148">
        <v>0.198220969140123</v>
      </c>
      <c r="J231" s="148">
        <v>0.214256170932648</v>
      </c>
      <c r="K231" s="151">
        <v>0.027127</v>
      </c>
      <c r="L231" s="151">
        <f>K231*((3741/(3741-O231)))</f>
        <v>0.02797962696</v>
      </c>
      <c r="M231" s="2">
        <v>230.0</v>
      </c>
      <c r="N231" s="27" t="b">
        <f t="shared" si="1"/>
        <v>0</v>
      </c>
      <c r="O231" s="2">
        <v>114.0</v>
      </c>
    </row>
    <row r="232">
      <c r="A232" s="147" t="s">
        <v>197</v>
      </c>
      <c r="B232" s="147" t="s">
        <v>10</v>
      </c>
      <c r="C232" s="148">
        <v>1.11397252662863</v>
      </c>
      <c r="D232" s="148">
        <v>1.97570213419528</v>
      </c>
      <c r="E232" s="149">
        <v>0.027170101616163</v>
      </c>
      <c r="F232" s="148">
        <v>0.0268167833870866</v>
      </c>
      <c r="G232" s="148">
        <v>0.35358264016034</v>
      </c>
      <c r="H232" s="148">
        <v>0.0521787586962276</v>
      </c>
      <c r="I232" s="148">
        <v>0.0673125155330077</v>
      </c>
      <c r="J232" s="148">
        <v>0.0812241151563922</v>
      </c>
      <c r="K232" s="150">
        <v>0.02717</v>
      </c>
      <c r="L232" s="151">
        <v>0.02895811111111111</v>
      </c>
      <c r="M232" s="2">
        <v>231.0</v>
      </c>
      <c r="N232" s="27" t="b">
        <f t="shared" si="1"/>
        <v>1</v>
      </c>
    </row>
    <row r="233">
      <c r="A233" s="147" t="s">
        <v>10</v>
      </c>
      <c r="B233" s="147" t="s">
        <v>197</v>
      </c>
      <c r="C233" s="148">
        <v>-1.11397252662863</v>
      </c>
      <c r="D233" s="148">
        <v>1.97570213419528</v>
      </c>
      <c r="E233" s="149">
        <v>0.027170101616163</v>
      </c>
      <c r="F233" s="148">
        <v>0.0268167833870866</v>
      </c>
      <c r="G233" s="148">
        <v>0.35358264016034</v>
      </c>
      <c r="H233" s="148">
        <v>0.0521787586962276</v>
      </c>
      <c r="I233" s="148">
        <v>0.0673125155330077</v>
      </c>
      <c r="J233" s="148">
        <v>0.0812241151563922</v>
      </c>
      <c r="K233" s="151">
        <v>0.02717</v>
      </c>
      <c r="L233" s="151">
        <f>K233*((3741/(3741-O233)))</f>
        <v>0.02803170712</v>
      </c>
      <c r="M233" s="2">
        <v>232.0</v>
      </c>
      <c r="N233" s="27" t="b">
        <f t="shared" si="1"/>
        <v>0</v>
      </c>
      <c r="O233" s="2">
        <v>115.0</v>
      </c>
    </row>
    <row r="234">
      <c r="A234" s="147" t="s">
        <v>100</v>
      </c>
      <c r="B234" s="147" t="s">
        <v>444</v>
      </c>
      <c r="C234" s="148">
        <v>1.36966119287289</v>
      </c>
      <c r="D234" s="148">
        <v>13.9706607579559</v>
      </c>
      <c r="E234" s="149">
        <v>0.027390922670322</v>
      </c>
      <c r="F234" s="148">
        <v>7.74516861945506E-4</v>
      </c>
      <c r="G234" s="148">
        <v>0.406584183450712</v>
      </c>
      <c r="H234" s="148">
        <v>0.0788452009435891</v>
      </c>
      <c r="I234" s="148">
        <v>0.725824613824705</v>
      </c>
      <c r="J234" s="148">
        <v>0.0800567100132086</v>
      </c>
      <c r="K234" s="150">
        <v>0.027391</v>
      </c>
      <c r="L234" s="151">
        <v>0.029210299600912197</v>
      </c>
      <c r="M234" s="2">
        <v>233.0</v>
      </c>
      <c r="N234" s="27" t="b">
        <f t="shared" si="1"/>
        <v>1</v>
      </c>
    </row>
    <row r="235">
      <c r="A235" s="147" t="s">
        <v>444</v>
      </c>
      <c r="B235" s="147" t="s">
        <v>100</v>
      </c>
      <c r="C235" s="148">
        <v>-1.36966119287289</v>
      </c>
      <c r="D235" s="148">
        <v>13.9706607579559</v>
      </c>
      <c r="E235" s="149">
        <v>0.027390922670322</v>
      </c>
      <c r="F235" s="148">
        <v>7.74516861945517E-4</v>
      </c>
      <c r="G235" s="148">
        <v>0.406584183450712</v>
      </c>
      <c r="H235" s="148">
        <v>0.0788452009435891</v>
      </c>
      <c r="I235" s="148">
        <v>0.725824613824705</v>
      </c>
      <c r="J235" s="148">
        <v>0.0800567100132086</v>
      </c>
      <c r="K235" s="151">
        <v>0.027391</v>
      </c>
      <c r="L235" s="151">
        <f>K235*((3741/(3741-O235)))</f>
        <v>0.028267512</v>
      </c>
      <c r="M235" s="2">
        <v>234.0</v>
      </c>
      <c r="N235" s="27" t="b">
        <f t="shared" si="1"/>
        <v>0</v>
      </c>
      <c r="O235" s="2">
        <v>116.0</v>
      </c>
    </row>
    <row r="236">
      <c r="A236" s="147" t="s">
        <v>446</v>
      </c>
      <c r="B236" s="147" t="s">
        <v>182</v>
      </c>
      <c r="C236" s="148">
        <v>2.98458245412056</v>
      </c>
      <c r="D236" s="148">
        <v>-2.38855315657434</v>
      </c>
      <c r="E236" s="149">
        <v>0.0281468213042485</v>
      </c>
      <c r="F236" s="148">
        <v>0.602089478979795</v>
      </c>
      <c r="G236" s="148">
        <v>0.00183559142554155</v>
      </c>
      <c r="H236" s="148">
        <v>0.0234531858197866</v>
      </c>
      <c r="I236" s="148">
        <v>0.0499545342299556</v>
      </c>
      <c r="J236" s="148">
        <v>0.01</v>
      </c>
      <c r="K236" s="150">
        <v>0.028147</v>
      </c>
      <c r="L236" s="151">
        <v>0.03003363576725613</v>
      </c>
      <c r="M236" s="2">
        <v>235.0</v>
      </c>
      <c r="N236" s="27" t="b">
        <f t="shared" si="1"/>
        <v>1</v>
      </c>
    </row>
    <row r="237">
      <c r="A237" s="147" t="s">
        <v>182</v>
      </c>
      <c r="B237" s="147" t="s">
        <v>446</v>
      </c>
      <c r="C237" s="148">
        <v>-2.98458245412056</v>
      </c>
      <c r="D237" s="148">
        <v>-2.38855315657434</v>
      </c>
      <c r="E237" s="149">
        <v>0.0281468213042485</v>
      </c>
      <c r="F237" s="148">
        <v>0.602089478979795</v>
      </c>
      <c r="G237" s="148">
        <v>0.00183559142554155</v>
      </c>
      <c r="H237" s="148">
        <v>0.0234531858197866</v>
      </c>
      <c r="I237" s="148">
        <v>0.0499545342299556</v>
      </c>
      <c r="J237" s="148">
        <v>0.01</v>
      </c>
      <c r="K237" s="151">
        <v>0.028147</v>
      </c>
      <c r="L237" s="151">
        <f>K237*((3741/(3741-O237)))</f>
        <v>0.02905571937</v>
      </c>
      <c r="M237" s="2">
        <v>236.0</v>
      </c>
      <c r="N237" s="27" t="b">
        <f t="shared" si="1"/>
        <v>0</v>
      </c>
      <c r="O237" s="2">
        <v>117.0</v>
      </c>
    </row>
    <row r="238">
      <c r="A238" s="147" t="s">
        <v>195</v>
      </c>
      <c r="B238" s="147" t="s">
        <v>200</v>
      </c>
      <c r="C238" s="148">
        <v>-1.19838760806916</v>
      </c>
      <c r="D238" s="148">
        <v>-2.50246167146974</v>
      </c>
      <c r="E238" s="149">
        <v>0.0282756162983815</v>
      </c>
      <c r="F238" s="148">
        <v>0.00938794985636146</v>
      </c>
      <c r="G238" s="148">
        <v>0.790500728944589</v>
      </c>
      <c r="H238" s="148">
        <v>0.0521068878076524</v>
      </c>
      <c r="I238" s="148">
        <v>0.860260406914125</v>
      </c>
      <c r="J238" s="148">
        <v>0.01</v>
      </c>
      <c r="K238" s="150">
        <v>0.028276</v>
      </c>
      <c r="L238" s="151">
        <v>0.030188503424657537</v>
      </c>
      <c r="M238" s="2">
        <v>237.0</v>
      </c>
      <c r="N238" s="27" t="b">
        <f t="shared" si="1"/>
        <v>1</v>
      </c>
    </row>
    <row r="239">
      <c r="A239" s="147" t="s">
        <v>200</v>
      </c>
      <c r="B239" s="147" t="s">
        <v>195</v>
      </c>
      <c r="C239" s="148">
        <v>1.19838760806916</v>
      </c>
      <c r="D239" s="148">
        <v>-2.50246167146974</v>
      </c>
      <c r="E239" s="149">
        <v>0.0282756162983815</v>
      </c>
      <c r="F239" s="148">
        <v>0.00938794985636146</v>
      </c>
      <c r="G239" s="148">
        <v>0.790500728944589</v>
      </c>
      <c r="H239" s="148">
        <v>0.0521068878076524</v>
      </c>
      <c r="I239" s="148">
        <v>0.860260406914125</v>
      </c>
      <c r="J239" s="148">
        <v>0.01</v>
      </c>
      <c r="K239" s="151">
        <v>0.028276</v>
      </c>
      <c r="L239" s="151">
        <f>K239*((3741/(3741-O239)))</f>
        <v>0.02919694066</v>
      </c>
      <c r="M239" s="2">
        <v>238.0</v>
      </c>
      <c r="N239" s="27" t="b">
        <f t="shared" si="1"/>
        <v>0</v>
      </c>
      <c r="O239" s="2">
        <v>118.0</v>
      </c>
    </row>
    <row r="240">
      <c r="A240" s="147" t="s">
        <v>160</v>
      </c>
      <c r="B240" s="147" t="s">
        <v>197</v>
      </c>
      <c r="C240" s="148">
        <v>0.00541403642302775</v>
      </c>
      <c r="D240" s="148">
        <v>2.08876494699871</v>
      </c>
      <c r="E240" s="149">
        <v>0.0285719175520115</v>
      </c>
      <c r="F240" s="148">
        <v>0.779258193314901</v>
      </c>
      <c r="G240" s="148">
        <v>0.0524477050349059</v>
      </c>
      <c r="H240" s="148">
        <v>0.861790638708963</v>
      </c>
      <c r="I240" s="148">
        <v>0.614327103476244</v>
      </c>
      <c r="J240" s="148">
        <v>0.01</v>
      </c>
      <c r="K240" s="150">
        <v>0.028572</v>
      </c>
      <c r="L240" s="151">
        <v>0.03052194517418618</v>
      </c>
      <c r="M240" s="2">
        <v>239.0</v>
      </c>
      <c r="N240" s="27" t="b">
        <f t="shared" si="1"/>
        <v>1</v>
      </c>
    </row>
    <row r="241">
      <c r="A241" s="147" t="s">
        <v>197</v>
      </c>
      <c r="B241" s="147" t="s">
        <v>160</v>
      </c>
      <c r="C241" s="148">
        <v>-0.00541403642302775</v>
      </c>
      <c r="D241" s="148">
        <v>2.08876494699871</v>
      </c>
      <c r="E241" s="149">
        <v>0.0285719175520115</v>
      </c>
      <c r="F241" s="148">
        <v>0.779258193314893</v>
      </c>
      <c r="G241" s="148">
        <v>0.0524477050349059</v>
      </c>
      <c r="H241" s="148">
        <v>0.861790638708963</v>
      </c>
      <c r="I241" s="148">
        <v>0.614327103476244</v>
      </c>
      <c r="J241" s="148">
        <v>0.01</v>
      </c>
      <c r="K241" s="151">
        <v>0.028572</v>
      </c>
      <c r="L241" s="151">
        <f>K241*((3741/(3741-O241)))</f>
        <v>0.02951072667</v>
      </c>
      <c r="M241" s="2">
        <v>240.0</v>
      </c>
      <c r="N241" s="27" t="b">
        <f t="shared" si="1"/>
        <v>0</v>
      </c>
      <c r="O241" s="2">
        <v>119.0</v>
      </c>
    </row>
    <row r="242">
      <c r="A242" s="147" t="s">
        <v>112</v>
      </c>
      <c r="B242" s="147" t="s">
        <v>19</v>
      </c>
      <c r="C242" s="148">
        <v>0.164429854575488</v>
      </c>
      <c r="D242" s="148">
        <v>0.182145086870624</v>
      </c>
      <c r="E242" s="149">
        <v>0.0287902911893377</v>
      </c>
      <c r="F242" s="148">
        <v>0.239038640415385</v>
      </c>
      <c r="G242" s="148">
        <v>0.467770970227322</v>
      </c>
      <c r="H242" s="148">
        <v>0.00745051990383734</v>
      </c>
      <c r="I242" s="148">
        <v>0.467014688013148</v>
      </c>
      <c r="J242" s="148">
        <v>0.191287953258181</v>
      </c>
      <c r="K242" s="150">
        <v>0.02879</v>
      </c>
      <c r="L242" s="151">
        <v>0.030772397142857146</v>
      </c>
      <c r="M242" s="2">
        <v>241.0</v>
      </c>
      <c r="N242" s="27" t="b">
        <f t="shared" si="1"/>
        <v>1</v>
      </c>
    </row>
    <row r="243">
      <c r="A243" s="147" t="s">
        <v>19</v>
      </c>
      <c r="B243" s="147" t="s">
        <v>112</v>
      </c>
      <c r="C243" s="148">
        <v>-0.164429854575488</v>
      </c>
      <c r="D243" s="148">
        <v>0.182145086870624</v>
      </c>
      <c r="E243" s="149">
        <v>0.0287902911893377</v>
      </c>
      <c r="F243" s="148">
        <v>0.239038640415376</v>
      </c>
      <c r="G243" s="148">
        <v>0.467770970227322</v>
      </c>
      <c r="H243" s="148">
        <v>0.00745051990383734</v>
      </c>
      <c r="I243" s="148">
        <v>0.467014688013148</v>
      </c>
      <c r="J243" s="148">
        <v>0.191287953258181</v>
      </c>
      <c r="K243" s="151">
        <v>0.02879</v>
      </c>
      <c r="L243" s="151">
        <f>K243*((3741/(3741-O243)))</f>
        <v>0.02974410108</v>
      </c>
      <c r="M243" s="2">
        <v>242.0</v>
      </c>
      <c r="N243" s="27" t="b">
        <f t="shared" si="1"/>
        <v>0</v>
      </c>
      <c r="O243" s="2">
        <v>120.0</v>
      </c>
    </row>
    <row r="244">
      <c r="A244" s="147" t="s">
        <v>54</v>
      </c>
      <c r="B244" s="147" t="s">
        <v>28</v>
      </c>
      <c r="C244" s="148">
        <v>0.0304320322350016</v>
      </c>
      <c r="D244" s="148">
        <v>-0.992256552721618</v>
      </c>
      <c r="E244" s="149">
        <v>0.0289508012506855</v>
      </c>
      <c r="F244" s="148">
        <v>0.384589137252438</v>
      </c>
      <c r="G244" s="148">
        <v>0.424472279812878</v>
      </c>
      <c r="H244" s="148">
        <v>0.0614961314622567</v>
      </c>
      <c r="I244" s="148">
        <v>0.816125737658521</v>
      </c>
      <c r="J244" s="148">
        <v>0.102686004166019</v>
      </c>
      <c r="K244" s="150">
        <v>0.028951</v>
      </c>
      <c r="L244" s="151">
        <v>0.030962175814751285</v>
      </c>
      <c r="M244" s="2">
        <v>243.0</v>
      </c>
      <c r="N244" s="27" t="b">
        <f t="shared" si="1"/>
        <v>1</v>
      </c>
    </row>
    <row r="245">
      <c r="A245" s="147" t="s">
        <v>28</v>
      </c>
      <c r="B245" s="147" t="s">
        <v>54</v>
      </c>
      <c r="C245" s="148">
        <v>-0.0304320322350016</v>
      </c>
      <c r="D245" s="148">
        <v>-0.992256552721618</v>
      </c>
      <c r="E245" s="149">
        <v>0.0289508012506855</v>
      </c>
      <c r="F245" s="148">
        <v>0.384589137252439</v>
      </c>
      <c r="G245" s="148">
        <v>0.424472279812878</v>
      </c>
      <c r="H245" s="148">
        <v>0.0614961314622567</v>
      </c>
      <c r="I245" s="148">
        <v>0.816125737658521</v>
      </c>
      <c r="J245" s="148">
        <v>0.102686004166019</v>
      </c>
      <c r="K245" s="151">
        <v>0.028951</v>
      </c>
      <c r="L245" s="151">
        <f>K245*((3741/(3741-O245)))</f>
        <v>0.02991869917</v>
      </c>
      <c r="M245" s="2">
        <v>244.0</v>
      </c>
      <c r="N245" s="27" t="b">
        <f t="shared" si="1"/>
        <v>0</v>
      </c>
      <c r="O245" s="2">
        <v>121.0</v>
      </c>
    </row>
    <row r="246">
      <c r="A246" s="147" t="s">
        <v>54</v>
      </c>
      <c r="B246" s="147" t="s">
        <v>145</v>
      </c>
      <c r="C246" s="148">
        <v>-0.367255448473254</v>
      </c>
      <c r="D246" s="148">
        <v>0.72410757649368</v>
      </c>
      <c r="E246" s="149">
        <v>0.0292231064278396</v>
      </c>
      <c r="F246" s="148">
        <v>0.458262132788389</v>
      </c>
      <c r="G246" s="148">
        <v>0.978676985289461</v>
      </c>
      <c r="H246" s="148">
        <v>0.0396496434817854</v>
      </c>
      <c r="I246" s="148">
        <v>0.119870872180456</v>
      </c>
      <c r="J246" s="148">
        <v>0.0551005343624379</v>
      </c>
      <c r="K246" s="150">
        <v>0.029223</v>
      </c>
      <c r="L246" s="151">
        <v>0.03127095051487414</v>
      </c>
      <c r="M246" s="2">
        <v>245.0</v>
      </c>
      <c r="N246" s="27" t="b">
        <f t="shared" si="1"/>
        <v>1</v>
      </c>
    </row>
    <row r="247">
      <c r="A247" s="147" t="s">
        <v>145</v>
      </c>
      <c r="B247" s="147" t="s">
        <v>54</v>
      </c>
      <c r="C247" s="148">
        <v>0.367255448473254</v>
      </c>
      <c r="D247" s="148">
        <v>0.72410757649368</v>
      </c>
      <c r="E247" s="149">
        <v>0.0292231064278396</v>
      </c>
      <c r="F247" s="148">
        <v>0.458262132788407</v>
      </c>
      <c r="G247" s="148">
        <v>0.978676985289461</v>
      </c>
      <c r="H247" s="148">
        <v>0.0396496434817854</v>
      </c>
      <c r="I247" s="148">
        <v>0.119870872180456</v>
      </c>
      <c r="J247" s="148">
        <v>0.0551005343624379</v>
      </c>
      <c r="K247" s="151">
        <v>0.029223</v>
      </c>
      <c r="L247" s="151">
        <f>K247*((3741/(3741-O247)))</f>
        <v>0.03020813567</v>
      </c>
      <c r="M247" s="2">
        <v>246.0</v>
      </c>
      <c r="N247" s="27" t="b">
        <f t="shared" si="1"/>
        <v>0</v>
      </c>
      <c r="O247" s="2">
        <v>122.0</v>
      </c>
    </row>
    <row r="248">
      <c r="A248" s="147" t="s">
        <v>54</v>
      </c>
      <c r="B248" s="147" t="s">
        <v>184</v>
      </c>
      <c r="C248" s="148">
        <v>-0.104746002231313</v>
      </c>
      <c r="D248" s="148">
        <v>1.46529482769307</v>
      </c>
      <c r="E248" s="149">
        <v>0.0293842448972515</v>
      </c>
      <c r="F248" s="148">
        <v>0.481503030549105</v>
      </c>
      <c r="G248" s="148">
        <v>0.77684906671277</v>
      </c>
      <c r="H248" s="148">
        <v>0.114313377336791</v>
      </c>
      <c r="I248" s="148">
        <v>0.584660339936697</v>
      </c>
      <c r="J248" s="148">
        <v>0.01</v>
      </c>
      <c r="K248" s="150">
        <v>0.029384</v>
      </c>
      <c r="L248" s="151">
        <v>0.03146123182598741</v>
      </c>
      <c r="M248" s="2">
        <v>247.0</v>
      </c>
      <c r="N248" s="27" t="b">
        <f t="shared" si="1"/>
        <v>1</v>
      </c>
    </row>
    <row r="249">
      <c r="A249" s="147" t="s">
        <v>184</v>
      </c>
      <c r="B249" s="147" t="s">
        <v>54</v>
      </c>
      <c r="C249" s="148">
        <v>0.104746002231313</v>
      </c>
      <c r="D249" s="148">
        <v>1.46529482769307</v>
      </c>
      <c r="E249" s="149">
        <v>0.0293842448972515</v>
      </c>
      <c r="F249" s="148">
        <v>0.481503030549095</v>
      </c>
      <c r="G249" s="148">
        <v>0.77684906671277</v>
      </c>
      <c r="H249" s="148">
        <v>0.114313377336791</v>
      </c>
      <c r="I249" s="148">
        <v>0.584660339936697</v>
      </c>
      <c r="J249" s="148">
        <v>0.01</v>
      </c>
      <c r="K249" s="151">
        <v>0.029384</v>
      </c>
      <c r="L249" s="151">
        <f>K249*((3741/(3741-O249)))</f>
        <v>0.03038295854</v>
      </c>
      <c r="M249" s="2">
        <v>248.0</v>
      </c>
      <c r="N249" s="27" t="b">
        <f t="shared" si="1"/>
        <v>0</v>
      </c>
      <c r="O249" s="2">
        <v>123.0</v>
      </c>
    </row>
    <row r="250">
      <c r="A250" s="147" t="s">
        <v>66</v>
      </c>
      <c r="B250" s="147" t="s">
        <v>178</v>
      </c>
      <c r="C250" s="148">
        <v>0.677786129388804</v>
      </c>
      <c r="D250" s="148">
        <v>2.58413405950418</v>
      </c>
      <c r="E250" s="149">
        <v>0.0294683310225783</v>
      </c>
      <c r="F250" s="148">
        <v>0.503461761600764</v>
      </c>
      <c r="G250" s="148">
        <v>0.602339199329506</v>
      </c>
      <c r="H250" s="148">
        <v>0.0329680691603876</v>
      </c>
      <c r="I250" s="148">
        <v>0.0125083355394386</v>
      </c>
      <c r="J250" s="148">
        <v>0.0852036655731939</v>
      </c>
      <c r="K250" s="150">
        <v>0.029468</v>
      </c>
      <c r="L250" s="151">
        <v>0.03156924054982818</v>
      </c>
      <c r="M250" s="2">
        <v>249.0</v>
      </c>
      <c r="N250" s="27" t="b">
        <f t="shared" si="1"/>
        <v>1</v>
      </c>
    </row>
    <row r="251">
      <c r="A251" s="147" t="s">
        <v>178</v>
      </c>
      <c r="B251" s="147" t="s">
        <v>66</v>
      </c>
      <c r="C251" s="148">
        <v>-0.677786129388804</v>
      </c>
      <c r="D251" s="148">
        <v>2.58413405950418</v>
      </c>
      <c r="E251" s="149">
        <v>0.0294683310225783</v>
      </c>
      <c r="F251" s="148">
        <v>0.503461761600779</v>
      </c>
      <c r="G251" s="148">
        <v>0.602339199329506</v>
      </c>
      <c r="H251" s="148">
        <v>0.0329680691603876</v>
      </c>
      <c r="I251" s="148">
        <v>0.0125083355394386</v>
      </c>
      <c r="J251" s="148">
        <v>0.0852036655731939</v>
      </c>
      <c r="K251" s="151">
        <v>0.029468</v>
      </c>
      <c r="L251" s="151">
        <f>K251*((3741/(3741-O251)))</f>
        <v>0.03047823832</v>
      </c>
      <c r="M251" s="2">
        <v>250.0</v>
      </c>
      <c r="N251" s="27" t="b">
        <f t="shared" si="1"/>
        <v>0</v>
      </c>
      <c r="O251" s="2">
        <v>124.0</v>
      </c>
    </row>
    <row r="252">
      <c r="A252" s="147" t="s">
        <v>62</v>
      </c>
      <c r="B252" s="147" t="s">
        <v>31</v>
      </c>
      <c r="C252" s="148">
        <v>-0.0810318176403857</v>
      </c>
      <c r="D252" s="148">
        <v>-1.41236084567178</v>
      </c>
      <c r="E252" s="149">
        <v>0.0295971721029179</v>
      </c>
      <c r="F252" s="148">
        <v>0.00558705068793653</v>
      </c>
      <c r="G252" s="148">
        <v>0.259115192140614</v>
      </c>
      <c r="H252" s="148">
        <v>0.238809583881453</v>
      </c>
      <c r="I252" s="148">
        <v>0.432775530454822</v>
      </c>
      <c r="J252" s="148">
        <v>0.01</v>
      </c>
      <c r="K252" s="150">
        <v>0.029597</v>
      </c>
      <c r="L252" s="151">
        <v>0.03172560945558739</v>
      </c>
      <c r="M252" s="2">
        <v>251.0</v>
      </c>
      <c r="N252" s="27" t="b">
        <f t="shared" si="1"/>
        <v>1</v>
      </c>
    </row>
    <row r="253">
      <c r="A253" s="147" t="s">
        <v>31</v>
      </c>
      <c r="B253" s="147" t="s">
        <v>62</v>
      </c>
      <c r="C253" s="148">
        <v>0.0810318176403857</v>
      </c>
      <c r="D253" s="148">
        <v>-1.41236084567178</v>
      </c>
      <c r="E253" s="149">
        <v>0.0295971721029179</v>
      </c>
      <c r="F253" s="148">
        <v>0.00558705068793653</v>
      </c>
      <c r="G253" s="148">
        <v>0.259115192140614</v>
      </c>
      <c r="H253" s="148">
        <v>0.238809583881453</v>
      </c>
      <c r="I253" s="148">
        <v>0.432775530454822</v>
      </c>
      <c r="J253" s="148">
        <v>0.01</v>
      </c>
      <c r="K253" s="151">
        <v>0.029597</v>
      </c>
      <c r="L253" s="151">
        <f>K253*((3741/(3741-O253)))</f>
        <v>0.03062012638</v>
      </c>
      <c r="M253" s="2">
        <v>252.0</v>
      </c>
      <c r="N253" s="27" t="b">
        <f t="shared" si="1"/>
        <v>0</v>
      </c>
      <c r="O253" s="2">
        <v>125.0</v>
      </c>
    </row>
    <row r="254">
      <c r="A254" s="147" t="s">
        <v>148</v>
      </c>
      <c r="B254" s="147" t="s">
        <v>200</v>
      </c>
      <c r="C254" s="148">
        <v>0.153960950853045</v>
      </c>
      <c r="D254" s="148">
        <v>5.33948737178097</v>
      </c>
      <c r="E254" s="149">
        <v>0.0298429307346618</v>
      </c>
      <c r="F254" s="148">
        <v>0.327822739345451</v>
      </c>
      <c r="G254" s="148">
        <v>0.523507994161329</v>
      </c>
      <c r="H254" s="148">
        <v>0.00408761413018798</v>
      </c>
      <c r="I254" s="148">
        <v>0.782441564544712</v>
      </c>
      <c r="J254" s="148">
        <v>0.01</v>
      </c>
      <c r="K254" s="150">
        <v>0.029843</v>
      </c>
      <c r="L254" s="151">
        <v>0.0320076442087156</v>
      </c>
      <c r="M254" s="2">
        <v>253.0</v>
      </c>
      <c r="N254" s="27" t="b">
        <f t="shared" si="1"/>
        <v>1</v>
      </c>
    </row>
    <row r="255">
      <c r="A255" s="147" t="s">
        <v>200</v>
      </c>
      <c r="B255" s="147" t="s">
        <v>148</v>
      </c>
      <c r="C255" s="148">
        <v>-0.153960950853045</v>
      </c>
      <c r="D255" s="148">
        <v>5.33948737178097</v>
      </c>
      <c r="E255" s="149">
        <v>0.0298429307346618</v>
      </c>
      <c r="F255" s="148">
        <v>0.327822739345451</v>
      </c>
      <c r="G255" s="148">
        <v>0.523507994161329</v>
      </c>
      <c r="H255" s="148">
        <v>0.00408761413018798</v>
      </c>
      <c r="I255" s="148">
        <v>0.782441564544712</v>
      </c>
      <c r="J255" s="148">
        <v>0.01</v>
      </c>
      <c r="K255" s="151">
        <v>0.029843</v>
      </c>
      <c r="L255" s="151">
        <f>K255*((3741/(3741-O255)))</f>
        <v>0.03088317095</v>
      </c>
      <c r="M255" s="2">
        <v>254.0</v>
      </c>
      <c r="N255" s="27" t="b">
        <f t="shared" si="1"/>
        <v>0</v>
      </c>
      <c r="O255" s="2">
        <v>126.0</v>
      </c>
    </row>
    <row r="256">
      <c r="A256" s="147" t="s">
        <v>36</v>
      </c>
      <c r="B256" s="147" t="s">
        <v>90</v>
      </c>
      <c r="C256" s="148">
        <v>-0.581366733911082</v>
      </c>
      <c r="D256" s="148">
        <v>2.48069848288354</v>
      </c>
      <c r="E256" s="149">
        <v>0.030659146483524</v>
      </c>
      <c r="F256" s="148">
        <v>3.28793770781579E-4</v>
      </c>
      <c r="G256" s="148">
        <v>0.5901819895758</v>
      </c>
      <c r="H256" s="148">
        <v>0.0772572264546416</v>
      </c>
      <c r="I256" s="148">
        <v>0.0250757012583471</v>
      </c>
      <c r="J256" s="148">
        <v>0.01</v>
      </c>
      <c r="K256" s="150">
        <v>0.030659</v>
      </c>
      <c r="L256" s="151">
        <v>0.03290169793459553</v>
      </c>
      <c r="M256" s="2">
        <v>255.0</v>
      </c>
      <c r="N256" s="27" t="b">
        <f t="shared" si="1"/>
        <v>1</v>
      </c>
    </row>
    <row r="257">
      <c r="A257" s="147" t="s">
        <v>90</v>
      </c>
      <c r="B257" s="147" t="s">
        <v>36</v>
      </c>
      <c r="C257" s="148">
        <v>0.581366733911082</v>
      </c>
      <c r="D257" s="148">
        <v>2.48069848288354</v>
      </c>
      <c r="E257" s="149">
        <v>0.030659146483524</v>
      </c>
      <c r="F257" s="148">
        <v>3.28793770781581E-4</v>
      </c>
      <c r="G257" s="148">
        <v>0.5901819895758</v>
      </c>
      <c r="H257" s="148">
        <v>0.0772572264546416</v>
      </c>
      <c r="I257" s="148">
        <v>0.0250757012583471</v>
      </c>
      <c r="J257" s="148">
        <v>0.01</v>
      </c>
      <c r="K257" s="151">
        <v>0.030659</v>
      </c>
      <c r="L257" s="151">
        <f>K257*((3741/(3741-O257)))</f>
        <v>0.03173639153</v>
      </c>
      <c r="M257" s="2">
        <v>256.0</v>
      </c>
      <c r="N257" s="27" t="b">
        <f t="shared" si="1"/>
        <v>0</v>
      </c>
      <c r="O257" s="2">
        <v>127.0</v>
      </c>
    </row>
    <row r="258">
      <c r="A258" s="147" t="s">
        <v>88</v>
      </c>
      <c r="B258" s="147" t="s">
        <v>40</v>
      </c>
      <c r="C258" s="148">
        <v>0.0539462209969413</v>
      </c>
      <c r="D258" s="148">
        <v>0.067273328659905</v>
      </c>
      <c r="E258" s="149">
        <v>0.0309425282290621</v>
      </c>
      <c r="F258" s="148">
        <v>0.156910348605574</v>
      </c>
      <c r="G258" s="148">
        <v>0.950597769251262</v>
      </c>
      <c r="H258" s="148">
        <v>0.0626739316905678</v>
      </c>
      <c r="I258" s="148">
        <v>0.324073512508707</v>
      </c>
      <c r="J258" s="148">
        <v>0.01</v>
      </c>
      <c r="K258" s="150">
        <v>0.030943</v>
      </c>
      <c r="L258" s="151">
        <v>0.033225534730195176</v>
      </c>
      <c r="M258" s="2">
        <v>257.0</v>
      </c>
      <c r="N258" s="27" t="b">
        <f t="shared" si="1"/>
        <v>1</v>
      </c>
    </row>
    <row r="259">
      <c r="A259" s="147" t="s">
        <v>40</v>
      </c>
      <c r="B259" s="147" t="s">
        <v>88</v>
      </c>
      <c r="C259" s="148">
        <v>-0.0539462209969413</v>
      </c>
      <c r="D259" s="148">
        <v>0.067273328659905</v>
      </c>
      <c r="E259" s="149">
        <v>0.0309425282290621</v>
      </c>
      <c r="F259" s="148">
        <v>0.156910348605577</v>
      </c>
      <c r="G259" s="148">
        <v>0.950597769251262</v>
      </c>
      <c r="H259" s="148">
        <v>0.0626739316905678</v>
      </c>
      <c r="I259" s="148">
        <v>0.324073512508707</v>
      </c>
      <c r="J259" s="148">
        <v>0.01</v>
      </c>
      <c r="K259" s="151">
        <v>0.030943</v>
      </c>
      <c r="L259" s="151">
        <f>K259*((3741/(3741-O259)))</f>
        <v>0.03203923692</v>
      </c>
      <c r="M259" s="2">
        <v>258.0</v>
      </c>
      <c r="N259" s="27" t="b">
        <f t="shared" si="1"/>
        <v>0</v>
      </c>
      <c r="O259" s="2">
        <v>128.0</v>
      </c>
    </row>
    <row r="260">
      <c r="A260" s="147" t="s">
        <v>56</v>
      </c>
      <c r="B260" s="147" t="s">
        <v>109</v>
      </c>
      <c r="C260" s="148">
        <v>-0.0931374930724841</v>
      </c>
      <c r="D260" s="148">
        <v>0.283261448906906</v>
      </c>
      <c r="E260" s="149">
        <v>0.0310997954912039</v>
      </c>
      <c r="F260" s="148">
        <v>0.0540140105738359</v>
      </c>
      <c r="G260" s="148">
        <v>0.0213229516181481</v>
      </c>
      <c r="H260" s="148">
        <v>0.0955986429388423</v>
      </c>
      <c r="I260" s="148">
        <v>0.166951691675443</v>
      </c>
      <c r="J260" s="148">
        <v>0.01</v>
      </c>
      <c r="K260" s="150">
        <v>0.0311</v>
      </c>
      <c r="L260" s="151">
        <v>0.033413296955772546</v>
      </c>
      <c r="M260" s="2">
        <v>259.0</v>
      </c>
      <c r="N260" s="27" t="b">
        <f t="shared" si="1"/>
        <v>1</v>
      </c>
    </row>
    <row r="261">
      <c r="A261" s="147" t="s">
        <v>109</v>
      </c>
      <c r="B261" s="147" t="s">
        <v>56</v>
      </c>
      <c r="C261" s="148">
        <v>0.0931374930724841</v>
      </c>
      <c r="D261" s="148">
        <v>0.283261448906906</v>
      </c>
      <c r="E261" s="149">
        <v>0.0310997954912039</v>
      </c>
      <c r="F261" s="148">
        <v>0.0540140105738359</v>
      </c>
      <c r="G261" s="148">
        <v>0.0213229516181481</v>
      </c>
      <c r="H261" s="148">
        <v>0.0955986429388423</v>
      </c>
      <c r="I261" s="148">
        <v>0.166951691675443</v>
      </c>
      <c r="J261" s="148">
        <v>0.01</v>
      </c>
      <c r="K261" s="151">
        <v>0.0311</v>
      </c>
      <c r="L261" s="151">
        <f>K261*((3741/(3741-O261)))</f>
        <v>0.03221071429</v>
      </c>
      <c r="M261" s="2">
        <v>260.0</v>
      </c>
      <c r="N261" s="27" t="b">
        <f t="shared" si="1"/>
        <v>0</v>
      </c>
      <c r="O261" s="2">
        <v>129.0</v>
      </c>
    </row>
    <row r="262">
      <c r="A262" s="147" t="s">
        <v>181</v>
      </c>
      <c r="B262" s="147" t="s">
        <v>195</v>
      </c>
      <c r="C262" s="148">
        <v>1.24813184886926</v>
      </c>
      <c r="D262" s="148">
        <v>-2.42366077810971</v>
      </c>
      <c r="E262" s="149">
        <v>0.0317004187440388</v>
      </c>
      <c r="F262" s="148">
        <v>0.014805795483879</v>
      </c>
      <c r="G262" s="148">
        <v>0.732073636757606</v>
      </c>
      <c r="H262" s="148">
        <v>0.209399473055248</v>
      </c>
      <c r="I262" s="148">
        <v>0.869764598149218</v>
      </c>
      <c r="J262" s="148">
        <v>0.01</v>
      </c>
      <c r="K262" s="150">
        <v>0.0317</v>
      </c>
      <c r="L262" s="151">
        <v>0.0340775</v>
      </c>
      <c r="M262" s="2">
        <v>261.0</v>
      </c>
      <c r="N262" s="27" t="b">
        <f t="shared" si="1"/>
        <v>1</v>
      </c>
    </row>
    <row r="263">
      <c r="A263" s="147" t="s">
        <v>195</v>
      </c>
      <c r="B263" s="147" t="s">
        <v>181</v>
      </c>
      <c r="C263" s="148">
        <v>-1.24813184886926</v>
      </c>
      <c r="D263" s="148">
        <v>-2.42366077810971</v>
      </c>
      <c r="E263" s="149">
        <v>0.0317004187440388</v>
      </c>
      <c r="F263" s="148">
        <v>0.0148057954838785</v>
      </c>
      <c r="G263" s="148">
        <v>0.732073636757606</v>
      </c>
      <c r="H263" s="148">
        <v>0.209399473055248</v>
      </c>
      <c r="I263" s="148">
        <v>0.869764598149218</v>
      </c>
      <c r="J263" s="148">
        <v>0.01</v>
      </c>
      <c r="K263" s="151">
        <v>0.0317</v>
      </c>
      <c r="L263" s="151">
        <f>K263*((3741/(3741-O263)))</f>
        <v>0.03284123511</v>
      </c>
      <c r="M263" s="2">
        <v>262.0</v>
      </c>
      <c r="N263" s="27" t="b">
        <f t="shared" si="1"/>
        <v>0</v>
      </c>
      <c r="O263" s="2">
        <v>130.0</v>
      </c>
    </row>
    <row r="264">
      <c r="A264" s="147" t="s">
        <v>145</v>
      </c>
      <c r="B264" s="147" t="s">
        <v>195</v>
      </c>
      <c r="C264" s="148">
        <v>0.469764899650054</v>
      </c>
      <c r="D264" s="148">
        <v>-2.615831002458</v>
      </c>
      <c r="E264" s="149">
        <v>0.0322876537585981</v>
      </c>
      <c r="F264" s="148">
        <v>0.030342397630413</v>
      </c>
      <c r="G264" s="148">
        <v>0.571981432434245</v>
      </c>
      <c r="H264" s="148">
        <v>0.0764619990078587</v>
      </c>
      <c r="I264" s="148">
        <v>0.753137830470647</v>
      </c>
      <c r="J264" s="148">
        <v>0.01</v>
      </c>
      <c r="K264" s="150">
        <v>0.032288</v>
      </c>
      <c r="L264" s="151">
        <v>0.03472955951696377</v>
      </c>
      <c r="M264" s="2">
        <v>263.0</v>
      </c>
      <c r="N264" s="27" t="b">
        <f t="shared" si="1"/>
        <v>1</v>
      </c>
    </row>
    <row r="265">
      <c r="A265" s="147" t="s">
        <v>195</v>
      </c>
      <c r="B265" s="147" t="s">
        <v>145</v>
      </c>
      <c r="C265" s="148">
        <v>-0.469764899650054</v>
      </c>
      <c r="D265" s="148">
        <v>-2.615831002458</v>
      </c>
      <c r="E265" s="149">
        <v>0.0322876537585981</v>
      </c>
      <c r="F265" s="148">
        <v>0.0303423976304134</v>
      </c>
      <c r="G265" s="148">
        <v>0.571981432434245</v>
      </c>
      <c r="H265" s="148">
        <v>0.0764619990078587</v>
      </c>
      <c r="I265" s="148">
        <v>0.753137830470647</v>
      </c>
      <c r="J265" s="148">
        <v>0.01</v>
      </c>
      <c r="K265" s="151">
        <v>0.032288</v>
      </c>
      <c r="L265" s="151">
        <f>K265*((3741/(3741-O265)))</f>
        <v>0.03345966981</v>
      </c>
      <c r="M265" s="2">
        <v>264.0</v>
      </c>
      <c r="N265" s="27" t="b">
        <f t="shared" si="1"/>
        <v>0</v>
      </c>
      <c r="O265" s="2">
        <v>131.0</v>
      </c>
    </row>
    <row r="266">
      <c r="A266" s="147" t="s">
        <v>154</v>
      </c>
      <c r="B266" s="147" t="s">
        <v>10</v>
      </c>
      <c r="C266" s="148">
        <v>0.94267870362754</v>
      </c>
      <c r="D266" s="148">
        <v>3.03170140215069</v>
      </c>
      <c r="E266" s="149">
        <v>0.0322892123802097</v>
      </c>
      <c r="F266" s="148">
        <v>0.00209422936009833</v>
      </c>
      <c r="G266" s="148">
        <v>0.470115487499244</v>
      </c>
      <c r="H266" s="148">
        <v>0.0358627053334458</v>
      </c>
      <c r="I266" s="148">
        <v>0.111859774327592</v>
      </c>
      <c r="J266" s="148">
        <v>0.087821627834632</v>
      </c>
      <c r="K266" s="150">
        <v>0.032289</v>
      </c>
      <c r="L266" s="151">
        <v>0.03475061823935558</v>
      </c>
      <c r="M266" s="2">
        <v>265.0</v>
      </c>
      <c r="N266" s="27" t="b">
        <f t="shared" si="1"/>
        <v>1</v>
      </c>
    </row>
    <row r="267">
      <c r="A267" s="147" t="s">
        <v>10</v>
      </c>
      <c r="B267" s="147" t="s">
        <v>154</v>
      </c>
      <c r="C267" s="148">
        <v>-0.94267870362754</v>
      </c>
      <c r="D267" s="148">
        <v>3.03170140215069</v>
      </c>
      <c r="E267" s="149">
        <v>0.0322892123802097</v>
      </c>
      <c r="F267" s="148">
        <v>0.00209422936009836</v>
      </c>
      <c r="G267" s="148">
        <v>0.470115487499244</v>
      </c>
      <c r="H267" s="148">
        <v>0.0358627053334458</v>
      </c>
      <c r="I267" s="148">
        <v>0.111859774327592</v>
      </c>
      <c r="J267" s="148">
        <v>0.087821627834632</v>
      </c>
      <c r="K267" s="151">
        <v>0.032289</v>
      </c>
      <c r="L267" s="151">
        <f>K267*((3741/(3741-O267)))</f>
        <v>0.03346997756</v>
      </c>
      <c r="M267" s="2">
        <v>266.0</v>
      </c>
      <c r="N267" s="27" t="b">
        <f t="shared" si="1"/>
        <v>0</v>
      </c>
      <c r="O267" s="2">
        <v>132.0</v>
      </c>
    </row>
    <row r="268">
      <c r="A268" s="147" t="s">
        <v>182</v>
      </c>
      <c r="B268" s="147" t="s">
        <v>198</v>
      </c>
      <c r="C268" s="148">
        <v>-0.329590830755939</v>
      </c>
      <c r="D268" s="148">
        <v>1.94591520103678</v>
      </c>
      <c r="E268" s="149">
        <v>0.0323812137359389</v>
      </c>
      <c r="F268" s="148">
        <v>0.83213269168572</v>
      </c>
      <c r="G268" s="148">
        <v>0.150622839712635</v>
      </c>
      <c r="H268" s="148">
        <v>0.620935895539248</v>
      </c>
      <c r="I268" s="148">
        <v>0.675761637299249</v>
      </c>
      <c r="J268" s="148">
        <v>0.01</v>
      </c>
      <c r="K268" s="150">
        <v>0.032381</v>
      </c>
      <c r="L268" s="151">
        <v>0.03486969516407599</v>
      </c>
      <c r="M268" s="2">
        <v>267.0</v>
      </c>
      <c r="N268" s="27" t="b">
        <f t="shared" si="1"/>
        <v>1</v>
      </c>
    </row>
    <row r="269">
      <c r="A269" s="147" t="s">
        <v>198</v>
      </c>
      <c r="B269" s="147" t="s">
        <v>182</v>
      </c>
      <c r="C269" s="148">
        <v>0.329590830755939</v>
      </c>
      <c r="D269" s="148">
        <v>1.94591520103678</v>
      </c>
      <c r="E269" s="149">
        <v>0.0323812137359389</v>
      </c>
      <c r="F269" s="148">
        <v>0.832132691685736</v>
      </c>
      <c r="G269" s="148">
        <v>0.150622839712635</v>
      </c>
      <c r="H269" s="148">
        <v>0.620935895539248</v>
      </c>
      <c r="I269" s="148">
        <v>0.675761637299249</v>
      </c>
      <c r="J269" s="148">
        <v>0.01</v>
      </c>
      <c r="K269" s="151">
        <v>0.032381</v>
      </c>
      <c r="L269" s="151">
        <f>K269*((3741/(3741-O269)))</f>
        <v>0.03357464551</v>
      </c>
      <c r="M269" s="2">
        <v>268.0</v>
      </c>
      <c r="N269" s="27" t="b">
        <f t="shared" si="1"/>
        <v>0</v>
      </c>
      <c r="O269" s="2">
        <v>133.0</v>
      </c>
    </row>
    <row r="270">
      <c r="A270" s="147" t="s">
        <v>70</v>
      </c>
      <c r="B270" s="147" t="s">
        <v>169</v>
      </c>
      <c r="C270" s="148">
        <v>-2.04937126659136</v>
      </c>
      <c r="D270" s="148">
        <v>1.03392884411174</v>
      </c>
      <c r="E270" s="149">
        <v>0.0323878391064187</v>
      </c>
      <c r="F270" s="148">
        <v>0.135322719000769</v>
      </c>
      <c r="G270" s="148">
        <v>0.727990562758395</v>
      </c>
      <c r="H270" s="148">
        <v>0.764373906426129</v>
      </c>
      <c r="I270" s="148">
        <v>0.557383152396559</v>
      </c>
      <c r="J270" s="148">
        <v>0.01</v>
      </c>
      <c r="K270" s="150">
        <v>0.032388</v>
      </c>
      <c r="L270" s="151">
        <v>0.03489732373271889</v>
      </c>
      <c r="M270" s="2">
        <v>269.0</v>
      </c>
      <c r="N270" s="27" t="b">
        <f t="shared" si="1"/>
        <v>1</v>
      </c>
    </row>
    <row r="271">
      <c r="A271" s="147" t="s">
        <v>169</v>
      </c>
      <c r="B271" s="147" t="s">
        <v>70</v>
      </c>
      <c r="C271" s="148">
        <v>2.04937126659136</v>
      </c>
      <c r="D271" s="148">
        <v>1.03392884411174</v>
      </c>
      <c r="E271" s="149">
        <v>0.0323878391064187</v>
      </c>
      <c r="F271" s="148">
        <v>0.135322719000771</v>
      </c>
      <c r="G271" s="148">
        <v>0.727990562758395</v>
      </c>
      <c r="H271" s="148">
        <v>0.764373906426129</v>
      </c>
      <c r="I271" s="148">
        <v>0.557383152396559</v>
      </c>
      <c r="J271" s="148">
        <v>0.01</v>
      </c>
      <c r="K271" s="151">
        <v>0.032388</v>
      </c>
      <c r="L271" s="151">
        <f>K271*((3741/(3741-O271)))</f>
        <v>0.03359121375</v>
      </c>
      <c r="M271" s="2">
        <v>270.0</v>
      </c>
      <c r="N271" s="27" t="b">
        <f t="shared" si="1"/>
        <v>0</v>
      </c>
      <c r="O271" s="2">
        <v>134.0</v>
      </c>
    </row>
    <row r="272">
      <c r="A272" s="147" t="s">
        <v>30</v>
      </c>
      <c r="B272" s="147" t="s">
        <v>444</v>
      </c>
      <c r="C272" s="148">
        <v>3.60092670472733</v>
      </c>
      <c r="D272" s="148">
        <v>13.028829874612</v>
      </c>
      <c r="E272" s="149">
        <v>0.0324320438943031</v>
      </c>
      <c r="F272" s="148">
        <v>0.00521340454962684</v>
      </c>
      <c r="G272" s="148">
        <v>0.252385374994793</v>
      </c>
      <c r="H272" s="148">
        <v>0.00496943398009788</v>
      </c>
      <c r="I272" s="148">
        <v>0.387381292217084</v>
      </c>
      <c r="J272" s="148">
        <v>0.342964264917523</v>
      </c>
      <c r="K272" s="150">
        <v>0.032432</v>
      </c>
      <c r="L272" s="151">
        <v>0.03496487377521614</v>
      </c>
      <c r="M272" s="2">
        <v>271.0</v>
      </c>
      <c r="N272" s="27" t="b">
        <f t="shared" si="1"/>
        <v>1</v>
      </c>
    </row>
    <row r="273">
      <c r="A273" s="147" t="s">
        <v>444</v>
      </c>
      <c r="B273" s="147" t="s">
        <v>30</v>
      </c>
      <c r="C273" s="148">
        <v>-3.60092670472733</v>
      </c>
      <c r="D273" s="148">
        <v>13.028829874612</v>
      </c>
      <c r="E273" s="149">
        <v>0.0324320438943031</v>
      </c>
      <c r="F273" s="148">
        <v>0.00521340454962673</v>
      </c>
      <c r="G273" s="148">
        <v>0.252385374994793</v>
      </c>
      <c r="H273" s="148">
        <v>0.00496943398009788</v>
      </c>
      <c r="I273" s="148">
        <v>0.387381292217084</v>
      </c>
      <c r="J273" s="148">
        <v>0.342964264917523</v>
      </c>
      <c r="K273" s="151">
        <v>0.032432</v>
      </c>
      <c r="L273" s="151">
        <f>K273*((3741/(3741-O273)))</f>
        <v>0.03364617637</v>
      </c>
      <c r="M273" s="2">
        <v>272.0</v>
      </c>
      <c r="N273" s="27" t="b">
        <f t="shared" si="1"/>
        <v>0</v>
      </c>
      <c r="O273" s="2">
        <v>135.0</v>
      </c>
    </row>
    <row r="274">
      <c r="A274" s="147" t="s">
        <v>100</v>
      </c>
      <c r="B274" s="147" t="s">
        <v>344</v>
      </c>
      <c r="C274" s="148">
        <v>-1.42144702371313</v>
      </c>
      <c r="D274" s="148">
        <v>-1.87237093881914</v>
      </c>
      <c r="E274" s="149">
        <v>0.0324930631028887</v>
      </c>
      <c r="F274" s="148">
        <v>0.0410218501747224</v>
      </c>
      <c r="G274" s="148">
        <v>0.839816902353038</v>
      </c>
      <c r="H274" s="148">
        <v>0.917512828828703</v>
      </c>
      <c r="I274" s="148">
        <v>0.607472122161117</v>
      </c>
      <c r="J274" s="148">
        <v>0.01</v>
      </c>
      <c r="K274" s="150">
        <v>0.032493</v>
      </c>
      <c r="L274" s="151">
        <v>0.03505083996539792</v>
      </c>
      <c r="M274" s="2">
        <v>273.0</v>
      </c>
      <c r="N274" s="27" t="b">
        <f t="shared" si="1"/>
        <v>1</v>
      </c>
    </row>
    <row r="275">
      <c r="A275" s="147" t="s">
        <v>344</v>
      </c>
      <c r="B275" s="147" t="s">
        <v>100</v>
      </c>
      <c r="C275" s="148">
        <v>1.42144702371313</v>
      </c>
      <c r="D275" s="148">
        <v>-1.87237093881914</v>
      </c>
      <c r="E275" s="149">
        <v>0.0324930631028887</v>
      </c>
      <c r="F275" s="148">
        <v>0.041021850174722</v>
      </c>
      <c r="G275" s="148">
        <v>0.839816902353038</v>
      </c>
      <c r="H275" s="148">
        <v>0.917512828828703</v>
      </c>
      <c r="I275" s="148">
        <v>0.607472122161117</v>
      </c>
      <c r="J275" s="148">
        <v>0.01</v>
      </c>
      <c r="K275" s="151">
        <v>0.032493</v>
      </c>
      <c r="L275" s="151">
        <f>K275*((3741/(3741-O275)))</f>
        <v>0.03371881082</v>
      </c>
      <c r="M275" s="2">
        <v>274.0</v>
      </c>
      <c r="N275" s="27" t="b">
        <f t="shared" si="1"/>
        <v>0</v>
      </c>
      <c r="O275" s="2">
        <v>136.0</v>
      </c>
    </row>
    <row r="276">
      <c r="A276" s="147" t="s">
        <v>148</v>
      </c>
      <c r="B276" s="147" t="s">
        <v>16</v>
      </c>
      <c r="C276" s="148">
        <v>-0.520211489656992</v>
      </c>
      <c r="D276" s="148">
        <v>3.40966280419341</v>
      </c>
      <c r="E276" s="149">
        <v>0.0326037190425057</v>
      </c>
      <c r="F276" s="148">
        <v>0.317505500321925</v>
      </c>
      <c r="G276" s="148">
        <v>0.25129244661263</v>
      </c>
      <c r="H276" s="148">
        <v>0.00131024874197388</v>
      </c>
      <c r="I276" s="148">
        <v>0.865089043180144</v>
      </c>
      <c r="J276" s="148">
        <v>0.01</v>
      </c>
      <c r="K276" s="150">
        <v>0.032604</v>
      </c>
      <c r="L276" s="151">
        <v>0.03519087247547605</v>
      </c>
      <c r="M276" s="2">
        <v>275.0</v>
      </c>
      <c r="N276" s="27" t="b">
        <f t="shared" si="1"/>
        <v>1</v>
      </c>
    </row>
    <row r="277">
      <c r="A277" s="147" t="s">
        <v>16</v>
      </c>
      <c r="B277" s="147" t="s">
        <v>148</v>
      </c>
      <c r="C277" s="148">
        <v>0.520211489656992</v>
      </c>
      <c r="D277" s="148">
        <v>3.40966280419341</v>
      </c>
      <c r="E277" s="149">
        <v>0.0326037190425057</v>
      </c>
      <c r="F277" s="148">
        <v>0.317505500321925</v>
      </c>
      <c r="G277" s="148">
        <v>0.25129244661263</v>
      </c>
      <c r="H277" s="148">
        <v>0.00131024874197388</v>
      </c>
      <c r="I277" s="148">
        <v>0.865089043180144</v>
      </c>
      <c r="J277" s="148">
        <v>0.01</v>
      </c>
      <c r="K277" s="151">
        <v>0.032604</v>
      </c>
      <c r="L277" s="151">
        <f>K277*((3741/(3741-O277)))</f>
        <v>0.03384338624</v>
      </c>
      <c r="M277" s="2">
        <v>276.0</v>
      </c>
      <c r="N277" s="27" t="b">
        <f t="shared" si="1"/>
        <v>0</v>
      </c>
      <c r="O277" s="2">
        <v>137.0</v>
      </c>
    </row>
    <row r="278">
      <c r="A278" s="147" t="s">
        <v>80</v>
      </c>
      <c r="B278" s="147" t="s">
        <v>169</v>
      </c>
      <c r="C278" s="148">
        <v>-1.92408870690643</v>
      </c>
      <c r="D278" s="148">
        <v>1.27624397262627</v>
      </c>
      <c r="E278" s="149">
        <v>0.0326216413507597</v>
      </c>
      <c r="F278" s="148">
        <v>0.255897553241917</v>
      </c>
      <c r="G278" s="148">
        <v>0.948818846457362</v>
      </c>
      <c r="H278" s="148">
        <v>0.264178341207508</v>
      </c>
      <c r="I278" s="148">
        <v>0.417100192119756</v>
      </c>
      <c r="J278" s="148">
        <v>0.01</v>
      </c>
      <c r="K278" s="150">
        <v>0.032622</v>
      </c>
      <c r="L278" s="151">
        <v>0.03523062990762124</v>
      </c>
      <c r="M278" s="2">
        <v>277.0</v>
      </c>
      <c r="N278" s="27" t="b">
        <f t="shared" si="1"/>
        <v>1</v>
      </c>
    </row>
    <row r="279">
      <c r="A279" s="147" t="s">
        <v>169</v>
      </c>
      <c r="B279" s="147" t="s">
        <v>80</v>
      </c>
      <c r="C279" s="148">
        <v>1.92408870690643</v>
      </c>
      <c r="D279" s="148">
        <v>1.27624397262627</v>
      </c>
      <c r="E279" s="149">
        <v>0.0326216413507597</v>
      </c>
      <c r="F279" s="148">
        <v>0.255897553241917</v>
      </c>
      <c r="G279" s="148">
        <v>0.948818846457362</v>
      </c>
      <c r="H279" s="148">
        <v>0.264178341207508</v>
      </c>
      <c r="I279" s="148">
        <v>0.417100192119756</v>
      </c>
      <c r="J279" s="148">
        <v>0.01</v>
      </c>
      <c r="K279" s="151">
        <v>0.032622</v>
      </c>
      <c r="L279" s="151">
        <f>K279*((3741/(3741-O279)))</f>
        <v>0.03387146878</v>
      </c>
      <c r="M279" s="2">
        <v>278.0</v>
      </c>
      <c r="N279" s="27" t="b">
        <f t="shared" si="1"/>
        <v>0</v>
      </c>
      <c r="O279" s="2">
        <v>138.0</v>
      </c>
    </row>
    <row r="280">
      <c r="A280" s="147" t="s">
        <v>72</v>
      </c>
      <c r="B280" s="147" t="s">
        <v>145</v>
      </c>
      <c r="C280" s="148">
        <v>-0.0935406453495025</v>
      </c>
      <c r="D280" s="148">
        <v>0.592992305566854</v>
      </c>
      <c r="E280" s="149">
        <v>0.0328853960571715</v>
      </c>
      <c r="F280" s="148">
        <v>0.161259609508514</v>
      </c>
      <c r="G280" s="148">
        <v>0.918248615201963</v>
      </c>
      <c r="H280" s="148">
        <v>0.0241819866884991</v>
      </c>
      <c r="I280" s="148">
        <v>0.279568518911696</v>
      </c>
      <c r="J280" s="148">
        <v>0.0461366555965121</v>
      </c>
      <c r="K280" s="150">
        <v>0.032885</v>
      </c>
      <c r="L280" s="151">
        <v>0.035535177642980934</v>
      </c>
      <c r="M280" s="2">
        <v>279.0</v>
      </c>
      <c r="N280" s="27" t="b">
        <f t="shared" si="1"/>
        <v>1</v>
      </c>
    </row>
    <row r="281">
      <c r="A281" s="147" t="s">
        <v>145</v>
      </c>
      <c r="B281" s="147" t="s">
        <v>72</v>
      </c>
      <c r="C281" s="148">
        <v>0.0935406453495025</v>
      </c>
      <c r="D281" s="148">
        <v>0.592992305566854</v>
      </c>
      <c r="E281" s="149">
        <v>0.0328853960571715</v>
      </c>
      <c r="F281" s="148">
        <v>0.161259609508512</v>
      </c>
      <c r="G281" s="148">
        <v>0.918248615201963</v>
      </c>
      <c r="H281" s="148">
        <v>0.0241819866884991</v>
      </c>
      <c r="I281" s="148">
        <v>0.279568518911696</v>
      </c>
      <c r="J281" s="148">
        <v>0.0461366555965121</v>
      </c>
      <c r="K281" s="151">
        <v>0.032885</v>
      </c>
      <c r="L281" s="151">
        <f>K281*((3741/(3741-O281)))</f>
        <v>0.03415402138</v>
      </c>
      <c r="M281" s="2">
        <v>280.0</v>
      </c>
      <c r="N281" s="27" t="b">
        <f t="shared" si="1"/>
        <v>0</v>
      </c>
      <c r="O281" s="2">
        <v>139.0</v>
      </c>
    </row>
    <row r="282">
      <c r="A282" s="147" t="s">
        <v>54</v>
      </c>
      <c r="B282" s="147" t="s">
        <v>31</v>
      </c>
      <c r="C282" s="148">
        <v>-0.0375701702501299</v>
      </c>
      <c r="D282" s="148">
        <v>-1.38345834656726</v>
      </c>
      <c r="E282" s="149">
        <v>0.0329039489164752</v>
      </c>
      <c r="F282" s="148">
        <v>0.197316803114569</v>
      </c>
      <c r="G282" s="148">
        <v>0.921366031704166</v>
      </c>
      <c r="H282" s="148">
        <v>0.565443538959355</v>
      </c>
      <c r="I282" s="148">
        <v>0.598274718320184</v>
      </c>
      <c r="J282" s="148">
        <v>0.01</v>
      </c>
      <c r="K282" s="150">
        <v>0.032904</v>
      </c>
      <c r="L282" s="151">
        <v>0.035576261271676304</v>
      </c>
      <c r="M282" s="2">
        <v>281.0</v>
      </c>
      <c r="N282" s="27" t="b">
        <f t="shared" si="1"/>
        <v>1</v>
      </c>
    </row>
    <row r="283">
      <c r="A283" s="147" t="s">
        <v>31</v>
      </c>
      <c r="B283" s="147" t="s">
        <v>54</v>
      </c>
      <c r="C283" s="148">
        <v>0.0375701702501299</v>
      </c>
      <c r="D283" s="148">
        <v>-1.38345834656726</v>
      </c>
      <c r="E283" s="149">
        <v>0.0329039489164752</v>
      </c>
      <c r="F283" s="148">
        <v>0.197316803114574</v>
      </c>
      <c r="G283" s="148">
        <v>0.921366031704166</v>
      </c>
      <c r="H283" s="148">
        <v>0.565443538959355</v>
      </c>
      <c r="I283" s="148">
        <v>0.598274718320184</v>
      </c>
      <c r="J283" s="148">
        <v>0.01</v>
      </c>
      <c r="K283" s="151">
        <v>0.032904</v>
      </c>
      <c r="L283" s="151">
        <f>K283*((3741/(3741-O283)))</f>
        <v>0.03418324465</v>
      </c>
      <c r="M283" s="2">
        <v>282.0</v>
      </c>
      <c r="N283" s="27" t="b">
        <f t="shared" si="1"/>
        <v>0</v>
      </c>
      <c r="O283" s="2">
        <v>140.0</v>
      </c>
    </row>
    <row r="284">
      <c r="A284" s="147" t="s">
        <v>75</v>
      </c>
      <c r="B284" s="147" t="s">
        <v>56</v>
      </c>
      <c r="C284" s="148">
        <v>0.0611192333533458</v>
      </c>
      <c r="D284" s="148">
        <v>0.279072124911275</v>
      </c>
      <c r="E284" s="149">
        <v>0.032960000647533</v>
      </c>
      <c r="F284" s="148">
        <v>0.714025396254884</v>
      </c>
      <c r="G284" s="148">
        <v>0.00126334316046734</v>
      </c>
      <c r="H284" s="148">
        <v>0.833263488156712</v>
      </c>
      <c r="I284" s="148">
        <v>0.0105597240694617</v>
      </c>
      <c r="J284" s="148">
        <v>0.01</v>
      </c>
      <c r="K284" s="150">
        <v>0.03296</v>
      </c>
      <c r="L284" s="151">
        <v>0.03565742047426258</v>
      </c>
      <c r="M284" s="2">
        <v>283.0</v>
      </c>
      <c r="N284" s="27" t="b">
        <f t="shared" si="1"/>
        <v>1</v>
      </c>
    </row>
    <row r="285">
      <c r="A285" s="147" t="s">
        <v>56</v>
      </c>
      <c r="B285" s="147" t="s">
        <v>75</v>
      </c>
      <c r="C285" s="148">
        <v>-0.0611192333533458</v>
      </c>
      <c r="D285" s="148">
        <v>0.279072124911275</v>
      </c>
      <c r="E285" s="149">
        <v>0.032960000647533</v>
      </c>
      <c r="F285" s="148">
        <v>0.714025396254884</v>
      </c>
      <c r="G285" s="148">
        <v>0.00126334316046734</v>
      </c>
      <c r="H285" s="148">
        <v>0.833263488156712</v>
      </c>
      <c r="I285" s="148">
        <v>0.0105597240694617</v>
      </c>
      <c r="J285" s="148">
        <v>0.01</v>
      </c>
      <c r="K285" s="151">
        <v>0.03296</v>
      </c>
      <c r="L285" s="151">
        <f>K285*((3741/(3741-O285)))</f>
        <v>0.03425093333</v>
      </c>
      <c r="M285" s="2">
        <v>284.0</v>
      </c>
      <c r="N285" s="27" t="b">
        <f t="shared" si="1"/>
        <v>0</v>
      </c>
      <c r="O285" s="2">
        <v>141.0</v>
      </c>
    </row>
    <row r="286">
      <c r="A286" s="147" t="s">
        <v>145</v>
      </c>
      <c r="B286" s="147" t="s">
        <v>19</v>
      </c>
      <c r="C286" s="148">
        <v>0.5139952986778</v>
      </c>
      <c r="D286" s="148">
        <v>0.583403957993599</v>
      </c>
      <c r="E286" s="149">
        <v>0.033768631582467</v>
      </c>
      <c r="F286" s="148">
        <v>0.260690969115275</v>
      </c>
      <c r="G286" s="148">
        <v>0.341283196099825</v>
      </c>
      <c r="H286" s="148">
        <v>0.00587144464318773</v>
      </c>
      <c r="I286" s="148">
        <v>0.63788379924</v>
      </c>
      <c r="J286" s="148">
        <v>0.127370449438602</v>
      </c>
      <c r="K286" s="150">
        <v>0.033769</v>
      </c>
      <c r="L286" s="151">
        <v>0.036553769965277774</v>
      </c>
      <c r="M286" s="2">
        <v>285.0</v>
      </c>
      <c r="N286" s="27" t="b">
        <f t="shared" si="1"/>
        <v>1</v>
      </c>
    </row>
    <row r="287">
      <c r="A287" s="147" t="s">
        <v>19</v>
      </c>
      <c r="B287" s="147" t="s">
        <v>145</v>
      </c>
      <c r="C287" s="148">
        <v>-0.5139952986778</v>
      </c>
      <c r="D287" s="148">
        <v>0.583403957993599</v>
      </c>
      <c r="E287" s="149">
        <v>0.033768631582467</v>
      </c>
      <c r="F287" s="148">
        <v>0.260690969115271</v>
      </c>
      <c r="G287" s="148">
        <v>0.341283196099825</v>
      </c>
      <c r="H287" s="148">
        <v>0.00587144464318773</v>
      </c>
      <c r="I287" s="148">
        <v>0.63788379924</v>
      </c>
      <c r="J287" s="148">
        <v>0.127370449438602</v>
      </c>
      <c r="K287" s="151">
        <v>0.033769</v>
      </c>
      <c r="L287" s="151">
        <f>K287*((3741/(3741-O287)))</f>
        <v>0.03510136955</v>
      </c>
      <c r="M287" s="2">
        <v>286.0</v>
      </c>
      <c r="N287" s="27" t="b">
        <f t="shared" si="1"/>
        <v>0</v>
      </c>
      <c r="O287" s="2">
        <v>142.0</v>
      </c>
    </row>
    <row r="288">
      <c r="A288" s="147" t="s">
        <v>106</v>
      </c>
      <c r="B288" s="147" t="s">
        <v>102</v>
      </c>
      <c r="C288" s="148">
        <v>-0.503713411544858</v>
      </c>
      <c r="D288" s="148">
        <v>0.884332153307315</v>
      </c>
      <c r="E288" s="149">
        <v>0.03416656827986</v>
      </c>
      <c r="F288" s="148">
        <v>0.545954299954467</v>
      </c>
      <c r="G288" s="148">
        <v>0.657572204991454</v>
      </c>
      <c r="H288" s="148">
        <v>0.861404646483999</v>
      </c>
      <c r="I288" s="148">
        <v>0.479949529267078</v>
      </c>
      <c r="J288" s="148">
        <v>0.01</v>
      </c>
      <c r="K288" s="150">
        <v>0.034167</v>
      </c>
      <c r="L288" s="151">
        <v>0.03700600665894615</v>
      </c>
      <c r="M288" s="2">
        <v>287.0</v>
      </c>
      <c r="N288" s="27" t="b">
        <f t="shared" si="1"/>
        <v>1</v>
      </c>
    </row>
    <row r="289">
      <c r="A289" s="147" t="s">
        <v>102</v>
      </c>
      <c r="B289" s="147" t="s">
        <v>106</v>
      </c>
      <c r="C289" s="148">
        <v>0.503713411544858</v>
      </c>
      <c r="D289" s="148">
        <v>0.884332153307315</v>
      </c>
      <c r="E289" s="149">
        <v>0.03416656827986</v>
      </c>
      <c r="F289" s="148">
        <v>0.545954299954459</v>
      </c>
      <c r="G289" s="148">
        <v>0.657572204991454</v>
      </c>
      <c r="H289" s="148">
        <v>0.861404646483999</v>
      </c>
      <c r="I289" s="148">
        <v>0.479949529267078</v>
      </c>
      <c r="J289" s="148">
        <v>0.01</v>
      </c>
      <c r="K289" s="151">
        <v>0.034167</v>
      </c>
      <c r="L289" s="151">
        <f>K289*((3741/(3741-O289)))</f>
        <v>0.03552494358</v>
      </c>
      <c r="M289" s="2">
        <v>288.0</v>
      </c>
      <c r="N289" s="27" t="b">
        <f t="shared" si="1"/>
        <v>0</v>
      </c>
      <c r="O289" s="2">
        <v>143.0</v>
      </c>
    </row>
    <row r="290">
      <c r="A290" s="147" t="s">
        <v>169</v>
      </c>
      <c r="B290" s="147" t="s">
        <v>178</v>
      </c>
      <c r="C290" s="148">
        <v>1.3032208918084</v>
      </c>
      <c r="D290" s="148">
        <v>4.67327626684157</v>
      </c>
      <c r="E290" s="149">
        <v>0.0354766722254749</v>
      </c>
      <c r="F290" s="148">
        <v>0.67324458740337</v>
      </c>
      <c r="G290" s="148">
        <v>0.619668673551298</v>
      </c>
      <c r="H290" s="148">
        <v>0.506371992428794</v>
      </c>
      <c r="I290" s="148">
        <v>0.245222635754871</v>
      </c>
      <c r="J290" s="148">
        <v>0.0230123946951538</v>
      </c>
      <c r="K290" s="150">
        <v>0.035477</v>
      </c>
      <c r="L290" s="151">
        <v>0.03844711964078795</v>
      </c>
      <c r="M290" s="2">
        <v>289.0</v>
      </c>
      <c r="N290" s="27" t="b">
        <f t="shared" si="1"/>
        <v>1</v>
      </c>
    </row>
    <row r="291">
      <c r="A291" s="147" t="s">
        <v>178</v>
      </c>
      <c r="B291" s="147" t="s">
        <v>169</v>
      </c>
      <c r="C291" s="148">
        <v>-1.3032208918084</v>
      </c>
      <c r="D291" s="148">
        <v>4.67327626684157</v>
      </c>
      <c r="E291" s="149">
        <v>0.0354766722254749</v>
      </c>
      <c r="F291" s="148">
        <v>0.673244587403353</v>
      </c>
      <c r="G291" s="148">
        <v>0.619668673551298</v>
      </c>
      <c r="H291" s="148">
        <v>0.506371992428794</v>
      </c>
      <c r="I291" s="148">
        <v>0.245222635754871</v>
      </c>
      <c r="J291" s="148">
        <v>0.0230123946951538</v>
      </c>
      <c r="K291" s="151">
        <v>0.035477</v>
      </c>
      <c r="L291" s="151">
        <f>K291*((3741/(3741-O291)))</f>
        <v>0.03689726355</v>
      </c>
      <c r="M291" s="2">
        <v>290.0</v>
      </c>
      <c r="N291" s="27" t="b">
        <f t="shared" si="1"/>
        <v>0</v>
      </c>
      <c r="O291" s="2">
        <v>144.0</v>
      </c>
    </row>
    <row r="292">
      <c r="A292" s="147" t="s">
        <v>444</v>
      </c>
      <c r="B292" s="147" t="s">
        <v>200</v>
      </c>
      <c r="C292" s="148">
        <v>0.69628060516332</v>
      </c>
      <c r="D292" s="148">
        <v>14.1307529224885</v>
      </c>
      <c r="E292" s="149">
        <v>0.0357428354029455</v>
      </c>
      <c r="F292" s="148">
        <v>0.0113971148382749</v>
      </c>
      <c r="G292" s="148">
        <v>0.219024782819508</v>
      </c>
      <c r="H292" s="148">
        <v>0.00679293507133099</v>
      </c>
      <c r="I292" s="148">
        <v>0.22753616312399</v>
      </c>
      <c r="J292" s="148">
        <v>0.190819456484583</v>
      </c>
      <c r="K292" s="150">
        <v>0.035743</v>
      </c>
      <c r="L292" s="151">
        <v>0.03875784434782609</v>
      </c>
      <c r="M292" s="2">
        <v>291.0</v>
      </c>
      <c r="N292" s="27" t="b">
        <f t="shared" si="1"/>
        <v>1</v>
      </c>
    </row>
    <row r="293">
      <c r="A293" s="147" t="s">
        <v>200</v>
      </c>
      <c r="B293" s="147" t="s">
        <v>444</v>
      </c>
      <c r="C293" s="148">
        <v>-0.69628060516332</v>
      </c>
      <c r="D293" s="148">
        <v>14.1307529224885</v>
      </c>
      <c r="E293" s="149">
        <v>0.0357428354029455</v>
      </c>
      <c r="F293" s="148">
        <v>0.0113971148382748</v>
      </c>
      <c r="G293" s="148">
        <v>0.219024782819508</v>
      </c>
      <c r="H293" s="148">
        <v>0.00679293507133099</v>
      </c>
      <c r="I293" s="148">
        <v>0.22753616312399</v>
      </c>
      <c r="J293" s="148">
        <v>0.190819456484583</v>
      </c>
      <c r="K293" s="151">
        <v>0.035743</v>
      </c>
      <c r="L293" s="151">
        <f>K293*((3741/(3741-O293)))</f>
        <v>0.03718425</v>
      </c>
      <c r="M293" s="2">
        <v>292.0</v>
      </c>
      <c r="N293" s="27" t="b">
        <f t="shared" si="1"/>
        <v>0</v>
      </c>
      <c r="O293" s="2">
        <v>145.0</v>
      </c>
    </row>
    <row r="294">
      <c r="A294" s="147" t="s">
        <v>445</v>
      </c>
      <c r="B294" s="147" t="s">
        <v>182</v>
      </c>
      <c r="C294" s="148">
        <v>0.378390177718326</v>
      </c>
      <c r="D294" s="148">
        <v>2.34490796866042</v>
      </c>
      <c r="E294" s="149">
        <v>0.0359641836986143</v>
      </c>
      <c r="F294" s="148">
        <v>0.0207010888470017</v>
      </c>
      <c r="G294" s="148">
        <v>0.517361120132569</v>
      </c>
      <c r="H294" s="148">
        <v>0.0160679471846642</v>
      </c>
      <c r="I294" s="148">
        <v>0.58916763643842</v>
      </c>
      <c r="J294" s="148">
        <v>0.01</v>
      </c>
      <c r="K294" s="150">
        <v>0.035964</v>
      </c>
      <c r="L294" s="151">
        <v>0.039020105568445485</v>
      </c>
      <c r="M294" s="2">
        <v>293.0</v>
      </c>
      <c r="N294" s="27" t="b">
        <f t="shared" si="1"/>
        <v>1</v>
      </c>
    </row>
    <row r="295">
      <c r="A295" s="147" t="s">
        <v>182</v>
      </c>
      <c r="B295" s="147" t="s">
        <v>445</v>
      </c>
      <c r="C295" s="148">
        <v>-0.378390177718326</v>
      </c>
      <c r="D295" s="148">
        <v>2.34490796866042</v>
      </c>
      <c r="E295" s="149">
        <v>0.0359641836986143</v>
      </c>
      <c r="F295" s="148">
        <v>0.0207010888470019</v>
      </c>
      <c r="G295" s="148">
        <v>0.517361120132569</v>
      </c>
      <c r="H295" s="148">
        <v>0.0160679471846642</v>
      </c>
      <c r="I295" s="148">
        <v>0.58916763643842</v>
      </c>
      <c r="J295" s="148">
        <v>0.01</v>
      </c>
      <c r="K295" s="151">
        <v>0.035964</v>
      </c>
      <c r="L295" s="151">
        <f>K295*((3741/(3741-O295)))</f>
        <v>0.03742456857</v>
      </c>
      <c r="M295" s="2">
        <v>294.0</v>
      </c>
      <c r="N295" s="27" t="b">
        <f t="shared" si="1"/>
        <v>0</v>
      </c>
      <c r="O295" s="2">
        <v>146.0</v>
      </c>
    </row>
    <row r="296">
      <c r="A296" s="147" t="s">
        <v>24</v>
      </c>
      <c r="B296" s="147" t="s">
        <v>66</v>
      </c>
      <c r="C296" s="148">
        <v>-0.598951408298351</v>
      </c>
      <c r="D296" s="148">
        <v>0.50366478369088</v>
      </c>
      <c r="E296" s="149">
        <v>0.0367540635367867</v>
      </c>
      <c r="F296" s="148">
        <v>0.771921927149318</v>
      </c>
      <c r="G296" s="148">
        <v>0.124008744616495</v>
      </c>
      <c r="H296" s="148">
        <v>0.20276097871776</v>
      </c>
      <c r="I296" s="148">
        <v>0.433096470661099</v>
      </c>
      <c r="J296" s="148">
        <v>0.01</v>
      </c>
      <c r="K296" s="150">
        <v>0.036754</v>
      </c>
      <c r="L296" s="151">
        <v>0.039900381311665706</v>
      </c>
      <c r="M296" s="2">
        <v>295.0</v>
      </c>
      <c r="N296" s="27" t="b">
        <f t="shared" si="1"/>
        <v>1</v>
      </c>
    </row>
    <row r="297">
      <c r="A297" s="147" t="s">
        <v>66</v>
      </c>
      <c r="B297" s="147" t="s">
        <v>24</v>
      </c>
      <c r="C297" s="148">
        <v>0.598951408298351</v>
      </c>
      <c r="D297" s="148">
        <v>0.50366478369088</v>
      </c>
      <c r="E297" s="149">
        <v>0.0367540635367867</v>
      </c>
      <c r="F297" s="148">
        <v>0.771921927149309</v>
      </c>
      <c r="G297" s="148">
        <v>0.124008744616495</v>
      </c>
      <c r="H297" s="148">
        <v>0.20276097871776</v>
      </c>
      <c r="I297" s="148">
        <v>0.433096470661099</v>
      </c>
      <c r="J297" s="148">
        <v>0.01</v>
      </c>
      <c r="K297" s="151">
        <v>0.036754</v>
      </c>
      <c r="L297" s="151">
        <f>K297*((3741/(3741-O297)))</f>
        <v>0.03825729382</v>
      </c>
      <c r="M297" s="2">
        <v>296.0</v>
      </c>
      <c r="N297" s="27" t="b">
        <f t="shared" si="1"/>
        <v>0</v>
      </c>
      <c r="O297" s="2">
        <v>147.0</v>
      </c>
    </row>
    <row r="298">
      <c r="A298" s="147" t="s">
        <v>27</v>
      </c>
      <c r="B298" s="147" t="s">
        <v>178</v>
      </c>
      <c r="C298" s="148">
        <v>0.875719804415469</v>
      </c>
      <c r="D298" s="148">
        <v>2.63421719217662</v>
      </c>
      <c r="E298" s="149">
        <v>0.0369792089775832</v>
      </c>
      <c r="F298" s="148">
        <v>0.630653048662597</v>
      </c>
      <c r="G298" s="148">
        <v>0.646819577046192</v>
      </c>
      <c r="H298" s="148">
        <v>0.100189824248179</v>
      </c>
      <c r="I298" s="148">
        <v>0.103028855765443</v>
      </c>
      <c r="J298" s="148">
        <v>0.0490544621281756</v>
      </c>
      <c r="K298" s="150">
        <v>0.036979</v>
      </c>
      <c r="L298" s="151">
        <v>0.04016795557491289</v>
      </c>
      <c r="M298" s="2">
        <v>297.0</v>
      </c>
      <c r="N298" s="27" t="b">
        <f t="shared" si="1"/>
        <v>1</v>
      </c>
    </row>
    <row r="299">
      <c r="A299" s="147" t="s">
        <v>178</v>
      </c>
      <c r="B299" s="147" t="s">
        <v>27</v>
      </c>
      <c r="C299" s="148">
        <v>-0.875719804415469</v>
      </c>
      <c r="D299" s="148">
        <v>2.63421719217662</v>
      </c>
      <c r="E299" s="149">
        <v>0.0369792089775832</v>
      </c>
      <c r="F299" s="148">
        <v>0.630653048662606</v>
      </c>
      <c r="G299" s="148">
        <v>0.646819577046192</v>
      </c>
      <c r="H299" s="148">
        <v>0.100189824248179</v>
      </c>
      <c r="I299" s="148">
        <v>0.103028855765443</v>
      </c>
      <c r="J299" s="148">
        <v>0.0490544621281756</v>
      </c>
      <c r="K299" s="151">
        <v>0.036979</v>
      </c>
      <c r="L299" s="151">
        <f>K299*((3741/(3741-O299)))</f>
        <v>0.03850220957</v>
      </c>
      <c r="M299" s="2">
        <v>298.0</v>
      </c>
      <c r="N299" s="27" t="b">
        <f t="shared" si="1"/>
        <v>0</v>
      </c>
      <c r="O299" s="2">
        <v>148.0</v>
      </c>
    </row>
    <row r="300">
      <c r="A300" s="147" t="s">
        <v>27</v>
      </c>
      <c r="B300" s="147" t="s">
        <v>10</v>
      </c>
      <c r="C300" s="148">
        <v>1.44672676691729</v>
      </c>
      <c r="D300" s="148">
        <v>2.75306058479532</v>
      </c>
      <c r="E300" s="149">
        <v>0.0371217692580113</v>
      </c>
      <c r="F300" s="148">
        <v>0.030060279414376</v>
      </c>
      <c r="G300" s="148">
        <v>0.0189843344675412</v>
      </c>
      <c r="H300" s="148">
        <v>0.0039600703955857</v>
      </c>
      <c r="I300" s="148">
        <v>0.0949674679506226</v>
      </c>
      <c r="J300" s="148">
        <v>0.351719634087002</v>
      </c>
      <c r="K300" s="150">
        <v>0.037122</v>
      </c>
      <c r="L300" s="151">
        <v>0.040346717606043</v>
      </c>
      <c r="M300" s="2">
        <v>299.0</v>
      </c>
      <c r="N300" s="27" t="b">
        <f t="shared" si="1"/>
        <v>1</v>
      </c>
    </row>
    <row r="301">
      <c r="A301" s="147" t="s">
        <v>10</v>
      </c>
      <c r="B301" s="147" t="s">
        <v>27</v>
      </c>
      <c r="C301" s="148">
        <v>-1.44672676691729</v>
      </c>
      <c r="D301" s="148">
        <v>2.75306058479532</v>
      </c>
      <c r="E301" s="149">
        <v>0.0371217692580113</v>
      </c>
      <c r="F301" s="148">
        <v>0.0300602794143767</v>
      </c>
      <c r="G301" s="148">
        <v>0.0189843344675412</v>
      </c>
      <c r="H301" s="148">
        <v>0.0039600703955857</v>
      </c>
      <c r="I301" s="148">
        <v>0.0949674679506226</v>
      </c>
      <c r="J301" s="148">
        <v>0.351719634087002</v>
      </c>
      <c r="K301" s="151">
        <v>0.037122</v>
      </c>
      <c r="L301" s="151">
        <f>K301*((3741/(3741-O301)))</f>
        <v>0.03866186024</v>
      </c>
      <c r="M301" s="2">
        <v>300.0</v>
      </c>
      <c r="N301" s="27" t="b">
        <f t="shared" si="1"/>
        <v>0</v>
      </c>
      <c r="O301" s="2">
        <v>149.0</v>
      </c>
    </row>
    <row r="302">
      <c r="A302" s="147" t="s">
        <v>88</v>
      </c>
      <c r="B302" s="147" t="s">
        <v>31</v>
      </c>
      <c r="C302" s="148">
        <v>-0.150589188379711</v>
      </c>
      <c r="D302" s="148">
        <v>-1.42604295836258</v>
      </c>
      <c r="E302" s="149">
        <v>0.0373146074313482</v>
      </c>
      <c r="F302" s="148">
        <v>0.00746512592269656</v>
      </c>
      <c r="G302" s="148">
        <v>0.743684310116806</v>
      </c>
      <c r="H302" s="148">
        <v>0.670614738423249</v>
      </c>
      <c r="I302" s="148">
        <v>0.307219544157483</v>
      </c>
      <c r="J302" s="148">
        <v>0.01</v>
      </c>
      <c r="K302" s="150">
        <v>0.037315</v>
      </c>
      <c r="L302" s="151">
        <v>0.0405800625</v>
      </c>
      <c r="M302" s="2">
        <v>301.0</v>
      </c>
      <c r="N302" s="27" t="b">
        <f t="shared" si="1"/>
        <v>1</v>
      </c>
    </row>
    <row r="303">
      <c r="A303" s="147" t="s">
        <v>31</v>
      </c>
      <c r="B303" s="147" t="s">
        <v>88</v>
      </c>
      <c r="C303" s="148">
        <v>0.150589188379711</v>
      </c>
      <c r="D303" s="148">
        <v>-1.42604295836258</v>
      </c>
      <c r="E303" s="149">
        <v>0.0373146074313482</v>
      </c>
      <c r="F303" s="148">
        <v>0.00746512592269643</v>
      </c>
      <c r="G303" s="148">
        <v>0.743684310116806</v>
      </c>
      <c r="H303" s="148">
        <v>0.670614738423249</v>
      </c>
      <c r="I303" s="148">
        <v>0.307219544157483</v>
      </c>
      <c r="J303" s="148">
        <v>0.01</v>
      </c>
      <c r="K303" s="151">
        <v>0.037315</v>
      </c>
      <c r="L303" s="151">
        <f>K303*((3741/(3741-O303)))</f>
        <v>0.03887368839</v>
      </c>
      <c r="M303" s="2">
        <v>302.0</v>
      </c>
      <c r="N303" s="27" t="b">
        <f t="shared" si="1"/>
        <v>0</v>
      </c>
      <c r="O303" s="2">
        <v>150.0</v>
      </c>
    </row>
    <row r="304">
      <c r="A304" s="147" t="s">
        <v>66</v>
      </c>
      <c r="B304" s="147" t="s">
        <v>184</v>
      </c>
      <c r="C304" s="148">
        <v>0.307882844688007</v>
      </c>
      <c r="D304" s="148">
        <v>1.76617310201529</v>
      </c>
      <c r="E304" s="149">
        <v>0.0377602029290955</v>
      </c>
      <c r="F304" s="148">
        <v>0.978245727600229</v>
      </c>
      <c r="G304" s="148">
        <v>0.839268910212772</v>
      </c>
      <c r="H304" s="148">
        <v>0.167063229961703</v>
      </c>
      <c r="I304" s="148">
        <v>0.12870399055842</v>
      </c>
      <c r="J304" s="148">
        <v>0.01</v>
      </c>
      <c r="K304" s="150">
        <v>0.03776</v>
      </c>
      <c r="L304" s="151">
        <v>0.041087888307155325</v>
      </c>
      <c r="M304" s="2">
        <v>303.0</v>
      </c>
      <c r="N304" s="27" t="b">
        <f t="shared" si="1"/>
        <v>1</v>
      </c>
    </row>
    <row r="305">
      <c r="A305" s="147" t="s">
        <v>184</v>
      </c>
      <c r="B305" s="147" t="s">
        <v>66</v>
      </c>
      <c r="C305" s="148">
        <v>-0.307882844688007</v>
      </c>
      <c r="D305" s="148">
        <v>1.76617310201529</v>
      </c>
      <c r="E305" s="149">
        <v>0.0377602029290955</v>
      </c>
      <c r="F305" s="148">
        <v>0.978245727600232</v>
      </c>
      <c r="G305" s="148">
        <v>0.839268910212772</v>
      </c>
      <c r="H305" s="148">
        <v>0.167063229961703</v>
      </c>
      <c r="I305" s="148">
        <v>0.12870399055842</v>
      </c>
      <c r="J305" s="148">
        <v>0.01</v>
      </c>
      <c r="K305" s="151">
        <v>0.03776</v>
      </c>
      <c r="L305" s="151">
        <f>K305*((3741/(3741-O305)))</f>
        <v>0.03934823398</v>
      </c>
      <c r="M305" s="2">
        <v>304.0</v>
      </c>
      <c r="N305" s="27" t="b">
        <f t="shared" si="1"/>
        <v>0</v>
      </c>
      <c r="O305" s="2">
        <v>151.0</v>
      </c>
    </row>
    <row r="306">
      <c r="A306" s="147" t="s">
        <v>15</v>
      </c>
      <c r="B306" s="147" t="s">
        <v>68</v>
      </c>
      <c r="C306" s="148">
        <v>-0.390201874460475</v>
      </c>
      <c r="D306" s="148">
        <v>1.34172487359724</v>
      </c>
      <c r="E306" s="149">
        <v>0.0380484481800607</v>
      </c>
      <c r="F306" s="148">
        <v>5.91806187586269E-4</v>
      </c>
      <c r="G306" s="148">
        <v>0.884715973404319</v>
      </c>
      <c r="H306" s="148">
        <v>0.0865278166922485</v>
      </c>
      <c r="I306" s="148">
        <v>0.807550144151105</v>
      </c>
      <c r="J306" s="148">
        <v>0.0807522374800759</v>
      </c>
      <c r="K306" s="150">
        <v>0.038048</v>
      </c>
      <c r="L306" s="151">
        <v>0.041425369033760186</v>
      </c>
      <c r="M306" s="2">
        <v>305.0</v>
      </c>
      <c r="N306" s="27" t="b">
        <f t="shared" si="1"/>
        <v>1</v>
      </c>
    </row>
    <row r="307">
      <c r="A307" s="147" t="s">
        <v>68</v>
      </c>
      <c r="B307" s="147" t="s">
        <v>15</v>
      </c>
      <c r="C307" s="148">
        <v>0.390201874460475</v>
      </c>
      <c r="D307" s="148">
        <v>1.34172487359724</v>
      </c>
      <c r="E307" s="149">
        <v>0.0380484481800607</v>
      </c>
      <c r="F307" s="148">
        <v>5.91806187586268E-4</v>
      </c>
      <c r="G307" s="148">
        <v>0.884715973404319</v>
      </c>
      <c r="H307" s="148">
        <v>0.0865278166922485</v>
      </c>
      <c r="I307" s="148">
        <v>0.807550144151105</v>
      </c>
      <c r="J307" s="148">
        <v>0.0807522374800759</v>
      </c>
      <c r="K307" s="151">
        <v>0.038048</v>
      </c>
      <c r="L307" s="151">
        <f>K307*((3741/(3741-O307)))</f>
        <v>0.03965939482</v>
      </c>
      <c r="M307" s="2">
        <v>306.0</v>
      </c>
      <c r="N307" s="27" t="b">
        <f t="shared" si="1"/>
        <v>0</v>
      </c>
      <c r="O307" s="2">
        <v>152.0</v>
      </c>
    </row>
    <row r="308">
      <c r="A308" s="147" t="s">
        <v>18</v>
      </c>
      <c r="B308" s="147" t="s">
        <v>112</v>
      </c>
      <c r="C308" s="148">
        <v>-0.0907363952579879</v>
      </c>
      <c r="D308" s="148">
        <v>0.102459916437362</v>
      </c>
      <c r="E308" s="149">
        <v>0.0381501256333517</v>
      </c>
      <c r="F308" s="154">
        <v>7.76221460137116E-6</v>
      </c>
      <c r="G308" s="148">
        <v>0.148866175999587</v>
      </c>
      <c r="H308" s="148">
        <v>0.154305779318701</v>
      </c>
      <c r="I308" s="148">
        <v>0.423068037230235</v>
      </c>
      <c r="J308" s="148">
        <v>0.01</v>
      </c>
      <c r="K308" s="150">
        <v>0.03815</v>
      </c>
      <c r="L308" s="151">
        <v>0.04156061444379732</v>
      </c>
      <c r="M308" s="2">
        <v>307.0</v>
      </c>
      <c r="N308" s="27" t="b">
        <f t="shared" si="1"/>
        <v>1</v>
      </c>
    </row>
    <row r="309">
      <c r="A309" s="147" t="s">
        <v>112</v>
      </c>
      <c r="B309" s="147" t="s">
        <v>18</v>
      </c>
      <c r="C309" s="148">
        <v>0.0907363952579879</v>
      </c>
      <c r="D309" s="148">
        <v>0.102459916437362</v>
      </c>
      <c r="E309" s="149">
        <v>0.0381501256333517</v>
      </c>
      <c r="F309" s="154">
        <v>7.76221460137129E-6</v>
      </c>
      <c r="G309" s="148">
        <v>0.148866175999587</v>
      </c>
      <c r="H309" s="148">
        <v>0.154305779318701</v>
      </c>
      <c r="I309" s="148">
        <v>0.423068037230235</v>
      </c>
      <c r="J309" s="148">
        <v>0.01</v>
      </c>
      <c r="K309" s="151">
        <v>0.03815</v>
      </c>
      <c r="L309" s="151">
        <f>K309*((3741/(3741-O309)))</f>
        <v>0.03977679766</v>
      </c>
      <c r="M309" s="2">
        <v>308.0</v>
      </c>
      <c r="N309" s="27" t="b">
        <f t="shared" si="1"/>
        <v>0</v>
      </c>
      <c r="O309" s="2">
        <v>153.0</v>
      </c>
    </row>
    <row r="310">
      <c r="A310" s="147" t="s">
        <v>186</v>
      </c>
      <c r="B310" s="147" t="s">
        <v>195</v>
      </c>
      <c r="C310" s="148">
        <v>1.30899282984771</v>
      </c>
      <c r="D310" s="148">
        <v>-2.23699500052925</v>
      </c>
      <c r="E310" s="149">
        <v>0.0387260080502796</v>
      </c>
      <c r="F310" s="148">
        <v>0.030000278773255</v>
      </c>
      <c r="G310" s="148">
        <v>0.684404437684167</v>
      </c>
      <c r="H310" s="148">
        <v>0.17831653106294</v>
      </c>
      <c r="I310" s="148">
        <v>0.707116602722752</v>
      </c>
      <c r="J310" s="148">
        <v>0.01</v>
      </c>
      <c r="K310" s="150">
        <v>0.038726</v>
      </c>
      <c r="L310" s="151">
        <v>0.04221269405594405</v>
      </c>
      <c r="M310" s="2">
        <v>309.0</v>
      </c>
      <c r="N310" s="27" t="b">
        <f t="shared" si="1"/>
        <v>1</v>
      </c>
    </row>
    <row r="311">
      <c r="A311" s="147" t="s">
        <v>195</v>
      </c>
      <c r="B311" s="147" t="s">
        <v>186</v>
      </c>
      <c r="C311" s="148">
        <v>-1.30899282984771</v>
      </c>
      <c r="D311" s="148">
        <v>-2.23699500052925</v>
      </c>
      <c r="E311" s="149">
        <v>0.0387260080502796</v>
      </c>
      <c r="F311" s="148">
        <v>0.030000278773256</v>
      </c>
      <c r="G311" s="148">
        <v>0.684404437684167</v>
      </c>
      <c r="H311" s="148">
        <v>0.17831653106294</v>
      </c>
      <c r="I311" s="148">
        <v>0.707116602722752</v>
      </c>
      <c r="J311" s="148">
        <v>0.01</v>
      </c>
      <c r="K311" s="151">
        <v>0.038726</v>
      </c>
      <c r="L311" s="151">
        <f>K311*((3741/(3741-O311)))</f>
        <v>0.04038861611</v>
      </c>
      <c r="M311" s="2">
        <v>310.0</v>
      </c>
      <c r="N311" s="27" t="b">
        <f t="shared" si="1"/>
        <v>0</v>
      </c>
      <c r="O311" s="2">
        <v>154.0</v>
      </c>
    </row>
    <row r="312">
      <c r="A312" s="147" t="s">
        <v>154</v>
      </c>
      <c r="B312" s="147" t="s">
        <v>195</v>
      </c>
      <c r="C312" s="148">
        <v>1.27660203463342</v>
      </c>
      <c r="D312" s="148">
        <v>-2.71914793507032</v>
      </c>
      <c r="E312" s="149">
        <v>0.0399048815785594</v>
      </c>
      <c r="F312" s="148">
        <v>0.0463528096899362</v>
      </c>
      <c r="G312" s="148">
        <v>0.659075849597831</v>
      </c>
      <c r="H312" s="148">
        <v>0.179848580593576</v>
      </c>
      <c r="I312" s="148">
        <v>0.982737425704253</v>
      </c>
      <c r="J312" s="148">
        <v>0.01</v>
      </c>
      <c r="K312" s="150">
        <v>0.039905</v>
      </c>
      <c r="L312" s="151">
        <v>0.0435232084548105</v>
      </c>
      <c r="M312" s="2">
        <v>311.0</v>
      </c>
      <c r="N312" s="27" t="b">
        <f t="shared" si="1"/>
        <v>1</v>
      </c>
    </row>
    <row r="313">
      <c r="A313" s="147" t="s">
        <v>195</v>
      </c>
      <c r="B313" s="147" t="s">
        <v>154</v>
      </c>
      <c r="C313" s="148">
        <v>-1.27660203463342</v>
      </c>
      <c r="D313" s="148">
        <v>-2.71914793507032</v>
      </c>
      <c r="E313" s="149">
        <v>0.0399048815785594</v>
      </c>
      <c r="F313" s="148">
        <v>0.0463528096899367</v>
      </c>
      <c r="G313" s="148">
        <v>0.659075849597831</v>
      </c>
      <c r="H313" s="148">
        <v>0.179848580593576</v>
      </c>
      <c r="I313" s="148">
        <v>0.982737425704253</v>
      </c>
      <c r="J313" s="148">
        <v>0.01</v>
      </c>
      <c r="K313" s="151">
        <v>0.039905</v>
      </c>
      <c r="L313" s="151">
        <f>K313*((3741/(3741-O313)))</f>
        <v>0.04162983965</v>
      </c>
      <c r="M313" s="2">
        <v>312.0</v>
      </c>
      <c r="N313" s="27" t="b">
        <f t="shared" si="1"/>
        <v>0</v>
      </c>
      <c r="O313" s="2">
        <v>155.0</v>
      </c>
    </row>
    <row r="314">
      <c r="A314" s="147" t="s">
        <v>169</v>
      </c>
      <c r="B314" s="147" t="s">
        <v>202</v>
      </c>
      <c r="C314" s="148">
        <v>0.677780712345308</v>
      </c>
      <c r="D314" s="148">
        <v>2.70164926048899</v>
      </c>
      <c r="E314" s="149">
        <v>0.0401555633422959</v>
      </c>
      <c r="F314" s="148">
        <v>0.0194277220864735</v>
      </c>
      <c r="G314" s="148">
        <v>0.871091274291299</v>
      </c>
      <c r="H314" s="148">
        <v>0.0509779139536199</v>
      </c>
      <c r="I314" s="148">
        <v>0.197635638573286</v>
      </c>
      <c r="J314" s="148">
        <v>0.01</v>
      </c>
      <c r="K314" s="150">
        <v>0.040156</v>
      </c>
      <c r="L314" s="151">
        <v>0.04382251925320886</v>
      </c>
      <c r="M314" s="2">
        <v>313.0</v>
      </c>
      <c r="N314" s="27" t="b">
        <f t="shared" si="1"/>
        <v>1</v>
      </c>
    </row>
    <row r="315">
      <c r="A315" s="147" t="s">
        <v>202</v>
      </c>
      <c r="B315" s="147" t="s">
        <v>169</v>
      </c>
      <c r="C315" s="148">
        <v>-0.677780712345308</v>
      </c>
      <c r="D315" s="148">
        <v>2.70164926048899</v>
      </c>
      <c r="E315" s="149">
        <v>0.0401555633422959</v>
      </c>
      <c r="F315" s="148">
        <v>0.0194277220864732</v>
      </c>
      <c r="G315" s="148">
        <v>0.871091274291299</v>
      </c>
      <c r="H315" s="148">
        <v>0.0509779139536199</v>
      </c>
      <c r="I315" s="148">
        <v>0.197635638573286</v>
      </c>
      <c r="J315" s="148">
        <v>0.01</v>
      </c>
      <c r="K315" s="151">
        <v>0.040156</v>
      </c>
      <c r="L315" s="151">
        <f>K315*((3741/(3741-O315)))</f>
        <v>0.04190337406</v>
      </c>
      <c r="M315" s="2">
        <v>314.0</v>
      </c>
      <c r="N315" s="27" t="b">
        <f t="shared" si="1"/>
        <v>0</v>
      </c>
      <c r="O315" s="2">
        <v>156.0</v>
      </c>
    </row>
    <row r="316">
      <c r="A316" s="147" t="s">
        <v>56</v>
      </c>
      <c r="B316" s="147" t="s">
        <v>169</v>
      </c>
      <c r="C316" s="148">
        <v>-2.1455235536458</v>
      </c>
      <c r="D316" s="148">
        <v>0.989122478958146</v>
      </c>
      <c r="E316" s="149">
        <v>0.0402227092422934</v>
      </c>
      <c r="F316" s="148">
        <v>0.0326728842665189</v>
      </c>
      <c r="G316" s="148">
        <v>0.284914746284099</v>
      </c>
      <c r="H316" s="148">
        <v>0.343986027492304</v>
      </c>
      <c r="I316" s="148">
        <v>0.676633737284093</v>
      </c>
      <c r="J316" s="148">
        <v>0.01</v>
      </c>
      <c r="K316" s="150">
        <v>0.040223</v>
      </c>
      <c r="L316" s="151">
        <v>0.04392126182136603</v>
      </c>
      <c r="M316" s="2">
        <v>315.0</v>
      </c>
      <c r="N316" s="27" t="b">
        <f t="shared" si="1"/>
        <v>1</v>
      </c>
    </row>
    <row r="317">
      <c r="A317" s="147" t="s">
        <v>169</v>
      </c>
      <c r="B317" s="147" t="s">
        <v>56</v>
      </c>
      <c r="C317" s="148">
        <v>2.1455235536458</v>
      </c>
      <c r="D317" s="148">
        <v>0.989122478958146</v>
      </c>
      <c r="E317" s="149">
        <v>0.0402227092422934</v>
      </c>
      <c r="F317" s="148">
        <v>0.0326728842665189</v>
      </c>
      <c r="G317" s="148">
        <v>0.284914746284099</v>
      </c>
      <c r="H317" s="148">
        <v>0.343986027492304</v>
      </c>
      <c r="I317" s="148">
        <v>0.676633737284093</v>
      </c>
      <c r="J317" s="148">
        <v>0.01</v>
      </c>
      <c r="K317" s="151">
        <v>0.040223</v>
      </c>
      <c r="L317" s="151">
        <f>K317*((3741/(3741-O317)))</f>
        <v>0.04198500084</v>
      </c>
      <c r="M317" s="2">
        <v>316.0</v>
      </c>
      <c r="N317" s="27" t="b">
        <f t="shared" si="1"/>
        <v>0</v>
      </c>
      <c r="O317" s="2">
        <v>157.0</v>
      </c>
    </row>
    <row r="318">
      <c r="A318" s="147" t="s">
        <v>83</v>
      </c>
      <c r="B318" s="147" t="s">
        <v>88</v>
      </c>
      <c r="C318" s="148">
        <v>-0.0663177619081006</v>
      </c>
      <c r="D318" s="148">
        <v>-0.43331102230324</v>
      </c>
      <c r="E318" s="149">
        <v>0.0404828216362489</v>
      </c>
      <c r="F318" s="148">
        <v>0.0197987455558559</v>
      </c>
      <c r="G318" s="148">
        <v>0.11068268185886</v>
      </c>
      <c r="H318" s="148">
        <v>0.743283810750579</v>
      </c>
      <c r="I318" s="148">
        <v>0.866637899924888</v>
      </c>
      <c r="J318" s="148">
        <v>0.01</v>
      </c>
      <c r="K318" s="150">
        <v>0.040483</v>
      </c>
      <c r="L318" s="151">
        <v>0.04423098802570093</v>
      </c>
      <c r="M318" s="2">
        <v>317.0</v>
      </c>
      <c r="N318" s="27" t="b">
        <f t="shared" si="1"/>
        <v>1</v>
      </c>
    </row>
    <row r="319">
      <c r="A319" s="147" t="s">
        <v>88</v>
      </c>
      <c r="B319" s="147" t="s">
        <v>83</v>
      </c>
      <c r="C319" s="148">
        <v>0.0663177619081006</v>
      </c>
      <c r="D319" s="148">
        <v>-0.43331102230324</v>
      </c>
      <c r="E319" s="149">
        <v>0.0404828216362489</v>
      </c>
      <c r="F319" s="148">
        <v>0.0197987455558559</v>
      </c>
      <c r="G319" s="148">
        <v>0.11068268185886</v>
      </c>
      <c r="H319" s="148">
        <v>0.743283810750579</v>
      </c>
      <c r="I319" s="148">
        <v>0.866637899924888</v>
      </c>
      <c r="J319" s="148">
        <v>0.01</v>
      </c>
      <c r="K319" s="151">
        <v>0.040483</v>
      </c>
      <c r="L319" s="151">
        <f>K319*((3741/(3741-O319)))</f>
        <v>0.04226818392</v>
      </c>
      <c r="M319" s="2">
        <v>318.0</v>
      </c>
      <c r="N319" s="27" t="b">
        <f t="shared" si="1"/>
        <v>0</v>
      </c>
      <c r="O319" s="2">
        <v>158.0</v>
      </c>
    </row>
    <row r="320">
      <c r="A320" s="147" t="s">
        <v>444</v>
      </c>
      <c r="B320" s="147" t="s">
        <v>178</v>
      </c>
      <c r="C320" s="148">
        <v>-0.283853610976933</v>
      </c>
      <c r="D320" s="148">
        <v>11.9758351394763</v>
      </c>
      <c r="E320" s="149">
        <v>0.04058993810753</v>
      </c>
      <c r="F320" s="148">
        <v>0.020070198024138</v>
      </c>
      <c r="G320" s="148">
        <v>0.714917359352246</v>
      </c>
      <c r="H320" s="148">
        <v>0.00914762463771042</v>
      </c>
      <c r="I320" s="148">
        <v>0.108735670979169</v>
      </c>
      <c r="J320" s="148">
        <v>0.213456211310456</v>
      </c>
      <c r="K320" s="150">
        <v>0.04059</v>
      </c>
      <c r="L320" s="151">
        <v>0.04437381355932203</v>
      </c>
      <c r="M320" s="2">
        <v>319.0</v>
      </c>
      <c r="N320" s="27" t="b">
        <f t="shared" si="1"/>
        <v>1</v>
      </c>
    </row>
    <row r="321">
      <c r="A321" s="147" t="s">
        <v>178</v>
      </c>
      <c r="B321" s="147" t="s">
        <v>444</v>
      </c>
      <c r="C321" s="148">
        <v>0.283853610976933</v>
      </c>
      <c r="D321" s="148">
        <v>11.9758351394763</v>
      </c>
      <c r="E321" s="149">
        <v>0.04058993810753</v>
      </c>
      <c r="F321" s="148">
        <v>0.020070198024138</v>
      </c>
      <c r="G321" s="148">
        <v>0.714917359352246</v>
      </c>
      <c r="H321" s="148">
        <v>0.00914762463771042</v>
      </c>
      <c r="I321" s="148">
        <v>0.108735670979169</v>
      </c>
      <c r="J321" s="148">
        <v>0.213456211310456</v>
      </c>
      <c r="K321" s="151">
        <v>0.04059</v>
      </c>
      <c r="L321" s="151">
        <f>K321*((3741/(3741-O321)))</f>
        <v>0.04239173367</v>
      </c>
      <c r="M321" s="2">
        <v>320.0</v>
      </c>
      <c r="N321" s="27" t="b">
        <f t="shared" si="1"/>
        <v>0</v>
      </c>
      <c r="O321" s="2">
        <v>159.0</v>
      </c>
    </row>
    <row r="322">
      <c r="A322" s="147" t="s">
        <v>75</v>
      </c>
      <c r="B322" s="147" t="s">
        <v>106</v>
      </c>
      <c r="C322" s="148">
        <v>0.127494463669457</v>
      </c>
      <c r="D322" s="148">
        <v>0.691504863970056</v>
      </c>
      <c r="E322" s="149">
        <v>0.0406805120472716</v>
      </c>
      <c r="F322" s="148">
        <v>0.95487517830749</v>
      </c>
      <c r="G322" s="148">
        <v>0.384331263724877</v>
      </c>
      <c r="H322" s="148">
        <v>0.499894983534624</v>
      </c>
      <c r="I322" s="148">
        <v>0.518347923966075</v>
      </c>
      <c r="J322" s="148">
        <v>0.0179160812893667</v>
      </c>
      <c r="K322" s="150">
        <v>0.040681</v>
      </c>
      <c r="L322" s="151">
        <v>0.04449930438596491</v>
      </c>
      <c r="M322" s="2">
        <v>321.0</v>
      </c>
      <c r="N322" s="27" t="b">
        <f t="shared" si="1"/>
        <v>1</v>
      </c>
    </row>
    <row r="323">
      <c r="A323" s="147" t="s">
        <v>106</v>
      </c>
      <c r="B323" s="147" t="s">
        <v>75</v>
      </c>
      <c r="C323" s="148">
        <v>-0.127494463669457</v>
      </c>
      <c r="D323" s="148">
        <v>0.691504863970056</v>
      </c>
      <c r="E323" s="149">
        <v>0.0406805120472716</v>
      </c>
      <c r="F323" s="148">
        <v>0.954875178307485</v>
      </c>
      <c r="G323" s="148">
        <v>0.384331263724877</v>
      </c>
      <c r="H323" s="148">
        <v>0.499894983534624</v>
      </c>
      <c r="I323" s="148">
        <v>0.518347923966075</v>
      </c>
      <c r="J323" s="148">
        <v>0.0179160812893667</v>
      </c>
      <c r="K323" s="151">
        <v>0.040681</v>
      </c>
      <c r="L323" s="151">
        <f>K323*((3741/(3741-O323)))</f>
        <v>0.04249863753</v>
      </c>
      <c r="M323" s="2">
        <v>322.0</v>
      </c>
      <c r="N323" s="27" t="b">
        <f t="shared" si="1"/>
        <v>0</v>
      </c>
      <c r="O323" s="2">
        <v>160.0</v>
      </c>
    </row>
    <row r="324">
      <c r="A324" s="147" t="s">
        <v>106</v>
      </c>
      <c r="B324" s="147" t="s">
        <v>37</v>
      </c>
      <c r="C324" s="148">
        <v>0.143246731222215</v>
      </c>
      <c r="D324" s="148">
        <v>-3.7404310253332</v>
      </c>
      <c r="E324" s="149">
        <v>0.041500259009133</v>
      </c>
      <c r="F324" s="148">
        <v>0.773197478145638</v>
      </c>
      <c r="G324" s="148">
        <v>0.394172293797388</v>
      </c>
      <c r="H324" s="148">
        <v>0.841804171618159</v>
      </c>
      <c r="I324" s="148">
        <v>0.0614039050615531</v>
      </c>
      <c r="J324" s="148">
        <v>0.01</v>
      </c>
      <c r="K324" s="150">
        <v>0.0415</v>
      </c>
      <c r="L324" s="151">
        <v>0.045421737858396725</v>
      </c>
      <c r="M324" s="2">
        <v>323.0</v>
      </c>
      <c r="N324" s="27" t="b">
        <f t="shared" si="1"/>
        <v>1</v>
      </c>
    </row>
    <row r="325">
      <c r="A325" s="147" t="s">
        <v>37</v>
      </c>
      <c r="B325" s="147" t="s">
        <v>106</v>
      </c>
      <c r="C325" s="148">
        <v>-0.143246731222215</v>
      </c>
      <c r="D325" s="148">
        <v>-3.7404310253332</v>
      </c>
      <c r="E325" s="149">
        <v>0.041500259009133</v>
      </c>
      <c r="F325" s="148">
        <v>0.773197478145638</v>
      </c>
      <c r="G325" s="148">
        <v>0.394172293797388</v>
      </c>
      <c r="H325" s="148">
        <v>0.841804171618159</v>
      </c>
      <c r="I325" s="148">
        <v>0.0614039050615531</v>
      </c>
      <c r="J325" s="148">
        <v>0.01</v>
      </c>
      <c r="K325" s="151">
        <v>0.0415</v>
      </c>
      <c r="L325" s="151">
        <f>K325*((3741/(3741-O325)))</f>
        <v>0.04336634078</v>
      </c>
      <c r="M325" s="2">
        <v>324.0</v>
      </c>
      <c r="N325" s="27" t="b">
        <f t="shared" si="1"/>
        <v>0</v>
      </c>
      <c r="O325" s="2">
        <v>161.0</v>
      </c>
    </row>
    <row r="326">
      <c r="A326" s="147" t="s">
        <v>70</v>
      </c>
      <c r="B326" s="147" t="s">
        <v>202</v>
      </c>
      <c r="C326" s="148">
        <v>-1.55371054450467</v>
      </c>
      <c r="D326" s="148">
        <v>0.468673898085563</v>
      </c>
      <c r="E326" s="149">
        <v>0.0424871165386953</v>
      </c>
      <c r="F326" s="148">
        <v>0.251331915632074</v>
      </c>
      <c r="G326" s="148">
        <v>0.569228099915919</v>
      </c>
      <c r="H326" s="148">
        <v>0.566508180692648</v>
      </c>
      <c r="I326" s="148">
        <v>0.307694401220594</v>
      </c>
      <c r="J326" s="148">
        <v>0.01</v>
      </c>
      <c r="K326" s="150">
        <v>0.042487</v>
      </c>
      <c r="L326" s="151">
        <v>0.04652923507025761</v>
      </c>
      <c r="M326" s="2">
        <v>325.0</v>
      </c>
      <c r="N326" s="27" t="b">
        <f t="shared" si="1"/>
        <v>1</v>
      </c>
    </row>
    <row r="327">
      <c r="A327" s="147" t="s">
        <v>202</v>
      </c>
      <c r="B327" s="147" t="s">
        <v>70</v>
      </c>
      <c r="C327" s="148">
        <v>1.55371054450467</v>
      </c>
      <c r="D327" s="148">
        <v>0.468673898085563</v>
      </c>
      <c r="E327" s="149">
        <v>0.0424871165386953</v>
      </c>
      <c r="F327" s="148">
        <v>0.251331915632074</v>
      </c>
      <c r="G327" s="148">
        <v>0.569228099915919</v>
      </c>
      <c r="H327" s="148">
        <v>0.566508180692648</v>
      </c>
      <c r="I327" s="148">
        <v>0.307694401220594</v>
      </c>
      <c r="J327" s="148">
        <v>0.01</v>
      </c>
      <c r="K327" s="151">
        <v>0.042487</v>
      </c>
      <c r="L327" s="151">
        <f>K327*((3741/(3741-O327)))</f>
        <v>0.04441013328</v>
      </c>
      <c r="M327" s="2">
        <v>326.0</v>
      </c>
      <c r="N327" s="27" t="b">
        <f t="shared" si="1"/>
        <v>0</v>
      </c>
      <c r="O327" s="2">
        <v>162.0</v>
      </c>
    </row>
    <row r="328">
      <c r="A328" s="147" t="s">
        <v>24</v>
      </c>
      <c r="B328" s="147" t="s">
        <v>102</v>
      </c>
      <c r="C328" s="148">
        <v>-0.462529645116329</v>
      </c>
      <c r="D328" s="148">
        <v>0.870770773024553</v>
      </c>
      <c r="E328" s="149">
        <v>0.0426958653833295</v>
      </c>
      <c r="F328" s="148">
        <v>0.228711469336518</v>
      </c>
      <c r="G328" s="148">
        <v>0.554080048169614</v>
      </c>
      <c r="H328" s="148">
        <v>0.204095066264867</v>
      </c>
      <c r="I328" s="148">
        <v>0.500214890775339</v>
      </c>
      <c r="J328" s="148">
        <v>0.01</v>
      </c>
      <c r="K328" s="150">
        <v>0.042696</v>
      </c>
      <c r="L328" s="151">
        <v>0.046785511423550086</v>
      </c>
      <c r="M328" s="2">
        <v>327.0</v>
      </c>
      <c r="N328" s="27" t="b">
        <f t="shared" si="1"/>
        <v>1</v>
      </c>
    </row>
    <row r="329">
      <c r="A329" s="147" t="s">
        <v>102</v>
      </c>
      <c r="B329" s="147" t="s">
        <v>24</v>
      </c>
      <c r="C329" s="148">
        <v>0.462529645116329</v>
      </c>
      <c r="D329" s="148">
        <v>0.870770773024553</v>
      </c>
      <c r="E329" s="149">
        <v>0.0426958653833295</v>
      </c>
      <c r="F329" s="148">
        <v>0.228711469336518</v>
      </c>
      <c r="G329" s="148">
        <v>0.554080048169614</v>
      </c>
      <c r="H329" s="148">
        <v>0.204095066264867</v>
      </c>
      <c r="I329" s="148">
        <v>0.500214890775339</v>
      </c>
      <c r="J329" s="148">
        <v>0.01</v>
      </c>
      <c r="K329" s="151">
        <v>0.042696</v>
      </c>
      <c r="L329" s="151">
        <f>K329*((3741/(3741-O329)))</f>
        <v>0.04464106652</v>
      </c>
      <c r="M329" s="2">
        <v>328.0</v>
      </c>
      <c r="N329" s="27" t="b">
        <f t="shared" si="1"/>
        <v>0</v>
      </c>
      <c r="O329" s="2">
        <v>163.0</v>
      </c>
    </row>
    <row r="330">
      <c r="A330" s="147" t="s">
        <v>109</v>
      </c>
      <c r="B330" s="147" t="s">
        <v>195</v>
      </c>
      <c r="C330" s="148">
        <v>-0.674848927887263</v>
      </c>
      <c r="D330" s="148">
        <v>-2.50097793756569</v>
      </c>
      <c r="E330" s="149">
        <v>0.0427230383938328</v>
      </c>
      <c r="F330" s="148">
        <v>0.0474482624523542</v>
      </c>
      <c r="G330" s="148">
        <v>0.615024676108961</v>
      </c>
      <c r="H330" s="148">
        <v>0.419384679634311</v>
      </c>
      <c r="I330" s="148">
        <v>0.804454787465233</v>
      </c>
      <c r="J330" s="148">
        <v>0.01</v>
      </c>
      <c r="K330" s="150">
        <v>0.042723</v>
      </c>
      <c r="L330" s="151">
        <v>0.04684253898007033</v>
      </c>
      <c r="M330" s="2">
        <v>329.0</v>
      </c>
      <c r="N330" s="27" t="b">
        <f t="shared" si="1"/>
        <v>1</v>
      </c>
    </row>
    <row r="331">
      <c r="A331" s="147" t="s">
        <v>195</v>
      </c>
      <c r="B331" s="147" t="s">
        <v>109</v>
      </c>
      <c r="C331" s="148">
        <v>0.674848927887263</v>
      </c>
      <c r="D331" s="148">
        <v>-2.50097793756569</v>
      </c>
      <c r="E331" s="149">
        <v>0.0427230383938328</v>
      </c>
      <c r="F331" s="148">
        <v>0.0474482624523553</v>
      </c>
      <c r="G331" s="148">
        <v>0.615024676108961</v>
      </c>
      <c r="H331" s="148">
        <v>0.419384679634311</v>
      </c>
      <c r="I331" s="148">
        <v>0.804454787465233</v>
      </c>
      <c r="J331" s="148">
        <v>0.01</v>
      </c>
      <c r="K331" s="151">
        <v>0.042723</v>
      </c>
      <c r="L331" s="151">
        <f>K331*((3741/(3741-O331)))</f>
        <v>0.04468178446</v>
      </c>
      <c r="M331" s="2">
        <v>330.0</v>
      </c>
      <c r="N331" s="27" t="b">
        <f t="shared" si="1"/>
        <v>0</v>
      </c>
      <c r="O331" s="2">
        <v>164.0</v>
      </c>
    </row>
    <row r="332">
      <c r="A332" s="147" t="s">
        <v>193</v>
      </c>
      <c r="B332" s="147" t="s">
        <v>195</v>
      </c>
      <c r="C332" s="148">
        <v>0.845867542322115</v>
      </c>
      <c r="D332" s="148">
        <v>-2.53868921257571</v>
      </c>
      <c r="E332" s="149">
        <v>0.0428413854603681</v>
      </c>
      <c r="F332" s="148">
        <v>0.173510389872171</v>
      </c>
      <c r="G332" s="148">
        <v>0.576647789848543</v>
      </c>
      <c r="H332" s="148">
        <v>0.0446062468411969</v>
      </c>
      <c r="I332" s="148">
        <v>0.465365842050484</v>
      </c>
      <c r="J332" s="148">
        <v>0.01</v>
      </c>
      <c r="K332" s="150">
        <v>0.042841</v>
      </c>
      <c r="L332" s="151">
        <v>0.046999466568914954</v>
      </c>
      <c r="M332" s="2">
        <v>331.0</v>
      </c>
      <c r="N332" s="27" t="b">
        <f t="shared" si="1"/>
        <v>1</v>
      </c>
    </row>
    <row r="333">
      <c r="A333" s="147" t="s">
        <v>195</v>
      </c>
      <c r="B333" s="147" t="s">
        <v>193</v>
      </c>
      <c r="C333" s="148">
        <v>-0.845867542322115</v>
      </c>
      <c r="D333" s="148">
        <v>-2.53868921257571</v>
      </c>
      <c r="E333" s="149">
        <v>0.0428413854603681</v>
      </c>
      <c r="F333" s="148">
        <v>0.173510389872166</v>
      </c>
      <c r="G333" s="148">
        <v>0.576647789848543</v>
      </c>
      <c r="H333" s="148">
        <v>0.0446062468411969</v>
      </c>
      <c r="I333" s="148">
        <v>0.465365842050484</v>
      </c>
      <c r="J333" s="148">
        <v>0.01</v>
      </c>
      <c r="K333" s="151">
        <v>0.042841</v>
      </c>
      <c r="L333" s="151">
        <f>K333*((3741/(3741-O333)))</f>
        <v>0.04481772399</v>
      </c>
      <c r="M333" s="2">
        <v>332.0</v>
      </c>
      <c r="N333" s="27" t="b">
        <f t="shared" si="1"/>
        <v>0</v>
      </c>
      <c r="O333" s="2">
        <v>165.0</v>
      </c>
    </row>
    <row r="334">
      <c r="A334" s="147" t="s">
        <v>12</v>
      </c>
      <c r="B334" s="147" t="s">
        <v>72</v>
      </c>
      <c r="C334" s="148">
        <v>-0.715472601461015</v>
      </c>
      <c r="D334" s="148">
        <v>-0.452179832459093</v>
      </c>
      <c r="E334" s="149">
        <v>0.0431888690183622</v>
      </c>
      <c r="F334" s="148">
        <v>0.46362957031062</v>
      </c>
      <c r="G334" s="148">
        <v>0.793269257907304</v>
      </c>
      <c r="H334" s="148">
        <v>0.423258354375608</v>
      </c>
      <c r="I334" s="148">
        <v>0.363129274674663</v>
      </c>
      <c r="J334" s="148">
        <v>0.0383181456304502</v>
      </c>
      <c r="K334" s="150">
        <v>0.043189</v>
      </c>
      <c r="L334" s="151">
        <v>0.04740905193661971</v>
      </c>
      <c r="M334" s="2">
        <v>333.0</v>
      </c>
      <c r="N334" s="27" t="b">
        <f t="shared" si="1"/>
        <v>1</v>
      </c>
    </row>
    <row r="335">
      <c r="A335" s="147" t="s">
        <v>72</v>
      </c>
      <c r="B335" s="147" t="s">
        <v>12</v>
      </c>
      <c r="C335" s="148">
        <v>0.715472601461015</v>
      </c>
      <c r="D335" s="148">
        <v>-0.452179832459093</v>
      </c>
      <c r="E335" s="149">
        <v>0.0431888690183622</v>
      </c>
      <c r="F335" s="148">
        <v>0.46362957031062</v>
      </c>
      <c r="G335" s="148">
        <v>0.793269257907304</v>
      </c>
      <c r="H335" s="148">
        <v>0.423258354375608</v>
      </c>
      <c r="I335" s="148">
        <v>0.363129274674663</v>
      </c>
      <c r="J335" s="148">
        <v>0.0383181456304502</v>
      </c>
      <c r="K335" s="151">
        <v>0.043189</v>
      </c>
      <c r="L335" s="151">
        <f>K335*((3741/(3741-O335)))</f>
        <v>0.0451944193</v>
      </c>
      <c r="M335" s="2">
        <v>334.0</v>
      </c>
      <c r="N335" s="27" t="b">
        <f t="shared" si="1"/>
        <v>0</v>
      </c>
      <c r="O335" s="2">
        <v>166.0</v>
      </c>
    </row>
    <row r="336">
      <c r="A336" s="147" t="s">
        <v>12</v>
      </c>
      <c r="B336" s="147" t="s">
        <v>58</v>
      </c>
      <c r="C336" s="148">
        <v>-0.30351753328634</v>
      </c>
      <c r="D336" s="148">
        <v>-0.256535291219115</v>
      </c>
      <c r="E336" s="149">
        <v>0.0440153651296677</v>
      </c>
      <c r="F336" s="148">
        <v>0.212788775483956</v>
      </c>
      <c r="G336" s="148">
        <v>0.191538261917619</v>
      </c>
      <c r="H336" s="148">
        <v>0.149186120526183</v>
      </c>
      <c r="I336" s="148">
        <v>0.162644998213493</v>
      </c>
      <c r="J336" s="148">
        <v>0.055844703242323</v>
      </c>
      <c r="K336" s="150">
        <v>0.044015</v>
      </c>
      <c r="L336" s="151">
        <v>0.04834413241338814</v>
      </c>
      <c r="M336" s="2">
        <v>335.0</v>
      </c>
      <c r="N336" s="27" t="b">
        <f t="shared" si="1"/>
        <v>1</v>
      </c>
    </row>
    <row r="337">
      <c r="A337" s="147" t="s">
        <v>58</v>
      </c>
      <c r="B337" s="147" t="s">
        <v>12</v>
      </c>
      <c r="C337" s="148">
        <v>0.30351753328634</v>
      </c>
      <c r="D337" s="148">
        <v>-0.256535291219115</v>
      </c>
      <c r="E337" s="149">
        <v>0.0440153651296677</v>
      </c>
      <c r="F337" s="148">
        <v>0.212788775483952</v>
      </c>
      <c r="G337" s="148">
        <v>0.191538261917619</v>
      </c>
      <c r="H337" s="148">
        <v>0.149186120526183</v>
      </c>
      <c r="I337" s="148">
        <v>0.162644998213493</v>
      </c>
      <c r="J337" s="148">
        <v>0.055844703242323</v>
      </c>
      <c r="K337" s="151">
        <v>0.044015</v>
      </c>
      <c r="L337" s="151">
        <f>K337*((3741/(3741-O337)))</f>
        <v>0.0460716606</v>
      </c>
      <c r="M337" s="2">
        <v>336.0</v>
      </c>
      <c r="N337" s="27" t="b">
        <f t="shared" si="1"/>
        <v>0</v>
      </c>
      <c r="O337" s="2">
        <v>167.0</v>
      </c>
    </row>
    <row r="338">
      <c r="A338" s="147" t="s">
        <v>56</v>
      </c>
      <c r="B338" s="147" t="s">
        <v>443</v>
      </c>
      <c r="C338" s="148">
        <v>0.0560646383957054</v>
      </c>
      <c r="D338" s="148">
        <v>0.157983638429682</v>
      </c>
      <c r="E338" s="149">
        <v>0.0444012163625494</v>
      </c>
      <c r="F338" s="148">
        <v>0.195331222430858</v>
      </c>
      <c r="G338" s="148">
        <v>0.00298392158888922</v>
      </c>
      <c r="H338" s="148">
        <v>0.98018196811549</v>
      </c>
      <c r="I338" s="148">
        <v>0.00638801824157814</v>
      </c>
      <c r="J338" s="148">
        <v>0.0151158956262241</v>
      </c>
      <c r="K338" s="150">
        <v>0.044401</v>
      </c>
      <c r="L338" s="151">
        <v>0.04879675117508814</v>
      </c>
      <c r="M338" s="2">
        <v>337.0</v>
      </c>
      <c r="N338" s="27" t="b">
        <f t="shared" si="1"/>
        <v>1</v>
      </c>
    </row>
    <row r="339">
      <c r="A339" s="147" t="s">
        <v>443</v>
      </c>
      <c r="B339" s="147" t="s">
        <v>56</v>
      </c>
      <c r="C339" s="148">
        <v>-0.0560646383957054</v>
      </c>
      <c r="D339" s="148">
        <v>0.157983638429682</v>
      </c>
      <c r="E339" s="149">
        <v>0.0444012163625494</v>
      </c>
      <c r="F339" s="148">
        <v>0.195331222430858</v>
      </c>
      <c r="G339" s="148">
        <v>0.00298392158888922</v>
      </c>
      <c r="H339" s="148">
        <v>0.98018196811549</v>
      </c>
      <c r="I339" s="148">
        <v>0.00638801824157814</v>
      </c>
      <c r="J339" s="148">
        <v>0.0151158956262241</v>
      </c>
      <c r="K339" s="151">
        <v>0.044401</v>
      </c>
      <c r="L339" s="151">
        <f>K339*((3741/(3741-O339)))</f>
        <v>0.04648870445</v>
      </c>
      <c r="M339" s="2">
        <v>338.0</v>
      </c>
      <c r="N339" s="27" t="b">
        <f t="shared" si="1"/>
        <v>0</v>
      </c>
      <c r="O339" s="2">
        <v>168.0</v>
      </c>
    </row>
    <row r="340">
      <c r="A340" s="147" t="s">
        <v>18</v>
      </c>
      <c r="B340" s="147" t="s">
        <v>64</v>
      </c>
      <c r="C340" s="148">
        <v>0.108146060897205</v>
      </c>
      <c r="D340" s="148">
        <v>0.0556564467733785</v>
      </c>
      <c r="E340" s="149">
        <v>0.0446339216595058</v>
      </c>
      <c r="F340" s="148">
        <v>0.591294366198731</v>
      </c>
      <c r="G340" s="148">
        <v>0.717353745424578</v>
      </c>
      <c r="H340" s="148">
        <v>0.0403656715238369</v>
      </c>
      <c r="I340" s="148">
        <v>0.448254295784342</v>
      </c>
      <c r="J340" s="148">
        <v>0.01</v>
      </c>
      <c r="K340" s="150">
        <v>0.044634</v>
      </c>
      <c r="L340" s="151">
        <v>0.04908165608465608</v>
      </c>
      <c r="M340" s="2">
        <v>339.0</v>
      </c>
      <c r="N340" s="27" t="b">
        <f t="shared" si="1"/>
        <v>1</v>
      </c>
    </row>
    <row r="341">
      <c r="A341" s="147" t="s">
        <v>64</v>
      </c>
      <c r="B341" s="147" t="s">
        <v>18</v>
      </c>
      <c r="C341" s="148">
        <v>-0.108146060897205</v>
      </c>
      <c r="D341" s="148">
        <v>0.0556564467733785</v>
      </c>
      <c r="E341" s="149">
        <v>0.0446339216595058</v>
      </c>
      <c r="F341" s="148">
        <v>0.591294366198721</v>
      </c>
      <c r="G341" s="148">
        <v>0.717353745424578</v>
      </c>
      <c r="H341" s="148">
        <v>0.0403656715238369</v>
      </c>
      <c r="I341" s="148">
        <v>0.448254295784342</v>
      </c>
      <c r="J341" s="148">
        <v>0.01</v>
      </c>
      <c r="K341" s="151">
        <v>0.044634</v>
      </c>
      <c r="L341" s="151">
        <f>K341*((3741/(3741-O341)))</f>
        <v>0.046745743</v>
      </c>
      <c r="M341" s="2">
        <v>340.0</v>
      </c>
      <c r="N341" s="27" t="b">
        <f t="shared" si="1"/>
        <v>0</v>
      </c>
      <c r="O341" s="2">
        <v>169.0</v>
      </c>
    </row>
    <row r="342">
      <c r="A342" s="147" t="s">
        <v>71</v>
      </c>
      <c r="B342" s="147" t="s">
        <v>56</v>
      </c>
      <c r="C342" s="148">
        <v>0.0211368617374936</v>
      </c>
      <c r="D342" s="148">
        <v>0.225561213690618</v>
      </c>
      <c r="E342" s="149">
        <v>0.0446657333198736</v>
      </c>
      <c r="F342" s="148">
        <v>0.239463838464568</v>
      </c>
      <c r="G342" s="148">
        <v>8.2273280904186E-4</v>
      </c>
      <c r="H342" s="148">
        <v>0.768294982890174</v>
      </c>
      <c r="I342" s="148">
        <v>0.00437062330728224</v>
      </c>
      <c r="J342" s="148">
        <v>0.01</v>
      </c>
      <c r="K342" s="150">
        <v>0.044666</v>
      </c>
      <c r="L342" s="151">
        <v>0.04914573705882353</v>
      </c>
      <c r="M342" s="2">
        <v>341.0</v>
      </c>
      <c r="N342" s="27" t="b">
        <f t="shared" si="1"/>
        <v>1</v>
      </c>
    </row>
    <row r="343">
      <c r="A343" s="147" t="s">
        <v>56</v>
      </c>
      <c r="B343" s="147" t="s">
        <v>71</v>
      </c>
      <c r="C343" s="148">
        <v>-0.0211368617374936</v>
      </c>
      <c r="D343" s="148">
        <v>0.225561213690618</v>
      </c>
      <c r="E343" s="149">
        <v>0.0446657333198736</v>
      </c>
      <c r="F343" s="148">
        <v>0.239463838464568</v>
      </c>
      <c r="G343" s="148">
        <v>8.2273280904186E-4</v>
      </c>
      <c r="H343" s="148">
        <v>0.768294982890174</v>
      </c>
      <c r="I343" s="148">
        <v>0.00437062330728224</v>
      </c>
      <c r="J343" s="148">
        <v>0.01</v>
      </c>
      <c r="K343" s="151">
        <v>0.044666</v>
      </c>
      <c r="L343" s="151">
        <f>K343*((3741/(3741-O343)))</f>
        <v>0.04679235676</v>
      </c>
      <c r="M343" s="2">
        <v>342.0</v>
      </c>
      <c r="N343" s="27" t="b">
        <f t="shared" si="1"/>
        <v>0</v>
      </c>
      <c r="O343" s="2">
        <v>170.0</v>
      </c>
    </row>
    <row r="344">
      <c r="A344" s="147" t="s">
        <v>157</v>
      </c>
      <c r="B344" s="147" t="s">
        <v>181</v>
      </c>
      <c r="C344" s="148">
        <v>-0.934194165173837</v>
      </c>
      <c r="D344" s="148">
        <v>-5.81426761232772</v>
      </c>
      <c r="E344" s="149">
        <v>0.0450289605804926</v>
      </c>
      <c r="F344" s="148">
        <v>0.109475718025113</v>
      </c>
      <c r="G344" s="148">
        <v>0.374650233067931</v>
      </c>
      <c r="H344" s="148">
        <v>0.547177990838059</v>
      </c>
      <c r="I344" s="148">
        <v>0.24227882813877</v>
      </c>
      <c r="J344" s="148">
        <v>0.01</v>
      </c>
      <c r="K344" s="150">
        <v>0.045029</v>
      </c>
      <c r="L344" s="151">
        <v>0.04957430517951736</v>
      </c>
      <c r="M344" s="2">
        <v>343.0</v>
      </c>
      <c r="N344" s="27" t="b">
        <f t="shared" si="1"/>
        <v>1</v>
      </c>
    </row>
    <row r="345">
      <c r="A345" s="147" t="s">
        <v>181</v>
      </c>
      <c r="B345" s="147" t="s">
        <v>157</v>
      </c>
      <c r="C345" s="148">
        <v>0.934194165173837</v>
      </c>
      <c r="D345" s="148">
        <v>-5.81426761232772</v>
      </c>
      <c r="E345" s="149">
        <v>0.0450289605804926</v>
      </c>
      <c r="F345" s="148">
        <v>0.109475718025116</v>
      </c>
      <c r="G345" s="148">
        <v>0.374650233067931</v>
      </c>
      <c r="H345" s="148">
        <v>0.547177990838059</v>
      </c>
      <c r="I345" s="148">
        <v>0.24227882813877</v>
      </c>
      <c r="J345" s="148">
        <v>0.01</v>
      </c>
      <c r="K345" s="151">
        <v>0.045029</v>
      </c>
      <c r="L345" s="151">
        <f>K345*((3741/(3741-O345)))</f>
        <v>0.04718585126</v>
      </c>
      <c r="M345" s="2">
        <v>344.0</v>
      </c>
      <c r="N345" s="27" t="b">
        <f t="shared" si="1"/>
        <v>0</v>
      </c>
      <c r="O345" s="2">
        <v>171.0</v>
      </c>
    </row>
    <row r="346">
      <c r="A346" s="147" t="s">
        <v>66</v>
      </c>
      <c r="B346" s="147" t="s">
        <v>202</v>
      </c>
      <c r="C346" s="148">
        <v>-0.798904639422945</v>
      </c>
      <c r="D346" s="148">
        <v>0.682831622860986</v>
      </c>
      <c r="E346" s="149">
        <v>0.0450591008035543</v>
      </c>
      <c r="F346" s="148">
        <v>0.660394691788963</v>
      </c>
      <c r="G346" s="148">
        <v>0.541805255612511</v>
      </c>
      <c r="H346" s="148">
        <v>0.860730188333585</v>
      </c>
      <c r="I346" s="148">
        <v>0.284889547518867</v>
      </c>
      <c r="J346" s="148">
        <v>0.01</v>
      </c>
      <c r="K346" s="150">
        <v>0.045059</v>
      </c>
      <c r="L346" s="151">
        <v>0.049636548586572446</v>
      </c>
      <c r="M346" s="2">
        <v>345.0</v>
      </c>
      <c r="N346" s="27" t="b">
        <f t="shared" si="1"/>
        <v>1</v>
      </c>
    </row>
    <row r="347">
      <c r="A347" s="147" t="s">
        <v>202</v>
      </c>
      <c r="B347" s="147" t="s">
        <v>66</v>
      </c>
      <c r="C347" s="148">
        <v>0.798904639422945</v>
      </c>
      <c r="D347" s="148">
        <v>0.682831622860986</v>
      </c>
      <c r="E347" s="149">
        <v>0.0450591008035543</v>
      </c>
      <c r="F347" s="148">
        <v>0.660394691788963</v>
      </c>
      <c r="G347" s="148">
        <v>0.541805255612511</v>
      </c>
      <c r="H347" s="148">
        <v>0.860730188333585</v>
      </c>
      <c r="I347" s="148">
        <v>0.284889547518867</v>
      </c>
      <c r="J347" s="148">
        <v>0.01</v>
      </c>
      <c r="K347" s="151">
        <v>0.045059</v>
      </c>
      <c r="L347" s="151">
        <f>K347*((3741/(3741-O347)))</f>
        <v>0.04723051807</v>
      </c>
      <c r="M347" s="2">
        <v>346.0</v>
      </c>
      <c r="N347" s="27" t="b">
        <f t="shared" si="1"/>
        <v>0</v>
      </c>
      <c r="O347" s="2">
        <v>172.0</v>
      </c>
    </row>
    <row r="348">
      <c r="A348" s="147" t="s">
        <v>18</v>
      </c>
      <c r="B348" s="147" t="s">
        <v>70</v>
      </c>
      <c r="C348" s="148">
        <v>0.158881474296967</v>
      </c>
      <c r="D348" s="148">
        <v>0.214579053233708</v>
      </c>
      <c r="E348" s="149">
        <v>0.0454470111924814</v>
      </c>
      <c r="F348" s="148">
        <v>0.295817542324234</v>
      </c>
      <c r="G348" s="148">
        <v>0.588368702747556</v>
      </c>
      <c r="H348" s="148">
        <v>0.0695790978306537</v>
      </c>
      <c r="I348" s="148">
        <v>0.926310432234497</v>
      </c>
      <c r="J348" s="148">
        <v>0.01</v>
      </c>
      <c r="K348" s="150">
        <v>0.045447</v>
      </c>
      <c r="L348" s="151">
        <f>K348*((3741)/(3741-M348))</f>
        <v>0.050093467</v>
      </c>
      <c r="M348" s="2">
        <v>347.0</v>
      </c>
      <c r="N348" s="27" t="b">
        <f t="shared" si="1"/>
        <v>1</v>
      </c>
    </row>
    <row r="349">
      <c r="A349" s="147" t="s">
        <v>70</v>
      </c>
      <c r="B349" s="147" t="s">
        <v>18</v>
      </c>
      <c r="C349" s="148">
        <v>-0.158881474296967</v>
      </c>
      <c r="D349" s="148">
        <v>0.214579053233708</v>
      </c>
      <c r="E349" s="149">
        <v>0.0454470111924814</v>
      </c>
      <c r="F349" s="148">
        <v>0.295817542324237</v>
      </c>
      <c r="G349" s="148">
        <v>0.588368702747556</v>
      </c>
      <c r="H349" s="148">
        <v>0.0695790978306537</v>
      </c>
      <c r="I349" s="148">
        <v>0.926310432234497</v>
      </c>
      <c r="J349" s="148">
        <v>0.01</v>
      </c>
      <c r="K349" s="151">
        <v>0.045447</v>
      </c>
      <c r="L349" s="151">
        <f>K349*((3741/(3741-O349)))</f>
        <v>0.04765056811</v>
      </c>
      <c r="M349" s="2">
        <v>348.0</v>
      </c>
      <c r="N349" s="27" t="b">
        <f t="shared" si="1"/>
        <v>0</v>
      </c>
      <c r="O349" s="2">
        <v>173.0</v>
      </c>
    </row>
    <row r="350">
      <c r="A350" s="147" t="s">
        <v>447</v>
      </c>
      <c r="B350" s="147" t="s">
        <v>443</v>
      </c>
      <c r="C350" s="148">
        <v>0.733810935998298</v>
      </c>
      <c r="D350" s="148">
        <v>-2.0298144078003</v>
      </c>
      <c r="E350" s="149">
        <v>0.0454976963860717</v>
      </c>
      <c r="F350" s="148">
        <v>0.018273126738216</v>
      </c>
      <c r="G350" s="148">
        <v>0.666523158537885</v>
      </c>
      <c r="H350" s="148">
        <v>0.737279173009777</v>
      </c>
      <c r="I350" s="148">
        <v>0.300886850467267</v>
      </c>
      <c r="J350" s="148">
        <v>0.01</v>
      </c>
      <c r="K350" s="150">
        <v>0.045498</v>
      </c>
      <c r="L350" s="151">
        <f>K350*((3741)/(3741-M350))</f>
        <v>0.05017925059</v>
      </c>
      <c r="M350" s="2">
        <v>349.0</v>
      </c>
      <c r="N350" s="27" t="b">
        <f t="shared" si="1"/>
        <v>1</v>
      </c>
    </row>
    <row r="351">
      <c r="A351" s="147" t="s">
        <v>443</v>
      </c>
      <c r="B351" s="147" t="s">
        <v>447</v>
      </c>
      <c r="C351" s="148">
        <v>-0.733810935998298</v>
      </c>
      <c r="D351" s="148">
        <v>-2.0298144078003</v>
      </c>
      <c r="E351" s="149">
        <v>0.0454976963860717</v>
      </c>
      <c r="F351" s="148">
        <v>0.018273126738216</v>
      </c>
      <c r="G351" s="148">
        <v>0.666523158537885</v>
      </c>
      <c r="H351" s="148">
        <v>0.737279173009777</v>
      </c>
      <c r="I351" s="148">
        <v>0.300886850467267</v>
      </c>
      <c r="J351" s="148">
        <v>0.01</v>
      </c>
      <c r="K351" s="151">
        <v>0.045498</v>
      </c>
      <c r="L351" s="151">
        <f>K351*((3741/(3741-O351)))</f>
        <v>0.04771741463</v>
      </c>
      <c r="M351" s="2">
        <v>350.0</v>
      </c>
      <c r="N351" s="27" t="b">
        <f t="shared" si="1"/>
        <v>0</v>
      </c>
      <c r="O351" s="2">
        <v>174.0</v>
      </c>
    </row>
    <row r="352">
      <c r="A352" s="147" t="s">
        <v>27</v>
      </c>
      <c r="B352" s="147" t="s">
        <v>56</v>
      </c>
      <c r="C352" s="148">
        <v>0.666064408449276</v>
      </c>
      <c r="D352" s="148">
        <v>0.30508992100792</v>
      </c>
      <c r="E352" s="149">
        <v>0.0456875817697633</v>
      </c>
      <c r="F352" s="148">
        <v>0.764846219396519</v>
      </c>
      <c r="G352" s="148">
        <v>0.294509909916813</v>
      </c>
      <c r="H352" s="148">
        <v>0.447256669265515</v>
      </c>
      <c r="I352" s="148">
        <v>0.175989875366817</v>
      </c>
      <c r="J352" s="148">
        <v>0.0267288202149588</v>
      </c>
      <c r="K352" s="150">
        <v>0.045688</v>
      </c>
      <c r="L352" s="151">
        <f>K352*((3741)/(3741-M352))</f>
        <v>0.05041852743</v>
      </c>
      <c r="M352" s="2">
        <v>351.0</v>
      </c>
      <c r="N352" s="27" t="b">
        <f t="shared" si="1"/>
        <v>1</v>
      </c>
    </row>
    <row r="353">
      <c r="A353" s="147" t="s">
        <v>56</v>
      </c>
      <c r="B353" s="147" t="s">
        <v>27</v>
      </c>
      <c r="C353" s="148">
        <v>-0.666064408449276</v>
      </c>
      <c r="D353" s="148">
        <v>0.30508992100792</v>
      </c>
      <c r="E353" s="149">
        <v>0.0456875817697633</v>
      </c>
      <c r="F353" s="148">
        <v>0.764846219396537</v>
      </c>
      <c r="G353" s="148">
        <v>0.294509909916813</v>
      </c>
      <c r="H353" s="148">
        <v>0.447256669265515</v>
      </c>
      <c r="I353" s="148">
        <v>0.175989875366817</v>
      </c>
      <c r="J353" s="148">
        <v>0.0267288202149588</v>
      </c>
      <c r="K353" s="151">
        <v>0.045688</v>
      </c>
      <c r="L353" s="151">
        <f>K353*((3741/(3741-O353)))</f>
        <v>0.04793012002</v>
      </c>
      <c r="M353" s="2">
        <v>352.0</v>
      </c>
      <c r="N353" s="27" t="b">
        <f t="shared" si="1"/>
        <v>0</v>
      </c>
      <c r="O353" s="2">
        <v>175.0</v>
      </c>
    </row>
    <row r="354">
      <c r="A354" s="147" t="s">
        <v>24</v>
      </c>
      <c r="B354" s="147" t="s">
        <v>10</v>
      </c>
      <c r="C354" s="148">
        <v>0.520949650361378</v>
      </c>
      <c r="D354" s="148">
        <v>2.45057794342059</v>
      </c>
      <c r="E354" s="149">
        <v>0.0459359516643904</v>
      </c>
      <c r="F354" s="148">
        <v>0.00199620434108752</v>
      </c>
      <c r="G354" s="148">
        <v>0.207933564062403</v>
      </c>
      <c r="H354" s="148">
        <v>0.111597149861725</v>
      </c>
      <c r="I354" s="148">
        <v>0.0189954666267591</v>
      </c>
      <c r="J354" s="148">
        <v>0.0681107570287552</v>
      </c>
      <c r="K354" s="150">
        <v>0.045936</v>
      </c>
      <c r="L354" s="151">
        <f>K354*((3741)/(3741-M354))</f>
        <v>0.05072212987</v>
      </c>
      <c r="M354" s="2">
        <v>353.0</v>
      </c>
      <c r="N354" s="27" t="b">
        <f t="shared" si="1"/>
        <v>1</v>
      </c>
    </row>
    <row r="355">
      <c r="A355" s="147" t="s">
        <v>10</v>
      </c>
      <c r="B355" s="147" t="s">
        <v>24</v>
      </c>
      <c r="C355" s="148">
        <v>-0.520949650361378</v>
      </c>
      <c r="D355" s="148">
        <v>2.45057794342059</v>
      </c>
      <c r="E355" s="149">
        <v>0.0459359516643904</v>
      </c>
      <c r="F355" s="148">
        <v>0.00199620434108754</v>
      </c>
      <c r="G355" s="148">
        <v>0.207933564062403</v>
      </c>
      <c r="H355" s="148">
        <v>0.111597149861725</v>
      </c>
      <c r="I355" s="148">
        <v>0.0189954666267591</v>
      </c>
      <c r="J355" s="148">
        <v>0.0681107570287552</v>
      </c>
      <c r="K355" s="151">
        <v>0.045936</v>
      </c>
      <c r="L355" s="151">
        <f>K355*((3741/(3741-O355)))</f>
        <v>0.04820380813</v>
      </c>
      <c r="M355" s="2">
        <v>354.0</v>
      </c>
      <c r="N355" s="27" t="b">
        <f t="shared" si="1"/>
        <v>0</v>
      </c>
      <c r="O355" s="2">
        <v>176.0</v>
      </c>
    </row>
    <row r="356">
      <c r="A356" s="147" t="s">
        <v>447</v>
      </c>
      <c r="B356" s="147" t="s">
        <v>54</v>
      </c>
      <c r="C356" s="148">
        <v>0.314958075953235</v>
      </c>
      <c r="D356" s="148">
        <v>2.80191097807773</v>
      </c>
      <c r="E356" s="149">
        <v>0.0461213977788597</v>
      </c>
      <c r="F356" s="148">
        <v>0.0904106249291154</v>
      </c>
      <c r="G356" s="148">
        <v>0.0416805542050067</v>
      </c>
      <c r="H356" s="148">
        <v>0.491212001555355</v>
      </c>
      <c r="I356" s="148">
        <v>0.0263307132102365</v>
      </c>
      <c r="J356" s="148">
        <v>0.01</v>
      </c>
      <c r="K356" s="150">
        <v>0.046121</v>
      </c>
      <c r="L356" s="151">
        <f>K356*((3741)/(3741-M356))</f>
        <v>0.05095648582</v>
      </c>
      <c r="M356" s="2">
        <v>355.0</v>
      </c>
      <c r="N356" s="27" t="b">
        <f t="shared" si="1"/>
        <v>1</v>
      </c>
    </row>
    <row r="357">
      <c r="A357" s="147" t="s">
        <v>54</v>
      </c>
      <c r="B357" s="147" t="s">
        <v>447</v>
      </c>
      <c r="C357" s="148">
        <v>-0.314958075953235</v>
      </c>
      <c r="D357" s="148">
        <v>2.80191097807773</v>
      </c>
      <c r="E357" s="149">
        <v>0.0461213977788597</v>
      </c>
      <c r="F357" s="148">
        <v>0.0904106249291198</v>
      </c>
      <c r="G357" s="148">
        <v>0.0416805542050067</v>
      </c>
      <c r="H357" s="148">
        <v>0.491212001555355</v>
      </c>
      <c r="I357" s="148">
        <v>0.0263307132102365</v>
      </c>
      <c r="J357" s="148">
        <v>0.01</v>
      </c>
      <c r="K357" s="151">
        <v>0.046121</v>
      </c>
      <c r="L357" s="151">
        <f>K357*((3741/(3741-O357)))</f>
        <v>0.04841152104</v>
      </c>
      <c r="M357" s="2">
        <v>356.0</v>
      </c>
      <c r="N357" s="27" t="b">
        <f t="shared" si="1"/>
        <v>0</v>
      </c>
      <c r="O357" s="2">
        <v>177.0</v>
      </c>
    </row>
    <row r="358">
      <c r="A358" s="147" t="s">
        <v>145</v>
      </c>
      <c r="B358" s="147" t="s">
        <v>169</v>
      </c>
      <c r="C358" s="148">
        <v>-1.18787001214251</v>
      </c>
      <c r="D358" s="148">
        <v>3.71421163277401</v>
      </c>
      <c r="E358" s="149">
        <v>0.0462038490964942</v>
      </c>
      <c r="F358" s="148">
        <v>0.586723986709793</v>
      </c>
      <c r="G358" s="148">
        <v>0.386423100549335</v>
      </c>
      <c r="H358" s="148">
        <v>0.181972634556064</v>
      </c>
      <c r="I358" s="148">
        <v>0.578921441956965</v>
      </c>
      <c r="J358" s="148">
        <v>0.01</v>
      </c>
      <c r="K358" s="150">
        <v>0.046204</v>
      </c>
      <c r="L358" s="151">
        <f>K358*((3741)/(3741-M358))</f>
        <v>0.05107835816</v>
      </c>
      <c r="M358" s="2">
        <v>357.0</v>
      </c>
      <c r="N358" s="27" t="b">
        <f t="shared" si="1"/>
        <v>1</v>
      </c>
    </row>
    <row r="359">
      <c r="A359" s="147" t="s">
        <v>169</v>
      </c>
      <c r="B359" s="147" t="s">
        <v>145</v>
      </c>
      <c r="C359" s="148">
        <v>1.18787001214251</v>
      </c>
      <c r="D359" s="148">
        <v>3.71421163277401</v>
      </c>
      <c r="E359" s="149">
        <v>0.0462038490964942</v>
      </c>
      <c r="F359" s="148">
        <v>0.586723986709793</v>
      </c>
      <c r="G359" s="148">
        <v>0.386423100549335</v>
      </c>
      <c r="H359" s="148">
        <v>0.181972634556064</v>
      </c>
      <c r="I359" s="148">
        <v>0.578921441956965</v>
      </c>
      <c r="J359" s="148">
        <v>0.01</v>
      </c>
      <c r="K359" s="151">
        <v>0.046204</v>
      </c>
      <c r="L359" s="151">
        <f>K359*((3741/(3741-O359)))</f>
        <v>0.04851225484</v>
      </c>
      <c r="M359" s="2">
        <v>358.0</v>
      </c>
      <c r="N359" s="27" t="b">
        <f t="shared" si="1"/>
        <v>0</v>
      </c>
      <c r="O359" s="2">
        <v>178.0</v>
      </c>
    </row>
    <row r="360">
      <c r="A360" s="147" t="s">
        <v>189</v>
      </c>
      <c r="B360" s="147" t="s">
        <v>195</v>
      </c>
      <c r="C360" s="148">
        <v>1.04478878900663</v>
      </c>
      <c r="D360" s="148">
        <v>-2.34193571584563</v>
      </c>
      <c r="E360" s="149">
        <v>0.0463380564699735</v>
      </c>
      <c r="F360" s="148">
        <v>0.742629569712594</v>
      </c>
      <c r="G360" s="148">
        <v>0.660316505515436</v>
      </c>
      <c r="H360" s="148">
        <v>0.0370444984905262</v>
      </c>
      <c r="I360" s="148">
        <v>0.8544736074737</v>
      </c>
      <c r="J360" s="148">
        <v>0.01</v>
      </c>
      <c r="K360" s="150">
        <v>0.046338</v>
      </c>
      <c r="L360" s="151">
        <f>K360*((3741)/(3741-M360))</f>
        <v>0.05125678829</v>
      </c>
      <c r="M360" s="2">
        <v>359.0</v>
      </c>
      <c r="N360" s="27" t="b">
        <f t="shared" si="1"/>
        <v>1</v>
      </c>
    </row>
    <row r="361">
      <c r="A361" s="147" t="s">
        <v>195</v>
      </c>
      <c r="B361" s="147" t="s">
        <v>189</v>
      </c>
      <c r="C361" s="148">
        <v>-1.04478878900663</v>
      </c>
      <c r="D361" s="148">
        <v>-2.34193571584563</v>
      </c>
      <c r="E361" s="149">
        <v>0.0463380564699735</v>
      </c>
      <c r="F361" s="148">
        <v>0.742629569712594</v>
      </c>
      <c r="G361" s="148">
        <v>0.660316505515436</v>
      </c>
      <c r="H361" s="148">
        <v>0.0370444984905262</v>
      </c>
      <c r="I361" s="148">
        <v>0.8544736074737</v>
      </c>
      <c r="J361" s="148">
        <v>0.01</v>
      </c>
      <c r="K361" s="151">
        <v>0.046338</v>
      </c>
      <c r="L361" s="151">
        <f>K361*((3741/(3741-O361)))</f>
        <v>0.04866660809</v>
      </c>
      <c r="M361" s="2">
        <v>360.0</v>
      </c>
      <c r="N361" s="27" t="b">
        <f t="shared" si="1"/>
        <v>0</v>
      </c>
      <c r="O361" s="2">
        <v>179.0</v>
      </c>
    </row>
    <row r="362">
      <c r="A362" s="147" t="s">
        <v>67</v>
      </c>
      <c r="B362" s="147" t="s">
        <v>56</v>
      </c>
      <c r="C362" s="148">
        <v>0.270472862117607</v>
      </c>
      <c r="D362" s="148">
        <v>0.206508339630475</v>
      </c>
      <c r="E362" s="149">
        <v>0.0464137716988656</v>
      </c>
      <c r="F362" s="148">
        <v>0.319793114284291</v>
      </c>
      <c r="G362" s="148">
        <v>0.0469070415265043</v>
      </c>
      <c r="H362" s="148">
        <v>0.945355579606547</v>
      </c>
      <c r="I362" s="148">
        <v>0.079384578518434</v>
      </c>
      <c r="J362" s="148">
        <v>0.01</v>
      </c>
      <c r="K362" s="150">
        <v>0.046414</v>
      </c>
      <c r="L362" s="151">
        <f>K362*((3741)/(3741-M362))</f>
        <v>0.05137123491</v>
      </c>
      <c r="M362" s="2">
        <v>361.0</v>
      </c>
      <c r="N362" s="27" t="b">
        <f t="shared" si="1"/>
        <v>1</v>
      </c>
    </row>
    <row r="363">
      <c r="A363" s="147" t="s">
        <v>56</v>
      </c>
      <c r="B363" s="147" t="s">
        <v>67</v>
      </c>
      <c r="C363" s="148">
        <v>-0.270472862117607</v>
      </c>
      <c r="D363" s="148">
        <v>0.206508339630475</v>
      </c>
      <c r="E363" s="149">
        <v>0.0464137716988656</v>
      </c>
      <c r="F363" s="148">
        <v>0.319793114284284</v>
      </c>
      <c r="G363" s="148">
        <v>0.0469070415265043</v>
      </c>
      <c r="H363" s="148">
        <v>0.945355579606547</v>
      </c>
      <c r="I363" s="148">
        <v>0.079384578518434</v>
      </c>
      <c r="J363" s="148">
        <v>0.01</v>
      </c>
      <c r="K363" s="151">
        <v>0.046414</v>
      </c>
      <c r="L363" s="151">
        <f>K363*((3741/(3741-O363)))</f>
        <v>0.04876011626</v>
      </c>
      <c r="M363" s="2">
        <v>362.0</v>
      </c>
      <c r="N363" s="27" t="b">
        <f t="shared" si="1"/>
        <v>0</v>
      </c>
      <c r="O363" s="2">
        <v>180.0</v>
      </c>
    </row>
    <row r="364">
      <c r="A364" s="147" t="s">
        <v>88</v>
      </c>
      <c r="B364" s="147" t="s">
        <v>178</v>
      </c>
      <c r="C364" s="148">
        <v>0.101626988047021</v>
      </c>
      <c r="D364" s="148">
        <v>1.7383825879186</v>
      </c>
      <c r="E364" s="149">
        <v>0.0467734568679133</v>
      </c>
      <c r="F364" s="148">
        <v>0.864194270679694</v>
      </c>
      <c r="G364" s="148">
        <v>0.394531123507868</v>
      </c>
      <c r="H364" s="148">
        <v>0.052124804556511</v>
      </c>
      <c r="I364" s="148">
        <v>0.00766510754226076</v>
      </c>
      <c r="J364" s="148">
        <v>0.0672423495578852</v>
      </c>
      <c r="K364" s="150">
        <v>0.046773</v>
      </c>
      <c r="L364" s="151">
        <f>K364*((3741)/(3741-M364))</f>
        <v>0.05179922824</v>
      </c>
      <c r="M364" s="2">
        <v>363.0</v>
      </c>
      <c r="N364" s="27" t="b">
        <f t="shared" si="1"/>
        <v>1</v>
      </c>
    </row>
    <row r="365">
      <c r="A365" s="147" t="s">
        <v>178</v>
      </c>
      <c r="B365" s="147" t="s">
        <v>88</v>
      </c>
      <c r="C365" s="148">
        <v>-0.101626988047021</v>
      </c>
      <c r="D365" s="148">
        <v>1.7383825879186</v>
      </c>
      <c r="E365" s="149">
        <v>0.0467734568679133</v>
      </c>
      <c r="F365" s="148">
        <v>0.864194270679686</v>
      </c>
      <c r="G365" s="148">
        <v>0.394531123507868</v>
      </c>
      <c r="H365" s="148">
        <v>0.052124804556511</v>
      </c>
      <c r="I365" s="148">
        <v>0.00766510754226076</v>
      </c>
      <c r="J365" s="148">
        <v>0.0672423495578852</v>
      </c>
      <c r="K365" s="151">
        <v>0.046773</v>
      </c>
      <c r="L365" s="151">
        <f>K365*((3741/(3741-O365)))</f>
        <v>0.04915106545</v>
      </c>
      <c r="M365" s="2">
        <v>364.0</v>
      </c>
      <c r="N365" s="27" t="b">
        <f t="shared" si="1"/>
        <v>0</v>
      </c>
      <c r="O365" s="2">
        <v>181.0</v>
      </c>
    </row>
    <row r="366">
      <c r="A366" s="147" t="s">
        <v>184</v>
      </c>
      <c r="B366" s="147" t="s">
        <v>200</v>
      </c>
      <c r="C366" s="148">
        <v>-0.203871172061131</v>
      </c>
      <c r="D366" s="148">
        <v>5.69596780754256</v>
      </c>
      <c r="E366" s="149">
        <v>0.0471200595276252</v>
      </c>
      <c r="F366" s="148">
        <v>0.037704621429192</v>
      </c>
      <c r="G366" s="148">
        <v>0.449742540478029</v>
      </c>
      <c r="H366" s="148">
        <v>0.532278216879608</v>
      </c>
      <c r="I366" s="148">
        <v>0.309014725600506</v>
      </c>
      <c r="J366" s="148">
        <v>0.01</v>
      </c>
      <c r="K366" s="150">
        <v>0.04712</v>
      </c>
      <c r="L366" s="151">
        <f>K366*((3741)/(3741-M366))</f>
        <v>0.05221443128</v>
      </c>
      <c r="M366" s="2">
        <v>365.0</v>
      </c>
      <c r="N366" s="27" t="b">
        <f t="shared" si="1"/>
        <v>1</v>
      </c>
    </row>
    <row r="367">
      <c r="A367" s="147" t="s">
        <v>200</v>
      </c>
      <c r="B367" s="147" t="s">
        <v>184</v>
      </c>
      <c r="C367" s="148">
        <v>0.203871172061131</v>
      </c>
      <c r="D367" s="148">
        <v>5.69596780754256</v>
      </c>
      <c r="E367" s="149">
        <v>0.0471200595276252</v>
      </c>
      <c r="F367" s="148">
        <v>0.0377046214291932</v>
      </c>
      <c r="G367" s="148">
        <v>0.449742540478029</v>
      </c>
      <c r="H367" s="148">
        <v>0.532278216879608</v>
      </c>
      <c r="I367" s="148">
        <v>0.309014725600506</v>
      </c>
      <c r="J367" s="148">
        <v>0.01</v>
      </c>
      <c r="K367" s="151">
        <v>0.04712</v>
      </c>
      <c r="L367" s="151">
        <f>K367*((3741/(3741-O367)))</f>
        <v>0.04952962068</v>
      </c>
      <c r="M367" s="2">
        <v>366.0</v>
      </c>
      <c r="N367" s="27" t="b">
        <f t="shared" si="1"/>
        <v>0</v>
      </c>
      <c r="O367" s="2">
        <v>182.0</v>
      </c>
    </row>
    <row r="368">
      <c r="A368" s="147" t="s">
        <v>90</v>
      </c>
      <c r="B368" s="147" t="s">
        <v>13</v>
      </c>
      <c r="C368" s="148">
        <v>0.344480772511935</v>
      </c>
      <c r="D368" s="148">
        <v>0.367500358303233</v>
      </c>
      <c r="E368" s="149">
        <v>0.0471317438816353</v>
      </c>
      <c r="F368" s="148">
        <v>0.998024178439089</v>
      </c>
      <c r="G368" s="148">
        <v>0.111967092785295</v>
      </c>
      <c r="H368" s="148">
        <v>0.292184060918318</v>
      </c>
      <c r="I368" s="148">
        <v>0.132202599122937</v>
      </c>
      <c r="J368" s="148">
        <v>0.01</v>
      </c>
      <c r="K368" s="150">
        <v>0.047132</v>
      </c>
      <c r="L368" s="151">
        <f>K368*((3741)/(3741-M368))</f>
        <v>0.05225868761</v>
      </c>
      <c r="M368" s="2">
        <v>367.0</v>
      </c>
      <c r="N368" s="27" t="b">
        <f t="shared" si="1"/>
        <v>1</v>
      </c>
    </row>
    <row r="369">
      <c r="A369" s="147" t="s">
        <v>13</v>
      </c>
      <c r="B369" s="147" t="s">
        <v>90</v>
      </c>
      <c r="C369" s="148">
        <v>-0.344480772511935</v>
      </c>
      <c r="D369" s="148">
        <v>0.367500358303233</v>
      </c>
      <c r="E369" s="149">
        <v>0.0471317438816353</v>
      </c>
      <c r="F369" s="148">
        <v>0.998024178439089</v>
      </c>
      <c r="G369" s="148">
        <v>0.111967092785295</v>
      </c>
      <c r="H369" s="148">
        <v>0.292184060918318</v>
      </c>
      <c r="I369" s="148">
        <v>0.132202599122937</v>
      </c>
      <c r="J369" s="148">
        <v>0.01</v>
      </c>
      <c r="K369" s="151">
        <v>0.047132</v>
      </c>
      <c r="L369" s="151">
        <f>K369*((3741/(3741-O369)))</f>
        <v>0.04955615852</v>
      </c>
      <c r="M369" s="2">
        <v>368.0</v>
      </c>
      <c r="N369" s="27" t="b">
        <f t="shared" si="1"/>
        <v>0</v>
      </c>
      <c r="O369" s="2">
        <v>183.0</v>
      </c>
    </row>
    <row r="370">
      <c r="A370" s="147" t="s">
        <v>166</v>
      </c>
      <c r="B370" s="147" t="s">
        <v>10</v>
      </c>
      <c r="C370" s="148">
        <v>0.467627144987337</v>
      </c>
      <c r="D370" s="148">
        <v>2.90014038769536</v>
      </c>
      <c r="E370" s="149">
        <v>0.0477647691673895</v>
      </c>
      <c r="F370" s="148">
        <v>0.0444621588381582</v>
      </c>
      <c r="G370" s="148">
        <v>0.888446164472605</v>
      </c>
      <c r="H370" s="148">
        <v>0.0506279287923201</v>
      </c>
      <c r="I370" s="148">
        <v>0.489817437689396</v>
      </c>
      <c r="J370" s="148">
        <v>0.0889614234712119</v>
      </c>
      <c r="K370" s="150">
        <v>0.047765</v>
      </c>
      <c r="L370" s="151">
        <f>K370*((3741)/(3741-M370))</f>
        <v>0.05299195285</v>
      </c>
      <c r="M370" s="2">
        <v>369.0</v>
      </c>
      <c r="N370" s="27" t="b">
        <f t="shared" si="1"/>
        <v>1</v>
      </c>
    </row>
    <row r="371">
      <c r="A371" s="147" t="s">
        <v>10</v>
      </c>
      <c r="B371" s="147" t="s">
        <v>166</v>
      </c>
      <c r="C371" s="148">
        <v>-0.467627144987337</v>
      </c>
      <c r="D371" s="148">
        <v>2.90014038769536</v>
      </c>
      <c r="E371" s="149">
        <v>0.0477647691673895</v>
      </c>
      <c r="F371" s="148">
        <v>0.0444621588381588</v>
      </c>
      <c r="G371" s="148">
        <v>0.888446164472605</v>
      </c>
      <c r="H371" s="148">
        <v>0.0506279287923201</v>
      </c>
      <c r="I371" s="148">
        <v>0.489817437689396</v>
      </c>
      <c r="J371" s="148">
        <v>0.0889614234712119</v>
      </c>
      <c r="K371" s="151">
        <v>0.047765</v>
      </c>
      <c r="L371" s="151">
        <f>K371*((3741/(3741-O371)))</f>
        <v>0.05023583497</v>
      </c>
      <c r="M371" s="2">
        <v>370.0</v>
      </c>
      <c r="N371" s="27" t="b">
        <f t="shared" si="1"/>
        <v>0</v>
      </c>
      <c r="O371" s="2">
        <v>184.0</v>
      </c>
    </row>
    <row r="372">
      <c r="A372" s="147" t="s">
        <v>9</v>
      </c>
      <c r="B372" s="147" t="s">
        <v>75</v>
      </c>
      <c r="C372" s="148">
        <v>0.157429134834041</v>
      </c>
      <c r="D372" s="148">
        <v>-0.147056242848823</v>
      </c>
      <c r="E372" s="149">
        <v>0.0480631870501406</v>
      </c>
      <c r="F372" s="148">
        <v>0.787732963820847</v>
      </c>
      <c r="G372" s="148">
        <v>0.137709463014988</v>
      </c>
      <c r="H372" s="148">
        <v>0.635445141171404</v>
      </c>
      <c r="I372" s="148">
        <v>0.0242611790334729</v>
      </c>
      <c r="J372" s="148">
        <v>0.0158880844614857</v>
      </c>
      <c r="K372" s="150">
        <v>0.048063</v>
      </c>
      <c r="L372" s="151">
        <f>K372*((3741)/(3741-M372))</f>
        <v>0.05335420861</v>
      </c>
      <c r="M372" s="2">
        <v>371.0</v>
      </c>
      <c r="N372" s="27" t="b">
        <f t="shared" si="1"/>
        <v>1</v>
      </c>
    </row>
    <row r="373">
      <c r="A373" s="147" t="s">
        <v>75</v>
      </c>
      <c r="B373" s="147" t="s">
        <v>9</v>
      </c>
      <c r="C373" s="148">
        <v>-0.157429134834041</v>
      </c>
      <c r="D373" s="148">
        <v>-0.147056242848823</v>
      </c>
      <c r="E373" s="149">
        <v>0.0480631870501406</v>
      </c>
      <c r="F373" s="148">
        <v>0.787732963820847</v>
      </c>
      <c r="G373" s="148">
        <v>0.137709463014988</v>
      </c>
      <c r="H373" s="148">
        <v>0.635445141171404</v>
      </c>
      <c r="I373" s="148">
        <v>0.0242611790334729</v>
      </c>
      <c r="J373" s="148">
        <v>0.0158880844614857</v>
      </c>
      <c r="K373" s="151">
        <v>0.048063</v>
      </c>
      <c r="L373" s="151">
        <f>K373*((3741/(3741-O373)))</f>
        <v>0.05056346541</v>
      </c>
      <c r="M373" s="2">
        <v>372.0</v>
      </c>
      <c r="N373" s="27" t="b">
        <f t="shared" si="1"/>
        <v>0</v>
      </c>
      <c r="O373" s="2">
        <v>185.0</v>
      </c>
    </row>
    <row r="374">
      <c r="A374" s="147" t="s">
        <v>56</v>
      </c>
      <c r="B374" s="147" t="s">
        <v>154</v>
      </c>
      <c r="C374" s="148">
        <v>-1.16681526981378</v>
      </c>
      <c r="D374" s="148">
        <v>0.314913432902379</v>
      </c>
      <c r="E374" s="149">
        <v>0.0480731636165617</v>
      </c>
      <c r="F374" s="148">
        <v>0.931945851975301</v>
      </c>
      <c r="G374" s="148">
        <v>0.23756832579168</v>
      </c>
      <c r="H374" s="148">
        <v>0.573873297890657</v>
      </c>
      <c r="I374" s="148">
        <v>0.0111239974910132</v>
      </c>
      <c r="J374" s="148">
        <v>0.0187101795193928</v>
      </c>
      <c r="K374" s="150">
        <v>0.048073</v>
      </c>
      <c r="L374" s="151">
        <f>K374*((3741)/(3741-M374))</f>
        <v>0.05339699911</v>
      </c>
      <c r="M374" s="2">
        <v>373.0</v>
      </c>
      <c r="N374" s="27" t="b">
        <f t="shared" si="1"/>
        <v>1</v>
      </c>
    </row>
    <row r="375">
      <c r="A375" s="147" t="s">
        <v>154</v>
      </c>
      <c r="B375" s="147" t="s">
        <v>56</v>
      </c>
      <c r="C375" s="148">
        <v>1.16681526981378</v>
      </c>
      <c r="D375" s="148">
        <v>0.314913432902379</v>
      </c>
      <c r="E375" s="149">
        <v>0.0480731636165617</v>
      </c>
      <c r="F375" s="148">
        <v>0.931945851975301</v>
      </c>
      <c r="G375" s="148">
        <v>0.23756832579168</v>
      </c>
      <c r="H375" s="148">
        <v>0.573873297890657</v>
      </c>
      <c r="I375" s="148">
        <v>0.0111239974910132</v>
      </c>
      <c r="J375" s="148">
        <v>0.0187101795193928</v>
      </c>
      <c r="K375" s="151">
        <v>0.048073</v>
      </c>
      <c r="L375" s="151">
        <f>K375*((3741/(3741-O375)))</f>
        <v>0.05058821181</v>
      </c>
      <c r="M375" s="2">
        <v>374.0</v>
      </c>
      <c r="N375" s="27" t="b">
        <f t="shared" si="1"/>
        <v>0</v>
      </c>
      <c r="O375" s="2">
        <v>186.0</v>
      </c>
    </row>
    <row r="376">
      <c r="A376" s="147" t="s">
        <v>175</v>
      </c>
      <c r="B376" s="147" t="s">
        <v>195</v>
      </c>
      <c r="C376" s="148">
        <v>1.02773721933148</v>
      </c>
      <c r="D376" s="148">
        <v>-2.3885074580656</v>
      </c>
      <c r="E376" s="149">
        <v>0.0482675660276809</v>
      </c>
      <c r="F376" s="148">
        <v>0.0552776416691732</v>
      </c>
      <c r="G376" s="148">
        <v>0.736564757689086</v>
      </c>
      <c r="H376" s="148">
        <v>0.199170424541374</v>
      </c>
      <c r="I376" s="148">
        <v>0.879465179582967</v>
      </c>
      <c r="J376" s="148">
        <v>0.01</v>
      </c>
      <c r="K376" s="150">
        <v>0.048268</v>
      </c>
      <c r="L376" s="151">
        <f>K376*((3741)/(3741-M376))</f>
        <v>0.05364545098</v>
      </c>
      <c r="M376" s="2">
        <v>375.0</v>
      </c>
      <c r="N376" s="27" t="b">
        <f t="shared" si="1"/>
        <v>1</v>
      </c>
    </row>
    <row r="377">
      <c r="A377" s="147" t="s">
        <v>195</v>
      </c>
      <c r="B377" s="147" t="s">
        <v>175</v>
      </c>
      <c r="C377" s="148">
        <v>-1.02773721933148</v>
      </c>
      <c r="D377" s="148">
        <v>-2.3885074580656</v>
      </c>
      <c r="E377" s="149">
        <v>0.0482675660276809</v>
      </c>
      <c r="F377" s="148">
        <v>0.0552776416691719</v>
      </c>
      <c r="G377" s="148">
        <v>0.736564757689086</v>
      </c>
      <c r="H377" s="148">
        <v>0.199170424541374</v>
      </c>
      <c r="I377" s="148">
        <v>0.879465179582967</v>
      </c>
      <c r="J377" s="148">
        <v>0.01</v>
      </c>
      <c r="K377" s="151">
        <v>0.048268</v>
      </c>
      <c r="L377" s="151">
        <f>K377*((3741/(3741-O377)))</f>
        <v>0.05080770625</v>
      </c>
      <c r="M377" s="2">
        <v>376.0</v>
      </c>
      <c r="N377" s="27" t="b">
        <f t="shared" si="1"/>
        <v>0</v>
      </c>
      <c r="O377" s="2">
        <v>187.0</v>
      </c>
    </row>
    <row r="378">
      <c r="A378" s="147" t="s">
        <v>72</v>
      </c>
      <c r="B378" s="147" t="s">
        <v>90</v>
      </c>
      <c r="C378" s="148">
        <v>0.276512715011728</v>
      </c>
      <c r="D378" s="148">
        <v>0.285184118451915</v>
      </c>
      <c r="E378" s="149">
        <v>0.0483026127153563</v>
      </c>
      <c r="F378" s="148">
        <v>0.45839443449312</v>
      </c>
      <c r="G378" s="148">
        <v>0.154389532613769</v>
      </c>
      <c r="H378" s="148">
        <v>0.64137828503497</v>
      </c>
      <c r="I378" s="148">
        <v>0.680849591791351</v>
      </c>
      <c r="J378" s="148">
        <v>0.036291265369582</v>
      </c>
      <c r="K378" s="150">
        <v>0.048303</v>
      </c>
      <c r="L378" s="151">
        <v>0.050866</v>
      </c>
      <c r="M378" s="2">
        <v>377.0</v>
      </c>
      <c r="N378" s="27" t="b">
        <f t="shared" si="1"/>
        <v>1</v>
      </c>
    </row>
    <row r="379">
      <c r="A379" s="147" t="s">
        <v>90</v>
      </c>
      <c r="B379" s="147" t="s">
        <v>72</v>
      </c>
      <c r="C379" s="148">
        <v>-0.276512715011728</v>
      </c>
      <c r="D379" s="148">
        <v>0.285184118451915</v>
      </c>
      <c r="E379" s="149">
        <v>0.0483026127153563</v>
      </c>
      <c r="F379" s="148">
        <v>0.458394434493111</v>
      </c>
      <c r="G379" s="148">
        <v>0.154389532613769</v>
      </c>
      <c r="H379" s="148">
        <v>0.64137828503497</v>
      </c>
      <c r="I379" s="148">
        <v>0.680849591791351</v>
      </c>
      <c r="J379" s="148">
        <v>0.036291265369582</v>
      </c>
      <c r="K379" s="151">
        <v>0.048303</v>
      </c>
      <c r="L379" s="151">
        <f>K379*((3741/(3741-O379)))</f>
        <v>0.05085885815</v>
      </c>
      <c r="M379" s="2">
        <v>378.0</v>
      </c>
      <c r="N379" s="27" t="b">
        <f t="shared" si="1"/>
        <v>0</v>
      </c>
      <c r="O379" s="2">
        <v>188.0</v>
      </c>
    </row>
    <row r="380">
      <c r="A380" s="147" t="s">
        <v>91</v>
      </c>
      <c r="B380" s="147" t="s">
        <v>13</v>
      </c>
      <c r="C380" s="148">
        <v>-0.130439606685326</v>
      </c>
      <c r="D380" s="148">
        <v>-0.339851775807663</v>
      </c>
      <c r="E380" s="149">
        <v>0.0486279498146095</v>
      </c>
      <c r="F380" s="148">
        <v>0.0188546413719539</v>
      </c>
      <c r="G380" s="148">
        <v>0.161899265212174</v>
      </c>
      <c r="H380" s="148">
        <v>0.00255752529900848</v>
      </c>
      <c r="I380" s="148">
        <v>0.314111041141528</v>
      </c>
      <c r="J380" s="148">
        <v>0.357504004036741</v>
      </c>
      <c r="K380" s="150">
        <v>0.048628</v>
      </c>
      <c r="L380" s="151">
        <v>0.051223</v>
      </c>
      <c r="M380" s="2">
        <v>379.0</v>
      </c>
      <c r="N380" s="27" t="b">
        <f t="shared" si="1"/>
        <v>1</v>
      </c>
    </row>
    <row r="381">
      <c r="A381" s="147" t="s">
        <v>13</v>
      </c>
      <c r="B381" s="147" t="s">
        <v>91</v>
      </c>
      <c r="C381" s="148">
        <v>0.130439606685326</v>
      </c>
      <c r="D381" s="148">
        <v>-0.339851775807663</v>
      </c>
      <c r="E381" s="149">
        <v>0.0486279498146095</v>
      </c>
      <c r="F381" s="148">
        <v>0.0188546413719547</v>
      </c>
      <c r="G381" s="148">
        <v>0.161899265212174</v>
      </c>
      <c r="H381" s="148">
        <v>0.00255752529900848</v>
      </c>
      <c r="I381" s="148">
        <v>0.314111041141528</v>
      </c>
      <c r="J381" s="148">
        <v>0.357504004036741</v>
      </c>
      <c r="K381" s="151">
        <v>0.048628</v>
      </c>
      <c r="L381" s="151">
        <f>K381*((3741/(3741-O381)))</f>
        <v>0.05121546959</v>
      </c>
      <c r="M381" s="2">
        <v>380.0</v>
      </c>
      <c r="N381" s="27" t="b">
        <f t="shared" si="1"/>
        <v>0</v>
      </c>
      <c r="O381" s="2">
        <v>189.0</v>
      </c>
    </row>
    <row r="382">
      <c r="A382" s="147" t="s">
        <v>56</v>
      </c>
      <c r="B382" s="147" t="s">
        <v>182</v>
      </c>
      <c r="C382" s="148">
        <v>-0.853354712044642</v>
      </c>
      <c r="D382" s="148">
        <v>0.390911518424972</v>
      </c>
      <c r="E382" s="149">
        <v>0.0491018342372447</v>
      </c>
      <c r="F382" s="148">
        <v>0.939301599673058</v>
      </c>
      <c r="G382" s="148">
        <v>0.661667740162881</v>
      </c>
      <c r="H382" s="148">
        <v>0.29757010789573</v>
      </c>
      <c r="I382" s="148">
        <v>0.249963134822574</v>
      </c>
      <c r="J382" s="148">
        <v>0.01</v>
      </c>
      <c r="K382" s="150">
        <v>0.049102</v>
      </c>
      <c r="L382" s="151">
        <v>0.051744</v>
      </c>
      <c r="M382" s="2">
        <v>381.0</v>
      </c>
      <c r="N382" s="27" t="b">
        <f t="shared" si="1"/>
        <v>1</v>
      </c>
    </row>
    <row r="383">
      <c r="A383" s="147" t="s">
        <v>182</v>
      </c>
      <c r="B383" s="147" t="s">
        <v>56</v>
      </c>
      <c r="C383" s="148">
        <v>0.853354712044642</v>
      </c>
      <c r="D383" s="148">
        <v>0.390911518424972</v>
      </c>
      <c r="E383" s="149">
        <v>0.0491018342372447</v>
      </c>
      <c r="F383" s="148">
        <v>0.939301599673064</v>
      </c>
      <c r="G383" s="148">
        <v>0.661667740162881</v>
      </c>
      <c r="H383" s="148">
        <v>0.29757010789573</v>
      </c>
      <c r="I383" s="148">
        <v>0.249963134822574</v>
      </c>
      <c r="J383" s="148">
        <v>0.01</v>
      </c>
      <c r="K383" s="151">
        <v>0.049102</v>
      </c>
      <c r="L383" s="151">
        <f>K383*((3741/(3741-O383)))</f>
        <v>0.05172925429</v>
      </c>
      <c r="M383" s="2">
        <v>382.0</v>
      </c>
      <c r="N383" s="27" t="b">
        <f t="shared" si="1"/>
        <v>0</v>
      </c>
      <c r="O383" s="2">
        <v>190.0</v>
      </c>
    </row>
    <row r="384">
      <c r="A384" s="147" t="s">
        <v>71</v>
      </c>
      <c r="B384" s="147" t="s">
        <v>160</v>
      </c>
      <c r="C384" s="148">
        <v>-0.751168286676715</v>
      </c>
      <c r="D384" s="148">
        <v>1.36068017220637</v>
      </c>
      <c r="E384" s="149">
        <v>0.0496951791456615</v>
      </c>
      <c r="F384" s="148">
        <v>0.679083616574312</v>
      </c>
      <c r="G384" s="148">
        <v>0.658807879896296</v>
      </c>
      <c r="H384" s="148">
        <v>0.00889269466861388</v>
      </c>
      <c r="I384" s="148">
        <v>0.053033481271734</v>
      </c>
      <c r="J384" s="148">
        <v>0.01</v>
      </c>
      <c r="K384" s="150">
        <v>0.049695</v>
      </c>
      <c r="L384" s="151">
        <v>0.052376</v>
      </c>
      <c r="M384" s="2">
        <v>383.0</v>
      </c>
      <c r="N384" s="27" t="b">
        <f t="shared" si="1"/>
        <v>1</v>
      </c>
    </row>
    <row r="385">
      <c r="A385" s="147" t="s">
        <v>160</v>
      </c>
      <c r="B385" s="147" t="s">
        <v>71</v>
      </c>
      <c r="C385" s="148">
        <v>0.751168286676715</v>
      </c>
      <c r="D385" s="148">
        <v>1.36068017220637</v>
      </c>
      <c r="E385" s="149">
        <v>0.0496951791456615</v>
      </c>
      <c r="F385" s="148">
        <v>0.679083616574312</v>
      </c>
      <c r="G385" s="148">
        <v>0.658807879896296</v>
      </c>
      <c r="H385" s="148">
        <v>0.00889269466861388</v>
      </c>
      <c r="I385" s="148">
        <v>0.053033481271734</v>
      </c>
      <c r="J385" s="148">
        <v>0.01</v>
      </c>
      <c r="K385" s="151">
        <v>0.049695</v>
      </c>
      <c r="L385" s="151">
        <f>K385*((3741/(3741-O385)))</f>
        <v>0.05236873099</v>
      </c>
      <c r="M385" s="2">
        <v>384.0</v>
      </c>
      <c r="N385" s="27" t="b">
        <f t="shared" si="1"/>
        <v>0</v>
      </c>
      <c r="O385" s="2">
        <v>191.0</v>
      </c>
    </row>
    <row r="386">
      <c r="A386" s="152" t="s">
        <v>377</v>
      </c>
      <c r="B386" s="152" t="s">
        <v>198</v>
      </c>
      <c r="C386" s="153">
        <v>0.291365223787798</v>
      </c>
      <c r="D386" s="153">
        <v>1.71687031604389</v>
      </c>
      <c r="E386" s="149">
        <v>0.0497271239482184</v>
      </c>
      <c r="F386" s="153">
        <v>0.00151659747879947</v>
      </c>
      <c r="G386" s="153">
        <v>0.533958891231905</v>
      </c>
      <c r="H386" s="153">
        <v>0.0102144369510335</v>
      </c>
      <c r="I386" s="153">
        <v>0.986651709040203</v>
      </c>
      <c r="J386" s="153">
        <v>0.0863450583150258</v>
      </c>
      <c r="K386" s="150">
        <v>0.049727</v>
      </c>
      <c r="L386" s="151">
        <v>0.052425</v>
      </c>
      <c r="M386" s="2">
        <v>385.0</v>
      </c>
      <c r="N386" s="27" t="b">
        <f t="shared" si="1"/>
        <v>1</v>
      </c>
    </row>
    <row r="387">
      <c r="A387" s="152" t="s">
        <v>198</v>
      </c>
      <c r="B387" s="152" t="s">
        <v>377</v>
      </c>
      <c r="C387" s="153">
        <v>-0.291365223787798</v>
      </c>
      <c r="D387" s="153">
        <v>1.71687031604389</v>
      </c>
      <c r="E387" s="149">
        <v>0.0497271239482184</v>
      </c>
      <c r="F387" s="153">
        <v>0.00151659747879949</v>
      </c>
      <c r="G387" s="153">
        <v>0.533958891231905</v>
      </c>
      <c r="H387" s="153">
        <v>0.0102144369510335</v>
      </c>
      <c r="I387" s="153">
        <v>0.986651709040203</v>
      </c>
      <c r="J387" s="153">
        <v>0.0863450583150258</v>
      </c>
      <c r="K387" s="151">
        <v>0.049727</v>
      </c>
      <c r="L387" s="151">
        <f>K387*((3741/(3741-O387)))</f>
        <v>0.05241721809</v>
      </c>
      <c r="M387" s="2">
        <v>386.0</v>
      </c>
      <c r="N387" s="27" t="b">
        <f t="shared" si="1"/>
        <v>0</v>
      </c>
      <c r="O387" s="2">
        <v>192.0</v>
      </c>
    </row>
    <row r="388">
      <c r="A388" s="152" t="s">
        <v>12</v>
      </c>
      <c r="B388" s="152" t="s">
        <v>63</v>
      </c>
      <c r="C388" s="153">
        <v>-1.81070717094693</v>
      </c>
      <c r="D388" s="153">
        <v>-0.390645681808651</v>
      </c>
      <c r="E388" s="149">
        <v>0.0499128708455659</v>
      </c>
      <c r="F388" s="153">
        <v>0.350705347820649</v>
      </c>
      <c r="G388" s="153">
        <v>0.26726967480208</v>
      </c>
      <c r="H388" s="153">
        <v>0.0492003870808199</v>
      </c>
      <c r="I388" s="153">
        <v>0.502208287426072</v>
      </c>
      <c r="J388" s="153">
        <v>0.113029777511465</v>
      </c>
      <c r="K388" s="150">
        <v>0.049913</v>
      </c>
      <c r="L388" s="151">
        <v>0.052643</v>
      </c>
      <c r="M388" s="2">
        <v>387.0</v>
      </c>
      <c r="N388" s="27" t="b">
        <f t="shared" si="1"/>
        <v>1</v>
      </c>
    </row>
    <row r="389">
      <c r="A389" s="152" t="s">
        <v>63</v>
      </c>
      <c r="B389" s="152" t="s">
        <v>12</v>
      </c>
      <c r="C389" s="153">
        <v>1.81070717094693</v>
      </c>
      <c r="D389" s="153">
        <v>-0.390645681808651</v>
      </c>
      <c r="E389" s="149">
        <v>0.0499128708455659</v>
      </c>
      <c r="F389" s="153">
        <v>0.350705347820654</v>
      </c>
      <c r="G389" s="153">
        <v>0.26726967480208</v>
      </c>
      <c r="H389" s="153">
        <v>0.0492003870808199</v>
      </c>
      <c r="I389" s="153">
        <v>0.502208287426072</v>
      </c>
      <c r="J389" s="153">
        <v>0.113029777511465</v>
      </c>
      <c r="K389" s="151">
        <v>0.049913</v>
      </c>
      <c r="L389" s="151">
        <f>K389*((3741/(3741-O389)))</f>
        <v>0.05262810964</v>
      </c>
      <c r="M389" s="2">
        <v>388.0</v>
      </c>
      <c r="N389" s="27" t="b">
        <f t="shared" si="1"/>
        <v>0</v>
      </c>
      <c r="O389" s="2">
        <v>193.0</v>
      </c>
    </row>
    <row r="390">
      <c r="A390" s="152" t="s">
        <v>88</v>
      </c>
      <c r="B390" s="152" t="s">
        <v>82</v>
      </c>
      <c r="C390" s="153">
        <v>-0.0228139444365171</v>
      </c>
      <c r="D390" s="153">
        <v>0.152416939787425</v>
      </c>
      <c r="E390" s="149">
        <v>0.0507154330049224</v>
      </c>
      <c r="F390" s="153">
        <v>0.276340497467858</v>
      </c>
      <c r="G390" s="153">
        <v>0.226348213805257</v>
      </c>
      <c r="H390" s="153">
        <v>0.290005861462928</v>
      </c>
      <c r="I390" s="153">
        <v>0.981330560687</v>
      </c>
      <c r="J390" s="153">
        <v>0.0248094559883832</v>
      </c>
      <c r="K390" s="150">
        <v>0.050715</v>
      </c>
      <c r="L390" s="151">
        <v>0.053497</v>
      </c>
      <c r="M390" s="2">
        <v>389.0</v>
      </c>
      <c r="N390" s="27" t="b">
        <f t="shared" si="1"/>
        <v>1</v>
      </c>
    </row>
    <row r="391">
      <c r="A391" s="152" t="s">
        <v>82</v>
      </c>
      <c r="B391" s="152" t="s">
        <v>88</v>
      </c>
      <c r="C391" s="153">
        <v>0.0228139444365171</v>
      </c>
      <c r="D391" s="153">
        <v>0.152416939787425</v>
      </c>
      <c r="E391" s="149">
        <v>0.0507154330049224</v>
      </c>
      <c r="F391" s="153">
        <v>0.276340497467858</v>
      </c>
      <c r="G391" s="153">
        <v>0.226348213805257</v>
      </c>
      <c r="H391" s="153">
        <v>0.290005861462928</v>
      </c>
      <c r="I391" s="153">
        <v>0.981330560687</v>
      </c>
      <c r="J391" s="153">
        <v>0.0248094559883832</v>
      </c>
      <c r="K391" s="151">
        <v>0.050715</v>
      </c>
      <c r="L391" s="151">
        <v>0.053504</v>
      </c>
      <c r="M391" s="2">
        <v>390.0</v>
      </c>
    </row>
    <row r="392">
      <c r="A392" s="152" t="s">
        <v>13</v>
      </c>
      <c r="B392" s="152" t="s">
        <v>10</v>
      </c>
      <c r="C392" s="153">
        <v>0.192603562531195</v>
      </c>
      <c r="D392" s="153">
        <v>-2.67016072875456</v>
      </c>
      <c r="E392" s="149">
        <v>0.051195871195285</v>
      </c>
      <c r="F392" s="153">
        <v>0.00262085204320733</v>
      </c>
      <c r="G392" s="153">
        <v>0.0353731711798412</v>
      </c>
      <c r="H392" s="153">
        <v>5.9410276908554E-4</v>
      </c>
      <c r="I392" s="153">
        <v>0.010354761089767</v>
      </c>
      <c r="J392" s="153">
        <v>0.418248227569622</v>
      </c>
      <c r="K392" s="151">
        <v>0.051196</v>
      </c>
      <c r="L392" s="151">
        <v>0.054019</v>
      </c>
      <c r="M392" s="2">
        <v>391.0</v>
      </c>
    </row>
    <row r="393">
      <c r="A393" s="152" t="s">
        <v>10</v>
      </c>
      <c r="B393" s="152" t="s">
        <v>13</v>
      </c>
      <c r="C393" s="153">
        <v>-0.192603562531195</v>
      </c>
      <c r="D393" s="153">
        <v>-2.67016072875456</v>
      </c>
      <c r="E393" s="149">
        <v>0.051195871195285</v>
      </c>
      <c r="F393" s="153">
        <v>0.00262085204320724</v>
      </c>
      <c r="G393" s="153">
        <v>0.0353731711798412</v>
      </c>
      <c r="H393" s="153">
        <v>5.9410276908554E-4</v>
      </c>
      <c r="I393" s="153">
        <v>0.010354761089767</v>
      </c>
      <c r="J393" s="153">
        <v>0.418248227569622</v>
      </c>
      <c r="K393" s="151">
        <v>0.051196</v>
      </c>
      <c r="L393" s="151">
        <v>0.054026</v>
      </c>
      <c r="M393" s="2">
        <v>392.0</v>
      </c>
    </row>
    <row r="394">
      <c r="A394" s="152" t="s">
        <v>172</v>
      </c>
      <c r="B394" s="152" t="s">
        <v>195</v>
      </c>
      <c r="C394" s="153">
        <v>1.76541171122481</v>
      </c>
      <c r="D394" s="153">
        <v>-2.41446623863163</v>
      </c>
      <c r="E394" s="149">
        <v>0.0519050486830555</v>
      </c>
      <c r="F394" s="153">
        <v>0.107414018729965</v>
      </c>
      <c r="G394" s="153">
        <v>0.72208327355169</v>
      </c>
      <c r="H394" s="153">
        <v>0.340228011563261</v>
      </c>
      <c r="I394" s="153">
        <v>0.99949826118598</v>
      </c>
      <c r="J394" s="153">
        <v>0.01</v>
      </c>
      <c r="K394" s="151">
        <v>0.051905</v>
      </c>
      <c r="L394" s="151">
        <v>0.054783</v>
      </c>
      <c r="M394" s="2">
        <v>393.0</v>
      </c>
    </row>
    <row r="395">
      <c r="A395" s="152" t="s">
        <v>195</v>
      </c>
      <c r="B395" s="152" t="s">
        <v>172</v>
      </c>
      <c r="C395" s="153">
        <v>-1.76541171122481</v>
      </c>
      <c r="D395" s="153">
        <v>-2.41446623863163</v>
      </c>
      <c r="E395" s="149">
        <v>0.0519050486830555</v>
      </c>
      <c r="F395" s="153">
        <v>0.107414018729968</v>
      </c>
      <c r="G395" s="153">
        <v>0.72208327355169</v>
      </c>
      <c r="H395" s="153">
        <v>0.340228011563261</v>
      </c>
      <c r="I395" s="153">
        <v>0.99949826118598</v>
      </c>
      <c r="J395" s="153">
        <v>0.01</v>
      </c>
      <c r="K395" s="151">
        <v>0.051905</v>
      </c>
      <c r="L395" s="151">
        <v>0.05479</v>
      </c>
      <c r="M395" s="2">
        <v>394.0</v>
      </c>
    </row>
    <row r="396">
      <c r="A396" s="152" t="s">
        <v>58</v>
      </c>
      <c r="B396" s="152" t="s">
        <v>157</v>
      </c>
      <c r="C396" s="153">
        <v>-0.307390227179258</v>
      </c>
      <c r="D396" s="153">
        <v>1.37008510029349</v>
      </c>
      <c r="E396" s="149">
        <v>0.0525387331235121</v>
      </c>
      <c r="F396" s="153">
        <v>0.833011582445998</v>
      </c>
      <c r="G396" s="153">
        <v>0.0772355484906615</v>
      </c>
      <c r="H396" s="153">
        <v>0.0470728727558915</v>
      </c>
      <c r="I396" s="153">
        <v>0.0597303708617157</v>
      </c>
      <c r="J396" s="153">
        <v>0.0464072106085354</v>
      </c>
      <c r="K396" s="151">
        <v>0.052539</v>
      </c>
      <c r="L396" s="151">
        <v>0.055467</v>
      </c>
      <c r="M396" s="2">
        <v>395.0</v>
      </c>
    </row>
    <row r="397">
      <c r="A397" s="152" t="s">
        <v>157</v>
      </c>
      <c r="B397" s="152" t="s">
        <v>58</v>
      </c>
      <c r="C397" s="153">
        <v>0.307390227179258</v>
      </c>
      <c r="D397" s="153">
        <v>1.37008510029349</v>
      </c>
      <c r="E397" s="149">
        <v>0.0525387331235121</v>
      </c>
      <c r="F397" s="153">
        <v>0.833011582445998</v>
      </c>
      <c r="G397" s="153">
        <v>0.0772355484906615</v>
      </c>
      <c r="H397" s="153">
        <v>0.0470728727558915</v>
      </c>
      <c r="I397" s="153">
        <v>0.0597303708617157</v>
      </c>
      <c r="J397" s="153">
        <v>0.0464072106085354</v>
      </c>
      <c r="K397" s="151">
        <v>0.052539</v>
      </c>
      <c r="L397" s="151">
        <v>0.055475</v>
      </c>
      <c r="M397" s="2">
        <v>396.0</v>
      </c>
    </row>
    <row r="398">
      <c r="A398" s="152" t="s">
        <v>444</v>
      </c>
      <c r="B398" s="152" t="s">
        <v>193</v>
      </c>
      <c r="C398" s="153">
        <v>-0.270780834990054</v>
      </c>
      <c r="D398" s="153">
        <v>10.6456573359841</v>
      </c>
      <c r="E398" s="149">
        <v>0.0526898782108292</v>
      </c>
      <c r="F398" s="153">
        <v>0.0510580245141276</v>
      </c>
      <c r="G398" s="153">
        <v>0.262935294921026</v>
      </c>
      <c r="H398" s="153">
        <v>0.0128582939229379</v>
      </c>
      <c r="I398" s="153">
        <v>0.170539856118399</v>
      </c>
      <c r="J398" s="153">
        <v>0.161188621041762</v>
      </c>
      <c r="K398" s="151">
        <v>0.05269</v>
      </c>
      <c r="L398" s="151">
        <v>0.05565</v>
      </c>
      <c r="M398" s="2">
        <v>397.0</v>
      </c>
    </row>
    <row r="399">
      <c r="A399" s="152" t="s">
        <v>193</v>
      </c>
      <c r="B399" s="152" t="s">
        <v>444</v>
      </c>
      <c r="C399" s="153">
        <v>0.270780834990054</v>
      </c>
      <c r="D399" s="153">
        <v>10.6456573359841</v>
      </c>
      <c r="E399" s="149">
        <v>0.0526898782108292</v>
      </c>
      <c r="F399" s="153">
        <v>0.0510580245141286</v>
      </c>
      <c r="G399" s="153">
        <v>0.262935294921026</v>
      </c>
      <c r="H399" s="153">
        <v>0.0128582939229379</v>
      </c>
      <c r="I399" s="153">
        <v>0.170539856118399</v>
      </c>
      <c r="J399" s="153">
        <v>0.161188621041762</v>
      </c>
      <c r="K399" s="151">
        <v>0.05269</v>
      </c>
      <c r="L399" s="151">
        <v>0.055642</v>
      </c>
      <c r="M399" s="2">
        <v>398.0</v>
      </c>
    </row>
    <row r="400">
      <c r="A400" s="152" t="s">
        <v>172</v>
      </c>
      <c r="B400" s="152" t="s">
        <v>186</v>
      </c>
      <c r="C400" s="153">
        <v>0.508429842950333</v>
      </c>
      <c r="D400" s="153">
        <v>1.93376387506295</v>
      </c>
      <c r="E400" s="149">
        <v>0.0533303193448352</v>
      </c>
      <c r="F400" s="153">
        <v>0.437062140393178</v>
      </c>
      <c r="G400" s="153">
        <v>0.187024847613079</v>
      </c>
      <c r="H400" s="153">
        <v>0.0122433472362846</v>
      </c>
      <c r="I400" s="153">
        <v>0.309582289945318</v>
      </c>
      <c r="J400" s="153">
        <v>0.295666854630006</v>
      </c>
      <c r="K400" s="151">
        <v>0.05333</v>
      </c>
      <c r="L400" s="151">
        <v>0.056342</v>
      </c>
      <c r="M400" s="2">
        <v>399.0</v>
      </c>
    </row>
    <row r="401">
      <c r="A401" s="152" t="s">
        <v>186</v>
      </c>
      <c r="B401" s="152" t="s">
        <v>172</v>
      </c>
      <c r="C401" s="153">
        <v>-0.508429842950333</v>
      </c>
      <c r="D401" s="153">
        <v>1.93376387506295</v>
      </c>
      <c r="E401" s="149">
        <v>0.0533303193448352</v>
      </c>
      <c r="F401" s="153">
        <v>0.43706214039316</v>
      </c>
      <c r="G401" s="153">
        <v>0.187024847613079</v>
      </c>
      <c r="H401" s="153">
        <v>0.0122433472362846</v>
      </c>
      <c r="I401" s="153">
        <v>0.309582289945318</v>
      </c>
      <c r="J401" s="153">
        <v>0.295666854630006</v>
      </c>
      <c r="K401" s="151">
        <v>0.05333</v>
      </c>
      <c r="L401" s="151">
        <v>0.056335</v>
      </c>
      <c r="M401" s="2">
        <v>400.0</v>
      </c>
    </row>
    <row r="402">
      <c r="A402" s="152" t="s">
        <v>112</v>
      </c>
      <c r="B402" s="152" t="s">
        <v>169</v>
      </c>
      <c r="C402" s="153">
        <v>-1.30457724233233</v>
      </c>
      <c r="D402" s="153">
        <v>1.06671919008454</v>
      </c>
      <c r="E402" s="149">
        <v>0.0537215306854283</v>
      </c>
      <c r="F402" s="153">
        <v>0.0340868618731687</v>
      </c>
      <c r="G402" s="153">
        <v>0.53085089893051</v>
      </c>
      <c r="H402" s="153">
        <v>0.301686608965156</v>
      </c>
      <c r="I402" s="153">
        <v>0.519390302130013</v>
      </c>
      <c r="J402" s="153">
        <v>0.01</v>
      </c>
      <c r="K402" s="151">
        <v>0.053722</v>
      </c>
      <c r="L402" s="151">
        <v>0.056764</v>
      </c>
      <c r="M402" s="2">
        <v>401.0</v>
      </c>
    </row>
    <row r="403">
      <c r="A403" s="152" t="s">
        <v>169</v>
      </c>
      <c r="B403" s="152" t="s">
        <v>112</v>
      </c>
      <c r="C403" s="153">
        <v>1.30457724233233</v>
      </c>
      <c r="D403" s="153">
        <v>1.06671919008454</v>
      </c>
      <c r="E403" s="149">
        <v>0.0537215306854283</v>
      </c>
      <c r="F403" s="153">
        <v>0.0340868618731681</v>
      </c>
      <c r="G403" s="153">
        <v>0.53085089893051</v>
      </c>
      <c r="H403" s="153">
        <v>0.301686608965156</v>
      </c>
      <c r="I403" s="153">
        <v>0.519390302130013</v>
      </c>
      <c r="J403" s="153">
        <v>0.01</v>
      </c>
      <c r="K403" s="151">
        <v>0.053722</v>
      </c>
      <c r="L403" s="151">
        <v>0.056772</v>
      </c>
      <c r="M403" s="2">
        <v>402.0</v>
      </c>
    </row>
    <row r="404">
      <c r="A404" s="152" t="s">
        <v>444</v>
      </c>
      <c r="B404" s="152" t="s">
        <v>16</v>
      </c>
      <c r="C404" s="153">
        <v>-5.65853068643239</v>
      </c>
      <c r="D404" s="153">
        <v>17.6424101727077</v>
      </c>
      <c r="E404" s="149">
        <v>0.0539582062031521</v>
      </c>
      <c r="F404" s="153">
        <v>0.00861935740087276</v>
      </c>
      <c r="G404" s="153">
        <v>0.505016552449034</v>
      </c>
      <c r="H404" s="153">
        <v>0.0148029441270263</v>
      </c>
      <c r="I404" s="153">
        <v>0.0875365320249456</v>
      </c>
      <c r="J404" s="153">
        <v>0.222653556597618</v>
      </c>
      <c r="K404" s="151">
        <v>0.053958</v>
      </c>
      <c r="L404" s="151">
        <v>0.05703</v>
      </c>
      <c r="M404" s="2">
        <v>403.0</v>
      </c>
    </row>
    <row r="405">
      <c r="A405" s="152" t="s">
        <v>16</v>
      </c>
      <c r="B405" s="152" t="s">
        <v>444</v>
      </c>
      <c r="C405" s="153">
        <v>5.65853068643239</v>
      </c>
      <c r="D405" s="153">
        <v>17.6424101727077</v>
      </c>
      <c r="E405" s="149">
        <v>0.0539582062031521</v>
      </c>
      <c r="F405" s="153">
        <v>0.00861935740087276</v>
      </c>
      <c r="G405" s="153">
        <v>0.505016552449034</v>
      </c>
      <c r="H405" s="153">
        <v>0.0148029441270263</v>
      </c>
      <c r="I405" s="153">
        <v>0.0875365320249456</v>
      </c>
      <c r="J405" s="153">
        <v>0.222653556597618</v>
      </c>
      <c r="K405" s="151">
        <v>0.053958</v>
      </c>
      <c r="L405" s="151">
        <v>0.057038</v>
      </c>
      <c r="M405" s="2">
        <v>404.0</v>
      </c>
    </row>
    <row r="406">
      <c r="A406" s="152" t="s">
        <v>188</v>
      </c>
      <c r="B406" s="152" t="s">
        <v>195</v>
      </c>
      <c r="C406" s="153">
        <v>1.6368591442105</v>
      </c>
      <c r="D406" s="153">
        <v>-2.36440565024641</v>
      </c>
      <c r="E406" s="149">
        <v>0.0540203504993542</v>
      </c>
      <c r="F406" s="153">
        <v>0.0620872808666574</v>
      </c>
      <c r="G406" s="153">
        <v>0.595027058474959</v>
      </c>
      <c r="H406" s="153">
        <v>0.0602701292981379</v>
      </c>
      <c r="I406" s="153">
        <v>0.556760343513547</v>
      </c>
      <c r="J406" s="153">
        <v>0.01</v>
      </c>
      <c r="K406" s="151">
        <v>0.05402</v>
      </c>
      <c r="L406" s="151">
        <v>0.057112</v>
      </c>
      <c r="M406" s="2">
        <v>405.0</v>
      </c>
    </row>
    <row r="407">
      <c r="A407" s="152" t="s">
        <v>195</v>
      </c>
      <c r="B407" s="152" t="s">
        <v>188</v>
      </c>
      <c r="C407" s="153">
        <v>-1.6368591442105</v>
      </c>
      <c r="D407" s="153">
        <v>-2.36440565024641</v>
      </c>
      <c r="E407" s="149">
        <v>0.0540203504993542</v>
      </c>
      <c r="F407" s="153">
        <v>0.0620872808666553</v>
      </c>
      <c r="G407" s="153">
        <v>0.595027058474959</v>
      </c>
      <c r="H407" s="153">
        <v>0.0602701292981379</v>
      </c>
      <c r="I407" s="153">
        <v>0.556760343513547</v>
      </c>
      <c r="J407" s="153">
        <v>0.01</v>
      </c>
      <c r="K407" s="151">
        <v>0.05402</v>
      </c>
      <c r="L407" s="151">
        <v>0.05712</v>
      </c>
      <c r="M407" s="2">
        <v>406.0</v>
      </c>
    </row>
    <row r="408">
      <c r="A408" s="152" t="s">
        <v>377</v>
      </c>
      <c r="B408" s="152" t="s">
        <v>188</v>
      </c>
      <c r="C408" s="153">
        <v>-0.523079317820074</v>
      </c>
      <c r="D408" s="153">
        <v>3.18581038767351</v>
      </c>
      <c r="E408" s="149">
        <v>0.0540517064323638</v>
      </c>
      <c r="F408" s="153">
        <v>0.126127911061498</v>
      </c>
      <c r="G408" s="153">
        <v>0.868390989617927</v>
      </c>
      <c r="H408" s="153">
        <v>0.577807474085431</v>
      </c>
      <c r="I408" s="153">
        <v>0.344431630944638</v>
      </c>
      <c r="J408" s="153">
        <v>0.0116500419240567</v>
      </c>
      <c r="K408" s="151">
        <v>0.054052</v>
      </c>
      <c r="L408" s="151">
        <v>0.057161</v>
      </c>
      <c r="M408" s="2">
        <v>407.0</v>
      </c>
    </row>
    <row r="409">
      <c r="A409" s="152" t="s">
        <v>188</v>
      </c>
      <c r="B409" s="152" t="s">
        <v>377</v>
      </c>
      <c r="C409" s="153">
        <v>0.523079317820074</v>
      </c>
      <c r="D409" s="153">
        <v>3.18581038767351</v>
      </c>
      <c r="E409" s="149">
        <v>0.0540517064323638</v>
      </c>
      <c r="F409" s="153">
        <v>0.126127911061501</v>
      </c>
      <c r="G409" s="153">
        <v>0.868390989617927</v>
      </c>
      <c r="H409" s="153">
        <v>0.577807474085431</v>
      </c>
      <c r="I409" s="153">
        <v>0.344431630944638</v>
      </c>
      <c r="J409" s="153">
        <v>0.0116500419240567</v>
      </c>
      <c r="K409" s="151">
        <v>0.054052</v>
      </c>
      <c r="L409" s="151">
        <v>0.057169</v>
      </c>
      <c r="M409" s="2">
        <v>408.0</v>
      </c>
    </row>
    <row r="410">
      <c r="A410" s="152" t="s">
        <v>67</v>
      </c>
      <c r="B410" s="152" t="s">
        <v>79</v>
      </c>
      <c r="C410" s="153">
        <v>0.675038756674868</v>
      </c>
      <c r="D410" s="153">
        <v>-0.293474088081398</v>
      </c>
      <c r="E410" s="149">
        <v>0.0540995828867451</v>
      </c>
      <c r="F410" s="153">
        <v>0.0788841258713468</v>
      </c>
      <c r="G410" s="153">
        <v>0.787195043629451</v>
      </c>
      <c r="H410" s="153">
        <v>0.150420083158166</v>
      </c>
      <c r="I410" s="153">
        <v>0.0328468974347875</v>
      </c>
      <c r="J410" s="153">
        <v>0.0196490920264981</v>
      </c>
      <c r="K410" s="151">
        <v>0.0541</v>
      </c>
      <c r="L410" s="151">
        <v>0.057228</v>
      </c>
      <c r="M410" s="2">
        <v>409.0</v>
      </c>
    </row>
    <row r="411">
      <c r="A411" s="152" t="s">
        <v>79</v>
      </c>
      <c r="B411" s="152" t="s">
        <v>67</v>
      </c>
      <c r="C411" s="153">
        <v>-0.675038756674868</v>
      </c>
      <c r="D411" s="153">
        <v>-0.293474088081398</v>
      </c>
      <c r="E411" s="149">
        <v>0.0540995828867451</v>
      </c>
      <c r="F411" s="153">
        <v>0.0788841258713451</v>
      </c>
      <c r="G411" s="153">
        <v>0.787195043629451</v>
      </c>
      <c r="H411" s="153">
        <v>0.150420083158166</v>
      </c>
      <c r="I411" s="153">
        <v>0.0328468974347875</v>
      </c>
      <c r="J411" s="153">
        <v>0.0196490920264981</v>
      </c>
      <c r="K411" s="151">
        <v>0.0541</v>
      </c>
      <c r="L411" s="151">
        <v>0.057236</v>
      </c>
      <c r="M411" s="2">
        <v>410.0</v>
      </c>
    </row>
    <row r="412">
      <c r="A412" s="152" t="s">
        <v>12</v>
      </c>
      <c r="B412" s="152" t="s">
        <v>106</v>
      </c>
      <c r="C412" s="153">
        <v>0.0729381731793713</v>
      </c>
      <c r="D412" s="153">
        <v>0.790748900879143</v>
      </c>
      <c r="E412" s="149">
        <v>0.0542300349120691</v>
      </c>
      <c r="F412" s="153">
        <v>0.294192637025555</v>
      </c>
      <c r="G412" s="153">
        <v>0.893996616330401</v>
      </c>
      <c r="H412" s="153">
        <v>0.303798216219641</v>
      </c>
      <c r="I412" s="153">
        <v>0.194169448951282</v>
      </c>
      <c r="J412" s="153">
        <v>0.01</v>
      </c>
      <c r="K412" s="151">
        <v>0.05423</v>
      </c>
      <c r="L412" s="151">
        <v>0.05739</v>
      </c>
      <c r="M412" s="2">
        <v>411.0</v>
      </c>
    </row>
    <row r="413">
      <c r="A413" s="152" t="s">
        <v>106</v>
      </c>
      <c r="B413" s="152" t="s">
        <v>12</v>
      </c>
      <c r="C413" s="153">
        <v>-0.0729381731793713</v>
      </c>
      <c r="D413" s="153">
        <v>0.790748900879143</v>
      </c>
      <c r="E413" s="149">
        <v>0.0542300349120691</v>
      </c>
      <c r="F413" s="153">
        <v>0.29419263702555</v>
      </c>
      <c r="G413" s="153">
        <v>0.893996616330401</v>
      </c>
      <c r="H413" s="153">
        <v>0.303798216219641</v>
      </c>
      <c r="I413" s="153">
        <v>0.194169448951282</v>
      </c>
      <c r="J413" s="153">
        <v>0.01</v>
      </c>
      <c r="K413" s="151">
        <v>0.05423</v>
      </c>
      <c r="L413" s="151">
        <v>0.057382</v>
      </c>
      <c r="M413" s="2">
        <v>412.0</v>
      </c>
    </row>
    <row r="414">
      <c r="A414" s="152" t="s">
        <v>169</v>
      </c>
      <c r="B414" s="152" t="s">
        <v>195</v>
      </c>
      <c r="C414" s="153">
        <v>1.90820654115356</v>
      </c>
      <c r="D414" s="153">
        <v>-2.505749045805</v>
      </c>
      <c r="E414" s="149">
        <v>0.0545164259583847</v>
      </c>
      <c r="F414" s="153">
        <v>0.0199913187685741</v>
      </c>
      <c r="G414" s="153">
        <v>0.781139937329376</v>
      </c>
      <c r="H414" s="153">
        <v>0.0660562148856213</v>
      </c>
      <c r="I414" s="153">
        <v>0.889022388677805</v>
      </c>
      <c r="J414" s="153">
        <v>0.01</v>
      </c>
      <c r="K414" s="151">
        <v>0.054516</v>
      </c>
      <c r="L414" s="151">
        <v>0.057701</v>
      </c>
      <c r="M414" s="2">
        <v>413.0</v>
      </c>
    </row>
    <row r="415">
      <c r="A415" s="152" t="s">
        <v>195</v>
      </c>
      <c r="B415" s="152" t="s">
        <v>169</v>
      </c>
      <c r="C415" s="153">
        <v>-1.90820654115356</v>
      </c>
      <c r="D415" s="153">
        <v>-2.505749045805</v>
      </c>
      <c r="E415" s="149">
        <v>0.0545164259583847</v>
      </c>
      <c r="F415" s="153">
        <v>0.0199913187685741</v>
      </c>
      <c r="G415" s="153">
        <v>0.781139937329376</v>
      </c>
      <c r="H415" s="153">
        <v>0.0660562148856213</v>
      </c>
      <c r="I415" s="153">
        <v>0.889022388677805</v>
      </c>
      <c r="J415" s="153">
        <v>0.01</v>
      </c>
      <c r="K415" s="151">
        <v>0.054516</v>
      </c>
      <c r="L415" s="151">
        <v>0.05771</v>
      </c>
      <c r="M415" s="2">
        <v>414.0</v>
      </c>
    </row>
    <row r="416">
      <c r="A416" s="152" t="s">
        <v>112</v>
      </c>
      <c r="B416" s="152" t="s">
        <v>172</v>
      </c>
      <c r="C416" s="153">
        <v>-1.28480131986306</v>
      </c>
      <c r="D416" s="153">
        <v>0.351429851414606</v>
      </c>
      <c r="E416" s="149">
        <v>0.0546643879389727</v>
      </c>
      <c r="F416" s="153">
        <v>0.0111128980456036</v>
      </c>
      <c r="G416" s="153">
        <v>0.39951693640132</v>
      </c>
      <c r="H416" s="153">
        <v>0.895119455800536</v>
      </c>
      <c r="I416" s="153">
        <v>0.652378662970281</v>
      </c>
      <c r="J416" s="153">
        <v>0.01</v>
      </c>
      <c r="K416" s="151">
        <v>0.054664</v>
      </c>
      <c r="L416" s="151">
        <v>0.057883</v>
      </c>
      <c r="M416" s="2">
        <v>415.0</v>
      </c>
    </row>
    <row r="417">
      <c r="A417" s="152" t="s">
        <v>172</v>
      </c>
      <c r="B417" s="152" t="s">
        <v>112</v>
      </c>
      <c r="C417" s="153">
        <v>1.28480131986306</v>
      </c>
      <c r="D417" s="153">
        <v>0.351429851414606</v>
      </c>
      <c r="E417" s="149">
        <v>0.0546643879389727</v>
      </c>
      <c r="F417" s="153">
        <v>0.0111128980456034</v>
      </c>
      <c r="G417" s="153">
        <v>0.39951693640132</v>
      </c>
      <c r="H417" s="153">
        <v>0.895119455800536</v>
      </c>
      <c r="I417" s="153">
        <v>0.652378662970281</v>
      </c>
      <c r="J417" s="153">
        <v>0.01</v>
      </c>
      <c r="K417" s="151">
        <v>0.054664</v>
      </c>
      <c r="L417" s="151">
        <v>0.057874</v>
      </c>
      <c r="M417" s="2">
        <v>416.0</v>
      </c>
    </row>
    <row r="418">
      <c r="A418" s="152" t="s">
        <v>76</v>
      </c>
      <c r="B418" s="152" t="s">
        <v>72</v>
      </c>
      <c r="C418" s="153">
        <v>-0.494686303054551</v>
      </c>
      <c r="D418" s="153">
        <v>-1.91279131168149</v>
      </c>
      <c r="E418" s="149">
        <v>0.0550302226304956</v>
      </c>
      <c r="F418" s="153">
        <v>0.00205302467745168</v>
      </c>
      <c r="G418" s="153">
        <v>1.53875626766965E-4</v>
      </c>
      <c r="H418" s="153">
        <v>0.527609722699377</v>
      </c>
      <c r="I418" s="153">
        <v>0.00738895393358189</v>
      </c>
      <c r="J418" s="153">
        <v>0.0107564917820775</v>
      </c>
      <c r="K418" s="151">
        <v>0.05503</v>
      </c>
      <c r="L418" s="151">
        <v>0.058287</v>
      </c>
      <c r="M418" s="2">
        <v>417.0</v>
      </c>
    </row>
    <row r="419">
      <c r="A419" s="152" t="s">
        <v>72</v>
      </c>
      <c r="B419" s="152" t="s">
        <v>76</v>
      </c>
      <c r="C419" s="153">
        <v>0.494686303054551</v>
      </c>
      <c r="D419" s="153">
        <v>-1.91279131168149</v>
      </c>
      <c r="E419" s="149">
        <v>0.0550302226304956</v>
      </c>
      <c r="F419" s="153">
        <v>0.00205302467745172</v>
      </c>
      <c r="G419" s="153">
        <v>1.53875626766965E-4</v>
      </c>
      <c r="H419" s="153">
        <v>0.527609722699377</v>
      </c>
      <c r="I419" s="153">
        <v>0.00738895393358189</v>
      </c>
      <c r="J419" s="153">
        <v>0.0107564917820775</v>
      </c>
      <c r="K419" s="151">
        <v>0.05503</v>
      </c>
      <c r="L419" s="151">
        <v>0.058278</v>
      </c>
      <c r="M419" s="2">
        <v>418.0</v>
      </c>
    </row>
    <row r="420">
      <c r="A420" s="152" t="s">
        <v>93</v>
      </c>
      <c r="B420" s="152" t="s">
        <v>195</v>
      </c>
      <c r="C420" s="153">
        <v>-0.987398319855055</v>
      </c>
      <c r="D420" s="153">
        <v>-2.21676447896547</v>
      </c>
      <c r="E420" s="149">
        <v>0.0550988677360176</v>
      </c>
      <c r="F420" s="153">
        <v>0.012019828016811</v>
      </c>
      <c r="G420" s="153">
        <v>0.627748557363787</v>
      </c>
      <c r="H420" s="153">
        <v>0.292041862429157</v>
      </c>
      <c r="I420" s="153">
        <v>0.555608994366686</v>
      </c>
      <c r="J420" s="153">
        <v>0.01</v>
      </c>
      <c r="K420" s="151">
        <v>0.055099</v>
      </c>
      <c r="L420" s="151">
        <v>0.058376</v>
      </c>
      <c r="M420" s="2">
        <v>419.0</v>
      </c>
    </row>
    <row r="421">
      <c r="A421" s="152" t="s">
        <v>195</v>
      </c>
      <c r="B421" s="152" t="s">
        <v>93</v>
      </c>
      <c r="C421" s="153">
        <v>0.987398319855055</v>
      </c>
      <c r="D421" s="153">
        <v>-2.21676447896547</v>
      </c>
      <c r="E421" s="149">
        <v>0.0550988677360176</v>
      </c>
      <c r="F421" s="153">
        <v>0.0120198280168112</v>
      </c>
      <c r="G421" s="153">
        <v>0.627748557363787</v>
      </c>
      <c r="H421" s="153">
        <v>0.292041862429157</v>
      </c>
      <c r="I421" s="153">
        <v>0.555608994366686</v>
      </c>
      <c r="J421" s="153">
        <v>0.01</v>
      </c>
      <c r="K421" s="151">
        <v>0.055099</v>
      </c>
      <c r="L421" s="151">
        <v>0.058368</v>
      </c>
      <c r="M421" s="2">
        <v>420.0</v>
      </c>
    </row>
    <row r="422">
      <c r="A422" s="152" t="s">
        <v>30</v>
      </c>
      <c r="B422" s="152" t="s">
        <v>64</v>
      </c>
      <c r="C422" s="153">
        <v>0.173722163410756</v>
      </c>
      <c r="D422" s="153">
        <v>-0.0966241889240984</v>
      </c>
      <c r="E422" s="149">
        <v>0.0556113892789557</v>
      </c>
      <c r="F422" s="153">
        <v>0.60183278183104</v>
      </c>
      <c r="G422" s="153">
        <v>0.32457834549782</v>
      </c>
      <c r="H422" s="153">
        <v>0.0837799888672495</v>
      </c>
      <c r="I422" s="153">
        <v>0.32384072577295</v>
      </c>
      <c r="J422" s="153">
        <v>0.01</v>
      </c>
      <c r="K422" s="151">
        <v>0.055611</v>
      </c>
      <c r="L422" s="151">
        <v>0.058935</v>
      </c>
      <c r="M422" s="2">
        <v>421.0</v>
      </c>
    </row>
    <row r="423">
      <c r="A423" s="152" t="s">
        <v>64</v>
      </c>
      <c r="B423" s="152" t="s">
        <v>30</v>
      </c>
      <c r="C423" s="153">
        <v>-0.173722163410756</v>
      </c>
      <c r="D423" s="153">
        <v>-0.0966241889240984</v>
      </c>
      <c r="E423" s="149">
        <v>0.0556113892789557</v>
      </c>
      <c r="F423" s="153">
        <v>0.601832781831049</v>
      </c>
      <c r="G423" s="153">
        <v>0.32457834549782</v>
      </c>
      <c r="H423" s="153">
        <v>0.0837799888672495</v>
      </c>
      <c r="I423" s="153">
        <v>0.32384072577295</v>
      </c>
      <c r="J423" s="153">
        <v>0.01</v>
      </c>
      <c r="K423" s="151">
        <v>0.055611</v>
      </c>
      <c r="L423" s="151">
        <v>0.058927</v>
      </c>
      <c r="M423" s="2">
        <v>422.0</v>
      </c>
    </row>
    <row r="424">
      <c r="A424" s="152" t="s">
        <v>6</v>
      </c>
      <c r="B424" s="152" t="s">
        <v>12</v>
      </c>
      <c r="C424" s="153">
        <v>1.18694749471248</v>
      </c>
      <c r="D424" s="153">
        <v>-0.409690210715895</v>
      </c>
      <c r="E424" s="149">
        <v>0.0556691616240092</v>
      </c>
      <c r="F424" s="153">
        <v>0.845018506736784</v>
      </c>
      <c r="G424" s="153">
        <v>0.801595063379894</v>
      </c>
      <c r="H424" s="153">
        <v>0.258047806654678</v>
      </c>
      <c r="I424" s="153">
        <v>0.288053129333994</v>
      </c>
      <c r="J424" s="153">
        <v>0.01</v>
      </c>
      <c r="K424" s="151">
        <v>0.055669</v>
      </c>
      <c r="L424" s="151">
        <v>0.059005</v>
      </c>
      <c r="M424" s="2">
        <v>423.0</v>
      </c>
    </row>
    <row r="425">
      <c r="A425" s="152" t="s">
        <v>12</v>
      </c>
      <c r="B425" s="152" t="s">
        <v>6</v>
      </c>
      <c r="C425" s="153">
        <v>-1.18694749471248</v>
      </c>
      <c r="D425" s="153">
        <v>-0.409690210715895</v>
      </c>
      <c r="E425" s="149">
        <v>0.0556691616240092</v>
      </c>
      <c r="F425" s="153">
        <v>0.8450185067368</v>
      </c>
      <c r="G425" s="153">
        <v>0.801595063379894</v>
      </c>
      <c r="H425" s="153">
        <v>0.258047806654678</v>
      </c>
      <c r="I425" s="153">
        <v>0.288053129333994</v>
      </c>
      <c r="J425" s="153">
        <v>0.01</v>
      </c>
      <c r="K425" s="151">
        <v>0.055669</v>
      </c>
      <c r="L425" s="151">
        <v>0.059013</v>
      </c>
      <c r="M425" s="2">
        <v>424.0</v>
      </c>
    </row>
    <row r="426">
      <c r="A426" s="152" t="s">
        <v>12</v>
      </c>
      <c r="B426" s="152" t="s">
        <v>54</v>
      </c>
      <c r="C426" s="153">
        <v>-0.102884817966235</v>
      </c>
      <c r="D426" s="153">
        <v>-0.392883275707225</v>
      </c>
      <c r="E426" s="149">
        <v>0.0557347522910722</v>
      </c>
      <c r="F426" s="153">
        <v>0.296860687931971</v>
      </c>
      <c r="G426" s="153">
        <v>0.935842950075829</v>
      </c>
      <c r="H426" s="153">
        <v>0.26719931331473</v>
      </c>
      <c r="I426" s="153">
        <v>0.137980107904032</v>
      </c>
      <c r="J426" s="153">
        <v>0.0402086623580003</v>
      </c>
      <c r="K426" s="151">
        <v>0.055735</v>
      </c>
      <c r="L426" s="151">
        <v>0.0591</v>
      </c>
      <c r="M426" s="2">
        <v>425.0</v>
      </c>
    </row>
    <row r="427">
      <c r="A427" s="152" t="s">
        <v>54</v>
      </c>
      <c r="B427" s="152" t="s">
        <v>12</v>
      </c>
      <c r="C427" s="153">
        <v>0.102884817966235</v>
      </c>
      <c r="D427" s="153">
        <v>-0.392883275707225</v>
      </c>
      <c r="E427" s="149">
        <v>0.0557347522910722</v>
      </c>
      <c r="F427" s="153">
        <v>0.296860687931976</v>
      </c>
      <c r="G427" s="153">
        <v>0.935842950075829</v>
      </c>
      <c r="H427" s="153">
        <v>0.26719931331473</v>
      </c>
      <c r="I427" s="153">
        <v>0.137980107904032</v>
      </c>
      <c r="J427" s="153">
        <v>0.0402086623580003</v>
      </c>
      <c r="K427" s="151">
        <v>0.055735</v>
      </c>
      <c r="L427" s="151">
        <v>0.059091</v>
      </c>
      <c r="M427" s="2">
        <v>426.0</v>
      </c>
    </row>
    <row r="428">
      <c r="A428" s="152" t="s">
        <v>448</v>
      </c>
      <c r="B428" s="152" t="s">
        <v>54</v>
      </c>
      <c r="C428" s="153">
        <v>0.723818233515689</v>
      </c>
      <c r="D428" s="153">
        <v>2.65878810106536</v>
      </c>
      <c r="E428" s="149">
        <v>0.0557657087157472</v>
      </c>
      <c r="F428" s="153">
        <v>0.993369848152924</v>
      </c>
      <c r="G428" s="153">
        <v>0.849758811971967</v>
      </c>
      <c r="H428" s="153">
        <v>0.1394558354091</v>
      </c>
      <c r="I428" s="153">
        <v>0.129168731615064</v>
      </c>
      <c r="J428" s="153">
        <v>0.01</v>
      </c>
      <c r="K428" s="151">
        <v>0.055766</v>
      </c>
      <c r="L428" s="151">
        <v>0.059141</v>
      </c>
      <c r="M428" s="2">
        <v>427.0</v>
      </c>
    </row>
    <row r="429">
      <c r="A429" s="152" t="s">
        <v>54</v>
      </c>
      <c r="B429" s="152" t="s">
        <v>448</v>
      </c>
      <c r="C429" s="153">
        <v>-0.723818233515689</v>
      </c>
      <c r="D429" s="153">
        <v>2.65878810106536</v>
      </c>
      <c r="E429" s="149">
        <v>0.0557657087157472</v>
      </c>
      <c r="F429" s="153">
        <v>0.993369848152924</v>
      </c>
      <c r="G429" s="153">
        <v>0.849758811971967</v>
      </c>
      <c r="H429" s="153">
        <v>0.1394558354091</v>
      </c>
      <c r="I429" s="153">
        <v>0.129168731615064</v>
      </c>
      <c r="J429" s="153">
        <v>0.01</v>
      </c>
      <c r="K429" s="151">
        <v>0.055766</v>
      </c>
      <c r="L429" s="151">
        <v>0.059149</v>
      </c>
      <c r="M429" s="2">
        <v>428.0</v>
      </c>
    </row>
    <row r="430">
      <c r="A430" s="152" t="s">
        <v>100</v>
      </c>
      <c r="B430" s="152" t="s">
        <v>19</v>
      </c>
      <c r="C430" s="153">
        <v>0.142571170369791</v>
      </c>
      <c r="D430" s="153">
        <v>-0.823514010535115</v>
      </c>
      <c r="E430" s="149">
        <v>0.0558209688180846</v>
      </c>
      <c r="F430" s="153">
        <v>0.00297962279660574</v>
      </c>
      <c r="G430" s="153">
        <v>0.0421877601600215</v>
      </c>
      <c r="H430" s="153">
        <v>0.00339440805622142</v>
      </c>
      <c r="I430" s="153">
        <v>0.395282370609084</v>
      </c>
      <c r="J430" s="153">
        <v>0.321932528575159</v>
      </c>
      <c r="K430" s="151">
        <v>0.055821</v>
      </c>
      <c r="L430" s="151">
        <v>0.059216</v>
      </c>
      <c r="M430" s="2">
        <v>429.0</v>
      </c>
    </row>
    <row r="431">
      <c r="A431" s="152" t="s">
        <v>19</v>
      </c>
      <c r="B431" s="152" t="s">
        <v>100</v>
      </c>
      <c r="C431" s="153">
        <v>-0.142571170369791</v>
      </c>
      <c r="D431" s="153">
        <v>-0.823514010535115</v>
      </c>
      <c r="E431" s="149">
        <v>0.0558209688180846</v>
      </c>
      <c r="F431" s="153">
        <v>0.00297962279660571</v>
      </c>
      <c r="G431" s="153">
        <v>0.0421877601600215</v>
      </c>
      <c r="H431" s="153">
        <v>0.00339440805622142</v>
      </c>
      <c r="I431" s="153">
        <v>0.395282370609084</v>
      </c>
      <c r="J431" s="153">
        <v>0.321932528575159</v>
      </c>
      <c r="K431" s="151">
        <v>0.055821</v>
      </c>
      <c r="L431" s="151">
        <v>0.059225</v>
      </c>
      <c r="M431" s="2">
        <v>430.0</v>
      </c>
    </row>
    <row r="432">
      <c r="A432" s="152" t="s">
        <v>102</v>
      </c>
      <c r="B432" s="152" t="s">
        <v>444</v>
      </c>
      <c r="C432" s="153">
        <v>4.34957913501514</v>
      </c>
      <c r="D432" s="153">
        <v>17.3003573732669</v>
      </c>
      <c r="E432" s="149">
        <v>0.0559784871637801</v>
      </c>
      <c r="F432" s="153">
        <v>0.00310634567094322</v>
      </c>
      <c r="G432" s="153">
        <v>0.527537859972439</v>
      </c>
      <c r="H432" s="153">
        <v>0.00747596679737254</v>
      </c>
      <c r="I432" s="153">
        <v>0.529385681199739</v>
      </c>
      <c r="J432" s="153">
        <v>0.277497495720476</v>
      </c>
      <c r="K432" s="151">
        <v>0.055978</v>
      </c>
      <c r="L432" s="151">
        <v>0.059409</v>
      </c>
      <c r="M432" s="2">
        <v>431.0</v>
      </c>
    </row>
    <row r="433">
      <c r="A433" s="152" t="s">
        <v>444</v>
      </c>
      <c r="B433" s="152" t="s">
        <v>102</v>
      </c>
      <c r="C433" s="153">
        <v>-4.34957913501514</v>
      </c>
      <c r="D433" s="153">
        <v>17.3003573732669</v>
      </c>
      <c r="E433" s="149">
        <v>0.0559784871637801</v>
      </c>
      <c r="F433" s="153">
        <v>0.0031063456709431</v>
      </c>
      <c r="G433" s="153">
        <v>0.527537859972439</v>
      </c>
      <c r="H433" s="153">
        <v>0.00747596679737254</v>
      </c>
      <c r="I433" s="153">
        <v>0.529385681199739</v>
      </c>
      <c r="J433" s="153">
        <v>0.277497495720476</v>
      </c>
      <c r="K433" s="151">
        <v>0.055978</v>
      </c>
      <c r="L433" s="151">
        <v>0.0594</v>
      </c>
      <c r="M433" s="2">
        <v>432.0</v>
      </c>
    </row>
    <row r="434">
      <c r="A434" s="152" t="s">
        <v>70</v>
      </c>
      <c r="B434" s="152" t="s">
        <v>195</v>
      </c>
      <c r="C434" s="153">
        <v>-0.196920894686105</v>
      </c>
      <c r="D434" s="153">
        <v>-2.55604255331357</v>
      </c>
      <c r="E434" s="149">
        <v>0.0565100809101329</v>
      </c>
      <c r="F434" s="153">
        <v>0.00987763061890156</v>
      </c>
      <c r="G434" s="153">
        <v>0.791986966221563</v>
      </c>
      <c r="H434" s="153">
        <v>0.28699124399623</v>
      </c>
      <c r="I434" s="153">
        <v>0.765780791153343</v>
      </c>
      <c r="J434" s="153">
        <v>0.01</v>
      </c>
      <c r="K434" s="151">
        <v>0.05651</v>
      </c>
      <c r="L434" s="151">
        <v>0.05999</v>
      </c>
      <c r="M434" s="2">
        <v>433.0</v>
      </c>
    </row>
    <row r="435">
      <c r="A435" s="152" t="s">
        <v>195</v>
      </c>
      <c r="B435" s="152" t="s">
        <v>70</v>
      </c>
      <c r="C435" s="153">
        <v>0.196920894686105</v>
      </c>
      <c r="D435" s="153">
        <v>-2.55604255331357</v>
      </c>
      <c r="E435" s="149">
        <v>0.0565100809101329</v>
      </c>
      <c r="F435" s="153">
        <v>0.00987763061890156</v>
      </c>
      <c r="G435" s="153">
        <v>0.791986966221563</v>
      </c>
      <c r="H435" s="153">
        <v>0.28699124399623</v>
      </c>
      <c r="I435" s="153">
        <v>0.765780791153343</v>
      </c>
      <c r="J435" s="153">
        <v>0.01</v>
      </c>
      <c r="K435" s="151">
        <v>0.05651</v>
      </c>
      <c r="L435" s="151">
        <v>0.059981</v>
      </c>
      <c r="M435" s="2">
        <v>434.0</v>
      </c>
    </row>
    <row r="436">
      <c r="A436" s="152" t="s">
        <v>163</v>
      </c>
      <c r="B436" s="152" t="s">
        <v>195</v>
      </c>
      <c r="C436" s="153">
        <v>2.22098242108368</v>
      </c>
      <c r="D436" s="153">
        <v>-2.17296496159235</v>
      </c>
      <c r="E436" s="149">
        <v>0.0566378971884645</v>
      </c>
      <c r="F436" s="153">
        <v>0.0330411510309168</v>
      </c>
      <c r="G436" s="153">
        <v>0.892566962320838</v>
      </c>
      <c r="H436" s="153">
        <v>0.18827785597272</v>
      </c>
      <c r="I436" s="153">
        <v>0.908621376078653</v>
      </c>
      <c r="J436" s="153">
        <v>0.01</v>
      </c>
      <c r="K436" s="151">
        <v>0.056638</v>
      </c>
      <c r="L436" s="151">
        <v>0.060143</v>
      </c>
      <c r="M436" s="2">
        <v>435.0</v>
      </c>
    </row>
    <row r="437">
      <c r="A437" s="152" t="s">
        <v>195</v>
      </c>
      <c r="B437" s="152" t="s">
        <v>163</v>
      </c>
      <c r="C437" s="153">
        <v>-2.22098242108368</v>
      </c>
      <c r="D437" s="153">
        <v>-2.17296496159235</v>
      </c>
      <c r="E437" s="149">
        <v>0.0566378971884645</v>
      </c>
      <c r="F437" s="153">
        <v>0.0330411510309157</v>
      </c>
      <c r="G437" s="153">
        <v>0.892566962320838</v>
      </c>
      <c r="H437" s="153">
        <v>0.18827785597272</v>
      </c>
      <c r="I437" s="153">
        <v>0.908621376078653</v>
      </c>
      <c r="J437" s="153">
        <v>0.01</v>
      </c>
      <c r="K437" s="151">
        <v>0.056638</v>
      </c>
      <c r="L437" s="151">
        <v>0.060134</v>
      </c>
      <c r="M437" s="2">
        <v>436.0</v>
      </c>
    </row>
    <row r="438">
      <c r="A438" s="152" t="s">
        <v>71</v>
      </c>
      <c r="B438" s="152" t="s">
        <v>169</v>
      </c>
      <c r="C438" s="153">
        <v>-1.63527281628837</v>
      </c>
      <c r="D438" s="153">
        <v>1.26091990197533</v>
      </c>
      <c r="E438" s="149">
        <v>0.0568678611221669</v>
      </c>
      <c r="F438" s="153">
        <v>0.315097601735446</v>
      </c>
      <c r="G438" s="153">
        <v>0.651686707769778</v>
      </c>
      <c r="H438" s="153">
        <v>0.822826881957032</v>
      </c>
      <c r="I438" s="153">
        <v>0.22563866412333</v>
      </c>
      <c r="J438" s="153">
        <v>0.01</v>
      </c>
      <c r="K438" s="151">
        <v>0.056868</v>
      </c>
      <c r="L438" s="151">
        <v>0.060404</v>
      </c>
      <c r="M438" s="2">
        <v>437.0</v>
      </c>
    </row>
    <row r="439">
      <c r="A439" s="152" t="s">
        <v>169</v>
      </c>
      <c r="B439" s="152" t="s">
        <v>71</v>
      </c>
      <c r="C439" s="153">
        <v>1.63527281628837</v>
      </c>
      <c r="D439" s="153">
        <v>1.26091990197533</v>
      </c>
      <c r="E439" s="149">
        <v>0.0568678611221669</v>
      </c>
      <c r="F439" s="153">
        <v>0.315097601735446</v>
      </c>
      <c r="G439" s="153">
        <v>0.651686707769778</v>
      </c>
      <c r="H439" s="153">
        <v>0.822826881957032</v>
      </c>
      <c r="I439" s="153">
        <v>0.22563866412333</v>
      </c>
      <c r="J439" s="153">
        <v>0.01</v>
      </c>
      <c r="K439" s="151">
        <v>0.056868</v>
      </c>
      <c r="L439" s="151">
        <v>0.060395</v>
      </c>
      <c r="M439" s="2">
        <v>438.0</v>
      </c>
    </row>
    <row r="440">
      <c r="A440" s="152" t="s">
        <v>172</v>
      </c>
      <c r="B440" s="152" t="s">
        <v>197</v>
      </c>
      <c r="C440" s="153">
        <v>0.296800374204119</v>
      </c>
      <c r="D440" s="153">
        <v>0.922785406039393</v>
      </c>
      <c r="E440" s="149">
        <v>0.0569526676998125</v>
      </c>
      <c r="F440" s="154">
        <v>3.18055768141215E-5</v>
      </c>
      <c r="G440" s="153">
        <v>0.566775178313948</v>
      </c>
      <c r="H440" s="153">
        <v>0.00134562668894405</v>
      </c>
      <c r="I440" s="153">
        <v>0.225481328153214</v>
      </c>
      <c r="J440" s="153">
        <v>0.01</v>
      </c>
      <c r="K440" s="151">
        <v>0.056953</v>
      </c>
      <c r="L440" s="151">
        <v>0.060503</v>
      </c>
      <c r="M440" s="2">
        <v>439.0</v>
      </c>
    </row>
    <row r="441">
      <c r="A441" s="152" t="s">
        <v>197</v>
      </c>
      <c r="B441" s="152" t="s">
        <v>172</v>
      </c>
      <c r="C441" s="153">
        <v>-0.296800374204119</v>
      </c>
      <c r="D441" s="153">
        <v>0.922785406039393</v>
      </c>
      <c r="E441" s="149">
        <v>0.0569526676998125</v>
      </c>
      <c r="F441" s="154">
        <v>3.18055768141209E-5</v>
      </c>
      <c r="G441" s="153">
        <v>0.566775178313948</v>
      </c>
      <c r="H441" s="153">
        <v>0.00134562668894405</v>
      </c>
      <c r="I441" s="153">
        <v>0.225481328153214</v>
      </c>
      <c r="J441" s="153">
        <v>0.01</v>
      </c>
      <c r="K441" s="151">
        <v>0.056953</v>
      </c>
      <c r="L441" s="151">
        <v>0.060511</v>
      </c>
      <c r="M441" s="2">
        <v>440.0</v>
      </c>
    </row>
    <row r="442">
      <c r="A442" s="152" t="s">
        <v>80</v>
      </c>
      <c r="B442" s="152" t="s">
        <v>106</v>
      </c>
      <c r="C442" s="153">
        <v>-0.0712261473473185</v>
      </c>
      <c r="D442" s="153">
        <v>0.722649020309777</v>
      </c>
      <c r="E442" s="149">
        <v>0.0570376383210965</v>
      </c>
      <c r="F442" s="153">
        <v>0.0545089460329524</v>
      </c>
      <c r="G442" s="153">
        <v>0.828120255906286</v>
      </c>
      <c r="H442" s="153">
        <v>0.268855130994889</v>
      </c>
      <c r="I442" s="153">
        <v>0.743982261532528</v>
      </c>
      <c r="J442" s="153">
        <v>0.0374956222902456</v>
      </c>
      <c r="K442" s="151">
        <v>0.057038</v>
      </c>
      <c r="L442" s="151">
        <v>0.06061</v>
      </c>
      <c r="M442" s="2">
        <v>441.0</v>
      </c>
    </row>
    <row r="443">
      <c r="A443" s="152" t="s">
        <v>106</v>
      </c>
      <c r="B443" s="152" t="s">
        <v>80</v>
      </c>
      <c r="C443" s="153">
        <v>0.0712261473473185</v>
      </c>
      <c r="D443" s="153">
        <v>0.722649020309777</v>
      </c>
      <c r="E443" s="149">
        <v>0.0570376383210965</v>
      </c>
      <c r="F443" s="153">
        <v>0.0545089460329512</v>
      </c>
      <c r="G443" s="153">
        <v>0.828120255906286</v>
      </c>
      <c r="H443" s="153">
        <v>0.268855130994889</v>
      </c>
      <c r="I443" s="153">
        <v>0.743982261532528</v>
      </c>
      <c r="J443" s="153">
        <v>0.0374956222902456</v>
      </c>
      <c r="K443" s="151">
        <v>0.057038</v>
      </c>
      <c r="L443" s="151">
        <v>0.060619</v>
      </c>
      <c r="M443" s="2">
        <v>442.0</v>
      </c>
    </row>
    <row r="444">
      <c r="A444" s="152" t="s">
        <v>200</v>
      </c>
      <c r="B444" s="152" t="s">
        <v>202</v>
      </c>
      <c r="C444" s="153">
        <v>-0.292812163132137</v>
      </c>
      <c r="D444" s="153">
        <v>4.71976751712887</v>
      </c>
      <c r="E444" s="149">
        <v>0.0573615047777177</v>
      </c>
      <c r="F444" s="153">
        <v>0.832770996219982</v>
      </c>
      <c r="G444" s="153">
        <v>0.964728533356349</v>
      </c>
      <c r="H444" s="153">
        <v>0.468389784078091</v>
      </c>
      <c r="I444" s="153">
        <v>0.0688972416110823</v>
      </c>
      <c r="J444" s="153">
        <v>0.0440399064670605</v>
      </c>
      <c r="K444" s="151">
        <v>0.057362</v>
      </c>
      <c r="L444" s="151">
        <v>0.060972</v>
      </c>
      <c r="M444" s="2">
        <v>443.0</v>
      </c>
    </row>
    <row r="445">
      <c r="A445" s="152" t="s">
        <v>202</v>
      </c>
      <c r="B445" s="152" t="s">
        <v>200</v>
      </c>
      <c r="C445" s="153">
        <v>0.292812163132137</v>
      </c>
      <c r="D445" s="153">
        <v>4.71976751712887</v>
      </c>
      <c r="E445" s="149">
        <v>0.0573615047777177</v>
      </c>
      <c r="F445" s="153">
        <v>0.832770996219982</v>
      </c>
      <c r="G445" s="153">
        <v>0.964728533356349</v>
      </c>
      <c r="H445" s="153">
        <v>0.468389784078091</v>
      </c>
      <c r="I445" s="153">
        <v>0.0688972416110823</v>
      </c>
      <c r="J445" s="153">
        <v>0.0440399064670605</v>
      </c>
      <c r="K445" s="151">
        <v>0.057362</v>
      </c>
      <c r="L445" s="151">
        <v>0.06098</v>
      </c>
      <c r="M445" s="2">
        <v>444.0</v>
      </c>
    </row>
    <row r="446">
      <c r="A446" s="152" t="s">
        <v>79</v>
      </c>
      <c r="B446" s="152" t="s">
        <v>56</v>
      </c>
      <c r="C446" s="153">
        <v>0.0397049243333831</v>
      </c>
      <c r="D446" s="153">
        <v>0.349627537162881</v>
      </c>
      <c r="E446" s="149">
        <v>0.0575177545976099</v>
      </c>
      <c r="F446" s="153">
        <v>0.0922341416519276</v>
      </c>
      <c r="G446" s="153">
        <v>0.00172767338916657</v>
      </c>
      <c r="H446" s="153">
        <v>0.0554036155466118</v>
      </c>
      <c r="I446" s="153">
        <v>0.230886247766995</v>
      </c>
      <c r="J446" s="153">
        <v>0.0892077029661036</v>
      </c>
      <c r="K446" s="151">
        <v>0.057518</v>
      </c>
      <c r="L446" s="151">
        <v>0.061155</v>
      </c>
      <c r="M446" s="2">
        <v>445.0</v>
      </c>
    </row>
    <row r="447">
      <c r="A447" s="152" t="s">
        <v>56</v>
      </c>
      <c r="B447" s="152" t="s">
        <v>79</v>
      </c>
      <c r="C447" s="153">
        <v>-0.0397049243333831</v>
      </c>
      <c r="D447" s="153">
        <v>0.349627537162881</v>
      </c>
      <c r="E447" s="149">
        <v>0.0575177545976099</v>
      </c>
      <c r="F447" s="153">
        <v>0.0922341416519276</v>
      </c>
      <c r="G447" s="153">
        <v>0.00172767338916657</v>
      </c>
      <c r="H447" s="153">
        <v>0.0554036155466118</v>
      </c>
      <c r="I447" s="153">
        <v>0.230886247766995</v>
      </c>
      <c r="J447" s="153">
        <v>0.0892077029661036</v>
      </c>
      <c r="K447" s="151">
        <v>0.057518</v>
      </c>
      <c r="L447" s="151">
        <v>0.061164</v>
      </c>
      <c r="M447" s="2">
        <v>446.0</v>
      </c>
    </row>
    <row r="448">
      <c r="A448" s="152" t="s">
        <v>163</v>
      </c>
      <c r="B448" s="152" t="s">
        <v>10</v>
      </c>
      <c r="C448" s="153">
        <v>2.06707083839632</v>
      </c>
      <c r="D448" s="153">
        <v>2.20471020058374</v>
      </c>
      <c r="E448" s="149">
        <v>0.0575450734384716</v>
      </c>
      <c r="F448" s="153">
        <v>0.0873431768680921</v>
      </c>
      <c r="G448" s="153">
        <v>0.156898588078132</v>
      </c>
      <c r="H448" s="153">
        <v>0.0661988329747232</v>
      </c>
      <c r="I448" s="153">
        <v>0.0840275040450746</v>
      </c>
      <c r="J448" s="153">
        <v>0.055300706409041</v>
      </c>
      <c r="K448" s="151">
        <v>0.057545</v>
      </c>
      <c r="L448" s="151">
        <v>0.06121</v>
      </c>
      <c r="M448" s="2">
        <v>447.0</v>
      </c>
    </row>
    <row r="449">
      <c r="A449" s="152" t="s">
        <v>10</v>
      </c>
      <c r="B449" s="152" t="s">
        <v>163</v>
      </c>
      <c r="C449" s="153">
        <v>-2.06707083839632</v>
      </c>
      <c r="D449" s="153">
        <v>2.20471020058374</v>
      </c>
      <c r="E449" s="149">
        <v>0.0575450734384716</v>
      </c>
      <c r="F449" s="153">
        <v>0.0873431768680903</v>
      </c>
      <c r="G449" s="153">
        <v>0.156898588078132</v>
      </c>
      <c r="H449" s="153">
        <v>0.0661988329747232</v>
      </c>
      <c r="I449" s="153">
        <v>0.0840275040450746</v>
      </c>
      <c r="J449" s="153">
        <v>0.055300706409041</v>
      </c>
      <c r="K449" s="151">
        <v>0.057545</v>
      </c>
      <c r="L449" s="151">
        <v>0.061201</v>
      </c>
      <c r="M449" s="2">
        <v>448.0</v>
      </c>
    </row>
    <row r="450">
      <c r="A450" s="152" t="s">
        <v>31</v>
      </c>
      <c r="B450" s="152" t="s">
        <v>344</v>
      </c>
      <c r="C450" s="153">
        <v>-1.48145693402057</v>
      </c>
      <c r="D450" s="153">
        <v>-1.55391371000084</v>
      </c>
      <c r="E450" s="149">
        <v>0.0578281159898076</v>
      </c>
      <c r="F450" s="153">
        <v>0.0837821468145575</v>
      </c>
      <c r="G450" s="153">
        <v>0.74628690888727</v>
      </c>
      <c r="H450" s="153">
        <v>4.03976963972635E-4</v>
      </c>
      <c r="I450" s="153">
        <v>0.180496788142071</v>
      </c>
      <c r="J450" s="153">
        <v>0.01</v>
      </c>
      <c r="K450" s="151">
        <v>0.057828</v>
      </c>
      <c r="L450" s="151">
        <v>0.06152</v>
      </c>
      <c r="M450" s="2">
        <v>449.0</v>
      </c>
    </row>
    <row r="451">
      <c r="A451" s="152" t="s">
        <v>344</v>
      </c>
      <c r="B451" s="152" t="s">
        <v>31</v>
      </c>
      <c r="C451" s="153">
        <v>1.48145693402057</v>
      </c>
      <c r="D451" s="153">
        <v>-1.55391371000084</v>
      </c>
      <c r="E451" s="149">
        <v>0.0578281159898076</v>
      </c>
      <c r="F451" s="153">
        <v>0.0837821468145555</v>
      </c>
      <c r="G451" s="153">
        <v>0.74628690888727</v>
      </c>
      <c r="H451" s="153">
        <v>4.03976963972635E-4</v>
      </c>
      <c r="I451" s="153">
        <v>0.180496788142071</v>
      </c>
      <c r="J451" s="153">
        <v>0.01</v>
      </c>
      <c r="K451" s="151">
        <v>0.057828</v>
      </c>
      <c r="L451" s="151">
        <v>0.061529</v>
      </c>
      <c r="M451" s="2">
        <v>450.0</v>
      </c>
    </row>
    <row r="452">
      <c r="A452" s="152" t="s">
        <v>31</v>
      </c>
      <c r="B452" s="152" t="s">
        <v>443</v>
      </c>
      <c r="C452" s="153">
        <v>-0.381945978721979</v>
      </c>
      <c r="D452" s="153">
        <v>-1.14101020041832</v>
      </c>
      <c r="E452" s="149">
        <v>0.0581233252260325</v>
      </c>
      <c r="F452" s="153">
        <v>0.445267983932917</v>
      </c>
      <c r="G452" s="153">
        <v>0.449676352710579</v>
      </c>
      <c r="H452" s="153">
        <v>0.222376985178345</v>
      </c>
      <c r="I452" s="153">
        <v>0.182494897974082</v>
      </c>
      <c r="J452" s="153">
        <v>0.01</v>
      </c>
      <c r="K452" s="151">
        <v>0.058123</v>
      </c>
      <c r="L452" s="151">
        <v>0.061852</v>
      </c>
      <c r="M452" s="2">
        <v>451.0</v>
      </c>
    </row>
    <row r="453">
      <c r="A453" s="152" t="s">
        <v>443</v>
      </c>
      <c r="B453" s="152" t="s">
        <v>31</v>
      </c>
      <c r="C453" s="153">
        <v>0.381945978721979</v>
      </c>
      <c r="D453" s="153">
        <v>-1.14101020041832</v>
      </c>
      <c r="E453" s="149">
        <v>0.0581233252260325</v>
      </c>
      <c r="F453" s="153">
        <v>0.445267983932917</v>
      </c>
      <c r="G453" s="153">
        <v>0.449676352710579</v>
      </c>
      <c r="H453" s="153">
        <v>0.222376985178345</v>
      </c>
      <c r="I453" s="153">
        <v>0.182494897974082</v>
      </c>
      <c r="J453" s="153">
        <v>0.01</v>
      </c>
      <c r="K453" s="151">
        <v>0.058123</v>
      </c>
      <c r="L453" s="151">
        <v>0.06186</v>
      </c>
      <c r="M453" s="2">
        <v>452.0</v>
      </c>
    </row>
    <row r="454">
      <c r="A454" s="152" t="s">
        <v>24</v>
      </c>
      <c r="B454" s="152" t="s">
        <v>16</v>
      </c>
      <c r="C454" s="153">
        <v>-0.252468352828205</v>
      </c>
      <c r="D454" s="153">
        <v>0.652622696182088</v>
      </c>
      <c r="E454" s="149">
        <v>0.0582163220782574</v>
      </c>
      <c r="F454" s="153">
        <v>0.197205113904468</v>
      </c>
      <c r="G454" s="153">
        <v>0.107900649133406</v>
      </c>
      <c r="H454" s="153">
        <v>0.0900854013952291</v>
      </c>
      <c r="I454" s="153">
        <v>0.0515597422270495</v>
      </c>
      <c r="J454" s="153">
        <v>0.01</v>
      </c>
      <c r="K454" s="151">
        <v>0.058216</v>
      </c>
      <c r="L454" s="151">
        <v>0.061968</v>
      </c>
      <c r="M454" s="2">
        <v>453.0</v>
      </c>
    </row>
    <row r="455">
      <c r="A455" s="152" t="s">
        <v>16</v>
      </c>
      <c r="B455" s="152" t="s">
        <v>24</v>
      </c>
      <c r="C455" s="153">
        <v>0.252468352828205</v>
      </c>
      <c r="D455" s="153">
        <v>0.652622696182088</v>
      </c>
      <c r="E455" s="149">
        <v>0.0582163220782574</v>
      </c>
      <c r="F455" s="153">
        <v>0.197205113904471</v>
      </c>
      <c r="G455" s="153">
        <v>0.107900649133406</v>
      </c>
      <c r="H455" s="153">
        <v>0.0900854013952291</v>
      </c>
      <c r="I455" s="153">
        <v>0.0515597422270495</v>
      </c>
      <c r="J455" s="153">
        <v>0.01</v>
      </c>
      <c r="K455" s="151">
        <v>0.058216</v>
      </c>
      <c r="L455" s="151">
        <v>0.061977</v>
      </c>
      <c r="M455" s="2">
        <v>454.0</v>
      </c>
    </row>
    <row r="456">
      <c r="A456" s="152" t="s">
        <v>63</v>
      </c>
      <c r="B456" s="152" t="s">
        <v>56</v>
      </c>
      <c r="C456" s="153">
        <v>1.31147514053174</v>
      </c>
      <c r="D456" s="153">
        <v>0.302836301238487</v>
      </c>
      <c r="E456" s="149">
        <v>0.0595127418352373</v>
      </c>
      <c r="F456" s="153">
        <v>0.410185002952238</v>
      </c>
      <c r="G456" s="153">
        <v>0.461995271752828</v>
      </c>
      <c r="H456" s="153">
        <v>0.208186138657601</v>
      </c>
      <c r="I456" s="153">
        <v>0.0636085284806217</v>
      </c>
      <c r="J456" s="153">
        <v>0.0132333885868007</v>
      </c>
      <c r="K456" s="151">
        <v>0.059513</v>
      </c>
      <c r="L456" s="151">
        <v>0.063375</v>
      </c>
      <c r="M456" s="2">
        <v>455.0</v>
      </c>
    </row>
    <row r="457">
      <c r="A457" s="152" t="s">
        <v>56</v>
      </c>
      <c r="B457" s="152" t="s">
        <v>63</v>
      </c>
      <c r="C457" s="153">
        <v>-1.31147514053174</v>
      </c>
      <c r="D457" s="153">
        <v>0.302836301238487</v>
      </c>
      <c r="E457" s="149">
        <v>0.0595127418352373</v>
      </c>
      <c r="F457" s="153">
        <v>0.410185002952238</v>
      </c>
      <c r="G457" s="153">
        <v>0.461995271752828</v>
      </c>
      <c r="H457" s="153">
        <v>0.208186138657601</v>
      </c>
      <c r="I457" s="153">
        <v>0.0636085284806217</v>
      </c>
      <c r="J457" s="153">
        <v>0.0132333885868007</v>
      </c>
      <c r="K457" s="151">
        <v>0.059513</v>
      </c>
      <c r="L457" s="151">
        <v>0.063366</v>
      </c>
      <c r="M457" s="2">
        <v>456.0</v>
      </c>
    </row>
    <row r="458">
      <c r="A458" s="152" t="s">
        <v>115</v>
      </c>
      <c r="B458" s="152" t="s">
        <v>10</v>
      </c>
      <c r="C458" s="153">
        <v>0.358013770416556</v>
      </c>
      <c r="D458" s="153">
        <v>-0.0122526106414717</v>
      </c>
      <c r="E458" s="149">
        <v>0.990997862322088</v>
      </c>
      <c r="F458" s="153">
        <v>0.00391611483457469</v>
      </c>
      <c r="G458" s="153">
        <v>0.352173117990834</v>
      </c>
      <c r="H458" s="153">
        <v>0.0125430698885136</v>
      </c>
      <c r="I458" s="153">
        <v>0.473338553343279</v>
      </c>
      <c r="J458" s="153">
        <v>0.221565845363678</v>
      </c>
      <c r="K458" s="151">
        <v>0.059605</v>
      </c>
      <c r="L458" s="151">
        <v>0.063492</v>
      </c>
      <c r="M458" s="2">
        <v>457.0</v>
      </c>
    </row>
    <row r="459">
      <c r="A459" s="152" t="s">
        <v>100</v>
      </c>
      <c r="B459" s="152" t="s">
        <v>115</v>
      </c>
      <c r="C459" s="153">
        <v>-0.136131384874923</v>
      </c>
      <c r="D459" s="153">
        <v>-1.5731032650121</v>
      </c>
      <c r="E459" s="149">
        <v>0.0596052274247636</v>
      </c>
      <c r="F459" s="153">
        <v>0.0253727147506108</v>
      </c>
      <c r="G459" s="153">
        <v>0.640552424419017</v>
      </c>
      <c r="H459" s="153">
        <v>0.361884588445668</v>
      </c>
      <c r="I459" s="153">
        <v>0.0852568678605778</v>
      </c>
      <c r="J459" s="153">
        <v>0.0233785186189503</v>
      </c>
      <c r="K459" s="151">
        <v>0.059605</v>
      </c>
      <c r="L459" s="151">
        <v>0.063483</v>
      </c>
      <c r="M459" s="2">
        <v>458.0</v>
      </c>
    </row>
    <row r="460">
      <c r="A460" s="152" t="s">
        <v>197</v>
      </c>
      <c r="B460" s="152" t="s">
        <v>344</v>
      </c>
      <c r="C460" s="153">
        <v>0.691093890785474</v>
      </c>
      <c r="D460" s="153">
        <v>1.02443719583549</v>
      </c>
      <c r="E460" s="149">
        <v>0.0596776205734793</v>
      </c>
      <c r="F460" s="153">
        <v>0.220057778565225</v>
      </c>
      <c r="G460" s="153">
        <v>0.82871540899074</v>
      </c>
      <c r="H460" s="153">
        <v>0.948685776560579</v>
      </c>
      <c r="I460" s="153">
        <v>0.096507567056331</v>
      </c>
      <c r="J460" s="153">
        <v>0.01</v>
      </c>
      <c r="K460" s="151">
        <v>0.059678</v>
      </c>
      <c r="L460" s="151">
        <v>0.063578</v>
      </c>
      <c r="M460" s="2">
        <v>459.0</v>
      </c>
    </row>
    <row r="461">
      <c r="A461" s="152" t="s">
        <v>344</v>
      </c>
      <c r="B461" s="152" t="s">
        <v>197</v>
      </c>
      <c r="C461" s="153">
        <v>-0.691093890785474</v>
      </c>
      <c r="D461" s="153">
        <v>1.02443719583549</v>
      </c>
      <c r="E461" s="149">
        <v>0.0596776205734793</v>
      </c>
      <c r="F461" s="153">
        <v>0.220057778565225</v>
      </c>
      <c r="G461" s="153">
        <v>0.82871540899074</v>
      </c>
      <c r="H461" s="153">
        <v>0.948685776560579</v>
      </c>
      <c r="I461" s="153">
        <v>0.096507567056331</v>
      </c>
      <c r="J461" s="153">
        <v>0.01</v>
      </c>
      <c r="K461" s="151">
        <v>0.059678</v>
      </c>
      <c r="L461" s="151">
        <v>0.063587</v>
      </c>
      <c r="M461" s="2">
        <v>460.0</v>
      </c>
    </row>
    <row r="462">
      <c r="A462" s="152" t="s">
        <v>447</v>
      </c>
      <c r="B462" s="152" t="s">
        <v>151</v>
      </c>
      <c r="C462" s="153">
        <v>0.44444979193758</v>
      </c>
      <c r="D462" s="153">
        <v>-8.39773113979192</v>
      </c>
      <c r="E462" s="149">
        <v>0.0598149798697083</v>
      </c>
      <c r="F462" s="153">
        <v>0.0106163561705055</v>
      </c>
      <c r="G462" s="153">
        <v>0.75309827772412</v>
      </c>
      <c r="H462" s="153">
        <v>0.528122203075991</v>
      </c>
      <c r="I462" s="153">
        <v>0.445259816693956</v>
      </c>
      <c r="J462" s="153">
        <v>0.0210735305997888</v>
      </c>
      <c r="K462" s="151">
        <v>0.059815</v>
      </c>
      <c r="L462" s="151">
        <v>0.063752</v>
      </c>
      <c r="M462" s="2">
        <v>461.0</v>
      </c>
    </row>
    <row r="463">
      <c r="A463" s="152" t="s">
        <v>151</v>
      </c>
      <c r="B463" s="152" t="s">
        <v>447</v>
      </c>
      <c r="C463" s="153">
        <v>-0.44444979193758</v>
      </c>
      <c r="D463" s="153">
        <v>-8.39773113979192</v>
      </c>
      <c r="E463" s="149">
        <v>0.0598149798697083</v>
      </c>
      <c r="F463" s="153">
        <v>0.0106163561705055</v>
      </c>
      <c r="G463" s="153">
        <v>0.75309827772412</v>
      </c>
      <c r="H463" s="153">
        <v>0.528122203075991</v>
      </c>
      <c r="I463" s="153">
        <v>0.445259816693956</v>
      </c>
      <c r="J463" s="153">
        <v>0.0210735305997888</v>
      </c>
      <c r="K463" s="151">
        <v>0.059815</v>
      </c>
      <c r="L463" s="151">
        <v>0.063742</v>
      </c>
      <c r="M463" s="2">
        <v>462.0</v>
      </c>
    </row>
    <row r="464">
      <c r="A464" s="152" t="s">
        <v>90</v>
      </c>
      <c r="B464" s="152" t="s">
        <v>195</v>
      </c>
      <c r="C464" s="153">
        <v>0.155357875277586</v>
      </c>
      <c r="D464" s="153">
        <v>-2.21187192896108</v>
      </c>
      <c r="E464" s="149">
        <v>0.0601296646321697</v>
      </c>
      <c r="F464" s="153">
        <v>0.00353574419510352</v>
      </c>
      <c r="G464" s="153">
        <v>0.752856369036561</v>
      </c>
      <c r="H464" s="153">
        <v>0.163155711332393</v>
      </c>
      <c r="I464" s="153">
        <v>0.943703984083003</v>
      </c>
      <c r="J464" s="153">
        <v>0.01</v>
      </c>
      <c r="K464" s="151">
        <v>0.06013</v>
      </c>
      <c r="L464" s="151">
        <v>0.064105</v>
      </c>
      <c r="M464" s="2">
        <v>463.0</v>
      </c>
    </row>
    <row r="465">
      <c r="A465" s="152" t="s">
        <v>195</v>
      </c>
      <c r="B465" s="152" t="s">
        <v>90</v>
      </c>
      <c r="C465" s="153">
        <v>-0.155357875277586</v>
      </c>
      <c r="D465" s="153">
        <v>-2.21187192896108</v>
      </c>
      <c r="E465" s="149">
        <v>0.0601296646321697</v>
      </c>
      <c r="F465" s="153">
        <v>0.00353574419510352</v>
      </c>
      <c r="G465" s="153">
        <v>0.752856369036561</v>
      </c>
      <c r="H465" s="153">
        <v>0.163155711332393</v>
      </c>
      <c r="I465" s="153">
        <v>0.943703984083003</v>
      </c>
      <c r="J465" s="153">
        <v>0.01</v>
      </c>
      <c r="K465" s="151">
        <v>0.06013</v>
      </c>
      <c r="L465" s="151">
        <v>0.064096</v>
      </c>
      <c r="M465" s="2">
        <v>464.0</v>
      </c>
    </row>
    <row r="466">
      <c r="A466" s="152" t="s">
        <v>157</v>
      </c>
      <c r="B466" s="152" t="s">
        <v>160</v>
      </c>
      <c r="C466" s="153">
        <v>-0.364124485441008</v>
      </c>
      <c r="D466" s="153">
        <v>4.74338326321205</v>
      </c>
      <c r="E466" s="149">
        <v>0.0602586875348475</v>
      </c>
      <c r="F466" s="153">
        <v>0.229187821197848</v>
      </c>
      <c r="G466" s="153">
        <v>0.186747472170898</v>
      </c>
      <c r="H466" s="153">
        <v>0.33425922558471</v>
      </c>
      <c r="I466" s="153">
        <v>0.947091171592903</v>
      </c>
      <c r="J466" s="153">
        <v>0.01</v>
      </c>
      <c r="K466" s="151">
        <v>0.060259</v>
      </c>
      <c r="L466" s="151">
        <v>0.064261</v>
      </c>
      <c r="M466" s="2">
        <v>465.0</v>
      </c>
    </row>
    <row r="467">
      <c r="A467" s="152" t="s">
        <v>160</v>
      </c>
      <c r="B467" s="152" t="s">
        <v>157</v>
      </c>
      <c r="C467" s="153">
        <v>0.364124485441008</v>
      </c>
      <c r="D467" s="153">
        <v>4.74338326321205</v>
      </c>
      <c r="E467" s="149">
        <v>0.0602586875348475</v>
      </c>
      <c r="F467" s="153">
        <v>0.229187821197851</v>
      </c>
      <c r="G467" s="153">
        <v>0.186747472170898</v>
      </c>
      <c r="H467" s="153">
        <v>0.33425922558471</v>
      </c>
      <c r="I467" s="153">
        <v>0.947091171592903</v>
      </c>
      <c r="J467" s="153">
        <v>0.01</v>
      </c>
      <c r="K467" s="151">
        <v>0.060259</v>
      </c>
      <c r="L467" s="151">
        <v>0.064252</v>
      </c>
      <c r="M467" s="2">
        <v>466.0</v>
      </c>
    </row>
    <row r="468">
      <c r="A468" s="152" t="s">
        <v>444</v>
      </c>
      <c r="B468" s="152" t="s">
        <v>145</v>
      </c>
      <c r="C468" s="153">
        <v>-0.32246131085443</v>
      </c>
      <c r="D468" s="153">
        <v>11.2560073102047</v>
      </c>
      <c r="E468" s="149">
        <v>0.0602861709488261</v>
      </c>
      <c r="F468" s="153">
        <v>0.00318113252287971</v>
      </c>
      <c r="G468" s="153">
        <v>0.622130533398263</v>
      </c>
      <c r="H468" s="153">
        <v>0.00441861047279702</v>
      </c>
      <c r="I468" s="153">
        <v>0.0670388198019123</v>
      </c>
      <c r="J468" s="153">
        <v>0.232723508752593</v>
      </c>
      <c r="K468" s="151">
        <v>0.060286</v>
      </c>
      <c r="L468" s="151">
        <v>0.0643</v>
      </c>
      <c r="M468" s="2">
        <v>467.0</v>
      </c>
    </row>
    <row r="469">
      <c r="A469" s="152" t="s">
        <v>145</v>
      </c>
      <c r="B469" s="152" t="s">
        <v>444</v>
      </c>
      <c r="C469" s="153">
        <v>0.32246131085443</v>
      </c>
      <c r="D469" s="153">
        <v>11.2560073102047</v>
      </c>
      <c r="E469" s="149">
        <v>0.0602861709488261</v>
      </c>
      <c r="F469" s="153">
        <v>0.00318113252287971</v>
      </c>
      <c r="G469" s="153">
        <v>0.622130533398263</v>
      </c>
      <c r="H469" s="153">
        <v>0.00441861047279702</v>
      </c>
      <c r="I469" s="153">
        <v>0.0670388198019123</v>
      </c>
      <c r="J469" s="153">
        <v>0.232723508752593</v>
      </c>
      <c r="K469" s="151">
        <v>0.060286</v>
      </c>
      <c r="L469" s="151">
        <v>0.064309</v>
      </c>
      <c r="M469" s="2">
        <v>468.0</v>
      </c>
    </row>
    <row r="470">
      <c r="A470" s="152" t="s">
        <v>24</v>
      </c>
      <c r="B470" s="152" t="s">
        <v>444</v>
      </c>
      <c r="C470" s="153">
        <v>3.23184614998711</v>
      </c>
      <c r="D470" s="153">
        <v>17.1797914492224</v>
      </c>
      <c r="E470" s="149">
        <v>0.0605677003807201</v>
      </c>
      <c r="F470" s="153">
        <v>0.00135711361902896</v>
      </c>
      <c r="G470" s="153">
        <v>0.537895458174421</v>
      </c>
      <c r="H470" s="153">
        <v>0.0144189962544704</v>
      </c>
      <c r="I470" s="153">
        <v>0.682540194415591</v>
      </c>
      <c r="J470" s="153">
        <v>0.223838273458973</v>
      </c>
      <c r="K470" s="151">
        <v>0.060568</v>
      </c>
      <c r="L470" s="151">
        <v>0.064627</v>
      </c>
      <c r="M470" s="2">
        <v>469.0</v>
      </c>
    </row>
    <row r="471">
      <c r="A471" s="152" t="s">
        <v>444</v>
      </c>
      <c r="B471" s="152" t="s">
        <v>24</v>
      </c>
      <c r="C471" s="153">
        <v>-3.23184614998711</v>
      </c>
      <c r="D471" s="153">
        <v>17.1797914492224</v>
      </c>
      <c r="E471" s="149">
        <v>0.0605677003807201</v>
      </c>
      <c r="F471" s="153">
        <v>0.00135711361902893</v>
      </c>
      <c r="G471" s="153">
        <v>0.537895458174421</v>
      </c>
      <c r="H471" s="153">
        <v>0.0144189962544704</v>
      </c>
      <c r="I471" s="153">
        <v>0.682540194415591</v>
      </c>
      <c r="J471" s="153">
        <v>0.223838273458973</v>
      </c>
      <c r="K471" s="151">
        <v>0.060568</v>
      </c>
      <c r="L471" s="151">
        <v>0.064618</v>
      </c>
      <c r="M471" s="2">
        <v>470.0</v>
      </c>
    </row>
    <row r="472">
      <c r="A472" s="152" t="s">
        <v>56</v>
      </c>
      <c r="B472" s="152" t="s">
        <v>106</v>
      </c>
      <c r="C472" s="153">
        <v>-0.0985010141202698</v>
      </c>
      <c r="D472" s="153">
        <v>0.468163691397783</v>
      </c>
      <c r="E472" s="149">
        <v>0.060664044530235</v>
      </c>
      <c r="F472" s="153">
        <v>0.431678012656149</v>
      </c>
      <c r="G472" s="153">
        <v>0.115405194648272</v>
      </c>
      <c r="H472" s="153">
        <v>0.426859939727571</v>
      </c>
      <c r="I472" s="153">
        <v>0.367555732867739</v>
      </c>
      <c r="J472" s="153">
        <v>0.0189896815538178</v>
      </c>
      <c r="K472" s="151">
        <v>0.060664</v>
      </c>
      <c r="L472" s="151">
        <v>0.064749</v>
      </c>
      <c r="M472" s="2">
        <v>471.0</v>
      </c>
    </row>
    <row r="473">
      <c r="A473" s="152" t="s">
        <v>106</v>
      </c>
      <c r="B473" s="152" t="s">
        <v>56</v>
      </c>
      <c r="C473" s="153">
        <v>0.0985010141202698</v>
      </c>
      <c r="D473" s="153">
        <v>0.468163691397783</v>
      </c>
      <c r="E473" s="149">
        <v>0.060664044530235</v>
      </c>
      <c r="F473" s="153">
        <v>0.431678012656134</v>
      </c>
      <c r="G473" s="153">
        <v>0.115405194648272</v>
      </c>
      <c r="H473" s="153">
        <v>0.426859939727571</v>
      </c>
      <c r="I473" s="153">
        <v>0.367555732867739</v>
      </c>
      <c r="J473" s="153">
        <v>0.0189896815538178</v>
      </c>
      <c r="K473" s="151">
        <v>0.060664</v>
      </c>
      <c r="L473" s="151">
        <v>0.064739</v>
      </c>
      <c r="M473" s="2">
        <v>472.0</v>
      </c>
    </row>
    <row r="474">
      <c r="A474" s="152" t="s">
        <v>79</v>
      </c>
      <c r="B474" s="152" t="s">
        <v>68</v>
      </c>
      <c r="C474" s="153">
        <v>0.0512576013841808</v>
      </c>
      <c r="D474" s="153">
        <v>1.47315736985679</v>
      </c>
      <c r="E474" s="149">
        <v>0.0609861177353218</v>
      </c>
      <c r="F474" s="153">
        <v>5.32136382428863E-4</v>
      </c>
      <c r="G474" s="153">
        <v>0.787383466447524</v>
      </c>
      <c r="H474" s="153">
        <v>0.0378393307779284</v>
      </c>
      <c r="I474" s="153">
        <v>0.799328799842496</v>
      </c>
      <c r="J474" s="153">
        <v>0.114151059020991</v>
      </c>
      <c r="K474" s="151">
        <v>0.060986</v>
      </c>
      <c r="L474" s="151">
        <v>0.065102</v>
      </c>
      <c r="M474" s="2">
        <v>473.0</v>
      </c>
    </row>
    <row r="475">
      <c r="A475" s="152" t="s">
        <v>68</v>
      </c>
      <c r="B475" s="152" t="s">
        <v>79</v>
      </c>
      <c r="C475" s="153">
        <v>-0.0512576013841808</v>
      </c>
      <c r="D475" s="153">
        <v>1.47315736985679</v>
      </c>
      <c r="E475" s="149">
        <v>0.0609861177353218</v>
      </c>
      <c r="F475" s="153">
        <v>5.32136382428864E-4</v>
      </c>
      <c r="G475" s="153">
        <v>0.787383466447524</v>
      </c>
      <c r="H475" s="153">
        <v>0.0378393307779284</v>
      </c>
      <c r="I475" s="153">
        <v>0.799328799842496</v>
      </c>
      <c r="J475" s="153">
        <v>0.114151059020991</v>
      </c>
      <c r="K475" s="151">
        <v>0.060986</v>
      </c>
      <c r="L475" s="151">
        <v>0.065111</v>
      </c>
      <c r="M475" s="2">
        <v>474.0</v>
      </c>
    </row>
    <row r="476">
      <c r="A476" s="152" t="s">
        <v>56</v>
      </c>
      <c r="B476" s="152" t="s">
        <v>181</v>
      </c>
      <c r="C476" s="153">
        <v>-1.40355339960546</v>
      </c>
      <c r="D476" s="153">
        <v>0.669950824208928</v>
      </c>
      <c r="E476" s="149">
        <v>0.0610927723775858</v>
      </c>
      <c r="F476" s="153">
        <v>0.655578752556538</v>
      </c>
      <c r="G476" s="153">
        <v>0.131659866188721</v>
      </c>
      <c r="H476" s="153">
        <v>0.166959501194252</v>
      </c>
      <c r="I476" s="153">
        <v>0.980815594562658</v>
      </c>
      <c r="J476" s="153">
        <v>0.01</v>
      </c>
      <c r="K476" s="151">
        <v>0.061093</v>
      </c>
      <c r="L476" s="151">
        <v>0.065234</v>
      </c>
      <c r="M476" s="2">
        <v>475.0</v>
      </c>
    </row>
    <row r="477">
      <c r="A477" s="152" t="s">
        <v>181</v>
      </c>
      <c r="B477" s="152" t="s">
        <v>56</v>
      </c>
      <c r="C477" s="153">
        <v>1.40355339960546</v>
      </c>
      <c r="D477" s="153">
        <v>0.669950824208928</v>
      </c>
      <c r="E477" s="149">
        <v>0.0610927723775858</v>
      </c>
      <c r="F477" s="153">
        <v>0.655578752556527</v>
      </c>
      <c r="G477" s="153">
        <v>0.131659866188721</v>
      </c>
      <c r="H477" s="153">
        <v>0.166959501194252</v>
      </c>
      <c r="I477" s="153">
        <v>0.980815594562658</v>
      </c>
      <c r="J477" s="153">
        <v>0.01</v>
      </c>
      <c r="K477" s="151">
        <v>0.061093</v>
      </c>
      <c r="L477" s="151">
        <v>0.065244</v>
      </c>
      <c r="M477" s="2">
        <v>476.0</v>
      </c>
    </row>
    <row r="478">
      <c r="A478" s="152" t="s">
        <v>24</v>
      </c>
      <c r="B478" s="152" t="s">
        <v>33</v>
      </c>
      <c r="C478" s="153">
        <v>0.158446676359303</v>
      </c>
      <c r="D478" s="153">
        <v>1.43195981022167</v>
      </c>
      <c r="E478" s="149">
        <v>0.0613928460081346</v>
      </c>
      <c r="F478" s="153">
        <v>0.145016088551804</v>
      </c>
      <c r="G478" s="153">
        <v>0.564334855402212</v>
      </c>
      <c r="H478" s="153">
        <v>0.489148656686533</v>
      </c>
      <c r="I478" s="153">
        <v>0.629832644707221</v>
      </c>
      <c r="J478" s="153">
        <v>0.017541980852469</v>
      </c>
      <c r="K478" s="151">
        <v>0.061393</v>
      </c>
      <c r="L478" s="151">
        <v>0.065573</v>
      </c>
      <c r="M478" s="2">
        <v>477.0</v>
      </c>
    </row>
    <row r="479">
      <c r="A479" s="152" t="s">
        <v>33</v>
      </c>
      <c r="B479" s="152" t="s">
        <v>24</v>
      </c>
      <c r="C479" s="153">
        <v>-0.158446676359303</v>
      </c>
      <c r="D479" s="153">
        <v>1.43195981022167</v>
      </c>
      <c r="E479" s="149">
        <v>0.0613928460081346</v>
      </c>
      <c r="F479" s="153">
        <v>0.145016088551806</v>
      </c>
      <c r="G479" s="153">
        <v>0.564334855402212</v>
      </c>
      <c r="H479" s="153">
        <v>0.489148656686533</v>
      </c>
      <c r="I479" s="153">
        <v>0.629832644707221</v>
      </c>
      <c r="J479" s="153">
        <v>0.017541980852469</v>
      </c>
      <c r="K479" s="151">
        <v>0.061393</v>
      </c>
      <c r="L479" s="151">
        <v>0.065583</v>
      </c>
      <c r="M479" s="2">
        <v>478.0</v>
      </c>
    </row>
    <row r="480">
      <c r="A480" s="152" t="s">
        <v>112</v>
      </c>
      <c r="B480" s="152" t="s">
        <v>82</v>
      </c>
      <c r="C480" s="153">
        <v>0.13247379264798</v>
      </c>
      <c r="D480" s="153">
        <v>0.111266876398237</v>
      </c>
      <c r="E480" s="149">
        <v>0.0616603138358862</v>
      </c>
      <c r="F480" s="153">
        <v>0.140577847231796</v>
      </c>
      <c r="G480" s="153">
        <v>0.120521687345372</v>
      </c>
      <c r="H480" s="153">
        <v>0.291397180394309</v>
      </c>
      <c r="I480" s="153">
        <v>0.383888529550388</v>
      </c>
      <c r="J480" s="153">
        <v>0.01</v>
      </c>
      <c r="K480" s="151">
        <v>0.06166</v>
      </c>
      <c r="L480" s="151">
        <v>0.065878</v>
      </c>
      <c r="M480" s="2">
        <v>479.0</v>
      </c>
    </row>
    <row r="481">
      <c r="A481" s="152" t="s">
        <v>82</v>
      </c>
      <c r="B481" s="152" t="s">
        <v>112</v>
      </c>
      <c r="C481" s="153">
        <v>-0.13247379264798</v>
      </c>
      <c r="D481" s="153">
        <v>0.111266876398237</v>
      </c>
      <c r="E481" s="149">
        <v>0.0616603138358862</v>
      </c>
      <c r="F481" s="153">
        <v>0.140577847231796</v>
      </c>
      <c r="G481" s="153">
        <v>0.120521687345372</v>
      </c>
      <c r="H481" s="153">
        <v>0.291397180394309</v>
      </c>
      <c r="I481" s="153">
        <v>0.383888529550388</v>
      </c>
      <c r="J481" s="153">
        <v>0.01</v>
      </c>
      <c r="K481" s="151">
        <v>0.06166</v>
      </c>
      <c r="L481" s="151">
        <v>0.065887</v>
      </c>
      <c r="M481" s="2">
        <v>480.0</v>
      </c>
    </row>
    <row r="482">
      <c r="A482" s="152" t="s">
        <v>70</v>
      </c>
      <c r="B482" s="152" t="s">
        <v>37</v>
      </c>
      <c r="C482" s="153">
        <v>-0.419047733319147</v>
      </c>
      <c r="D482" s="153">
        <v>2.34752034716674</v>
      </c>
      <c r="E482" s="149">
        <v>0.0617372030292709</v>
      </c>
      <c r="F482" s="153">
        <v>0.00626313574394588</v>
      </c>
      <c r="G482" s="153">
        <v>0.0848825996776568</v>
      </c>
      <c r="H482" s="153">
        <v>0.946326087199899</v>
      </c>
      <c r="I482" s="153">
        <v>0.391589024966171</v>
      </c>
      <c r="J482" s="153">
        <v>0.01</v>
      </c>
      <c r="K482" s="151">
        <v>0.061737</v>
      </c>
      <c r="L482" s="151">
        <v>0.065988</v>
      </c>
      <c r="M482" s="2">
        <v>481.0</v>
      </c>
    </row>
    <row r="483">
      <c r="A483" s="152" t="s">
        <v>37</v>
      </c>
      <c r="B483" s="152" t="s">
        <v>70</v>
      </c>
      <c r="C483" s="153">
        <v>0.419047733319147</v>
      </c>
      <c r="D483" s="153">
        <v>2.34752034716674</v>
      </c>
      <c r="E483" s="149">
        <v>0.0617372030292709</v>
      </c>
      <c r="F483" s="153">
        <v>0.00626313574394588</v>
      </c>
      <c r="G483" s="153">
        <v>0.0848825996776568</v>
      </c>
      <c r="H483" s="153">
        <v>0.946326087199899</v>
      </c>
      <c r="I483" s="153">
        <v>0.391589024966171</v>
      </c>
      <c r="J483" s="153">
        <v>0.01</v>
      </c>
      <c r="K483" s="151">
        <v>0.061737</v>
      </c>
      <c r="L483" s="151">
        <v>0.065979</v>
      </c>
      <c r="M483" s="2">
        <v>482.0</v>
      </c>
    </row>
    <row r="484">
      <c r="A484" s="152" t="s">
        <v>91</v>
      </c>
      <c r="B484" s="152" t="s">
        <v>195</v>
      </c>
      <c r="C484" s="153">
        <v>-0.836295069347496</v>
      </c>
      <c r="D484" s="153">
        <v>-2.34714188510366</v>
      </c>
      <c r="E484" s="149">
        <v>0.0617583640778004</v>
      </c>
      <c r="F484" s="153">
        <v>0.0178573868414236</v>
      </c>
      <c r="G484" s="153">
        <v>0.724311449591958</v>
      </c>
      <c r="H484" s="153">
        <v>0.335391391967068</v>
      </c>
      <c r="I484" s="153">
        <v>0.167961206983232</v>
      </c>
      <c r="J484" s="153">
        <v>0.01</v>
      </c>
      <c r="K484" s="151">
        <v>0.061758</v>
      </c>
      <c r="L484" s="151">
        <v>0.06602</v>
      </c>
      <c r="M484" s="2">
        <v>483.0</v>
      </c>
    </row>
    <row r="485">
      <c r="A485" s="152" t="s">
        <v>195</v>
      </c>
      <c r="B485" s="152" t="s">
        <v>91</v>
      </c>
      <c r="C485" s="153">
        <v>0.836295069347496</v>
      </c>
      <c r="D485" s="153">
        <v>-2.34714188510366</v>
      </c>
      <c r="E485" s="149">
        <v>0.0617583640778004</v>
      </c>
      <c r="F485" s="153">
        <v>0.017857386841423</v>
      </c>
      <c r="G485" s="153">
        <v>0.724311449591958</v>
      </c>
      <c r="H485" s="153">
        <v>0.335391391967068</v>
      </c>
      <c r="I485" s="153">
        <v>0.167961206983232</v>
      </c>
      <c r="J485" s="153">
        <v>0.01</v>
      </c>
      <c r="K485" s="151">
        <v>0.061758</v>
      </c>
      <c r="L485" s="151">
        <v>0.06603</v>
      </c>
      <c r="M485" s="2">
        <v>484.0</v>
      </c>
    </row>
    <row r="486">
      <c r="A486" s="152" t="s">
        <v>112</v>
      </c>
      <c r="B486" s="152" t="s">
        <v>443</v>
      </c>
      <c r="C486" s="153">
        <v>0.166509193127239</v>
      </c>
      <c r="D486" s="153">
        <v>0.0808029983749194</v>
      </c>
      <c r="E486" s="149">
        <v>0.0619675463554083</v>
      </c>
      <c r="F486" s="153">
        <v>0.00637970680194603</v>
      </c>
      <c r="G486" s="153">
        <v>0.238066769154652</v>
      </c>
      <c r="H486" s="153">
        <v>0.668845320632552</v>
      </c>
      <c r="I486" s="153">
        <v>0.392791515374757</v>
      </c>
      <c r="J486" s="153">
        <v>0.0110977485284687</v>
      </c>
      <c r="K486" s="151">
        <v>0.061968</v>
      </c>
      <c r="L486" s="151">
        <v>0.066272</v>
      </c>
      <c r="M486" s="2">
        <v>485.0</v>
      </c>
    </row>
    <row r="487">
      <c r="A487" s="152" t="s">
        <v>443</v>
      </c>
      <c r="B487" s="152" t="s">
        <v>112</v>
      </c>
      <c r="C487" s="153">
        <v>-0.166509193127239</v>
      </c>
      <c r="D487" s="153">
        <v>0.0808029983749194</v>
      </c>
      <c r="E487" s="149">
        <v>0.0619675463554083</v>
      </c>
      <c r="F487" s="153">
        <v>0.00637970680194607</v>
      </c>
      <c r="G487" s="153">
        <v>0.238066769154652</v>
      </c>
      <c r="H487" s="153">
        <v>0.668845320632552</v>
      </c>
      <c r="I487" s="153">
        <v>0.392791515374757</v>
      </c>
      <c r="J487" s="153">
        <v>0.0110977485284687</v>
      </c>
      <c r="K487" s="151">
        <v>0.061968</v>
      </c>
      <c r="L487" s="151">
        <v>0.066263</v>
      </c>
      <c r="M487" s="2">
        <v>486.0</v>
      </c>
    </row>
    <row r="488">
      <c r="A488" s="152" t="s">
        <v>80</v>
      </c>
      <c r="B488" s="152" t="s">
        <v>186</v>
      </c>
      <c r="C488" s="153">
        <v>-1.04445816840576</v>
      </c>
      <c r="D488" s="153">
        <v>0.733794130037252</v>
      </c>
      <c r="E488" s="149">
        <v>0.0620141859318659</v>
      </c>
      <c r="F488" s="153">
        <v>0.501915893720577</v>
      </c>
      <c r="G488" s="153">
        <v>0.368918472534951</v>
      </c>
      <c r="H488" s="153">
        <v>0.723554227285282</v>
      </c>
      <c r="I488" s="153">
        <v>0.2024367523662</v>
      </c>
      <c r="J488" s="153">
        <v>0.01</v>
      </c>
      <c r="K488" s="151">
        <v>0.062014</v>
      </c>
      <c r="L488" s="151">
        <v>0.066341</v>
      </c>
      <c r="M488" s="2">
        <v>487.0</v>
      </c>
    </row>
    <row r="489">
      <c r="A489" s="152" t="s">
        <v>186</v>
      </c>
      <c r="B489" s="152" t="s">
        <v>80</v>
      </c>
      <c r="C489" s="153">
        <v>1.04445816840576</v>
      </c>
      <c r="D489" s="153">
        <v>0.733794130037252</v>
      </c>
      <c r="E489" s="149">
        <v>0.0620141859318659</v>
      </c>
      <c r="F489" s="153">
        <v>0.501915893720569</v>
      </c>
      <c r="G489" s="153">
        <v>0.368918472534951</v>
      </c>
      <c r="H489" s="153">
        <v>0.723554227285282</v>
      </c>
      <c r="I489" s="153">
        <v>0.2024367523662</v>
      </c>
      <c r="J489" s="153">
        <v>0.01</v>
      </c>
      <c r="K489" s="151">
        <v>0.062014</v>
      </c>
      <c r="L489" s="151">
        <v>0.066332</v>
      </c>
      <c r="M489" s="2">
        <v>488.0</v>
      </c>
    </row>
    <row r="490">
      <c r="A490" s="152" t="s">
        <v>72</v>
      </c>
      <c r="B490" s="152" t="s">
        <v>178</v>
      </c>
      <c r="C490" s="153">
        <v>0.161623622980601</v>
      </c>
      <c r="D490" s="153">
        <v>1.34865504464886</v>
      </c>
      <c r="E490" s="149">
        <v>0.0620449087933615</v>
      </c>
      <c r="F490" s="153">
        <v>0.697080297934357</v>
      </c>
      <c r="G490" s="153">
        <v>0.598036181427393</v>
      </c>
      <c r="H490" s="153">
        <v>0.0416650113540371</v>
      </c>
      <c r="I490" s="153">
        <v>0.112687313714793</v>
      </c>
      <c r="J490" s="153">
        <v>0.0574461221229757</v>
      </c>
      <c r="K490" s="151">
        <v>0.062045</v>
      </c>
      <c r="L490" s="151">
        <v>0.066384</v>
      </c>
      <c r="M490" s="2">
        <v>489.0</v>
      </c>
    </row>
    <row r="491">
      <c r="A491" s="152" t="s">
        <v>178</v>
      </c>
      <c r="B491" s="152" t="s">
        <v>72</v>
      </c>
      <c r="C491" s="153">
        <v>-0.161623622980601</v>
      </c>
      <c r="D491" s="153">
        <v>1.34865504464886</v>
      </c>
      <c r="E491" s="149">
        <v>0.0620449087933615</v>
      </c>
      <c r="F491" s="153">
        <v>0.697080297934377</v>
      </c>
      <c r="G491" s="153">
        <v>0.598036181427393</v>
      </c>
      <c r="H491" s="153">
        <v>0.0416650113540371</v>
      </c>
      <c r="I491" s="153">
        <v>0.112687313714793</v>
      </c>
      <c r="J491" s="153">
        <v>0.0574461221229757</v>
      </c>
      <c r="K491" s="151">
        <v>0.062045</v>
      </c>
      <c r="L491" s="151">
        <v>0.066393</v>
      </c>
      <c r="M491" s="2">
        <v>490.0</v>
      </c>
    </row>
    <row r="492">
      <c r="A492" s="152" t="s">
        <v>88</v>
      </c>
      <c r="B492" s="152" t="s">
        <v>100</v>
      </c>
      <c r="C492" s="153">
        <v>-0.298811600302808</v>
      </c>
      <c r="D492" s="153">
        <v>-1.38327942404637</v>
      </c>
      <c r="E492" s="149">
        <v>0.063193311519281</v>
      </c>
      <c r="F492" s="154">
        <v>4.7708095659652E-6</v>
      </c>
      <c r="G492" s="153">
        <v>0.73146380630414</v>
      </c>
      <c r="H492" s="153">
        <v>0.0169358574215808</v>
      </c>
      <c r="I492" s="153">
        <v>0.0752045802523285</v>
      </c>
      <c r="J492" s="153">
        <v>0.178668008979522</v>
      </c>
      <c r="K492" s="151">
        <v>0.063193</v>
      </c>
      <c r="L492" s="151">
        <v>0.067632</v>
      </c>
      <c r="M492" s="2">
        <v>491.0</v>
      </c>
    </row>
    <row r="493">
      <c r="A493" s="152" t="s">
        <v>100</v>
      </c>
      <c r="B493" s="152" t="s">
        <v>88</v>
      </c>
      <c r="C493" s="153">
        <v>0.298811600302808</v>
      </c>
      <c r="D493" s="153">
        <v>-1.38327942404637</v>
      </c>
      <c r="E493" s="149">
        <v>0.063193311519281</v>
      </c>
      <c r="F493" s="154">
        <v>4.77080956596518E-6</v>
      </c>
      <c r="G493" s="153">
        <v>0.73146380630414</v>
      </c>
      <c r="H493" s="153">
        <v>0.0169358574215808</v>
      </c>
      <c r="I493" s="153">
        <v>0.0752045802523285</v>
      </c>
      <c r="J493" s="153">
        <v>0.178668008979522</v>
      </c>
      <c r="K493" s="151">
        <v>0.063193</v>
      </c>
      <c r="L493" s="151">
        <v>0.067641</v>
      </c>
      <c r="M493" s="2">
        <v>492.0</v>
      </c>
    </row>
    <row r="494">
      <c r="A494" s="152" t="s">
        <v>66</v>
      </c>
      <c r="B494" s="152" t="s">
        <v>160</v>
      </c>
      <c r="C494" s="153">
        <v>-0.266705374280231</v>
      </c>
      <c r="D494" s="153">
        <v>1.36596737044146</v>
      </c>
      <c r="E494" s="149">
        <v>0.0638688879560333</v>
      </c>
      <c r="F494" s="153">
        <v>0.499387784052887</v>
      </c>
      <c r="G494" s="153">
        <v>0.549138949782926</v>
      </c>
      <c r="H494" s="153">
        <v>0.0559536662053434</v>
      </c>
      <c r="I494" s="153">
        <v>0.259140455582215</v>
      </c>
      <c r="J494" s="153">
        <v>0.01</v>
      </c>
      <c r="K494" s="151">
        <v>0.063869</v>
      </c>
      <c r="L494" s="151">
        <v>0.068384</v>
      </c>
      <c r="M494" s="2">
        <v>493.0</v>
      </c>
    </row>
    <row r="495">
      <c r="A495" s="152" t="s">
        <v>160</v>
      </c>
      <c r="B495" s="152" t="s">
        <v>66</v>
      </c>
      <c r="C495" s="153">
        <v>0.266705374280231</v>
      </c>
      <c r="D495" s="153">
        <v>1.36596737044146</v>
      </c>
      <c r="E495" s="149">
        <v>0.0638688879560333</v>
      </c>
      <c r="F495" s="153">
        <v>0.499387784052902</v>
      </c>
      <c r="G495" s="153">
        <v>0.549138949782926</v>
      </c>
      <c r="H495" s="153">
        <v>0.0559536662053434</v>
      </c>
      <c r="I495" s="153">
        <v>0.259140455582215</v>
      </c>
      <c r="J495" s="153">
        <v>0.01</v>
      </c>
      <c r="K495" s="151">
        <v>0.063869</v>
      </c>
      <c r="L495" s="151">
        <v>0.068374</v>
      </c>
      <c r="M495" s="2">
        <v>494.0</v>
      </c>
    </row>
    <row r="496">
      <c r="A496" s="152" t="s">
        <v>78</v>
      </c>
      <c r="B496" s="152" t="s">
        <v>28</v>
      </c>
      <c r="C496" s="153">
        <v>0.205508209048753</v>
      </c>
      <c r="D496" s="153">
        <v>-0.518420449474263</v>
      </c>
      <c r="E496" s="149">
        <v>0.0641223817703939</v>
      </c>
      <c r="F496" s="153">
        <v>0.108446007022791</v>
      </c>
      <c r="G496" s="153">
        <v>0.80129123114378</v>
      </c>
      <c r="H496" s="153">
        <v>0.439916167960876</v>
      </c>
      <c r="I496" s="153">
        <v>0.825060068823495</v>
      </c>
      <c r="J496" s="153">
        <v>0.0224369509994988</v>
      </c>
      <c r="K496" s="151">
        <v>0.064122</v>
      </c>
      <c r="L496" s="151">
        <v>0.068675</v>
      </c>
      <c r="M496" s="2">
        <v>495.0</v>
      </c>
    </row>
    <row r="497">
      <c r="A497" s="152" t="s">
        <v>28</v>
      </c>
      <c r="B497" s="152" t="s">
        <v>78</v>
      </c>
      <c r="C497" s="153">
        <v>-0.205508209048753</v>
      </c>
      <c r="D497" s="153">
        <v>-0.518420449474263</v>
      </c>
      <c r="E497" s="149">
        <v>0.0641223817703939</v>
      </c>
      <c r="F497" s="153">
        <v>0.108446007022791</v>
      </c>
      <c r="G497" s="153">
        <v>0.80129123114378</v>
      </c>
      <c r="H497" s="153">
        <v>0.439916167960876</v>
      </c>
      <c r="I497" s="153">
        <v>0.825060068823495</v>
      </c>
      <c r="J497" s="153">
        <v>0.0224369509994988</v>
      </c>
      <c r="K497" s="151">
        <v>0.064122</v>
      </c>
      <c r="L497" s="151">
        <v>0.068665</v>
      </c>
      <c r="M497" s="2">
        <v>496.0</v>
      </c>
    </row>
    <row r="498">
      <c r="A498" s="152" t="s">
        <v>18</v>
      </c>
      <c r="B498" s="152" t="s">
        <v>195</v>
      </c>
      <c r="C498" s="153">
        <v>-1.01193028744665</v>
      </c>
      <c r="D498" s="153">
        <v>-2.19321801810111</v>
      </c>
      <c r="E498" s="149">
        <v>0.0642231851028695</v>
      </c>
      <c r="F498" s="153">
        <v>0.00294731170643483</v>
      </c>
      <c r="G498" s="153">
        <v>0.518579651984185</v>
      </c>
      <c r="H498" s="153">
        <v>0.128334455445791</v>
      </c>
      <c r="I498" s="153">
        <v>0.24796370298874</v>
      </c>
      <c r="J498" s="153">
        <v>0.01</v>
      </c>
      <c r="K498" s="151">
        <v>0.064223</v>
      </c>
      <c r="L498" s="151">
        <v>0.068803</v>
      </c>
      <c r="M498" s="2">
        <v>497.0</v>
      </c>
    </row>
    <row r="499">
      <c r="A499" s="152" t="s">
        <v>195</v>
      </c>
      <c r="B499" s="152" t="s">
        <v>18</v>
      </c>
      <c r="C499" s="153">
        <v>1.01193028744665</v>
      </c>
      <c r="D499" s="153">
        <v>-2.19321801810111</v>
      </c>
      <c r="E499" s="149">
        <v>0.0642231851028695</v>
      </c>
      <c r="F499" s="153">
        <v>0.00294731170643488</v>
      </c>
      <c r="G499" s="153">
        <v>0.518579651984185</v>
      </c>
      <c r="H499" s="153">
        <v>0.128334455445791</v>
      </c>
      <c r="I499" s="153">
        <v>0.24796370298874</v>
      </c>
      <c r="J499" s="153">
        <v>0.01</v>
      </c>
      <c r="K499" s="151">
        <v>0.064223</v>
      </c>
      <c r="L499" s="151">
        <v>0.068793</v>
      </c>
      <c r="M499" s="2">
        <v>498.0</v>
      </c>
    </row>
    <row r="500">
      <c r="A500" s="152" t="s">
        <v>33</v>
      </c>
      <c r="B500" s="152" t="s">
        <v>195</v>
      </c>
      <c r="C500" s="153">
        <v>-0.477557377110053</v>
      </c>
      <c r="D500" s="153">
        <v>-2.39846680244777</v>
      </c>
      <c r="E500" s="149">
        <v>0.0653253480537561</v>
      </c>
      <c r="F500" s="153">
        <v>0.0170909047814688</v>
      </c>
      <c r="G500" s="153">
        <v>0.738301033858763</v>
      </c>
      <c r="H500" s="153">
        <v>0.424191394027326</v>
      </c>
      <c r="I500" s="153">
        <v>0.920012469316786</v>
      </c>
      <c r="J500" s="153">
        <v>0.01</v>
      </c>
      <c r="K500" s="151">
        <v>0.065325</v>
      </c>
      <c r="L500" s="151">
        <v>0.069993</v>
      </c>
      <c r="M500" s="2">
        <v>499.0</v>
      </c>
    </row>
    <row r="501">
      <c r="A501" s="152" t="s">
        <v>195</v>
      </c>
      <c r="B501" s="152" t="s">
        <v>33</v>
      </c>
      <c r="C501" s="153">
        <v>0.477557377110053</v>
      </c>
      <c r="D501" s="153">
        <v>-2.39846680244777</v>
      </c>
      <c r="E501" s="149">
        <v>0.0653253480537561</v>
      </c>
      <c r="F501" s="153">
        <v>0.0170909047814686</v>
      </c>
      <c r="G501" s="153">
        <v>0.738301033858763</v>
      </c>
      <c r="H501" s="153">
        <v>0.424191394027326</v>
      </c>
      <c r="I501" s="153">
        <v>0.920012469316786</v>
      </c>
      <c r="J501" s="153">
        <v>0.01</v>
      </c>
      <c r="K501" s="151">
        <v>0.065325</v>
      </c>
      <c r="L501" s="151">
        <v>0.070003</v>
      </c>
      <c r="M501" s="2">
        <v>500.0</v>
      </c>
    </row>
    <row r="502">
      <c r="A502" s="152" t="s">
        <v>64</v>
      </c>
      <c r="B502" s="152" t="s">
        <v>447</v>
      </c>
      <c r="C502" s="153">
        <v>-1.10955556321771</v>
      </c>
      <c r="D502" s="153">
        <v>-1.78490699801509</v>
      </c>
      <c r="E502" s="149">
        <v>0.0655598782763547</v>
      </c>
      <c r="F502" s="153">
        <v>0.0520239502944006</v>
      </c>
      <c r="G502" s="153">
        <v>0.173041108565479</v>
      </c>
      <c r="H502" s="153">
        <v>0.499535392009522</v>
      </c>
      <c r="I502" s="153">
        <v>0.189419403189158</v>
      </c>
      <c r="J502" s="153">
        <v>0.0153574062582062</v>
      </c>
      <c r="K502" s="151">
        <v>0.06556</v>
      </c>
      <c r="L502" s="151">
        <v>0.070275</v>
      </c>
      <c r="M502" s="2">
        <v>501.0</v>
      </c>
    </row>
    <row r="503">
      <c r="A503" s="152" t="s">
        <v>447</v>
      </c>
      <c r="B503" s="152" t="s">
        <v>64</v>
      </c>
      <c r="C503" s="153">
        <v>1.10955556321771</v>
      </c>
      <c r="D503" s="153">
        <v>-1.78490699801509</v>
      </c>
      <c r="E503" s="149">
        <v>0.0655598782763547</v>
      </c>
      <c r="F503" s="153">
        <v>0.0520239502944006</v>
      </c>
      <c r="G503" s="153">
        <v>0.173041108565479</v>
      </c>
      <c r="H503" s="153">
        <v>0.499535392009522</v>
      </c>
      <c r="I503" s="153">
        <v>0.189419403189158</v>
      </c>
      <c r="J503" s="153">
        <v>0.0153574062582062</v>
      </c>
      <c r="K503" s="151">
        <v>0.06556</v>
      </c>
      <c r="L503" s="151">
        <v>0.070265</v>
      </c>
      <c r="M503" s="2">
        <v>502.0</v>
      </c>
    </row>
    <row r="504">
      <c r="A504" s="152" t="s">
        <v>79</v>
      </c>
      <c r="B504" s="152" t="s">
        <v>28</v>
      </c>
      <c r="C504" s="153">
        <v>0.0409101225983961</v>
      </c>
      <c r="D504" s="153">
        <v>0.749911455189659</v>
      </c>
      <c r="E504" s="149">
        <v>0.0656722731805479</v>
      </c>
      <c r="F504" s="153">
        <v>0.0067774765676594</v>
      </c>
      <c r="G504" s="153">
        <v>0.868720003191048</v>
      </c>
      <c r="H504" s="153">
        <v>0.934579645854853</v>
      </c>
      <c r="I504" s="153">
        <v>0.302120050729617</v>
      </c>
      <c r="J504" s="153">
        <v>0.01</v>
      </c>
      <c r="K504" s="151">
        <v>0.065672</v>
      </c>
      <c r="L504" s="151">
        <v>0.070416</v>
      </c>
      <c r="M504" s="2">
        <v>503.0</v>
      </c>
    </row>
    <row r="505">
      <c r="A505" s="152" t="s">
        <v>28</v>
      </c>
      <c r="B505" s="152" t="s">
        <v>79</v>
      </c>
      <c r="C505" s="153">
        <v>-0.0409101225983961</v>
      </c>
      <c r="D505" s="153">
        <v>0.749911455189659</v>
      </c>
      <c r="E505" s="149">
        <v>0.0656722731805479</v>
      </c>
      <c r="F505" s="153">
        <v>0.00677747656765933</v>
      </c>
      <c r="G505" s="153">
        <v>0.868720003191048</v>
      </c>
      <c r="H505" s="153">
        <v>0.934579645854853</v>
      </c>
      <c r="I505" s="153">
        <v>0.302120050729617</v>
      </c>
      <c r="J505" s="153">
        <v>0.01</v>
      </c>
      <c r="K505" s="151">
        <v>0.065672</v>
      </c>
      <c r="L505" s="151">
        <v>0.070405</v>
      </c>
      <c r="M505" s="2">
        <v>504.0</v>
      </c>
    </row>
    <row r="506">
      <c r="A506" s="152" t="s">
        <v>62</v>
      </c>
      <c r="B506" s="152" t="s">
        <v>195</v>
      </c>
      <c r="C506" s="153">
        <v>-1.03411173988339</v>
      </c>
      <c r="D506" s="153">
        <v>-2.2817016933575</v>
      </c>
      <c r="E506" s="149">
        <v>0.0657800255070897</v>
      </c>
      <c r="F506" s="153">
        <v>0.0196314450439316</v>
      </c>
      <c r="G506" s="153">
        <v>0.581380915366947</v>
      </c>
      <c r="H506" s="153">
        <v>0.195126166511727</v>
      </c>
      <c r="I506" s="153">
        <v>0.80281854561004</v>
      </c>
      <c r="J506" s="153">
        <v>0.01</v>
      </c>
      <c r="K506" s="151">
        <v>0.06578</v>
      </c>
      <c r="L506" s="151">
        <v>0.070551</v>
      </c>
      <c r="M506" s="2">
        <v>505.0</v>
      </c>
    </row>
    <row r="507">
      <c r="A507" s="152" t="s">
        <v>195</v>
      </c>
      <c r="B507" s="152" t="s">
        <v>62</v>
      </c>
      <c r="C507" s="153">
        <v>1.03411173988339</v>
      </c>
      <c r="D507" s="153">
        <v>-2.2817016933575</v>
      </c>
      <c r="E507" s="149">
        <v>0.0657800255070897</v>
      </c>
      <c r="F507" s="153">
        <v>0.0196314450439316</v>
      </c>
      <c r="G507" s="153">
        <v>0.581380915366947</v>
      </c>
      <c r="H507" s="153">
        <v>0.195126166511727</v>
      </c>
      <c r="I507" s="153">
        <v>0.80281854561004</v>
      </c>
      <c r="J507" s="153">
        <v>0.01</v>
      </c>
      <c r="K507" s="151">
        <v>0.06578</v>
      </c>
      <c r="L507" s="151">
        <v>0.070541</v>
      </c>
      <c r="M507" s="2">
        <v>506.0</v>
      </c>
    </row>
    <row r="508">
      <c r="A508" s="152" t="s">
        <v>148</v>
      </c>
      <c r="B508" s="152" t="s">
        <v>191</v>
      </c>
      <c r="C508" s="153">
        <v>-0.129140509514712</v>
      </c>
      <c r="D508" s="153">
        <v>2.47053622364069</v>
      </c>
      <c r="E508" s="149">
        <v>0.0659741390510435</v>
      </c>
      <c r="F508" s="153">
        <v>0.0349877084829992</v>
      </c>
      <c r="G508" s="153">
        <v>0.333105470304535</v>
      </c>
      <c r="H508" s="153">
        <v>0.00618025489241894</v>
      </c>
      <c r="I508" s="153">
        <v>0.181544730358126</v>
      </c>
      <c r="J508" s="153">
        <v>0.01</v>
      </c>
      <c r="K508" s="151">
        <v>0.065974</v>
      </c>
      <c r="L508" s="151">
        <v>0.07077</v>
      </c>
      <c r="M508" s="2">
        <v>507.0</v>
      </c>
    </row>
    <row r="509">
      <c r="A509" s="152" t="s">
        <v>191</v>
      </c>
      <c r="B509" s="152" t="s">
        <v>148</v>
      </c>
      <c r="C509" s="153">
        <v>0.129140509514712</v>
      </c>
      <c r="D509" s="153">
        <v>2.47053622364069</v>
      </c>
      <c r="E509" s="149">
        <v>0.0659741390510435</v>
      </c>
      <c r="F509" s="153">
        <v>0.0349877084829984</v>
      </c>
      <c r="G509" s="153">
        <v>0.333105470304535</v>
      </c>
      <c r="H509" s="153">
        <v>0.00618025489241894</v>
      </c>
      <c r="I509" s="153">
        <v>0.181544730358126</v>
      </c>
      <c r="J509" s="153">
        <v>0.01</v>
      </c>
      <c r="K509" s="151">
        <v>0.065974</v>
      </c>
      <c r="L509" s="151">
        <v>0.07078</v>
      </c>
      <c r="M509" s="2">
        <v>508.0</v>
      </c>
    </row>
    <row r="510">
      <c r="A510" s="152" t="s">
        <v>151</v>
      </c>
      <c r="B510" s="152" t="s">
        <v>443</v>
      </c>
      <c r="C510" s="153">
        <v>0.50973005697073</v>
      </c>
      <c r="D510" s="153">
        <v>-1.49292095634106</v>
      </c>
      <c r="E510" s="149">
        <v>0.0664747551631247</v>
      </c>
      <c r="F510" s="153">
        <v>0.00130372748417342</v>
      </c>
      <c r="G510" s="153">
        <v>0.69811813614271</v>
      </c>
      <c r="H510" s="153">
        <v>0.454998374525839</v>
      </c>
      <c r="I510" s="153">
        <v>0.236215323948901</v>
      </c>
      <c r="J510" s="153">
        <v>0.016769378493226</v>
      </c>
      <c r="K510" s="151">
        <v>0.066475</v>
      </c>
      <c r="L510" s="151">
        <v>0.071337</v>
      </c>
      <c r="M510" s="2">
        <v>509.0</v>
      </c>
    </row>
    <row r="511">
      <c r="A511" s="152" t="s">
        <v>443</v>
      </c>
      <c r="B511" s="152" t="s">
        <v>151</v>
      </c>
      <c r="C511" s="153">
        <v>-0.50973005697073</v>
      </c>
      <c r="D511" s="153">
        <v>-1.49292095634106</v>
      </c>
      <c r="E511" s="149">
        <v>0.0664747551631247</v>
      </c>
      <c r="F511" s="153">
        <v>0.00130372748417346</v>
      </c>
      <c r="G511" s="153">
        <v>0.69811813614271</v>
      </c>
      <c r="H511" s="153">
        <v>0.454998374525839</v>
      </c>
      <c r="I511" s="153">
        <v>0.236215323948901</v>
      </c>
      <c r="J511" s="153">
        <v>0.016769378493226</v>
      </c>
      <c r="K511" s="151">
        <v>0.066475</v>
      </c>
      <c r="L511" s="151">
        <v>0.071327</v>
      </c>
      <c r="M511" s="2">
        <v>510.0</v>
      </c>
    </row>
    <row r="512">
      <c r="A512" s="152" t="s">
        <v>195</v>
      </c>
      <c r="B512" s="152" t="s">
        <v>16</v>
      </c>
      <c r="C512" s="153">
        <v>0.998400693998033</v>
      </c>
      <c r="D512" s="153">
        <v>-2.46984477438207</v>
      </c>
      <c r="E512" s="149">
        <v>0.0671664876063344</v>
      </c>
      <c r="F512" s="153">
        <v>0.0135690039195859</v>
      </c>
      <c r="G512" s="153">
        <v>0.738305334693732</v>
      </c>
      <c r="H512" s="153">
        <v>0.330214971192684</v>
      </c>
      <c r="I512" s="153">
        <v>0.0884911130157993</v>
      </c>
      <c r="J512" s="153">
        <v>0.01</v>
      </c>
      <c r="K512" s="151">
        <v>0.067166</v>
      </c>
      <c r="L512" s="151">
        <v>0.07209</v>
      </c>
      <c r="M512" s="2">
        <v>511.0</v>
      </c>
    </row>
    <row r="513">
      <c r="A513" s="152" t="s">
        <v>16</v>
      </c>
      <c r="B513" s="152" t="s">
        <v>195</v>
      </c>
      <c r="C513" s="153">
        <v>-0.998400693998033</v>
      </c>
      <c r="D513" s="153">
        <v>-2.46984477438207</v>
      </c>
      <c r="E513" s="149">
        <v>0.0671664876063344</v>
      </c>
      <c r="F513" s="153">
        <v>0.013569003919586</v>
      </c>
      <c r="G513" s="153">
        <v>0.738305334693732</v>
      </c>
      <c r="H513" s="153">
        <v>0.330214971192684</v>
      </c>
      <c r="I513" s="153">
        <v>0.0884911130157993</v>
      </c>
      <c r="J513" s="153">
        <v>0.01</v>
      </c>
      <c r="K513" s="151">
        <v>0.067166</v>
      </c>
      <c r="L513" s="151">
        <v>0.0721</v>
      </c>
      <c r="M513" s="2">
        <v>512.0</v>
      </c>
    </row>
    <row r="514">
      <c r="A514" s="152" t="s">
        <v>166</v>
      </c>
      <c r="B514" s="152" t="s">
        <v>16</v>
      </c>
      <c r="C514" s="153">
        <v>-0.0425176787386825</v>
      </c>
      <c r="D514" s="153">
        <v>1.02284221823291</v>
      </c>
      <c r="E514" s="149">
        <v>0.0674412334248965</v>
      </c>
      <c r="F514" s="153">
        <v>0.418851542094978</v>
      </c>
      <c r="G514" s="153">
        <v>0.808090449077847</v>
      </c>
      <c r="H514" s="153">
        <v>0.681553381641368</v>
      </c>
      <c r="I514" s="153">
        <v>0.375160443395645</v>
      </c>
      <c r="J514" s="153">
        <v>0.01</v>
      </c>
      <c r="K514" s="151">
        <v>0.067441</v>
      </c>
      <c r="L514" s="151">
        <v>0.072416</v>
      </c>
      <c r="M514" s="2">
        <v>513.0</v>
      </c>
    </row>
    <row r="515">
      <c r="A515" s="152" t="s">
        <v>16</v>
      </c>
      <c r="B515" s="152" t="s">
        <v>166</v>
      </c>
      <c r="C515" s="153">
        <v>0.0425176787386825</v>
      </c>
      <c r="D515" s="153">
        <v>1.02284221823291</v>
      </c>
      <c r="E515" s="149">
        <v>0.0674412334248965</v>
      </c>
      <c r="F515" s="153">
        <v>0.418851542094964</v>
      </c>
      <c r="G515" s="153">
        <v>0.808090449077847</v>
      </c>
      <c r="H515" s="153">
        <v>0.681553381641368</v>
      </c>
      <c r="I515" s="153">
        <v>0.375160443395645</v>
      </c>
      <c r="J515" s="153">
        <v>0.01</v>
      </c>
      <c r="K515" s="151">
        <v>0.067441</v>
      </c>
      <c r="L515" s="151">
        <v>0.072406</v>
      </c>
      <c r="M515" s="2">
        <v>514.0</v>
      </c>
    </row>
    <row r="516">
      <c r="A516" s="152" t="s">
        <v>169</v>
      </c>
      <c r="B516" s="152" t="s">
        <v>344</v>
      </c>
      <c r="C516" s="153">
        <v>1.54447085133537</v>
      </c>
      <c r="D516" s="153">
        <v>1.31069691008934</v>
      </c>
      <c r="E516" s="149">
        <v>0.0682374943121285</v>
      </c>
      <c r="F516" s="153">
        <v>0.0200656631825766</v>
      </c>
      <c r="G516" s="153">
        <v>0.529170811717991</v>
      </c>
      <c r="H516" s="153">
        <v>0.681486176856339</v>
      </c>
      <c r="I516" s="153">
        <v>0.205021973422864</v>
      </c>
      <c r="J516" s="153">
        <v>0.0179561560232657</v>
      </c>
      <c r="K516" s="151">
        <v>0.068237</v>
      </c>
      <c r="L516" s="151">
        <v>0.073292</v>
      </c>
      <c r="M516" s="2">
        <v>515.0</v>
      </c>
    </row>
    <row r="517">
      <c r="A517" s="152" t="s">
        <v>344</v>
      </c>
      <c r="B517" s="152" t="s">
        <v>169</v>
      </c>
      <c r="C517" s="153">
        <v>-1.54447085133537</v>
      </c>
      <c r="D517" s="153">
        <v>1.31069691008934</v>
      </c>
      <c r="E517" s="149">
        <v>0.0682374943121285</v>
      </c>
      <c r="F517" s="153">
        <v>0.0200656631825766</v>
      </c>
      <c r="G517" s="153">
        <v>0.529170811717991</v>
      </c>
      <c r="H517" s="153">
        <v>0.681486176856339</v>
      </c>
      <c r="I517" s="153">
        <v>0.205021973422864</v>
      </c>
      <c r="J517" s="153">
        <v>0.0179561560232657</v>
      </c>
      <c r="K517" s="151">
        <v>0.068237</v>
      </c>
      <c r="L517" s="151">
        <v>0.073282</v>
      </c>
      <c r="M517" s="2">
        <v>516.0</v>
      </c>
    </row>
    <row r="518">
      <c r="A518" s="152" t="s">
        <v>68</v>
      </c>
      <c r="B518" s="152" t="s">
        <v>56</v>
      </c>
      <c r="C518" s="153">
        <v>0.437037392633861</v>
      </c>
      <c r="D518" s="153">
        <v>1.07885588320545</v>
      </c>
      <c r="E518" s="149">
        <v>0.0683983607192555</v>
      </c>
      <c r="F518" s="154">
        <v>9.15046654004071E-5</v>
      </c>
      <c r="G518" s="153">
        <v>0.706652398076799</v>
      </c>
      <c r="H518" s="153">
        <v>0.0119639510565062</v>
      </c>
      <c r="I518" s="153">
        <v>0.742952864197964</v>
      </c>
      <c r="J518" s="153">
        <v>0.238804264555017</v>
      </c>
      <c r="K518" s="151">
        <v>0.068398</v>
      </c>
      <c r="L518" s="151">
        <v>0.073486</v>
      </c>
      <c r="M518" s="2">
        <v>517.0</v>
      </c>
    </row>
    <row r="519">
      <c r="A519" s="152" t="s">
        <v>56</v>
      </c>
      <c r="B519" s="152" t="s">
        <v>68</v>
      </c>
      <c r="C519" s="153">
        <v>-0.437037392633861</v>
      </c>
      <c r="D519" s="153">
        <v>1.07885588320545</v>
      </c>
      <c r="E519" s="149">
        <v>0.0683983607192555</v>
      </c>
      <c r="F519" s="154">
        <v>9.15046654004081E-5</v>
      </c>
      <c r="G519" s="153">
        <v>0.706652398076799</v>
      </c>
      <c r="H519" s="153">
        <v>0.0119639510565062</v>
      </c>
      <c r="I519" s="153">
        <v>0.742952864197964</v>
      </c>
      <c r="J519" s="153">
        <v>0.238804264555017</v>
      </c>
      <c r="K519" s="151">
        <v>0.068398</v>
      </c>
      <c r="L519" s="151">
        <v>0.073475</v>
      </c>
      <c r="M519" s="2">
        <v>518.0</v>
      </c>
    </row>
    <row r="520">
      <c r="A520" s="152" t="s">
        <v>83</v>
      </c>
      <c r="B520" s="152" t="s">
        <v>115</v>
      </c>
      <c r="C520" s="153">
        <v>-0.498444743339352</v>
      </c>
      <c r="D520" s="153">
        <v>-0.892372636990087</v>
      </c>
      <c r="E520" s="149">
        <v>0.0685742861407978</v>
      </c>
      <c r="F520" s="153">
        <v>0.398936171466394</v>
      </c>
      <c r="G520" s="153">
        <v>0.775912160352694</v>
      </c>
      <c r="H520" s="153">
        <v>0.105195529564255</v>
      </c>
      <c r="I520" s="153">
        <v>0.394904271191872</v>
      </c>
      <c r="J520" s="153">
        <v>0.01</v>
      </c>
      <c r="K520" s="151">
        <v>0.068574</v>
      </c>
      <c r="L520" s="151">
        <v>0.073696</v>
      </c>
      <c r="M520" s="2">
        <v>519.0</v>
      </c>
    </row>
    <row r="521">
      <c r="A521" s="152" t="s">
        <v>115</v>
      </c>
      <c r="B521" s="152" t="s">
        <v>13</v>
      </c>
      <c r="C521" s="153">
        <v>0.311412336966058</v>
      </c>
      <c r="D521" s="153">
        <v>-0.0823149942487277</v>
      </c>
      <c r="E521" s="149">
        <v>0.809608399473522</v>
      </c>
      <c r="F521" s="153">
        <v>0.335508123571732</v>
      </c>
      <c r="G521" s="153">
        <v>0.741282405552796</v>
      </c>
      <c r="H521" s="153">
        <v>0.177540332866063</v>
      </c>
      <c r="I521" s="153">
        <v>0.64532951778626</v>
      </c>
      <c r="J521" s="153">
        <v>0.01</v>
      </c>
      <c r="K521" s="151">
        <v>0.068574</v>
      </c>
      <c r="L521" s="151">
        <v>0.073686</v>
      </c>
      <c r="M521" s="2">
        <v>520.0</v>
      </c>
    </row>
    <row r="522">
      <c r="A522" s="152" t="s">
        <v>90</v>
      </c>
      <c r="B522" s="152" t="s">
        <v>202</v>
      </c>
      <c r="C522" s="153">
        <v>-1.21543634262769</v>
      </c>
      <c r="D522" s="153">
        <v>0.468705669185821</v>
      </c>
      <c r="E522" s="149">
        <v>0.0685952399383237</v>
      </c>
      <c r="F522" s="153">
        <v>0.0792705984681096</v>
      </c>
      <c r="G522" s="153">
        <v>0.286018896576876</v>
      </c>
      <c r="H522" s="153">
        <v>0.777842124882489</v>
      </c>
      <c r="I522" s="153">
        <v>0.333650258899151</v>
      </c>
      <c r="J522" s="153">
        <v>0.01</v>
      </c>
      <c r="K522" s="151">
        <v>0.068595</v>
      </c>
      <c r="L522" s="151">
        <v>0.073729</v>
      </c>
      <c r="M522" s="2">
        <v>521.0</v>
      </c>
    </row>
    <row r="523">
      <c r="A523" s="152" t="s">
        <v>202</v>
      </c>
      <c r="B523" s="152" t="s">
        <v>90</v>
      </c>
      <c r="C523" s="153">
        <v>1.21543634262769</v>
      </c>
      <c r="D523" s="153">
        <v>0.468705669185821</v>
      </c>
      <c r="E523" s="149">
        <v>0.0685952399383237</v>
      </c>
      <c r="F523" s="153">
        <v>0.0792705984681115</v>
      </c>
      <c r="G523" s="153">
        <v>0.286018896576876</v>
      </c>
      <c r="H523" s="153">
        <v>0.777842124882489</v>
      </c>
      <c r="I523" s="153">
        <v>0.333650258899151</v>
      </c>
      <c r="J523" s="153">
        <v>0.01</v>
      </c>
      <c r="K523" s="151">
        <v>0.068595</v>
      </c>
      <c r="L523" s="151">
        <v>0.07374</v>
      </c>
      <c r="M523" s="2">
        <v>522.0</v>
      </c>
    </row>
    <row r="524">
      <c r="A524" s="152" t="s">
        <v>63</v>
      </c>
      <c r="B524" s="152" t="s">
        <v>31</v>
      </c>
      <c r="C524" s="153">
        <v>2.17574751715795</v>
      </c>
      <c r="D524" s="153">
        <v>-0.976916713619975</v>
      </c>
      <c r="E524" s="149">
        <v>0.0691691441627373</v>
      </c>
      <c r="F524" s="153">
        <v>0.0670401286605889</v>
      </c>
      <c r="G524" s="153">
        <v>0.984267819523308</v>
      </c>
      <c r="H524" s="153">
        <v>0.907913627867425</v>
      </c>
      <c r="I524" s="153">
        <v>0.0363076181545632</v>
      </c>
      <c r="J524" s="153">
        <v>0.01</v>
      </c>
      <c r="K524" s="151">
        <v>0.069169</v>
      </c>
      <c r="L524" s="151">
        <v>0.074378</v>
      </c>
      <c r="M524" s="2">
        <v>523.0</v>
      </c>
    </row>
    <row r="525">
      <c r="A525" s="152" t="s">
        <v>31</v>
      </c>
      <c r="B525" s="152" t="s">
        <v>63</v>
      </c>
      <c r="C525" s="153">
        <v>-2.17574751715795</v>
      </c>
      <c r="D525" s="153">
        <v>-0.976916713619975</v>
      </c>
      <c r="E525" s="149">
        <v>0.0691691441627373</v>
      </c>
      <c r="F525" s="153">
        <v>0.0670401286605875</v>
      </c>
      <c r="G525" s="153">
        <v>0.984267819523308</v>
      </c>
      <c r="H525" s="153">
        <v>0.907913627867425</v>
      </c>
      <c r="I525" s="153">
        <v>0.0363076181545632</v>
      </c>
      <c r="J525" s="153">
        <v>0.01</v>
      </c>
      <c r="K525" s="151">
        <v>0.069169</v>
      </c>
      <c r="L525" s="151">
        <v>0.074368</v>
      </c>
      <c r="M525" s="2">
        <v>524.0</v>
      </c>
    </row>
    <row r="526">
      <c r="A526" s="152" t="s">
        <v>443</v>
      </c>
      <c r="B526" s="152" t="s">
        <v>13</v>
      </c>
      <c r="C526" s="153">
        <v>0.0259447623959437</v>
      </c>
      <c r="D526" s="153">
        <v>-0.0820542108506608</v>
      </c>
      <c r="E526" s="149">
        <v>0.0692010502393534</v>
      </c>
      <c r="F526" s="153">
        <v>0.00186534734886842</v>
      </c>
      <c r="G526" s="153">
        <v>0.306691406144297</v>
      </c>
      <c r="H526" s="153">
        <v>0.301756805613547</v>
      </c>
      <c r="I526" s="153">
        <v>0.0180543506054552</v>
      </c>
      <c r="J526" s="153">
        <v>0.01</v>
      </c>
      <c r="K526" s="151">
        <v>0.069201</v>
      </c>
      <c r="L526" s="151">
        <v>0.074434</v>
      </c>
      <c r="M526" s="2">
        <v>525.0</v>
      </c>
    </row>
    <row r="527">
      <c r="A527" s="152" t="s">
        <v>13</v>
      </c>
      <c r="B527" s="152" t="s">
        <v>443</v>
      </c>
      <c r="C527" s="153">
        <v>-0.0259447623959437</v>
      </c>
      <c r="D527" s="153">
        <v>-0.0820542108506608</v>
      </c>
      <c r="E527" s="149">
        <v>0.0692010502393534</v>
      </c>
      <c r="F527" s="153">
        <v>0.0018653473488684</v>
      </c>
      <c r="G527" s="153">
        <v>0.306691406144297</v>
      </c>
      <c r="H527" s="153">
        <v>0.301756805613547</v>
      </c>
      <c r="I527" s="153">
        <v>0.0180543506054552</v>
      </c>
      <c r="J527" s="153">
        <v>0.01</v>
      </c>
      <c r="K527" s="151">
        <v>0.069201</v>
      </c>
      <c r="L527" s="151">
        <v>0.074423</v>
      </c>
      <c r="M527" s="2">
        <v>526.0</v>
      </c>
    </row>
    <row r="528">
      <c r="A528" s="152" t="s">
        <v>64</v>
      </c>
      <c r="B528" s="152" t="s">
        <v>151</v>
      </c>
      <c r="C528" s="153">
        <v>-0.798862385482998</v>
      </c>
      <c r="D528" s="153">
        <v>-1.41177889331257</v>
      </c>
      <c r="E528" s="149">
        <v>0.0702510074926367</v>
      </c>
      <c r="F528" s="153">
        <v>0.0107255629682094</v>
      </c>
      <c r="G528" s="153">
        <v>0.144969690920783</v>
      </c>
      <c r="H528" s="153">
        <v>0.315646101436821</v>
      </c>
      <c r="I528" s="153">
        <v>0.272597564696057</v>
      </c>
      <c r="J528" s="153">
        <v>0.0232773265782932</v>
      </c>
      <c r="K528" s="151">
        <v>0.070251</v>
      </c>
      <c r="L528" s="151">
        <v>0.075574</v>
      </c>
      <c r="M528" s="2">
        <v>527.0</v>
      </c>
    </row>
    <row r="529">
      <c r="A529" s="152" t="s">
        <v>151</v>
      </c>
      <c r="B529" s="152" t="s">
        <v>64</v>
      </c>
      <c r="C529" s="153">
        <v>0.798862385482998</v>
      </c>
      <c r="D529" s="153">
        <v>-1.41177889331257</v>
      </c>
      <c r="E529" s="149">
        <v>0.0702510074926367</v>
      </c>
      <c r="F529" s="153">
        <v>0.0107255629682094</v>
      </c>
      <c r="G529" s="153">
        <v>0.144969690920783</v>
      </c>
      <c r="H529" s="153">
        <v>0.315646101436821</v>
      </c>
      <c r="I529" s="153">
        <v>0.272597564696057</v>
      </c>
      <c r="J529" s="153">
        <v>0.0232773265782932</v>
      </c>
      <c r="K529" s="151">
        <v>0.070251</v>
      </c>
      <c r="L529" s="151">
        <v>0.075585</v>
      </c>
      <c r="M529" s="2">
        <v>528.0</v>
      </c>
    </row>
    <row r="530">
      <c r="A530" s="152" t="s">
        <v>106</v>
      </c>
      <c r="B530" s="152" t="s">
        <v>200</v>
      </c>
      <c r="C530" s="153">
        <v>-0.979083893401853</v>
      </c>
      <c r="D530" s="153">
        <v>1.09057770199462</v>
      </c>
      <c r="E530" s="149">
        <v>0.0712116373690723</v>
      </c>
      <c r="F530" s="153">
        <v>0.648780330725148</v>
      </c>
      <c r="G530" s="153">
        <v>0.768424003329398</v>
      </c>
      <c r="H530" s="153">
        <v>0.720891298534387</v>
      </c>
      <c r="I530" s="153">
        <v>0.495559552073047</v>
      </c>
      <c r="J530" s="153">
        <v>0.0158523449904941</v>
      </c>
      <c r="K530" s="151">
        <v>0.071212</v>
      </c>
      <c r="L530" s="151">
        <v>0.07663</v>
      </c>
      <c r="M530" s="2">
        <v>529.0</v>
      </c>
    </row>
    <row r="531">
      <c r="A531" s="152" t="s">
        <v>200</v>
      </c>
      <c r="B531" s="152" t="s">
        <v>106</v>
      </c>
      <c r="C531" s="153">
        <v>0.979083893401853</v>
      </c>
      <c r="D531" s="153">
        <v>1.09057770199462</v>
      </c>
      <c r="E531" s="149">
        <v>0.0712116373690723</v>
      </c>
      <c r="F531" s="153">
        <v>0.648780330725139</v>
      </c>
      <c r="G531" s="153">
        <v>0.768424003329398</v>
      </c>
      <c r="H531" s="153">
        <v>0.720891298534387</v>
      </c>
      <c r="I531" s="153">
        <v>0.495559552073047</v>
      </c>
      <c r="J531" s="153">
        <v>0.0158523449904941</v>
      </c>
      <c r="K531" s="151">
        <v>0.071212</v>
      </c>
      <c r="L531" s="151">
        <v>0.076641</v>
      </c>
      <c r="M531" s="2">
        <v>530.0</v>
      </c>
    </row>
    <row r="532">
      <c r="A532" s="152" t="s">
        <v>160</v>
      </c>
      <c r="B532" s="152" t="s">
        <v>195</v>
      </c>
      <c r="C532" s="153">
        <v>1.07674997708234</v>
      </c>
      <c r="D532" s="153">
        <v>-1.85011557826089</v>
      </c>
      <c r="E532" s="149">
        <v>0.0712198769579972</v>
      </c>
      <c r="F532" s="153">
        <v>0.212880434605293</v>
      </c>
      <c r="G532" s="153">
        <v>0.700350970214207</v>
      </c>
      <c r="H532" s="153">
        <v>0.0563179166589373</v>
      </c>
      <c r="I532" s="153">
        <v>0.777792720532381</v>
      </c>
      <c r="J532" s="153">
        <v>0.01</v>
      </c>
      <c r="K532" s="151">
        <v>0.07122</v>
      </c>
      <c r="L532" s="151">
        <v>0.076672</v>
      </c>
      <c r="M532" s="2">
        <v>531.0</v>
      </c>
    </row>
    <row r="533">
      <c r="A533" s="152" t="s">
        <v>195</v>
      </c>
      <c r="B533" s="152" t="s">
        <v>160</v>
      </c>
      <c r="C533" s="153">
        <v>-1.07674997708234</v>
      </c>
      <c r="D533" s="153">
        <v>-1.85011557826089</v>
      </c>
      <c r="E533" s="149">
        <v>0.0712198769579972</v>
      </c>
      <c r="F533" s="153">
        <v>0.212880434605293</v>
      </c>
      <c r="G533" s="153">
        <v>0.700350970214207</v>
      </c>
      <c r="H533" s="153">
        <v>0.0563179166589373</v>
      </c>
      <c r="I533" s="153">
        <v>0.777792720532381</v>
      </c>
      <c r="J533" s="153">
        <v>0.01</v>
      </c>
      <c r="K533" s="151">
        <v>0.07122</v>
      </c>
      <c r="L533" s="151">
        <v>0.07666</v>
      </c>
      <c r="M533" s="2">
        <v>532.0</v>
      </c>
    </row>
    <row r="534">
      <c r="A534" s="152" t="s">
        <v>193</v>
      </c>
      <c r="B534" s="152" t="s">
        <v>10</v>
      </c>
      <c r="C534" s="153">
        <v>0.927744073912346</v>
      </c>
      <c r="D534" s="153">
        <v>2.96870439199283</v>
      </c>
      <c r="E534" s="149">
        <v>0.0712588781548603</v>
      </c>
      <c r="F534" s="153">
        <v>0.841687982413481</v>
      </c>
      <c r="G534" s="153">
        <v>0.721647109097356</v>
      </c>
      <c r="H534" s="153">
        <v>0.666537768088807</v>
      </c>
      <c r="I534" s="153">
        <v>0.507769239598954</v>
      </c>
      <c r="J534" s="153">
        <v>0.01</v>
      </c>
      <c r="K534" s="151">
        <v>0.071259</v>
      </c>
      <c r="L534" s="151">
        <v>0.076725</v>
      </c>
      <c r="M534" s="2">
        <v>533.0</v>
      </c>
    </row>
    <row r="535">
      <c r="A535" s="152" t="s">
        <v>10</v>
      </c>
      <c r="B535" s="152" t="s">
        <v>193</v>
      </c>
      <c r="C535" s="153">
        <v>-0.927744073912346</v>
      </c>
      <c r="D535" s="153">
        <v>2.96870439199283</v>
      </c>
      <c r="E535" s="149">
        <v>0.0712588781548603</v>
      </c>
      <c r="F535" s="153">
        <v>0.841687982413498</v>
      </c>
      <c r="G535" s="153">
        <v>0.721647109097356</v>
      </c>
      <c r="H535" s="153">
        <v>0.666537768088807</v>
      </c>
      <c r="I535" s="153">
        <v>0.507769239598954</v>
      </c>
      <c r="J535" s="153">
        <v>0.01</v>
      </c>
      <c r="K535" s="151">
        <v>0.071259</v>
      </c>
      <c r="L535" s="151">
        <v>0.076736</v>
      </c>
      <c r="M535" s="2">
        <v>534.0</v>
      </c>
    </row>
    <row r="536">
      <c r="A536" s="152" t="s">
        <v>377</v>
      </c>
      <c r="B536" s="152" t="s">
        <v>448</v>
      </c>
      <c r="C536" s="153">
        <v>-1.23113737890205</v>
      </c>
      <c r="D536" s="153">
        <v>4.54855563778257</v>
      </c>
      <c r="E536" s="149">
        <v>0.071321153838013</v>
      </c>
      <c r="F536" s="153">
        <v>0.744877037089799</v>
      </c>
      <c r="G536" s="153">
        <v>0.802641460067359</v>
      </c>
      <c r="H536" s="153">
        <v>0.826635981530919</v>
      </c>
      <c r="I536" s="153">
        <v>0.287085053974577</v>
      </c>
      <c r="J536" s="153">
        <v>0.01</v>
      </c>
      <c r="K536" s="151">
        <v>0.071321</v>
      </c>
      <c r="L536" s="151">
        <v>0.076814</v>
      </c>
      <c r="M536" s="2">
        <v>535.0</v>
      </c>
    </row>
    <row r="537">
      <c r="A537" s="152" t="s">
        <v>448</v>
      </c>
      <c r="B537" s="152" t="s">
        <v>377</v>
      </c>
      <c r="C537" s="153">
        <v>1.23113737890205</v>
      </c>
      <c r="D537" s="153">
        <v>4.54855563778257</v>
      </c>
      <c r="E537" s="149">
        <v>0.071321153838013</v>
      </c>
      <c r="F537" s="153">
        <v>0.744877037089799</v>
      </c>
      <c r="G537" s="153">
        <v>0.802641460067359</v>
      </c>
      <c r="H537" s="153">
        <v>0.826635981530919</v>
      </c>
      <c r="I537" s="153">
        <v>0.287085053974577</v>
      </c>
      <c r="J537" s="153">
        <v>0.01</v>
      </c>
      <c r="K537" s="151">
        <v>0.071321</v>
      </c>
      <c r="L537" s="151">
        <v>0.076825</v>
      </c>
      <c r="M537" s="2">
        <v>536.0</v>
      </c>
    </row>
    <row r="538">
      <c r="A538" s="152" t="s">
        <v>195</v>
      </c>
      <c r="B538" s="152" t="s">
        <v>202</v>
      </c>
      <c r="C538" s="153">
        <v>-1.56020035915538</v>
      </c>
      <c r="D538" s="153">
        <v>-2.24891293088929</v>
      </c>
      <c r="E538" s="149">
        <v>0.071648733236728</v>
      </c>
      <c r="F538" s="153">
        <v>0.0137125769447868</v>
      </c>
      <c r="G538" s="153">
        <v>0.79887179226282</v>
      </c>
      <c r="H538" s="153">
        <v>0.143009356233957</v>
      </c>
      <c r="I538" s="153">
        <v>0.791264138562172</v>
      </c>
      <c r="J538" s="153">
        <v>0.01</v>
      </c>
      <c r="K538" s="151">
        <v>0.071649</v>
      </c>
      <c r="L538" s="151">
        <v>0.077189</v>
      </c>
      <c r="M538" s="2">
        <v>537.0</v>
      </c>
    </row>
    <row r="539">
      <c r="A539" s="152" t="s">
        <v>202</v>
      </c>
      <c r="B539" s="152" t="s">
        <v>195</v>
      </c>
      <c r="C539" s="153">
        <v>1.56020035915538</v>
      </c>
      <c r="D539" s="153">
        <v>-2.24891293088929</v>
      </c>
      <c r="E539" s="149">
        <v>0.071648733236728</v>
      </c>
      <c r="F539" s="153">
        <v>0.0137125769447865</v>
      </c>
      <c r="G539" s="153">
        <v>0.79887179226282</v>
      </c>
      <c r="H539" s="153">
        <v>0.143009356233957</v>
      </c>
      <c r="I539" s="153">
        <v>0.791264138562172</v>
      </c>
      <c r="J539" s="153">
        <v>0.01</v>
      </c>
      <c r="K539" s="151">
        <v>0.071649</v>
      </c>
      <c r="L539" s="151">
        <v>0.0772</v>
      </c>
      <c r="M539" s="2">
        <v>538.0</v>
      </c>
    </row>
    <row r="540">
      <c r="A540" s="152" t="s">
        <v>9</v>
      </c>
      <c r="B540" s="152" t="s">
        <v>195</v>
      </c>
      <c r="C540" s="153">
        <v>0.158970883107148</v>
      </c>
      <c r="D540" s="153">
        <v>-2.41220126756428</v>
      </c>
      <c r="E540" s="149">
        <v>0.0721491864834316</v>
      </c>
      <c r="F540" s="153">
        <v>0.0126898949984967</v>
      </c>
      <c r="G540" s="153">
        <v>0.735029196127804</v>
      </c>
      <c r="H540" s="153">
        <v>0.297497136988845</v>
      </c>
      <c r="I540" s="153">
        <v>0.123136391170407</v>
      </c>
      <c r="J540" s="153">
        <v>0.01</v>
      </c>
      <c r="K540" s="151">
        <v>0.072149</v>
      </c>
      <c r="L540" s="151">
        <v>0.07775</v>
      </c>
      <c r="M540" s="2">
        <v>539.0</v>
      </c>
    </row>
    <row r="541">
      <c r="A541" s="152" t="s">
        <v>195</v>
      </c>
      <c r="B541" s="152" t="s">
        <v>9</v>
      </c>
      <c r="C541" s="153">
        <v>-0.158970883107148</v>
      </c>
      <c r="D541" s="153">
        <v>-2.41220126756428</v>
      </c>
      <c r="E541" s="149">
        <v>0.0721491864834316</v>
      </c>
      <c r="F541" s="153">
        <v>0.0126898949984967</v>
      </c>
      <c r="G541" s="153">
        <v>0.735029196127804</v>
      </c>
      <c r="H541" s="153">
        <v>0.297497136988845</v>
      </c>
      <c r="I541" s="153">
        <v>0.123136391170407</v>
      </c>
      <c r="J541" s="153">
        <v>0.01</v>
      </c>
      <c r="K541" s="151">
        <v>0.072149</v>
      </c>
      <c r="L541" s="151">
        <v>0.077761</v>
      </c>
      <c r="M541" s="2">
        <v>540.0</v>
      </c>
    </row>
    <row r="542">
      <c r="A542" s="152" t="s">
        <v>30</v>
      </c>
      <c r="B542" s="152" t="s">
        <v>145</v>
      </c>
      <c r="C542" s="153">
        <v>-0.383399227176</v>
      </c>
      <c r="D542" s="153">
        <v>0.524109808760961</v>
      </c>
      <c r="E542" s="149">
        <v>0.0729592390292093</v>
      </c>
      <c r="F542" s="153">
        <v>0.0503962906778562</v>
      </c>
      <c r="G542" s="153">
        <v>0.552540217430289</v>
      </c>
      <c r="H542" s="153">
        <v>0.00337900147882426</v>
      </c>
      <c r="I542" s="153">
        <v>0.122002832678595</v>
      </c>
      <c r="J542" s="153">
        <v>0.191568546559818</v>
      </c>
      <c r="K542" s="151">
        <v>0.072959</v>
      </c>
      <c r="L542" s="151">
        <v>0.078657</v>
      </c>
      <c r="M542" s="2">
        <v>541.0</v>
      </c>
    </row>
    <row r="543">
      <c r="A543" s="152" t="s">
        <v>145</v>
      </c>
      <c r="B543" s="152" t="s">
        <v>30</v>
      </c>
      <c r="C543" s="153">
        <v>0.383399227176</v>
      </c>
      <c r="D543" s="153">
        <v>0.524109808760961</v>
      </c>
      <c r="E543" s="149">
        <v>0.0729592390292093</v>
      </c>
      <c r="F543" s="153">
        <v>0.0503962906778562</v>
      </c>
      <c r="G543" s="153">
        <v>0.552540217430289</v>
      </c>
      <c r="H543" s="153">
        <v>0.00337900147882426</v>
      </c>
      <c r="I543" s="153">
        <v>0.122002832678595</v>
      </c>
      <c r="J543" s="153">
        <v>0.191568546559818</v>
      </c>
      <c r="K543" s="151">
        <v>0.072959</v>
      </c>
      <c r="L543" s="151">
        <v>0.078646</v>
      </c>
      <c r="M543" s="2">
        <v>542.0</v>
      </c>
    </row>
    <row r="544">
      <c r="A544" s="152" t="s">
        <v>78</v>
      </c>
      <c r="B544" s="152" t="s">
        <v>19</v>
      </c>
      <c r="C544" s="153">
        <v>0.0966000538095002</v>
      </c>
      <c r="D544" s="153">
        <v>-0.23671421916043</v>
      </c>
      <c r="E544" s="149">
        <v>0.073407895445035</v>
      </c>
      <c r="F544" s="153">
        <v>0.336812277107134</v>
      </c>
      <c r="G544" s="153">
        <v>0.918792333119507</v>
      </c>
      <c r="H544" s="153">
        <v>0.295218785147713</v>
      </c>
      <c r="I544" s="153">
        <v>0.201405191411557</v>
      </c>
      <c r="J544" s="153">
        <v>0.0231306106810814</v>
      </c>
      <c r="K544" s="151">
        <v>0.073408</v>
      </c>
      <c r="L544" s="151">
        <v>0.079164</v>
      </c>
      <c r="M544" s="2">
        <v>543.0</v>
      </c>
    </row>
    <row r="545">
      <c r="A545" s="152" t="s">
        <v>19</v>
      </c>
      <c r="B545" s="152" t="s">
        <v>78</v>
      </c>
      <c r="C545" s="153">
        <v>-0.0966000538095002</v>
      </c>
      <c r="D545" s="153">
        <v>-0.23671421916043</v>
      </c>
      <c r="E545" s="149">
        <v>0.073407895445035</v>
      </c>
      <c r="F545" s="153">
        <v>0.336812277107126</v>
      </c>
      <c r="G545" s="153">
        <v>0.918792333119507</v>
      </c>
      <c r="H545" s="153">
        <v>0.295218785147713</v>
      </c>
      <c r="I545" s="153">
        <v>0.201405191411557</v>
      </c>
      <c r="J545" s="153">
        <v>0.0231306106810814</v>
      </c>
      <c r="K545" s="151">
        <v>0.073408</v>
      </c>
      <c r="L545" s="151">
        <v>0.079152</v>
      </c>
      <c r="M545" s="2">
        <v>544.0</v>
      </c>
    </row>
    <row r="546">
      <c r="A546" s="152" t="s">
        <v>63</v>
      </c>
      <c r="B546" s="152" t="s">
        <v>79</v>
      </c>
      <c r="C546" s="153">
        <v>1.7816635408146</v>
      </c>
      <c r="D546" s="153">
        <v>-0.300628523481219</v>
      </c>
      <c r="E546" s="149">
        <v>0.0737187354200361</v>
      </c>
      <c r="F546" s="153">
        <v>0.614749767129118</v>
      </c>
      <c r="G546" s="153">
        <v>0.856944855890548</v>
      </c>
      <c r="H546" s="153">
        <v>0.0317123864250844</v>
      </c>
      <c r="I546" s="153">
        <v>0.601816394489238</v>
      </c>
      <c r="J546" s="153">
        <v>0.129805166408412</v>
      </c>
      <c r="K546" s="151">
        <v>0.073719</v>
      </c>
      <c r="L546" s="151">
        <v>0.07951</v>
      </c>
      <c r="M546" s="2">
        <v>545.0</v>
      </c>
    </row>
    <row r="547">
      <c r="A547" s="152" t="s">
        <v>79</v>
      </c>
      <c r="B547" s="152" t="s">
        <v>63</v>
      </c>
      <c r="C547" s="153">
        <v>-1.7816635408146</v>
      </c>
      <c r="D547" s="153">
        <v>-0.300628523481219</v>
      </c>
      <c r="E547" s="149">
        <v>0.0737187354200361</v>
      </c>
      <c r="F547" s="153">
        <v>0.614749767129129</v>
      </c>
      <c r="G547" s="153">
        <v>0.856944855890548</v>
      </c>
      <c r="H547" s="153">
        <v>0.0317123864250844</v>
      </c>
      <c r="I547" s="153">
        <v>0.601816394489238</v>
      </c>
      <c r="J547" s="153">
        <v>0.129805166408412</v>
      </c>
      <c r="K547" s="151">
        <v>0.073719</v>
      </c>
      <c r="L547" s="151">
        <v>0.079522</v>
      </c>
      <c r="M547" s="2">
        <v>546.0</v>
      </c>
    </row>
    <row r="548">
      <c r="A548" s="152" t="s">
        <v>91</v>
      </c>
      <c r="B548" s="152" t="s">
        <v>178</v>
      </c>
      <c r="C548" s="153">
        <v>0.0132943667451495</v>
      </c>
      <c r="D548" s="153">
        <v>2.52430519676789</v>
      </c>
      <c r="E548" s="149">
        <v>0.0739392053627997</v>
      </c>
      <c r="F548" s="153">
        <v>0.417062620173093</v>
      </c>
      <c r="G548" s="153">
        <v>0.602446279384383</v>
      </c>
      <c r="H548" s="153">
        <v>0.0154530686434536</v>
      </c>
      <c r="I548" s="153">
        <v>0.982018994457204</v>
      </c>
      <c r="J548" s="153">
        <v>0.199111893427166</v>
      </c>
      <c r="K548" s="151">
        <v>0.073939</v>
      </c>
      <c r="L548" s="151">
        <v>0.079783</v>
      </c>
      <c r="M548" s="2">
        <v>547.0</v>
      </c>
    </row>
    <row r="549">
      <c r="A549" s="152" t="s">
        <v>178</v>
      </c>
      <c r="B549" s="152" t="s">
        <v>91</v>
      </c>
      <c r="C549" s="153">
        <v>-0.0132943667451495</v>
      </c>
      <c r="D549" s="153">
        <v>2.52430519676789</v>
      </c>
      <c r="E549" s="149">
        <v>0.0739392053627997</v>
      </c>
      <c r="F549" s="153">
        <v>0.417062620173101</v>
      </c>
      <c r="G549" s="153">
        <v>0.602446279384383</v>
      </c>
      <c r="H549" s="153">
        <v>0.0154530686434536</v>
      </c>
      <c r="I549" s="153">
        <v>0.982018994457204</v>
      </c>
      <c r="J549" s="153">
        <v>0.199111893427166</v>
      </c>
      <c r="K549" s="151">
        <v>0.073939</v>
      </c>
      <c r="L549" s="151">
        <v>0.079771</v>
      </c>
      <c r="M549" s="2">
        <v>548.0</v>
      </c>
    </row>
    <row r="550">
      <c r="A550" s="152" t="s">
        <v>67</v>
      </c>
      <c r="B550" s="152" t="s">
        <v>93</v>
      </c>
      <c r="C550" s="153">
        <v>0.612814684576</v>
      </c>
      <c r="D550" s="153">
        <v>-0.244161901490969</v>
      </c>
      <c r="E550" s="149">
        <v>0.0748932807945493</v>
      </c>
      <c r="F550" s="153">
        <v>0.265357908436568</v>
      </c>
      <c r="G550" s="153">
        <v>0.739706792028791</v>
      </c>
      <c r="H550" s="153">
        <v>0.892056757060406</v>
      </c>
      <c r="I550" s="153">
        <v>0.853758852781096</v>
      </c>
      <c r="J550" s="153">
        <v>0.01</v>
      </c>
      <c r="K550" s="151">
        <v>0.074893</v>
      </c>
      <c r="L550" s="151">
        <v>0.080824</v>
      </c>
      <c r="M550" s="2">
        <v>549.0</v>
      </c>
    </row>
    <row r="551">
      <c r="A551" s="152" t="s">
        <v>93</v>
      </c>
      <c r="B551" s="152" t="s">
        <v>67</v>
      </c>
      <c r="C551" s="153">
        <v>-0.612814684576</v>
      </c>
      <c r="D551" s="153">
        <v>-0.244161901490969</v>
      </c>
      <c r="E551" s="149">
        <v>0.0748932807945493</v>
      </c>
      <c r="F551" s="153">
        <v>0.265357908436568</v>
      </c>
      <c r="G551" s="153">
        <v>0.739706792028791</v>
      </c>
      <c r="H551" s="153">
        <v>0.892056757060406</v>
      </c>
      <c r="I551" s="153">
        <v>0.853758852781096</v>
      </c>
      <c r="J551" s="153">
        <v>0.01</v>
      </c>
      <c r="K551" s="151">
        <v>0.074893</v>
      </c>
      <c r="L551" s="151">
        <v>0.080835</v>
      </c>
      <c r="M551" s="2">
        <v>550.0</v>
      </c>
    </row>
    <row r="552">
      <c r="A552" s="152" t="s">
        <v>33</v>
      </c>
      <c r="B552" s="152" t="s">
        <v>169</v>
      </c>
      <c r="C552" s="153">
        <v>-1.88472563578261</v>
      </c>
      <c r="D552" s="153">
        <v>1.425281793616</v>
      </c>
      <c r="E552" s="149">
        <v>0.0750810283839982</v>
      </c>
      <c r="F552" s="153">
        <v>0.948579278024853</v>
      </c>
      <c r="G552" s="153">
        <v>0.842204064466856</v>
      </c>
      <c r="H552" s="153">
        <v>0.757088770596136</v>
      </c>
      <c r="I552" s="153">
        <v>0.0731430039397546</v>
      </c>
      <c r="J552" s="153">
        <v>0.0172291849595509</v>
      </c>
      <c r="K552" s="151">
        <v>0.075081</v>
      </c>
      <c r="L552" s="151">
        <v>0.081062</v>
      </c>
      <c r="M552" s="2">
        <v>551.0</v>
      </c>
    </row>
    <row r="553">
      <c r="A553" s="152" t="s">
        <v>169</v>
      </c>
      <c r="B553" s="152" t="s">
        <v>33</v>
      </c>
      <c r="C553" s="153">
        <v>1.88472563578261</v>
      </c>
      <c r="D553" s="153">
        <v>1.425281793616</v>
      </c>
      <c r="E553" s="149">
        <v>0.0750810283839982</v>
      </c>
      <c r="F553" s="153">
        <v>0.948579278024853</v>
      </c>
      <c r="G553" s="153">
        <v>0.842204064466856</v>
      </c>
      <c r="H553" s="153">
        <v>0.757088770596136</v>
      </c>
      <c r="I553" s="153">
        <v>0.0731430039397546</v>
      </c>
      <c r="J553" s="153">
        <v>0.0172291849595509</v>
      </c>
      <c r="K553" s="151">
        <v>0.075081</v>
      </c>
      <c r="L553" s="151">
        <v>0.08105</v>
      </c>
      <c r="M553" s="2">
        <v>552.0</v>
      </c>
    </row>
    <row r="554">
      <c r="A554" s="152" t="s">
        <v>88</v>
      </c>
      <c r="B554" s="152" t="s">
        <v>72</v>
      </c>
      <c r="C554" s="153">
        <v>-0.501240285198002</v>
      </c>
      <c r="D554" s="153">
        <v>0.281614887194372</v>
      </c>
      <c r="E554" s="149">
        <v>0.0755245821916136</v>
      </c>
      <c r="F554" s="154">
        <v>4.98355394459276E-5</v>
      </c>
      <c r="G554" s="153">
        <v>0.92500588179455</v>
      </c>
      <c r="H554" s="153">
        <v>0.0200147534581359</v>
      </c>
      <c r="I554" s="153">
        <v>0.654199610738687</v>
      </c>
      <c r="J554" s="153">
        <v>0.799576721373782</v>
      </c>
      <c r="K554" s="151">
        <v>0.075525</v>
      </c>
      <c r="L554" s="151">
        <v>0.081564</v>
      </c>
      <c r="M554" s="2">
        <v>553.0</v>
      </c>
    </row>
    <row r="555">
      <c r="A555" s="152" t="s">
        <v>72</v>
      </c>
      <c r="B555" s="152" t="s">
        <v>88</v>
      </c>
      <c r="C555" s="153">
        <v>0.501240285198002</v>
      </c>
      <c r="D555" s="153">
        <v>0.281614887194372</v>
      </c>
      <c r="E555" s="149">
        <v>0.0755245821916136</v>
      </c>
      <c r="F555" s="154">
        <v>4.98355394459279E-5</v>
      </c>
      <c r="G555" s="153">
        <v>0.92500588179455</v>
      </c>
      <c r="H555" s="153">
        <v>0.0200147534581359</v>
      </c>
      <c r="I555" s="153">
        <v>0.654199610738687</v>
      </c>
      <c r="J555" s="153">
        <v>0.799576721373782</v>
      </c>
      <c r="K555" s="151">
        <v>0.075525</v>
      </c>
      <c r="L555" s="151">
        <v>0.081552</v>
      </c>
      <c r="M555" s="2">
        <v>554.0</v>
      </c>
    </row>
    <row r="556">
      <c r="A556" s="152" t="s">
        <v>56</v>
      </c>
      <c r="B556" s="152" t="s">
        <v>377</v>
      </c>
      <c r="C556" s="153">
        <v>-1.70359113891323</v>
      </c>
      <c r="D556" s="153">
        <v>0.420690476917221</v>
      </c>
      <c r="E556" s="149">
        <v>0.0757620491072243</v>
      </c>
      <c r="F556" s="153">
        <v>0.0302311586244684</v>
      </c>
      <c r="G556" s="153">
        <v>0.387914061093781</v>
      </c>
      <c r="H556" s="153">
        <v>0.0471626188537962</v>
      </c>
      <c r="I556" s="153">
        <v>0.250871955651855</v>
      </c>
      <c r="J556" s="153">
        <v>0.152658740319203</v>
      </c>
      <c r="K556" s="151">
        <v>0.075762</v>
      </c>
      <c r="L556" s="151">
        <v>0.081844</v>
      </c>
      <c r="M556" s="2">
        <v>555.0</v>
      </c>
    </row>
    <row r="557">
      <c r="A557" s="152" t="s">
        <v>377</v>
      </c>
      <c r="B557" s="152" t="s">
        <v>56</v>
      </c>
      <c r="C557" s="153">
        <v>1.70359113891323</v>
      </c>
      <c r="D557" s="153">
        <v>0.420690476917221</v>
      </c>
      <c r="E557" s="149">
        <v>0.0757620491072243</v>
      </c>
      <c r="F557" s="153">
        <v>0.0302311586244694</v>
      </c>
      <c r="G557" s="153">
        <v>0.387914061093781</v>
      </c>
      <c r="H557" s="153">
        <v>0.0471626188537962</v>
      </c>
      <c r="I557" s="153">
        <v>0.250871955651855</v>
      </c>
      <c r="J557" s="153">
        <v>0.152658740319203</v>
      </c>
      <c r="K557" s="151">
        <v>0.075762</v>
      </c>
      <c r="L557" s="151">
        <v>0.081832</v>
      </c>
      <c r="M557" s="2">
        <v>556.0</v>
      </c>
    </row>
    <row r="558">
      <c r="A558" s="152" t="s">
        <v>80</v>
      </c>
      <c r="B558" s="152" t="s">
        <v>115</v>
      </c>
      <c r="C558" s="153">
        <v>-0.229592267285011</v>
      </c>
      <c r="D558" s="153">
        <v>-0.876922283190778</v>
      </c>
      <c r="E558" s="149">
        <v>0.0758332415353056</v>
      </c>
      <c r="F558" s="153">
        <v>0.482728221647696</v>
      </c>
      <c r="G558" s="153">
        <v>0.309599086581594</v>
      </c>
      <c r="H558" s="153">
        <v>0.539927247602514</v>
      </c>
      <c r="I558" s="153">
        <v>0.764618419229786</v>
      </c>
      <c r="J558" s="153">
        <v>0.01</v>
      </c>
      <c r="K558" s="151">
        <v>0.075833</v>
      </c>
      <c r="L558" s="151">
        <v>0.081945</v>
      </c>
      <c r="M558" s="2">
        <v>557.0</v>
      </c>
    </row>
    <row r="559">
      <c r="A559" s="152" t="s">
        <v>115</v>
      </c>
      <c r="B559" s="152" t="s">
        <v>16</v>
      </c>
      <c r="C559" s="153">
        <v>0.187852178191895</v>
      </c>
      <c r="D559" s="153">
        <v>0.285537346804292</v>
      </c>
      <c r="E559" s="149">
        <v>0.618670763273444</v>
      </c>
      <c r="F559" s="153">
        <v>0.130528086332892</v>
      </c>
      <c r="G559" s="153">
        <v>0.134950310462913</v>
      </c>
      <c r="H559" s="153">
        <v>0.221440070673721</v>
      </c>
      <c r="I559" s="153">
        <v>0.547804598966025</v>
      </c>
      <c r="J559" s="153">
        <v>0.01</v>
      </c>
      <c r="K559" s="151">
        <v>0.075833</v>
      </c>
      <c r="L559" s="151">
        <v>0.081933</v>
      </c>
      <c r="M559" s="2">
        <v>558.0</v>
      </c>
    </row>
    <row r="560">
      <c r="A560" s="152" t="s">
        <v>184</v>
      </c>
      <c r="B560" s="152" t="s">
        <v>10</v>
      </c>
      <c r="C560" s="153">
        <v>0.61780936636079</v>
      </c>
      <c r="D560" s="153">
        <v>3.00537388477167</v>
      </c>
      <c r="E560" s="149">
        <v>0.0758899065498005</v>
      </c>
      <c r="F560" s="153">
        <v>0.86792271691995</v>
      </c>
      <c r="G560" s="153">
        <v>0.886401452543057</v>
      </c>
      <c r="H560" s="153">
        <v>0.162642902495863</v>
      </c>
      <c r="I560" s="153">
        <v>0.522467246178008</v>
      </c>
      <c r="J560" s="153">
        <v>0.0375866432519983</v>
      </c>
      <c r="K560" s="151">
        <v>0.07589</v>
      </c>
      <c r="L560" s="151">
        <v>0.08203</v>
      </c>
      <c r="M560" s="2">
        <v>559.0</v>
      </c>
    </row>
    <row r="561">
      <c r="A561" s="152" t="s">
        <v>10</v>
      </c>
      <c r="B561" s="152" t="s">
        <v>184</v>
      </c>
      <c r="C561" s="153">
        <v>-0.61780936636079</v>
      </c>
      <c r="D561" s="153">
        <v>3.00537388477167</v>
      </c>
      <c r="E561" s="149">
        <v>0.0758899065498005</v>
      </c>
      <c r="F561" s="153">
        <v>0.86792271691995</v>
      </c>
      <c r="G561" s="153">
        <v>0.886401452543057</v>
      </c>
      <c r="H561" s="153">
        <v>0.162642902495863</v>
      </c>
      <c r="I561" s="153">
        <v>0.522467246178008</v>
      </c>
      <c r="J561" s="153">
        <v>0.0375866432519983</v>
      </c>
      <c r="K561" s="151">
        <v>0.07589</v>
      </c>
      <c r="L561" s="151">
        <v>0.082018</v>
      </c>
      <c r="M561" s="2">
        <v>560.0</v>
      </c>
    </row>
    <row r="562">
      <c r="A562" s="152" t="s">
        <v>197</v>
      </c>
      <c r="B562" s="152" t="s">
        <v>449</v>
      </c>
      <c r="C562" s="153">
        <v>0.393424632533785</v>
      </c>
      <c r="D562" s="153">
        <v>1.3972075498973</v>
      </c>
      <c r="E562" s="149">
        <v>0.0760048878779165</v>
      </c>
      <c r="F562" s="153">
        <v>0.360555967237532</v>
      </c>
      <c r="G562" s="153">
        <v>0.211902151311231</v>
      </c>
      <c r="H562" s="153">
        <v>0.138289633359424</v>
      </c>
      <c r="I562" s="153">
        <v>0.668031013366283</v>
      </c>
      <c r="J562" s="153">
        <v>0.0160231684026909</v>
      </c>
      <c r="K562" s="151">
        <v>0.076005</v>
      </c>
      <c r="L562" s="151">
        <v>0.082178</v>
      </c>
      <c r="M562" s="2">
        <v>561.0</v>
      </c>
    </row>
    <row r="563">
      <c r="A563" s="152" t="s">
        <v>449</v>
      </c>
      <c r="B563" s="152" t="s">
        <v>197</v>
      </c>
      <c r="C563" s="153">
        <v>-0.393424632533785</v>
      </c>
      <c r="D563" s="153">
        <v>1.3972075498973</v>
      </c>
      <c r="E563" s="149">
        <v>0.0760048878779165</v>
      </c>
      <c r="F563" s="153">
        <v>0.360555967237532</v>
      </c>
      <c r="G563" s="153">
        <v>0.211902151311231</v>
      </c>
      <c r="H563" s="153">
        <v>0.138289633359424</v>
      </c>
      <c r="I563" s="153">
        <v>0.668031013366283</v>
      </c>
      <c r="J563" s="153">
        <v>0.0160231684026909</v>
      </c>
      <c r="K563" s="151">
        <v>0.076005</v>
      </c>
      <c r="L563" s="151">
        <v>0.082166</v>
      </c>
      <c r="M563" s="2">
        <v>562.0</v>
      </c>
    </row>
    <row r="564">
      <c r="A564" s="152" t="s">
        <v>191</v>
      </c>
      <c r="B564" s="152" t="s">
        <v>195</v>
      </c>
      <c r="C564" s="153">
        <v>1.2486483004273</v>
      </c>
      <c r="D564" s="153">
        <v>-1.90958244656989</v>
      </c>
      <c r="E564" s="149">
        <v>0.0761346625614401</v>
      </c>
      <c r="F564" s="153">
        <v>0.0134125758555384</v>
      </c>
      <c r="G564" s="153">
        <v>0.731045106922443</v>
      </c>
      <c r="H564" s="153">
        <v>0.150460754263006</v>
      </c>
      <c r="I564" s="153">
        <v>0.639628063110918</v>
      </c>
      <c r="J564" s="153">
        <v>0.01</v>
      </c>
      <c r="K564" s="151">
        <v>0.076135</v>
      </c>
      <c r="L564" s="151">
        <v>0.08233</v>
      </c>
      <c r="M564" s="2">
        <v>563.0</v>
      </c>
    </row>
    <row r="565">
      <c r="A565" s="152" t="s">
        <v>195</v>
      </c>
      <c r="B565" s="152" t="s">
        <v>191</v>
      </c>
      <c r="C565" s="153">
        <v>-1.2486483004273</v>
      </c>
      <c r="D565" s="153">
        <v>-1.90958244656989</v>
      </c>
      <c r="E565" s="149">
        <v>0.0761346625614401</v>
      </c>
      <c r="F565" s="153">
        <v>0.0134125758555381</v>
      </c>
      <c r="G565" s="153">
        <v>0.731045106922443</v>
      </c>
      <c r="H565" s="153">
        <v>0.150460754263006</v>
      </c>
      <c r="I565" s="153">
        <v>0.639628063110918</v>
      </c>
      <c r="J565" s="153">
        <v>0.01</v>
      </c>
      <c r="K565" s="151">
        <v>0.076135</v>
      </c>
      <c r="L565" s="151">
        <v>0.082342</v>
      </c>
      <c r="M565" s="2">
        <v>564.0</v>
      </c>
    </row>
    <row r="566">
      <c r="A566" s="152" t="s">
        <v>91</v>
      </c>
      <c r="B566" s="152" t="s">
        <v>58</v>
      </c>
      <c r="C566" s="153">
        <v>-0.293396164376164</v>
      </c>
      <c r="D566" s="153">
        <v>-0.229303504920053</v>
      </c>
      <c r="E566" s="149">
        <v>0.0769454157593396</v>
      </c>
      <c r="F566" s="153">
        <v>0.117266061843145</v>
      </c>
      <c r="G566" s="153">
        <v>0.189401532502729</v>
      </c>
      <c r="H566" s="153">
        <v>3.56590167288449E-4</v>
      </c>
      <c r="I566" s="153">
        <v>0.377445956676789</v>
      </c>
      <c r="J566" s="153">
        <v>0.466651637888149</v>
      </c>
      <c r="K566" s="151">
        <v>0.076945</v>
      </c>
      <c r="L566" s="151">
        <v>0.083243</v>
      </c>
      <c r="M566" s="2">
        <v>565.0</v>
      </c>
    </row>
    <row r="567">
      <c r="A567" s="152" t="s">
        <v>58</v>
      </c>
      <c r="B567" s="152" t="s">
        <v>91</v>
      </c>
      <c r="C567" s="153">
        <v>0.293396164376164</v>
      </c>
      <c r="D567" s="153">
        <v>-0.229303504920053</v>
      </c>
      <c r="E567" s="149">
        <v>0.0769454157593396</v>
      </c>
      <c r="F567" s="153">
        <v>0.117266061843145</v>
      </c>
      <c r="G567" s="153">
        <v>0.189401532502729</v>
      </c>
      <c r="H567" s="153">
        <v>3.56590167288449E-4</v>
      </c>
      <c r="I567" s="153">
        <v>0.377445956676789</v>
      </c>
      <c r="J567" s="153">
        <v>0.466651637888149</v>
      </c>
      <c r="K567" s="151">
        <v>0.076945</v>
      </c>
      <c r="L567" s="151">
        <v>0.083231</v>
      </c>
      <c r="M567" s="2">
        <v>566.0</v>
      </c>
    </row>
    <row r="568">
      <c r="A568" s="152" t="s">
        <v>68</v>
      </c>
      <c r="B568" s="152" t="s">
        <v>178</v>
      </c>
      <c r="C568" s="153">
        <v>-0.0679589450874583</v>
      </c>
      <c r="D568" s="153">
        <v>1.8109683690487</v>
      </c>
      <c r="E568" s="149">
        <v>0.0770577901340869</v>
      </c>
      <c r="F568" s="153">
        <v>0.682814336673385</v>
      </c>
      <c r="G568" s="153">
        <v>0.0173054517686786</v>
      </c>
      <c r="H568" s="153">
        <v>0.0421958045741686</v>
      </c>
      <c r="I568" s="153">
        <v>0.317913776403934</v>
      </c>
      <c r="J568" s="153">
        <v>0.155777735014896</v>
      </c>
      <c r="K568" s="151">
        <v>0.077058</v>
      </c>
      <c r="L568" s="151">
        <v>0.083376</v>
      </c>
      <c r="M568" s="2">
        <v>567.0</v>
      </c>
    </row>
    <row r="569">
      <c r="A569" s="152" t="s">
        <v>178</v>
      </c>
      <c r="B569" s="152" t="s">
        <v>68</v>
      </c>
      <c r="C569" s="153">
        <v>0.0679589450874583</v>
      </c>
      <c r="D569" s="153">
        <v>1.8109683690487</v>
      </c>
      <c r="E569" s="149">
        <v>0.0770577901340869</v>
      </c>
      <c r="F569" s="153">
        <v>0.682814336673363</v>
      </c>
      <c r="G569" s="153">
        <v>0.0173054517686786</v>
      </c>
      <c r="H569" s="153">
        <v>0.0421958045741686</v>
      </c>
      <c r="I569" s="153">
        <v>0.317913776403934</v>
      </c>
      <c r="J569" s="153">
        <v>0.155777735014896</v>
      </c>
      <c r="K569" s="151">
        <v>0.077058</v>
      </c>
      <c r="L569" s="151">
        <v>0.083388</v>
      </c>
      <c r="M569" s="2">
        <v>568.0</v>
      </c>
    </row>
    <row r="570">
      <c r="A570" s="152" t="s">
        <v>145</v>
      </c>
      <c r="B570" s="152" t="s">
        <v>154</v>
      </c>
      <c r="C570" s="153">
        <v>-0.204256850424304</v>
      </c>
      <c r="D570" s="153">
        <v>3.1031592666969</v>
      </c>
      <c r="E570" s="149">
        <v>0.0779118410645766</v>
      </c>
      <c r="F570" s="153">
        <v>0.847713652707917</v>
      </c>
      <c r="G570" s="153">
        <v>0.33353388998111</v>
      </c>
      <c r="H570" s="153">
        <v>0.0795594607048965</v>
      </c>
      <c r="I570" s="153">
        <v>0.88531602257054</v>
      </c>
      <c r="J570" s="153">
        <v>0.0252860805398046</v>
      </c>
      <c r="K570" s="151">
        <v>0.077912</v>
      </c>
      <c r="L570" s="151">
        <v>0.084325</v>
      </c>
      <c r="M570" s="2">
        <v>569.0</v>
      </c>
    </row>
    <row r="571">
      <c r="A571" s="152" t="s">
        <v>154</v>
      </c>
      <c r="B571" s="152" t="s">
        <v>145</v>
      </c>
      <c r="C571" s="153">
        <v>0.204256850424304</v>
      </c>
      <c r="D571" s="153">
        <v>3.1031592666969</v>
      </c>
      <c r="E571" s="149">
        <v>0.0779118410645766</v>
      </c>
      <c r="F571" s="153">
        <v>0.847713652707909</v>
      </c>
      <c r="G571" s="153">
        <v>0.33353388998111</v>
      </c>
      <c r="H571" s="153">
        <v>0.0795594607048965</v>
      </c>
      <c r="I571" s="153">
        <v>0.88531602257054</v>
      </c>
      <c r="J571" s="153">
        <v>0.0252860805398046</v>
      </c>
      <c r="K571" s="151">
        <v>0.077912</v>
      </c>
      <c r="L571" s="151">
        <v>0.084337</v>
      </c>
      <c r="M571" s="2">
        <v>570.0</v>
      </c>
    </row>
    <row r="572">
      <c r="A572" s="152" t="s">
        <v>195</v>
      </c>
      <c r="B572" s="152" t="s">
        <v>198</v>
      </c>
      <c r="C572" s="153">
        <v>-1.40046127762301</v>
      </c>
      <c r="D572" s="153">
        <v>-1.98830587631222</v>
      </c>
      <c r="E572" s="149">
        <v>0.0779149824081807</v>
      </c>
      <c r="F572" s="153">
        <v>0.0400186408547197</v>
      </c>
      <c r="G572" s="153">
        <v>0.719154745818155</v>
      </c>
      <c r="H572" s="153">
        <v>0.135908882129651</v>
      </c>
      <c r="I572" s="153">
        <v>0.568437974865616</v>
      </c>
      <c r="J572" s="153">
        <v>0.01</v>
      </c>
      <c r="K572" s="151">
        <v>0.077915</v>
      </c>
      <c r="L572" s="151">
        <v>0.084352</v>
      </c>
      <c r="M572" s="2">
        <v>571.0</v>
      </c>
    </row>
    <row r="573">
      <c r="A573" s="152" t="s">
        <v>198</v>
      </c>
      <c r="B573" s="152" t="s">
        <v>195</v>
      </c>
      <c r="C573" s="153">
        <v>1.40046127762301</v>
      </c>
      <c r="D573" s="153">
        <v>-1.98830587631222</v>
      </c>
      <c r="E573" s="149">
        <v>0.0779149824081807</v>
      </c>
      <c r="F573" s="153">
        <v>0.0400186408547193</v>
      </c>
      <c r="G573" s="153">
        <v>0.719154745818155</v>
      </c>
      <c r="H573" s="153">
        <v>0.135908882129651</v>
      </c>
      <c r="I573" s="153">
        <v>0.568437974865616</v>
      </c>
      <c r="J573" s="153">
        <v>0.01</v>
      </c>
      <c r="K573" s="151">
        <v>0.077915</v>
      </c>
      <c r="L573" s="151">
        <v>0.084365</v>
      </c>
      <c r="M573" s="2">
        <v>572.0</v>
      </c>
    </row>
    <row r="574">
      <c r="A574" s="152" t="s">
        <v>178</v>
      </c>
      <c r="B574" s="152" t="s">
        <v>16</v>
      </c>
      <c r="C574" s="153">
        <v>-0.480727340265166</v>
      </c>
      <c r="D574" s="153">
        <v>2.50872697086469</v>
      </c>
      <c r="E574" s="149">
        <v>0.0782455500713656</v>
      </c>
      <c r="F574" s="153">
        <v>0.405749677903919</v>
      </c>
      <c r="G574" s="153">
        <v>0.340451585667343</v>
      </c>
      <c r="H574" s="153">
        <v>0.012735816797399</v>
      </c>
      <c r="I574" s="153">
        <v>0.0506033652271066</v>
      </c>
      <c r="J574" s="153">
        <v>0.178218299069277</v>
      </c>
      <c r="K574" s="151">
        <v>0.078246</v>
      </c>
      <c r="L574" s="151">
        <v>0.084735</v>
      </c>
      <c r="M574" s="2">
        <v>573.0</v>
      </c>
    </row>
    <row r="575">
      <c r="A575" s="152" t="s">
        <v>16</v>
      </c>
      <c r="B575" s="152" t="s">
        <v>178</v>
      </c>
      <c r="C575" s="153">
        <v>0.480727340265166</v>
      </c>
      <c r="D575" s="153">
        <v>2.50872697086469</v>
      </c>
      <c r="E575" s="149">
        <v>0.0782455500713656</v>
      </c>
      <c r="F575" s="153">
        <v>0.405749677903905</v>
      </c>
      <c r="G575" s="153">
        <v>0.340451585667343</v>
      </c>
      <c r="H575" s="153">
        <v>0.012735816797399</v>
      </c>
      <c r="I575" s="153">
        <v>0.0506033652271066</v>
      </c>
      <c r="J575" s="153">
        <v>0.178218299069277</v>
      </c>
      <c r="K575" s="151">
        <v>0.078246</v>
      </c>
      <c r="L575" s="151">
        <v>0.084747</v>
      </c>
      <c r="M575" s="2">
        <v>574.0</v>
      </c>
    </row>
    <row r="576">
      <c r="A576" s="152" t="s">
        <v>112</v>
      </c>
      <c r="B576" s="152" t="s">
        <v>189</v>
      </c>
      <c r="C576" s="153">
        <v>0.210164920586559</v>
      </c>
      <c r="D576" s="153">
        <v>1.77707859241159</v>
      </c>
      <c r="E576" s="149">
        <v>0.0782973310579387</v>
      </c>
      <c r="F576" s="153">
        <v>0.239814690893048</v>
      </c>
      <c r="G576" s="153">
        <v>0.249871490324958</v>
      </c>
      <c r="H576" s="153">
        <v>0.0227672763520607</v>
      </c>
      <c r="I576" s="153">
        <v>0.179556528708399</v>
      </c>
      <c r="J576" s="153">
        <v>0.01</v>
      </c>
      <c r="K576" s="151">
        <v>0.078297</v>
      </c>
      <c r="L576" s="151">
        <v>0.084815</v>
      </c>
      <c r="M576" s="2">
        <v>575.0</v>
      </c>
    </row>
    <row r="577">
      <c r="A577" s="152" t="s">
        <v>189</v>
      </c>
      <c r="B577" s="152" t="s">
        <v>112</v>
      </c>
      <c r="C577" s="153">
        <v>-0.210164920586559</v>
      </c>
      <c r="D577" s="153">
        <v>1.77707859241159</v>
      </c>
      <c r="E577" s="149">
        <v>0.0782973310579387</v>
      </c>
      <c r="F577" s="153">
        <v>0.239814690893048</v>
      </c>
      <c r="G577" s="153">
        <v>0.249871490324958</v>
      </c>
      <c r="H577" s="153">
        <v>0.0227672763520607</v>
      </c>
      <c r="I577" s="153">
        <v>0.179556528708399</v>
      </c>
      <c r="J577" s="153">
        <v>0.01</v>
      </c>
      <c r="K577" s="151">
        <v>0.078297</v>
      </c>
      <c r="L577" s="151">
        <v>0.084828</v>
      </c>
      <c r="M577" s="2">
        <v>576.0</v>
      </c>
    </row>
    <row r="578">
      <c r="A578" s="152" t="s">
        <v>178</v>
      </c>
      <c r="B578" s="152" t="s">
        <v>200</v>
      </c>
      <c r="C578" s="153">
        <v>-0.242653329442847</v>
      </c>
      <c r="D578" s="153">
        <v>4.15159209349932</v>
      </c>
      <c r="E578" s="149">
        <v>0.0783309926175182</v>
      </c>
      <c r="F578" s="153">
        <v>0.383817656122034</v>
      </c>
      <c r="G578" s="153">
        <v>0.705944100013164</v>
      </c>
      <c r="H578" s="153">
        <v>0.00402083697876904</v>
      </c>
      <c r="I578" s="153">
        <v>0.0541674572836608</v>
      </c>
      <c r="J578" s="153">
        <v>0.457583700216269</v>
      </c>
      <c r="K578" s="151">
        <v>0.078331</v>
      </c>
      <c r="L578" s="151">
        <v>0.084877</v>
      </c>
      <c r="M578" s="2">
        <v>577.0</v>
      </c>
    </row>
    <row r="579">
      <c r="A579" s="152" t="s">
        <v>200</v>
      </c>
      <c r="B579" s="152" t="s">
        <v>178</v>
      </c>
      <c r="C579" s="153">
        <v>0.242653329442847</v>
      </c>
      <c r="D579" s="153">
        <v>4.15159209349932</v>
      </c>
      <c r="E579" s="149">
        <v>0.0783309926175182</v>
      </c>
      <c r="F579" s="153">
        <v>0.383817656122041</v>
      </c>
      <c r="G579" s="153">
        <v>0.705944100013164</v>
      </c>
      <c r="H579" s="153">
        <v>0.00402083697876904</v>
      </c>
      <c r="I579" s="153">
        <v>0.0541674572836608</v>
      </c>
      <c r="J579" s="153">
        <v>0.457583700216269</v>
      </c>
      <c r="K579" s="151">
        <v>0.078331</v>
      </c>
      <c r="L579" s="151">
        <v>0.084889</v>
      </c>
      <c r="M579" s="2">
        <v>578.0</v>
      </c>
    </row>
    <row r="580">
      <c r="A580" s="152" t="s">
        <v>76</v>
      </c>
      <c r="B580" s="152" t="s">
        <v>43</v>
      </c>
      <c r="C580" s="153">
        <v>0.47640940378708</v>
      </c>
      <c r="D580" s="153">
        <v>-1.69817189438401</v>
      </c>
      <c r="E580" s="149">
        <v>0.07937610933747</v>
      </c>
      <c r="F580" s="153">
        <v>0.00213265543928669</v>
      </c>
      <c r="G580" s="154">
        <v>3.90359893150636E-5</v>
      </c>
      <c r="H580" s="153">
        <v>0.268444247990212</v>
      </c>
      <c r="I580" s="153">
        <v>0.024307247325304</v>
      </c>
      <c r="J580" s="153">
        <v>0.0267909669866714</v>
      </c>
      <c r="K580" s="151">
        <v>0.079376</v>
      </c>
      <c r="L580" s="151">
        <v>0.086034</v>
      </c>
      <c r="M580" s="2">
        <v>579.0</v>
      </c>
    </row>
    <row r="581">
      <c r="A581" s="152" t="s">
        <v>43</v>
      </c>
      <c r="B581" s="152" t="s">
        <v>76</v>
      </c>
      <c r="C581" s="153">
        <v>-0.47640940378708</v>
      </c>
      <c r="D581" s="153">
        <v>-1.69817189438401</v>
      </c>
      <c r="E581" s="149">
        <v>0.07937610933747</v>
      </c>
      <c r="F581" s="153">
        <v>0.00213265543928673</v>
      </c>
      <c r="G581" s="154">
        <v>3.90359893150636E-5</v>
      </c>
      <c r="H581" s="153">
        <v>0.268444247990212</v>
      </c>
      <c r="I581" s="153">
        <v>0.024307247325304</v>
      </c>
      <c r="J581" s="153">
        <v>0.0267909669866714</v>
      </c>
      <c r="K581" s="151">
        <v>0.079376</v>
      </c>
      <c r="L581" s="151">
        <v>0.086046</v>
      </c>
      <c r="M581" s="2">
        <v>580.0</v>
      </c>
    </row>
    <row r="582">
      <c r="A582" s="152" t="s">
        <v>79</v>
      </c>
      <c r="B582" s="152" t="s">
        <v>195</v>
      </c>
      <c r="C582" s="153">
        <v>-1.03051798530328</v>
      </c>
      <c r="D582" s="153">
        <v>-2.07443222829249</v>
      </c>
      <c r="E582" s="149">
        <v>0.0795545492701209</v>
      </c>
      <c r="F582" s="153">
        <v>0.00584102839083394</v>
      </c>
      <c r="G582" s="153">
        <v>0.713358352659397</v>
      </c>
      <c r="H582" s="153">
        <v>0.223684893628055</v>
      </c>
      <c r="I582" s="153">
        <v>0.174826173101759</v>
      </c>
      <c r="J582" s="153">
        <v>0.01</v>
      </c>
      <c r="K582" s="151">
        <v>0.079555</v>
      </c>
      <c r="L582" s="151">
        <v>0.086265</v>
      </c>
      <c r="M582" s="2">
        <v>581.0</v>
      </c>
    </row>
    <row r="583">
      <c r="A583" s="152" t="s">
        <v>195</v>
      </c>
      <c r="B583" s="152" t="s">
        <v>79</v>
      </c>
      <c r="C583" s="153">
        <v>1.03051798530328</v>
      </c>
      <c r="D583" s="153">
        <v>-2.07443222829249</v>
      </c>
      <c r="E583" s="149">
        <v>0.0795545492701209</v>
      </c>
      <c r="F583" s="153">
        <v>0.00584102839083394</v>
      </c>
      <c r="G583" s="153">
        <v>0.713358352659397</v>
      </c>
      <c r="H583" s="153">
        <v>0.223684893628055</v>
      </c>
      <c r="I583" s="153">
        <v>0.174826173101759</v>
      </c>
      <c r="J583" s="153">
        <v>0.01</v>
      </c>
      <c r="K583" s="151">
        <v>0.079555</v>
      </c>
      <c r="L583" s="151">
        <v>0.086252</v>
      </c>
      <c r="M583" s="2">
        <v>582.0</v>
      </c>
    </row>
    <row r="584">
      <c r="A584" s="152" t="s">
        <v>9</v>
      </c>
      <c r="B584" s="152" t="s">
        <v>178</v>
      </c>
      <c r="C584" s="153">
        <v>-0.696301324284686</v>
      </c>
      <c r="D584" s="153">
        <v>2.14912380069927</v>
      </c>
      <c r="E584" s="149">
        <v>0.0796229085306076</v>
      </c>
      <c r="F584" s="153">
        <v>0.879913392915036</v>
      </c>
      <c r="G584" s="153">
        <v>0.571044074892707</v>
      </c>
      <c r="H584" s="153">
        <v>0.0225726870620782</v>
      </c>
      <c r="I584" s="153">
        <v>0.0483970660610619</v>
      </c>
      <c r="J584" s="153">
        <v>0.113213066457141</v>
      </c>
      <c r="K584" s="151">
        <v>0.079623</v>
      </c>
      <c r="L584" s="151">
        <v>0.086351</v>
      </c>
      <c r="M584" s="2">
        <v>583.0</v>
      </c>
    </row>
    <row r="585">
      <c r="A585" s="152" t="s">
        <v>178</v>
      </c>
      <c r="B585" s="152" t="s">
        <v>9</v>
      </c>
      <c r="C585" s="153">
        <v>0.696301324284686</v>
      </c>
      <c r="D585" s="153">
        <v>2.14912380069927</v>
      </c>
      <c r="E585" s="149">
        <v>0.0796229085306076</v>
      </c>
      <c r="F585" s="153">
        <v>0.879913392915028</v>
      </c>
      <c r="G585" s="153">
        <v>0.571044074892707</v>
      </c>
      <c r="H585" s="153">
        <v>0.0225726870620782</v>
      </c>
      <c r="I585" s="153">
        <v>0.0483970660610619</v>
      </c>
      <c r="J585" s="153">
        <v>0.113213066457141</v>
      </c>
      <c r="K585" s="151">
        <v>0.079623</v>
      </c>
      <c r="L585" s="151">
        <v>0.086364</v>
      </c>
      <c r="M585" s="2">
        <v>584.0</v>
      </c>
    </row>
    <row r="586">
      <c r="A586" s="152" t="s">
        <v>67</v>
      </c>
      <c r="B586" s="152" t="s">
        <v>43</v>
      </c>
      <c r="C586" s="153">
        <v>0.538004417329321</v>
      </c>
      <c r="D586" s="153">
        <v>-0.190744840635505</v>
      </c>
      <c r="E586" s="149">
        <v>0.0797187739942337</v>
      </c>
      <c r="F586" s="153">
        <v>0.727678086024116</v>
      </c>
      <c r="G586" s="153">
        <v>0.00295087288847654</v>
      </c>
      <c r="H586" s="153">
        <v>0.433053232131636</v>
      </c>
      <c r="I586" s="153">
        <v>0.0294594328057396</v>
      </c>
      <c r="J586" s="153">
        <v>0.01</v>
      </c>
      <c r="K586" s="151">
        <v>0.079719</v>
      </c>
      <c r="L586" s="151">
        <v>0.086493</v>
      </c>
      <c r="M586" s="2">
        <v>585.0</v>
      </c>
    </row>
    <row r="587">
      <c r="A587" s="152" t="s">
        <v>43</v>
      </c>
      <c r="B587" s="152" t="s">
        <v>67</v>
      </c>
      <c r="C587" s="153">
        <v>-0.538004417329321</v>
      </c>
      <c r="D587" s="153">
        <v>-0.190744840635505</v>
      </c>
      <c r="E587" s="149">
        <v>0.0797187739942337</v>
      </c>
      <c r="F587" s="153">
        <v>0.727678086024116</v>
      </c>
      <c r="G587" s="153">
        <v>0.00295087288847654</v>
      </c>
      <c r="H587" s="153">
        <v>0.433053232131636</v>
      </c>
      <c r="I587" s="153">
        <v>0.0294594328057396</v>
      </c>
      <c r="J587" s="153">
        <v>0.01</v>
      </c>
      <c r="K587" s="151">
        <v>0.079719</v>
      </c>
      <c r="L587" s="151">
        <v>0.08648</v>
      </c>
      <c r="M587" s="2">
        <v>586.0</v>
      </c>
    </row>
    <row r="588">
      <c r="A588" s="152" t="s">
        <v>100</v>
      </c>
      <c r="B588" s="152" t="s">
        <v>82</v>
      </c>
      <c r="C588" s="153">
        <v>0.380485788899227</v>
      </c>
      <c r="D588" s="153">
        <v>-2.09427154556709</v>
      </c>
      <c r="E588" s="149">
        <v>0.0797909517260422</v>
      </c>
      <c r="F588" s="153">
        <v>1.37288733140585E-4</v>
      </c>
      <c r="G588" s="153">
        <v>0.783407808469039</v>
      </c>
      <c r="H588" s="153">
        <v>0.00368863030063251</v>
      </c>
      <c r="I588" s="153">
        <v>0.780981743099779</v>
      </c>
      <c r="J588" s="153">
        <v>0.266832650940576</v>
      </c>
      <c r="K588" s="151">
        <v>0.079791</v>
      </c>
      <c r="L588" s="151">
        <v>0.086584</v>
      </c>
      <c r="M588" s="2">
        <v>587.0</v>
      </c>
    </row>
    <row r="589">
      <c r="A589" s="152" t="s">
        <v>82</v>
      </c>
      <c r="B589" s="152" t="s">
        <v>100</v>
      </c>
      <c r="C589" s="153">
        <v>-0.380485788899227</v>
      </c>
      <c r="D589" s="153">
        <v>-2.09427154556709</v>
      </c>
      <c r="E589" s="149">
        <v>0.0797909517260422</v>
      </c>
      <c r="F589" s="153">
        <v>1.37288733140583E-4</v>
      </c>
      <c r="G589" s="153">
        <v>0.783407808469039</v>
      </c>
      <c r="H589" s="153">
        <v>0.00368863030063251</v>
      </c>
      <c r="I589" s="153">
        <v>0.780981743099779</v>
      </c>
      <c r="J589" s="153">
        <v>0.266832650940576</v>
      </c>
      <c r="K589" s="151">
        <v>0.079791</v>
      </c>
      <c r="L589" s="151">
        <v>0.086596</v>
      </c>
      <c r="M589" s="2">
        <v>588.0</v>
      </c>
    </row>
    <row r="590">
      <c r="A590" s="152" t="s">
        <v>18</v>
      </c>
      <c r="B590" s="152" t="s">
        <v>115</v>
      </c>
      <c r="C590" s="153">
        <v>-0.307216890467616</v>
      </c>
      <c r="D590" s="153">
        <v>-0.368782381897627</v>
      </c>
      <c r="E590" s="149">
        <v>0.0809131199912963</v>
      </c>
      <c r="F590" s="153">
        <v>0.047805738379111</v>
      </c>
      <c r="G590" s="153">
        <v>0.879326752477403</v>
      </c>
      <c r="H590" s="153">
        <v>0.203450328320195</v>
      </c>
      <c r="I590" s="153">
        <v>0.378407768014906</v>
      </c>
      <c r="J590" s="153">
        <v>0.01</v>
      </c>
      <c r="K590" s="151">
        <v>0.080913</v>
      </c>
      <c r="L590" s="151">
        <v>0.08784</v>
      </c>
      <c r="M590" s="2">
        <v>589.0</v>
      </c>
    </row>
    <row r="591">
      <c r="A591" s="152" t="s">
        <v>115</v>
      </c>
      <c r="B591" s="152" t="s">
        <v>19</v>
      </c>
      <c r="C591" s="153">
        <v>0.320155502446886</v>
      </c>
      <c r="D591" s="153">
        <v>0.0166379575873115</v>
      </c>
      <c r="E591" s="149">
        <v>0.956935169270964</v>
      </c>
      <c r="F591" s="153">
        <v>0.0661073076854615</v>
      </c>
      <c r="G591" s="153">
        <v>0.392455710146278</v>
      </c>
      <c r="H591" s="153">
        <v>0.115340846402693</v>
      </c>
      <c r="I591" s="153">
        <v>0.287473258876457</v>
      </c>
      <c r="J591" s="153">
        <v>0.01</v>
      </c>
      <c r="K591" s="151">
        <v>0.080913</v>
      </c>
      <c r="L591" s="151">
        <v>0.087827</v>
      </c>
      <c r="M591" s="2">
        <v>590.0</v>
      </c>
    </row>
    <row r="592">
      <c r="A592" s="152" t="s">
        <v>18</v>
      </c>
      <c r="B592" s="152" t="s">
        <v>200</v>
      </c>
      <c r="C592" s="153">
        <v>-0.802265414216422</v>
      </c>
      <c r="D592" s="153">
        <v>0.738105389243775</v>
      </c>
      <c r="E592" s="149">
        <v>0.0815383438781325</v>
      </c>
      <c r="F592" s="153">
        <v>0.816051204508815</v>
      </c>
      <c r="G592" s="153">
        <v>0.881825108183268</v>
      </c>
      <c r="H592" s="153">
        <v>0.527209535101377</v>
      </c>
      <c r="I592" s="153">
        <v>0.100790085983758</v>
      </c>
      <c r="J592" s="153">
        <v>0.0195491663616838</v>
      </c>
      <c r="K592" s="151">
        <v>0.081538</v>
      </c>
      <c r="L592" s="151">
        <v>0.088531</v>
      </c>
      <c r="M592" s="2">
        <v>591.0</v>
      </c>
    </row>
    <row r="593">
      <c r="A593" s="152" t="s">
        <v>200</v>
      </c>
      <c r="B593" s="152" t="s">
        <v>18</v>
      </c>
      <c r="C593" s="153">
        <v>0.802265414216422</v>
      </c>
      <c r="D593" s="153">
        <v>0.738105389243775</v>
      </c>
      <c r="E593" s="149">
        <v>0.0815383438781325</v>
      </c>
      <c r="F593" s="153">
        <v>0.816051204508797</v>
      </c>
      <c r="G593" s="153">
        <v>0.881825108183268</v>
      </c>
      <c r="H593" s="153">
        <v>0.527209535101377</v>
      </c>
      <c r="I593" s="153">
        <v>0.100790085983758</v>
      </c>
      <c r="J593" s="153">
        <v>0.0195491663616838</v>
      </c>
      <c r="K593" s="151">
        <v>0.081538</v>
      </c>
      <c r="L593" s="151">
        <v>0.088544</v>
      </c>
      <c r="M593" s="2">
        <v>592.0</v>
      </c>
    </row>
    <row r="594">
      <c r="A594" s="152" t="s">
        <v>151</v>
      </c>
      <c r="B594" s="152" t="s">
        <v>195</v>
      </c>
      <c r="C594" s="153">
        <v>0.300227527747795</v>
      </c>
      <c r="D594" s="153">
        <v>-2.37211924656195</v>
      </c>
      <c r="E594" s="149">
        <v>0.0817023505175271</v>
      </c>
      <c r="F594" s="153">
        <v>0.401191285795267</v>
      </c>
      <c r="G594" s="153">
        <v>0.711590901998385</v>
      </c>
      <c r="H594" s="153">
        <v>0.640736567592973</v>
      </c>
      <c r="I594" s="153">
        <v>0.702275661819685</v>
      </c>
      <c r="J594" s="153">
        <v>0.01</v>
      </c>
      <c r="K594" s="151">
        <v>0.081702</v>
      </c>
      <c r="L594" s="151">
        <v>0.088748</v>
      </c>
      <c r="M594" s="2">
        <v>593.0</v>
      </c>
    </row>
    <row r="595">
      <c r="A595" s="152" t="s">
        <v>195</v>
      </c>
      <c r="B595" s="152" t="s">
        <v>151</v>
      </c>
      <c r="C595" s="153">
        <v>-0.300227527747795</v>
      </c>
      <c r="D595" s="153">
        <v>-2.37211924656195</v>
      </c>
      <c r="E595" s="149">
        <v>0.0817023505175271</v>
      </c>
      <c r="F595" s="153">
        <v>0.401191285795267</v>
      </c>
      <c r="G595" s="153">
        <v>0.711590901998385</v>
      </c>
      <c r="H595" s="153">
        <v>0.640736567592973</v>
      </c>
      <c r="I595" s="153">
        <v>0.702275661819685</v>
      </c>
      <c r="J595" s="153">
        <v>0.01</v>
      </c>
      <c r="K595" s="151">
        <v>0.081702</v>
      </c>
      <c r="L595" s="151">
        <v>0.088735</v>
      </c>
      <c r="M595" s="2">
        <v>594.0</v>
      </c>
    </row>
    <row r="596">
      <c r="A596" s="152" t="s">
        <v>88</v>
      </c>
      <c r="B596" s="152" t="s">
        <v>90</v>
      </c>
      <c r="C596" s="153">
        <v>-0.258088960989043</v>
      </c>
      <c r="D596" s="153">
        <v>0.197983421345626</v>
      </c>
      <c r="E596" s="149">
        <v>0.0817545689284003</v>
      </c>
      <c r="F596" s="153">
        <v>0.184861169745503</v>
      </c>
      <c r="G596" s="153">
        <v>0.0688196628322116</v>
      </c>
      <c r="H596" s="153">
        <v>0.0651590782461116</v>
      </c>
      <c r="I596" s="153">
        <v>0.00720328204983937</v>
      </c>
      <c r="J596" s="153">
        <v>0.01</v>
      </c>
      <c r="K596" s="151">
        <v>0.081755</v>
      </c>
      <c r="L596" s="151">
        <v>0.088831</v>
      </c>
      <c r="M596" s="2">
        <v>595.0</v>
      </c>
    </row>
    <row r="597">
      <c r="A597" s="152" t="s">
        <v>90</v>
      </c>
      <c r="B597" s="152" t="s">
        <v>88</v>
      </c>
      <c r="C597" s="153">
        <v>0.258088960989043</v>
      </c>
      <c r="D597" s="153">
        <v>0.197983421345626</v>
      </c>
      <c r="E597" s="149">
        <v>0.0817545689284003</v>
      </c>
      <c r="F597" s="153">
        <v>0.184861169745498</v>
      </c>
      <c r="G597" s="153">
        <v>0.0688196628322116</v>
      </c>
      <c r="H597" s="153">
        <v>0.0651590782461116</v>
      </c>
      <c r="I597" s="153">
        <v>0.00720328204983937</v>
      </c>
      <c r="J597" s="153">
        <v>0.01</v>
      </c>
      <c r="K597" s="151">
        <v>0.081755</v>
      </c>
      <c r="L597" s="151">
        <v>0.088818</v>
      </c>
      <c r="M597" s="2">
        <v>596.0</v>
      </c>
    </row>
    <row r="598">
      <c r="A598" s="152" t="s">
        <v>151</v>
      </c>
      <c r="B598" s="152" t="s">
        <v>169</v>
      </c>
      <c r="C598" s="153">
        <v>-0.669025813747595</v>
      </c>
      <c r="D598" s="153">
        <v>3.89416520369577</v>
      </c>
      <c r="E598" s="149">
        <v>0.0819210190684748</v>
      </c>
      <c r="F598" s="153">
        <v>0.0274596794241429</v>
      </c>
      <c r="G598" s="153">
        <v>0.777239292193803</v>
      </c>
      <c r="H598" s="153">
        <v>0.917516434712883</v>
      </c>
      <c r="I598" s="153">
        <v>0.471525632619109</v>
      </c>
      <c r="J598" s="153">
        <v>0.01</v>
      </c>
      <c r="K598" s="151">
        <v>0.081921</v>
      </c>
      <c r="L598" s="151">
        <v>0.089024</v>
      </c>
      <c r="M598" s="2">
        <v>597.0</v>
      </c>
    </row>
    <row r="599">
      <c r="A599" s="152" t="s">
        <v>169</v>
      </c>
      <c r="B599" s="152" t="s">
        <v>151</v>
      </c>
      <c r="C599" s="153">
        <v>0.669025813747595</v>
      </c>
      <c r="D599" s="153">
        <v>3.89416520369577</v>
      </c>
      <c r="E599" s="149">
        <v>0.0819210190684748</v>
      </c>
      <c r="F599" s="153">
        <v>0.0274596794241433</v>
      </c>
      <c r="G599" s="153">
        <v>0.777239292193803</v>
      </c>
      <c r="H599" s="153">
        <v>0.917516434712883</v>
      </c>
      <c r="I599" s="153">
        <v>0.471525632619109</v>
      </c>
      <c r="J599" s="153">
        <v>0.01</v>
      </c>
      <c r="K599" s="151">
        <v>0.081921</v>
      </c>
      <c r="L599" s="151">
        <v>0.089037</v>
      </c>
      <c r="M599" s="2">
        <v>598.0</v>
      </c>
    </row>
    <row r="600">
      <c r="A600" s="152" t="s">
        <v>169</v>
      </c>
      <c r="B600" s="152" t="s">
        <v>184</v>
      </c>
      <c r="C600" s="153">
        <v>1.33873300436977</v>
      </c>
      <c r="D600" s="153">
        <v>3.34865639871774</v>
      </c>
      <c r="E600" s="149">
        <v>0.082461006378033</v>
      </c>
      <c r="F600" s="153">
        <v>0.65209874539134</v>
      </c>
      <c r="G600" s="153">
        <v>0.564127022678333</v>
      </c>
      <c r="H600" s="153">
        <v>0.0960194757303184</v>
      </c>
      <c r="I600" s="153">
        <v>0.354129950024072</v>
      </c>
      <c r="J600" s="153">
        <v>0.01</v>
      </c>
      <c r="K600" s="151">
        <v>0.082461</v>
      </c>
      <c r="L600" s="151">
        <v>0.08965</v>
      </c>
      <c r="M600" s="2">
        <v>599.0</v>
      </c>
    </row>
    <row r="601">
      <c r="A601" s="152" t="s">
        <v>184</v>
      </c>
      <c r="B601" s="152" t="s">
        <v>169</v>
      </c>
      <c r="C601" s="153">
        <v>-1.33873300436977</v>
      </c>
      <c r="D601" s="153">
        <v>3.34865639871774</v>
      </c>
      <c r="E601" s="149">
        <v>0.082461006378033</v>
      </c>
      <c r="F601" s="153">
        <v>0.652098745391357</v>
      </c>
      <c r="G601" s="153">
        <v>0.564127022678333</v>
      </c>
      <c r="H601" s="153">
        <v>0.0960194757303184</v>
      </c>
      <c r="I601" s="153">
        <v>0.354129950024072</v>
      </c>
      <c r="J601" s="153">
        <v>0.01</v>
      </c>
      <c r="K601" s="151">
        <v>0.082461</v>
      </c>
      <c r="L601" s="151">
        <v>0.089637</v>
      </c>
      <c r="M601" s="2">
        <v>600.0</v>
      </c>
    </row>
    <row r="602">
      <c r="A602" s="152" t="s">
        <v>63</v>
      </c>
      <c r="B602" s="152" t="s">
        <v>169</v>
      </c>
      <c r="C602" s="153">
        <v>-0.978994403317838</v>
      </c>
      <c r="D602" s="153">
        <v>0.927632000874129</v>
      </c>
      <c r="E602" s="149">
        <v>0.082939863388372</v>
      </c>
      <c r="F602" s="153">
        <v>0.0931744293273066</v>
      </c>
      <c r="G602" s="153">
        <v>0.559369540240841</v>
      </c>
      <c r="H602" s="153">
        <v>0.706280428228164</v>
      </c>
      <c r="I602" s="153">
        <v>0.12961038072487</v>
      </c>
      <c r="J602" s="153">
        <v>0.0104182413510265</v>
      </c>
      <c r="K602" s="151">
        <v>0.08294</v>
      </c>
      <c r="L602" s="151">
        <v>0.090184</v>
      </c>
      <c r="M602" s="2">
        <v>601.0</v>
      </c>
    </row>
    <row r="603">
      <c r="A603" s="152" t="s">
        <v>169</v>
      </c>
      <c r="B603" s="152" t="s">
        <v>63</v>
      </c>
      <c r="C603" s="153">
        <v>0.978994403317838</v>
      </c>
      <c r="D603" s="153">
        <v>0.927632000874129</v>
      </c>
      <c r="E603" s="149">
        <v>0.082939863388372</v>
      </c>
      <c r="F603" s="153">
        <v>0.0931744293273084</v>
      </c>
      <c r="G603" s="153">
        <v>0.559369540240841</v>
      </c>
      <c r="H603" s="153">
        <v>0.706280428228164</v>
      </c>
      <c r="I603" s="153">
        <v>0.12961038072487</v>
      </c>
      <c r="J603" s="153">
        <v>0.0104182413510265</v>
      </c>
      <c r="K603" s="151">
        <v>0.08294</v>
      </c>
      <c r="L603" s="151">
        <v>0.090197</v>
      </c>
      <c r="M603" s="2">
        <v>602.0</v>
      </c>
    </row>
    <row r="604">
      <c r="A604" s="152" t="s">
        <v>142</v>
      </c>
      <c r="B604" s="152" t="s">
        <v>10</v>
      </c>
      <c r="C604" s="153">
        <v>0.7269590455523</v>
      </c>
      <c r="D604" s="153">
        <v>2.95772002969591</v>
      </c>
      <c r="E604" s="149">
        <v>0.0831854951978763</v>
      </c>
      <c r="F604" s="153">
        <v>0.888122918256372</v>
      </c>
      <c r="G604" s="153">
        <v>0.737804521563159</v>
      </c>
      <c r="H604" s="153">
        <v>0.898574145247043</v>
      </c>
      <c r="I604" s="153">
        <v>0.549686704150776</v>
      </c>
      <c r="J604" s="153">
        <v>0.01</v>
      </c>
      <c r="K604" s="151">
        <v>0.083185</v>
      </c>
      <c r="L604" s="151">
        <v>0.090491</v>
      </c>
      <c r="M604" s="2">
        <v>603.0</v>
      </c>
    </row>
    <row r="605">
      <c r="A605" s="152" t="s">
        <v>10</v>
      </c>
      <c r="B605" s="152" t="s">
        <v>142</v>
      </c>
      <c r="C605" s="153">
        <v>-0.7269590455523</v>
      </c>
      <c r="D605" s="153">
        <v>2.95772002969591</v>
      </c>
      <c r="E605" s="149">
        <v>0.0831854951978763</v>
      </c>
      <c r="F605" s="153">
        <v>0.888122918256379</v>
      </c>
      <c r="G605" s="153">
        <v>0.737804521563159</v>
      </c>
      <c r="H605" s="153">
        <v>0.898574145247043</v>
      </c>
      <c r="I605" s="153">
        <v>0.549686704150776</v>
      </c>
      <c r="J605" s="153">
        <v>0.01</v>
      </c>
      <c r="K605" s="151">
        <v>0.083185</v>
      </c>
      <c r="L605" s="151">
        <v>0.090477</v>
      </c>
      <c r="M605" s="2">
        <v>604.0</v>
      </c>
    </row>
    <row r="606">
      <c r="A606" s="152" t="s">
        <v>15</v>
      </c>
      <c r="B606" s="152" t="s">
        <v>64</v>
      </c>
      <c r="C606" s="153">
        <v>0.163765354827967</v>
      </c>
      <c r="D606" s="153">
        <v>0.23184312734</v>
      </c>
      <c r="E606" s="149">
        <v>0.0832239205321391</v>
      </c>
      <c r="F606" s="153">
        <v>0.0876492573163853</v>
      </c>
      <c r="G606" s="153">
        <v>0.360500744871286</v>
      </c>
      <c r="H606" s="153">
        <v>0.508724206365304</v>
      </c>
      <c r="I606" s="153">
        <v>0.880077652893544</v>
      </c>
      <c r="J606" s="153">
        <v>0.01</v>
      </c>
      <c r="K606" s="151">
        <v>0.083224</v>
      </c>
      <c r="L606" s="151">
        <v>0.090545</v>
      </c>
      <c r="M606" s="2">
        <v>605.0</v>
      </c>
    </row>
    <row r="607">
      <c r="A607" s="152" t="s">
        <v>64</v>
      </c>
      <c r="B607" s="152" t="s">
        <v>15</v>
      </c>
      <c r="C607" s="153">
        <v>-0.163765354827967</v>
      </c>
      <c r="D607" s="153">
        <v>0.23184312734</v>
      </c>
      <c r="E607" s="149">
        <v>0.0832239205321391</v>
      </c>
      <c r="F607" s="153">
        <v>0.0876492573163794</v>
      </c>
      <c r="G607" s="153">
        <v>0.360500744871286</v>
      </c>
      <c r="H607" s="153">
        <v>0.508724206365304</v>
      </c>
      <c r="I607" s="153">
        <v>0.880077652893544</v>
      </c>
      <c r="J607" s="153">
        <v>0.01</v>
      </c>
      <c r="K607" s="151">
        <v>0.083224</v>
      </c>
      <c r="L607" s="151">
        <v>0.090559</v>
      </c>
      <c r="M607" s="2">
        <v>606.0</v>
      </c>
    </row>
    <row r="608">
      <c r="A608" s="152" t="s">
        <v>148</v>
      </c>
      <c r="B608" s="152" t="s">
        <v>28</v>
      </c>
      <c r="C608" s="153">
        <v>0.222378322171741</v>
      </c>
      <c r="D608" s="153">
        <v>2.47676769179596</v>
      </c>
      <c r="E608" s="149">
        <v>0.0833045576399084</v>
      </c>
      <c r="F608" s="153">
        <v>0.565164885615672</v>
      </c>
      <c r="G608" s="153">
        <v>0.683823020989664</v>
      </c>
      <c r="H608" s="153">
        <v>0.0194822030610918</v>
      </c>
      <c r="I608" s="153">
        <v>0.627644595611575</v>
      </c>
      <c r="J608" s="153">
        <v>0.01</v>
      </c>
      <c r="K608" s="151">
        <v>0.083305</v>
      </c>
      <c r="L608" s="151">
        <v>0.090673</v>
      </c>
      <c r="M608" s="2">
        <v>607.0</v>
      </c>
    </row>
    <row r="609">
      <c r="A609" s="152" t="s">
        <v>28</v>
      </c>
      <c r="B609" s="152" t="s">
        <v>148</v>
      </c>
      <c r="C609" s="153">
        <v>-0.222378322171741</v>
      </c>
      <c r="D609" s="153">
        <v>2.47676769179596</v>
      </c>
      <c r="E609" s="149">
        <v>0.0833045576399084</v>
      </c>
      <c r="F609" s="153">
        <v>0.565164885615672</v>
      </c>
      <c r="G609" s="153">
        <v>0.683823020989664</v>
      </c>
      <c r="H609" s="153">
        <v>0.0194822030610918</v>
      </c>
      <c r="I609" s="153">
        <v>0.627644595611575</v>
      </c>
      <c r="J609" s="153">
        <v>0.01</v>
      </c>
      <c r="K609" s="151">
        <v>0.083305</v>
      </c>
      <c r="L609" s="151">
        <v>0.09066</v>
      </c>
      <c r="M609" s="2">
        <v>608.0</v>
      </c>
    </row>
    <row r="610">
      <c r="A610" s="152" t="s">
        <v>24</v>
      </c>
      <c r="B610" s="152" t="s">
        <v>19</v>
      </c>
      <c r="C610" s="153">
        <v>-0.0861127901048747</v>
      </c>
      <c r="D610" s="153">
        <v>0.231882247766557</v>
      </c>
      <c r="E610" s="149">
        <v>0.0834590020305528</v>
      </c>
      <c r="F610" s="153">
        <v>0.00461220551471246</v>
      </c>
      <c r="G610" s="153">
        <v>0.558129450274056</v>
      </c>
      <c r="H610" s="153">
        <v>1.33274381184263E-4</v>
      </c>
      <c r="I610" s="153">
        <v>0.109941435959618</v>
      </c>
      <c r="J610" s="153">
        <v>0.01</v>
      </c>
      <c r="K610" s="151">
        <v>0.083459</v>
      </c>
      <c r="L610" s="151">
        <v>0.090867</v>
      </c>
      <c r="M610" s="2">
        <v>609.0</v>
      </c>
    </row>
    <row r="611">
      <c r="A611" s="152" t="s">
        <v>19</v>
      </c>
      <c r="B611" s="152" t="s">
        <v>24</v>
      </c>
      <c r="C611" s="153">
        <v>0.0861127901048747</v>
      </c>
      <c r="D611" s="153">
        <v>0.231882247766557</v>
      </c>
      <c r="E611" s="149">
        <v>0.0834590020305528</v>
      </c>
      <c r="F611" s="153">
        <v>0.00461220551471246</v>
      </c>
      <c r="G611" s="153">
        <v>0.558129450274056</v>
      </c>
      <c r="H611" s="153">
        <v>1.33274381184263E-4</v>
      </c>
      <c r="I611" s="153">
        <v>0.109941435959618</v>
      </c>
      <c r="J611" s="153">
        <v>0.01</v>
      </c>
      <c r="K611" s="151">
        <v>0.083459</v>
      </c>
      <c r="L611" s="151">
        <v>0.090854</v>
      </c>
      <c r="M611" s="2">
        <v>610.0</v>
      </c>
    </row>
    <row r="612">
      <c r="A612" s="152" t="s">
        <v>195</v>
      </c>
      <c r="B612" s="152" t="s">
        <v>13</v>
      </c>
      <c r="C612" s="153">
        <v>0.18568771879412</v>
      </c>
      <c r="D612" s="153">
        <v>-2.11925634906228</v>
      </c>
      <c r="E612" s="149">
        <v>0.0834892772716695</v>
      </c>
      <c r="F612" s="153">
        <v>0.0126371481766041</v>
      </c>
      <c r="G612" s="153">
        <v>0.865942911456448</v>
      </c>
      <c r="H612" s="153">
        <v>0.237447126543046</v>
      </c>
      <c r="I612" s="153">
        <v>0.783655307490425</v>
      </c>
      <c r="J612" s="153">
        <v>0.01</v>
      </c>
      <c r="K612" s="151">
        <v>0.083489</v>
      </c>
      <c r="L612" s="151">
        <v>0.090927</v>
      </c>
      <c r="M612" s="2">
        <v>611.0</v>
      </c>
    </row>
    <row r="613">
      <c r="A613" s="152" t="s">
        <v>13</v>
      </c>
      <c r="B613" s="152" t="s">
        <v>195</v>
      </c>
      <c r="C613" s="153">
        <v>-0.18568771879412</v>
      </c>
      <c r="D613" s="153">
        <v>-2.11925634906228</v>
      </c>
      <c r="E613" s="149">
        <v>0.0834892772716695</v>
      </c>
      <c r="F613" s="153">
        <v>0.0126371481766042</v>
      </c>
      <c r="G613" s="153">
        <v>0.865942911456448</v>
      </c>
      <c r="H613" s="153">
        <v>0.237447126543046</v>
      </c>
      <c r="I613" s="153">
        <v>0.783655307490425</v>
      </c>
      <c r="J613" s="153">
        <v>0.01</v>
      </c>
      <c r="K613" s="151">
        <v>0.083489</v>
      </c>
      <c r="L613" s="151">
        <v>0.090914</v>
      </c>
      <c r="M613" s="2">
        <v>612.0</v>
      </c>
    </row>
    <row r="614">
      <c r="A614" s="152" t="s">
        <v>446</v>
      </c>
      <c r="B614" s="152" t="s">
        <v>195</v>
      </c>
      <c r="C614" s="153">
        <v>3.98163607429674</v>
      </c>
      <c r="D614" s="153">
        <v>-1.99864396011002</v>
      </c>
      <c r="E614" s="149">
        <v>0.0836888332406909</v>
      </c>
      <c r="F614" s="153">
        <v>0.0272505218483023</v>
      </c>
      <c r="G614" s="153">
        <v>0.970605371562995</v>
      </c>
      <c r="H614" s="153">
        <v>0.186097556238416</v>
      </c>
      <c r="I614" s="153">
        <v>0.593994839907895</v>
      </c>
      <c r="J614" s="153">
        <v>0.01</v>
      </c>
      <c r="K614" s="151">
        <v>0.083689</v>
      </c>
      <c r="L614" s="151">
        <v>0.091171</v>
      </c>
      <c r="M614" s="2">
        <v>613.0</v>
      </c>
    </row>
    <row r="615">
      <c r="A615" s="152" t="s">
        <v>195</v>
      </c>
      <c r="B615" s="152" t="s">
        <v>446</v>
      </c>
      <c r="C615" s="153">
        <v>-3.98163607429674</v>
      </c>
      <c r="D615" s="153">
        <v>-1.99864396011002</v>
      </c>
      <c r="E615" s="149">
        <v>0.0836888332406909</v>
      </c>
      <c r="F615" s="153">
        <v>0.0272505218483035</v>
      </c>
      <c r="G615" s="153">
        <v>0.970605371562995</v>
      </c>
      <c r="H615" s="153">
        <v>0.186097556238416</v>
      </c>
      <c r="I615" s="153">
        <v>0.593994839907895</v>
      </c>
      <c r="J615" s="153">
        <v>0.01</v>
      </c>
      <c r="K615" s="151">
        <v>0.083689</v>
      </c>
      <c r="L615" s="151">
        <v>0.091157</v>
      </c>
      <c r="M615" s="2">
        <v>614.0</v>
      </c>
    </row>
    <row r="616">
      <c r="A616" s="152" t="s">
        <v>102</v>
      </c>
      <c r="B616" s="152" t="s">
        <v>148</v>
      </c>
      <c r="C616" s="153">
        <v>0.233370248028366</v>
      </c>
      <c r="D616" s="153">
        <v>2.36169404811601</v>
      </c>
      <c r="E616" s="149">
        <v>0.083700089656434</v>
      </c>
      <c r="F616" s="153">
        <v>0.154088381407669</v>
      </c>
      <c r="G616" s="153">
        <v>0.447895567837372</v>
      </c>
      <c r="H616" s="153">
        <v>0.00225975535521711</v>
      </c>
      <c r="I616" s="153">
        <v>0.588467840763783</v>
      </c>
      <c r="J616" s="153">
        <v>0.01</v>
      </c>
      <c r="K616" s="151">
        <v>0.0837</v>
      </c>
      <c r="L616" s="151">
        <v>0.091196</v>
      </c>
      <c r="M616" s="2">
        <v>615.0</v>
      </c>
    </row>
    <row r="617">
      <c r="A617" s="152" t="s">
        <v>148</v>
      </c>
      <c r="B617" s="152" t="s">
        <v>102</v>
      </c>
      <c r="C617" s="153">
        <v>-0.233370248028366</v>
      </c>
      <c r="D617" s="153">
        <v>2.36169404811601</v>
      </c>
      <c r="E617" s="149">
        <v>0.083700089656434</v>
      </c>
      <c r="F617" s="153">
        <v>0.154088381407676</v>
      </c>
      <c r="G617" s="153">
        <v>0.447895567837372</v>
      </c>
      <c r="H617" s="153">
        <v>0.00225975535521711</v>
      </c>
      <c r="I617" s="153">
        <v>0.588467840763783</v>
      </c>
      <c r="J617" s="153">
        <v>0.01</v>
      </c>
      <c r="K617" s="151">
        <v>0.0837</v>
      </c>
      <c r="L617" s="151">
        <v>0.091209</v>
      </c>
      <c r="M617" s="2">
        <v>616.0</v>
      </c>
    </row>
    <row r="618">
      <c r="A618" s="152" t="s">
        <v>181</v>
      </c>
      <c r="B618" s="152" t="s">
        <v>200</v>
      </c>
      <c r="C618" s="153">
        <v>0.364941473391776</v>
      </c>
      <c r="D618" s="153">
        <v>4.01896177887639</v>
      </c>
      <c r="E618" s="149">
        <v>0.0837569622179481</v>
      </c>
      <c r="F618" s="153">
        <v>0.028044649070729</v>
      </c>
      <c r="G618" s="153">
        <v>0.806910306859862</v>
      </c>
      <c r="H618" s="153">
        <v>0.154223802548154</v>
      </c>
      <c r="I618" s="153">
        <v>0.424843352817194</v>
      </c>
      <c r="J618" s="153">
        <v>0.01</v>
      </c>
      <c r="K618" s="151">
        <v>0.083757</v>
      </c>
      <c r="L618" s="151">
        <v>0.091285</v>
      </c>
      <c r="M618" s="2">
        <v>617.0</v>
      </c>
    </row>
    <row r="619">
      <c r="A619" s="152" t="s">
        <v>200</v>
      </c>
      <c r="B619" s="152" t="s">
        <v>181</v>
      </c>
      <c r="C619" s="153">
        <v>-0.364941473391776</v>
      </c>
      <c r="D619" s="153">
        <v>4.01896177887639</v>
      </c>
      <c r="E619" s="149">
        <v>0.0837569622179481</v>
      </c>
      <c r="F619" s="153">
        <v>0.028044649070729</v>
      </c>
      <c r="G619" s="153">
        <v>0.806910306859862</v>
      </c>
      <c r="H619" s="153">
        <v>0.154223802548154</v>
      </c>
      <c r="I619" s="153">
        <v>0.424843352817194</v>
      </c>
      <c r="J619" s="153">
        <v>0.01</v>
      </c>
      <c r="K619" s="151">
        <v>0.083757</v>
      </c>
      <c r="L619" s="151">
        <v>0.091298</v>
      </c>
      <c r="M619" s="2">
        <v>618.0</v>
      </c>
    </row>
    <row r="620">
      <c r="A620" s="152" t="s">
        <v>191</v>
      </c>
      <c r="B620" s="152" t="s">
        <v>10</v>
      </c>
      <c r="C620" s="153">
        <v>0.984298251356888</v>
      </c>
      <c r="D620" s="153">
        <v>2.06306994044476</v>
      </c>
      <c r="E620" s="149">
        <v>0.0845009284881275</v>
      </c>
      <c r="F620" s="153">
        <v>0.00707885869827007</v>
      </c>
      <c r="G620" s="153">
        <v>0.322355959236797</v>
      </c>
      <c r="H620" s="153">
        <v>0.0230317687978095</v>
      </c>
      <c r="I620" s="153">
        <v>0.0939480579190807</v>
      </c>
      <c r="J620" s="153">
        <v>0.0841739399966393</v>
      </c>
      <c r="K620" s="151">
        <v>0.084501</v>
      </c>
      <c r="L620" s="151">
        <v>0.092122</v>
      </c>
      <c r="M620" s="2">
        <v>619.0</v>
      </c>
    </row>
    <row r="621">
      <c r="A621" s="152" t="s">
        <v>10</v>
      </c>
      <c r="B621" s="152" t="s">
        <v>191</v>
      </c>
      <c r="C621" s="153">
        <v>-0.984298251356888</v>
      </c>
      <c r="D621" s="153">
        <v>2.06306994044476</v>
      </c>
      <c r="E621" s="149">
        <v>0.0845009284881275</v>
      </c>
      <c r="F621" s="153">
        <v>0.00707885869826993</v>
      </c>
      <c r="G621" s="153">
        <v>0.322355959236797</v>
      </c>
      <c r="H621" s="153">
        <v>0.0230317687978095</v>
      </c>
      <c r="I621" s="153">
        <v>0.0939480579190807</v>
      </c>
      <c r="J621" s="153">
        <v>0.0841739399966393</v>
      </c>
      <c r="K621" s="151">
        <v>0.084501</v>
      </c>
      <c r="L621" s="151">
        <v>0.092136</v>
      </c>
      <c r="M621" s="2">
        <v>620.0</v>
      </c>
    </row>
    <row r="622">
      <c r="A622" s="152" t="s">
        <v>71</v>
      </c>
      <c r="B622" s="152" t="s">
        <v>448</v>
      </c>
      <c r="C622" s="153">
        <v>-0.871783843351244</v>
      </c>
      <c r="D622" s="153">
        <v>2.80246998652512</v>
      </c>
      <c r="E622" s="149">
        <v>0.0851886716838775</v>
      </c>
      <c r="F622" s="153">
        <v>0.984731870979955</v>
      </c>
      <c r="G622" s="153">
        <v>0.539578381628565</v>
      </c>
      <c r="H622" s="153">
        <v>0.170117452541048</v>
      </c>
      <c r="I622" s="153">
        <v>0.0736610896665112</v>
      </c>
      <c r="J622" s="153">
        <v>0.01</v>
      </c>
      <c r="K622" s="151">
        <v>0.085189</v>
      </c>
      <c r="L622" s="151">
        <v>0.092913</v>
      </c>
      <c r="M622" s="2">
        <v>621.0</v>
      </c>
    </row>
    <row r="623">
      <c r="A623" s="152" t="s">
        <v>448</v>
      </c>
      <c r="B623" s="152" t="s">
        <v>71</v>
      </c>
      <c r="C623" s="153">
        <v>0.871783843351244</v>
      </c>
      <c r="D623" s="153">
        <v>2.80246998652512</v>
      </c>
      <c r="E623" s="149">
        <v>0.0851886716838775</v>
      </c>
      <c r="F623" s="153">
        <v>0.984731870979955</v>
      </c>
      <c r="G623" s="153">
        <v>0.539578381628565</v>
      </c>
      <c r="H623" s="153">
        <v>0.170117452541048</v>
      </c>
      <c r="I623" s="153">
        <v>0.0736610896665112</v>
      </c>
      <c r="J623" s="153">
        <v>0.01</v>
      </c>
      <c r="K623" s="151">
        <v>0.085189</v>
      </c>
      <c r="L623" s="151">
        <v>0.092899</v>
      </c>
      <c r="M623" s="2">
        <v>622.0</v>
      </c>
    </row>
    <row r="624">
      <c r="A624" s="152" t="s">
        <v>377</v>
      </c>
      <c r="B624" s="152" t="s">
        <v>148</v>
      </c>
      <c r="C624" s="153">
        <v>0.175664908305046</v>
      </c>
      <c r="D624" s="153">
        <v>2.42261308954437</v>
      </c>
      <c r="E624" s="149">
        <v>0.0857280587504952</v>
      </c>
      <c r="F624" s="153">
        <v>0.00490192863132142</v>
      </c>
      <c r="G624" s="153">
        <v>0.301290523815721</v>
      </c>
      <c r="H624" s="153">
        <v>0.0167374910653148</v>
      </c>
      <c r="I624" s="153">
        <v>0.359816709609545</v>
      </c>
      <c r="J624" s="153">
        <v>0.01</v>
      </c>
      <c r="K624" s="151">
        <v>0.085728</v>
      </c>
      <c r="L624" s="151">
        <v>0.093528</v>
      </c>
      <c r="M624" s="2">
        <v>623.0</v>
      </c>
    </row>
    <row r="625">
      <c r="A625" s="152" t="s">
        <v>148</v>
      </c>
      <c r="B625" s="152" t="s">
        <v>377</v>
      </c>
      <c r="C625" s="153">
        <v>-0.175664908305046</v>
      </c>
      <c r="D625" s="153">
        <v>2.42261308954437</v>
      </c>
      <c r="E625" s="149">
        <v>0.0857280587504952</v>
      </c>
      <c r="F625" s="153">
        <v>0.00490192863132146</v>
      </c>
      <c r="G625" s="153">
        <v>0.301290523815721</v>
      </c>
      <c r="H625" s="153">
        <v>0.0167374910653148</v>
      </c>
      <c r="I625" s="153">
        <v>0.359816709609545</v>
      </c>
      <c r="J625" s="153">
        <v>0.01</v>
      </c>
      <c r="K625" s="151">
        <v>0.085728</v>
      </c>
      <c r="L625" s="151">
        <v>0.093515</v>
      </c>
      <c r="M625" s="2">
        <v>624.0</v>
      </c>
    </row>
    <row r="626">
      <c r="A626" s="152" t="s">
        <v>169</v>
      </c>
      <c r="B626" s="152" t="s">
        <v>198</v>
      </c>
      <c r="C626" s="153">
        <v>1.11304506212259</v>
      </c>
      <c r="D626" s="153">
        <v>1.99763509194778</v>
      </c>
      <c r="E626" s="149">
        <v>0.0866416465319901</v>
      </c>
      <c r="F626" s="153">
        <v>0.222035675387545</v>
      </c>
      <c r="G626" s="153">
        <v>0.914995245368882</v>
      </c>
      <c r="H626" s="153">
        <v>0.157954817772581</v>
      </c>
      <c r="I626" s="153">
        <v>0.346909672053895</v>
      </c>
      <c r="J626" s="153">
        <v>0.01</v>
      </c>
      <c r="K626" s="151">
        <v>0.086642</v>
      </c>
      <c r="L626" s="151">
        <v>0.094553</v>
      </c>
      <c r="M626" s="2">
        <v>625.0</v>
      </c>
    </row>
    <row r="627">
      <c r="A627" s="152" t="s">
        <v>198</v>
      </c>
      <c r="B627" s="152" t="s">
        <v>169</v>
      </c>
      <c r="C627" s="153">
        <v>-1.11304506212259</v>
      </c>
      <c r="D627" s="153">
        <v>1.99763509194778</v>
      </c>
      <c r="E627" s="149">
        <v>0.0866416465319901</v>
      </c>
      <c r="F627" s="153">
        <v>0.222035675387541</v>
      </c>
      <c r="G627" s="153">
        <v>0.914995245368882</v>
      </c>
      <c r="H627" s="153">
        <v>0.157954817772581</v>
      </c>
      <c r="I627" s="153">
        <v>0.346909672053895</v>
      </c>
      <c r="J627" s="153">
        <v>0.01</v>
      </c>
      <c r="K627" s="151">
        <v>0.086642</v>
      </c>
      <c r="L627" s="151">
        <v>0.094539</v>
      </c>
      <c r="M627" s="2">
        <v>626.0</v>
      </c>
    </row>
    <row r="628">
      <c r="A628" s="152" t="s">
        <v>93</v>
      </c>
      <c r="B628" s="152" t="s">
        <v>28</v>
      </c>
      <c r="C628" s="153">
        <v>0.0527180753452721</v>
      </c>
      <c r="D628" s="153">
        <v>0.838001975386239</v>
      </c>
      <c r="E628" s="149">
        <v>0.087897471890757</v>
      </c>
      <c r="F628" s="153">
        <v>0.0581858971592953</v>
      </c>
      <c r="G628" s="153">
        <v>0.0528615988391024</v>
      </c>
      <c r="H628" s="153">
        <v>0.0046691836411432</v>
      </c>
      <c r="I628" s="153">
        <v>0.0601086144358661</v>
      </c>
      <c r="J628" s="153">
        <v>0.313469791104457</v>
      </c>
      <c r="K628" s="151">
        <v>0.087897</v>
      </c>
      <c r="L628" s="151">
        <v>0.095937</v>
      </c>
      <c r="M628" s="2">
        <v>627.0</v>
      </c>
    </row>
    <row r="629">
      <c r="A629" s="152" t="s">
        <v>28</v>
      </c>
      <c r="B629" s="152" t="s">
        <v>93</v>
      </c>
      <c r="C629" s="153">
        <v>-0.0527180753452721</v>
      </c>
      <c r="D629" s="153">
        <v>0.838001975386239</v>
      </c>
      <c r="E629" s="149">
        <v>0.087897471890757</v>
      </c>
      <c r="F629" s="153">
        <v>0.0581858971592953</v>
      </c>
      <c r="G629" s="153">
        <v>0.0528615988391024</v>
      </c>
      <c r="H629" s="153">
        <v>0.0046691836411432</v>
      </c>
      <c r="I629" s="153">
        <v>0.0601086144358661</v>
      </c>
      <c r="J629" s="153">
        <v>0.313469791104457</v>
      </c>
      <c r="K629" s="151">
        <v>0.087897</v>
      </c>
      <c r="L629" s="151">
        <v>0.095951</v>
      </c>
      <c r="M629" s="2">
        <v>628.0</v>
      </c>
    </row>
    <row r="630">
      <c r="A630" s="152" t="s">
        <v>91</v>
      </c>
      <c r="B630" s="152" t="s">
        <v>106</v>
      </c>
      <c r="C630" s="153">
        <v>-0.0245940020379169</v>
      </c>
      <c r="D630" s="153">
        <v>0.448820853138666</v>
      </c>
      <c r="E630" s="149">
        <v>0.0879504689883338</v>
      </c>
      <c r="F630" s="153">
        <v>0.15422998736528</v>
      </c>
      <c r="G630" s="153">
        <v>0.794323688081257</v>
      </c>
      <c r="H630" s="153">
        <v>0.904711702301546</v>
      </c>
      <c r="I630" s="153">
        <v>0.396236610818122</v>
      </c>
      <c r="J630" s="153">
        <v>0.01</v>
      </c>
      <c r="K630" s="151">
        <v>0.08795</v>
      </c>
      <c r="L630" s="151">
        <v>0.096037</v>
      </c>
      <c r="M630" s="2">
        <v>629.0</v>
      </c>
    </row>
    <row r="631">
      <c r="A631" s="152" t="s">
        <v>106</v>
      </c>
      <c r="B631" s="152" t="s">
        <v>91</v>
      </c>
      <c r="C631" s="153">
        <v>0.0245940020379169</v>
      </c>
      <c r="D631" s="153">
        <v>0.448820853138666</v>
      </c>
      <c r="E631" s="149">
        <v>0.0879504689883338</v>
      </c>
      <c r="F631" s="153">
        <v>0.154229987365283</v>
      </c>
      <c r="G631" s="153">
        <v>0.794323688081257</v>
      </c>
      <c r="H631" s="153">
        <v>0.904711702301546</v>
      </c>
      <c r="I631" s="153">
        <v>0.396236610818122</v>
      </c>
      <c r="J631" s="153">
        <v>0.01</v>
      </c>
      <c r="K631" s="151">
        <v>0.08795</v>
      </c>
      <c r="L631" s="151">
        <v>0.096023</v>
      </c>
      <c r="M631" s="2">
        <v>630.0</v>
      </c>
    </row>
    <row r="632">
      <c r="A632" s="152" t="s">
        <v>12</v>
      </c>
      <c r="B632" s="152" t="s">
        <v>19</v>
      </c>
      <c r="C632" s="153">
        <v>-0.0354372311476278</v>
      </c>
      <c r="D632" s="153">
        <v>-0.201783841260196</v>
      </c>
      <c r="E632" s="149">
        <v>0.0886212406905468</v>
      </c>
      <c r="F632" s="153">
        <v>4.23591639570708E-4</v>
      </c>
      <c r="G632" s="153">
        <v>0.262097735974958</v>
      </c>
      <c r="H632" s="153">
        <v>0.418793510607494</v>
      </c>
      <c r="I632" s="153">
        <v>0.884530542366231</v>
      </c>
      <c r="J632" s="153">
        <v>0.0226138772614365</v>
      </c>
      <c r="K632" s="151">
        <v>0.088621</v>
      </c>
      <c r="L632" s="151">
        <v>0.096798</v>
      </c>
      <c r="M632" s="2">
        <v>631.0</v>
      </c>
    </row>
    <row r="633">
      <c r="A633" s="152" t="s">
        <v>19</v>
      </c>
      <c r="B633" s="152" t="s">
        <v>12</v>
      </c>
      <c r="C633" s="153">
        <v>0.0354372311476278</v>
      </c>
      <c r="D633" s="153">
        <v>-0.201783841260196</v>
      </c>
      <c r="E633" s="149">
        <v>0.0886212406905468</v>
      </c>
      <c r="F633" s="153">
        <v>4.23591639570711E-4</v>
      </c>
      <c r="G633" s="153">
        <v>0.262097735974958</v>
      </c>
      <c r="H633" s="153">
        <v>0.418793510607494</v>
      </c>
      <c r="I633" s="153">
        <v>0.884530542366231</v>
      </c>
      <c r="J633" s="153">
        <v>0.0226138772614365</v>
      </c>
      <c r="K633" s="151">
        <v>0.088621</v>
      </c>
      <c r="L633" s="151">
        <v>0.096784</v>
      </c>
      <c r="M633" s="2">
        <v>632.0</v>
      </c>
    </row>
    <row r="634">
      <c r="A634" s="152" t="s">
        <v>18</v>
      </c>
      <c r="B634" s="152" t="s">
        <v>27</v>
      </c>
      <c r="C634" s="153">
        <v>-0.527323064894449</v>
      </c>
      <c r="D634" s="153">
        <v>0.204120218921032</v>
      </c>
      <c r="E634" s="149">
        <v>0.0888338290269662</v>
      </c>
      <c r="F634" s="153">
        <v>0.534485511125728</v>
      </c>
      <c r="G634" s="153">
        <v>0.491376986556771</v>
      </c>
      <c r="H634" s="153">
        <v>0.129791246933501</v>
      </c>
      <c r="I634" s="153">
        <v>0.356326850510703</v>
      </c>
      <c r="J634" s="153">
        <v>0.0969653769215982</v>
      </c>
      <c r="K634" s="151">
        <v>0.088834</v>
      </c>
      <c r="L634" s="151">
        <v>0.097058</v>
      </c>
      <c r="M634" s="2">
        <v>633.0</v>
      </c>
    </row>
    <row r="635">
      <c r="A635" s="152" t="s">
        <v>27</v>
      </c>
      <c r="B635" s="152" t="s">
        <v>18</v>
      </c>
      <c r="C635" s="153">
        <v>0.527323064894449</v>
      </c>
      <c r="D635" s="153">
        <v>0.204120218921032</v>
      </c>
      <c r="E635" s="149">
        <v>0.0888338290269662</v>
      </c>
      <c r="F635" s="153">
        <v>0.534485511125719</v>
      </c>
      <c r="G635" s="153">
        <v>0.491376986556771</v>
      </c>
      <c r="H635" s="153">
        <v>0.129791246933501</v>
      </c>
      <c r="I635" s="153">
        <v>0.356326850510703</v>
      </c>
      <c r="J635" s="153">
        <v>0.0969653769215982</v>
      </c>
      <c r="K635" s="151">
        <v>0.088834</v>
      </c>
      <c r="L635" s="151">
        <v>0.097044</v>
      </c>
      <c r="M635" s="2">
        <v>634.0</v>
      </c>
    </row>
    <row r="636">
      <c r="A636" s="152" t="s">
        <v>106</v>
      </c>
      <c r="B636" s="152" t="s">
        <v>186</v>
      </c>
      <c r="C636" s="153">
        <v>-0.986214465630749</v>
      </c>
      <c r="D636" s="153">
        <v>0.676994993854486</v>
      </c>
      <c r="E636" s="149">
        <v>0.0888484675498129</v>
      </c>
      <c r="F636" s="153">
        <v>0.27818286298973</v>
      </c>
      <c r="G636" s="153">
        <v>0.251701923500506</v>
      </c>
      <c r="H636" s="153">
        <v>0.451215091507265</v>
      </c>
      <c r="I636" s="153">
        <v>0.75298940969022</v>
      </c>
      <c r="J636" s="153">
        <v>0.0193396694782351</v>
      </c>
      <c r="K636" s="151">
        <v>0.088848</v>
      </c>
      <c r="L636" s="151">
        <v>0.097088</v>
      </c>
      <c r="M636" s="2">
        <v>635.0</v>
      </c>
    </row>
    <row r="637">
      <c r="A637" s="152" t="s">
        <v>186</v>
      </c>
      <c r="B637" s="152" t="s">
        <v>106</v>
      </c>
      <c r="C637" s="153">
        <v>0.986214465630749</v>
      </c>
      <c r="D637" s="153">
        <v>0.676994993854486</v>
      </c>
      <c r="E637" s="149">
        <v>0.0888484675498129</v>
      </c>
      <c r="F637" s="153">
        <v>0.278182862989739</v>
      </c>
      <c r="G637" s="153">
        <v>0.251701923500506</v>
      </c>
      <c r="H637" s="153">
        <v>0.451215091507265</v>
      </c>
      <c r="I637" s="153">
        <v>0.75298940969022</v>
      </c>
      <c r="J637" s="153">
        <v>0.0193396694782351</v>
      </c>
      <c r="K637" s="151">
        <v>0.088848</v>
      </c>
      <c r="L637" s="151">
        <v>0.097103</v>
      </c>
      <c r="M637" s="2">
        <v>636.0</v>
      </c>
    </row>
    <row r="638">
      <c r="A638" s="152" t="s">
        <v>83</v>
      </c>
      <c r="B638" s="152" t="s">
        <v>54</v>
      </c>
      <c r="C638" s="153">
        <v>-0.16668245847797</v>
      </c>
      <c r="D638" s="153">
        <v>-0.415986266508068</v>
      </c>
      <c r="E638" s="149">
        <v>0.0889022145148036</v>
      </c>
      <c r="F638" s="153">
        <v>0.176902969687719</v>
      </c>
      <c r="G638" s="153">
        <v>0.734642781273516</v>
      </c>
      <c r="H638" s="153">
        <v>0.18924367802984</v>
      </c>
      <c r="I638" s="153">
        <v>0.533772404421322</v>
      </c>
      <c r="J638" s="153">
        <v>0.01</v>
      </c>
      <c r="K638" s="151">
        <v>0.088902</v>
      </c>
      <c r="L638" s="151">
        <v>0.097176</v>
      </c>
      <c r="M638" s="2">
        <v>637.0</v>
      </c>
    </row>
    <row r="639">
      <c r="A639" s="152" t="s">
        <v>54</v>
      </c>
      <c r="B639" s="152" t="s">
        <v>83</v>
      </c>
      <c r="C639" s="153">
        <v>0.16668245847797</v>
      </c>
      <c r="D639" s="153">
        <v>-0.415986266508068</v>
      </c>
      <c r="E639" s="149">
        <v>0.0889022145148036</v>
      </c>
      <c r="F639" s="153">
        <v>0.176902969687721</v>
      </c>
      <c r="G639" s="153">
        <v>0.734642781273516</v>
      </c>
      <c r="H639" s="153">
        <v>0.18924367802984</v>
      </c>
      <c r="I639" s="153">
        <v>0.533772404421322</v>
      </c>
      <c r="J639" s="153">
        <v>0.01</v>
      </c>
      <c r="K639" s="151">
        <v>0.088902</v>
      </c>
      <c r="L639" s="151">
        <v>0.09719</v>
      </c>
      <c r="M639" s="2">
        <v>638.0</v>
      </c>
    </row>
    <row r="640">
      <c r="A640" s="152" t="s">
        <v>67</v>
      </c>
      <c r="B640" s="152" t="s">
        <v>28</v>
      </c>
      <c r="C640" s="153">
        <v>0.812888081775162</v>
      </c>
      <c r="D640" s="153">
        <v>-0.579379299289627</v>
      </c>
      <c r="E640" s="149">
        <v>0.0890315913301234</v>
      </c>
      <c r="F640" s="153">
        <v>0.00752922593434001</v>
      </c>
      <c r="G640" s="153">
        <v>0.871622530757262</v>
      </c>
      <c r="H640" s="153">
        <v>0.0183469422065969</v>
      </c>
      <c r="I640" s="153">
        <v>0.938553556293211</v>
      </c>
      <c r="J640" s="153">
        <v>0.164335316111664</v>
      </c>
      <c r="K640" s="151">
        <v>0.089032</v>
      </c>
      <c r="L640" s="151">
        <v>0.097345</v>
      </c>
      <c r="M640" s="2">
        <v>639.0</v>
      </c>
    </row>
    <row r="641">
      <c r="A641" s="152" t="s">
        <v>28</v>
      </c>
      <c r="B641" s="152" t="s">
        <v>67</v>
      </c>
      <c r="C641" s="153">
        <v>-0.812888081775162</v>
      </c>
      <c r="D641" s="153">
        <v>-0.579379299289627</v>
      </c>
      <c r="E641" s="149">
        <v>0.0890315913301234</v>
      </c>
      <c r="F641" s="153">
        <v>0.00752922593434019</v>
      </c>
      <c r="G641" s="153">
        <v>0.871622530757262</v>
      </c>
      <c r="H641" s="153">
        <v>0.0183469422065969</v>
      </c>
      <c r="I641" s="153">
        <v>0.938553556293211</v>
      </c>
      <c r="J641" s="153">
        <v>0.164335316111664</v>
      </c>
      <c r="K641" s="151">
        <v>0.089032</v>
      </c>
      <c r="L641" s="151">
        <v>0.09736</v>
      </c>
      <c r="M641" s="2">
        <v>640.0</v>
      </c>
    </row>
    <row r="642">
      <c r="A642" s="152" t="s">
        <v>91</v>
      </c>
      <c r="B642" s="152" t="s">
        <v>56</v>
      </c>
      <c r="C642" s="153">
        <v>0.0170471222967191</v>
      </c>
      <c r="D642" s="153">
        <v>0.336018953002039</v>
      </c>
      <c r="E642" s="149">
        <v>0.0891116862181036</v>
      </c>
      <c r="F642" s="153">
        <v>0.375479423048538</v>
      </c>
      <c r="G642" s="153">
        <v>0.00422716466234959</v>
      </c>
      <c r="H642" s="153">
        <v>0.00773336739216669</v>
      </c>
      <c r="I642" s="153">
        <v>0.00976133706231441</v>
      </c>
      <c r="J642" s="153">
        <v>0.312794539514539</v>
      </c>
      <c r="K642" s="151">
        <v>0.089112</v>
      </c>
      <c r="L642" s="151">
        <v>0.097476</v>
      </c>
      <c r="M642" s="2">
        <v>641.0</v>
      </c>
    </row>
    <row r="643">
      <c r="A643" s="152" t="s">
        <v>56</v>
      </c>
      <c r="B643" s="152" t="s">
        <v>91</v>
      </c>
      <c r="C643" s="153">
        <v>-0.0170471222967191</v>
      </c>
      <c r="D643" s="153">
        <v>0.336018953002039</v>
      </c>
      <c r="E643" s="149">
        <v>0.0891116862181036</v>
      </c>
      <c r="F643" s="153">
        <v>0.375479423048546</v>
      </c>
      <c r="G643" s="153">
        <v>0.00422716466234959</v>
      </c>
      <c r="H643" s="153">
        <v>0.00773336739216669</v>
      </c>
      <c r="I643" s="153">
        <v>0.00976133706231441</v>
      </c>
      <c r="J643" s="153">
        <v>0.312794539514539</v>
      </c>
      <c r="K643" s="151">
        <v>0.089112</v>
      </c>
      <c r="L643" s="151">
        <v>0.097461</v>
      </c>
      <c r="M643" s="2">
        <v>642.0</v>
      </c>
    </row>
    <row r="644">
      <c r="A644" s="152" t="s">
        <v>24</v>
      </c>
      <c r="B644" s="152" t="s">
        <v>100</v>
      </c>
      <c r="C644" s="153">
        <v>-0.321983977950753</v>
      </c>
      <c r="D644" s="153">
        <v>-2.774299058061</v>
      </c>
      <c r="E644" s="149">
        <v>0.089141461646021</v>
      </c>
      <c r="F644" s="153">
        <v>0.00814227607407597</v>
      </c>
      <c r="G644" s="153">
        <v>0.878193373494191</v>
      </c>
      <c r="H644" s="153">
        <v>0.107306619644975</v>
      </c>
      <c r="I644" s="153">
        <v>0.421938247293608</v>
      </c>
      <c r="J644" s="153">
        <v>0.0623147022920818</v>
      </c>
      <c r="K644" s="151">
        <v>0.089141</v>
      </c>
      <c r="L644" s="151">
        <v>0.097537</v>
      </c>
      <c r="M644" s="2">
        <v>643.0</v>
      </c>
    </row>
    <row r="645">
      <c r="A645" s="152" t="s">
        <v>100</v>
      </c>
      <c r="B645" s="152" t="s">
        <v>24</v>
      </c>
      <c r="C645" s="153">
        <v>0.321983977950753</v>
      </c>
      <c r="D645" s="153">
        <v>-2.774299058061</v>
      </c>
      <c r="E645" s="149">
        <v>0.089141461646021</v>
      </c>
      <c r="F645" s="153">
        <v>0.00814227607407607</v>
      </c>
      <c r="G645" s="153">
        <v>0.878193373494191</v>
      </c>
      <c r="H645" s="153">
        <v>0.107306619644975</v>
      </c>
      <c r="I645" s="153">
        <v>0.421938247293608</v>
      </c>
      <c r="J645" s="153">
        <v>0.0623147022920818</v>
      </c>
      <c r="K645" s="151">
        <v>0.089141</v>
      </c>
      <c r="L645" s="151">
        <v>0.097523</v>
      </c>
      <c r="M645" s="2">
        <v>644.0</v>
      </c>
    </row>
    <row r="646">
      <c r="A646" s="152" t="s">
        <v>106</v>
      </c>
      <c r="B646" s="152" t="s">
        <v>178</v>
      </c>
      <c r="C646" s="153">
        <v>-0.365984314158806</v>
      </c>
      <c r="D646" s="153">
        <v>1.251233133572</v>
      </c>
      <c r="E646" s="149">
        <v>0.0902908643154815</v>
      </c>
      <c r="F646" s="153">
        <v>0.993744797285822</v>
      </c>
      <c r="G646" s="153">
        <v>0.0494245913769378</v>
      </c>
      <c r="H646" s="153">
        <v>0.0280252379978244</v>
      </c>
      <c r="I646" s="153">
        <v>0.0694317660276668</v>
      </c>
      <c r="J646" s="153">
        <v>0.132892530481727</v>
      </c>
      <c r="K646" s="151">
        <v>0.090291</v>
      </c>
      <c r="L646" s="151">
        <v>0.098823</v>
      </c>
      <c r="M646" s="2">
        <v>645.0</v>
      </c>
    </row>
    <row r="647">
      <c r="A647" s="152" t="s">
        <v>178</v>
      </c>
      <c r="B647" s="152" t="s">
        <v>106</v>
      </c>
      <c r="C647" s="153">
        <v>0.365984314158806</v>
      </c>
      <c r="D647" s="153">
        <v>1.251233133572</v>
      </c>
      <c r="E647" s="149">
        <v>0.0902908643154815</v>
      </c>
      <c r="F647" s="153">
        <v>0.993744797285821</v>
      </c>
      <c r="G647" s="153">
        <v>0.0494245913769378</v>
      </c>
      <c r="H647" s="153">
        <v>0.0280252379978244</v>
      </c>
      <c r="I647" s="153">
        <v>0.0694317660276668</v>
      </c>
      <c r="J647" s="153">
        <v>0.132892530481727</v>
      </c>
      <c r="K647" s="151">
        <v>0.090291</v>
      </c>
      <c r="L647" s="151">
        <v>0.098809</v>
      </c>
      <c r="M647" s="2">
        <v>646.0</v>
      </c>
    </row>
    <row r="648">
      <c r="A648" s="152" t="s">
        <v>175</v>
      </c>
      <c r="B648" s="152" t="s">
        <v>10</v>
      </c>
      <c r="C648" s="153">
        <v>0.90318443288327</v>
      </c>
      <c r="D648" s="153">
        <v>2.045681898014</v>
      </c>
      <c r="E648" s="149">
        <v>0.0903003054380238</v>
      </c>
      <c r="F648" s="153">
        <v>7.69178452308989E-4</v>
      </c>
      <c r="G648" s="153">
        <v>0.448573631719485</v>
      </c>
      <c r="H648" s="153">
        <v>0.0298254243176599</v>
      </c>
      <c r="I648" s="153">
        <v>0.129651923380395</v>
      </c>
      <c r="J648" s="153">
        <v>0.0827200902789558</v>
      </c>
      <c r="K648" s="151">
        <v>0.0903</v>
      </c>
      <c r="L648" s="151">
        <v>0.098863</v>
      </c>
      <c r="M648" s="2">
        <v>647.0</v>
      </c>
    </row>
    <row r="649">
      <c r="A649" s="152" t="s">
        <v>10</v>
      </c>
      <c r="B649" s="152" t="s">
        <v>175</v>
      </c>
      <c r="C649" s="153">
        <v>-0.90318443288327</v>
      </c>
      <c r="D649" s="153">
        <v>2.045681898014</v>
      </c>
      <c r="E649" s="149">
        <v>0.0903003054380238</v>
      </c>
      <c r="F649" s="153">
        <v>7.69178452308996E-4</v>
      </c>
      <c r="G649" s="153">
        <v>0.448573631719485</v>
      </c>
      <c r="H649" s="153">
        <v>0.0298254243176599</v>
      </c>
      <c r="I649" s="153">
        <v>0.129651923380395</v>
      </c>
      <c r="J649" s="153">
        <v>0.0827200902789558</v>
      </c>
      <c r="K649" s="151">
        <v>0.0903</v>
      </c>
      <c r="L649" s="151">
        <v>0.098848</v>
      </c>
      <c r="M649" s="2">
        <v>648.0</v>
      </c>
    </row>
    <row r="650">
      <c r="A650" s="152" t="s">
        <v>9</v>
      </c>
      <c r="B650" s="152" t="s">
        <v>79</v>
      </c>
      <c r="C650" s="153">
        <v>0.277780033706524</v>
      </c>
      <c r="D650" s="153">
        <v>-0.277189872080009</v>
      </c>
      <c r="E650" s="149">
        <v>0.090726498755737</v>
      </c>
      <c r="F650" s="153">
        <v>0.225738660777441</v>
      </c>
      <c r="G650" s="153">
        <v>0.0194990472334363</v>
      </c>
      <c r="H650" s="153">
        <v>0.0212967240350594</v>
      </c>
      <c r="I650" s="153">
        <v>0.00323944443226079</v>
      </c>
      <c r="J650" s="153">
        <v>0.0883538195008282</v>
      </c>
      <c r="K650" s="151">
        <v>0.090726</v>
      </c>
      <c r="L650" s="151">
        <v>0.099344</v>
      </c>
      <c r="M650" s="2">
        <v>649.0</v>
      </c>
    </row>
    <row r="651">
      <c r="A651" s="152" t="s">
        <v>79</v>
      </c>
      <c r="B651" s="152" t="s">
        <v>9</v>
      </c>
      <c r="C651" s="153">
        <v>-0.277780033706524</v>
      </c>
      <c r="D651" s="153">
        <v>-0.277189872080009</v>
      </c>
      <c r="E651" s="149">
        <v>0.090726498755737</v>
      </c>
      <c r="F651" s="153">
        <v>0.225738660777446</v>
      </c>
      <c r="G651" s="153">
        <v>0.0194990472334363</v>
      </c>
      <c r="H651" s="153">
        <v>0.0212967240350594</v>
      </c>
      <c r="I651" s="153">
        <v>0.00323944443226079</v>
      </c>
      <c r="J651" s="153">
        <v>0.0883538195008282</v>
      </c>
      <c r="K651" s="151">
        <v>0.090726</v>
      </c>
      <c r="L651" s="151">
        <v>0.099358</v>
      </c>
      <c r="M651" s="2">
        <v>650.0</v>
      </c>
    </row>
    <row r="652">
      <c r="A652" s="152" t="s">
        <v>75</v>
      </c>
      <c r="B652" s="152" t="s">
        <v>62</v>
      </c>
      <c r="C652" s="153">
        <v>-0.110494874268642</v>
      </c>
      <c r="D652" s="153">
        <v>-0.152047332876883</v>
      </c>
      <c r="E652" s="149">
        <v>0.0908471606443862</v>
      </c>
      <c r="F652" s="153">
        <v>0.507251873423606</v>
      </c>
      <c r="G652" s="153">
        <v>0.973232166072631</v>
      </c>
      <c r="H652" s="153">
        <v>0.555456721548199</v>
      </c>
      <c r="I652" s="153">
        <v>0.342521011722078</v>
      </c>
      <c r="J652" s="153">
        <v>0.019305813078389</v>
      </c>
      <c r="K652" s="151">
        <v>0.090847</v>
      </c>
      <c r="L652" s="151">
        <v>0.099505</v>
      </c>
      <c r="M652" s="2">
        <v>651.0</v>
      </c>
    </row>
    <row r="653">
      <c r="A653" s="152" t="s">
        <v>62</v>
      </c>
      <c r="B653" s="152" t="s">
        <v>75</v>
      </c>
      <c r="C653" s="153">
        <v>0.110494874268642</v>
      </c>
      <c r="D653" s="153">
        <v>-0.152047332876883</v>
      </c>
      <c r="E653" s="149">
        <v>0.0908471606443862</v>
      </c>
      <c r="F653" s="153">
        <v>0.507251873423598</v>
      </c>
      <c r="G653" s="153">
        <v>0.973232166072631</v>
      </c>
      <c r="H653" s="153">
        <v>0.555456721548199</v>
      </c>
      <c r="I653" s="153">
        <v>0.342521011722078</v>
      </c>
      <c r="J653" s="153">
        <v>0.019305813078389</v>
      </c>
      <c r="K653" s="151">
        <v>0.090847</v>
      </c>
      <c r="L653" s="151">
        <v>0.09952</v>
      </c>
      <c r="M653" s="2">
        <v>652.0</v>
      </c>
    </row>
    <row r="654">
      <c r="A654" s="152" t="s">
        <v>157</v>
      </c>
      <c r="B654" s="152" t="s">
        <v>169</v>
      </c>
      <c r="C654" s="153">
        <v>-1.38229579826986</v>
      </c>
      <c r="D654" s="153">
        <v>4.16123460525348</v>
      </c>
      <c r="E654" s="149">
        <v>0.0911629041472186</v>
      </c>
      <c r="F654" s="153">
        <v>0.671154608053016</v>
      </c>
      <c r="G654" s="153">
        <v>0.0930931719680307</v>
      </c>
      <c r="H654" s="153">
        <v>0.548703884488403</v>
      </c>
      <c r="I654" s="153">
        <v>0.230813618541464</v>
      </c>
      <c r="J654" s="153">
        <v>0.01</v>
      </c>
      <c r="K654" s="151">
        <v>0.091163</v>
      </c>
      <c r="L654" s="151">
        <v>0.09988</v>
      </c>
      <c r="M654" s="2">
        <v>653.0</v>
      </c>
    </row>
    <row r="655">
      <c r="A655" s="152" t="s">
        <v>169</v>
      </c>
      <c r="B655" s="152" t="s">
        <v>157</v>
      </c>
      <c r="C655" s="153">
        <v>1.38229579826986</v>
      </c>
      <c r="D655" s="153">
        <v>4.16123460525348</v>
      </c>
      <c r="E655" s="149">
        <v>0.0911629041472186</v>
      </c>
      <c r="F655" s="153">
        <v>0.671154608053025</v>
      </c>
      <c r="G655" s="153">
        <v>0.0930931719680307</v>
      </c>
      <c r="H655" s="153">
        <v>0.548703884488403</v>
      </c>
      <c r="I655" s="153">
        <v>0.230813618541464</v>
      </c>
      <c r="J655" s="153">
        <v>0.01</v>
      </c>
      <c r="K655" s="151">
        <v>0.091163</v>
      </c>
      <c r="L655" s="151">
        <v>0.099895</v>
      </c>
      <c r="M655" s="2">
        <v>654.0</v>
      </c>
    </row>
    <row r="656">
      <c r="A656" s="152" t="s">
        <v>377</v>
      </c>
      <c r="B656" s="152" t="s">
        <v>160</v>
      </c>
      <c r="C656" s="153">
        <v>-0.020145520768304</v>
      </c>
      <c r="D656" s="153">
        <v>2.11432259773978</v>
      </c>
      <c r="E656" s="149">
        <v>0.0911757510406661</v>
      </c>
      <c r="F656" s="153">
        <v>0.0166508491051581</v>
      </c>
      <c r="G656" s="153">
        <v>0.25462687566502</v>
      </c>
      <c r="H656" s="153">
        <v>0.678325971502378</v>
      </c>
      <c r="I656" s="153">
        <v>0.252373676774088</v>
      </c>
      <c r="J656" s="153">
        <v>0.01</v>
      </c>
      <c r="K656" s="151">
        <v>0.091176</v>
      </c>
      <c r="L656" s="151">
        <v>0.099923</v>
      </c>
      <c r="M656" s="2">
        <v>655.0</v>
      </c>
    </row>
    <row r="657">
      <c r="A657" s="152" t="s">
        <v>160</v>
      </c>
      <c r="B657" s="152" t="s">
        <v>377</v>
      </c>
      <c r="C657" s="153">
        <v>0.020145520768304</v>
      </c>
      <c r="D657" s="153">
        <v>2.11432259773978</v>
      </c>
      <c r="E657" s="149">
        <v>0.0911757510406661</v>
      </c>
      <c r="F657" s="153">
        <v>0.0166508491051584</v>
      </c>
      <c r="G657" s="153">
        <v>0.25462687566502</v>
      </c>
      <c r="H657" s="153">
        <v>0.678325971502378</v>
      </c>
      <c r="I657" s="153">
        <v>0.252373676774088</v>
      </c>
      <c r="J657" s="153">
        <v>0.01</v>
      </c>
      <c r="K657" s="151">
        <v>0.091176</v>
      </c>
      <c r="L657" s="151">
        <v>0.099938</v>
      </c>
      <c r="M657" s="2">
        <v>656.0</v>
      </c>
    </row>
    <row r="658">
      <c r="A658" s="152" t="s">
        <v>169</v>
      </c>
      <c r="B658" s="152" t="s">
        <v>449</v>
      </c>
      <c r="C658" s="153">
        <v>1.35322769722965</v>
      </c>
      <c r="D658" s="153">
        <v>1.83729133765653</v>
      </c>
      <c r="E658" s="149">
        <v>0.0920075942331741</v>
      </c>
      <c r="F658" s="153">
        <v>0.873420282034399</v>
      </c>
      <c r="G658" s="153">
        <v>0.747993769303645</v>
      </c>
      <c r="H658" s="153">
        <v>0.821883637763947</v>
      </c>
      <c r="I658" s="153">
        <v>0.316125347428604</v>
      </c>
      <c r="J658" s="153">
        <v>0.01</v>
      </c>
      <c r="K658" s="151">
        <v>0.092008</v>
      </c>
      <c r="L658" s="151">
        <v>0.100865</v>
      </c>
      <c r="M658" s="2">
        <v>657.0</v>
      </c>
    </row>
    <row r="659">
      <c r="A659" s="152" t="s">
        <v>449</v>
      </c>
      <c r="B659" s="152" t="s">
        <v>169</v>
      </c>
      <c r="C659" s="153">
        <v>-1.35322769722965</v>
      </c>
      <c r="D659" s="153">
        <v>1.83729133765653</v>
      </c>
      <c r="E659" s="149">
        <v>0.0920075942331741</v>
      </c>
      <c r="F659" s="153">
        <v>0.873420282034399</v>
      </c>
      <c r="G659" s="153">
        <v>0.747993769303645</v>
      </c>
      <c r="H659" s="153">
        <v>0.821883637763947</v>
      </c>
      <c r="I659" s="153">
        <v>0.316125347428604</v>
      </c>
      <c r="J659" s="153">
        <v>0.01</v>
      </c>
      <c r="K659" s="151">
        <v>0.092008</v>
      </c>
      <c r="L659" s="151">
        <v>0.100879</v>
      </c>
      <c r="M659" s="2">
        <v>658.0</v>
      </c>
    </row>
    <row r="660">
      <c r="A660" s="152" t="s">
        <v>66</v>
      </c>
      <c r="B660" s="152" t="s">
        <v>166</v>
      </c>
      <c r="C660" s="153">
        <v>0.326639007711724</v>
      </c>
      <c r="D660" s="153">
        <v>0.891394082735062</v>
      </c>
      <c r="E660" s="149">
        <v>0.0920237887772504</v>
      </c>
      <c r="F660" s="153">
        <v>0.358372146754391</v>
      </c>
      <c r="G660" s="153">
        <v>0.673169302839464</v>
      </c>
      <c r="H660" s="153">
        <v>0.862797527320284</v>
      </c>
      <c r="I660" s="153">
        <v>0.192582325249433</v>
      </c>
      <c r="J660" s="153">
        <v>0.01</v>
      </c>
      <c r="K660" s="151">
        <v>0.092024</v>
      </c>
      <c r="L660" s="151">
        <v>0.100912</v>
      </c>
      <c r="M660" s="2">
        <v>659.0</v>
      </c>
    </row>
    <row r="661">
      <c r="A661" s="152" t="s">
        <v>166</v>
      </c>
      <c r="B661" s="152" t="s">
        <v>66</v>
      </c>
      <c r="C661" s="153">
        <v>-0.326639007711724</v>
      </c>
      <c r="D661" s="153">
        <v>0.891394082735062</v>
      </c>
      <c r="E661" s="149">
        <v>0.0920237887772504</v>
      </c>
      <c r="F661" s="153">
        <v>0.358372146754399</v>
      </c>
      <c r="G661" s="153">
        <v>0.673169302839464</v>
      </c>
      <c r="H661" s="153">
        <v>0.862797527320284</v>
      </c>
      <c r="I661" s="153">
        <v>0.192582325249433</v>
      </c>
      <c r="J661" s="153">
        <v>0.01</v>
      </c>
      <c r="K661" s="151">
        <v>0.092024</v>
      </c>
      <c r="L661" s="151">
        <v>0.100927</v>
      </c>
      <c r="M661" s="2">
        <v>660.0</v>
      </c>
    </row>
    <row r="662">
      <c r="A662" s="152" t="s">
        <v>157</v>
      </c>
      <c r="B662" s="152" t="s">
        <v>195</v>
      </c>
      <c r="C662" s="153">
        <v>0.388635225786891</v>
      </c>
      <c r="D662" s="153">
        <v>-2.32291833279642</v>
      </c>
      <c r="E662" s="149">
        <v>0.0923055545478939</v>
      </c>
      <c r="F662" s="153">
        <v>0.0601637689342041</v>
      </c>
      <c r="G662" s="153">
        <v>0.736658451192466</v>
      </c>
      <c r="H662" s="153">
        <v>0.083377830250523</v>
      </c>
      <c r="I662" s="153">
        <v>0.442666374888036</v>
      </c>
      <c r="J662" s="153">
        <v>0.01</v>
      </c>
      <c r="K662" s="151">
        <v>0.092306</v>
      </c>
      <c r="L662" s="151">
        <v>0.101265</v>
      </c>
      <c r="M662" s="2">
        <v>661.0</v>
      </c>
    </row>
    <row r="663">
      <c r="A663" s="152" t="s">
        <v>195</v>
      </c>
      <c r="B663" s="152" t="s">
        <v>157</v>
      </c>
      <c r="C663" s="153">
        <v>-0.388635225786891</v>
      </c>
      <c r="D663" s="153">
        <v>-2.32291833279642</v>
      </c>
      <c r="E663" s="149">
        <v>0.0923055545478939</v>
      </c>
      <c r="F663" s="153">
        <v>0.0601637689342041</v>
      </c>
      <c r="G663" s="153">
        <v>0.736658451192466</v>
      </c>
      <c r="H663" s="153">
        <v>0.083377830250523</v>
      </c>
      <c r="I663" s="153">
        <v>0.442666374888036</v>
      </c>
      <c r="J663" s="153">
        <v>0.01</v>
      </c>
      <c r="K663" s="151">
        <v>0.092306</v>
      </c>
      <c r="L663" s="151">
        <v>0.101251</v>
      </c>
      <c r="M663" s="2">
        <v>662.0</v>
      </c>
    </row>
    <row r="664">
      <c r="A664" s="152" t="s">
        <v>6</v>
      </c>
      <c r="B664" s="152" t="s">
        <v>28</v>
      </c>
      <c r="C664" s="153">
        <v>1.38393993660288</v>
      </c>
      <c r="D664" s="153">
        <v>-0.787287806551719</v>
      </c>
      <c r="E664" s="149">
        <v>0.0925775399772025</v>
      </c>
      <c r="F664" s="153">
        <v>0.0410685701103167</v>
      </c>
      <c r="G664" s="153">
        <v>0.798639960588664</v>
      </c>
      <c r="H664" s="153">
        <v>0.0538078012152203</v>
      </c>
      <c r="I664" s="153">
        <v>0.14327373140866</v>
      </c>
      <c r="J664" s="153">
        <v>0.0698502142392356</v>
      </c>
      <c r="K664" s="151">
        <v>0.092578</v>
      </c>
      <c r="L664" s="151">
        <v>0.101579</v>
      </c>
      <c r="M664" s="2">
        <v>663.0</v>
      </c>
    </row>
    <row r="665">
      <c r="A665" s="152" t="s">
        <v>28</v>
      </c>
      <c r="B665" s="152" t="s">
        <v>6</v>
      </c>
      <c r="C665" s="153">
        <v>-1.38393993660288</v>
      </c>
      <c r="D665" s="153">
        <v>-0.787287806551719</v>
      </c>
      <c r="E665" s="149">
        <v>0.0925775399772025</v>
      </c>
      <c r="F665" s="153">
        <v>0.0410685701103161</v>
      </c>
      <c r="G665" s="153">
        <v>0.798639960588664</v>
      </c>
      <c r="H665" s="153">
        <v>0.0538078012152203</v>
      </c>
      <c r="I665" s="153">
        <v>0.14327373140866</v>
      </c>
      <c r="J665" s="153">
        <v>0.0698502142392356</v>
      </c>
      <c r="K665" s="151">
        <v>0.092578</v>
      </c>
      <c r="L665" s="151">
        <v>0.101594</v>
      </c>
      <c r="M665" s="2">
        <v>664.0</v>
      </c>
    </row>
    <row r="666">
      <c r="A666" s="152" t="s">
        <v>87</v>
      </c>
      <c r="B666" s="152" t="s">
        <v>148</v>
      </c>
      <c r="C666" s="153">
        <v>-0.428656048786526</v>
      </c>
      <c r="D666" s="153">
        <v>2.07801056109347</v>
      </c>
      <c r="E666" s="149">
        <v>0.0928164646691419</v>
      </c>
      <c r="F666" s="153">
        <v>0.139817479912048</v>
      </c>
      <c r="G666" s="153">
        <v>0.580219804707964</v>
      </c>
      <c r="H666" s="153">
        <v>0.938828459406825</v>
      </c>
      <c r="I666" s="153">
        <v>0.0932947256454771</v>
      </c>
      <c r="J666" s="153">
        <v>0.01</v>
      </c>
      <c r="K666" s="151">
        <v>0.092816</v>
      </c>
      <c r="L666" s="151">
        <v>0.101871</v>
      </c>
      <c r="M666" s="2">
        <v>665.0</v>
      </c>
    </row>
    <row r="667">
      <c r="A667" s="152" t="s">
        <v>148</v>
      </c>
      <c r="B667" s="152" t="s">
        <v>87</v>
      </c>
      <c r="C667" s="153">
        <v>0.428656048786526</v>
      </c>
      <c r="D667" s="153">
        <v>2.07801056109347</v>
      </c>
      <c r="E667" s="149">
        <v>0.0928164646691419</v>
      </c>
      <c r="F667" s="153">
        <v>0.139817479912053</v>
      </c>
      <c r="G667" s="153">
        <v>0.580219804707964</v>
      </c>
      <c r="H667" s="153">
        <v>0.938828459406825</v>
      </c>
      <c r="I667" s="153">
        <v>0.0932947256454771</v>
      </c>
      <c r="J667" s="153">
        <v>0.01</v>
      </c>
      <c r="K667" s="151">
        <v>0.092816</v>
      </c>
      <c r="L667" s="151">
        <v>0.101886</v>
      </c>
      <c r="M667" s="2">
        <v>666.0</v>
      </c>
    </row>
    <row r="668">
      <c r="A668" s="152" t="s">
        <v>444</v>
      </c>
      <c r="B668" s="152" t="s">
        <v>40</v>
      </c>
      <c r="C668" s="153">
        <v>-1.78657365528424</v>
      </c>
      <c r="D668" s="153">
        <v>6.05047464961653</v>
      </c>
      <c r="E668" s="149">
        <v>0.0928602928168704</v>
      </c>
      <c r="F668" s="153">
        <v>7.14645899865198E-4</v>
      </c>
      <c r="G668" s="153">
        <v>0.590765425245664</v>
      </c>
      <c r="H668" s="153">
        <v>0.00832160109999971</v>
      </c>
      <c r="I668" s="153">
        <v>0.0953638926536518</v>
      </c>
      <c r="J668" s="153">
        <v>0.260150811000593</v>
      </c>
      <c r="K668" s="151">
        <v>0.09286</v>
      </c>
      <c r="L668" s="151">
        <v>0.101964</v>
      </c>
      <c r="M668" s="2">
        <v>667.0</v>
      </c>
    </row>
    <row r="669">
      <c r="A669" s="152" t="s">
        <v>40</v>
      </c>
      <c r="B669" s="152" t="s">
        <v>444</v>
      </c>
      <c r="C669" s="153">
        <v>1.78657365528424</v>
      </c>
      <c r="D669" s="153">
        <v>6.05047464961653</v>
      </c>
      <c r="E669" s="149">
        <v>0.0928602928168704</v>
      </c>
      <c r="F669" s="153">
        <v>7.14645899865186E-4</v>
      </c>
      <c r="G669" s="153">
        <v>0.590765425245664</v>
      </c>
      <c r="H669" s="153">
        <v>0.00832160109999971</v>
      </c>
      <c r="I669" s="153">
        <v>0.0953638926536518</v>
      </c>
      <c r="J669" s="153">
        <v>0.260150811000593</v>
      </c>
      <c r="K669" s="151">
        <v>0.09286</v>
      </c>
      <c r="L669" s="151">
        <v>0.101949</v>
      </c>
      <c r="M669" s="2">
        <v>668.0</v>
      </c>
    </row>
    <row r="670">
      <c r="A670" s="152" t="s">
        <v>71</v>
      </c>
      <c r="B670" s="152" t="s">
        <v>112</v>
      </c>
      <c r="C670" s="153">
        <v>-0.187186999512312</v>
      </c>
      <c r="D670" s="153">
        <v>0.217214245196423</v>
      </c>
      <c r="E670" s="149">
        <v>0.0931839926131096</v>
      </c>
      <c r="F670" s="153">
        <v>0.0786576794798986</v>
      </c>
      <c r="G670" s="153">
        <v>0.316289201311993</v>
      </c>
      <c r="H670" s="153">
        <v>0.502886993653555</v>
      </c>
      <c r="I670" s="153">
        <v>0.339303059821228</v>
      </c>
      <c r="J670" s="153">
        <v>0.01</v>
      </c>
      <c r="K670" s="151">
        <v>0.093184</v>
      </c>
      <c r="L670" s="151">
        <v>0.102334</v>
      </c>
      <c r="M670" s="2">
        <v>669.0</v>
      </c>
    </row>
    <row r="671">
      <c r="A671" s="152" t="s">
        <v>112</v>
      </c>
      <c r="B671" s="152" t="s">
        <v>71</v>
      </c>
      <c r="C671" s="153">
        <v>0.187186999512312</v>
      </c>
      <c r="D671" s="153">
        <v>0.217214245196423</v>
      </c>
      <c r="E671" s="149">
        <v>0.0931839926131096</v>
      </c>
      <c r="F671" s="153">
        <v>0.0786576794798976</v>
      </c>
      <c r="G671" s="153">
        <v>0.316289201311993</v>
      </c>
      <c r="H671" s="153">
        <v>0.502886993653555</v>
      </c>
      <c r="I671" s="153">
        <v>0.339303059821228</v>
      </c>
      <c r="J671" s="153">
        <v>0.01</v>
      </c>
      <c r="K671" s="151">
        <v>0.093184</v>
      </c>
      <c r="L671" s="151">
        <v>0.102349</v>
      </c>
      <c r="M671" s="2">
        <v>670.0</v>
      </c>
    </row>
    <row r="672">
      <c r="A672" s="152" t="s">
        <v>15</v>
      </c>
      <c r="B672" s="152" t="s">
        <v>443</v>
      </c>
      <c r="C672" s="153">
        <v>0.151159656513841</v>
      </c>
      <c r="D672" s="153">
        <v>0.242739572256051</v>
      </c>
      <c r="E672" s="149">
        <v>0.093384583154205</v>
      </c>
      <c r="F672" s="153">
        <v>0.0841014023200277</v>
      </c>
      <c r="G672" s="153">
        <v>0.267376947528061</v>
      </c>
      <c r="H672" s="153">
        <v>0.654909704027635</v>
      </c>
      <c r="I672" s="153">
        <v>0.677278602523691</v>
      </c>
      <c r="J672" s="153">
        <v>0.01</v>
      </c>
      <c r="K672" s="151">
        <v>0.093385</v>
      </c>
      <c r="L672" s="151">
        <v>0.1026</v>
      </c>
      <c r="M672" s="2">
        <v>671.0</v>
      </c>
    </row>
    <row r="673">
      <c r="A673" s="152" t="s">
        <v>443</v>
      </c>
      <c r="B673" s="152" t="s">
        <v>15</v>
      </c>
      <c r="C673" s="153">
        <v>-0.151159656513841</v>
      </c>
      <c r="D673" s="153">
        <v>0.242739572256051</v>
      </c>
      <c r="E673" s="149">
        <v>0.093384583154205</v>
      </c>
      <c r="F673" s="153">
        <v>0.0841014023200242</v>
      </c>
      <c r="G673" s="153">
        <v>0.267376947528061</v>
      </c>
      <c r="H673" s="153">
        <v>0.654909704027635</v>
      </c>
      <c r="I673" s="153">
        <v>0.677278602523691</v>
      </c>
      <c r="J673" s="153">
        <v>0.01</v>
      </c>
      <c r="K673" s="151">
        <v>0.093385</v>
      </c>
      <c r="L673" s="151">
        <v>0.102585</v>
      </c>
      <c r="M673" s="2">
        <v>672.0</v>
      </c>
    </row>
    <row r="674">
      <c r="A674" s="152" t="s">
        <v>12</v>
      </c>
      <c r="B674" s="152" t="s">
        <v>71</v>
      </c>
      <c r="C674" s="153">
        <v>-0.0264981840563435</v>
      </c>
      <c r="D674" s="153">
        <v>-0.305266100349093</v>
      </c>
      <c r="E674" s="149">
        <v>0.0936833677950388</v>
      </c>
      <c r="F674" s="153">
        <v>0.859191137809169</v>
      </c>
      <c r="G674" s="153">
        <v>0.733413510455049</v>
      </c>
      <c r="H674" s="153">
        <v>0.0572914288661939</v>
      </c>
      <c r="I674" s="153">
        <v>0.157671746367927</v>
      </c>
      <c r="J674" s="153">
        <v>0.0985097727800123</v>
      </c>
      <c r="K674" s="151">
        <v>0.093683</v>
      </c>
      <c r="L674" s="151">
        <v>0.102943</v>
      </c>
      <c r="M674" s="2">
        <v>673.0</v>
      </c>
    </row>
    <row r="675">
      <c r="A675" s="152" t="s">
        <v>71</v>
      </c>
      <c r="B675" s="152" t="s">
        <v>12</v>
      </c>
      <c r="C675" s="153">
        <v>0.0264981840563435</v>
      </c>
      <c r="D675" s="153">
        <v>-0.305266100349093</v>
      </c>
      <c r="E675" s="149">
        <v>0.0936833677950388</v>
      </c>
      <c r="F675" s="153">
        <v>0.859191137809169</v>
      </c>
      <c r="G675" s="153">
        <v>0.733413510455049</v>
      </c>
      <c r="H675" s="153">
        <v>0.0572914288661939</v>
      </c>
      <c r="I675" s="153">
        <v>0.157671746367927</v>
      </c>
      <c r="J675" s="153">
        <v>0.0985097727800123</v>
      </c>
      <c r="K675" s="151">
        <v>0.093683</v>
      </c>
      <c r="L675" s="151">
        <v>0.102958</v>
      </c>
      <c r="M675" s="2">
        <v>674.0</v>
      </c>
    </row>
    <row r="676">
      <c r="A676" s="152" t="s">
        <v>160</v>
      </c>
      <c r="B676" s="152" t="s">
        <v>178</v>
      </c>
      <c r="C676" s="153">
        <v>0.432452681248067</v>
      </c>
      <c r="D676" s="153">
        <v>3.43384598384126</v>
      </c>
      <c r="E676" s="149">
        <v>0.0941642130636823</v>
      </c>
      <c r="F676" s="153">
        <v>0.0619827367729964</v>
      </c>
      <c r="G676" s="153">
        <v>0.606762655918803</v>
      </c>
      <c r="H676" s="153">
        <v>0.553121406035661</v>
      </c>
      <c r="I676" s="153">
        <v>0.159242419345647</v>
      </c>
      <c r="J676" s="153">
        <v>0.01</v>
      </c>
      <c r="K676" s="151">
        <v>0.094164</v>
      </c>
      <c r="L676" s="151">
        <v>0.103502</v>
      </c>
      <c r="M676" s="2">
        <v>675.0</v>
      </c>
    </row>
    <row r="677">
      <c r="A677" s="152" t="s">
        <v>178</v>
      </c>
      <c r="B677" s="152" t="s">
        <v>160</v>
      </c>
      <c r="C677" s="153">
        <v>-0.432452681248067</v>
      </c>
      <c r="D677" s="153">
        <v>3.43384598384126</v>
      </c>
      <c r="E677" s="149">
        <v>0.0941642130636823</v>
      </c>
      <c r="F677" s="153">
        <v>0.0619827367729953</v>
      </c>
      <c r="G677" s="153">
        <v>0.606762655918803</v>
      </c>
      <c r="H677" s="153">
        <v>0.553121406035661</v>
      </c>
      <c r="I677" s="153">
        <v>0.159242419345647</v>
      </c>
      <c r="J677" s="153">
        <v>0.01</v>
      </c>
      <c r="K677" s="151">
        <v>0.094164</v>
      </c>
      <c r="L677" s="151">
        <v>0.103517</v>
      </c>
      <c r="M677" s="2">
        <v>676.0</v>
      </c>
    </row>
    <row r="678">
      <c r="A678" s="152" t="s">
        <v>24</v>
      </c>
      <c r="B678" s="152" t="s">
        <v>56</v>
      </c>
      <c r="C678" s="153">
        <v>-0.0179232209153229</v>
      </c>
      <c r="D678" s="153">
        <v>0.293916021435193</v>
      </c>
      <c r="E678" s="149">
        <v>0.0945519415325515</v>
      </c>
      <c r="F678" s="153">
        <v>0.329137596741898</v>
      </c>
      <c r="G678" s="153">
        <v>0.234434444606317</v>
      </c>
      <c r="H678" s="153">
        <v>0.437446308818283</v>
      </c>
      <c r="I678" s="153">
        <v>0.485829430459719</v>
      </c>
      <c r="J678" s="153">
        <v>0.01</v>
      </c>
      <c r="K678" s="151">
        <v>0.094552</v>
      </c>
      <c r="L678" s="151">
        <v>0.103959</v>
      </c>
      <c r="M678" s="2">
        <v>677.0</v>
      </c>
    </row>
    <row r="679">
      <c r="A679" s="152" t="s">
        <v>56</v>
      </c>
      <c r="B679" s="152" t="s">
        <v>24</v>
      </c>
      <c r="C679" s="153">
        <v>0.0179232209153229</v>
      </c>
      <c r="D679" s="153">
        <v>0.293916021435193</v>
      </c>
      <c r="E679" s="149">
        <v>0.0945519415325515</v>
      </c>
      <c r="F679" s="153">
        <v>0.329137596741898</v>
      </c>
      <c r="G679" s="153">
        <v>0.234434444606317</v>
      </c>
      <c r="H679" s="153">
        <v>0.437446308818283</v>
      </c>
      <c r="I679" s="153">
        <v>0.485829430459719</v>
      </c>
      <c r="J679" s="153">
        <v>0.01</v>
      </c>
      <c r="K679" s="151">
        <v>0.094552</v>
      </c>
      <c r="L679" s="151">
        <v>0.103974</v>
      </c>
      <c r="M679" s="2">
        <v>678.0</v>
      </c>
    </row>
    <row r="680">
      <c r="A680" s="152" t="s">
        <v>24</v>
      </c>
      <c r="B680" s="152" t="s">
        <v>195</v>
      </c>
      <c r="C680" s="153">
        <v>-0.847263301407053</v>
      </c>
      <c r="D680" s="153">
        <v>-2.17215366848669</v>
      </c>
      <c r="E680" s="149">
        <v>0.0945896648810014</v>
      </c>
      <c r="F680" s="153">
        <v>0.0099338946105568</v>
      </c>
      <c r="G680" s="153">
        <v>0.671658641873666</v>
      </c>
      <c r="H680" s="153">
        <v>0.267810538502339</v>
      </c>
      <c r="I680" s="153">
        <v>0.231064400909817</v>
      </c>
      <c r="J680" s="153">
        <v>0.01</v>
      </c>
      <c r="K680" s="151">
        <v>0.09459</v>
      </c>
      <c r="L680" s="151">
        <v>0.104046</v>
      </c>
      <c r="M680" s="2">
        <v>679.0</v>
      </c>
    </row>
    <row r="681">
      <c r="A681" s="152" t="s">
        <v>195</v>
      </c>
      <c r="B681" s="152" t="s">
        <v>24</v>
      </c>
      <c r="C681" s="153">
        <v>0.847263301407053</v>
      </c>
      <c r="D681" s="153">
        <v>-2.17215366848669</v>
      </c>
      <c r="E681" s="149">
        <v>0.0945896648810014</v>
      </c>
      <c r="F681" s="153">
        <v>0.0099338946105568</v>
      </c>
      <c r="G681" s="153">
        <v>0.671658641873666</v>
      </c>
      <c r="H681" s="153">
        <v>0.267810538502339</v>
      </c>
      <c r="I681" s="153">
        <v>0.231064400909817</v>
      </c>
      <c r="J681" s="153">
        <v>0.01</v>
      </c>
      <c r="K681" s="151">
        <v>0.09459</v>
      </c>
      <c r="L681" s="151">
        <v>0.104031</v>
      </c>
      <c r="M681" s="2">
        <v>680.0</v>
      </c>
    </row>
    <row r="682">
      <c r="A682" s="152" t="s">
        <v>76</v>
      </c>
      <c r="B682" s="152" t="s">
        <v>100</v>
      </c>
      <c r="C682" s="153">
        <v>0.310785050367998</v>
      </c>
      <c r="D682" s="153">
        <v>-2.3410375748614</v>
      </c>
      <c r="E682" s="149">
        <v>0.0957318699784592</v>
      </c>
      <c r="F682" s="153">
        <v>0.00313486084234197</v>
      </c>
      <c r="G682" s="153">
        <v>0.841669864341209</v>
      </c>
      <c r="H682" s="153">
        <v>0.791479666081914</v>
      </c>
      <c r="I682" s="153">
        <v>0.744348769434189</v>
      </c>
      <c r="J682" s="153">
        <v>0.01</v>
      </c>
      <c r="K682" s="151">
        <v>0.095732</v>
      </c>
      <c r="L682" s="151">
        <v>0.105318</v>
      </c>
      <c r="M682" s="2">
        <v>681.0</v>
      </c>
    </row>
    <row r="683">
      <c r="A683" s="152" t="s">
        <v>100</v>
      </c>
      <c r="B683" s="152" t="s">
        <v>76</v>
      </c>
      <c r="C683" s="153">
        <v>-0.310785050367998</v>
      </c>
      <c r="D683" s="153">
        <v>-2.3410375748614</v>
      </c>
      <c r="E683" s="149">
        <v>0.0957318699784592</v>
      </c>
      <c r="F683" s="153">
        <v>0.00313486084234194</v>
      </c>
      <c r="G683" s="153">
        <v>0.841669864341209</v>
      </c>
      <c r="H683" s="153">
        <v>0.791479666081914</v>
      </c>
      <c r="I683" s="153">
        <v>0.744348769434189</v>
      </c>
      <c r="J683" s="153">
        <v>0.01</v>
      </c>
      <c r="K683" s="151">
        <v>0.095732</v>
      </c>
      <c r="L683" s="151">
        <v>0.105333</v>
      </c>
      <c r="M683" s="2">
        <v>682.0</v>
      </c>
    </row>
    <row r="684">
      <c r="A684" s="152" t="s">
        <v>24</v>
      </c>
      <c r="B684" s="152" t="s">
        <v>200</v>
      </c>
      <c r="C684" s="153">
        <v>-0.710736829390309</v>
      </c>
      <c r="D684" s="153">
        <v>1.67359262621348</v>
      </c>
      <c r="E684" s="149">
        <v>0.096392843064469</v>
      </c>
      <c r="F684" s="153">
        <v>0.831485914534753</v>
      </c>
      <c r="G684" s="153">
        <v>0.524560360410219</v>
      </c>
      <c r="H684" s="153">
        <v>0.938290893521424</v>
      </c>
      <c r="I684" s="153">
        <v>0.142513470287548</v>
      </c>
      <c r="J684" s="153">
        <v>0.01</v>
      </c>
      <c r="K684" s="151">
        <v>0.096393</v>
      </c>
      <c r="L684" s="151">
        <v>0.106092</v>
      </c>
      <c r="M684" s="2">
        <v>683.0</v>
      </c>
    </row>
    <row r="685">
      <c r="A685" s="152" t="s">
        <v>200</v>
      </c>
      <c r="B685" s="152" t="s">
        <v>24</v>
      </c>
      <c r="C685" s="153">
        <v>0.710736829390309</v>
      </c>
      <c r="D685" s="153">
        <v>1.67359262621348</v>
      </c>
      <c r="E685" s="149">
        <v>0.096392843064469</v>
      </c>
      <c r="F685" s="153">
        <v>0.831485914534761</v>
      </c>
      <c r="G685" s="153">
        <v>0.524560360410219</v>
      </c>
      <c r="H685" s="153">
        <v>0.938290893521424</v>
      </c>
      <c r="I685" s="153">
        <v>0.142513470287548</v>
      </c>
      <c r="J685" s="153">
        <v>0.01</v>
      </c>
      <c r="K685" s="151">
        <v>0.096393</v>
      </c>
      <c r="L685" s="151">
        <v>0.106076</v>
      </c>
      <c r="M685" s="2">
        <v>684.0</v>
      </c>
    </row>
    <row r="686">
      <c r="A686" s="152" t="s">
        <v>151</v>
      </c>
      <c r="B686" s="152" t="s">
        <v>172</v>
      </c>
      <c r="C686" s="153">
        <v>0.0325334202418187</v>
      </c>
      <c r="D686" s="153">
        <v>3.41786053894309</v>
      </c>
      <c r="E686" s="149">
        <v>0.0970646271133801</v>
      </c>
      <c r="F686" s="154">
        <v>7.08524827838918E-5</v>
      </c>
      <c r="G686" s="153">
        <v>0.745527646349998</v>
      </c>
      <c r="H686" s="153">
        <v>0.432470879741511</v>
      </c>
      <c r="I686" s="153">
        <v>0.366495950706751</v>
      </c>
      <c r="J686" s="153">
        <v>0.0174653736596027</v>
      </c>
      <c r="K686" s="151">
        <v>0.097065</v>
      </c>
      <c r="L686" s="151">
        <v>0.106862</v>
      </c>
      <c r="M686" s="2">
        <v>685.0</v>
      </c>
    </row>
    <row r="687">
      <c r="A687" s="152" t="s">
        <v>172</v>
      </c>
      <c r="B687" s="152" t="s">
        <v>151</v>
      </c>
      <c r="C687" s="153">
        <v>-0.0325334202418187</v>
      </c>
      <c r="D687" s="153">
        <v>3.41786053894309</v>
      </c>
      <c r="E687" s="149">
        <v>0.0970646271133801</v>
      </c>
      <c r="F687" s="154">
        <v>7.0852482783893E-5</v>
      </c>
      <c r="G687" s="153">
        <v>0.745527646349998</v>
      </c>
      <c r="H687" s="153">
        <v>0.432470879741511</v>
      </c>
      <c r="I687" s="153">
        <v>0.366495950706751</v>
      </c>
      <c r="J687" s="153">
        <v>0.0174653736596027</v>
      </c>
      <c r="K687" s="151">
        <v>0.097065</v>
      </c>
      <c r="L687" s="151">
        <v>0.106847</v>
      </c>
      <c r="M687" s="2">
        <v>686.0</v>
      </c>
    </row>
    <row r="688">
      <c r="A688" s="152" t="s">
        <v>87</v>
      </c>
      <c r="B688" s="152" t="s">
        <v>178</v>
      </c>
      <c r="C688" s="153">
        <v>-0.224115406159477</v>
      </c>
      <c r="D688" s="153">
        <v>1.69539984315901</v>
      </c>
      <c r="E688" s="149">
        <v>0.0972076395109882</v>
      </c>
      <c r="F688" s="153">
        <v>0.598500863605605</v>
      </c>
      <c r="G688" s="153">
        <v>0.837612030195287</v>
      </c>
      <c r="H688" s="153">
        <v>0.00529544855828705</v>
      </c>
      <c r="I688" s="153">
        <v>0.153905458624605</v>
      </c>
      <c r="J688" s="153">
        <v>0.305691074907839</v>
      </c>
      <c r="K688" s="151">
        <v>0.097208</v>
      </c>
      <c r="L688" s="151">
        <v>0.107036</v>
      </c>
      <c r="M688" s="2">
        <v>687.0</v>
      </c>
    </row>
    <row r="689">
      <c r="A689" s="152" t="s">
        <v>178</v>
      </c>
      <c r="B689" s="152" t="s">
        <v>87</v>
      </c>
      <c r="C689" s="153">
        <v>0.224115406159477</v>
      </c>
      <c r="D689" s="153">
        <v>1.69539984315901</v>
      </c>
      <c r="E689" s="149">
        <v>0.0972076395109882</v>
      </c>
      <c r="F689" s="153">
        <v>0.598500863605597</v>
      </c>
      <c r="G689" s="153">
        <v>0.837612030195287</v>
      </c>
      <c r="H689" s="153">
        <v>0.00529544855828705</v>
      </c>
      <c r="I689" s="153">
        <v>0.153905458624605</v>
      </c>
      <c r="J689" s="153">
        <v>0.305691074907839</v>
      </c>
      <c r="K689" s="151">
        <v>0.097208</v>
      </c>
      <c r="L689" s="151">
        <v>0.107051</v>
      </c>
      <c r="M689" s="2">
        <v>688.0</v>
      </c>
    </row>
    <row r="690">
      <c r="A690" s="152" t="s">
        <v>182</v>
      </c>
      <c r="B690" s="152" t="s">
        <v>449</v>
      </c>
      <c r="C690" s="153">
        <v>-0.0356659521583463</v>
      </c>
      <c r="D690" s="153">
        <v>2.04816507422526</v>
      </c>
      <c r="E690" s="149">
        <v>0.0972888927158582</v>
      </c>
      <c r="F690" s="153">
        <v>0.191386736178227</v>
      </c>
      <c r="G690" s="153">
        <v>0.629936676062707</v>
      </c>
      <c r="H690" s="153">
        <v>0.431800175784509</v>
      </c>
      <c r="I690" s="153">
        <v>0.40550943984141</v>
      </c>
      <c r="J690" s="153">
        <v>0.01</v>
      </c>
      <c r="K690" s="151">
        <v>0.097289</v>
      </c>
      <c r="L690" s="151">
        <v>0.107157</v>
      </c>
      <c r="M690" s="2">
        <v>689.0</v>
      </c>
    </row>
    <row r="691">
      <c r="A691" s="152" t="s">
        <v>449</v>
      </c>
      <c r="B691" s="152" t="s">
        <v>182</v>
      </c>
      <c r="C691" s="153">
        <v>0.0356659521583463</v>
      </c>
      <c r="D691" s="153">
        <v>2.04816507422526</v>
      </c>
      <c r="E691" s="149">
        <v>0.0972888927158582</v>
      </c>
      <c r="F691" s="153">
        <v>0.191386736178227</v>
      </c>
      <c r="G691" s="153">
        <v>0.629936676062707</v>
      </c>
      <c r="H691" s="153">
        <v>0.431800175784509</v>
      </c>
      <c r="I691" s="153">
        <v>0.40550943984141</v>
      </c>
      <c r="J691" s="153">
        <v>0.01</v>
      </c>
      <c r="K691" s="151">
        <v>0.097289</v>
      </c>
      <c r="L691" s="151">
        <v>0.107172</v>
      </c>
      <c r="M691" s="2">
        <v>690.0</v>
      </c>
    </row>
    <row r="692">
      <c r="A692" s="152" t="s">
        <v>90</v>
      </c>
      <c r="B692" s="152" t="s">
        <v>31</v>
      </c>
      <c r="C692" s="153">
        <v>0.694676262008708</v>
      </c>
      <c r="D692" s="153">
        <v>-1.25911499464065</v>
      </c>
      <c r="E692" s="149">
        <v>0.0975505123927966</v>
      </c>
      <c r="F692" s="153">
        <v>0.235980488012155</v>
      </c>
      <c r="G692" s="153">
        <v>0.926577410294333</v>
      </c>
      <c r="H692" s="153">
        <v>0.763877904516948</v>
      </c>
      <c r="I692" s="153">
        <v>0.228625227436836</v>
      </c>
      <c r="J692" s="153">
        <v>0.01</v>
      </c>
      <c r="K692" s="151">
        <v>0.097551</v>
      </c>
      <c r="L692" s="151">
        <v>0.107492</v>
      </c>
      <c r="M692" s="2">
        <v>691.0</v>
      </c>
    </row>
    <row r="693">
      <c r="A693" s="152" t="s">
        <v>31</v>
      </c>
      <c r="B693" s="152" t="s">
        <v>90</v>
      </c>
      <c r="C693" s="153">
        <v>-0.694676262008708</v>
      </c>
      <c r="D693" s="153">
        <v>-1.25911499464065</v>
      </c>
      <c r="E693" s="149">
        <v>0.0975505123927966</v>
      </c>
      <c r="F693" s="153">
        <v>0.235980488012149</v>
      </c>
      <c r="G693" s="153">
        <v>0.926577410294333</v>
      </c>
      <c r="H693" s="153">
        <v>0.763877904516948</v>
      </c>
      <c r="I693" s="153">
        <v>0.228625227436836</v>
      </c>
      <c r="J693" s="153">
        <v>0.01</v>
      </c>
      <c r="K693" s="151">
        <v>0.097551</v>
      </c>
      <c r="L693" s="151">
        <v>0.107477</v>
      </c>
      <c r="M693" s="2">
        <v>692.0</v>
      </c>
    </row>
    <row r="694">
      <c r="A694" s="152" t="s">
        <v>30</v>
      </c>
      <c r="B694" s="152" t="s">
        <v>83</v>
      </c>
      <c r="C694" s="153">
        <v>0.251695897622647</v>
      </c>
      <c r="D694" s="153">
        <v>-0.434881372633094</v>
      </c>
      <c r="E694" s="149">
        <v>0.0977862171187262</v>
      </c>
      <c r="F694" s="153">
        <v>5.69650788810081E-4</v>
      </c>
      <c r="G694" s="153">
        <v>0.544434104776969</v>
      </c>
      <c r="H694" s="153">
        <v>0.0913767594310587</v>
      </c>
      <c r="I694" s="153">
        <v>0.487335390582638</v>
      </c>
      <c r="J694" s="153">
        <v>0.01</v>
      </c>
      <c r="K694" s="151">
        <v>0.097786</v>
      </c>
      <c r="L694" s="151">
        <v>0.107768</v>
      </c>
      <c r="M694" s="2">
        <v>693.0</v>
      </c>
    </row>
    <row r="695">
      <c r="A695" s="152" t="s">
        <v>83</v>
      </c>
      <c r="B695" s="152" t="s">
        <v>30</v>
      </c>
      <c r="C695" s="153">
        <v>-0.251695897622647</v>
      </c>
      <c r="D695" s="153">
        <v>-0.434881372633094</v>
      </c>
      <c r="E695" s="149">
        <v>0.0977862171187262</v>
      </c>
      <c r="F695" s="153">
        <v>5.69650788810081E-4</v>
      </c>
      <c r="G695" s="153">
        <v>0.544434104776969</v>
      </c>
      <c r="H695" s="153">
        <v>0.0913767594310587</v>
      </c>
      <c r="I695" s="153">
        <v>0.487335390582638</v>
      </c>
      <c r="J695" s="153">
        <v>0.01</v>
      </c>
      <c r="K695" s="151">
        <v>0.097786</v>
      </c>
      <c r="L695" s="151">
        <v>0.107784</v>
      </c>
      <c r="M695" s="2">
        <v>694.0</v>
      </c>
    </row>
    <row r="696">
      <c r="A696" s="152" t="s">
        <v>9</v>
      </c>
      <c r="B696" s="152" t="s">
        <v>28</v>
      </c>
      <c r="C696" s="153">
        <v>0.39530577095545</v>
      </c>
      <c r="D696" s="153">
        <v>-0.720367915132716</v>
      </c>
      <c r="E696" s="149">
        <v>0.098534261012498</v>
      </c>
      <c r="F696" s="153">
        <v>0.0088596241198887</v>
      </c>
      <c r="G696" s="153">
        <v>0.0132613483727882</v>
      </c>
      <c r="H696" s="153">
        <v>0.00415714228780612</v>
      </c>
      <c r="I696" s="153">
        <v>0.00853462416938974</v>
      </c>
      <c r="J696" s="153">
        <v>0.31781867235623</v>
      </c>
      <c r="K696" s="151">
        <v>0.098534</v>
      </c>
      <c r="L696" s="151">
        <v>0.10864</v>
      </c>
      <c r="M696" s="2">
        <v>695.0</v>
      </c>
    </row>
    <row r="697">
      <c r="A697" s="152" t="s">
        <v>28</v>
      </c>
      <c r="B697" s="152" t="s">
        <v>9</v>
      </c>
      <c r="C697" s="153">
        <v>-0.39530577095545</v>
      </c>
      <c r="D697" s="153">
        <v>-0.720367915132716</v>
      </c>
      <c r="E697" s="149">
        <v>0.098534261012498</v>
      </c>
      <c r="F697" s="153">
        <v>0.0088596241198887</v>
      </c>
      <c r="G697" s="153">
        <v>0.0132613483727882</v>
      </c>
      <c r="H697" s="153">
        <v>0.00415714228780612</v>
      </c>
      <c r="I697" s="153">
        <v>0.00853462416938974</v>
      </c>
      <c r="J697" s="153">
        <v>0.31781867235623</v>
      </c>
      <c r="K697" s="151">
        <v>0.098534</v>
      </c>
      <c r="L697" s="151">
        <v>0.108624</v>
      </c>
      <c r="M697" s="2">
        <v>696.0</v>
      </c>
    </row>
    <row r="698">
      <c r="A698" s="152" t="s">
        <v>148</v>
      </c>
      <c r="B698" s="152" t="s">
        <v>181</v>
      </c>
      <c r="C698" s="153">
        <v>-0.403735503324572</v>
      </c>
      <c r="D698" s="153">
        <v>3.53371037961961</v>
      </c>
      <c r="E698" s="149">
        <v>0.0992035149421872</v>
      </c>
      <c r="F698" s="153">
        <v>0.290627421674942</v>
      </c>
      <c r="G698" s="153">
        <v>0.588111116688617</v>
      </c>
      <c r="H698" s="153">
        <v>3.88280578189468E-4</v>
      </c>
      <c r="I698" s="153">
        <v>0.127138362518356</v>
      </c>
      <c r="J698" s="153">
        <v>0.01</v>
      </c>
      <c r="K698" s="151">
        <v>0.099204</v>
      </c>
      <c r="L698" s="151">
        <v>0.10941</v>
      </c>
      <c r="M698" s="2">
        <v>697.0</v>
      </c>
    </row>
    <row r="699">
      <c r="A699" s="152" t="s">
        <v>181</v>
      </c>
      <c r="B699" s="152" t="s">
        <v>148</v>
      </c>
      <c r="C699" s="153">
        <v>0.403735503324572</v>
      </c>
      <c r="D699" s="153">
        <v>3.53371037961961</v>
      </c>
      <c r="E699" s="149">
        <v>0.0992035149421872</v>
      </c>
      <c r="F699" s="153">
        <v>0.290627421674937</v>
      </c>
      <c r="G699" s="153">
        <v>0.588111116688617</v>
      </c>
      <c r="H699" s="153">
        <v>3.88280578189468E-4</v>
      </c>
      <c r="I699" s="153">
        <v>0.127138362518356</v>
      </c>
      <c r="J699" s="153">
        <v>0.01</v>
      </c>
      <c r="K699" s="151">
        <v>0.099204</v>
      </c>
      <c r="L699" s="151">
        <v>0.109394</v>
      </c>
      <c r="M699" s="2">
        <v>698.0</v>
      </c>
    </row>
    <row r="700">
      <c r="A700" s="152" t="s">
        <v>172</v>
      </c>
      <c r="B700" s="152" t="s">
        <v>202</v>
      </c>
      <c r="C700" s="153">
        <v>0.0338743654170449</v>
      </c>
      <c r="D700" s="153">
        <v>1.2954917017456</v>
      </c>
      <c r="E700" s="149">
        <v>0.0995608216314463</v>
      </c>
      <c r="F700" s="153">
        <v>0.236404526018675</v>
      </c>
      <c r="G700" s="153">
        <v>0.687071261617488</v>
      </c>
      <c r="H700" s="153">
        <v>0.234582239079859</v>
      </c>
      <c r="I700" s="153">
        <v>0.59644791418956</v>
      </c>
      <c r="J700" s="153">
        <v>0.01</v>
      </c>
      <c r="K700" s="151">
        <v>0.099561</v>
      </c>
      <c r="L700" s="151">
        <v>0.109821</v>
      </c>
      <c r="M700" s="2">
        <v>699.0</v>
      </c>
    </row>
    <row r="701">
      <c r="A701" s="152" t="s">
        <v>202</v>
      </c>
      <c r="B701" s="152" t="s">
        <v>172</v>
      </c>
      <c r="C701" s="153">
        <v>-0.0338743654170449</v>
      </c>
      <c r="D701" s="153">
        <v>1.2954917017456</v>
      </c>
      <c r="E701" s="149">
        <v>0.0995608216314463</v>
      </c>
      <c r="F701" s="153">
        <v>0.23640452601868</v>
      </c>
      <c r="G701" s="153">
        <v>0.687071261617488</v>
      </c>
      <c r="H701" s="153">
        <v>0.234582239079859</v>
      </c>
      <c r="I701" s="153">
        <v>0.59644791418956</v>
      </c>
      <c r="J701" s="153">
        <v>0.01</v>
      </c>
      <c r="K701" s="151">
        <v>0.099561</v>
      </c>
      <c r="L701" s="151">
        <v>0.109837</v>
      </c>
      <c r="M701" s="2">
        <v>700.0</v>
      </c>
    </row>
    <row r="702">
      <c r="A702" s="152" t="s">
        <v>66</v>
      </c>
      <c r="B702" s="152" t="s">
        <v>169</v>
      </c>
      <c r="C702" s="153">
        <v>-1.15834042655009</v>
      </c>
      <c r="D702" s="153">
        <v>1.2306838590994</v>
      </c>
      <c r="E702" s="149">
        <v>0.0996038498382491</v>
      </c>
      <c r="F702" s="153">
        <v>0.0176993058412296</v>
      </c>
      <c r="G702" s="153">
        <v>0.442596531472061</v>
      </c>
      <c r="H702" s="153">
        <v>0.283575932034907</v>
      </c>
      <c r="I702" s="153">
        <v>0.536188361573438</v>
      </c>
      <c r="J702" s="153">
        <v>0.01</v>
      </c>
      <c r="K702" s="151">
        <v>0.099604</v>
      </c>
      <c r="L702" s="151">
        <v>0.109917</v>
      </c>
      <c r="M702" s="2">
        <v>701.0</v>
      </c>
    </row>
    <row r="703">
      <c r="A703" s="152" t="s">
        <v>169</v>
      </c>
      <c r="B703" s="152" t="s">
        <v>66</v>
      </c>
      <c r="C703" s="153">
        <v>1.15834042655009</v>
      </c>
      <c r="D703" s="153">
        <v>1.2306838590994</v>
      </c>
      <c r="E703" s="149">
        <v>0.0996038498382491</v>
      </c>
      <c r="F703" s="153">
        <v>0.0176993058412303</v>
      </c>
      <c r="G703" s="153">
        <v>0.442596531472061</v>
      </c>
      <c r="H703" s="153">
        <v>0.283575932034907</v>
      </c>
      <c r="I703" s="153">
        <v>0.536188361573438</v>
      </c>
      <c r="J703" s="153">
        <v>0.01</v>
      </c>
      <c r="K703" s="151">
        <v>0.099604</v>
      </c>
      <c r="L703" s="151">
        <v>0.109901</v>
      </c>
      <c r="M703" s="2">
        <v>702.0</v>
      </c>
    </row>
    <row r="704">
      <c r="A704" s="152" t="s">
        <v>195</v>
      </c>
      <c r="B704" s="152" t="s">
        <v>443</v>
      </c>
      <c r="C704" s="153">
        <v>0.143991813095946</v>
      </c>
      <c r="D704" s="153">
        <v>-1.94842728661423</v>
      </c>
      <c r="E704" s="149">
        <v>0.100219581690297</v>
      </c>
      <c r="F704" s="153">
        <v>0.00105376047428924</v>
      </c>
      <c r="G704" s="153">
        <v>0.47400639131319</v>
      </c>
      <c r="H704" s="153">
        <v>0.190429905431749</v>
      </c>
      <c r="I704" s="153">
        <v>0.24547664949881</v>
      </c>
      <c r="J704" s="153">
        <v>0.01</v>
      </c>
      <c r="K704" s="151">
        <v>0.10022</v>
      </c>
      <c r="L704" s="151">
        <v>0.110613</v>
      </c>
      <c r="M704" s="2">
        <v>703.0</v>
      </c>
    </row>
    <row r="705">
      <c r="A705" s="152" t="s">
        <v>443</v>
      </c>
      <c r="B705" s="152" t="s">
        <v>195</v>
      </c>
      <c r="C705" s="153">
        <v>-0.143991813095946</v>
      </c>
      <c r="D705" s="153">
        <v>-1.94842728661423</v>
      </c>
      <c r="E705" s="149">
        <v>0.100219581690297</v>
      </c>
      <c r="F705" s="153">
        <v>0.00105376047428926</v>
      </c>
      <c r="G705" s="153">
        <v>0.47400639131319</v>
      </c>
      <c r="H705" s="153">
        <v>0.190429905431749</v>
      </c>
      <c r="I705" s="153">
        <v>0.24547664949881</v>
      </c>
      <c r="J705" s="153">
        <v>0.01</v>
      </c>
      <c r="K705" s="151">
        <v>0.10022</v>
      </c>
      <c r="L705" s="151">
        <v>0.110629</v>
      </c>
      <c r="M705" s="2">
        <v>704.0</v>
      </c>
    </row>
    <row r="706">
      <c r="A706" s="152" t="s">
        <v>66</v>
      </c>
      <c r="B706" s="152" t="s">
        <v>148</v>
      </c>
      <c r="C706" s="153">
        <v>0.309210472743076</v>
      </c>
      <c r="D706" s="153">
        <v>2.11033269858698</v>
      </c>
      <c r="E706" s="149">
        <v>0.100352708791875</v>
      </c>
      <c r="F706" s="153">
        <v>0.0108745461200978</v>
      </c>
      <c r="G706" s="153">
        <v>0.534251954243271</v>
      </c>
      <c r="H706" s="153">
        <v>0.00137488114010356</v>
      </c>
      <c r="I706" s="153">
        <v>0.550955584119728</v>
      </c>
      <c r="J706" s="153">
        <v>0.01</v>
      </c>
      <c r="K706" s="151">
        <v>0.100353</v>
      </c>
      <c r="L706" s="151">
        <v>0.110809</v>
      </c>
      <c r="M706" s="2">
        <v>705.0</v>
      </c>
    </row>
    <row r="707">
      <c r="A707" s="152" t="s">
        <v>148</v>
      </c>
      <c r="B707" s="152" t="s">
        <v>66</v>
      </c>
      <c r="C707" s="153">
        <v>-0.309210472743076</v>
      </c>
      <c r="D707" s="153">
        <v>2.11033269858698</v>
      </c>
      <c r="E707" s="149">
        <v>0.100352708791875</v>
      </c>
      <c r="F707" s="153">
        <v>0.010874546120098</v>
      </c>
      <c r="G707" s="153">
        <v>0.534251954243271</v>
      </c>
      <c r="H707" s="153">
        <v>0.00137488114010356</v>
      </c>
      <c r="I707" s="153">
        <v>0.550955584119728</v>
      </c>
      <c r="J707" s="153">
        <v>0.01</v>
      </c>
      <c r="K707" s="151">
        <v>0.100353</v>
      </c>
      <c r="L707" s="151">
        <v>0.110792</v>
      </c>
      <c r="M707" s="2">
        <v>706.0</v>
      </c>
    </row>
    <row r="708">
      <c r="A708" s="152" t="s">
        <v>27</v>
      </c>
      <c r="B708" s="152" t="s">
        <v>80</v>
      </c>
      <c r="C708" s="153">
        <v>0.744390253704221</v>
      </c>
      <c r="D708" s="153">
        <v>0.497395425636008</v>
      </c>
      <c r="E708" s="149">
        <v>0.100568832322027</v>
      </c>
      <c r="F708" s="153">
        <v>0.279272373182847</v>
      </c>
      <c r="G708" s="153">
        <v>0.802303601411277</v>
      </c>
      <c r="H708" s="153">
        <v>0.217836022296397</v>
      </c>
      <c r="I708" s="153">
        <v>0.565929653101077</v>
      </c>
      <c r="J708" s="153">
        <v>0.0432052325892106</v>
      </c>
      <c r="K708" s="151">
        <v>0.100569</v>
      </c>
      <c r="L708" s="151">
        <v>0.11108</v>
      </c>
      <c r="M708" s="2">
        <v>707.0</v>
      </c>
    </row>
    <row r="709">
      <c r="A709" s="152" t="s">
        <v>80</v>
      </c>
      <c r="B709" s="152" t="s">
        <v>27</v>
      </c>
      <c r="C709" s="153">
        <v>-0.744390253704221</v>
      </c>
      <c r="D709" s="153">
        <v>0.497395425636008</v>
      </c>
      <c r="E709" s="149">
        <v>0.100568832322027</v>
      </c>
      <c r="F709" s="153">
        <v>0.279272373182841</v>
      </c>
      <c r="G709" s="153">
        <v>0.802303601411277</v>
      </c>
      <c r="H709" s="153">
        <v>0.217836022296397</v>
      </c>
      <c r="I709" s="153">
        <v>0.565929653101077</v>
      </c>
      <c r="J709" s="153">
        <v>0.0432052325892106</v>
      </c>
      <c r="K709" s="151">
        <v>0.100569</v>
      </c>
      <c r="L709" s="151">
        <v>0.111064</v>
      </c>
      <c r="M709" s="2">
        <v>708.0</v>
      </c>
    </row>
    <row r="710">
      <c r="A710" s="152" t="s">
        <v>444</v>
      </c>
      <c r="B710" s="152" t="s">
        <v>169</v>
      </c>
      <c r="C710" s="153">
        <v>-1.39756402709104</v>
      </c>
      <c r="D710" s="153">
        <v>8.40017385699488</v>
      </c>
      <c r="E710" s="149">
        <v>0.100655684677714</v>
      </c>
      <c r="F710" s="153">
        <v>0.00324626926150351</v>
      </c>
      <c r="G710" s="153">
        <v>0.316070358362557</v>
      </c>
      <c r="H710" s="153">
        <v>0.0036572152180896</v>
      </c>
      <c r="I710" s="153">
        <v>0.207171105573056</v>
      </c>
      <c r="J710" s="153">
        <v>0.271786460224953</v>
      </c>
      <c r="K710" s="151">
        <v>0.100656</v>
      </c>
      <c r="L710" s="151">
        <v>0.111192</v>
      </c>
      <c r="M710" s="2">
        <v>709.0</v>
      </c>
    </row>
    <row r="711">
      <c r="A711" s="152" t="s">
        <v>169</v>
      </c>
      <c r="B711" s="152" t="s">
        <v>444</v>
      </c>
      <c r="C711" s="153">
        <v>1.39756402709104</v>
      </c>
      <c r="D711" s="153">
        <v>8.40017385699488</v>
      </c>
      <c r="E711" s="149">
        <v>0.100655684677714</v>
      </c>
      <c r="F711" s="153">
        <v>0.00324626926150357</v>
      </c>
      <c r="G711" s="153">
        <v>0.316070358362557</v>
      </c>
      <c r="H711" s="153">
        <v>0.0036572152180896</v>
      </c>
      <c r="I711" s="153">
        <v>0.207171105573056</v>
      </c>
      <c r="J711" s="153">
        <v>0.271786460224953</v>
      </c>
      <c r="K711" s="151">
        <v>0.100656</v>
      </c>
      <c r="L711" s="151">
        <v>0.111209</v>
      </c>
      <c r="M711" s="2">
        <v>710.0</v>
      </c>
    </row>
    <row r="712">
      <c r="A712" s="152" t="s">
        <v>175</v>
      </c>
      <c r="B712" s="152" t="s">
        <v>178</v>
      </c>
      <c r="C712" s="153">
        <v>0.280933173065048</v>
      </c>
      <c r="D712" s="153">
        <v>2.89555980010374</v>
      </c>
      <c r="E712" s="149">
        <v>0.100893364306963</v>
      </c>
      <c r="F712" s="153">
        <v>0.89710360790461</v>
      </c>
      <c r="G712" s="153">
        <v>0.974799570971633</v>
      </c>
      <c r="H712" s="153">
        <v>0.0155921106627618</v>
      </c>
      <c r="I712" s="153">
        <v>0.226706233212954</v>
      </c>
      <c r="J712" s="153">
        <v>0.185518759448274</v>
      </c>
      <c r="K712" s="151">
        <v>0.100893</v>
      </c>
      <c r="L712" s="151">
        <v>0.111488</v>
      </c>
      <c r="M712" s="2">
        <v>711.0</v>
      </c>
    </row>
    <row r="713">
      <c r="A713" s="152" t="s">
        <v>178</v>
      </c>
      <c r="B713" s="152" t="s">
        <v>175</v>
      </c>
      <c r="C713" s="153">
        <v>-0.280933173065048</v>
      </c>
      <c r="D713" s="153">
        <v>2.89555980010374</v>
      </c>
      <c r="E713" s="149">
        <v>0.100893364306963</v>
      </c>
      <c r="F713" s="153">
        <v>0.89710360790461</v>
      </c>
      <c r="G713" s="153">
        <v>0.974799570971633</v>
      </c>
      <c r="H713" s="153">
        <v>0.0155921106627618</v>
      </c>
      <c r="I713" s="153">
        <v>0.226706233212954</v>
      </c>
      <c r="J713" s="153">
        <v>0.185518759448274</v>
      </c>
      <c r="K713" s="151">
        <v>0.100893</v>
      </c>
      <c r="L713" s="151">
        <v>0.111504</v>
      </c>
      <c r="M713" s="2">
        <v>712.0</v>
      </c>
    </row>
    <row r="714">
      <c r="A714" s="152" t="s">
        <v>68</v>
      </c>
      <c r="B714" s="152" t="s">
        <v>151</v>
      </c>
      <c r="C714" s="153">
        <v>-0.575068266215683</v>
      </c>
      <c r="D714" s="153">
        <v>1.8319903585815</v>
      </c>
      <c r="E714" s="149">
        <v>0.10106309219328</v>
      </c>
      <c r="F714" s="153">
        <v>0.346009677866523</v>
      </c>
      <c r="G714" s="153">
        <v>0.00127445390410255</v>
      </c>
      <c r="H714" s="153">
        <v>0.0316524788725279</v>
      </c>
      <c r="I714" s="153">
        <v>0.623298934863055</v>
      </c>
      <c r="J714" s="153">
        <v>0.194271720435839</v>
      </c>
      <c r="K714" s="151">
        <v>0.101063</v>
      </c>
      <c r="L714" s="151">
        <v>0.111708</v>
      </c>
      <c r="M714" s="2">
        <v>713.0</v>
      </c>
    </row>
    <row r="715">
      <c r="A715" s="152" t="s">
        <v>151</v>
      </c>
      <c r="B715" s="152" t="s">
        <v>68</v>
      </c>
      <c r="C715" s="153">
        <v>0.575068266215683</v>
      </c>
      <c r="D715" s="153">
        <v>1.8319903585815</v>
      </c>
      <c r="E715" s="149">
        <v>0.10106309219328</v>
      </c>
      <c r="F715" s="153">
        <v>0.346009677866519</v>
      </c>
      <c r="G715" s="153">
        <v>0.00127445390410255</v>
      </c>
      <c r="H715" s="153">
        <v>0.0316524788725279</v>
      </c>
      <c r="I715" s="153">
        <v>0.623298934863055</v>
      </c>
      <c r="J715" s="153">
        <v>0.194271720435839</v>
      </c>
      <c r="K715" s="151">
        <v>0.101063</v>
      </c>
      <c r="L715" s="151">
        <v>0.111725</v>
      </c>
      <c r="M715" s="2">
        <v>714.0</v>
      </c>
    </row>
    <row r="716">
      <c r="A716" s="152" t="s">
        <v>72</v>
      </c>
      <c r="B716" s="152" t="s">
        <v>148</v>
      </c>
      <c r="C716" s="153">
        <v>-0.0930041371507689</v>
      </c>
      <c r="D716" s="153">
        <v>1.46284940771199</v>
      </c>
      <c r="E716" s="149">
        <v>0.101664975657272</v>
      </c>
      <c r="F716" s="153">
        <v>0.054132050896471</v>
      </c>
      <c r="G716" s="153">
        <v>0.312026015482974</v>
      </c>
      <c r="H716" s="153">
        <v>0.00279885461436357</v>
      </c>
      <c r="I716" s="153">
        <v>0.507328055465867</v>
      </c>
      <c r="J716" s="153">
        <v>0.01</v>
      </c>
      <c r="K716" s="151">
        <v>0.101665</v>
      </c>
      <c r="L716" s="151">
        <v>0.112407</v>
      </c>
      <c r="M716" s="2">
        <v>715.0</v>
      </c>
    </row>
    <row r="717">
      <c r="A717" s="152" t="s">
        <v>148</v>
      </c>
      <c r="B717" s="152" t="s">
        <v>72</v>
      </c>
      <c r="C717" s="153">
        <v>0.0930041371507689</v>
      </c>
      <c r="D717" s="153">
        <v>1.46284940771199</v>
      </c>
      <c r="E717" s="149">
        <v>0.101664975657272</v>
      </c>
      <c r="F717" s="153">
        <v>0.0541320508964699</v>
      </c>
      <c r="G717" s="153">
        <v>0.312026015482974</v>
      </c>
      <c r="H717" s="153">
        <v>0.00279885461436357</v>
      </c>
      <c r="I717" s="153">
        <v>0.507328055465867</v>
      </c>
      <c r="J717" s="153">
        <v>0.01</v>
      </c>
      <c r="K717" s="151">
        <v>0.101665</v>
      </c>
      <c r="L717" s="151">
        <v>0.112423</v>
      </c>
      <c r="M717" s="2">
        <v>716.0</v>
      </c>
    </row>
    <row r="718">
      <c r="A718" s="152" t="s">
        <v>200</v>
      </c>
      <c r="B718" s="152" t="s">
        <v>344</v>
      </c>
      <c r="C718" s="153">
        <v>0.658400374676536</v>
      </c>
      <c r="D718" s="153">
        <v>1.64437736983531</v>
      </c>
      <c r="E718" s="149">
        <v>0.101793423983993</v>
      </c>
      <c r="F718" s="153">
        <v>0.279701933691528</v>
      </c>
      <c r="G718" s="153">
        <v>0.652897911385778</v>
      </c>
      <c r="H718" s="153">
        <v>0.437935153919945</v>
      </c>
      <c r="I718" s="153">
        <v>0.152215396594235</v>
      </c>
      <c r="J718" s="153">
        <v>0.0233881518855379</v>
      </c>
      <c r="K718" s="151">
        <v>0.101793</v>
      </c>
      <c r="L718" s="151">
        <v>0.112599</v>
      </c>
      <c r="M718" s="2">
        <v>717.0</v>
      </c>
    </row>
    <row r="719">
      <c r="A719" s="152" t="s">
        <v>344</v>
      </c>
      <c r="B719" s="152" t="s">
        <v>200</v>
      </c>
      <c r="C719" s="153">
        <v>-0.658400374676536</v>
      </c>
      <c r="D719" s="153">
        <v>1.64437736983531</v>
      </c>
      <c r="E719" s="149">
        <v>0.101793423983993</v>
      </c>
      <c r="F719" s="153">
        <v>0.279701933691524</v>
      </c>
      <c r="G719" s="153">
        <v>0.652897911385778</v>
      </c>
      <c r="H719" s="153">
        <v>0.437935153919945</v>
      </c>
      <c r="I719" s="153">
        <v>0.152215396594235</v>
      </c>
      <c r="J719" s="153">
        <v>0.0233881518855379</v>
      </c>
      <c r="K719" s="151">
        <v>0.101793</v>
      </c>
      <c r="L719" s="151">
        <v>0.112582</v>
      </c>
      <c r="M719" s="2">
        <v>718.0</v>
      </c>
    </row>
    <row r="720">
      <c r="A720" s="152" t="s">
        <v>27</v>
      </c>
      <c r="B720" s="152" t="s">
        <v>444</v>
      </c>
      <c r="C720" s="153">
        <v>3.85838503628628</v>
      </c>
      <c r="D720" s="153">
        <v>12.3443933320434</v>
      </c>
      <c r="E720" s="149">
        <v>0.101922533054234</v>
      </c>
      <c r="F720" s="153">
        <v>0.0190313967987281</v>
      </c>
      <c r="G720" s="153">
        <v>0.0232797115028365</v>
      </c>
      <c r="H720" s="153">
        <v>9.92769667597828E-4</v>
      </c>
      <c r="I720" s="153">
        <v>0.00116878675545963</v>
      </c>
      <c r="J720" s="153">
        <v>0.380632121857087</v>
      </c>
      <c r="K720" s="151">
        <v>0.101923</v>
      </c>
      <c r="L720" s="151">
        <v>0.112758</v>
      </c>
      <c r="M720" s="2">
        <v>719.0</v>
      </c>
    </row>
    <row r="721">
      <c r="A721" s="152" t="s">
        <v>444</v>
      </c>
      <c r="B721" s="152" t="s">
        <v>27</v>
      </c>
      <c r="C721" s="153">
        <v>-3.85838503628628</v>
      </c>
      <c r="D721" s="153">
        <v>12.3443933320434</v>
      </c>
      <c r="E721" s="149">
        <v>0.101922533054234</v>
      </c>
      <c r="F721" s="153">
        <v>0.0190313967987273</v>
      </c>
      <c r="G721" s="153">
        <v>0.0232797115028365</v>
      </c>
      <c r="H721" s="153">
        <v>9.92769667597828E-4</v>
      </c>
      <c r="I721" s="153">
        <v>0.00116878675545963</v>
      </c>
      <c r="J721" s="153">
        <v>0.380632121857087</v>
      </c>
      <c r="K721" s="151">
        <v>0.101923</v>
      </c>
      <c r="L721" s="151">
        <v>0.112775</v>
      </c>
      <c r="M721" s="2">
        <v>720.0</v>
      </c>
    </row>
    <row r="722">
      <c r="A722" s="152" t="s">
        <v>88</v>
      </c>
      <c r="B722" s="152" t="s">
        <v>112</v>
      </c>
      <c r="C722" s="153">
        <v>-0.155487198818165</v>
      </c>
      <c r="D722" s="153">
        <v>0.10796163994921</v>
      </c>
      <c r="E722" s="149">
        <v>0.102043613461043</v>
      </c>
      <c r="F722" s="153">
        <v>0.102143454210921</v>
      </c>
      <c r="G722" s="153">
        <v>0.0567758000141795</v>
      </c>
      <c r="H722" s="153">
        <v>0.587949091559809</v>
      </c>
      <c r="I722" s="153">
        <v>0.566215167107102</v>
      </c>
      <c r="J722" s="153">
        <v>0.01</v>
      </c>
      <c r="K722" s="151">
        <v>0.102044</v>
      </c>
      <c r="L722" s="151">
        <v>0.112942</v>
      </c>
      <c r="M722" s="2">
        <v>721.0</v>
      </c>
    </row>
    <row r="723">
      <c r="A723" s="152" t="s">
        <v>112</v>
      </c>
      <c r="B723" s="152" t="s">
        <v>88</v>
      </c>
      <c r="C723" s="153">
        <v>0.155487198818165</v>
      </c>
      <c r="D723" s="153">
        <v>0.10796163994921</v>
      </c>
      <c r="E723" s="149">
        <v>0.102043613461043</v>
      </c>
      <c r="F723" s="153">
        <v>0.102143454210916</v>
      </c>
      <c r="G723" s="153">
        <v>0.0567758000141795</v>
      </c>
      <c r="H723" s="153">
        <v>0.587949091559809</v>
      </c>
      <c r="I723" s="153">
        <v>0.566215167107102</v>
      </c>
      <c r="J723" s="153">
        <v>0.01</v>
      </c>
      <c r="K723" s="151">
        <v>0.102044</v>
      </c>
      <c r="L723" s="151">
        <v>0.112926</v>
      </c>
      <c r="M723" s="2">
        <v>722.0</v>
      </c>
    </row>
    <row r="724">
      <c r="A724" s="152" t="s">
        <v>193</v>
      </c>
      <c r="B724" s="152" t="s">
        <v>19</v>
      </c>
      <c r="C724" s="153">
        <v>0.639889118861447</v>
      </c>
      <c r="D724" s="153">
        <v>1.03061088587547</v>
      </c>
      <c r="E724" s="149">
        <v>0.102132329610233</v>
      </c>
      <c r="F724" s="153">
        <v>0.12678203423148</v>
      </c>
      <c r="G724" s="153">
        <v>0.874937995783984</v>
      </c>
      <c r="H724" s="153">
        <v>0.0230542088875184</v>
      </c>
      <c r="I724" s="153">
        <v>0.489819107767754</v>
      </c>
      <c r="J724" s="153">
        <v>0.01</v>
      </c>
      <c r="K724" s="151">
        <v>0.102132</v>
      </c>
      <c r="L724" s="151">
        <v>0.113057</v>
      </c>
      <c r="M724" s="2">
        <v>723.0</v>
      </c>
    </row>
    <row r="725">
      <c r="A725" s="152" t="s">
        <v>19</v>
      </c>
      <c r="B725" s="152" t="s">
        <v>193</v>
      </c>
      <c r="C725" s="153">
        <v>-0.639889118861447</v>
      </c>
      <c r="D725" s="153">
        <v>1.03061088587547</v>
      </c>
      <c r="E725" s="149">
        <v>0.102132329610233</v>
      </c>
      <c r="F725" s="153">
        <v>0.12678203423148</v>
      </c>
      <c r="G725" s="153">
        <v>0.874937995783984</v>
      </c>
      <c r="H725" s="153">
        <v>0.0230542088875184</v>
      </c>
      <c r="I725" s="153">
        <v>0.489819107767754</v>
      </c>
      <c r="J725" s="153">
        <v>0.01</v>
      </c>
      <c r="K725" s="151">
        <v>0.102132</v>
      </c>
      <c r="L725" s="151">
        <v>0.113074</v>
      </c>
      <c r="M725" s="2">
        <v>724.0</v>
      </c>
    </row>
    <row r="726">
      <c r="A726" s="152" t="s">
        <v>82</v>
      </c>
      <c r="B726" s="152" t="s">
        <v>195</v>
      </c>
      <c r="C726" s="153">
        <v>-0.963232216697399</v>
      </c>
      <c r="D726" s="153">
        <v>-2.09003083222961</v>
      </c>
      <c r="E726" s="149">
        <v>0.102154790285097</v>
      </c>
      <c r="F726" s="153">
        <v>0.0155915378079097</v>
      </c>
      <c r="G726" s="153">
        <v>0.666247694267576</v>
      </c>
      <c r="H726" s="153">
        <v>0.246154256561677</v>
      </c>
      <c r="I726" s="153">
        <v>0.645372287618735</v>
      </c>
      <c r="J726" s="153">
        <v>0.01</v>
      </c>
      <c r="K726" s="151">
        <v>0.102155</v>
      </c>
      <c r="L726" s="151">
        <v>0.113116</v>
      </c>
      <c r="M726" s="2">
        <v>725.0</v>
      </c>
    </row>
    <row r="727">
      <c r="A727" s="152" t="s">
        <v>195</v>
      </c>
      <c r="B727" s="152" t="s">
        <v>82</v>
      </c>
      <c r="C727" s="153">
        <v>0.963232216697399</v>
      </c>
      <c r="D727" s="153">
        <v>-2.09003083222961</v>
      </c>
      <c r="E727" s="149">
        <v>0.102154790285097</v>
      </c>
      <c r="F727" s="153">
        <v>0.0155915378079099</v>
      </c>
      <c r="G727" s="153">
        <v>0.666247694267576</v>
      </c>
      <c r="H727" s="153">
        <v>0.246154256561677</v>
      </c>
      <c r="I727" s="153">
        <v>0.645372287618735</v>
      </c>
      <c r="J727" s="153">
        <v>0.01</v>
      </c>
      <c r="K727" s="151">
        <v>0.102155</v>
      </c>
      <c r="L727" s="151">
        <v>0.113132</v>
      </c>
      <c r="M727" s="2">
        <v>726.0</v>
      </c>
    </row>
    <row r="728">
      <c r="A728" s="152" t="s">
        <v>444</v>
      </c>
      <c r="B728" s="152" t="s">
        <v>166</v>
      </c>
      <c r="C728" s="153">
        <v>-0.153732485809643</v>
      </c>
      <c r="D728" s="153">
        <v>9.58059724058759</v>
      </c>
      <c r="E728" s="149">
        <v>0.102662146205646</v>
      </c>
      <c r="F728" s="153">
        <v>7.74337852604853E-4</v>
      </c>
      <c r="G728" s="153">
        <v>0.859338718437925</v>
      </c>
      <c r="H728" s="153">
        <v>0.00509474751425002</v>
      </c>
      <c r="I728" s="153">
        <v>0.179134133534872</v>
      </c>
      <c r="J728" s="153">
        <v>0.25966673476165</v>
      </c>
      <c r="K728" s="151">
        <v>0.102662</v>
      </c>
      <c r="L728" s="151">
        <v>0.113711</v>
      </c>
      <c r="M728" s="2">
        <v>727.0</v>
      </c>
    </row>
    <row r="729">
      <c r="A729" s="152" t="s">
        <v>166</v>
      </c>
      <c r="B729" s="152" t="s">
        <v>444</v>
      </c>
      <c r="C729" s="153">
        <v>0.153732485809643</v>
      </c>
      <c r="D729" s="153">
        <v>9.58059724058759</v>
      </c>
      <c r="E729" s="149">
        <v>0.102662146205646</v>
      </c>
      <c r="F729" s="153">
        <v>7.7433785260483E-4</v>
      </c>
      <c r="G729" s="153">
        <v>0.859338718437925</v>
      </c>
      <c r="H729" s="153">
        <v>0.00509474751425002</v>
      </c>
      <c r="I729" s="153">
        <v>0.179134133534872</v>
      </c>
      <c r="J729" s="153">
        <v>0.25966673476165</v>
      </c>
      <c r="K729" s="151">
        <v>0.102662</v>
      </c>
      <c r="L729" s="151">
        <v>0.113728</v>
      </c>
      <c r="M729" s="2">
        <v>728.0</v>
      </c>
    </row>
    <row r="730">
      <c r="A730" s="152" t="s">
        <v>72</v>
      </c>
      <c r="B730" s="152" t="s">
        <v>64</v>
      </c>
      <c r="C730" s="153">
        <v>0.611739257212731</v>
      </c>
      <c r="D730" s="153">
        <v>0.112189244947893</v>
      </c>
      <c r="E730" s="149">
        <v>0.1026890152862</v>
      </c>
      <c r="F730" s="153">
        <v>0.00537660816980076</v>
      </c>
      <c r="G730" s="153">
        <v>0.520036821743408</v>
      </c>
      <c r="H730" s="153">
        <v>0.004191619489881</v>
      </c>
      <c r="I730" s="153">
        <v>0.405863408469305</v>
      </c>
      <c r="J730" s="153">
        <v>0.631829161119795</v>
      </c>
      <c r="K730" s="151">
        <v>0.102689</v>
      </c>
      <c r="L730" s="151">
        <v>0.113775</v>
      </c>
      <c r="M730" s="2">
        <v>729.0</v>
      </c>
    </row>
    <row r="731">
      <c r="A731" s="152" t="s">
        <v>64</v>
      </c>
      <c r="B731" s="152" t="s">
        <v>72</v>
      </c>
      <c r="C731" s="153">
        <v>-0.611739257212731</v>
      </c>
      <c r="D731" s="153">
        <v>0.112189244947893</v>
      </c>
      <c r="E731" s="149">
        <v>0.1026890152862</v>
      </c>
      <c r="F731" s="153">
        <v>0.00537660816980072</v>
      </c>
      <c r="G731" s="153">
        <v>0.520036821743408</v>
      </c>
      <c r="H731" s="153">
        <v>0.004191619489881</v>
      </c>
      <c r="I731" s="153">
        <v>0.405863408469305</v>
      </c>
      <c r="J731" s="153">
        <v>0.631829161119795</v>
      </c>
      <c r="K731" s="151">
        <v>0.102689</v>
      </c>
      <c r="L731" s="151">
        <v>0.113791</v>
      </c>
      <c r="M731" s="2">
        <v>730.0</v>
      </c>
    </row>
    <row r="732">
      <c r="A732" s="152" t="s">
        <v>109</v>
      </c>
      <c r="B732" s="152" t="s">
        <v>106</v>
      </c>
      <c r="C732" s="153">
        <v>0.0898201691230747</v>
      </c>
      <c r="D732" s="153">
        <v>0.566711255452617</v>
      </c>
      <c r="E732" s="149">
        <v>0.103279687460615</v>
      </c>
      <c r="F732" s="153">
        <v>0.149999161305117</v>
      </c>
      <c r="G732" s="153">
        <v>0.910139485933188</v>
      </c>
      <c r="H732" s="153">
        <v>0.319145565059422</v>
      </c>
      <c r="I732" s="153">
        <v>0.767159714833298</v>
      </c>
      <c r="J732" s="153">
        <v>0.0247952631348493</v>
      </c>
      <c r="K732" s="151">
        <v>0.10328</v>
      </c>
      <c r="L732" s="151">
        <v>0.114463</v>
      </c>
      <c r="M732" s="2">
        <v>731.0</v>
      </c>
    </row>
    <row r="733">
      <c r="A733" s="152" t="s">
        <v>106</v>
      </c>
      <c r="B733" s="152" t="s">
        <v>109</v>
      </c>
      <c r="C733" s="153">
        <v>-0.0898201691230747</v>
      </c>
      <c r="D733" s="153">
        <v>0.566711255452617</v>
      </c>
      <c r="E733" s="149">
        <v>0.103279687460615</v>
      </c>
      <c r="F733" s="153">
        <v>0.149999161305114</v>
      </c>
      <c r="G733" s="153">
        <v>0.910139485933188</v>
      </c>
      <c r="H733" s="153">
        <v>0.319145565059422</v>
      </c>
      <c r="I733" s="153">
        <v>0.767159714833298</v>
      </c>
      <c r="J733" s="153">
        <v>0.0247952631348493</v>
      </c>
      <c r="K733" s="151">
        <v>0.10328</v>
      </c>
      <c r="L733" s="151">
        <v>0.11448</v>
      </c>
      <c r="M733" s="2">
        <v>732.0</v>
      </c>
    </row>
    <row r="734">
      <c r="A734" s="152" t="s">
        <v>444</v>
      </c>
      <c r="B734" s="152" t="s">
        <v>181</v>
      </c>
      <c r="C734" s="153">
        <v>-0.454917730733466</v>
      </c>
      <c r="D734" s="153">
        <v>10.3754025323304</v>
      </c>
      <c r="E734" s="149">
        <v>0.103299255457514</v>
      </c>
      <c r="F734" s="153">
        <v>6.03785877190611E-4</v>
      </c>
      <c r="G734" s="153">
        <v>0.503117183159698</v>
      </c>
      <c r="H734" s="153">
        <v>0.00248451223908538</v>
      </c>
      <c r="I734" s="153">
        <v>0.117094329314806</v>
      </c>
      <c r="J734" s="153">
        <v>0.265351427814425</v>
      </c>
      <c r="K734" s="151">
        <v>0.103299</v>
      </c>
      <c r="L734" s="151">
        <v>0.114535</v>
      </c>
      <c r="M734" s="2">
        <v>733.0</v>
      </c>
    </row>
    <row r="735">
      <c r="A735" s="152" t="s">
        <v>181</v>
      </c>
      <c r="B735" s="152" t="s">
        <v>444</v>
      </c>
      <c r="C735" s="153">
        <v>0.454917730733466</v>
      </c>
      <c r="D735" s="153">
        <v>10.3754025323304</v>
      </c>
      <c r="E735" s="149">
        <v>0.103299255457514</v>
      </c>
      <c r="F735" s="153">
        <v>6.03785877190592E-4</v>
      </c>
      <c r="G735" s="153">
        <v>0.503117183159698</v>
      </c>
      <c r="H735" s="153">
        <v>0.00248451223908538</v>
      </c>
      <c r="I735" s="153">
        <v>0.117094329314806</v>
      </c>
      <c r="J735" s="153">
        <v>0.265351427814425</v>
      </c>
      <c r="K735" s="151">
        <v>0.103299</v>
      </c>
      <c r="L735" s="151">
        <v>0.114518</v>
      </c>
      <c r="M735" s="2">
        <v>734.0</v>
      </c>
    </row>
    <row r="736">
      <c r="A736" s="152" t="s">
        <v>56</v>
      </c>
      <c r="B736" s="152" t="s">
        <v>191</v>
      </c>
      <c r="C736" s="153">
        <v>-1.21448468709499</v>
      </c>
      <c r="D736" s="153">
        <v>0.320942418386939</v>
      </c>
      <c r="E736" s="149">
        <v>0.103627368969449</v>
      </c>
      <c r="F736" s="153">
        <v>0.102760425980872</v>
      </c>
      <c r="G736" s="153">
        <v>0.826842682207913</v>
      </c>
      <c r="H736" s="153">
        <v>0.433571450942773</v>
      </c>
      <c r="I736" s="153">
        <v>0.148445851178957</v>
      </c>
      <c r="J736" s="153">
        <v>0.01</v>
      </c>
      <c r="K736" s="151">
        <v>0.103627</v>
      </c>
      <c r="L736" s="151">
        <v>0.114916</v>
      </c>
      <c r="M736" s="2">
        <v>735.0</v>
      </c>
    </row>
    <row r="737">
      <c r="A737" s="152" t="s">
        <v>191</v>
      </c>
      <c r="B737" s="152" t="s">
        <v>56</v>
      </c>
      <c r="C737" s="153">
        <v>1.21448468709499</v>
      </c>
      <c r="D737" s="153">
        <v>0.320942418386939</v>
      </c>
      <c r="E737" s="149">
        <v>0.103627368969449</v>
      </c>
      <c r="F737" s="153">
        <v>0.102760425980868</v>
      </c>
      <c r="G737" s="153">
        <v>0.826842682207913</v>
      </c>
      <c r="H737" s="153">
        <v>0.433571450942773</v>
      </c>
      <c r="I737" s="153">
        <v>0.148445851178957</v>
      </c>
      <c r="J737" s="153">
        <v>0.01</v>
      </c>
      <c r="K737" s="151">
        <v>0.103627</v>
      </c>
      <c r="L737" s="151">
        <v>0.114933</v>
      </c>
      <c r="M737" s="2">
        <v>736.0</v>
      </c>
    </row>
    <row r="738">
      <c r="A738" s="152" t="s">
        <v>71</v>
      </c>
      <c r="B738" s="152" t="s">
        <v>28</v>
      </c>
      <c r="C738" s="153">
        <v>-0.0152639877454355</v>
      </c>
      <c r="D738" s="153">
        <v>-0.881217616688775</v>
      </c>
      <c r="E738" s="149">
        <v>0.103634116467508</v>
      </c>
      <c r="F738" s="153">
        <v>0.00126755127291994</v>
      </c>
      <c r="G738" s="153">
        <v>0.937738210834401</v>
      </c>
      <c r="H738" s="153">
        <v>0.231073458354334</v>
      </c>
      <c r="I738" s="153">
        <v>0.184795325209736</v>
      </c>
      <c r="J738" s="153">
        <v>0.031244823409233</v>
      </c>
      <c r="K738" s="151">
        <v>0.103634</v>
      </c>
      <c r="L738" s="151">
        <v>0.114958</v>
      </c>
      <c r="M738" s="2">
        <v>737.0</v>
      </c>
    </row>
    <row r="739">
      <c r="A739" s="152" t="s">
        <v>28</v>
      </c>
      <c r="B739" s="152" t="s">
        <v>71</v>
      </c>
      <c r="C739" s="153">
        <v>0.0152639877454355</v>
      </c>
      <c r="D739" s="153">
        <v>-0.881217616688775</v>
      </c>
      <c r="E739" s="149">
        <v>0.103634116467508</v>
      </c>
      <c r="F739" s="153">
        <v>0.00126755127291995</v>
      </c>
      <c r="G739" s="153">
        <v>0.937738210834401</v>
      </c>
      <c r="H739" s="153">
        <v>0.231073458354334</v>
      </c>
      <c r="I739" s="153">
        <v>0.184795325209736</v>
      </c>
      <c r="J739" s="153">
        <v>0.031244823409233</v>
      </c>
      <c r="K739" s="151">
        <v>0.103634</v>
      </c>
      <c r="L739" s="151">
        <v>0.114975</v>
      </c>
      <c r="M739" s="2">
        <v>738.0</v>
      </c>
    </row>
    <row r="740">
      <c r="A740" s="152" t="s">
        <v>186</v>
      </c>
      <c r="B740" s="152" t="s">
        <v>202</v>
      </c>
      <c r="C740" s="153">
        <v>-0.477898285253702</v>
      </c>
      <c r="D740" s="153">
        <v>1.62659888456989</v>
      </c>
      <c r="E740" s="149">
        <v>0.103709098316333</v>
      </c>
      <c r="F740" s="153">
        <v>0.370276260470226</v>
      </c>
      <c r="G740" s="153">
        <v>0.943049153743159</v>
      </c>
      <c r="H740" s="153">
        <v>0.426243362755272</v>
      </c>
      <c r="I740" s="153">
        <v>0.181032038728672</v>
      </c>
      <c r="J740" s="153">
        <v>0.01</v>
      </c>
      <c r="K740" s="151">
        <v>0.103709</v>
      </c>
      <c r="L740" s="151">
        <v>0.115092</v>
      </c>
      <c r="M740" s="2">
        <v>739.0</v>
      </c>
    </row>
    <row r="741">
      <c r="A741" s="152" t="s">
        <v>202</v>
      </c>
      <c r="B741" s="152" t="s">
        <v>186</v>
      </c>
      <c r="C741" s="153">
        <v>0.477898285253702</v>
      </c>
      <c r="D741" s="153">
        <v>1.62659888456989</v>
      </c>
      <c r="E741" s="149">
        <v>0.103709098316333</v>
      </c>
      <c r="F741" s="153">
        <v>0.370276260470226</v>
      </c>
      <c r="G741" s="153">
        <v>0.943049153743159</v>
      </c>
      <c r="H741" s="153">
        <v>0.426243362755272</v>
      </c>
      <c r="I741" s="153">
        <v>0.181032038728672</v>
      </c>
      <c r="J741" s="153">
        <v>0.01</v>
      </c>
      <c r="K741" s="151">
        <v>0.103709</v>
      </c>
      <c r="L741" s="151">
        <v>0.115075</v>
      </c>
      <c r="M741" s="2">
        <v>740.0</v>
      </c>
    </row>
    <row r="742">
      <c r="A742" s="152" t="s">
        <v>91</v>
      </c>
      <c r="B742" s="152" t="s">
        <v>54</v>
      </c>
      <c r="C742" s="153">
        <v>-0.101604180100746</v>
      </c>
      <c r="D742" s="153">
        <v>-0.311456490330458</v>
      </c>
      <c r="E742" s="149">
        <v>0.103745636281304</v>
      </c>
      <c r="F742" s="153">
        <v>0.568723728409301</v>
      </c>
      <c r="G742" s="153">
        <v>0.543933932969725</v>
      </c>
      <c r="H742" s="153">
        <v>0.00713656338263627</v>
      </c>
      <c r="I742" s="153">
        <v>0.472016241047892</v>
      </c>
      <c r="J742" s="153">
        <v>0.333910568632108</v>
      </c>
      <c r="K742" s="151">
        <v>0.103746</v>
      </c>
      <c r="L742" s="151">
        <v>0.115167</v>
      </c>
      <c r="M742" s="2">
        <v>741.0</v>
      </c>
    </row>
    <row r="743">
      <c r="A743" s="152" t="s">
        <v>54</v>
      </c>
      <c r="B743" s="152" t="s">
        <v>91</v>
      </c>
      <c r="C743" s="153">
        <v>0.101604180100746</v>
      </c>
      <c r="D743" s="153">
        <v>-0.311456490330458</v>
      </c>
      <c r="E743" s="149">
        <v>0.103745636281304</v>
      </c>
      <c r="F743" s="153">
        <v>0.568723728409301</v>
      </c>
      <c r="G743" s="153">
        <v>0.543933932969725</v>
      </c>
      <c r="H743" s="153">
        <v>0.00713656338263627</v>
      </c>
      <c r="I743" s="153">
        <v>0.472016241047892</v>
      </c>
      <c r="J743" s="153">
        <v>0.333910568632108</v>
      </c>
      <c r="K743" s="151">
        <v>0.103746</v>
      </c>
      <c r="L743" s="151">
        <v>0.11515</v>
      </c>
      <c r="M743" s="2">
        <v>742.0</v>
      </c>
    </row>
    <row r="744">
      <c r="A744" s="152" t="s">
        <v>166</v>
      </c>
      <c r="B744" s="152" t="s">
        <v>31</v>
      </c>
      <c r="C744" s="153">
        <v>0.756741058417389</v>
      </c>
      <c r="D744" s="153">
        <v>-1.45057573446616</v>
      </c>
      <c r="E744" s="149">
        <v>0.10426627025707</v>
      </c>
      <c r="F744" s="153">
        <v>0.56870612206569</v>
      </c>
      <c r="G744" s="153">
        <v>0.383192473690356</v>
      </c>
      <c r="H744" s="153">
        <v>0.826083465855686</v>
      </c>
      <c r="I744" s="153">
        <v>0.519905321975026</v>
      </c>
      <c r="J744" s="153">
        <v>0.01</v>
      </c>
      <c r="K744" s="151">
        <v>0.104266</v>
      </c>
      <c r="L744" s="151">
        <v>0.115762</v>
      </c>
      <c r="M744" s="2">
        <v>743.0</v>
      </c>
    </row>
    <row r="745">
      <c r="A745" s="152" t="s">
        <v>31</v>
      </c>
      <c r="B745" s="152" t="s">
        <v>166</v>
      </c>
      <c r="C745" s="153">
        <v>-0.756741058417389</v>
      </c>
      <c r="D745" s="153">
        <v>-1.45057573446616</v>
      </c>
      <c r="E745" s="149">
        <v>0.10426627025707</v>
      </c>
      <c r="F745" s="153">
        <v>0.568706122065701</v>
      </c>
      <c r="G745" s="153">
        <v>0.383192473690356</v>
      </c>
      <c r="H745" s="153">
        <v>0.826083465855686</v>
      </c>
      <c r="I745" s="153">
        <v>0.519905321975026</v>
      </c>
      <c r="J745" s="153">
        <v>0.01</v>
      </c>
      <c r="K745" s="151">
        <v>0.104266</v>
      </c>
      <c r="L745" s="151">
        <v>0.115779</v>
      </c>
      <c r="M745" s="2">
        <v>744.0</v>
      </c>
    </row>
    <row r="746">
      <c r="A746" s="152" t="s">
        <v>102</v>
      </c>
      <c r="B746" s="152" t="s">
        <v>100</v>
      </c>
      <c r="C746" s="153">
        <v>0.125699324842718</v>
      </c>
      <c r="D746" s="153">
        <v>-1.82373845327605</v>
      </c>
      <c r="E746" s="149">
        <v>0.10457131069997</v>
      </c>
      <c r="F746" s="153">
        <v>0.00256748821482612</v>
      </c>
      <c r="G746" s="153">
        <v>0.889370232812343</v>
      </c>
      <c r="H746" s="153">
        <v>0.0171561720821569</v>
      </c>
      <c r="I746" s="153">
        <v>0.646505439825601</v>
      </c>
      <c r="J746" s="153">
        <v>0.21186774411405</v>
      </c>
      <c r="K746" s="151">
        <v>0.104571</v>
      </c>
      <c r="L746" s="151">
        <v>0.116152</v>
      </c>
      <c r="M746" s="2">
        <v>745.0</v>
      </c>
    </row>
    <row r="747">
      <c r="A747" s="152" t="s">
        <v>100</v>
      </c>
      <c r="B747" s="152" t="s">
        <v>102</v>
      </c>
      <c r="C747" s="153">
        <v>-0.125699324842718</v>
      </c>
      <c r="D747" s="153">
        <v>-1.82373845327605</v>
      </c>
      <c r="E747" s="149">
        <v>0.10457131069997</v>
      </c>
      <c r="F747" s="153">
        <v>0.00256748821482618</v>
      </c>
      <c r="G747" s="153">
        <v>0.889370232812343</v>
      </c>
      <c r="H747" s="153">
        <v>0.0171561720821569</v>
      </c>
      <c r="I747" s="153">
        <v>0.646505439825601</v>
      </c>
      <c r="J747" s="153">
        <v>0.21186774411405</v>
      </c>
      <c r="K747" s="151">
        <v>0.104571</v>
      </c>
      <c r="L747" s="151">
        <v>0.116135</v>
      </c>
      <c r="M747" s="2">
        <v>746.0</v>
      </c>
    </row>
    <row r="748">
      <c r="A748" s="152" t="s">
        <v>444</v>
      </c>
      <c r="B748" s="152" t="s">
        <v>172</v>
      </c>
      <c r="C748" s="153">
        <v>0.0489477573092567</v>
      </c>
      <c r="D748" s="153">
        <v>9.06797500485994</v>
      </c>
      <c r="E748" s="149">
        <v>0.105924363034757</v>
      </c>
      <c r="F748" s="153">
        <v>0.00387318175863243</v>
      </c>
      <c r="G748" s="153">
        <v>0.291483669870949</v>
      </c>
      <c r="H748" s="153">
        <v>0.00233825288622111</v>
      </c>
      <c r="I748" s="153">
        <v>0.283577910754818</v>
      </c>
      <c r="J748" s="153">
        <v>0.271561032762799</v>
      </c>
      <c r="K748" s="151">
        <v>0.105924</v>
      </c>
      <c r="L748" s="151">
        <v>0.11769</v>
      </c>
      <c r="M748" s="2">
        <v>747.0</v>
      </c>
    </row>
    <row r="749">
      <c r="A749" s="152" t="s">
        <v>172</v>
      </c>
      <c r="B749" s="152" t="s">
        <v>444</v>
      </c>
      <c r="C749" s="153">
        <v>-0.0489477573092567</v>
      </c>
      <c r="D749" s="153">
        <v>9.06797500485994</v>
      </c>
      <c r="E749" s="149">
        <v>0.105924363034757</v>
      </c>
      <c r="F749" s="153">
        <v>0.00387318175863236</v>
      </c>
      <c r="G749" s="153">
        <v>0.291483669870949</v>
      </c>
      <c r="H749" s="153">
        <v>0.00233825288622111</v>
      </c>
      <c r="I749" s="153">
        <v>0.283577910754818</v>
      </c>
      <c r="J749" s="153">
        <v>0.271561032762799</v>
      </c>
      <c r="K749" s="151">
        <v>0.105924</v>
      </c>
      <c r="L749" s="151">
        <v>0.117673</v>
      </c>
      <c r="M749" s="2">
        <v>748.0</v>
      </c>
    </row>
    <row r="750">
      <c r="A750" s="152" t="s">
        <v>66</v>
      </c>
      <c r="B750" s="152" t="s">
        <v>186</v>
      </c>
      <c r="C750" s="153">
        <v>-0.341069247213785</v>
      </c>
      <c r="D750" s="153">
        <v>0.766030341861913</v>
      </c>
      <c r="E750" s="149">
        <v>0.106059895978077</v>
      </c>
      <c r="F750" s="153">
        <v>0.211926476673897</v>
      </c>
      <c r="G750" s="153">
        <v>0.500003445775501</v>
      </c>
      <c r="H750" s="153">
        <v>0.691490202572969</v>
      </c>
      <c r="I750" s="153">
        <v>0.375659781096661</v>
      </c>
      <c r="J750" s="153">
        <v>0.01</v>
      </c>
      <c r="K750" s="151">
        <v>0.10606</v>
      </c>
      <c r="L750" s="151">
        <v>0.117876</v>
      </c>
      <c r="M750" s="2">
        <v>749.0</v>
      </c>
    </row>
    <row r="751">
      <c r="A751" s="152" t="s">
        <v>186</v>
      </c>
      <c r="B751" s="152" t="s">
        <v>66</v>
      </c>
      <c r="C751" s="153">
        <v>0.341069247213785</v>
      </c>
      <c r="D751" s="153">
        <v>0.766030341861913</v>
      </c>
      <c r="E751" s="149">
        <v>0.106059895978077</v>
      </c>
      <c r="F751" s="153">
        <v>0.211926476673894</v>
      </c>
      <c r="G751" s="153">
        <v>0.500003445775501</v>
      </c>
      <c r="H751" s="153">
        <v>0.691490202572969</v>
      </c>
      <c r="I751" s="153">
        <v>0.375659781096661</v>
      </c>
      <c r="J751" s="153">
        <v>0.01</v>
      </c>
      <c r="K751" s="151">
        <v>0.10606</v>
      </c>
      <c r="L751" s="151">
        <v>0.117858</v>
      </c>
      <c r="M751" s="2">
        <v>750.0</v>
      </c>
    </row>
    <row r="752">
      <c r="A752" s="152" t="s">
        <v>450</v>
      </c>
      <c r="B752" s="152" t="s">
        <v>19</v>
      </c>
      <c r="C752" s="153">
        <v>-0.765923090517882</v>
      </c>
      <c r="D752" s="153">
        <v>2.53362165809712</v>
      </c>
      <c r="E752" s="149">
        <v>0.106231409035329</v>
      </c>
      <c r="F752" s="153">
        <v>0.143377746006877</v>
      </c>
      <c r="G752" s="153">
        <v>0.801885075444281</v>
      </c>
      <c r="H752" s="153">
        <v>0.131864603802048</v>
      </c>
      <c r="I752" s="153">
        <v>0.0714101405865135</v>
      </c>
      <c r="J752" s="153">
        <v>0.0263983953616213</v>
      </c>
      <c r="K752" s="151">
        <v>0.106231</v>
      </c>
      <c r="L752" s="151">
        <v>0.118084</v>
      </c>
      <c r="M752" s="2">
        <v>751.0</v>
      </c>
    </row>
    <row r="753">
      <c r="A753" s="152" t="s">
        <v>19</v>
      </c>
      <c r="B753" s="152" t="s">
        <v>450</v>
      </c>
      <c r="C753" s="153">
        <v>0.765923090517882</v>
      </c>
      <c r="D753" s="153">
        <v>2.53362165809712</v>
      </c>
      <c r="E753" s="149">
        <v>0.106231409035329</v>
      </c>
      <c r="F753" s="153">
        <v>0.143377746006877</v>
      </c>
      <c r="G753" s="153">
        <v>0.801885075444281</v>
      </c>
      <c r="H753" s="153">
        <v>0.131864603802048</v>
      </c>
      <c r="I753" s="153">
        <v>0.0714101405865135</v>
      </c>
      <c r="J753" s="153">
        <v>0.0263983953616213</v>
      </c>
      <c r="K753" s="151">
        <v>0.106231</v>
      </c>
      <c r="L753" s="151">
        <v>0.118102</v>
      </c>
      <c r="M753" s="2">
        <v>752.0</v>
      </c>
    </row>
    <row r="754">
      <c r="A754" s="152" t="s">
        <v>91</v>
      </c>
      <c r="B754" s="152" t="s">
        <v>62</v>
      </c>
      <c r="C754" s="153">
        <v>-0.122246924255383</v>
      </c>
      <c r="D754" s="153">
        <v>-0.269081583597282</v>
      </c>
      <c r="E754" s="149">
        <v>0.106471349190998</v>
      </c>
      <c r="F754" s="153">
        <v>0.355076883065432</v>
      </c>
      <c r="G754" s="153">
        <v>0.759587847134427</v>
      </c>
      <c r="H754" s="153">
        <v>0.00362876144307407</v>
      </c>
      <c r="I754" s="153">
        <v>0.222836048908439</v>
      </c>
      <c r="J754" s="153">
        <v>0.346541706440325</v>
      </c>
      <c r="K754" s="151">
        <v>0.106471</v>
      </c>
      <c r="L754" s="151">
        <v>0.118386</v>
      </c>
      <c r="M754" s="2">
        <v>753.0</v>
      </c>
    </row>
    <row r="755">
      <c r="A755" s="152" t="s">
        <v>62</v>
      </c>
      <c r="B755" s="152" t="s">
        <v>91</v>
      </c>
      <c r="C755" s="153">
        <v>0.122246924255383</v>
      </c>
      <c r="D755" s="153">
        <v>-0.269081583597282</v>
      </c>
      <c r="E755" s="149">
        <v>0.106471349190998</v>
      </c>
      <c r="F755" s="153">
        <v>0.355076883065432</v>
      </c>
      <c r="G755" s="153">
        <v>0.759587847134427</v>
      </c>
      <c r="H755" s="153">
        <v>0.00362876144307407</v>
      </c>
      <c r="I755" s="153">
        <v>0.222836048908439</v>
      </c>
      <c r="J755" s="153">
        <v>0.346541706440325</v>
      </c>
      <c r="K755" s="151">
        <v>0.106471</v>
      </c>
      <c r="L755" s="151">
        <v>0.118403</v>
      </c>
      <c r="M755" s="2">
        <v>754.0</v>
      </c>
    </row>
    <row r="756">
      <c r="A756" s="152" t="s">
        <v>148</v>
      </c>
      <c r="B756" s="152" t="s">
        <v>163</v>
      </c>
      <c r="C756" s="153">
        <v>-1.21560241892348</v>
      </c>
      <c r="D756" s="153">
        <v>2.72056850025224</v>
      </c>
      <c r="E756" s="149">
        <v>0.106507924564343</v>
      </c>
      <c r="F756" s="153">
        <v>0.0519036427557473</v>
      </c>
      <c r="G756" s="153">
        <v>0.348608179895437</v>
      </c>
      <c r="H756" s="153">
        <v>0.025389924617942</v>
      </c>
      <c r="I756" s="153">
        <v>0.65153720178457</v>
      </c>
      <c r="J756" s="153">
        <v>0.01</v>
      </c>
      <c r="K756" s="151">
        <v>0.106508</v>
      </c>
      <c r="L756" s="151">
        <v>0.118462</v>
      </c>
      <c r="M756" s="2">
        <v>755.0</v>
      </c>
    </row>
    <row r="757">
      <c r="A757" s="152" t="s">
        <v>163</v>
      </c>
      <c r="B757" s="152" t="s">
        <v>148</v>
      </c>
      <c r="C757" s="153">
        <v>1.21560241892348</v>
      </c>
      <c r="D757" s="153">
        <v>2.72056850025224</v>
      </c>
      <c r="E757" s="149">
        <v>0.106507924564343</v>
      </c>
      <c r="F757" s="153">
        <v>0.0519036427557463</v>
      </c>
      <c r="G757" s="153">
        <v>0.348608179895437</v>
      </c>
      <c r="H757" s="153">
        <v>0.025389924617942</v>
      </c>
      <c r="I757" s="153">
        <v>0.65153720178457</v>
      </c>
      <c r="J757" s="153">
        <v>0.01</v>
      </c>
      <c r="K757" s="151">
        <v>0.106508</v>
      </c>
      <c r="L757" s="151">
        <v>0.118479</v>
      </c>
      <c r="M757" s="2">
        <v>756.0</v>
      </c>
    </row>
    <row r="758">
      <c r="A758" s="152" t="s">
        <v>64</v>
      </c>
      <c r="B758" s="152" t="s">
        <v>37</v>
      </c>
      <c r="C758" s="153">
        <v>-0.191132259432948</v>
      </c>
      <c r="D758" s="153">
        <v>1.41468249262149</v>
      </c>
      <c r="E758" s="149">
        <v>0.106887954504029</v>
      </c>
      <c r="F758" s="153">
        <v>0.0252269265494183</v>
      </c>
      <c r="G758" s="153">
        <v>0.505708793761892</v>
      </c>
      <c r="H758" s="153">
        <v>0.602241487974832</v>
      </c>
      <c r="I758" s="153">
        <v>0.605096028054769</v>
      </c>
      <c r="J758" s="153">
        <v>0.01</v>
      </c>
      <c r="K758" s="151">
        <v>0.106888</v>
      </c>
      <c r="L758" s="151">
        <v>0.118937</v>
      </c>
      <c r="M758" s="2">
        <v>757.0</v>
      </c>
    </row>
    <row r="759">
      <c r="A759" s="152" t="s">
        <v>37</v>
      </c>
      <c r="B759" s="152" t="s">
        <v>64</v>
      </c>
      <c r="C759" s="153">
        <v>0.191132259432948</v>
      </c>
      <c r="D759" s="153">
        <v>1.41468249262149</v>
      </c>
      <c r="E759" s="149">
        <v>0.106887954504029</v>
      </c>
      <c r="F759" s="153">
        <v>0.025226926549418</v>
      </c>
      <c r="G759" s="153">
        <v>0.505708793761892</v>
      </c>
      <c r="H759" s="153">
        <v>0.602241487974832</v>
      </c>
      <c r="I759" s="153">
        <v>0.605096028054769</v>
      </c>
      <c r="J759" s="153">
        <v>0.01</v>
      </c>
      <c r="K759" s="151">
        <v>0.106888</v>
      </c>
      <c r="L759" s="151">
        <v>0.11892</v>
      </c>
      <c r="M759" s="2">
        <v>758.0</v>
      </c>
    </row>
    <row r="760">
      <c r="A760" s="152" t="s">
        <v>377</v>
      </c>
      <c r="B760" s="152" t="s">
        <v>178</v>
      </c>
      <c r="C760" s="153">
        <v>0.628890638860788</v>
      </c>
      <c r="D760" s="153">
        <v>1.93284799626488</v>
      </c>
      <c r="E760" s="149">
        <v>0.107344511366335</v>
      </c>
      <c r="F760" s="153">
        <v>0.819650647437624</v>
      </c>
      <c r="G760" s="153">
        <v>0.991274271484159</v>
      </c>
      <c r="H760" s="153">
        <v>0.00998590740881331</v>
      </c>
      <c r="I760" s="153">
        <v>0.113699172324627</v>
      </c>
      <c r="J760" s="153">
        <v>0.254733773308578</v>
      </c>
      <c r="K760" s="151">
        <v>0.107345</v>
      </c>
      <c r="L760" s="151">
        <v>0.119463</v>
      </c>
      <c r="M760" s="2">
        <v>759.0</v>
      </c>
    </row>
    <row r="761">
      <c r="A761" s="152" t="s">
        <v>178</v>
      </c>
      <c r="B761" s="152" t="s">
        <v>377</v>
      </c>
      <c r="C761" s="153">
        <v>-0.628890638860788</v>
      </c>
      <c r="D761" s="153">
        <v>1.93284799626488</v>
      </c>
      <c r="E761" s="149">
        <v>0.107344511366335</v>
      </c>
      <c r="F761" s="153">
        <v>0.819650647437624</v>
      </c>
      <c r="G761" s="153">
        <v>0.991274271484159</v>
      </c>
      <c r="H761" s="153">
        <v>0.00998590740881331</v>
      </c>
      <c r="I761" s="153">
        <v>0.113699172324627</v>
      </c>
      <c r="J761" s="153">
        <v>0.254733773308578</v>
      </c>
      <c r="K761" s="151">
        <v>0.107345</v>
      </c>
      <c r="L761" s="151">
        <v>0.119481</v>
      </c>
      <c r="M761" s="2">
        <v>760.0</v>
      </c>
    </row>
    <row r="762">
      <c r="A762" s="152" t="s">
        <v>21</v>
      </c>
      <c r="B762" s="152" t="s">
        <v>148</v>
      </c>
      <c r="C762" s="153">
        <v>-0.597139333390415</v>
      </c>
      <c r="D762" s="153">
        <v>3.66192396883321</v>
      </c>
      <c r="E762" s="149">
        <v>0.107430377929631</v>
      </c>
      <c r="F762" s="153">
        <v>0.236457872041833</v>
      </c>
      <c r="G762" s="153">
        <v>0.927151284851662</v>
      </c>
      <c r="H762" s="153">
        <v>0.16489996156772</v>
      </c>
      <c r="I762" s="153">
        <v>0.797861178541796</v>
      </c>
      <c r="J762" s="153">
        <v>0.0473951609981874</v>
      </c>
      <c r="K762" s="151">
        <v>0.10743</v>
      </c>
      <c r="L762" s="151">
        <v>0.119594</v>
      </c>
      <c r="M762" s="2">
        <v>761.0</v>
      </c>
    </row>
    <row r="763">
      <c r="A763" s="152" t="s">
        <v>148</v>
      </c>
      <c r="B763" s="152" t="s">
        <v>21</v>
      </c>
      <c r="C763" s="153">
        <v>0.597139333390415</v>
      </c>
      <c r="D763" s="153">
        <v>3.66192396883321</v>
      </c>
      <c r="E763" s="149">
        <v>0.107430377929631</v>
      </c>
      <c r="F763" s="153">
        <v>0.236457872041833</v>
      </c>
      <c r="G763" s="153">
        <v>0.927151284851662</v>
      </c>
      <c r="H763" s="153">
        <v>0.16489996156772</v>
      </c>
      <c r="I763" s="153">
        <v>0.797861178541796</v>
      </c>
      <c r="J763" s="153">
        <v>0.0473951609981874</v>
      </c>
      <c r="K763" s="151">
        <v>0.10743</v>
      </c>
      <c r="L763" s="151">
        <v>0.119612</v>
      </c>
      <c r="M763" s="2">
        <v>762.0</v>
      </c>
    </row>
    <row r="764">
      <c r="A764" s="152" t="s">
        <v>30</v>
      </c>
      <c r="B764" s="152" t="s">
        <v>106</v>
      </c>
      <c r="C764" s="153">
        <v>0.232638923422589</v>
      </c>
      <c r="D764" s="153">
        <v>0.520169404749526</v>
      </c>
      <c r="E764" s="149">
        <v>0.107471995062918</v>
      </c>
      <c r="F764" s="153">
        <v>0.320203147978704</v>
      </c>
      <c r="G764" s="153">
        <v>0.269320116424256</v>
      </c>
      <c r="H764" s="153">
        <v>0.412841944423223</v>
      </c>
      <c r="I764" s="153">
        <v>0.826107844594585</v>
      </c>
      <c r="J764" s="153">
        <v>0.0197978804612816</v>
      </c>
      <c r="K764" s="151">
        <v>0.107472</v>
      </c>
      <c r="L764" s="151">
        <v>0.119676</v>
      </c>
      <c r="M764" s="2">
        <v>763.0</v>
      </c>
    </row>
    <row r="765">
      <c r="A765" s="152" t="s">
        <v>106</v>
      </c>
      <c r="B765" s="152" t="s">
        <v>30</v>
      </c>
      <c r="C765" s="153">
        <v>-0.232638923422589</v>
      </c>
      <c r="D765" s="153">
        <v>0.520169404749526</v>
      </c>
      <c r="E765" s="149">
        <v>0.107471995062918</v>
      </c>
      <c r="F765" s="153">
        <v>0.320203147978697</v>
      </c>
      <c r="G765" s="153">
        <v>0.269320116424256</v>
      </c>
      <c r="H765" s="153">
        <v>0.412841944423223</v>
      </c>
      <c r="I765" s="153">
        <v>0.826107844594585</v>
      </c>
      <c r="J765" s="153">
        <v>0.0197978804612816</v>
      </c>
      <c r="K765" s="151">
        <v>0.107472</v>
      </c>
      <c r="L765" s="151">
        <v>0.119694</v>
      </c>
      <c r="M765" s="2">
        <v>764.0</v>
      </c>
    </row>
    <row r="766">
      <c r="A766" s="152" t="s">
        <v>6</v>
      </c>
      <c r="B766" s="152" t="s">
        <v>18</v>
      </c>
      <c r="C766" s="153">
        <v>0.767721726654533</v>
      </c>
      <c r="D766" s="153">
        <v>0.123736957307927</v>
      </c>
      <c r="E766" s="149">
        <v>0.108026357581051</v>
      </c>
      <c r="F766" s="153">
        <v>6.40586497975021E-4</v>
      </c>
      <c r="G766" s="153">
        <v>0.104027899181661</v>
      </c>
      <c r="H766" s="153">
        <v>0.0113275632365831</v>
      </c>
      <c r="I766" s="153">
        <v>0.166473511096694</v>
      </c>
      <c r="J766" s="153">
        <v>0.01</v>
      </c>
      <c r="K766" s="151">
        <v>0.108026</v>
      </c>
      <c r="L766" s="151">
        <v>0.120347</v>
      </c>
      <c r="M766" s="2">
        <v>765.0</v>
      </c>
    </row>
    <row r="767">
      <c r="A767" s="152" t="s">
        <v>18</v>
      </c>
      <c r="B767" s="152" t="s">
        <v>6</v>
      </c>
      <c r="C767" s="153">
        <v>-0.767721726654533</v>
      </c>
      <c r="D767" s="153">
        <v>0.123736957307927</v>
      </c>
      <c r="E767" s="149">
        <v>0.108026357581051</v>
      </c>
      <c r="F767" s="153">
        <v>6.40586497975032E-4</v>
      </c>
      <c r="G767" s="153">
        <v>0.104027899181661</v>
      </c>
      <c r="H767" s="153">
        <v>0.0113275632365831</v>
      </c>
      <c r="I767" s="153">
        <v>0.166473511096694</v>
      </c>
      <c r="J767" s="153">
        <v>0.01</v>
      </c>
      <c r="K767" s="151">
        <v>0.108026</v>
      </c>
      <c r="L767" s="151">
        <v>0.120329</v>
      </c>
      <c r="M767" s="2">
        <v>766.0</v>
      </c>
    </row>
    <row r="768">
      <c r="A768" s="152" t="s">
        <v>184</v>
      </c>
      <c r="B768" s="152" t="s">
        <v>16</v>
      </c>
      <c r="C768" s="153">
        <v>0.0454941539944163</v>
      </c>
      <c r="D768" s="153">
        <v>1.50929549963861</v>
      </c>
      <c r="E768" s="149">
        <v>0.108267021178074</v>
      </c>
      <c r="F768" s="153">
        <v>0.83769956254511</v>
      </c>
      <c r="G768" s="153">
        <v>0.96680494444405</v>
      </c>
      <c r="H768" s="153">
        <v>0.436665147980281</v>
      </c>
      <c r="I768" s="153">
        <v>0.255304112531472</v>
      </c>
      <c r="J768" s="153">
        <v>0.01</v>
      </c>
      <c r="K768" s="151">
        <v>0.108267</v>
      </c>
      <c r="L768" s="151">
        <v>0.120651</v>
      </c>
      <c r="M768" s="2">
        <v>767.0</v>
      </c>
    </row>
    <row r="769">
      <c r="A769" s="152" t="s">
        <v>16</v>
      </c>
      <c r="B769" s="152" t="s">
        <v>184</v>
      </c>
      <c r="C769" s="153">
        <v>-0.0454941539944163</v>
      </c>
      <c r="D769" s="153">
        <v>1.50929549963861</v>
      </c>
      <c r="E769" s="149">
        <v>0.108267021178074</v>
      </c>
      <c r="F769" s="153">
        <v>0.83769956254511</v>
      </c>
      <c r="G769" s="153">
        <v>0.96680494444405</v>
      </c>
      <c r="H769" s="153">
        <v>0.436665147980281</v>
      </c>
      <c r="I769" s="153">
        <v>0.255304112531472</v>
      </c>
      <c r="J769" s="153">
        <v>0.01</v>
      </c>
      <c r="K769" s="151">
        <v>0.108267</v>
      </c>
      <c r="L769" s="151">
        <v>0.120633</v>
      </c>
      <c r="M769" s="2">
        <v>768.0</v>
      </c>
    </row>
    <row r="770">
      <c r="A770" s="152" t="s">
        <v>82</v>
      </c>
      <c r="B770" s="152" t="s">
        <v>19</v>
      </c>
      <c r="C770" s="153">
        <v>0.0156982905419975</v>
      </c>
      <c r="D770" s="153">
        <v>0.0784666622758029</v>
      </c>
      <c r="E770" s="149">
        <v>0.108442676230197</v>
      </c>
      <c r="F770" s="153">
        <v>0.0497798640148902</v>
      </c>
      <c r="G770" s="153">
        <v>0.60380683224883</v>
      </c>
      <c r="H770" s="153">
        <v>0.00990162093853969</v>
      </c>
      <c r="I770" s="153">
        <v>0.956273144571367</v>
      </c>
      <c r="J770" s="153">
        <v>0.227614531752861</v>
      </c>
      <c r="K770" s="151">
        <v>0.108443</v>
      </c>
      <c r="L770" s="151">
        <v>0.120865</v>
      </c>
      <c r="M770" s="2">
        <v>769.0</v>
      </c>
    </row>
    <row r="771">
      <c r="A771" s="152" t="s">
        <v>19</v>
      </c>
      <c r="B771" s="152" t="s">
        <v>82</v>
      </c>
      <c r="C771" s="153">
        <v>-0.0156982905419975</v>
      </c>
      <c r="D771" s="153">
        <v>0.0784666622758029</v>
      </c>
      <c r="E771" s="149">
        <v>0.108442676230197</v>
      </c>
      <c r="F771" s="153">
        <v>0.0497798640148911</v>
      </c>
      <c r="G771" s="153">
        <v>0.60380683224883</v>
      </c>
      <c r="H771" s="153">
        <v>0.00990162093853969</v>
      </c>
      <c r="I771" s="153">
        <v>0.956273144571367</v>
      </c>
      <c r="J771" s="153">
        <v>0.227614531752861</v>
      </c>
      <c r="K771" s="151">
        <v>0.108443</v>
      </c>
      <c r="L771" s="151">
        <v>0.120883</v>
      </c>
      <c r="M771" s="2">
        <v>770.0</v>
      </c>
    </row>
    <row r="772">
      <c r="A772" s="152" t="s">
        <v>64</v>
      </c>
      <c r="B772" s="152" t="s">
        <v>40</v>
      </c>
      <c r="C772" s="153">
        <v>0.0149446994368398</v>
      </c>
      <c r="D772" s="153">
        <v>0.033718478838286</v>
      </c>
      <c r="E772" s="149">
        <v>0.108743839940299</v>
      </c>
      <c r="F772" s="153">
        <v>0.00206271712816341</v>
      </c>
      <c r="G772" s="153">
        <v>0.505495670955871</v>
      </c>
      <c r="H772" s="153">
        <v>0.457467456585102</v>
      </c>
      <c r="I772" s="153">
        <v>0.284495604424068</v>
      </c>
      <c r="J772" s="153">
        <v>0.01</v>
      </c>
      <c r="K772" s="151">
        <v>0.108744</v>
      </c>
      <c r="L772" s="151">
        <v>0.121255</v>
      </c>
      <c r="M772" s="2">
        <v>771.0</v>
      </c>
    </row>
    <row r="773">
      <c r="A773" s="152" t="s">
        <v>40</v>
      </c>
      <c r="B773" s="152" t="s">
        <v>64</v>
      </c>
      <c r="C773" s="153">
        <v>-0.0149446994368398</v>
      </c>
      <c r="D773" s="153">
        <v>0.033718478838286</v>
      </c>
      <c r="E773" s="149">
        <v>0.108743839940299</v>
      </c>
      <c r="F773" s="153">
        <v>0.00206271712816341</v>
      </c>
      <c r="G773" s="153">
        <v>0.505495670955871</v>
      </c>
      <c r="H773" s="153">
        <v>0.457467456585102</v>
      </c>
      <c r="I773" s="153">
        <v>0.284495604424068</v>
      </c>
      <c r="J773" s="153">
        <v>0.01</v>
      </c>
      <c r="K773" s="151">
        <v>0.108744</v>
      </c>
      <c r="L773" s="151">
        <v>0.121237</v>
      </c>
      <c r="M773" s="2">
        <v>772.0</v>
      </c>
    </row>
    <row r="774">
      <c r="A774" s="152" t="s">
        <v>75</v>
      </c>
      <c r="B774" s="152" t="s">
        <v>13</v>
      </c>
      <c r="C774" s="153">
        <v>-0.0349524618756918</v>
      </c>
      <c r="D774" s="153">
        <v>-0.121263630166477</v>
      </c>
      <c r="E774" s="149">
        <v>0.108762674768205</v>
      </c>
      <c r="F774" s="153">
        <v>0.0247049740166852</v>
      </c>
      <c r="G774" s="153">
        <v>0.913278854105348</v>
      </c>
      <c r="H774" s="153">
        <v>0.109946098961582</v>
      </c>
      <c r="I774" s="153">
        <v>0.214501455510366</v>
      </c>
      <c r="J774" s="153">
        <v>0.0763057531503436</v>
      </c>
      <c r="K774" s="151">
        <v>0.108763</v>
      </c>
      <c r="L774" s="151">
        <v>0.121312</v>
      </c>
      <c r="M774" s="2">
        <v>773.0</v>
      </c>
    </row>
    <row r="775">
      <c r="A775" s="152" t="s">
        <v>13</v>
      </c>
      <c r="B775" s="152" t="s">
        <v>75</v>
      </c>
      <c r="C775" s="153">
        <v>0.0349524618756918</v>
      </c>
      <c r="D775" s="153">
        <v>-0.121263630166477</v>
      </c>
      <c r="E775" s="149">
        <v>0.108762674768205</v>
      </c>
      <c r="F775" s="153">
        <v>0.0247049740166842</v>
      </c>
      <c r="G775" s="153">
        <v>0.913278854105348</v>
      </c>
      <c r="H775" s="153">
        <v>0.109946098961582</v>
      </c>
      <c r="I775" s="153">
        <v>0.214501455510366</v>
      </c>
      <c r="J775" s="153">
        <v>0.0763057531503436</v>
      </c>
      <c r="K775" s="151">
        <v>0.108763</v>
      </c>
      <c r="L775" s="151">
        <v>0.121294</v>
      </c>
      <c r="M775" s="2">
        <v>774.0</v>
      </c>
    </row>
    <row r="776">
      <c r="A776" s="152" t="s">
        <v>115</v>
      </c>
      <c r="B776" s="152" t="s">
        <v>443</v>
      </c>
      <c r="C776" s="153">
        <v>0.336846412731064</v>
      </c>
      <c r="D776" s="153">
        <v>0.0681240823118539</v>
      </c>
      <c r="E776" s="149">
        <v>0.742631168108102</v>
      </c>
      <c r="F776" s="153">
        <v>0.429105569887327</v>
      </c>
      <c r="G776" s="153">
        <v>0.58328444240244</v>
      </c>
      <c r="H776" s="153">
        <v>0.213571081336279</v>
      </c>
      <c r="I776" s="153">
        <v>0.430992414489758</v>
      </c>
      <c r="J776" s="153">
        <v>0.01</v>
      </c>
      <c r="K776" s="151">
        <v>0.108831</v>
      </c>
      <c r="L776" s="151">
        <v>0.121407</v>
      </c>
      <c r="M776" s="2">
        <v>775.0</v>
      </c>
    </row>
    <row r="777">
      <c r="A777" s="152" t="s">
        <v>151</v>
      </c>
      <c r="B777" s="152" t="s">
        <v>115</v>
      </c>
      <c r="C777" s="153">
        <v>0.140333594154391</v>
      </c>
      <c r="D777" s="153">
        <v>2.3207485134778</v>
      </c>
      <c r="E777" s="149">
        <v>0.108831413913669</v>
      </c>
      <c r="F777" s="153">
        <v>0.00520114695733518</v>
      </c>
      <c r="G777" s="153">
        <v>0.544589114674039</v>
      </c>
      <c r="H777" s="153">
        <v>0.724232231794254</v>
      </c>
      <c r="I777" s="153">
        <v>0.286815920963739</v>
      </c>
      <c r="J777" s="153">
        <v>0.01</v>
      </c>
      <c r="K777" s="151">
        <v>0.108831</v>
      </c>
      <c r="L777" s="151">
        <v>0.121425</v>
      </c>
      <c r="M777" s="2">
        <v>776.0</v>
      </c>
    </row>
    <row r="778">
      <c r="A778" s="152" t="s">
        <v>106</v>
      </c>
      <c r="B778" s="152" t="s">
        <v>40</v>
      </c>
      <c r="C778" s="153">
        <v>0.0248429713116999</v>
      </c>
      <c r="D778" s="153">
        <v>0.320563754795208</v>
      </c>
      <c r="E778" s="149">
        <v>0.109031567760086</v>
      </c>
      <c r="F778" s="153">
        <v>0.380183265267434</v>
      </c>
      <c r="G778" s="153">
        <v>0.836804784416282</v>
      </c>
      <c r="H778" s="153">
        <v>0.28244538284506</v>
      </c>
      <c r="I778" s="153">
        <v>0.61025087454422</v>
      </c>
      <c r="J778" s="153">
        <v>0.032535436022645</v>
      </c>
      <c r="K778" s="151">
        <v>0.109032</v>
      </c>
      <c r="L778" s="151">
        <v>0.121685</v>
      </c>
      <c r="M778" s="2">
        <v>777.0</v>
      </c>
    </row>
    <row r="779">
      <c r="A779" s="152" t="s">
        <v>40</v>
      </c>
      <c r="B779" s="152" t="s">
        <v>106</v>
      </c>
      <c r="C779" s="153">
        <v>-0.0248429713116999</v>
      </c>
      <c r="D779" s="153">
        <v>0.320563754795208</v>
      </c>
      <c r="E779" s="149">
        <v>0.109031567760086</v>
      </c>
      <c r="F779" s="153">
        <v>0.380183265267427</v>
      </c>
      <c r="G779" s="153">
        <v>0.836804784416282</v>
      </c>
      <c r="H779" s="153">
        <v>0.28244538284506</v>
      </c>
      <c r="I779" s="153">
        <v>0.61025087454422</v>
      </c>
      <c r="J779" s="153">
        <v>0.032535436022645</v>
      </c>
      <c r="K779" s="151">
        <v>0.109032</v>
      </c>
      <c r="L779" s="151">
        <v>0.121667</v>
      </c>
      <c r="M779" s="2">
        <v>778.0</v>
      </c>
    </row>
    <row r="780">
      <c r="A780" s="152" t="s">
        <v>40</v>
      </c>
      <c r="B780" s="152" t="s">
        <v>28</v>
      </c>
      <c r="C780" s="153">
        <v>0.0359480861443668</v>
      </c>
      <c r="D780" s="153">
        <v>0.520464790501247</v>
      </c>
      <c r="E780" s="149">
        <v>0.109051640481466</v>
      </c>
      <c r="F780" s="153">
        <v>0.00107123938261436</v>
      </c>
      <c r="G780" s="153">
        <v>0.356293919256643</v>
      </c>
      <c r="H780" s="153">
        <v>0.158431830407062</v>
      </c>
      <c r="I780" s="153">
        <v>0.319908035722896</v>
      </c>
      <c r="J780" s="153">
        <v>0.0535689610990295</v>
      </c>
      <c r="K780" s="151">
        <v>0.109052</v>
      </c>
      <c r="L780" s="151">
        <v>0.121743</v>
      </c>
      <c r="M780" s="2">
        <v>779.0</v>
      </c>
    </row>
    <row r="781">
      <c r="A781" s="152" t="s">
        <v>28</v>
      </c>
      <c r="B781" s="152" t="s">
        <v>40</v>
      </c>
      <c r="C781" s="153">
        <v>-0.0359480861443668</v>
      </c>
      <c r="D781" s="153">
        <v>0.520464790501247</v>
      </c>
      <c r="E781" s="149">
        <v>0.109051640481466</v>
      </c>
      <c r="F781" s="153">
        <v>0.00107123938261437</v>
      </c>
      <c r="G781" s="153">
        <v>0.356293919256643</v>
      </c>
      <c r="H781" s="153">
        <v>0.158431830407062</v>
      </c>
      <c r="I781" s="153">
        <v>0.319908035722896</v>
      </c>
      <c r="J781" s="153">
        <v>0.0535689610990295</v>
      </c>
      <c r="K781" s="151">
        <v>0.109052</v>
      </c>
      <c r="L781" s="151">
        <v>0.121725</v>
      </c>
      <c r="M781" s="2">
        <v>780.0</v>
      </c>
    </row>
    <row r="782">
      <c r="A782" s="152" t="s">
        <v>112</v>
      </c>
      <c r="B782" s="152" t="s">
        <v>186</v>
      </c>
      <c r="C782" s="153">
        <v>-0.662564805061013</v>
      </c>
      <c r="D782" s="153">
        <v>0.56839540910344</v>
      </c>
      <c r="E782" s="149">
        <v>0.109140991892979</v>
      </c>
      <c r="F782" s="153">
        <v>0.185824084237687</v>
      </c>
      <c r="G782" s="153">
        <v>0.725819569154548</v>
      </c>
      <c r="H782" s="153">
        <v>0.924636098428858</v>
      </c>
      <c r="I782" s="153">
        <v>0.868674426071432</v>
      </c>
      <c r="J782" s="153">
        <v>0.01</v>
      </c>
      <c r="K782" s="151">
        <v>0.109141</v>
      </c>
      <c r="L782" s="151">
        <v>0.121861</v>
      </c>
      <c r="M782" s="2">
        <v>781.0</v>
      </c>
    </row>
    <row r="783">
      <c r="A783" s="152" t="s">
        <v>186</v>
      </c>
      <c r="B783" s="152" t="s">
        <v>112</v>
      </c>
      <c r="C783" s="153">
        <v>0.662564805061013</v>
      </c>
      <c r="D783" s="153">
        <v>0.56839540910344</v>
      </c>
      <c r="E783" s="149">
        <v>0.109140991892979</v>
      </c>
      <c r="F783" s="153">
        <v>0.185824084237684</v>
      </c>
      <c r="G783" s="153">
        <v>0.725819569154548</v>
      </c>
      <c r="H783" s="153">
        <v>0.924636098428858</v>
      </c>
      <c r="I783" s="153">
        <v>0.868674426071432</v>
      </c>
      <c r="J783" s="153">
        <v>0.01</v>
      </c>
      <c r="K783" s="151">
        <v>0.109141</v>
      </c>
      <c r="L783" s="151">
        <v>0.12188</v>
      </c>
      <c r="M783" s="2">
        <v>782.0</v>
      </c>
    </row>
    <row r="784">
      <c r="A784" s="152" t="s">
        <v>444</v>
      </c>
      <c r="B784" s="152" t="s">
        <v>157</v>
      </c>
      <c r="C784" s="153">
        <v>0.0512107445791523</v>
      </c>
      <c r="D784" s="153">
        <v>10.6604395793818</v>
      </c>
      <c r="E784" s="149">
        <v>0.109826726368633</v>
      </c>
      <c r="F784" s="153">
        <v>0.0252040836123001</v>
      </c>
      <c r="G784" s="153">
        <v>0.651287906846156</v>
      </c>
      <c r="H784" s="153">
        <v>0.00396643192856512</v>
      </c>
      <c r="I784" s="153">
        <v>0.379064542267252</v>
      </c>
      <c r="J784" s="153">
        <v>0.226530611243942</v>
      </c>
      <c r="K784" s="151">
        <v>0.109827</v>
      </c>
      <c r="L784" s="151">
        <v>0.122682</v>
      </c>
      <c r="M784" s="2">
        <v>783.0</v>
      </c>
    </row>
    <row r="785">
      <c r="A785" s="152" t="s">
        <v>157</v>
      </c>
      <c r="B785" s="152" t="s">
        <v>444</v>
      </c>
      <c r="C785" s="153">
        <v>-0.0512107445791523</v>
      </c>
      <c r="D785" s="153">
        <v>10.6604395793818</v>
      </c>
      <c r="E785" s="149">
        <v>0.109826726368633</v>
      </c>
      <c r="F785" s="153">
        <v>0.0252040836123006</v>
      </c>
      <c r="G785" s="153">
        <v>0.651287906846156</v>
      </c>
      <c r="H785" s="153">
        <v>0.00396643192856512</v>
      </c>
      <c r="I785" s="153">
        <v>0.379064542267252</v>
      </c>
      <c r="J785" s="153">
        <v>0.226530611243942</v>
      </c>
      <c r="K785" s="151">
        <v>0.109827</v>
      </c>
      <c r="L785" s="151">
        <v>0.122664</v>
      </c>
      <c r="M785" s="2">
        <v>784.0</v>
      </c>
    </row>
    <row r="786">
      <c r="A786" s="152" t="s">
        <v>43</v>
      </c>
      <c r="B786" s="152" t="s">
        <v>145</v>
      </c>
      <c r="C786" s="153">
        <v>-0.574098572704353</v>
      </c>
      <c r="D786" s="153">
        <v>0.464514151320931</v>
      </c>
      <c r="E786" s="149">
        <v>0.109991001770931</v>
      </c>
      <c r="F786" s="153">
        <v>0.45098040306029</v>
      </c>
      <c r="G786" s="153">
        <v>0.188467956159917</v>
      </c>
      <c r="H786" s="153">
        <v>0.130058020499991</v>
      </c>
      <c r="I786" s="153">
        <v>0.590573376716629</v>
      </c>
      <c r="J786" s="153">
        <v>0.0325648822466081</v>
      </c>
      <c r="K786" s="151">
        <v>0.109991</v>
      </c>
      <c r="L786" s="151">
        <v>0.122902</v>
      </c>
      <c r="M786" s="2">
        <v>785.0</v>
      </c>
    </row>
    <row r="787">
      <c r="A787" s="152" t="s">
        <v>145</v>
      </c>
      <c r="B787" s="152" t="s">
        <v>43</v>
      </c>
      <c r="C787" s="153">
        <v>0.574098572704353</v>
      </c>
      <c r="D787" s="153">
        <v>0.464514151320931</v>
      </c>
      <c r="E787" s="149">
        <v>0.109991001770931</v>
      </c>
      <c r="F787" s="153">
        <v>0.450980403060303</v>
      </c>
      <c r="G787" s="153">
        <v>0.188467956159917</v>
      </c>
      <c r="H787" s="153">
        <v>0.130058020499991</v>
      </c>
      <c r="I787" s="153">
        <v>0.590573376716629</v>
      </c>
      <c r="J787" s="153">
        <v>0.0325648822466081</v>
      </c>
      <c r="K787" s="151">
        <v>0.109991</v>
      </c>
      <c r="L787" s="151">
        <v>0.122884</v>
      </c>
      <c r="M787" s="2">
        <v>786.0</v>
      </c>
    </row>
    <row r="788">
      <c r="A788" s="152" t="s">
        <v>178</v>
      </c>
      <c r="B788" s="152" t="s">
        <v>191</v>
      </c>
      <c r="C788" s="153">
        <v>-0.469124427419838</v>
      </c>
      <c r="D788" s="153">
        <v>2.00673533294661</v>
      </c>
      <c r="E788" s="149">
        <v>0.110664906792386</v>
      </c>
      <c r="F788" s="153">
        <v>0.538147234088699</v>
      </c>
      <c r="G788" s="153">
        <v>0.96937092612301</v>
      </c>
      <c r="H788" s="153">
        <v>0.00801427253747502</v>
      </c>
      <c r="I788" s="153">
        <v>0.270442529628508</v>
      </c>
      <c r="J788" s="153">
        <v>0.220252829420596</v>
      </c>
      <c r="K788" s="151">
        <v>0.110665</v>
      </c>
      <c r="L788" s="151">
        <v>0.123674</v>
      </c>
      <c r="M788" s="2">
        <v>787.0</v>
      </c>
    </row>
    <row r="789">
      <c r="A789" s="152" t="s">
        <v>191</v>
      </c>
      <c r="B789" s="152" t="s">
        <v>178</v>
      </c>
      <c r="C789" s="153">
        <v>0.469124427419838</v>
      </c>
      <c r="D789" s="153">
        <v>2.00673533294661</v>
      </c>
      <c r="E789" s="149">
        <v>0.110664906792386</v>
      </c>
      <c r="F789" s="153">
        <v>0.538147234088699</v>
      </c>
      <c r="G789" s="153">
        <v>0.96937092612301</v>
      </c>
      <c r="H789" s="153">
        <v>0.00801427253747502</v>
      </c>
      <c r="I789" s="153">
        <v>0.270442529628508</v>
      </c>
      <c r="J789" s="153">
        <v>0.220252829420596</v>
      </c>
      <c r="K789" s="151">
        <v>0.110665</v>
      </c>
      <c r="L789" s="151">
        <v>0.123692</v>
      </c>
      <c r="M789" s="2">
        <v>788.0</v>
      </c>
    </row>
    <row r="790">
      <c r="A790" s="152" t="s">
        <v>58</v>
      </c>
      <c r="B790" s="152" t="s">
        <v>154</v>
      </c>
      <c r="C790" s="153">
        <v>-1.03728537069989</v>
      </c>
      <c r="D790" s="153">
        <v>-0.198843119491811</v>
      </c>
      <c r="E790" s="149">
        <v>0.110976720389191</v>
      </c>
      <c r="F790" s="153">
        <v>0.0185414546228894</v>
      </c>
      <c r="G790" s="153">
        <v>0.312597569403879</v>
      </c>
      <c r="H790" s="153">
        <v>0.974420093903718</v>
      </c>
      <c r="I790" s="153">
        <v>0.00823995723652072</v>
      </c>
      <c r="J790" s="153">
        <v>0.01</v>
      </c>
      <c r="K790" s="151">
        <v>0.110977</v>
      </c>
      <c r="L790" s="151">
        <v>0.124059</v>
      </c>
      <c r="M790" s="2">
        <v>789.0</v>
      </c>
    </row>
    <row r="791">
      <c r="A791" s="152" t="s">
        <v>154</v>
      </c>
      <c r="B791" s="152" t="s">
        <v>58</v>
      </c>
      <c r="C791" s="153">
        <v>1.03728537069989</v>
      </c>
      <c r="D791" s="153">
        <v>-0.198843119491811</v>
      </c>
      <c r="E791" s="149">
        <v>0.110976720389191</v>
      </c>
      <c r="F791" s="153">
        <v>0.0185414546228894</v>
      </c>
      <c r="G791" s="153">
        <v>0.312597569403879</v>
      </c>
      <c r="H791" s="153">
        <v>0.974420093903718</v>
      </c>
      <c r="I791" s="153">
        <v>0.00823995723652072</v>
      </c>
      <c r="J791" s="153">
        <v>0.01</v>
      </c>
      <c r="K791" s="151">
        <v>0.110977</v>
      </c>
      <c r="L791" s="151">
        <v>0.124078</v>
      </c>
      <c r="M791" s="2">
        <v>790.0</v>
      </c>
    </row>
    <row r="792">
      <c r="A792" s="152" t="s">
        <v>182</v>
      </c>
      <c r="B792" s="152" t="s">
        <v>10</v>
      </c>
      <c r="C792" s="153">
        <v>0.59473369341229</v>
      </c>
      <c r="D792" s="153">
        <v>1.79272283681482</v>
      </c>
      <c r="E792" s="149">
        <v>0.111477376197893</v>
      </c>
      <c r="F792" s="153">
        <v>0.0093356520498494</v>
      </c>
      <c r="G792" s="153">
        <v>0.258955739172157</v>
      </c>
      <c r="H792" s="153">
        <v>0.0141348626221463</v>
      </c>
      <c r="I792" s="153">
        <v>0.155952687681733</v>
      </c>
      <c r="J792" s="153">
        <v>0.188866119002991</v>
      </c>
      <c r="K792" s="151">
        <v>0.111477</v>
      </c>
      <c r="L792" s="151">
        <v>0.124675</v>
      </c>
      <c r="M792" s="2">
        <v>791.0</v>
      </c>
    </row>
    <row r="793">
      <c r="A793" s="152" t="s">
        <v>10</v>
      </c>
      <c r="B793" s="152" t="s">
        <v>182</v>
      </c>
      <c r="C793" s="153">
        <v>-0.59473369341229</v>
      </c>
      <c r="D793" s="153">
        <v>1.79272283681482</v>
      </c>
      <c r="E793" s="149">
        <v>0.111477376197893</v>
      </c>
      <c r="F793" s="153">
        <v>0.00933565204984958</v>
      </c>
      <c r="G793" s="153">
        <v>0.258955739172157</v>
      </c>
      <c r="H793" s="153">
        <v>0.0141348626221463</v>
      </c>
      <c r="I793" s="153">
        <v>0.155952687681733</v>
      </c>
      <c r="J793" s="153">
        <v>0.188866119002991</v>
      </c>
      <c r="K793" s="151">
        <v>0.111477</v>
      </c>
      <c r="L793" s="151">
        <v>0.124656</v>
      </c>
      <c r="M793" s="2">
        <v>792.0</v>
      </c>
    </row>
    <row r="794">
      <c r="A794" s="152" t="s">
        <v>91</v>
      </c>
      <c r="B794" s="152" t="s">
        <v>148</v>
      </c>
      <c r="C794" s="153">
        <v>-0.224294737995452</v>
      </c>
      <c r="D794" s="153">
        <v>2.61825291040075</v>
      </c>
      <c r="E794" s="149">
        <v>0.111588651587007</v>
      </c>
      <c r="F794" s="153">
        <v>0.289128080186947</v>
      </c>
      <c r="G794" s="153">
        <v>0.328614458213966</v>
      </c>
      <c r="H794" s="153">
        <v>0.00210639206063456</v>
      </c>
      <c r="I794" s="153">
        <v>0.792495379483095</v>
      </c>
      <c r="J794" s="153">
        <v>0.01</v>
      </c>
      <c r="K794" s="151">
        <v>0.111589</v>
      </c>
      <c r="L794" s="151">
        <v>0.124836</v>
      </c>
      <c r="M794" s="2">
        <v>793.0</v>
      </c>
    </row>
    <row r="795">
      <c r="A795" s="152" t="s">
        <v>148</v>
      </c>
      <c r="B795" s="152" t="s">
        <v>91</v>
      </c>
      <c r="C795" s="153">
        <v>0.224294737995452</v>
      </c>
      <c r="D795" s="153">
        <v>2.61825291040075</v>
      </c>
      <c r="E795" s="149">
        <v>0.111588651587007</v>
      </c>
      <c r="F795" s="153">
        <v>0.289128080186947</v>
      </c>
      <c r="G795" s="153">
        <v>0.328614458213966</v>
      </c>
      <c r="H795" s="153">
        <v>0.00210639206063456</v>
      </c>
      <c r="I795" s="153">
        <v>0.792495379483095</v>
      </c>
      <c r="J795" s="153">
        <v>0.01</v>
      </c>
      <c r="K795" s="151">
        <v>0.111589</v>
      </c>
      <c r="L795" s="151">
        <v>0.124818</v>
      </c>
      <c r="M795" s="2">
        <v>794.0</v>
      </c>
    </row>
    <row r="796">
      <c r="A796" s="152" t="s">
        <v>445</v>
      </c>
      <c r="B796" s="152" t="s">
        <v>449</v>
      </c>
      <c r="C796" s="153">
        <v>0.425943005999369</v>
      </c>
      <c r="D796" s="153">
        <v>3.03830225765709</v>
      </c>
      <c r="E796" s="149">
        <v>0.111701614369602</v>
      </c>
      <c r="F796" s="153">
        <v>0.190835757668034</v>
      </c>
      <c r="G796" s="153">
        <v>0.200157883346652</v>
      </c>
      <c r="H796" s="153">
        <v>0.486902999384233</v>
      </c>
      <c r="I796" s="153">
        <v>0.769791553403177</v>
      </c>
      <c r="J796" s="153">
        <v>0.01</v>
      </c>
      <c r="K796" s="151">
        <v>0.111702</v>
      </c>
      <c r="L796" s="151">
        <v>0.125</v>
      </c>
      <c r="M796" s="2">
        <v>795.0</v>
      </c>
    </row>
    <row r="797">
      <c r="A797" s="152" t="s">
        <v>449</v>
      </c>
      <c r="B797" s="152" t="s">
        <v>445</v>
      </c>
      <c r="C797" s="153">
        <v>-0.425943005999369</v>
      </c>
      <c r="D797" s="153">
        <v>3.03830225765709</v>
      </c>
      <c r="E797" s="149">
        <v>0.111701614369602</v>
      </c>
      <c r="F797" s="153">
        <v>0.19083575766803</v>
      </c>
      <c r="G797" s="153">
        <v>0.200157883346652</v>
      </c>
      <c r="H797" s="153">
        <v>0.486902999384233</v>
      </c>
      <c r="I797" s="153">
        <v>0.769791553403177</v>
      </c>
      <c r="J797" s="153">
        <v>0.01</v>
      </c>
      <c r="K797" s="151">
        <v>0.111702</v>
      </c>
      <c r="L797" s="151">
        <v>0.124982</v>
      </c>
      <c r="M797" s="2">
        <v>796.0</v>
      </c>
    </row>
    <row r="798">
      <c r="A798" s="152" t="s">
        <v>178</v>
      </c>
      <c r="B798" s="152" t="s">
        <v>28</v>
      </c>
      <c r="C798" s="153">
        <v>0.0970175792148562</v>
      </c>
      <c r="D798" s="153">
        <v>1.85841725645421</v>
      </c>
      <c r="E798" s="149">
        <v>0.111956566062737</v>
      </c>
      <c r="F798" s="153">
        <v>0.80732800954679</v>
      </c>
      <c r="G798" s="153">
        <v>0.107164630471363</v>
      </c>
      <c r="H798" s="153">
        <v>0.01389706513222</v>
      </c>
      <c r="I798" s="153">
        <v>0.583615903789098</v>
      </c>
      <c r="J798" s="153">
        <v>0.213557555923204</v>
      </c>
      <c r="K798" s="151">
        <v>0.111957</v>
      </c>
      <c r="L798" s="151">
        <v>0.125323</v>
      </c>
      <c r="M798" s="2">
        <v>797.0</v>
      </c>
    </row>
    <row r="799">
      <c r="A799" s="152" t="s">
        <v>28</v>
      </c>
      <c r="B799" s="152" t="s">
        <v>178</v>
      </c>
      <c r="C799" s="153">
        <v>-0.0970175792148562</v>
      </c>
      <c r="D799" s="153">
        <v>1.85841725645421</v>
      </c>
      <c r="E799" s="149">
        <v>0.111956566062737</v>
      </c>
      <c r="F799" s="153">
        <v>0.807328009546798</v>
      </c>
      <c r="G799" s="153">
        <v>0.107164630471363</v>
      </c>
      <c r="H799" s="153">
        <v>0.01389706513222</v>
      </c>
      <c r="I799" s="153">
        <v>0.583615903789098</v>
      </c>
      <c r="J799" s="153">
        <v>0.213557555923204</v>
      </c>
      <c r="K799" s="151">
        <v>0.111957</v>
      </c>
      <c r="L799" s="151">
        <v>0.125304</v>
      </c>
      <c r="M799" s="2">
        <v>798.0</v>
      </c>
    </row>
    <row r="800">
      <c r="A800" s="152" t="s">
        <v>160</v>
      </c>
      <c r="B800" s="152" t="s">
        <v>172</v>
      </c>
      <c r="C800" s="153">
        <v>-0.221010185070178</v>
      </c>
      <c r="D800" s="153">
        <v>2.72024111290523</v>
      </c>
      <c r="E800" s="149">
        <v>0.112004835153654</v>
      </c>
      <c r="F800" s="153">
        <v>0.773373044883654</v>
      </c>
      <c r="G800" s="153">
        <v>0.186326017503401</v>
      </c>
      <c r="H800" s="153">
        <v>0.827282048277345</v>
      </c>
      <c r="I800" s="153">
        <v>0.203949522773945</v>
      </c>
      <c r="J800" s="153">
        <v>0.01</v>
      </c>
      <c r="K800" s="151">
        <v>0.112005</v>
      </c>
      <c r="L800" s="151">
        <v>0.125415</v>
      </c>
      <c r="M800" s="2">
        <v>799.0</v>
      </c>
    </row>
    <row r="801">
      <c r="A801" s="152" t="s">
        <v>172</v>
      </c>
      <c r="B801" s="152" t="s">
        <v>160</v>
      </c>
      <c r="C801" s="153">
        <v>0.221010185070178</v>
      </c>
      <c r="D801" s="153">
        <v>2.72024111290523</v>
      </c>
      <c r="E801" s="149">
        <v>0.112004835153654</v>
      </c>
      <c r="F801" s="153">
        <v>0.773373044883654</v>
      </c>
      <c r="G801" s="153">
        <v>0.186326017503401</v>
      </c>
      <c r="H801" s="153">
        <v>0.827282048277345</v>
      </c>
      <c r="I801" s="153">
        <v>0.203949522773945</v>
      </c>
      <c r="J801" s="153">
        <v>0.01</v>
      </c>
      <c r="K801" s="151">
        <v>0.112005</v>
      </c>
      <c r="L801" s="151">
        <v>0.125396</v>
      </c>
      <c r="M801" s="2">
        <v>800.0</v>
      </c>
    </row>
    <row r="802">
      <c r="A802" s="152" t="s">
        <v>24</v>
      </c>
      <c r="B802" s="152" t="s">
        <v>178</v>
      </c>
      <c r="C802" s="153">
        <v>-0.11400763148618</v>
      </c>
      <c r="D802" s="153">
        <v>1.95052529650487</v>
      </c>
      <c r="E802" s="149">
        <v>0.112331140621406</v>
      </c>
      <c r="F802" s="153">
        <v>0.964931239674702</v>
      </c>
      <c r="G802" s="153">
        <v>0.476863025765198</v>
      </c>
      <c r="H802" s="153">
        <v>0.0115723535008699</v>
      </c>
      <c r="I802" s="153">
        <v>0.398961398515006</v>
      </c>
      <c r="J802" s="153">
        <v>0.19780444862546</v>
      </c>
      <c r="K802" s="151">
        <v>0.112331</v>
      </c>
      <c r="L802" s="151">
        <v>0.125799</v>
      </c>
      <c r="M802" s="2">
        <v>801.0</v>
      </c>
    </row>
    <row r="803">
      <c r="A803" s="152" t="s">
        <v>178</v>
      </c>
      <c r="B803" s="152" t="s">
        <v>24</v>
      </c>
      <c r="C803" s="153">
        <v>0.11400763148618</v>
      </c>
      <c r="D803" s="153">
        <v>1.95052529650487</v>
      </c>
      <c r="E803" s="149">
        <v>0.112331140621406</v>
      </c>
      <c r="F803" s="153">
        <v>0.964931239674706</v>
      </c>
      <c r="G803" s="153">
        <v>0.476863025765198</v>
      </c>
      <c r="H803" s="153">
        <v>0.0115723535008699</v>
      </c>
      <c r="I803" s="153">
        <v>0.398961398515006</v>
      </c>
      <c r="J803" s="153">
        <v>0.19780444862546</v>
      </c>
      <c r="K803" s="151">
        <v>0.112331</v>
      </c>
      <c r="L803" s="151">
        <v>0.125818</v>
      </c>
      <c r="M803" s="2">
        <v>802.0</v>
      </c>
    </row>
    <row r="804">
      <c r="A804" s="152" t="s">
        <v>88</v>
      </c>
      <c r="B804" s="152" t="s">
        <v>109</v>
      </c>
      <c r="C804" s="153">
        <v>-0.0507702449484871</v>
      </c>
      <c r="D804" s="153">
        <v>0.122559072429259</v>
      </c>
      <c r="E804" s="149">
        <v>0.112355601615824</v>
      </c>
      <c r="F804" s="153">
        <v>0.137346570254742</v>
      </c>
      <c r="G804" s="153">
        <v>0.102229550926848</v>
      </c>
      <c r="H804" s="153">
        <v>0.00618377795606174</v>
      </c>
      <c r="I804" s="153">
        <v>0.237060212997998</v>
      </c>
      <c r="J804" s="153">
        <v>0.01</v>
      </c>
      <c r="K804" s="151">
        <v>0.112356</v>
      </c>
      <c r="L804" s="151">
        <v>0.125864</v>
      </c>
      <c r="M804" s="2">
        <v>803.0</v>
      </c>
    </row>
    <row r="805">
      <c r="A805" s="152" t="s">
        <v>109</v>
      </c>
      <c r="B805" s="152" t="s">
        <v>88</v>
      </c>
      <c r="C805" s="153">
        <v>0.0507702449484871</v>
      </c>
      <c r="D805" s="153">
        <v>0.122559072429259</v>
      </c>
      <c r="E805" s="149">
        <v>0.112355601615824</v>
      </c>
      <c r="F805" s="153">
        <v>0.137346570254745</v>
      </c>
      <c r="G805" s="153">
        <v>0.102229550926848</v>
      </c>
      <c r="H805" s="153">
        <v>0.00618377795606174</v>
      </c>
      <c r="I805" s="153">
        <v>0.237060212997998</v>
      </c>
      <c r="J805" s="153">
        <v>0.01</v>
      </c>
      <c r="K805" s="151">
        <v>0.112356</v>
      </c>
      <c r="L805" s="151">
        <v>0.125883</v>
      </c>
      <c r="M805" s="2">
        <v>804.0</v>
      </c>
    </row>
    <row r="806">
      <c r="A806" s="152" t="s">
        <v>75</v>
      </c>
      <c r="B806" s="152" t="s">
        <v>10</v>
      </c>
      <c r="C806" s="153">
        <v>0.454634824120822</v>
      </c>
      <c r="D806" s="153">
        <v>1.34554025788838</v>
      </c>
      <c r="E806" s="149">
        <v>0.112399531221168</v>
      </c>
      <c r="F806" s="153">
        <v>4.3950826083112E-4</v>
      </c>
      <c r="G806" s="153">
        <v>0.262837484768752</v>
      </c>
      <c r="H806" s="153">
        <v>0.0109394096641628</v>
      </c>
      <c r="I806" s="153">
        <v>0.0269039237268181</v>
      </c>
      <c r="J806" s="153">
        <v>0.258044639959599</v>
      </c>
      <c r="K806" s="151">
        <v>0.1124</v>
      </c>
      <c r="L806" s="151">
        <v>0.12597</v>
      </c>
      <c r="M806" s="2">
        <v>805.0</v>
      </c>
    </row>
    <row r="807">
      <c r="A807" s="152" t="s">
        <v>10</v>
      </c>
      <c r="B807" s="152" t="s">
        <v>75</v>
      </c>
      <c r="C807" s="153">
        <v>-0.454634824120822</v>
      </c>
      <c r="D807" s="153">
        <v>1.34554025788838</v>
      </c>
      <c r="E807" s="149">
        <v>0.112399531221168</v>
      </c>
      <c r="F807" s="153">
        <v>4.39508260831106E-4</v>
      </c>
      <c r="G807" s="153">
        <v>0.262837484768752</v>
      </c>
      <c r="H807" s="153">
        <v>0.0109394096641628</v>
      </c>
      <c r="I807" s="153">
        <v>0.0269039237268181</v>
      </c>
      <c r="J807" s="153">
        <v>0.258044639959599</v>
      </c>
      <c r="K807" s="151">
        <v>0.1124</v>
      </c>
      <c r="L807" s="151">
        <v>0.125951</v>
      </c>
      <c r="M807" s="2">
        <v>806.0</v>
      </c>
    </row>
    <row r="808">
      <c r="A808" s="152" t="s">
        <v>64</v>
      </c>
      <c r="B808" s="152" t="s">
        <v>182</v>
      </c>
      <c r="C808" s="153">
        <v>-1.0230885607672</v>
      </c>
      <c r="D808" s="153">
        <v>-0.191823537608544</v>
      </c>
      <c r="E808" s="149">
        <v>0.112596116489923</v>
      </c>
      <c r="F808" s="153">
        <v>0.398246108929209</v>
      </c>
      <c r="G808" s="153">
        <v>0.869827864218791</v>
      </c>
      <c r="H808" s="153">
        <v>0.555487663705456</v>
      </c>
      <c r="I808" s="153">
        <v>0.193236738713184</v>
      </c>
      <c r="J808" s="153">
        <v>0.01</v>
      </c>
      <c r="K808" s="151">
        <v>0.112596</v>
      </c>
      <c r="L808" s="151">
        <v>0.126228</v>
      </c>
      <c r="M808" s="2">
        <v>807.0</v>
      </c>
    </row>
    <row r="809">
      <c r="A809" s="152" t="s">
        <v>182</v>
      </c>
      <c r="B809" s="152" t="s">
        <v>64</v>
      </c>
      <c r="C809" s="153">
        <v>1.0230885607672</v>
      </c>
      <c r="D809" s="153">
        <v>-0.191823537608544</v>
      </c>
      <c r="E809" s="149">
        <v>0.112596116489923</v>
      </c>
      <c r="F809" s="153">
        <v>0.398246108929209</v>
      </c>
      <c r="G809" s="153">
        <v>0.869827864218791</v>
      </c>
      <c r="H809" s="153">
        <v>0.555487663705456</v>
      </c>
      <c r="I809" s="153">
        <v>0.193236738713184</v>
      </c>
      <c r="J809" s="153">
        <v>0.01</v>
      </c>
      <c r="K809" s="151">
        <v>0.112596</v>
      </c>
      <c r="L809" s="151">
        <v>0.126209</v>
      </c>
      <c r="M809" s="2">
        <v>808.0</v>
      </c>
    </row>
    <row r="810">
      <c r="A810" s="152" t="s">
        <v>145</v>
      </c>
      <c r="B810" s="152" t="s">
        <v>175</v>
      </c>
      <c r="C810" s="153">
        <v>-0.216035452322739</v>
      </c>
      <c r="D810" s="153">
        <v>1.57341621214971</v>
      </c>
      <c r="E810" s="149">
        <v>0.112813346213428</v>
      </c>
      <c r="F810" s="153">
        <v>0.823018594208793</v>
      </c>
      <c r="G810" s="153">
        <v>0.365028602916951</v>
      </c>
      <c r="H810" s="153">
        <v>0.00484397444173301</v>
      </c>
      <c r="I810" s="153">
        <v>0.35741454720622</v>
      </c>
      <c r="J810" s="153">
        <v>0.180452460419111</v>
      </c>
      <c r="K810" s="151">
        <v>0.112813</v>
      </c>
      <c r="L810" s="151">
        <v>0.12649</v>
      </c>
      <c r="M810" s="2">
        <v>809.0</v>
      </c>
    </row>
    <row r="811">
      <c r="A811" s="152" t="s">
        <v>175</v>
      </c>
      <c r="B811" s="152" t="s">
        <v>145</v>
      </c>
      <c r="C811" s="153">
        <v>0.216035452322739</v>
      </c>
      <c r="D811" s="153">
        <v>1.57341621214971</v>
      </c>
      <c r="E811" s="149">
        <v>0.112813346213428</v>
      </c>
      <c r="F811" s="153">
        <v>0.823018594208793</v>
      </c>
      <c r="G811" s="153">
        <v>0.365028602916951</v>
      </c>
      <c r="H811" s="153">
        <v>0.00484397444173301</v>
      </c>
      <c r="I811" s="153">
        <v>0.35741454720622</v>
      </c>
      <c r="J811" s="153">
        <v>0.180452460419111</v>
      </c>
      <c r="K811" s="151">
        <v>0.112813</v>
      </c>
      <c r="L811" s="151">
        <v>0.126509</v>
      </c>
      <c r="M811" s="2">
        <v>810.0</v>
      </c>
    </row>
    <row r="812">
      <c r="A812" s="152" t="s">
        <v>58</v>
      </c>
      <c r="B812" s="152" t="s">
        <v>195</v>
      </c>
      <c r="C812" s="153">
        <v>-0.226874115956476</v>
      </c>
      <c r="D812" s="153">
        <v>-1.699644773859</v>
      </c>
      <c r="E812" s="149">
        <v>0.113241724915343</v>
      </c>
      <c r="F812" s="153">
        <v>0.00538009249743286</v>
      </c>
      <c r="G812" s="153">
        <v>0.912512104416053</v>
      </c>
      <c r="H812" s="153">
        <v>0.194775539111822</v>
      </c>
      <c r="I812" s="153">
        <v>0.567415165559971</v>
      </c>
      <c r="J812" s="153">
        <v>0.01</v>
      </c>
      <c r="K812" s="151">
        <v>0.113242</v>
      </c>
      <c r="L812" s="151">
        <v>0.127009</v>
      </c>
      <c r="M812" s="2">
        <v>811.0</v>
      </c>
    </row>
    <row r="813">
      <c r="A813" s="152" t="s">
        <v>195</v>
      </c>
      <c r="B813" s="152" t="s">
        <v>58</v>
      </c>
      <c r="C813" s="153">
        <v>0.226874115956476</v>
      </c>
      <c r="D813" s="153">
        <v>-1.699644773859</v>
      </c>
      <c r="E813" s="149">
        <v>0.113241724915343</v>
      </c>
      <c r="F813" s="153">
        <v>0.00538009249743281</v>
      </c>
      <c r="G813" s="153">
        <v>0.912512104416053</v>
      </c>
      <c r="H813" s="153">
        <v>0.194775539111822</v>
      </c>
      <c r="I813" s="153">
        <v>0.567415165559971</v>
      </c>
      <c r="J813" s="153">
        <v>0.01</v>
      </c>
      <c r="K813" s="151">
        <v>0.113242</v>
      </c>
      <c r="L813" s="151">
        <v>0.127028</v>
      </c>
      <c r="M813" s="2">
        <v>812.0</v>
      </c>
    </row>
    <row r="814">
      <c r="A814" s="152" t="s">
        <v>109</v>
      </c>
      <c r="B814" s="152" t="s">
        <v>31</v>
      </c>
      <c r="C814" s="153">
        <v>0.135087520360857</v>
      </c>
      <c r="D814" s="153">
        <v>-1.5546696529257</v>
      </c>
      <c r="E814" s="149">
        <v>0.113361954047556</v>
      </c>
      <c r="F814" s="153">
        <v>0.00588291593492378</v>
      </c>
      <c r="G814" s="153">
        <v>0.440455653656307</v>
      </c>
      <c r="H814" s="153">
        <v>0.583131748592435</v>
      </c>
      <c r="I814" s="153">
        <v>0.3664016916258</v>
      </c>
      <c r="J814" s="153">
        <v>0.01</v>
      </c>
      <c r="K814" s="151">
        <v>0.113362</v>
      </c>
      <c r="L814" s="151">
        <v>0.127201</v>
      </c>
      <c r="M814" s="2">
        <v>813.0</v>
      </c>
    </row>
    <row r="815">
      <c r="A815" s="152" t="s">
        <v>31</v>
      </c>
      <c r="B815" s="152" t="s">
        <v>109</v>
      </c>
      <c r="C815" s="153">
        <v>-0.135087520360857</v>
      </c>
      <c r="D815" s="153">
        <v>-1.5546696529257</v>
      </c>
      <c r="E815" s="149">
        <v>0.113361954047556</v>
      </c>
      <c r="F815" s="153">
        <v>0.00588291593492372</v>
      </c>
      <c r="G815" s="153">
        <v>0.440455653656307</v>
      </c>
      <c r="H815" s="153">
        <v>0.583131748592435</v>
      </c>
      <c r="I815" s="153">
        <v>0.3664016916258</v>
      </c>
      <c r="J815" s="153">
        <v>0.01</v>
      </c>
      <c r="K815" s="151">
        <v>0.113362</v>
      </c>
      <c r="L815" s="151">
        <v>0.127182</v>
      </c>
      <c r="M815" s="2">
        <v>814.0</v>
      </c>
    </row>
    <row r="816">
      <c r="A816" s="152" t="s">
        <v>33</v>
      </c>
      <c r="B816" s="152" t="s">
        <v>197</v>
      </c>
      <c r="C816" s="153">
        <v>-1.20729272727826</v>
      </c>
      <c r="D816" s="153">
        <v>0.68174931222669</v>
      </c>
      <c r="E816" s="149">
        <v>0.113387008358403</v>
      </c>
      <c r="F816" s="153">
        <v>0.719478786228966</v>
      </c>
      <c r="G816" s="153">
        <v>0.487144762330927</v>
      </c>
      <c r="H816" s="153">
        <v>0.216099837494656</v>
      </c>
      <c r="I816" s="153">
        <v>0.223232831509373</v>
      </c>
      <c r="J816" s="153">
        <v>0.0813634376444782</v>
      </c>
      <c r="K816" s="151">
        <v>0.113387</v>
      </c>
      <c r="L816" s="151">
        <v>0.127248</v>
      </c>
      <c r="M816" s="2">
        <v>815.0</v>
      </c>
    </row>
    <row r="817">
      <c r="A817" s="152" t="s">
        <v>197</v>
      </c>
      <c r="B817" s="152" t="s">
        <v>33</v>
      </c>
      <c r="C817" s="153">
        <v>1.20729272727826</v>
      </c>
      <c r="D817" s="153">
        <v>0.68174931222669</v>
      </c>
      <c r="E817" s="149">
        <v>0.113387008358403</v>
      </c>
      <c r="F817" s="153">
        <v>0.719478786228966</v>
      </c>
      <c r="G817" s="153">
        <v>0.487144762330927</v>
      </c>
      <c r="H817" s="153">
        <v>0.216099837494656</v>
      </c>
      <c r="I817" s="153">
        <v>0.223232831509373</v>
      </c>
      <c r="J817" s="153">
        <v>0.0813634376444782</v>
      </c>
      <c r="K817" s="151">
        <v>0.113387</v>
      </c>
      <c r="L817" s="151">
        <v>0.127267</v>
      </c>
      <c r="M817" s="2">
        <v>816.0</v>
      </c>
    </row>
    <row r="818">
      <c r="A818" s="152" t="s">
        <v>444</v>
      </c>
      <c r="B818" s="152" t="s">
        <v>197</v>
      </c>
      <c r="C818" s="153">
        <v>-0.0569590749187275</v>
      </c>
      <c r="D818" s="153">
        <v>7.85136028844107</v>
      </c>
      <c r="E818" s="149">
        <v>0.114069176951808</v>
      </c>
      <c r="F818" s="153">
        <v>0.0100925759969049</v>
      </c>
      <c r="G818" s="153">
        <v>7.30308564641517E-4</v>
      </c>
      <c r="H818" s="153">
        <v>3.09438531294897E-4</v>
      </c>
      <c r="I818" s="153">
        <v>1.42761189892396E-4</v>
      </c>
      <c r="J818" s="153">
        <v>0.345818431271847</v>
      </c>
      <c r="K818" s="151">
        <v>0.114069</v>
      </c>
      <c r="L818" s="151">
        <v>0.128052</v>
      </c>
      <c r="M818" s="2">
        <v>817.0</v>
      </c>
    </row>
    <row r="819">
      <c r="A819" s="152" t="s">
        <v>197</v>
      </c>
      <c r="B819" s="152" t="s">
        <v>444</v>
      </c>
      <c r="C819" s="153">
        <v>0.0569590749187275</v>
      </c>
      <c r="D819" s="153">
        <v>7.85136028844107</v>
      </c>
      <c r="E819" s="149">
        <v>0.114069176951808</v>
      </c>
      <c r="F819" s="153">
        <v>0.0100925759969047</v>
      </c>
      <c r="G819" s="153">
        <v>7.30308564641517E-4</v>
      </c>
      <c r="H819" s="153">
        <v>3.09438531294897E-4</v>
      </c>
      <c r="I819" s="153">
        <v>1.42761189892396E-4</v>
      </c>
      <c r="J819" s="153">
        <v>0.345818431271847</v>
      </c>
      <c r="K819" s="151">
        <v>0.114069</v>
      </c>
      <c r="L819" s="151">
        <v>0.128071</v>
      </c>
      <c r="M819" s="2">
        <v>818.0</v>
      </c>
    </row>
    <row r="820">
      <c r="A820" s="152" t="s">
        <v>21</v>
      </c>
      <c r="B820" s="152" t="s">
        <v>72</v>
      </c>
      <c r="C820" s="153">
        <v>-0.392171767047794</v>
      </c>
      <c r="D820" s="153">
        <v>-3.06080108513607</v>
      </c>
      <c r="E820" s="149">
        <v>0.114373816632303</v>
      </c>
      <c r="F820" s="153">
        <v>0.00853255412556608</v>
      </c>
      <c r="G820" s="153">
        <v>0.675784285232843</v>
      </c>
      <c r="H820" s="153">
        <v>5.2456330640313E-4</v>
      </c>
      <c r="I820" s="153">
        <v>0.959537838999879</v>
      </c>
      <c r="J820" s="153">
        <v>0.371736021398822</v>
      </c>
      <c r="K820" s="151">
        <v>0.114374</v>
      </c>
      <c r="L820" s="151">
        <v>0.128452</v>
      </c>
      <c r="M820" s="2">
        <v>819.0</v>
      </c>
    </row>
    <row r="821">
      <c r="A821" s="152" t="s">
        <v>72</v>
      </c>
      <c r="B821" s="152" t="s">
        <v>21</v>
      </c>
      <c r="C821" s="153">
        <v>0.392171767047794</v>
      </c>
      <c r="D821" s="153">
        <v>-3.06080108513607</v>
      </c>
      <c r="E821" s="149">
        <v>0.114373816632303</v>
      </c>
      <c r="F821" s="153">
        <v>0.0085325541255661</v>
      </c>
      <c r="G821" s="153">
        <v>0.675784285232843</v>
      </c>
      <c r="H821" s="153">
        <v>5.2456330640313E-4</v>
      </c>
      <c r="I821" s="153">
        <v>0.959537838999879</v>
      </c>
      <c r="J821" s="153">
        <v>0.371736021398822</v>
      </c>
      <c r="K821" s="151">
        <v>0.114374</v>
      </c>
      <c r="L821" s="151">
        <v>0.128432</v>
      </c>
      <c r="M821" s="2">
        <v>820.0</v>
      </c>
    </row>
    <row r="822">
      <c r="A822" s="152" t="s">
        <v>83</v>
      </c>
      <c r="B822" s="152" t="s">
        <v>106</v>
      </c>
      <c r="C822" s="153">
        <v>0.0773009130225854</v>
      </c>
      <c r="D822" s="153">
        <v>0.562892258721769</v>
      </c>
      <c r="E822" s="149">
        <v>0.114641439421692</v>
      </c>
      <c r="F822" s="153">
        <v>0.00301503175028751</v>
      </c>
      <c r="G822" s="153">
        <v>0.71239673566712</v>
      </c>
      <c r="H822" s="153">
        <v>0.235419205410549</v>
      </c>
      <c r="I822" s="153">
        <v>0.56933423195778</v>
      </c>
      <c r="J822" s="153">
        <v>0.0480245678897732</v>
      </c>
      <c r="K822" s="151">
        <v>0.114641</v>
      </c>
      <c r="L822" s="151">
        <v>0.128772</v>
      </c>
      <c r="M822" s="2">
        <v>821.0</v>
      </c>
    </row>
    <row r="823">
      <c r="A823" s="152" t="s">
        <v>106</v>
      </c>
      <c r="B823" s="152" t="s">
        <v>83</v>
      </c>
      <c r="C823" s="153">
        <v>-0.0773009130225854</v>
      </c>
      <c r="D823" s="153">
        <v>0.562892258721769</v>
      </c>
      <c r="E823" s="149">
        <v>0.114641439421692</v>
      </c>
      <c r="F823" s="153">
        <v>0.00301503175028748</v>
      </c>
      <c r="G823" s="153">
        <v>0.71239673566712</v>
      </c>
      <c r="H823" s="153">
        <v>0.235419205410549</v>
      </c>
      <c r="I823" s="153">
        <v>0.56933423195778</v>
      </c>
      <c r="J823" s="153">
        <v>0.0480245678897732</v>
      </c>
      <c r="K823" s="151">
        <v>0.114641</v>
      </c>
      <c r="L823" s="151">
        <v>0.128791</v>
      </c>
      <c r="M823" s="2">
        <v>822.0</v>
      </c>
    </row>
    <row r="824">
      <c r="A824" s="152" t="s">
        <v>181</v>
      </c>
      <c r="B824" s="152" t="s">
        <v>19</v>
      </c>
      <c r="C824" s="153">
        <v>1.17936991691803</v>
      </c>
      <c r="D824" s="153">
        <v>0.522025316688934</v>
      </c>
      <c r="E824" s="149">
        <v>0.115258456948713</v>
      </c>
      <c r="F824" s="153">
        <v>0.580287041042477</v>
      </c>
      <c r="G824" s="153">
        <v>0.502833471978596</v>
      </c>
      <c r="H824" s="153">
        <v>0.165414419687798</v>
      </c>
      <c r="I824" s="153">
        <v>0.996291581470914</v>
      </c>
      <c r="J824" s="153">
        <v>0.01</v>
      </c>
      <c r="K824" s="151">
        <v>0.115258</v>
      </c>
      <c r="L824" s="151">
        <v>0.129523</v>
      </c>
      <c r="M824" s="2">
        <v>823.0</v>
      </c>
    </row>
    <row r="825">
      <c r="A825" s="152" t="s">
        <v>19</v>
      </c>
      <c r="B825" s="152" t="s">
        <v>181</v>
      </c>
      <c r="C825" s="153">
        <v>-1.17936991691803</v>
      </c>
      <c r="D825" s="153">
        <v>0.522025316688934</v>
      </c>
      <c r="E825" s="149">
        <v>0.115258456948713</v>
      </c>
      <c r="F825" s="153">
        <v>0.580287041042486</v>
      </c>
      <c r="G825" s="153">
        <v>0.502833471978596</v>
      </c>
      <c r="H825" s="153">
        <v>0.165414419687798</v>
      </c>
      <c r="I825" s="153">
        <v>0.996291581470914</v>
      </c>
      <c r="J825" s="153">
        <v>0.01</v>
      </c>
      <c r="K825" s="151">
        <v>0.115258</v>
      </c>
      <c r="L825" s="151">
        <v>0.129503</v>
      </c>
      <c r="M825" s="2">
        <v>824.0</v>
      </c>
    </row>
    <row r="826">
      <c r="A826" s="152" t="s">
        <v>54</v>
      </c>
      <c r="B826" s="152" t="s">
        <v>188</v>
      </c>
      <c r="C826" s="153">
        <v>-0.873503340830293</v>
      </c>
      <c r="D826" s="153">
        <v>1.3399496106352</v>
      </c>
      <c r="E826" s="149">
        <v>0.115726761103627</v>
      </c>
      <c r="F826" s="153">
        <v>0.976855929771125</v>
      </c>
      <c r="G826" s="153">
        <v>0.799199033961342</v>
      </c>
      <c r="H826" s="153">
        <v>0.557418658019523</v>
      </c>
      <c r="I826" s="153">
        <v>0.230498574182008</v>
      </c>
      <c r="J826" s="153">
        <v>0.01</v>
      </c>
      <c r="K826" s="151">
        <v>0.115727</v>
      </c>
      <c r="L826" s="151">
        <v>0.130069</v>
      </c>
      <c r="M826" s="2">
        <v>825.0</v>
      </c>
    </row>
    <row r="827">
      <c r="A827" s="152" t="s">
        <v>188</v>
      </c>
      <c r="B827" s="152" t="s">
        <v>54</v>
      </c>
      <c r="C827" s="153">
        <v>0.873503340830293</v>
      </c>
      <c r="D827" s="153">
        <v>1.3399496106352</v>
      </c>
      <c r="E827" s="149">
        <v>0.115726761103627</v>
      </c>
      <c r="F827" s="153">
        <v>0.976855929771122</v>
      </c>
      <c r="G827" s="153">
        <v>0.799199033961342</v>
      </c>
      <c r="H827" s="153">
        <v>0.557418658019523</v>
      </c>
      <c r="I827" s="153">
        <v>0.230498574182008</v>
      </c>
      <c r="J827" s="153">
        <v>0.01</v>
      </c>
      <c r="K827" s="151">
        <v>0.115727</v>
      </c>
      <c r="L827" s="151">
        <v>0.130088</v>
      </c>
      <c r="M827" s="2">
        <v>826.0</v>
      </c>
    </row>
    <row r="828">
      <c r="A828" s="152" t="s">
        <v>447</v>
      </c>
      <c r="B828" s="152" t="s">
        <v>43</v>
      </c>
      <c r="C828" s="153">
        <v>0.734342532847615</v>
      </c>
      <c r="D828" s="153">
        <v>1.8863057783815</v>
      </c>
      <c r="E828" s="149">
        <v>0.115869197545137</v>
      </c>
      <c r="F828" s="153">
        <v>0.0864583117555937</v>
      </c>
      <c r="G828" s="153">
        <v>0.0893202858628049</v>
      </c>
      <c r="H828" s="153">
        <v>0.503042810925312</v>
      </c>
      <c r="I828" s="153">
        <v>0.00996213875200389</v>
      </c>
      <c r="J828" s="153">
        <v>0.0145998161499275</v>
      </c>
      <c r="K828" s="151">
        <v>0.115869</v>
      </c>
      <c r="L828" s="151">
        <v>0.130268</v>
      </c>
      <c r="M828" s="2">
        <v>827.0</v>
      </c>
    </row>
    <row r="829">
      <c r="A829" s="152" t="s">
        <v>43</v>
      </c>
      <c r="B829" s="152" t="s">
        <v>447</v>
      </c>
      <c r="C829" s="153">
        <v>-0.734342532847615</v>
      </c>
      <c r="D829" s="153">
        <v>1.8863057783815</v>
      </c>
      <c r="E829" s="149">
        <v>0.115869197545137</v>
      </c>
      <c r="F829" s="153">
        <v>0.0864583117555927</v>
      </c>
      <c r="G829" s="153">
        <v>0.0893202858628049</v>
      </c>
      <c r="H829" s="153">
        <v>0.503042810925312</v>
      </c>
      <c r="I829" s="153">
        <v>0.00996213875200389</v>
      </c>
      <c r="J829" s="153">
        <v>0.0145998161499275</v>
      </c>
      <c r="K829" s="151">
        <v>0.115869</v>
      </c>
      <c r="L829" s="151">
        <v>0.130288</v>
      </c>
      <c r="M829" s="2">
        <v>828.0</v>
      </c>
    </row>
    <row r="830">
      <c r="A830" s="152" t="s">
        <v>80</v>
      </c>
      <c r="B830" s="152" t="s">
        <v>443</v>
      </c>
      <c r="C830" s="153">
        <v>-0.0748540499106632</v>
      </c>
      <c r="D830" s="153">
        <v>-0.0930439923594094</v>
      </c>
      <c r="E830" s="149">
        <v>0.116128260094186</v>
      </c>
      <c r="F830" s="153">
        <v>0.26693850495651</v>
      </c>
      <c r="G830" s="153">
        <v>0.85439543242569</v>
      </c>
      <c r="H830" s="153">
        <v>0.140370307958261</v>
      </c>
      <c r="I830" s="153">
        <v>0.593017693521767</v>
      </c>
      <c r="J830" s="153">
        <v>0.0472877270785431</v>
      </c>
      <c r="K830" s="151">
        <v>0.116128</v>
      </c>
      <c r="L830" s="151">
        <v>0.130618</v>
      </c>
      <c r="M830" s="2">
        <v>829.0</v>
      </c>
    </row>
    <row r="831">
      <c r="A831" s="152" t="s">
        <v>443</v>
      </c>
      <c r="B831" s="152" t="s">
        <v>80</v>
      </c>
      <c r="C831" s="153">
        <v>0.0748540499106632</v>
      </c>
      <c r="D831" s="153">
        <v>-0.0930439923594094</v>
      </c>
      <c r="E831" s="149">
        <v>0.116128260094186</v>
      </c>
      <c r="F831" s="153">
        <v>0.266938504956515</v>
      </c>
      <c r="G831" s="153">
        <v>0.85439543242569</v>
      </c>
      <c r="H831" s="153">
        <v>0.140370307958261</v>
      </c>
      <c r="I831" s="153">
        <v>0.593017693521767</v>
      </c>
      <c r="J831" s="153">
        <v>0.0472877270785431</v>
      </c>
      <c r="K831" s="151">
        <v>0.116128</v>
      </c>
      <c r="L831" s="151">
        <v>0.130598</v>
      </c>
      <c r="M831" s="2">
        <v>830.0</v>
      </c>
    </row>
    <row r="832">
      <c r="A832" s="152" t="s">
        <v>91</v>
      </c>
      <c r="B832" s="152" t="s">
        <v>10</v>
      </c>
      <c r="C832" s="153">
        <v>0.329020823162977</v>
      </c>
      <c r="D832" s="153">
        <v>1.5364926925061</v>
      </c>
      <c r="E832" s="149">
        <v>0.11621916611761</v>
      </c>
      <c r="F832" s="154">
        <v>4.04960949268567E-5</v>
      </c>
      <c r="G832" s="153">
        <v>0.52866657731245</v>
      </c>
      <c r="H832" s="153">
        <v>0.0252640458836143</v>
      </c>
      <c r="I832" s="153">
        <v>0.920960261424137</v>
      </c>
      <c r="J832" s="153">
        <v>0.193984775359302</v>
      </c>
      <c r="K832" s="151">
        <v>0.116219</v>
      </c>
      <c r="L832" s="151">
        <v>0.13076</v>
      </c>
      <c r="M832" s="2">
        <v>831.0</v>
      </c>
    </row>
    <row r="833">
      <c r="A833" s="152" t="s">
        <v>10</v>
      </c>
      <c r="B833" s="152" t="s">
        <v>91</v>
      </c>
      <c r="C833" s="153">
        <v>-0.329020823162977</v>
      </c>
      <c r="D833" s="153">
        <v>1.5364926925061</v>
      </c>
      <c r="E833" s="149">
        <v>0.11621916611761</v>
      </c>
      <c r="F833" s="154">
        <v>4.04960949268562E-5</v>
      </c>
      <c r="G833" s="153">
        <v>0.52866657731245</v>
      </c>
      <c r="H833" s="153">
        <v>0.0252640458836143</v>
      </c>
      <c r="I833" s="153">
        <v>0.920960261424137</v>
      </c>
      <c r="J833" s="153">
        <v>0.193984775359302</v>
      </c>
      <c r="K833" s="151">
        <v>0.116219</v>
      </c>
      <c r="L833" s="151">
        <v>0.13074</v>
      </c>
      <c r="M833" s="2">
        <v>832.0</v>
      </c>
    </row>
    <row r="834">
      <c r="A834" s="152" t="s">
        <v>80</v>
      </c>
      <c r="B834" s="152" t="s">
        <v>197</v>
      </c>
      <c r="C834" s="153">
        <v>-1.27218865863387</v>
      </c>
      <c r="D834" s="153">
        <v>0.495510484269275</v>
      </c>
      <c r="E834" s="149">
        <v>0.116342928185507</v>
      </c>
      <c r="F834" s="153">
        <v>0.0470018980809098</v>
      </c>
      <c r="G834" s="153">
        <v>0.708611452505989</v>
      </c>
      <c r="H834" s="153">
        <v>0.507501843069574</v>
      </c>
      <c r="I834" s="153">
        <v>0.0458890851178687</v>
      </c>
      <c r="J834" s="153">
        <v>0.01</v>
      </c>
      <c r="K834" s="151">
        <v>0.116343</v>
      </c>
      <c r="L834" s="151">
        <v>0.130919</v>
      </c>
      <c r="M834" s="2">
        <v>833.0</v>
      </c>
    </row>
    <row r="835">
      <c r="A835" s="152" t="s">
        <v>197</v>
      </c>
      <c r="B835" s="152" t="s">
        <v>80</v>
      </c>
      <c r="C835" s="153">
        <v>1.27218865863387</v>
      </c>
      <c r="D835" s="153">
        <v>0.495510484269275</v>
      </c>
      <c r="E835" s="149">
        <v>0.116342928185507</v>
      </c>
      <c r="F835" s="153">
        <v>0.0470018980809088</v>
      </c>
      <c r="G835" s="153">
        <v>0.708611452505989</v>
      </c>
      <c r="H835" s="153">
        <v>0.507501843069574</v>
      </c>
      <c r="I835" s="153">
        <v>0.0458890851178687</v>
      </c>
      <c r="J835" s="153">
        <v>0.01</v>
      </c>
      <c r="K835" s="151">
        <v>0.116343</v>
      </c>
      <c r="L835" s="151">
        <v>0.130938</v>
      </c>
      <c r="M835" s="2">
        <v>834.0</v>
      </c>
    </row>
    <row r="836">
      <c r="A836" s="152" t="s">
        <v>102</v>
      </c>
      <c r="B836" s="152" t="s">
        <v>184</v>
      </c>
      <c r="C836" s="153">
        <v>-0.0404091695539333</v>
      </c>
      <c r="D836" s="153">
        <v>1.12767187316602</v>
      </c>
      <c r="E836" s="149">
        <v>0.116639884407854</v>
      </c>
      <c r="F836" s="153">
        <v>0.493836636371708</v>
      </c>
      <c r="G836" s="153">
        <v>0.796533963146673</v>
      </c>
      <c r="H836" s="153">
        <v>0.374069033418745</v>
      </c>
      <c r="I836" s="153">
        <v>0.188669222205026</v>
      </c>
      <c r="J836" s="153">
        <v>0.01</v>
      </c>
      <c r="K836" s="151">
        <v>0.11664</v>
      </c>
      <c r="L836" s="151">
        <v>0.131312</v>
      </c>
      <c r="M836" s="2">
        <v>835.0</v>
      </c>
    </row>
    <row r="837">
      <c r="A837" s="152" t="s">
        <v>184</v>
      </c>
      <c r="B837" s="152" t="s">
        <v>102</v>
      </c>
      <c r="C837" s="153">
        <v>0.0404091695539333</v>
      </c>
      <c r="D837" s="153">
        <v>1.12767187316602</v>
      </c>
      <c r="E837" s="149">
        <v>0.116639884407854</v>
      </c>
      <c r="F837" s="153">
        <v>0.493836636371692</v>
      </c>
      <c r="G837" s="153">
        <v>0.796533963146673</v>
      </c>
      <c r="H837" s="153">
        <v>0.374069033418745</v>
      </c>
      <c r="I837" s="153">
        <v>0.188669222205026</v>
      </c>
      <c r="J837" s="153">
        <v>0.01</v>
      </c>
      <c r="K837" s="151">
        <v>0.11664</v>
      </c>
      <c r="L837" s="151">
        <v>0.131292</v>
      </c>
      <c r="M837" s="2">
        <v>836.0</v>
      </c>
    </row>
    <row r="838">
      <c r="A838" s="152" t="s">
        <v>446</v>
      </c>
      <c r="B838" s="152" t="s">
        <v>10</v>
      </c>
      <c r="C838" s="153">
        <v>3.3354885970112</v>
      </c>
      <c r="D838" s="153">
        <v>1.62325806599924</v>
      </c>
      <c r="E838" s="149">
        <v>0.11688459335549</v>
      </c>
      <c r="F838" s="153">
        <v>0.0430774578900174</v>
      </c>
      <c r="G838" s="153">
        <v>0.159745419763271</v>
      </c>
      <c r="H838" s="153">
        <v>0.0132222576497252</v>
      </c>
      <c r="I838" s="153">
        <v>0.108444659722041</v>
      </c>
      <c r="J838" s="153">
        <v>0.0982260847263931</v>
      </c>
      <c r="K838" s="151">
        <v>0.116885</v>
      </c>
      <c r="L838" s="151">
        <v>0.131627</v>
      </c>
      <c r="M838" s="2">
        <v>837.0</v>
      </c>
    </row>
    <row r="839">
      <c r="A839" s="152" t="s">
        <v>10</v>
      </c>
      <c r="B839" s="152" t="s">
        <v>446</v>
      </c>
      <c r="C839" s="153">
        <v>-3.3354885970112</v>
      </c>
      <c r="D839" s="153">
        <v>1.62325806599924</v>
      </c>
      <c r="E839" s="149">
        <v>0.11688459335549</v>
      </c>
      <c r="F839" s="153">
        <v>0.0430774578900158</v>
      </c>
      <c r="G839" s="153">
        <v>0.159745419763271</v>
      </c>
      <c r="H839" s="153">
        <v>0.0132222576497252</v>
      </c>
      <c r="I839" s="153">
        <v>0.108444659722041</v>
      </c>
      <c r="J839" s="153">
        <v>0.0982260847263931</v>
      </c>
      <c r="K839" s="151">
        <v>0.116885</v>
      </c>
      <c r="L839" s="151">
        <v>0.131607</v>
      </c>
      <c r="M839" s="2">
        <v>838.0</v>
      </c>
    </row>
    <row r="840">
      <c r="A840" s="152" t="s">
        <v>28</v>
      </c>
      <c r="B840" s="152" t="s">
        <v>13</v>
      </c>
      <c r="C840" s="153">
        <v>-0.195399445276411</v>
      </c>
      <c r="D840" s="153">
        <v>-0.568685963370221</v>
      </c>
      <c r="E840" s="149">
        <v>0.117197509524036</v>
      </c>
      <c r="F840" s="153">
        <v>0.0202301443752343</v>
      </c>
      <c r="G840" s="153">
        <v>0.321354272858757</v>
      </c>
      <c r="H840" s="153">
        <v>0.0103649602722353</v>
      </c>
      <c r="I840" s="153">
        <v>0.00738546323682467</v>
      </c>
      <c r="J840" s="153">
        <v>0.269967301407018</v>
      </c>
      <c r="K840" s="151">
        <v>0.117198</v>
      </c>
      <c r="L840" s="151">
        <v>0.132019</v>
      </c>
      <c r="M840" s="2">
        <v>839.0</v>
      </c>
    </row>
    <row r="841">
      <c r="A841" s="152" t="s">
        <v>13</v>
      </c>
      <c r="B841" s="152" t="s">
        <v>28</v>
      </c>
      <c r="C841" s="153">
        <v>0.195399445276411</v>
      </c>
      <c r="D841" s="153">
        <v>-0.568685963370221</v>
      </c>
      <c r="E841" s="149">
        <v>0.117197509524036</v>
      </c>
      <c r="F841" s="153">
        <v>0.0202301443752343</v>
      </c>
      <c r="G841" s="153">
        <v>0.321354272858757</v>
      </c>
      <c r="H841" s="153">
        <v>0.0103649602722353</v>
      </c>
      <c r="I841" s="153">
        <v>0.00738546323682467</v>
      </c>
      <c r="J841" s="153">
        <v>0.269967301407018</v>
      </c>
      <c r="K841" s="151">
        <v>0.117198</v>
      </c>
      <c r="L841" s="151">
        <v>0.131999</v>
      </c>
      <c r="M841" s="2">
        <v>840.0</v>
      </c>
    </row>
    <row r="842">
      <c r="A842" s="152" t="s">
        <v>80</v>
      </c>
      <c r="B842" s="152" t="s">
        <v>58</v>
      </c>
      <c r="C842" s="153">
        <v>-0.258368259637469</v>
      </c>
      <c r="D842" s="153">
        <v>-0.132209302139925</v>
      </c>
      <c r="E842" s="149">
        <v>0.117355564856786</v>
      </c>
      <c r="F842" s="153">
        <v>0.529001395867838</v>
      </c>
      <c r="G842" s="153">
        <v>0.473157068801911</v>
      </c>
      <c r="H842" s="153">
        <v>0.0277429722928013</v>
      </c>
      <c r="I842" s="153">
        <v>0.456691716788008</v>
      </c>
      <c r="J842" s="153">
        <v>0.211113211788091</v>
      </c>
      <c r="K842" s="151">
        <v>0.117356</v>
      </c>
      <c r="L842" s="151">
        <v>0.132237</v>
      </c>
      <c r="M842" s="2">
        <v>841.0</v>
      </c>
    </row>
    <row r="843">
      <c r="A843" s="152" t="s">
        <v>58</v>
      </c>
      <c r="B843" s="152" t="s">
        <v>80</v>
      </c>
      <c r="C843" s="153">
        <v>0.258368259637469</v>
      </c>
      <c r="D843" s="153">
        <v>-0.132209302139925</v>
      </c>
      <c r="E843" s="149">
        <v>0.117355564856786</v>
      </c>
      <c r="F843" s="153">
        <v>0.529001395867838</v>
      </c>
      <c r="G843" s="153">
        <v>0.473157068801911</v>
      </c>
      <c r="H843" s="153">
        <v>0.0277429722928013</v>
      </c>
      <c r="I843" s="153">
        <v>0.456691716788008</v>
      </c>
      <c r="J843" s="153">
        <v>0.211113211788091</v>
      </c>
      <c r="K843" s="151">
        <v>0.117356</v>
      </c>
      <c r="L843" s="151">
        <v>0.132217</v>
      </c>
      <c r="M843" s="2">
        <v>842.0</v>
      </c>
    </row>
    <row r="844">
      <c r="A844" s="152" t="s">
        <v>67</v>
      </c>
      <c r="B844" s="152" t="s">
        <v>100</v>
      </c>
      <c r="C844" s="153">
        <v>0.788093898638436</v>
      </c>
      <c r="D844" s="153">
        <v>-0.715229089451633</v>
      </c>
      <c r="E844" s="149">
        <v>0.11792586226114</v>
      </c>
      <c r="F844" s="153">
        <v>1.78426154949225E-4</v>
      </c>
      <c r="G844" s="153">
        <v>0.897527138549724</v>
      </c>
      <c r="H844" s="153">
        <v>0.00397737986298103</v>
      </c>
      <c r="I844" s="153">
        <v>0.899437598192955</v>
      </c>
      <c r="J844" s="153">
        <v>0.223905597815167</v>
      </c>
      <c r="K844" s="151">
        <v>0.117926</v>
      </c>
      <c r="L844" s="151">
        <v>0.1329</v>
      </c>
      <c r="M844" s="2">
        <v>843.0</v>
      </c>
    </row>
    <row r="845">
      <c r="A845" s="152" t="s">
        <v>100</v>
      </c>
      <c r="B845" s="152" t="s">
        <v>67</v>
      </c>
      <c r="C845" s="153">
        <v>-0.788093898638436</v>
      </c>
      <c r="D845" s="153">
        <v>-0.715229089451633</v>
      </c>
      <c r="E845" s="149">
        <v>0.11792586226114</v>
      </c>
      <c r="F845" s="153">
        <v>1.78426154949225E-4</v>
      </c>
      <c r="G845" s="153">
        <v>0.897527138549724</v>
      </c>
      <c r="H845" s="153">
        <v>0.00397737986298103</v>
      </c>
      <c r="I845" s="153">
        <v>0.899437598192955</v>
      </c>
      <c r="J845" s="153">
        <v>0.223905597815167</v>
      </c>
      <c r="K845" s="151">
        <v>0.117926</v>
      </c>
      <c r="L845" s="151">
        <v>0.13292</v>
      </c>
      <c r="M845" s="2">
        <v>844.0</v>
      </c>
    </row>
    <row r="846">
      <c r="A846" s="152" t="s">
        <v>15</v>
      </c>
      <c r="B846" s="152" t="s">
        <v>169</v>
      </c>
      <c r="C846" s="153">
        <v>-2.01998168386351</v>
      </c>
      <c r="D846" s="153">
        <v>1.11461145719077</v>
      </c>
      <c r="E846" s="149">
        <v>0.118182050262713</v>
      </c>
      <c r="F846" s="153">
        <v>0.153025784730998</v>
      </c>
      <c r="G846" s="153">
        <v>0.872100807441378</v>
      </c>
      <c r="H846" s="153">
        <v>0.227401588080619</v>
      </c>
      <c r="I846" s="153">
        <v>0.103138504090754</v>
      </c>
      <c r="J846" s="153">
        <v>0.01</v>
      </c>
      <c r="K846" s="151">
        <v>0.118182</v>
      </c>
      <c r="L846" s="151">
        <v>0.133249</v>
      </c>
      <c r="M846" s="2">
        <v>845.0</v>
      </c>
    </row>
    <row r="847">
      <c r="A847" s="152" t="s">
        <v>169</v>
      </c>
      <c r="B847" s="152" t="s">
        <v>15</v>
      </c>
      <c r="C847" s="153">
        <v>2.01998168386351</v>
      </c>
      <c r="D847" s="153">
        <v>1.11461145719077</v>
      </c>
      <c r="E847" s="149">
        <v>0.118182050262713</v>
      </c>
      <c r="F847" s="153">
        <v>0.153025784730998</v>
      </c>
      <c r="G847" s="153">
        <v>0.872100807441378</v>
      </c>
      <c r="H847" s="153">
        <v>0.227401588080619</v>
      </c>
      <c r="I847" s="153">
        <v>0.103138504090754</v>
      </c>
      <c r="J847" s="153">
        <v>0.01</v>
      </c>
      <c r="K847" s="151">
        <v>0.118182</v>
      </c>
      <c r="L847" s="151">
        <v>0.133229</v>
      </c>
      <c r="M847" s="2">
        <v>846.0</v>
      </c>
    </row>
    <row r="848">
      <c r="A848" s="152" t="s">
        <v>72</v>
      </c>
      <c r="B848" s="152" t="s">
        <v>202</v>
      </c>
      <c r="C848" s="153">
        <v>-0.941966017604569</v>
      </c>
      <c r="D848" s="153">
        <v>0.340845904838735</v>
      </c>
      <c r="E848" s="149">
        <v>0.118210493354933</v>
      </c>
      <c r="F848" s="153">
        <v>0.390851037838996</v>
      </c>
      <c r="G848" s="153">
        <v>0.383785782328621</v>
      </c>
      <c r="H848" s="153">
        <v>0.379188552028375</v>
      </c>
      <c r="I848" s="153">
        <v>0.850352912902077</v>
      </c>
      <c r="J848" s="153">
        <v>0.01</v>
      </c>
      <c r="K848" s="151">
        <v>0.11821</v>
      </c>
      <c r="L848" s="151">
        <v>0.133321</v>
      </c>
      <c r="M848" s="2">
        <v>847.0</v>
      </c>
    </row>
    <row r="849">
      <c r="A849" s="152" t="s">
        <v>202</v>
      </c>
      <c r="B849" s="152" t="s">
        <v>72</v>
      </c>
      <c r="C849" s="153">
        <v>0.941966017604569</v>
      </c>
      <c r="D849" s="153">
        <v>0.340845904838735</v>
      </c>
      <c r="E849" s="149">
        <v>0.118210493354933</v>
      </c>
      <c r="F849" s="153">
        <v>0.390851037838996</v>
      </c>
      <c r="G849" s="153">
        <v>0.383785782328621</v>
      </c>
      <c r="H849" s="153">
        <v>0.379188552028375</v>
      </c>
      <c r="I849" s="153">
        <v>0.850352912902077</v>
      </c>
      <c r="J849" s="153">
        <v>0.01</v>
      </c>
      <c r="K849" s="151">
        <v>0.11821</v>
      </c>
      <c r="L849" s="151">
        <v>0.133301</v>
      </c>
      <c r="M849" s="2">
        <v>848.0</v>
      </c>
    </row>
    <row r="850">
      <c r="A850" s="152" t="s">
        <v>106</v>
      </c>
      <c r="B850" s="152" t="s">
        <v>145</v>
      </c>
      <c r="C850" s="153">
        <v>-0.614140513209398</v>
      </c>
      <c r="D850" s="153">
        <v>0.598106036635731</v>
      </c>
      <c r="E850" s="149">
        <v>0.118299183392791</v>
      </c>
      <c r="F850" s="153">
        <v>0.687958452702445</v>
      </c>
      <c r="G850" s="153">
        <v>0.771047542228467</v>
      </c>
      <c r="H850" s="153">
        <v>0.0632240108536239</v>
      </c>
      <c r="I850" s="153">
        <v>0.196040674050685</v>
      </c>
      <c r="J850" s="153">
        <v>0.0767435636773008</v>
      </c>
      <c r="K850" s="151">
        <v>0.118299</v>
      </c>
      <c r="L850" s="151">
        <v>0.133461</v>
      </c>
      <c r="M850" s="2">
        <v>849.0</v>
      </c>
    </row>
    <row r="851">
      <c r="A851" s="152" t="s">
        <v>145</v>
      </c>
      <c r="B851" s="152" t="s">
        <v>106</v>
      </c>
      <c r="C851" s="153">
        <v>0.614140513209398</v>
      </c>
      <c r="D851" s="153">
        <v>0.598106036635731</v>
      </c>
      <c r="E851" s="149">
        <v>0.118299183392791</v>
      </c>
      <c r="F851" s="153">
        <v>0.687958452702445</v>
      </c>
      <c r="G851" s="153">
        <v>0.771047542228467</v>
      </c>
      <c r="H851" s="153">
        <v>0.0632240108536239</v>
      </c>
      <c r="I851" s="153">
        <v>0.196040674050685</v>
      </c>
      <c r="J851" s="153">
        <v>0.0767435636773008</v>
      </c>
      <c r="K851" s="151">
        <v>0.118299</v>
      </c>
      <c r="L851" s="151">
        <v>0.133441</v>
      </c>
      <c r="M851" s="2">
        <v>850.0</v>
      </c>
    </row>
    <row r="852">
      <c r="A852" s="152" t="s">
        <v>64</v>
      </c>
      <c r="B852" s="152" t="s">
        <v>13</v>
      </c>
      <c r="C852" s="153">
        <v>-0.0329141288024499</v>
      </c>
      <c r="D852" s="153">
        <v>-0.0613162842816456</v>
      </c>
      <c r="E852" s="149">
        <v>0.118456856837631</v>
      </c>
      <c r="F852" s="153">
        <v>0.172867071810897</v>
      </c>
      <c r="G852" s="153">
        <v>0.420958874536227</v>
      </c>
      <c r="H852" s="153">
        <v>0.901244455224524</v>
      </c>
      <c r="I852" s="153">
        <v>0.169212791706978</v>
      </c>
      <c r="J852" s="153">
        <v>0.01</v>
      </c>
      <c r="K852" s="151">
        <v>0.118457</v>
      </c>
      <c r="L852" s="151">
        <v>0.133679</v>
      </c>
      <c r="M852" s="2">
        <v>851.0</v>
      </c>
    </row>
    <row r="853">
      <c r="A853" s="152" t="s">
        <v>13</v>
      </c>
      <c r="B853" s="152" t="s">
        <v>64</v>
      </c>
      <c r="C853" s="153">
        <v>0.0329141288024499</v>
      </c>
      <c r="D853" s="153">
        <v>-0.0613162842816456</v>
      </c>
      <c r="E853" s="149">
        <v>0.118456856837631</v>
      </c>
      <c r="F853" s="153">
        <v>0.172867071810901</v>
      </c>
      <c r="G853" s="153">
        <v>0.420958874536227</v>
      </c>
      <c r="H853" s="153">
        <v>0.901244455224524</v>
      </c>
      <c r="I853" s="153">
        <v>0.169212791706978</v>
      </c>
      <c r="J853" s="153">
        <v>0.01</v>
      </c>
      <c r="K853" s="151">
        <v>0.118457</v>
      </c>
      <c r="L853" s="151">
        <v>0.133659</v>
      </c>
      <c r="M853" s="2">
        <v>852.0</v>
      </c>
    </row>
    <row r="854">
      <c r="A854" s="152" t="s">
        <v>56</v>
      </c>
      <c r="B854" s="152" t="s">
        <v>93</v>
      </c>
      <c r="C854" s="153">
        <v>0.0212244355177189</v>
      </c>
      <c r="D854" s="153">
        <v>0.208129166232157</v>
      </c>
      <c r="E854" s="149">
        <v>0.118806236703479</v>
      </c>
      <c r="F854" s="153">
        <v>0.00823957309115275</v>
      </c>
      <c r="G854" s="153">
        <v>0.450132554136683</v>
      </c>
      <c r="H854" s="153">
        <v>0.440179234990455</v>
      </c>
      <c r="I854" s="153">
        <v>0.654594565729733</v>
      </c>
      <c r="J854" s="153">
        <v>0.0187574972808492</v>
      </c>
      <c r="K854" s="151">
        <v>0.118806</v>
      </c>
      <c r="L854" s="151">
        <v>0.134114</v>
      </c>
      <c r="M854" s="2">
        <v>853.0</v>
      </c>
    </row>
    <row r="855">
      <c r="A855" s="152" t="s">
        <v>93</v>
      </c>
      <c r="B855" s="152" t="s">
        <v>56</v>
      </c>
      <c r="C855" s="153">
        <v>-0.0212244355177189</v>
      </c>
      <c r="D855" s="153">
        <v>0.208129166232157</v>
      </c>
      <c r="E855" s="149">
        <v>0.118806236703479</v>
      </c>
      <c r="F855" s="153">
        <v>0.00823957309115299</v>
      </c>
      <c r="G855" s="153">
        <v>0.450132554136683</v>
      </c>
      <c r="H855" s="153">
        <v>0.440179234990455</v>
      </c>
      <c r="I855" s="153">
        <v>0.654594565729733</v>
      </c>
      <c r="J855" s="153">
        <v>0.0187574972808492</v>
      </c>
      <c r="K855" s="151">
        <v>0.118806</v>
      </c>
      <c r="L855" s="151">
        <v>0.134094</v>
      </c>
      <c r="M855" s="2">
        <v>854.0</v>
      </c>
    </row>
    <row r="856">
      <c r="A856" s="152" t="s">
        <v>78</v>
      </c>
      <c r="B856" s="152" t="s">
        <v>448</v>
      </c>
      <c r="C856" s="153">
        <v>-1.91638026178194</v>
      </c>
      <c r="D856" s="153">
        <v>2.11771995589563</v>
      </c>
      <c r="E856" s="149">
        <v>0.11894389945831</v>
      </c>
      <c r="F856" s="153">
        <v>0.343296443318522</v>
      </c>
      <c r="G856" s="153">
        <v>0.545003100628682</v>
      </c>
      <c r="H856" s="153">
        <v>0.79932080490443</v>
      </c>
      <c r="I856" s="153">
        <v>0.372216917033729</v>
      </c>
      <c r="J856" s="153">
        <v>0.01</v>
      </c>
      <c r="K856" s="151">
        <v>0.118944</v>
      </c>
      <c r="L856" s="151">
        <v>0.13429</v>
      </c>
      <c r="M856" s="2">
        <v>855.0</v>
      </c>
    </row>
    <row r="857">
      <c r="A857" s="152" t="s">
        <v>448</v>
      </c>
      <c r="B857" s="152" t="s">
        <v>78</v>
      </c>
      <c r="C857" s="153">
        <v>1.91638026178194</v>
      </c>
      <c r="D857" s="153">
        <v>2.11771995589563</v>
      </c>
      <c r="E857" s="149">
        <v>0.11894389945831</v>
      </c>
      <c r="F857" s="153">
        <v>0.343296443318527</v>
      </c>
      <c r="G857" s="153">
        <v>0.545003100628682</v>
      </c>
      <c r="H857" s="153">
        <v>0.79932080490443</v>
      </c>
      <c r="I857" s="153">
        <v>0.372216917033729</v>
      </c>
      <c r="J857" s="153">
        <v>0.01</v>
      </c>
      <c r="K857" s="151">
        <v>0.118944</v>
      </c>
      <c r="L857" s="151">
        <v>0.13431</v>
      </c>
      <c r="M857" s="2">
        <v>856.0</v>
      </c>
    </row>
    <row r="858">
      <c r="A858" s="152" t="s">
        <v>27</v>
      </c>
      <c r="B858" s="152" t="s">
        <v>106</v>
      </c>
      <c r="C858" s="153">
        <v>0.67704225095611</v>
      </c>
      <c r="D858" s="153">
        <v>0.555546588808766</v>
      </c>
      <c r="E858" s="149">
        <v>0.118968846169825</v>
      </c>
      <c r="F858" s="153">
        <v>0.516638159034024</v>
      </c>
      <c r="G858" s="153">
        <v>0.772653108154261</v>
      </c>
      <c r="H858" s="153">
        <v>0.256577662787632</v>
      </c>
      <c r="I858" s="153">
        <v>0.81289215856193</v>
      </c>
      <c r="J858" s="153">
        <v>0.0306763050001199</v>
      </c>
      <c r="K858" s="151">
        <v>0.118969</v>
      </c>
      <c r="L858" s="151">
        <v>0.134379</v>
      </c>
      <c r="M858" s="2">
        <v>857.0</v>
      </c>
    </row>
    <row r="859">
      <c r="A859" s="152" t="s">
        <v>106</v>
      </c>
      <c r="B859" s="152" t="s">
        <v>27</v>
      </c>
      <c r="C859" s="153">
        <v>-0.67704225095611</v>
      </c>
      <c r="D859" s="153">
        <v>0.555546588808766</v>
      </c>
      <c r="E859" s="149">
        <v>0.118968846169825</v>
      </c>
      <c r="F859" s="153">
        <v>0.516638159034024</v>
      </c>
      <c r="G859" s="153">
        <v>0.772653108154261</v>
      </c>
      <c r="H859" s="153">
        <v>0.256577662787632</v>
      </c>
      <c r="I859" s="153">
        <v>0.81289215856193</v>
      </c>
      <c r="J859" s="153">
        <v>0.0306763050001199</v>
      </c>
      <c r="K859" s="151">
        <v>0.118969</v>
      </c>
      <c r="L859" s="151">
        <v>0.134358</v>
      </c>
      <c r="M859" s="2">
        <v>858.0</v>
      </c>
    </row>
    <row r="860">
      <c r="A860" s="152" t="s">
        <v>195</v>
      </c>
      <c r="B860" s="152" t="s">
        <v>28</v>
      </c>
      <c r="C860" s="153">
        <v>0.810293001817562</v>
      </c>
      <c r="D860" s="153">
        <v>-1.76937298776841</v>
      </c>
      <c r="E860" s="149">
        <v>0.119360747470176</v>
      </c>
      <c r="F860" s="153">
        <v>0.0404008948979122</v>
      </c>
      <c r="G860" s="153">
        <v>0.686974446191332</v>
      </c>
      <c r="H860" s="153">
        <v>0.51686933683394</v>
      </c>
      <c r="I860" s="153">
        <v>0.897110652510552</v>
      </c>
      <c r="J860" s="153">
        <v>0.01</v>
      </c>
      <c r="K860" s="151">
        <v>0.119361</v>
      </c>
      <c r="L860" s="151">
        <v>0.134842</v>
      </c>
      <c r="M860" s="2">
        <v>859.0</v>
      </c>
    </row>
    <row r="861">
      <c r="A861" s="152" t="s">
        <v>28</v>
      </c>
      <c r="B861" s="152" t="s">
        <v>195</v>
      </c>
      <c r="C861" s="153">
        <v>-0.810293001817562</v>
      </c>
      <c r="D861" s="153">
        <v>-1.76937298776841</v>
      </c>
      <c r="E861" s="149">
        <v>0.119360747470176</v>
      </c>
      <c r="F861" s="153">
        <v>0.0404008948979112</v>
      </c>
      <c r="G861" s="153">
        <v>0.686974446191332</v>
      </c>
      <c r="H861" s="153">
        <v>0.51686933683394</v>
      </c>
      <c r="I861" s="153">
        <v>0.897110652510552</v>
      </c>
      <c r="J861" s="153">
        <v>0.01</v>
      </c>
      <c r="K861" s="151">
        <v>0.119361</v>
      </c>
      <c r="L861" s="151">
        <v>0.134862</v>
      </c>
      <c r="M861" s="2">
        <v>860.0</v>
      </c>
    </row>
    <row r="862">
      <c r="A862" s="152" t="s">
        <v>172</v>
      </c>
      <c r="B862" s="152" t="s">
        <v>344</v>
      </c>
      <c r="C862" s="153">
        <v>0.968562459989565</v>
      </c>
      <c r="D862" s="153">
        <v>0.804388027814527</v>
      </c>
      <c r="E862" s="149">
        <v>0.11988744949427</v>
      </c>
      <c r="F862" s="153">
        <v>0.00355480296191989</v>
      </c>
      <c r="G862" s="153">
        <v>0.535120874983756</v>
      </c>
      <c r="H862" s="153">
        <v>0.269925471284184</v>
      </c>
      <c r="I862" s="153">
        <v>0.111163028460727</v>
      </c>
      <c r="J862" s="153">
        <v>0.0183336843107669</v>
      </c>
      <c r="K862" s="151">
        <v>0.119887</v>
      </c>
      <c r="L862" s="151">
        <v>0.135478</v>
      </c>
      <c r="M862" s="2">
        <v>861.0</v>
      </c>
    </row>
    <row r="863">
      <c r="A863" s="152" t="s">
        <v>344</v>
      </c>
      <c r="B863" s="152" t="s">
        <v>172</v>
      </c>
      <c r="C863" s="153">
        <v>-0.968562459989565</v>
      </c>
      <c r="D863" s="153">
        <v>0.804388027814527</v>
      </c>
      <c r="E863" s="149">
        <v>0.11988744949427</v>
      </c>
      <c r="F863" s="153">
        <v>0.00355480296191995</v>
      </c>
      <c r="G863" s="153">
        <v>0.535120874983756</v>
      </c>
      <c r="H863" s="153">
        <v>0.269925471284184</v>
      </c>
      <c r="I863" s="153">
        <v>0.111163028460727</v>
      </c>
      <c r="J863" s="153">
        <v>0.0183336843107669</v>
      </c>
      <c r="K863" s="151">
        <v>0.119887</v>
      </c>
      <c r="L863" s="151">
        <v>0.135498</v>
      </c>
      <c r="M863" s="2">
        <v>862.0</v>
      </c>
    </row>
    <row r="864">
      <c r="A864" s="152" t="s">
        <v>90</v>
      </c>
      <c r="B864" s="152" t="s">
        <v>181</v>
      </c>
      <c r="C864" s="153">
        <v>-1.04296485253502</v>
      </c>
      <c r="D864" s="153">
        <v>0.628190515880288</v>
      </c>
      <c r="E864" s="149">
        <v>0.120486940957963</v>
      </c>
      <c r="F864" s="153">
        <v>0.840531751567453</v>
      </c>
      <c r="G864" s="153">
        <v>0.503961691036774</v>
      </c>
      <c r="H864" s="153">
        <v>0.0241843786986348</v>
      </c>
      <c r="I864" s="153">
        <v>0.316545175641618</v>
      </c>
      <c r="J864" s="153">
        <v>0.01</v>
      </c>
      <c r="K864" s="151">
        <v>0.120487</v>
      </c>
      <c r="L864" s="151">
        <v>0.136217</v>
      </c>
      <c r="M864" s="2">
        <v>863.0</v>
      </c>
    </row>
    <row r="865">
      <c r="A865" s="152" t="s">
        <v>181</v>
      </c>
      <c r="B865" s="152" t="s">
        <v>90</v>
      </c>
      <c r="C865" s="153">
        <v>1.04296485253502</v>
      </c>
      <c r="D865" s="153">
        <v>0.628190515880288</v>
      </c>
      <c r="E865" s="149">
        <v>0.120486940957963</v>
      </c>
      <c r="F865" s="153">
        <v>0.840531751567453</v>
      </c>
      <c r="G865" s="153">
        <v>0.503961691036774</v>
      </c>
      <c r="H865" s="153">
        <v>0.0241843786986348</v>
      </c>
      <c r="I865" s="153">
        <v>0.316545175641618</v>
      </c>
      <c r="J865" s="153">
        <v>0.01</v>
      </c>
      <c r="K865" s="151">
        <v>0.120487</v>
      </c>
      <c r="L865" s="151">
        <v>0.136196</v>
      </c>
      <c r="M865" s="2">
        <v>864.0</v>
      </c>
    </row>
    <row r="866">
      <c r="A866" s="152" t="s">
        <v>100</v>
      </c>
      <c r="B866" s="152" t="s">
        <v>195</v>
      </c>
      <c r="C866" s="153">
        <v>-0.584460347763697</v>
      </c>
      <c r="D866" s="153">
        <v>-2.05338149044602</v>
      </c>
      <c r="E866" s="149">
        <v>0.120667544747189</v>
      </c>
      <c r="F866" s="153">
        <v>0.141214812230351</v>
      </c>
      <c r="G866" s="153">
        <v>0.676410752628679</v>
      </c>
      <c r="H866" s="153">
        <v>0.797438160864163</v>
      </c>
      <c r="I866" s="153">
        <v>0.740683425486063</v>
      </c>
      <c r="J866" s="153">
        <v>0.01</v>
      </c>
      <c r="K866" s="151">
        <v>0.120668</v>
      </c>
      <c r="L866" s="151">
        <v>0.136462</v>
      </c>
      <c r="M866" s="2">
        <v>865.0</v>
      </c>
    </row>
    <row r="867">
      <c r="A867" s="152" t="s">
        <v>195</v>
      </c>
      <c r="B867" s="152" t="s">
        <v>100</v>
      </c>
      <c r="C867" s="153">
        <v>0.584460347763697</v>
      </c>
      <c r="D867" s="153">
        <v>-2.05338149044602</v>
      </c>
      <c r="E867" s="149">
        <v>0.120667544747189</v>
      </c>
      <c r="F867" s="153">
        <v>0.141214812230351</v>
      </c>
      <c r="G867" s="153">
        <v>0.676410752628679</v>
      </c>
      <c r="H867" s="153">
        <v>0.797438160864163</v>
      </c>
      <c r="I867" s="153">
        <v>0.740683425486063</v>
      </c>
      <c r="J867" s="153">
        <v>0.01</v>
      </c>
      <c r="K867" s="151">
        <v>0.120668</v>
      </c>
      <c r="L867" s="151">
        <v>0.136442</v>
      </c>
      <c r="M867" s="2">
        <v>866.0</v>
      </c>
    </row>
    <row r="868">
      <c r="A868" s="152" t="s">
        <v>68</v>
      </c>
      <c r="B868" s="152" t="s">
        <v>447</v>
      </c>
      <c r="C868" s="153">
        <v>-0.807744354959103</v>
      </c>
      <c r="D868" s="153">
        <v>2.04701014826339</v>
      </c>
      <c r="E868" s="149">
        <v>0.121089403180437</v>
      </c>
      <c r="F868" s="153">
        <v>0.566499217960836</v>
      </c>
      <c r="G868" s="153">
        <v>0.00310249475206809</v>
      </c>
      <c r="H868" s="153">
        <v>0.0960417831895719</v>
      </c>
      <c r="I868" s="153">
        <v>0.665770892074597</v>
      </c>
      <c r="J868" s="153">
        <v>0.0863882298856947</v>
      </c>
      <c r="K868" s="151">
        <v>0.121089</v>
      </c>
      <c r="L868" s="151">
        <v>0.136981</v>
      </c>
      <c r="M868" s="2">
        <v>867.0</v>
      </c>
    </row>
    <row r="869">
      <c r="A869" s="152" t="s">
        <v>447</v>
      </c>
      <c r="B869" s="152" t="s">
        <v>68</v>
      </c>
      <c r="C869" s="153">
        <v>0.807744354959103</v>
      </c>
      <c r="D869" s="153">
        <v>2.04701014826339</v>
      </c>
      <c r="E869" s="149">
        <v>0.121089403180437</v>
      </c>
      <c r="F869" s="153">
        <v>0.566499217960836</v>
      </c>
      <c r="G869" s="153">
        <v>0.00310249475206809</v>
      </c>
      <c r="H869" s="153">
        <v>0.0960417831895719</v>
      </c>
      <c r="I869" s="153">
        <v>0.665770892074597</v>
      </c>
      <c r="J869" s="153">
        <v>0.0863882298856947</v>
      </c>
      <c r="K869" s="151">
        <v>0.121089</v>
      </c>
      <c r="L869" s="151">
        <v>0.13696</v>
      </c>
      <c r="M869" s="2">
        <v>868.0</v>
      </c>
    </row>
    <row r="870">
      <c r="A870" s="152" t="s">
        <v>64</v>
      </c>
      <c r="B870" s="152" t="s">
        <v>31</v>
      </c>
      <c r="C870" s="153">
        <v>0.109302633206072</v>
      </c>
      <c r="D870" s="153">
        <v>-0.929919979274113</v>
      </c>
      <c r="E870" s="149">
        <v>0.121395576717035</v>
      </c>
      <c r="F870" s="153">
        <v>0.393499953100694</v>
      </c>
      <c r="G870" s="153">
        <v>0.557359810011086</v>
      </c>
      <c r="H870" s="153">
        <v>0.699947411273615</v>
      </c>
      <c r="I870" s="153">
        <v>0.407511617912816</v>
      </c>
      <c r="J870" s="153">
        <v>0.01</v>
      </c>
      <c r="K870" s="151">
        <v>0.121396</v>
      </c>
      <c r="L870" s="151">
        <v>0.137348</v>
      </c>
      <c r="M870" s="2">
        <v>869.0</v>
      </c>
    </row>
    <row r="871">
      <c r="A871" s="152" t="s">
        <v>31</v>
      </c>
      <c r="B871" s="152" t="s">
        <v>64</v>
      </c>
      <c r="C871" s="153">
        <v>-0.109302633206072</v>
      </c>
      <c r="D871" s="153">
        <v>-0.929919979274113</v>
      </c>
      <c r="E871" s="149">
        <v>0.121395576717035</v>
      </c>
      <c r="F871" s="153">
        <v>0.393499953100694</v>
      </c>
      <c r="G871" s="153">
        <v>0.557359810011086</v>
      </c>
      <c r="H871" s="153">
        <v>0.699947411273615</v>
      </c>
      <c r="I871" s="153">
        <v>0.407511617912816</v>
      </c>
      <c r="J871" s="153">
        <v>0.01</v>
      </c>
      <c r="K871" s="151">
        <v>0.121396</v>
      </c>
      <c r="L871" s="151">
        <v>0.137369</v>
      </c>
      <c r="M871" s="2">
        <v>870.0</v>
      </c>
    </row>
    <row r="872">
      <c r="A872" s="152" t="s">
        <v>56</v>
      </c>
      <c r="B872" s="152" t="s">
        <v>186</v>
      </c>
      <c r="C872" s="153">
        <v>-1.13188413665012</v>
      </c>
      <c r="D872" s="153">
        <v>0.494352085605373</v>
      </c>
      <c r="E872" s="149">
        <v>0.121712797102719</v>
      </c>
      <c r="F872" s="153">
        <v>0.0296258964260911</v>
      </c>
      <c r="G872" s="153">
        <v>0.219621500641581</v>
      </c>
      <c r="H872" s="153">
        <v>0.855060934170423</v>
      </c>
      <c r="I872" s="153">
        <v>0.550203302760923</v>
      </c>
      <c r="J872" s="153">
        <v>0.01</v>
      </c>
      <c r="K872" s="151">
        <v>0.121713</v>
      </c>
      <c r="L872" s="151">
        <v>0.137769</v>
      </c>
      <c r="M872" s="2">
        <v>871.0</v>
      </c>
    </row>
    <row r="873">
      <c r="A873" s="152" t="s">
        <v>186</v>
      </c>
      <c r="B873" s="152" t="s">
        <v>56</v>
      </c>
      <c r="C873" s="153">
        <v>1.13188413665012</v>
      </c>
      <c r="D873" s="153">
        <v>0.494352085605373</v>
      </c>
      <c r="E873" s="149">
        <v>0.121712797102719</v>
      </c>
      <c r="F873" s="153">
        <v>0.0296258964260911</v>
      </c>
      <c r="G873" s="153">
        <v>0.219621500641581</v>
      </c>
      <c r="H873" s="153">
        <v>0.855060934170423</v>
      </c>
      <c r="I873" s="153">
        <v>0.550203302760923</v>
      </c>
      <c r="J873" s="153">
        <v>0.01</v>
      </c>
      <c r="K873" s="151">
        <v>0.121713</v>
      </c>
      <c r="L873" s="151">
        <v>0.137748</v>
      </c>
      <c r="M873" s="2">
        <v>872.0</v>
      </c>
    </row>
    <row r="874">
      <c r="A874" s="152" t="s">
        <v>18</v>
      </c>
      <c r="B874" s="152" t="s">
        <v>30</v>
      </c>
      <c r="C874" s="153">
        <v>-0.0979930878865548</v>
      </c>
      <c r="D874" s="153">
        <v>0.0988666892033471</v>
      </c>
      <c r="E874" s="149">
        <v>0.12179747283364</v>
      </c>
      <c r="F874" s="153">
        <v>0.234582650095536</v>
      </c>
      <c r="G874" s="153">
        <v>0.277014408229104</v>
      </c>
      <c r="H874" s="153">
        <v>0.0196301536784568</v>
      </c>
      <c r="I874" s="153">
        <v>0.0219281249678605</v>
      </c>
      <c r="J874" s="153">
        <v>0.01</v>
      </c>
      <c r="K874" s="151">
        <v>0.121797</v>
      </c>
      <c r="L874" s="151">
        <v>0.137907</v>
      </c>
      <c r="M874" s="2">
        <v>873.0</v>
      </c>
    </row>
    <row r="875">
      <c r="A875" s="152" t="s">
        <v>30</v>
      </c>
      <c r="B875" s="152" t="s">
        <v>18</v>
      </c>
      <c r="C875" s="153">
        <v>0.0979930878865548</v>
      </c>
      <c r="D875" s="153">
        <v>0.0988666892033471</v>
      </c>
      <c r="E875" s="149">
        <v>0.12179747283364</v>
      </c>
      <c r="F875" s="153">
        <v>0.234582650095536</v>
      </c>
      <c r="G875" s="153">
        <v>0.277014408229104</v>
      </c>
      <c r="H875" s="153">
        <v>0.0196301536784568</v>
      </c>
      <c r="I875" s="153">
        <v>0.0219281249678605</v>
      </c>
      <c r="J875" s="153">
        <v>0.01</v>
      </c>
      <c r="K875" s="151">
        <v>0.121797</v>
      </c>
      <c r="L875" s="151">
        <v>0.137886</v>
      </c>
      <c r="M875" s="2">
        <v>874.0</v>
      </c>
    </row>
    <row r="876">
      <c r="A876" s="152" t="s">
        <v>43</v>
      </c>
      <c r="B876" s="152" t="s">
        <v>151</v>
      </c>
      <c r="C876" s="153">
        <v>-0.557032184754934</v>
      </c>
      <c r="D876" s="153">
        <v>1.44734897065108</v>
      </c>
      <c r="E876" s="149">
        <v>0.121918560414686</v>
      </c>
      <c r="F876" s="153">
        <v>0.0232194824648773</v>
      </c>
      <c r="G876" s="153">
        <v>0.0112549769235278</v>
      </c>
      <c r="H876" s="153">
        <v>0.280552816393969</v>
      </c>
      <c r="I876" s="153">
        <v>8.63551801113107E-4</v>
      </c>
      <c r="J876" s="153">
        <v>0.0261342749295677</v>
      </c>
      <c r="K876" s="151">
        <v>0.121919</v>
      </c>
      <c r="L876" s="151">
        <v>0.138086</v>
      </c>
      <c r="M876" s="2">
        <v>875.0</v>
      </c>
    </row>
    <row r="877">
      <c r="A877" s="152" t="s">
        <v>151</v>
      </c>
      <c r="B877" s="152" t="s">
        <v>43</v>
      </c>
      <c r="C877" s="153">
        <v>0.557032184754934</v>
      </c>
      <c r="D877" s="153">
        <v>1.44734897065108</v>
      </c>
      <c r="E877" s="149">
        <v>0.121918560414686</v>
      </c>
      <c r="F877" s="153">
        <v>0.0232194824648775</v>
      </c>
      <c r="G877" s="153">
        <v>0.0112549769235278</v>
      </c>
      <c r="H877" s="153">
        <v>0.280552816393969</v>
      </c>
      <c r="I877" s="153">
        <v>8.63551801113107E-4</v>
      </c>
      <c r="J877" s="153">
        <v>0.0261342749295677</v>
      </c>
      <c r="K877" s="151">
        <v>0.121919</v>
      </c>
      <c r="L877" s="151">
        <v>0.138065</v>
      </c>
      <c r="M877" s="2">
        <v>876.0</v>
      </c>
    </row>
    <row r="878">
      <c r="A878" s="152" t="s">
        <v>88</v>
      </c>
      <c r="B878" s="152" t="s">
        <v>160</v>
      </c>
      <c r="C878" s="153">
        <v>-0.891958615159612</v>
      </c>
      <c r="D878" s="153">
        <v>0.86577747822867</v>
      </c>
      <c r="E878" s="149">
        <v>0.122000406702523</v>
      </c>
      <c r="F878" s="153">
        <v>0.446955959539703</v>
      </c>
      <c r="G878" s="153">
        <v>0.404650566886208</v>
      </c>
      <c r="H878" s="153">
        <v>0.0130094582699257</v>
      </c>
      <c r="I878" s="153">
        <v>0.0248118729730311</v>
      </c>
      <c r="J878" s="153">
        <v>0.01</v>
      </c>
      <c r="K878" s="151">
        <v>0.122</v>
      </c>
      <c r="L878" s="151">
        <v>0.13822</v>
      </c>
      <c r="M878" s="2">
        <v>877.0</v>
      </c>
    </row>
    <row r="879">
      <c r="A879" s="152" t="s">
        <v>160</v>
      </c>
      <c r="B879" s="152" t="s">
        <v>88</v>
      </c>
      <c r="C879" s="153">
        <v>0.891958615159612</v>
      </c>
      <c r="D879" s="153">
        <v>0.86577747822867</v>
      </c>
      <c r="E879" s="149">
        <v>0.122000406702523</v>
      </c>
      <c r="F879" s="153">
        <v>0.44695595953971</v>
      </c>
      <c r="G879" s="153">
        <v>0.404650566886208</v>
      </c>
      <c r="H879" s="153">
        <v>0.0130094582699257</v>
      </c>
      <c r="I879" s="153">
        <v>0.0248118729730311</v>
      </c>
      <c r="J879" s="153">
        <v>0.01</v>
      </c>
      <c r="K879" s="151">
        <v>0.122</v>
      </c>
      <c r="L879" s="151">
        <v>0.138199</v>
      </c>
      <c r="M879" s="2">
        <v>878.0</v>
      </c>
    </row>
    <row r="880">
      <c r="A880" s="152" t="s">
        <v>169</v>
      </c>
      <c r="B880" s="152" t="s">
        <v>13</v>
      </c>
      <c r="C880" s="153">
        <v>2.07679655689699</v>
      </c>
      <c r="D880" s="153">
        <v>0.985420958643666</v>
      </c>
      <c r="E880" s="149">
        <v>0.123115303657691</v>
      </c>
      <c r="F880" s="153">
        <v>0.0106693336845214</v>
      </c>
      <c r="G880" s="153">
        <v>0.653440853455155</v>
      </c>
      <c r="H880" s="153">
        <v>0.298054688453467</v>
      </c>
      <c r="I880" s="153">
        <v>0.467013770076615</v>
      </c>
      <c r="J880" s="153">
        <v>0.01</v>
      </c>
      <c r="K880" s="151">
        <v>0.123115</v>
      </c>
      <c r="L880" s="151">
        <v>0.139526</v>
      </c>
      <c r="M880" s="2">
        <v>879.0</v>
      </c>
    </row>
    <row r="881">
      <c r="A881" s="152" t="s">
        <v>13</v>
      </c>
      <c r="B881" s="152" t="s">
        <v>169</v>
      </c>
      <c r="C881" s="153">
        <v>-2.07679655689699</v>
      </c>
      <c r="D881" s="153">
        <v>0.985420958643666</v>
      </c>
      <c r="E881" s="149">
        <v>0.123115303657691</v>
      </c>
      <c r="F881" s="153">
        <v>0.0106693336845214</v>
      </c>
      <c r="G881" s="153">
        <v>0.653440853455155</v>
      </c>
      <c r="H881" s="153">
        <v>0.298054688453467</v>
      </c>
      <c r="I881" s="153">
        <v>0.467013770076615</v>
      </c>
      <c r="J881" s="153">
        <v>0.01</v>
      </c>
      <c r="K881" s="151">
        <v>0.123115</v>
      </c>
      <c r="L881" s="151">
        <v>0.139505</v>
      </c>
      <c r="M881" s="2">
        <v>880.0</v>
      </c>
    </row>
    <row r="882">
      <c r="A882" s="152" t="s">
        <v>447</v>
      </c>
      <c r="B882" s="152" t="s">
        <v>169</v>
      </c>
      <c r="C882" s="153">
        <v>-0.419317808310692</v>
      </c>
      <c r="D882" s="153">
        <v>4.13286949154481</v>
      </c>
      <c r="E882" s="149">
        <v>0.123155166527155</v>
      </c>
      <c r="F882" s="153">
        <v>0.0152375682836404</v>
      </c>
      <c r="G882" s="153">
        <v>0.737504109905063</v>
      </c>
      <c r="H882" s="153">
        <v>0.94809944653297</v>
      </c>
      <c r="I882" s="153">
        <v>0.710857601384601</v>
      </c>
      <c r="J882" s="153">
        <v>0.01</v>
      </c>
      <c r="K882" s="151">
        <v>0.123155</v>
      </c>
      <c r="L882" s="151">
        <v>0.139613</v>
      </c>
      <c r="M882" s="2">
        <v>881.0</v>
      </c>
    </row>
    <row r="883">
      <c r="A883" s="152" t="s">
        <v>169</v>
      </c>
      <c r="B883" s="152" t="s">
        <v>447</v>
      </c>
      <c r="C883" s="153">
        <v>0.419317808310692</v>
      </c>
      <c r="D883" s="153">
        <v>4.13286949154481</v>
      </c>
      <c r="E883" s="149">
        <v>0.123155166527155</v>
      </c>
      <c r="F883" s="153">
        <v>0.0152375682836406</v>
      </c>
      <c r="G883" s="153">
        <v>0.737504109905063</v>
      </c>
      <c r="H883" s="153">
        <v>0.94809944653297</v>
      </c>
      <c r="I883" s="153">
        <v>0.710857601384601</v>
      </c>
      <c r="J883" s="153">
        <v>0.01</v>
      </c>
      <c r="K883" s="151">
        <v>0.123155</v>
      </c>
      <c r="L883" s="151">
        <v>0.139592</v>
      </c>
      <c r="M883" s="2">
        <v>882.0</v>
      </c>
    </row>
    <row r="884">
      <c r="A884" s="152" t="s">
        <v>27</v>
      </c>
      <c r="B884" s="152" t="s">
        <v>186</v>
      </c>
      <c r="C884" s="153">
        <v>-0.1227823076306</v>
      </c>
      <c r="D884" s="153">
        <v>1.00192652604104</v>
      </c>
      <c r="E884" s="149">
        <v>0.123650770284791</v>
      </c>
      <c r="F884" s="153">
        <v>0.995826969540438</v>
      </c>
      <c r="G884" s="153">
        <v>0.667393458738519</v>
      </c>
      <c r="H884" s="153">
        <v>0.28396287485939</v>
      </c>
      <c r="I884" s="153">
        <v>0.330068490556822</v>
      </c>
      <c r="J884" s="153">
        <v>0.0269216153185399</v>
      </c>
      <c r="K884" s="151">
        <v>0.123651</v>
      </c>
      <c r="L884" s="151">
        <v>0.140196</v>
      </c>
      <c r="M884" s="2">
        <v>883.0</v>
      </c>
    </row>
    <row r="885">
      <c r="A885" s="152" t="s">
        <v>186</v>
      </c>
      <c r="B885" s="152" t="s">
        <v>27</v>
      </c>
      <c r="C885" s="153">
        <v>0.1227823076306</v>
      </c>
      <c r="D885" s="153">
        <v>1.00192652604104</v>
      </c>
      <c r="E885" s="149">
        <v>0.123650770284791</v>
      </c>
      <c r="F885" s="153">
        <v>0.99582696954044</v>
      </c>
      <c r="G885" s="153">
        <v>0.667393458738519</v>
      </c>
      <c r="H885" s="153">
        <v>0.28396287485939</v>
      </c>
      <c r="I885" s="153">
        <v>0.330068490556822</v>
      </c>
      <c r="J885" s="153">
        <v>0.0269216153185399</v>
      </c>
      <c r="K885" s="151">
        <v>0.123651</v>
      </c>
      <c r="L885" s="151">
        <v>0.140217</v>
      </c>
      <c r="M885" s="2">
        <v>884.0</v>
      </c>
    </row>
    <row r="886">
      <c r="A886" s="152" t="s">
        <v>58</v>
      </c>
      <c r="B886" s="152" t="s">
        <v>449</v>
      </c>
      <c r="C886" s="153">
        <v>-1.20172067404892</v>
      </c>
      <c r="D886" s="153">
        <v>-0.483492515003529</v>
      </c>
      <c r="E886" s="149">
        <v>0.123687729194238</v>
      </c>
      <c r="F886" s="153">
        <v>0.366296866535261</v>
      </c>
      <c r="G886" s="153">
        <v>0.371808273846332</v>
      </c>
      <c r="H886" s="153">
        <v>0.714402385953423</v>
      </c>
      <c r="I886" s="153">
        <v>0.619270908419688</v>
      </c>
      <c r="J886" s="153">
        <v>0.01</v>
      </c>
      <c r="K886" s="151">
        <v>0.123688</v>
      </c>
      <c r="L886" s="151">
        <v>0.140281</v>
      </c>
      <c r="M886" s="2">
        <v>885.0</v>
      </c>
    </row>
    <row r="887">
      <c r="A887" s="152" t="s">
        <v>449</v>
      </c>
      <c r="B887" s="152" t="s">
        <v>58</v>
      </c>
      <c r="C887" s="153">
        <v>1.20172067404892</v>
      </c>
      <c r="D887" s="153">
        <v>-0.483492515003529</v>
      </c>
      <c r="E887" s="149">
        <v>0.123687729194238</v>
      </c>
      <c r="F887" s="153">
        <v>0.366296866535267</v>
      </c>
      <c r="G887" s="153">
        <v>0.371808273846332</v>
      </c>
      <c r="H887" s="153">
        <v>0.714402385953423</v>
      </c>
      <c r="I887" s="153">
        <v>0.619270908419688</v>
      </c>
      <c r="J887" s="153">
        <v>0.01</v>
      </c>
      <c r="K887" s="151">
        <v>0.123688</v>
      </c>
      <c r="L887" s="151">
        <v>0.140302</v>
      </c>
      <c r="M887" s="2">
        <v>886.0</v>
      </c>
    </row>
    <row r="888">
      <c r="A888" s="152" t="s">
        <v>90</v>
      </c>
      <c r="B888" s="152" t="s">
        <v>186</v>
      </c>
      <c r="C888" s="153">
        <v>-0.795618075731745</v>
      </c>
      <c r="D888" s="153">
        <v>0.554500444209667</v>
      </c>
      <c r="E888" s="149">
        <v>0.123726194426949</v>
      </c>
      <c r="F888" s="153">
        <v>0.397899933631012</v>
      </c>
      <c r="G888" s="153">
        <v>0.627052676309176</v>
      </c>
      <c r="H888" s="153">
        <v>0.0581699505491971</v>
      </c>
      <c r="I888" s="153">
        <v>0.740147564367567</v>
      </c>
      <c r="J888" s="153">
        <v>0.01</v>
      </c>
      <c r="K888" s="151">
        <v>0.123726</v>
      </c>
      <c r="L888" s="151">
        <v>0.140367</v>
      </c>
      <c r="M888" s="2">
        <v>887.0</v>
      </c>
    </row>
    <row r="889">
      <c r="A889" s="152" t="s">
        <v>186</v>
      </c>
      <c r="B889" s="152" t="s">
        <v>90</v>
      </c>
      <c r="C889" s="153">
        <v>0.795618075731745</v>
      </c>
      <c r="D889" s="153">
        <v>0.554500444209667</v>
      </c>
      <c r="E889" s="149">
        <v>0.123726194426949</v>
      </c>
      <c r="F889" s="153">
        <v>0.39789993363102</v>
      </c>
      <c r="G889" s="153">
        <v>0.627052676309176</v>
      </c>
      <c r="H889" s="153">
        <v>0.0581699505491971</v>
      </c>
      <c r="I889" s="153">
        <v>0.740147564367567</v>
      </c>
      <c r="J889" s="153">
        <v>0.01</v>
      </c>
      <c r="K889" s="151">
        <v>0.123726</v>
      </c>
      <c r="L889" s="151">
        <v>0.140388</v>
      </c>
      <c r="M889" s="2">
        <v>888.0</v>
      </c>
    </row>
    <row r="890">
      <c r="A890" s="152" t="s">
        <v>15</v>
      </c>
      <c r="B890" s="152" t="s">
        <v>56</v>
      </c>
      <c r="C890" s="153">
        <v>0.11200586169999</v>
      </c>
      <c r="D890" s="153">
        <v>0.338498131629988</v>
      </c>
      <c r="E890" s="149">
        <v>0.124152664809837</v>
      </c>
      <c r="F890" s="153">
        <v>0.127092061425492</v>
      </c>
      <c r="G890" s="153">
        <v>0.716307486583411</v>
      </c>
      <c r="H890" s="153">
        <v>0.630539824654598</v>
      </c>
      <c r="I890" s="153">
        <v>0.530527848958221</v>
      </c>
      <c r="J890" s="153">
        <v>0.01</v>
      </c>
      <c r="K890" s="151">
        <v>0.124153</v>
      </c>
      <c r="L890" s="151">
        <v>0.140893</v>
      </c>
      <c r="M890" s="2">
        <v>889.0</v>
      </c>
    </row>
    <row r="891">
      <c r="A891" s="152" t="s">
        <v>56</v>
      </c>
      <c r="B891" s="152" t="s">
        <v>15</v>
      </c>
      <c r="C891" s="153">
        <v>-0.11200586169999</v>
      </c>
      <c r="D891" s="153">
        <v>0.338498131629988</v>
      </c>
      <c r="E891" s="149">
        <v>0.124152664809837</v>
      </c>
      <c r="F891" s="153">
        <v>0.127092061425486</v>
      </c>
      <c r="G891" s="153">
        <v>0.716307486583411</v>
      </c>
      <c r="H891" s="153">
        <v>0.630539824654598</v>
      </c>
      <c r="I891" s="153">
        <v>0.530527848958221</v>
      </c>
      <c r="J891" s="153">
        <v>0.01</v>
      </c>
      <c r="K891" s="151">
        <v>0.124153</v>
      </c>
      <c r="L891" s="151">
        <v>0.140915</v>
      </c>
      <c r="M891" s="2">
        <v>890.0</v>
      </c>
    </row>
    <row r="892">
      <c r="A892" s="152" t="s">
        <v>79</v>
      </c>
      <c r="B892" s="152" t="s">
        <v>444</v>
      </c>
      <c r="C892" s="153">
        <v>2.18254555749836</v>
      </c>
      <c r="D892" s="153">
        <v>7.97138182890101</v>
      </c>
      <c r="E892" s="149">
        <v>0.124221446146712</v>
      </c>
      <c r="F892" s="153">
        <v>6.30181117651585E-4</v>
      </c>
      <c r="G892" s="153">
        <v>0.331375247931552</v>
      </c>
      <c r="H892" s="153">
        <v>0.0118746154638542</v>
      </c>
      <c r="I892" s="153">
        <v>0.86643578016672</v>
      </c>
      <c r="J892" s="153">
        <v>0.26012539274701</v>
      </c>
      <c r="K892" s="151">
        <v>0.124221</v>
      </c>
      <c r="L892" s="151">
        <v>0.141036</v>
      </c>
      <c r="M892" s="2">
        <v>891.0</v>
      </c>
    </row>
    <row r="893">
      <c r="A893" s="152" t="s">
        <v>444</v>
      </c>
      <c r="B893" s="152" t="s">
        <v>79</v>
      </c>
      <c r="C893" s="153">
        <v>-2.18254555749836</v>
      </c>
      <c r="D893" s="153">
        <v>7.97138182890101</v>
      </c>
      <c r="E893" s="149">
        <v>0.124221446146712</v>
      </c>
      <c r="F893" s="153">
        <v>6.30181117651587E-4</v>
      </c>
      <c r="G893" s="153">
        <v>0.331375247931552</v>
      </c>
      <c r="H893" s="153">
        <v>0.0118746154638542</v>
      </c>
      <c r="I893" s="153">
        <v>0.86643578016672</v>
      </c>
      <c r="J893" s="153">
        <v>0.26012539274701</v>
      </c>
      <c r="K893" s="151">
        <v>0.124221</v>
      </c>
      <c r="L893" s="151">
        <v>0.141014</v>
      </c>
      <c r="M893" s="2">
        <v>892.0</v>
      </c>
    </row>
    <row r="894">
      <c r="A894" s="152" t="s">
        <v>24</v>
      </c>
      <c r="B894" s="152" t="s">
        <v>112</v>
      </c>
      <c r="C894" s="153">
        <v>-0.290812109327123</v>
      </c>
      <c r="D894" s="153">
        <v>0.326639355313151</v>
      </c>
      <c r="E894" s="149">
        <v>0.124304019144657</v>
      </c>
      <c r="F894" s="153">
        <v>0.0296124557813384</v>
      </c>
      <c r="G894" s="153">
        <v>0.167020983024022</v>
      </c>
      <c r="H894" s="153">
        <v>0.0496812931055445</v>
      </c>
      <c r="I894" s="153">
        <v>0.958059301578211</v>
      </c>
      <c r="J894" s="153">
        <v>0.01</v>
      </c>
      <c r="K894" s="151">
        <v>0.124304</v>
      </c>
      <c r="L894" s="151">
        <v>0.141151</v>
      </c>
      <c r="M894" s="2">
        <v>893.0</v>
      </c>
    </row>
    <row r="895">
      <c r="A895" s="152" t="s">
        <v>112</v>
      </c>
      <c r="B895" s="152" t="s">
        <v>24</v>
      </c>
      <c r="C895" s="153">
        <v>0.290812109327123</v>
      </c>
      <c r="D895" s="153">
        <v>0.326639355313151</v>
      </c>
      <c r="E895" s="149">
        <v>0.124304019144657</v>
      </c>
      <c r="F895" s="153">
        <v>0.0296124557813381</v>
      </c>
      <c r="G895" s="153">
        <v>0.167020983024022</v>
      </c>
      <c r="H895" s="153">
        <v>0.0496812931055445</v>
      </c>
      <c r="I895" s="153">
        <v>0.958059301578211</v>
      </c>
      <c r="J895" s="153">
        <v>0.01</v>
      </c>
      <c r="K895" s="151">
        <v>0.124304</v>
      </c>
      <c r="L895" s="151">
        <v>0.141172</v>
      </c>
      <c r="M895" s="2">
        <v>894.0</v>
      </c>
    </row>
    <row r="896">
      <c r="A896" s="152" t="s">
        <v>64</v>
      </c>
      <c r="B896" s="152" t="s">
        <v>86</v>
      </c>
      <c r="C896" s="153">
        <v>-3.00910961010584</v>
      </c>
      <c r="D896" s="153">
        <v>-2.10721104261334</v>
      </c>
      <c r="E896" s="149">
        <v>0.124399723948718</v>
      </c>
      <c r="F896" s="154">
        <v>2.85204881917183E-5</v>
      </c>
      <c r="G896" s="153">
        <v>0.86304916726201</v>
      </c>
      <c r="H896" s="153">
        <v>0.00805570232121677</v>
      </c>
      <c r="I896" s="153">
        <v>0.0382630051381037</v>
      </c>
      <c r="J896" s="153">
        <v>0.01</v>
      </c>
      <c r="K896" s="151">
        <v>0.1244</v>
      </c>
      <c r="L896" s="151">
        <v>0.141324</v>
      </c>
      <c r="M896" s="2">
        <v>895.0</v>
      </c>
    </row>
    <row r="897">
      <c r="A897" s="152" t="s">
        <v>86</v>
      </c>
      <c r="B897" s="152" t="s">
        <v>64</v>
      </c>
      <c r="C897" s="153">
        <v>3.00910961010584</v>
      </c>
      <c r="D897" s="153">
        <v>-2.10721104261334</v>
      </c>
      <c r="E897" s="149">
        <v>0.124399723948718</v>
      </c>
      <c r="F897" s="154">
        <v>2.85204881917183E-5</v>
      </c>
      <c r="G897" s="153">
        <v>0.86304916726201</v>
      </c>
      <c r="H897" s="153">
        <v>0.00805570232121677</v>
      </c>
      <c r="I897" s="153">
        <v>0.0382630051381037</v>
      </c>
      <c r="J897" s="153">
        <v>0.01</v>
      </c>
      <c r="K897" s="151">
        <v>0.1244</v>
      </c>
      <c r="L897" s="151">
        <v>0.141302</v>
      </c>
      <c r="M897" s="2">
        <v>896.0</v>
      </c>
    </row>
    <row r="898">
      <c r="A898" s="152" t="s">
        <v>102</v>
      </c>
      <c r="B898" s="152" t="s">
        <v>195</v>
      </c>
      <c r="C898" s="153">
        <v>-0.47607954909128</v>
      </c>
      <c r="D898" s="153">
        <v>-1.93238348382629</v>
      </c>
      <c r="E898" s="149">
        <v>0.124433205726209</v>
      </c>
      <c r="F898" s="153">
        <v>0.00657994428558107</v>
      </c>
      <c r="G898" s="153">
        <v>0.712847341661748</v>
      </c>
      <c r="H898" s="153">
        <v>0.165940178416265</v>
      </c>
      <c r="I898" s="153">
        <v>0.859438110281544</v>
      </c>
      <c r="J898" s="153">
        <v>0.01</v>
      </c>
      <c r="K898" s="151">
        <v>0.124433</v>
      </c>
      <c r="L898" s="151">
        <v>0.141383</v>
      </c>
      <c r="M898" s="2">
        <v>897.0</v>
      </c>
    </row>
    <row r="899">
      <c r="A899" s="152" t="s">
        <v>195</v>
      </c>
      <c r="B899" s="152" t="s">
        <v>102</v>
      </c>
      <c r="C899" s="153">
        <v>0.47607954909128</v>
      </c>
      <c r="D899" s="153">
        <v>-1.93238348382629</v>
      </c>
      <c r="E899" s="149">
        <v>0.124433205726209</v>
      </c>
      <c r="F899" s="153">
        <v>0.00657994428558116</v>
      </c>
      <c r="G899" s="153">
        <v>0.712847341661748</v>
      </c>
      <c r="H899" s="153">
        <v>0.165940178416265</v>
      </c>
      <c r="I899" s="153">
        <v>0.859438110281544</v>
      </c>
      <c r="J899" s="153">
        <v>0.01</v>
      </c>
      <c r="K899" s="151">
        <v>0.124433</v>
      </c>
      <c r="L899" s="151">
        <v>0.141405</v>
      </c>
      <c r="M899" s="2">
        <v>898.0</v>
      </c>
    </row>
    <row r="900">
      <c r="A900" s="152" t="s">
        <v>18</v>
      </c>
      <c r="B900" s="152" t="s">
        <v>186</v>
      </c>
      <c r="C900" s="153">
        <v>-0.966063653661173</v>
      </c>
      <c r="D900" s="153">
        <v>0.32568759070912</v>
      </c>
      <c r="E900" s="149">
        <v>0.124577996842641</v>
      </c>
      <c r="F900" s="153">
        <v>0.102980252365787</v>
      </c>
      <c r="G900" s="153">
        <v>0.888200718222776</v>
      </c>
      <c r="H900" s="153">
        <v>0.731953813868052</v>
      </c>
      <c r="I900" s="153">
        <v>0.388864088166606</v>
      </c>
      <c r="J900" s="153">
        <v>0.01</v>
      </c>
      <c r="K900" s="151">
        <v>0.124578</v>
      </c>
      <c r="L900" s="151">
        <v>0.141612</v>
      </c>
      <c r="M900" s="2">
        <v>899.0</v>
      </c>
    </row>
    <row r="901">
      <c r="A901" s="152" t="s">
        <v>186</v>
      </c>
      <c r="B901" s="152" t="s">
        <v>18</v>
      </c>
      <c r="C901" s="153">
        <v>0.966063653661173</v>
      </c>
      <c r="D901" s="153">
        <v>0.32568759070912</v>
      </c>
      <c r="E901" s="149">
        <v>0.124577996842641</v>
      </c>
      <c r="F901" s="153">
        <v>0.102980252365789</v>
      </c>
      <c r="G901" s="153">
        <v>0.888200718222776</v>
      </c>
      <c r="H901" s="153">
        <v>0.731953813868052</v>
      </c>
      <c r="I901" s="153">
        <v>0.388864088166606</v>
      </c>
      <c r="J901" s="153">
        <v>0.01</v>
      </c>
      <c r="K901" s="151">
        <v>0.124578</v>
      </c>
      <c r="L901" s="151">
        <v>0.141591</v>
      </c>
      <c r="M901" s="2">
        <v>900.0</v>
      </c>
    </row>
    <row r="902">
      <c r="A902" s="152" t="s">
        <v>56</v>
      </c>
      <c r="B902" s="152" t="s">
        <v>197</v>
      </c>
      <c r="C902" s="153">
        <v>-1.28020290101947</v>
      </c>
      <c r="D902" s="153">
        <v>0.350457845412511</v>
      </c>
      <c r="E902" s="149">
        <v>0.124744785546272</v>
      </c>
      <c r="F902" s="153">
        <v>0.162591160012345</v>
      </c>
      <c r="G902" s="153">
        <v>0.532105397310797</v>
      </c>
      <c r="H902" s="153">
        <v>0.278268262894272</v>
      </c>
      <c r="I902" s="153">
        <v>0.317930636209299</v>
      </c>
      <c r="J902" s="153">
        <v>0.01</v>
      </c>
      <c r="K902" s="151">
        <v>0.124745</v>
      </c>
      <c r="L902" s="151">
        <v>0.141824</v>
      </c>
      <c r="M902" s="2">
        <v>901.0</v>
      </c>
    </row>
    <row r="903">
      <c r="A903" s="152" t="s">
        <v>197</v>
      </c>
      <c r="B903" s="152" t="s">
        <v>56</v>
      </c>
      <c r="C903" s="153">
        <v>1.28020290101947</v>
      </c>
      <c r="D903" s="153">
        <v>0.350457845412511</v>
      </c>
      <c r="E903" s="149">
        <v>0.124744785546272</v>
      </c>
      <c r="F903" s="153">
        <v>0.162591160012341</v>
      </c>
      <c r="G903" s="153">
        <v>0.532105397310797</v>
      </c>
      <c r="H903" s="153">
        <v>0.278268262894272</v>
      </c>
      <c r="I903" s="153">
        <v>0.317930636209299</v>
      </c>
      <c r="J903" s="153">
        <v>0.01</v>
      </c>
      <c r="K903" s="151">
        <v>0.124745</v>
      </c>
      <c r="L903" s="151">
        <v>0.141845</v>
      </c>
      <c r="M903" s="2">
        <v>902.0</v>
      </c>
    </row>
    <row r="904">
      <c r="A904" s="152" t="s">
        <v>148</v>
      </c>
      <c r="B904" s="152" t="s">
        <v>169</v>
      </c>
      <c r="C904" s="153">
        <v>-1.13324587414716</v>
      </c>
      <c r="D904" s="153">
        <v>3.29205231987017</v>
      </c>
      <c r="E904" s="149">
        <v>0.12515218063041</v>
      </c>
      <c r="F904" s="153">
        <v>0.453352892979346</v>
      </c>
      <c r="G904" s="153">
        <v>0.479033161902283</v>
      </c>
      <c r="H904" s="153">
        <v>5.73079579442976E-4</v>
      </c>
      <c r="I904" s="153">
        <v>0.390687279411755</v>
      </c>
      <c r="J904" s="153">
        <v>0.01</v>
      </c>
      <c r="K904" s="151">
        <v>0.125152</v>
      </c>
      <c r="L904" s="151">
        <v>0.142352</v>
      </c>
      <c r="M904" s="2">
        <v>903.0</v>
      </c>
    </row>
    <row r="905">
      <c r="A905" s="152" t="s">
        <v>169</v>
      </c>
      <c r="B905" s="152" t="s">
        <v>148</v>
      </c>
      <c r="C905" s="153">
        <v>1.13324587414716</v>
      </c>
      <c r="D905" s="153">
        <v>3.29205231987017</v>
      </c>
      <c r="E905" s="149">
        <v>0.12515218063041</v>
      </c>
      <c r="F905" s="153">
        <v>0.453352892979355</v>
      </c>
      <c r="G905" s="153">
        <v>0.479033161902283</v>
      </c>
      <c r="H905" s="153">
        <v>5.73079579442976E-4</v>
      </c>
      <c r="I905" s="153">
        <v>0.390687279411755</v>
      </c>
      <c r="J905" s="153">
        <v>0.01</v>
      </c>
      <c r="K905" s="151">
        <v>0.125152</v>
      </c>
      <c r="L905" s="151">
        <v>0.14233</v>
      </c>
      <c r="M905" s="2">
        <v>904.0</v>
      </c>
    </row>
    <row r="906">
      <c r="A906" s="152" t="s">
        <v>160</v>
      </c>
      <c r="B906" s="152" t="s">
        <v>182</v>
      </c>
      <c r="C906" s="153">
        <v>0.62893037689843</v>
      </c>
      <c r="D906" s="153">
        <v>2.57182923700067</v>
      </c>
      <c r="E906" s="149">
        <v>0.125405277186004</v>
      </c>
      <c r="F906" s="153">
        <v>0.60066976560122</v>
      </c>
      <c r="G906" s="153">
        <v>0.0201980208920722</v>
      </c>
      <c r="H906" s="153">
        <v>0.191963264820887</v>
      </c>
      <c r="I906" s="153">
        <v>0.276501190137319</v>
      </c>
      <c r="J906" s="153">
        <v>0.01</v>
      </c>
      <c r="K906" s="151">
        <v>0.125405</v>
      </c>
      <c r="L906" s="151">
        <v>0.142683</v>
      </c>
      <c r="M906" s="2">
        <v>905.0</v>
      </c>
    </row>
    <row r="907">
      <c r="A907" s="152" t="s">
        <v>182</v>
      </c>
      <c r="B907" s="152" t="s">
        <v>160</v>
      </c>
      <c r="C907" s="153">
        <v>-0.62893037689843</v>
      </c>
      <c r="D907" s="153">
        <v>2.57182923700067</v>
      </c>
      <c r="E907" s="149">
        <v>0.125405277186004</v>
      </c>
      <c r="F907" s="153">
        <v>0.60066976560122</v>
      </c>
      <c r="G907" s="153">
        <v>0.0201980208920722</v>
      </c>
      <c r="H907" s="153">
        <v>0.191963264820887</v>
      </c>
      <c r="I907" s="153">
        <v>0.276501190137319</v>
      </c>
      <c r="J907" s="153">
        <v>0.01</v>
      </c>
      <c r="K907" s="151">
        <v>0.125405</v>
      </c>
      <c r="L907" s="151">
        <v>0.142661</v>
      </c>
      <c r="M907" s="2">
        <v>906.0</v>
      </c>
    </row>
    <row r="908">
      <c r="A908" s="152" t="s">
        <v>86</v>
      </c>
      <c r="B908" s="152" t="s">
        <v>443</v>
      </c>
      <c r="C908" s="153">
        <v>2.60291057745764</v>
      </c>
      <c r="D908" s="153">
        <v>-2.06436198673298</v>
      </c>
      <c r="E908" s="149">
        <v>0.125935499635647</v>
      </c>
      <c r="F908" s="154">
        <v>3.68932145784782E-5</v>
      </c>
      <c r="G908" s="153">
        <v>0.826525276501537</v>
      </c>
      <c r="H908" s="153">
        <v>0.00689988314359477</v>
      </c>
      <c r="I908" s="153">
        <v>0.0344759533607826</v>
      </c>
      <c r="J908" s="153">
        <v>0.01</v>
      </c>
      <c r="K908" s="151">
        <v>0.125935</v>
      </c>
      <c r="L908" s="151">
        <v>0.14333</v>
      </c>
      <c r="M908" s="2">
        <v>907.0</v>
      </c>
    </row>
    <row r="909">
      <c r="A909" s="152" t="s">
        <v>443</v>
      </c>
      <c r="B909" s="152" t="s">
        <v>86</v>
      </c>
      <c r="C909" s="153">
        <v>-2.60291057745764</v>
      </c>
      <c r="D909" s="153">
        <v>-2.06436198673298</v>
      </c>
      <c r="E909" s="149">
        <v>0.125935499635647</v>
      </c>
      <c r="F909" s="154">
        <v>3.68932145784786E-5</v>
      </c>
      <c r="G909" s="153">
        <v>0.826525276501537</v>
      </c>
      <c r="H909" s="153">
        <v>0.00689988314359477</v>
      </c>
      <c r="I909" s="153">
        <v>0.0344759533607826</v>
      </c>
      <c r="J909" s="153">
        <v>0.01</v>
      </c>
      <c r="K909" s="151">
        <v>0.125935</v>
      </c>
      <c r="L909" s="151">
        <v>0.143308</v>
      </c>
      <c r="M909" s="2">
        <v>908.0</v>
      </c>
    </row>
    <row r="910">
      <c r="A910" s="152" t="s">
        <v>178</v>
      </c>
      <c r="B910" s="152" t="s">
        <v>186</v>
      </c>
      <c r="C910" s="153">
        <v>-0.0576040420006773</v>
      </c>
      <c r="D910" s="153">
        <v>3.45005707896433</v>
      </c>
      <c r="E910" s="149">
        <v>0.125948630931297</v>
      </c>
      <c r="F910" s="153">
        <v>0.641146756173176</v>
      </c>
      <c r="G910" s="153">
        <v>0.68822825836897</v>
      </c>
      <c r="H910" s="153">
        <v>0.0168976230768001</v>
      </c>
      <c r="I910" s="153">
        <v>0.128368792546106</v>
      </c>
      <c r="J910" s="153">
        <v>0.200541150848166</v>
      </c>
      <c r="K910" s="151">
        <v>0.125949</v>
      </c>
      <c r="L910" s="151">
        <v>0.143366</v>
      </c>
      <c r="M910" s="2">
        <v>909.0</v>
      </c>
    </row>
    <row r="911">
      <c r="A911" s="152" t="s">
        <v>186</v>
      </c>
      <c r="B911" s="152" t="s">
        <v>178</v>
      </c>
      <c r="C911" s="153">
        <v>0.0576040420006773</v>
      </c>
      <c r="D911" s="153">
        <v>3.45005707896433</v>
      </c>
      <c r="E911" s="149">
        <v>0.125948630931297</v>
      </c>
      <c r="F911" s="153">
        <v>0.641146756173186</v>
      </c>
      <c r="G911" s="153">
        <v>0.68822825836897</v>
      </c>
      <c r="H911" s="153">
        <v>0.0168976230768001</v>
      </c>
      <c r="I911" s="153">
        <v>0.128368792546106</v>
      </c>
      <c r="J911" s="153">
        <v>0.200541150848166</v>
      </c>
      <c r="K911" s="151">
        <v>0.125949</v>
      </c>
      <c r="L911" s="151">
        <v>0.143388</v>
      </c>
      <c r="M911" s="2">
        <v>910.0</v>
      </c>
    </row>
    <row r="912">
      <c r="A912" s="152" t="s">
        <v>145</v>
      </c>
      <c r="B912" s="152" t="s">
        <v>13</v>
      </c>
      <c r="C912" s="153">
        <v>0.745299012653206</v>
      </c>
      <c r="D912" s="153">
        <v>0.565007673783833</v>
      </c>
      <c r="E912" s="149">
        <v>0.126279842009863</v>
      </c>
      <c r="F912" s="153">
        <v>0.0939219960998153</v>
      </c>
      <c r="G912" s="153">
        <v>0.227104204527398</v>
      </c>
      <c r="H912" s="153">
        <v>0.00251651020516942</v>
      </c>
      <c r="I912" s="153">
        <v>0.253395957908191</v>
      </c>
      <c r="J912" s="153">
        <v>0.218536781523612</v>
      </c>
      <c r="K912" s="151">
        <v>0.12628</v>
      </c>
      <c r="L912" s="151">
        <v>0.143809</v>
      </c>
      <c r="M912" s="2">
        <v>911.0</v>
      </c>
    </row>
    <row r="913">
      <c r="A913" s="152" t="s">
        <v>13</v>
      </c>
      <c r="B913" s="152" t="s">
        <v>145</v>
      </c>
      <c r="C913" s="153">
        <v>-0.745299012653206</v>
      </c>
      <c r="D913" s="153">
        <v>0.565007673783833</v>
      </c>
      <c r="E913" s="149">
        <v>0.126279842009863</v>
      </c>
      <c r="F913" s="153">
        <v>0.0939219960998138</v>
      </c>
      <c r="G913" s="153">
        <v>0.227104204527398</v>
      </c>
      <c r="H913" s="153">
        <v>0.00251651020516942</v>
      </c>
      <c r="I913" s="153">
        <v>0.253395957908191</v>
      </c>
      <c r="J913" s="153">
        <v>0.218536781523612</v>
      </c>
      <c r="K913" s="151">
        <v>0.12628</v>
      </c>
      <c r="L913" s="151">
        <v>0.143787</v>
      </c>
      <c r="M913" s="2">
        <v>912.0</v>
      </c>
    </row>
    <row r="914">
      <c r="A914" s="152" t="s">
        <v>71</v>
      </c>
      <c r="B914" s="152" t="s">
        <v>202</v>
      </c>
      <c r="C914" s="153">
        <v>-1.36945812232005</v>
      </c>
      <c r="D914" s="153">
        <v>0.52194096725057</v>
      </c>
      <c r="E914" s="149">
        <v>0.12645773217268</v>
      </c>
      <c r="F914" s="153">
        <v>0.970480374848601</v>
      </c>
      <c r="G914" s="153">
        <v>0.581196016179481</v>
      </c>
      <c r="H914" s="153">
        <v>0.799764837397406</v>
      </c>
      <c r="I914" s="153">
        <v>0.907814837752857</v>
      </c>
      <c r="J914" s="153">
        <v>0.01</v>
      </c>
      <c r="K914" s="151">
        <v>0.126458</v>
      </c>
      <c r="L914" s="151">
        <v>0.144056</v>
      </c>
      <c r="M914" s="2">
        <v>913.0</v>
      </c>
    </row>
    <row r="915">
      <c r="A915" s="152" t="s">
        <v>202</v>
      </c>
      <c r="B915" s="152" t="s">
        <v>71</v>
      </c>
      <c r="C915" s="153">
        <v>1.36945812232005</v>
      </c>
      <c r="D915" s="153">
        <v>0.52194096725057</v>
      </c>
      <c r="E915" s="149">
        <v>0.12645773217268</v>
      </c>
      <c r="F915" s="153">
        <v>0.970480374848604</v>
      </c>
      <c r="G915" s="153">
        <v>0.581196016179481</v>
      </c>
      <c r="H915" s="153">
        <v>0.799764837397406</v>
      </c>
      <c r="I915" s="153">
        <v>0.907814837752857</v>
      </c>
      <c r="J915" s="153">
        <v>0.01</v>
      </c>
      <c r="K915" s="151">
        <v>0.126458</v>
      </c>
      <c r="L915" s="151">
        <v>0.144034</v>
      </c>
      <c r="M915" s="2">
        <v>914.0</v>
      </c>
    </row>
    <row r="916">
      <c r="A916" s="152" t="s">
        <v>88</v>
      </c>
      <c r="B916" s="152" t="s">
        <v>148</v>
      </c>
      <c r="C916" s="153">
        <v>-0.180397319741743</v>
      </c>
      <c r="D916" s="153">
        <v>1.66223265394338</v>
      </c>
      <c r="E916" s="149">
        <v>0.126576296421909</v>
      </c>
      <c r="F916" s="153">
        <v>0.0325121504956509</v>
      </c>
      <c r="G916" s="153">
        <v>0.328009837339011</v>
      </c>
      <c r="H916" s="153">
        <v>6.57475380302868E-4</v>
      </c>
      <c r="I916" s="153">
        <v>0.493147141880453</v>
      </c>
      <c r="J916" s="153">
        <v>0.01</v>
      </c>
      <c r="K916" s="151">
        <v>0.126576</v>
      </c>
      <c r="L916" s="151">
        <v>0.144235</v>
      </c>
      <c r="M916" s="2">
        <v>915.0</v>
      </c>
    </row>
    <row r="917">
      <c r="A917" s="152" t="s">
        <v>148</v>
      </c>
      <c r="B917" s="152" t="s">
        <v>88</v>
      </c>
      <c r="C917" s="153">
        <v>0.180397319741743</v>
      </c>
      <c r="D917" s="153">
        <v>1.66223265394338</v>
      </c>
      <c r="E917" s="149">
        <v>0.126576296421909</v>
      </c>
      <c r="F917" s="153">
        <v>0.0325121504956523</v>
      </c>
      <c r="G917" s="153">
        <v>0.328009837339011</v>
      </c>
      <c r="H917" s="153">
        <v>6.57475380302868E-4</v>
      </c>
      <c r="I917" s="153">
        <v>0.493147141880453</v>
      </c>
      <c r="J917" s="153">
        <v>0.01</v>
      </c>
      <c r="K917" s="151">
        <v>0.126576</v>
      </c>
      <c r="L917" s="151">
        <v>0.144213</v>
      </c>
      <c r="M917" s="2">
        <v>916.0</v>
      </c>
    </row>
    <row r="918">
      <c r="A918" s="152" t="s">
        <v>450</v>
      </c>
      <c r="B918" s="152" t="s">
        <v>58</v>
      </c>
      <c r="C918" s="153">
        <v>-0.23097498559376</v>
      </c>
      <c r="D918" s="153">
        <v>2.09011636943471</v>
      </c>
      <c r="E918" s="149">
        <v>0.126667082167073</v>
      </c>
      <c r="F918" s="153">
        <v>0.152749177714576</v>
      </c>
      <c r="G918" s="153">
        <v>0.680594492780406</v>
      </c>
      <c r="H918" s="153">
        <v>0.0346364488204092</v>
      </c>
      <c r="I918" s="153">
        <v>0.231969727900117</v>
      </c>
      <c r="J918" s="153">
        <v>0.0710642239093853</v>
      </c>
      <c r="K918" s="151">
        <v>0.126667</v>
      </c>
      <c r="L918" s="151">
        <v>0.144382</v>
      </c>
      <c r="M918" s="2">
        <v>917.0</v>
      </c>
    </row>
    <row r="919">
      <c r="A919" s="152" t="s">
        <v>58</v>
      </c>
      <c r="B919" s="152" t="s">
        <v>450</v>
      </c>
      <c r="C919" s="153">
        <v>0.23097498559376</v>
      </c>
      <c r="D919" s="153">
        <v>2.09011636943471</v>
      </c>
      <c r="E919" s="149">
        <v>0.126667082167073</v>
      </c>
      <c r="F919" s="153">
        <v>0.152749177714576</v>
      </c>
      <c r="G919" s="153">
        <v>0.680594492780406</v>
      </c>
      <c r="H919" s="153">
        <v>0.0346364488204092</v>
      </c>
      <c r="I919" s="153">
        <v>0.231969727900117</v>
      </c>
      <c r="J919" s="153">
        <v>0.0710642239093853</v>
      </c>
      <c r="K919" s="151">
        <v>0.126667</v>
      </c>
      <c r="L919" s="151">
        <v>0.14436</v>
      </c>
      <c r="M919" s="2">
        <v>918.0</v>
      </c>
    </row>
    <row r="920">
      <c r="A920" s="152" t="s">
        <v>66</v>
      </c>
      <c r="B920" s="152" t="s">
        <v>172</v>
      </c>
      <c r="C920" s="153">
        <v>-0.964460970676968</v>
      </c>
      <c r="D920" s="153">
        <v>0.411243542647424</v>
      </c>
      <c r="E920" s="149">
        <v>0.126907062902105</v>
      </c>
      <c r="F920" s="153">
        <v>0.0834084143777598</v>
      </c>
      <c r="G920" s="153">
        <v>0.438148159943401</v>
      </c>
      <c r="H920" s="153">
        <v>0.858199832719792</v>
      </c>
      <c r="I920" s="153">
        <v>0.327066850049747</v>
      </c>
      <c r="J920" s="153">
        <v>0.01</v>
      </c>
      <c r="K920" s="151">
        <v>0.126907</v>
      </c>
      <c r="L920" s="151">
        <v>0.1447</v>
      </c>
      <c r="M920" s="2">
        <v>919.0</v>
      </c>
    </row>
    <row r="921">
      <c r="A921" s="152" t="s">
        <v>172</v>
      </c>
      <c r="B921" s="152" t="s">
        <v>66</v>
      </c>
      <c r="C921" s="153">
        <v>0.964460970676968</v>
      </c>
      <c r="D921" s="153">
        <v>0.411243542647424</v>
      </c>
      <c r="E921" s="149">
        <v>0.126907062902105</v>
      </c>
      <c r="F921" s="153">
        <v>0.0834084143777583</v>
      </c>
      <c r="G921" s="153">
        <v>0.438148159943401</v>
      </c>
      <c r="H921" s="153">
        <v>0.858199832719792</v>
      </c>
      <c r="I921" s="153">
        <v>0.327066850049747</v>
      </c>
      <c r="J921" s="153">
        <v>0.01</v>
      </c>
      <c r="K921" s="151">
        <v>0.126907</v>
      </c>
      <c r="L921" s="151">
        <v>0.144678</v>
      </c>
      <c r="M921" s="2">
        <v>920.0</v>
      </c>
    </row>
    <row r="922">
      <c r="A922" s="152" t="s">
        <v>79</v>
      </c>
      <c r="B922" s="152" t="s">
        <v>62</v>
      </c>
      <c r="C922" s="153">
        <v>-0.165781591409235</v>
      </c>
      <c r="D922" s="153">
        <v>-0.244910988782405</v>
      </c>
      <c r="E922" s="149">
        <v>0.127016684558495</v>
      </c>
      <c r="F922" s="153">
        <v>0.619198652358022</v>
      </c>
      <c r="G922" s="153">
        <v>0.281549647249308</v>
      </c>
      <c r="H922" s="153">
        <v>0.0447985744822582</v>
      </c>
      <c r="I922" s="153">
        <v>0.0846255927543709</v>
      </c>
      <c r="J922" s="153">
        <v>0.0991148680104064</v>
      </c>
      <c r="K922" s="151">
        <v>0.127017</v>
      </c>
      <c r="L922" s="151">
        <v>0.144869</v>
      </c>
      <c r="M922" s="2">
        <v>921.0</v>
      </c>
    </row>
    <row r="923">
      <c r="A923" s="152" t="s">
        <v>62</v>
      </c>
      <c r="B923" s="152" t="s">
        <v>79</v>
      </c>
      <c r="C923" s="153">
        <v>0.165781591409235</v>
      </c>
      <c r="D923" s="153">
        <v>-0.244910988782405</v>
      </c>
      <c r="E923" s="149">
        <v>0.127016684558495</v>
      </c>
      <c r="F923" s="153">
        <v>0.61919865235803</v>
      </c>
      <c r="G923" s="153">
        <v>0.281549647249308</v>
      </c>
      <c r="H923" s="153">
        <v>0.0447985744822582</v>
      </c>
      <c r="I923" s="153">
        <v>0.0846255927543709</v>
      </c>
      <c r="J923" s="153">
        <v>0.0991148680104064</v>
      </c>
      <c r="K923" s="151">
        <v>0.127017</v>
      </c>
      <c r="L923" s="151">
        <v>0.144847</v>
      </c>
      <c r="M923" s="2">
        <v>922.0</v>
      </c>
    </row>
    <row r="924">
      <c r="A924" s="152" t="s">
        <v>377</v>
      </c>
      <c r="B924" s="152" t="s">
        <v>449</v>
      </c>
      <c r="C924" s="153">
        <v>0.527275129394968</v>
      </c>
      <c r="D924" s="153">
        <v>2.11764535962877</v>
      </c>
      <c r="E924" s="149">
        <v>0.127142109087237</v>
      </c>
      <c r="F924" s="153">
        <v>0.132396049965286</v>
      </c>
      <c r="G924" s="153">
        <v>0.720909000899549</v>
      </c>
      <c r="H924" s="153">
        <v>0.0703813182348892</v>
      </c>
      <c r="I924" s="153">
        <v>0.543963111689588</v>
      </c>
      <c r="J924" s="153">
        <v>0.0196915135413251</v>
      </c>
      <c r="K924" s="151">
        <v>0.127142</v>
      </c>
      <c r="L924" s="151">
        <v>0.145056</v>
      </c>
      <c r="M924" s="2">
        <v>923.0</v>
      </c>
    </row>
    <row r="925">
      <c r="A925" s="152" t="s">
        <v>449</v>
      </c>
      <c r="B925" s="152" t="s">
        <v>377</v>
      </c>
      <c r="C925" s="153">
        <v>-0.527275129394968</v>
      </c>
      <c r="D925" s="153">
        <v>2.11764535962877</v>
      </c>
      <c r="E925" s="149">
        <v>0.127142109087237</v>
      </c>
      <c r="F925" s="153">
        <v>0.132396049965286</v>
      </c>
      <c r="G925" s="153">
        <v>0.720909000899549</v>
      </c>
      <c r="H925" s="153">
        <v>0.0703813182348892</v>
      </c>
      <c r="I925" s="153">
        <v>0.543963111689588</v>
      </c>
      <c r="J925" s="153">
        <v>0.0196915135413251</v>
      </c>
      <c r="K925" s="151">
        <v>0.127142</v>
      </c>
      <c r="L925" s="151">
        <v>0.145034</v>
      </c>
      <c r="M925" s="2">
        <v>924.0</v>
      </c>
    </row>
    <row r="926">
      <c r="A926" s="152" t="s">
        <v>444</v>
      </c>
      <c r="B926" s="152" t="s">
        <v>154</v>
      </c>
      <c r="C926" s="153">
        <v>0.105706778200826</v>
      </c>
      <c r="D926" s="153">
        <v>9.82402640135619</v>
      </c>
      <c r="E926" s="149">
        <v>0.127645315209472</v>
      </c>
      <c r="F926" s="153">
        <v>7.64452558189703E-4</v>
      </c>
      <c r="G926" s="153">
        <v>0.686751042716073</v>
      </c>
      <c r="H926" s="153">
        <v>0.00261544392684581</v>
      </c>
      <c r="I926" s="153">
        <v>0.205060299330968</v>
      </c>
      <c r="J926" s="153">
        <v>0.286180156126257</v>
      </c>
      <c r="K926" s="151">
        <v>0.127645</v>
      </c>
      <c r="L926" s="151">
        <v>0.145652</v>
      </c>
      <c r="M926" s="2">
        <v>925.0</v>
      </c>
    </row>
    <row r="927">
      <c r="A927" s="152" t="s">
        <v>154</v>
      </c>
      <c r="B927" s="152" t="s">
        <v>444</v>
      </c>
      <c r="C927" s="153">
        <v>-0.105706778200826</v>
      </c>
      <c r="D927" s="153">
        <v>9.82402640135619</v>
      </c>
      <c r="E927" s="149">
        <v>0.127645315209472</v>
      </c>
      <c r="F927" s="153">
        <v>7.64452558189703E-4</v>
      </c>
      <c r="G927" s="153">
        <v>0.686751042716073</v>
      </c>
      <c r="H927" s="153">
        <v>0.00261544392684581</v>
      </c>
      <c r="I927" s="153">
        <v>0.205060299330968</v>
      </c>
      <c r="J927" s="153">
        <v>0.286180156126257</v>
      </c>
      <c r="K927" s="151">
        <v>0.127645</v>
      </c>
      <c r="L927" s="151">
        <v>0.145675</v>
      </c>
      <c r="M927" s="2">
        <v>926.0</v>
      </c>
    </row>
    <row r="928">
      <c r="A928" s="152" t="s">
        <v>112</v>
      </c>
      <c r="B928" s="152" t="s">
        <v>10</v>
      </c>
      <c r="C928" s="153">
        <v>1.01148940188329</v>
      </c>
      <c r="D928" s="153">
        <v>1.5961972876837</v>
      </c>
      <c r="E928" s="149">
        <v>0.127819994293888</v>
      </c>
      <c r="F928" s="153">
        <v>2.18956144825925E-4</v>
      </c>
      <c r="G928" s="153">
        <v>0.137454180099836</v>
      </c>
      <c r="H928" s="153">
        <v>0.00363089981417656</v>
      </c>
      <c r="I928" s="153">
        <v>0.00609962097797992</v>
      </c>
      <c r="J928" s="153">
        <v>0.298483956991771</v>
      </c>
      <c r="K928" s="151">
        <v>0.12782</v>
      </c>
      <c r="L928" s="151">
        <v>0.145918</v>
      </c>
      <c r="M928" s="2">
        <v>927.0</v>
      </c>
    </row>
    <row r="929">
      <c r="A929" s="152" t="s">
        <v>10</v>
      </c>
      <c r="B929" s="152" t="s">
        <v>112</v>
      </c>
      <c r="C929" s="153">
        <v>-1.01148940188329</v>
      </c>
      <c r="D929" s="153">
        <v>1.5961972876837</v>
      </c>
      <c r="E929" s="149">
        <v>0.127819994293888</v>
      </c>
      <c r="F929" s="153">
        <v>2.18956144825925E-4</v>
      </c>
      <c r="G929" s="153">
        <v>0.137454180099836</v>
      </c>
      <c r="H929" s="153">
        <v>0.00363089981417656</v>
      </c>
      <c r="I929" s="153">
        <v>0.00609962097797992</v>
      </c>
      <c r="J929" s="153">
        <v>0.298483956991771</v>
      </c>
      <c r="K929" s="151">
        <v>0.12782</v>
      </c>
      <c r="L929" s="151">
        <v>0.145896</v>
      </c>
      <c r="M929" s="2">
        <v>928.0</v>
      </c>
    </row>
    <row r="930">
      <c r="A930" s="152" t="s">
        <v>109</v>
      </c>
      <c r="B930" s="152" t="s">
        <v>200</v>
      </c>
      <c r="C930" s="153">
        <v>-0.80279600045428</v>
      </c>
      <c r="D930" s="153">
        <v>1.1055208873578</v>
      </c>
      <c r="E930" s="149">
        <v>0.127845799952148</v>
      </c>
      <c r="F930" s="153">
        <v>0.668398206592457</v>
      </c>
      <c r="G930" s="153">
        <v>0.775412112869541</v>
      </c>
      <c r="H930" s="153">
        <v>0.90520991989883</v>
      </c>
      <c r="I930" s="153">
        <v>0.389983370015147</v>
      </c>
      <c r="J930" s="153">
        <v>0.01</v>
      </c>
      <c r="K930" s="151">
        <v>0.127846</v>
      </c>
      <c r="L930" s="151">
        <v>0.145992</v>
      </c>
      <c r="M930" s="2">
        <v>929.0</v>
      </c>
    </row>
    <row r="931">
      <c r="A931" s="152" t="s">
        <v>200</v>
      </c>
      <c r="B931" s="152" t="s">
        <v>109</v>
      </c>
      <c r="C931" s="153">
        <v>0.80279600045428</v>
      </c>
      <c r="D931" s="153">
        <v>1.1055208873578</v>
      </c>
      <c r="E931" s="149">
        <v>0.127845799952148</v>
      </c>
      <c r="F931" s="153">
        <v>0.668398206592457</v>
      </c>
      <c r="G931" s="153">
        <v>0.775412112869541</v>
      </c>
      <c r="H931" s="153">
        <v>0.90520991989883</v>
      </c>
      <c r="I931" s="153">
        <v>0.389983370015147</v>
      </c>
      <c r="J931" s="153">
        <v>0.01</v>
      </c>
      <c r="K931" s="151">
        <v>0.127846</v>
      </c>
      <c r="L931" s="151">
        <v>0.14597</v>
      </c>
      <c r="M931" s="2">
        <v>930.0</v>
      </c>
    </row>
    <row r="932">
      <c r="A932" s="152" t="s">
        <v>70</v>
      </c>
      <c r="B932" s="152" t="s">
        <v>193</v>
      </c>
      <c r="C932" s="153">
        <v>-1.00941854283765</v>
      </c>
      <c r="D932" s="153">
        <v>1.08481374738948</v>
      </c>
      <c r="E932" s="149">
        <v>0.12887733317184</v>
      </c>
      <c r="F932" s="153">
        <v>0.0997406255252208</v>
      </c>
      <c r="G932" s="153">
        <v>0.771183882215131</v>
      </c>
      <c r="H932" s="153">
        <v>0.0304228972742416</v>
      </c>
      <c r="I932" s="153">
        <v>0.330843827768347</v>
      </c>
      <c r="J932" s="153">
        <v>0.01</v>
      </c>
      <c r="K932" s="151">
        <v>0.128877</v>
      </c>
      <c r="L932" s="151">
        <v>0.147193</v>
      </c>
      <c r="M932" s="2">
        <v>931.0</v>
      </c>
    </row>
    <row r="933">
      <c r="A933" s="152" t="s">
        <v>193</v>
      </c>
      <c r="B933" s="152" t="s">
        <v>70</v>
      </c>
      <c r="C933" s="153">
        <v>1.00941854283765</v>
      </c>
      <c r="D933" s="153">
        <v>1.08481374738948</v>
      </c>
      <c r="E933" s="149">
        <v>0.12887733317184</v>
      </c>
      <c r="F933" s="153">
        <v>0.0997406255252208</v>
      </c>
      <c r="G933" s="153">
        <v>0.771183882215131</v>
      </c>
      <c r="H933" s="153">
        <v>0.0304228972742416</v>
      </c>
      <c r="I933" s="153">
        <v>0.330843827768347</v>
      </c>
      <c r="J933" s="153">
        <v>0.01</v>
      </c>
      <c r="K933" s="151">
        <v>0.128877</v>
      </c>
      <c r="L933" s="151">
        <v>0.147215</v>
      </c>
      <c r="M933" s="2">
        <v>932.0</v>
      </c>
    </row>
    <row r="934">
      <c r="A934" s="152" t="s">
        <v>80</v>
      </c>
      <c r="B934" s="152" t="s">
        <v>184</v>
      </c>
      <c r="C934" s="153">
        <v>-0.639350091220129</v>
      </c>
      <c r="D934" s="153">
        <v>1.19570903847964</v>
      </c>
      <c r="E934" s="149">
        <v>0.128974028782214</v>
      </c>
      <c r="F934" s="153">
        <v>0.781542835334931</v>
      </c>
      <c r="G934" s="153">
        <v>0.29467438828958</v>
      </c>
      <c r="H934" s="153">
        <v>0.28916539071392</v>
      </c>
      <c r="I934" s="153">
        <v>0.342030954357777</v>
      </c>
      <c r="J934" s="153">
        <v>0.01</v>
      </c>
      <c r="K934" s="151">
        <v>0.128974</v>
      </c>
      <c r="L934" s="151">
        <v>0.147371</v>
      </c>
      <c r="M934" s="2">
        <v>933.0</v>
      </c>
    </row>
    <row r="935">
      <c r="A935" s="152" t="s">
        <v>184</v>
      </c>
      <c r="B935" s="152" t="s">
        <v>80</v>
      </c>
      <c r="C935" s="153">
        <v>0.639350091220129</v>
      </c>
      <c r="D935" s="153">
        <v>1.19570903847964</v>
      </c>
      <c r="E935" s="149">
        <v>0.128974028782214</v>
      </c>
      <c r="F935" s="153">
        <v>0.781542835334922</v>
      </c>
      <c r="G935" s="153">
        <v>0.29467438828958</v>
      </c>
      <c r="H935" s="153">
        <v>0.28916539071392</v>
      </c>
      <c r="I935" s="153">
        <v>0.342030954357777</v>
      </c>
      <c r="J935" s="153">
        <v>0.01</v>
      </c>
      <c r="K935" s="151">
        <v>0.128974</v>
      </c>
      <c r="L935" s="151">
        <v>0.147348</v>
      </c>
      <c r="M935" s="2">
        <v>934.0</v>
      </c>
    </row>
    <row r="936">
      <c r="A936" s="152" t="s">
        <v>197</v>
      </c>
      <c r="B936" s="152" t="s">
        <v>198</v>
      </c>
      <c r="C936" s="153">
        <v>0.122568757365194</v>
      </c>
      <c r="D936" s="153">
        <v>0.833258247948435</v>
      </c>
      <c r="E936" s="149">
        <v>0.129105038196611</v>
      </c>
      <c r="F936" s="153">
        <v>0.143968694420115</v>
      </c>
      <c r="G936" s="153">
        <v>0.264403665513715</v>
      </c>
      <c r="H936" s="153">
        <v>0.739761839594965</v>
      </c>
      <c r="I936" s="153">
        <v>0.639126073828178</v>
      </c>
      <c r="J936" s="153">
        <v>0.01</v>
      </c>
      <c r="K936" s="151">
        <v>0.129105</v>
      </c>
      <c r="L936" s="151">
        <v>0.147543</v>
      </c>
      <c r="M936" s="2">
        <v>935.0</v>
      </c>
    </row>
    <row r="937">
      <c r="A937" s="152" t="s">
        <v>198</v>
      </c>
      <c r="B937" s="152" t="s">
        <v>197</v>
      </c>
      <c r="C937" s="153">
        <v>-0.122568757365194</v>
      </c>
      <c r="D937" s="153">
        <v>0.833258247948435</v>
      </c>
      <c r="E937" s="149">
        <v>0.129105038196611</v>
      </c>
      <c r="F937" s="153">
        <v>0.143968694420113</v>
      </c>
      <c r="G937" s="153">
        <v>0.264403665513715</v>
      </c>
      <c r="H937" s="153">
        <v>0.739761839594965</v>
      </c>
      <c r="I937" s="153">
        <v>0.639126073828178</v>
      </c>
      <c r="J937" s="153">
        <v>0.01</v>
      </c>
      <c r="K937" s="151">
        <v>0.129105</v>
      </c>
      <c r="L937" s="151">
        <v>0.147566</v>
      </c>
      <c r="M937" s="2">
        <v>936.0</v>
      </c>
    </row>
    <row r="938">
      <c r="A938" s="152" t="s">
        <v>169</v>
      </c>
      <c r="B938" s="152" t="s">
        <v>19</v>
      </c>
      <c r="C938" s="153">
        <v>1.79071996688917</v>
      </c>
      <c r="D938" s="153">
        <v>0.713921344158932</v>
      </c>
      <c r="E938" s="149">
        <v>0.129255855204886</v>
      </c>
      <c r="F938" s="153">
        <v>0.00635983736589319</v>
      </c>
      <c r="G938" s="153">
        <v>0.594323886061643</v>
      </c>
      <c r="H938" s="153">
        <v>0.213699683001644</v>
      </c>
      <c r="I938" s="153">
        <v>0.545507102734623</v>
      </c>
      <c r="J938" s="153">
        <v>0.01</v>
      </c>
      <c r="K938" s="151">
        <v>0.129256</v>
      </c>
      <c r="L938" s="151">
        <v>0.147783</v>
      </c>
      <c r="M938" s="2">
        <v>937.0</v>
      </c>
    </row>
    <row r="939">
      <c r="A939" s="152" t="s">
        <v>19</v>
      </c>
      <c r="B939" s="152" t="s">
        <v>169</v>
      </c>
      <c r="C939" s="153">
        <v>-1.79071996688917</v>
      </c>
      <c r="D939" s="153">
        <v>0.713921344158932</v>
      </c>
      <c r="E939" s="149">
        <v>0.129255855204886</v>
      </c>
      <c r="F939" s="153">
        <v>0.00635983736589309</v>
      </c>
      <c r="G939" s="153">
        <v>0.594323886061643</v>
      </c>
      <c r="H939" s="153">
        <v>0.213699683001644</v>
      </c>
      <c r="I939" s="153">
        <v>0.545507102734623</v>
      </c>
      <c r="J939" s="153">
        <v>0.01</v>
      </c>
      <c r="K939" s="151">
        <v>0.129256</v>
      </c>
      <c r="L939" s="151">
        <v>0.14776</v>
      </c>
      <c r="M939" s="2">
        <v>938.0</v>
      </c>
    </row>
    <row r="940">
      <c r="A940" s="152" t="s">
        <v>15</v>
      </c>
      <c r="B940" s="152" t="s">
        <v>31</v>
      </c>
      <c r="C940" s="153">
        <v>0.812546050491518</v>
      </c>
      <c r="D940" s="153">
        <v>-1.46200459264405</v>
      </c>
      <c r="E940" s="149">
        <v>0.129419724298893</v>
      </c>
      <c r="F940" s="153">
        <v>0.174675077658449</v>
      </c>
      <c r="G940" s="153">
        <v>0.63226186380961</v>
      </c>
      <c r="H940" s="153">
        <v>0.885077664542336</v>
      </c>
      <c r="I940" s="153">
        <v>0.68950076312022</v>
      </c>
      <c r="J940" s="153">
        <v>0.01</v>
      </c>
      <c r="K940" s="151">
        <v>0.12942</v>
      </c>
      <c r="L940" s="151">
        <v>0.147993</v>
      </c>
      <c r="M940" s="2">
        <v>939.0</v>
      </c>
    </row>
    <row r="941">
      <c r="A941" s="152" t="s">
        <v>31</v>
      </c>
      <c r="B941" s="152" t="s">
        <v>15</v>
      </c>
      <c r="C941" s="153">
        <v>-0.812546050491518</v>
      </c>
      <c r="D941" s="153">
        <v>-1.46200459264405</v>
      </c>
      <c r="E941" s="149">
        <v>0.129419724298893</v>
      </c>
      <c r="F941" s="153">
        <v>0.174675077658451</v>
      </c>
      <c r="G941" s="153">
        <v>0.63226186380961</v>
      </c>
      <c r="H941" s="153">
        <v>0.885077664542336</v>
      </c>
      <c r="I941" s="153">
        <v>0.68950076312022</v>
      </c>
      <c r="J941" s="153">
        <v>0.01</v>
      </c>
      <c r="K941" s="151">
        <v>0.12942</v>
      </c>
      <c r="L941" s="151">
        <v>0.148016</v>
      </c>
      <c r="M941" s="2">
        <v>940.0</v>
      </c>
    </row>
    <row r="942">
      <c r="A942" s="152" t="s">
        <v>21</v>
      </c>
      <c r="B942" s="152" t="s">
        <v>76</v>
      </c>
      <c r="C942" s="153">
        <v>0.0129527035950447</v>
      </c>
      <c r="D942" s="153">
        <v>-3.34012277552635</v>
      </c>
      <c r="E942" s="149">
        <v>0.129543977899599</v>
      </c>
      <c r="F942" s="153">
        <v>0.00834562646539612</v>
      </c>
      <c r="G942" s="153">
        <v>0.778377602643966</v>
      </c>
      <c r="H942" s="153">
        <v>0.0247397254297945</v>
      </c>
      <c r="I942" s="153">
        <v>0.0739665159200297</v>
      </c>
      <c r="J942" s="153">
        <v>0.180297607440627</v>
      </c>
      <c r="K942" s="151">
        <v>0.129544</v>
      </c>
      <c r="L942" s="151">
        <v>0.148203</v>
      </c>
      <c r="M942" s="2">
        <v>941.0</v>
      </c>
    </row>
    <row r="943">
      <c r="A943" s="152" t="s">
        <v>76</v>
      </c>
      <c r="B943" s="152" t="s">
        <v>21</v>
      </c>
      <c r="C943" s="153">
        <v>-0.0129527035950447</v>
      </c>
      <c r="D943" s="153">
        <v>-3.34012277552635</v>
      </c>
      <c r="E943" s="149">
        <v>0.129543977899599</v>
      </c>
      <c r="F943" s="153">
        <v>0.00834562646539572</v>
      </c>
      <c r="G943" s="153">
        <v>0.778377602643966</v>
      </c>
      <c r="H943" s="153">
        <v>0.0247397254297945</v>
      </c>
      <c r="I943" s="153">
        <v>0.0739665159200297</v>
      </c>
      <c r="J943" s="153">
        <v>0.180297607440627</v>
      </c>
      <c r="K943" s="151">
        <v>0.129544</v>
      </c>
      <c r="L943" s="151">
        <v>0.14818</v>
      </c>
      <c r="M943" s="2">
        <v>942.0</v>
      </c>
    </row>
    <row r="944">
      <c r="A944" s="152" t="s">
        <v>27</v>
      </c>
      <c r="B944" s="152" t="s">
        <v>184</v>
      </c>
      <c r="C944" s="153">
        <v>0.377166458913415</v>
      </c>
      <c r="D944" s="153">
        <v>1.54582683536409</v>
      </c>
      <c r="E944" s="149">
        <v>0.129611460375342</v>
      </c>
      <c r="F944" s="153">
        <v>0.578434386071518</v>
      </c>
      <c r="G944" s="153">
        <v>0.940909681685041</v>
      </c>
      <c r="H944" s="153">
        <v>0.141023478292822</v>
      </c>
      <c r="I944" s="153">
        <v>0.276380520902235</v>
      </c>
      <c r="J944" s="153">
        <v>0.01</v>
      </c>
      <c r="K944" s="151">
        <v>0.129611</v>
      </c>
      <c r="L944" s="151">
        <v>0.148303</v>
      </c>
      <c r="M944" s="2">
        <v>943.0</v>
      </c>
    </row>
    <row r="945">
      <c r="A945" s="152" t="s">
        <v>184</v>
      </c>
      <c r="B945" s="152" t="s">
        <v>27</v>
      </c>
      <c r="C945" s="153">
        <v>-0.377166458913415</v>
      </c>
      <c r="D945" s="153">
        <v>1.54582683536409</v>
      </c>
      <c r="E945" s="149">
        <v>0.129611460375342</v>
      </c>
      <c r="F945" s="153">
        <v>0.578434386071518</v>
      </c>
      <c r="G945" s="153">
        <v>0.940909681685041</v>
      </c>
      <c r="H945" s="153">
        <v>0.141023478292822</v>
      </c>
      <c r="I945" s="153">
        <v>0.276380520902235</v>
      </c>
      <c r="J945" s="153">
        <v>0.01</v>
      </c>
      <c r="K945" s="151">
        <v>0.129611</v>
      </c>
      <c r="L945" s="151">
        <v>0.148326</v>
      </c>
      <c r="M945" s="2">
        <v>944.0</v>
      </c>
    </row>
    <row r="946">
      <c r="A946" s="152" t="s">
        <v>88</v>
      </c>
      <c r="B946" s="152" t="s">
        <v>64</v>
      </c>
      <c r="C946" s="153">
        <v>0.0401720546932754</v>
      </c>
      <c r="D946" s="153">
        <v>0.0381204151847541</v>
      </c>
      <c r="E946" s="149">
        <v>0.129687929071978</v>
      </c>
      <c r="F946" s="153">
        <v>0.0267815968790698</v>
      </c>
      <c r="G946" s="153">
        <v>0.312587528948515</v>
      </c>
      <c r="H946" s="153">
        <v>0.846442106848036</v>
      </c>
      <c r="I946" s="153">
        <v>0.51336038651174</v>
      </c>
      <c r="J946" s="153">
        <v>0.01</v>
      </c>
      <c r="K946" s="151">
        <v>0.129688</v>
      </c>
      <c r="L946" s="151">
        <v>0.148459</v>
      </c>
      <c r="M946" s="2">
        <v>945.0</v>
      </c>
    </row>
    <row r="947">
      <c r="A947" s="152" t="s">
        <v>64</v>
      </c>
      <c r="B947" s="152" t="s">
        <v>88</v>
      </c>
      <c r="C947" s="153">
        <v>-0.0401720546932754</v>
      </c>
      <c r="D947" s="153">
        <v>0.0381204151847541</v>
      </c>
      <c r="E947" s="149">
        <v>0.129687929071978</v>
      </c>
      <c r="F947" s="153">
        <v>0.0267815968790704</v>
      </c>
      <c r="G947" s="153">
        <v>0.312587528948515</v>
      </c>
      <c r="H947" s="153">
        <v>0.846442106848036</v>
      </c>
      <c r="I947" s="153">
        <v>0.51336038651174</v>
      </c>
      <c r="J947" s="153">
        <v>0.01</v>
      </c>
      <c r="K947" s="151">
        <v>0.129688</v>
      </c>
      <c r="L947" s="151">
        <v>0.148436</v>
      </c>
      <c r="M947" s="2">
        <v>946.0</v>
      </c>
    </row>
    <row r="948">
      <c r="A948" s="152" t="s">
        <v>18</v>
      </c>
      <c r="B948" s="152" t="s">
        <v>86</v>
      </c>
      <c r="C948" s="153">
        <v>0.574408015637447</v>
      </c>
      <c r="D948" s="153">
        <v>2.17427953315062</v>
      </c>
      <c r="E948" s="149">
        <v>0.12971552217009</v>
      </c>
      <c r="F948" s="154">
        <v>2.25755084357056E-5</v>
      </c>
      <c r="G948" s="153">
        <v>0.630320616434307</v>
      </c>
      <c r="H948" s="153">
        <v>0.0120784980570283</v>
      </c>
      <c r="I948" s="153">
        <v>0.0552165018483139</v>
      </c>
      <c r="J948" s="153">
        <v>0.01</v>
      </c>
      <c r="K948" s="151">
        <v>0.129716</v>
      </c>
      <c r="L948" s="151">
        <v>0.148536</v>
      </c>
      <c r="M948" s="2">
        <v>947.0</v>
      </c>
    </row>
    <row r="949">
      <c r="A949" s="152" t="s">
        <v>86</v>
      </c>
      <c r="B949" s="152" t="s">
        <v>18</v>
      </c>
      <c r="C949" s="153">
        <v>-0.574408015637447</v>
      </c>
      <c r="D949" s="153">
        <v>2.17427953315062</v>
      </c>
      <c r="E949" s="149">
        <v>0.12971552217009</v>
      </c>
      <c r="F949" s="154">
        <v>2.25755084357056E-5</v>
      </c>
      <c r="G949" s="153">
        <v>0.630320616434307</v>
      </c>
      <c r="H949" s="153">
        <v>0.0120784980570283</v>
      </c>
      <c r="I949" s="153">
        <v>0.0552165018483139</v>
      </c>
      <c r="J949" s="153">
        <v>0.01</v>
      </c>
      <c r="K949" s="151">
        <v>0.129716</v>
      </c>
      <c r="L949" s="151">
        <v>0.148513</v>
      </c>
      <c r="M949" s="2">
        <v>948.0</v>
      </c>
    </row>
    <row r="950">
      <c r="A950" s="152" t="s">
        <v>172</v>
      </c>
      <c r="B950" s="152" t="s">
        <v>449</v>
      </c>
      <c r="C950" s="153">
        <v>0.713733257092049</v>
      </c>
      <c r="D950" s="153">
        <v>1.59494780073359</v>
      </c>
      <c r="E950" s="149">
        <v>0.12995317881211</v>
      </c>
      <c r="F950" s="153">
        <v>0.242852883127112</v>
      </c>
      <c r="G950" s="153">
        <v>0.513467688868824</v>
      </c>
      <c r="H950" s="153">
        <v>0.0996684913323633</v>
      </c>
      <c r="I950" s="153">
        <v>0.300903259473032</v>
      </c>
      <c r="J950" s="153">
        <v>0.042614969682956</v>
      </c>
      <c r="K950" s="151">
        <v>0.129953</v>
      </c>
      <c r="L950" s="151">
        <v>0.148853</v>
      </c>
      <c r="M950" s="2">
        <v>949.0</v>
      </c>
    </row>
    <row r="951">
      <c r="A951" s="152" t="s">
        <v>449</v>
      </c>
      <c r="B951" s="152" t="s">
        <v>172</v>
      </c>
      <c r="C951" s="153">
        <v>-0.713733257092049</v>
      </c>
      <c r="D951" s="153">
        <v>1.59494780073359</v>
      </c>
      <c r="E951" s="149">
        <v>0.12995317881211</v>
      </c>
      <c r="F951" s="153">
        <v>0.242852883127104</v>
      </c>
      <c r="G951" s="153">
        <v>0.513467688868824</v>
      </c>
      <c r="H951" s="153">
        <v>0.0996684913323633</v>
      </c>
      <c r="I951" s="153">
        <v>0.300903259473032</v>
      </c>
      <c r="J951" s="153">
        <v>0.042614969682956</v>
      </c>
      <c r="K951" s="151">
        <v>0.129953</v>
      </c>
      <c r="L951" s="151">
        <v>0.148831</v>
      </c>
      <c r="M951" s="2">
        <v>950.0</v>
      </c>
    </row>
    <row r="952">
      <c r="A952" s="152" t="s">
        <v>56</v>
      </c>
      <c r="B952" s="152" t="s">
        <v>163</v>
      </c>
      <c r="C952" s="153">
        <v>-2.24861762252412</v>
      </c>
      <c r="D952" s="153">
        <v>0.495062086737808</v>
      </c>
      <c r="E952" s="149">
        <v>0.130280336301638</v>
      </c>
      <c r="F952" s="153">
        <v>4.79525278388782E-4</v>
      </c>
      <c r="G952" s="153">
        <v>0.73714160419791</v>
      </c>
      <c r="H952" s="153">
        <v>0.165913674574675</v>
      </c>
      <c r="I952" s="153">
        <v>0.526192342555681</v>
      </c>
      <c r="J952" s="153">
        <v>0.01</v>
      </c>
      <c r="K952" s="151">
        <v>0.13028</v>
      </c>
      <c r="L952" s="151">
        <v>0.149274</v>
      </c>
      <c r="M952" s="2">
        <v>951.0</v>
      </c>
    </row>
    <row r="953">
      <c r="A953" s="152" t="s">
        <v>163</v>
      </c>
      <c r="B953" s="152" t="s">
        <v>56</v>
      </c>
      <c r="C953" s="153">
        <v>2.24861762252412</v>
      </c>
      <c r="D953" s="153">
        <v>0.495062086737808</v>
      </c>
      <c r="E953" s="149">
        <v>0.130280336301638</v>
      </c>
      <c r="F953" s="153">
        <v>4.79525278388782E-4</v>
      </c>
      <c r="G953" s="153">
        <v>0.73714160419791</v>
      </c>
      <c r="H953" s="153">
        <v>0.165913674574675</v>
      </c>
      <c r="I953" s="153">
        <v>0.526192342555681</v>
      </c>
      <c r="J953" s="153">
        <v>0.01</v>
      </c>
      <c r="K953" s="151">
        <v>0.13028</v>
      </c>
      <c r="L953" s="151">
        <v>0.149251</v>
      </c>
      <c r="M953" s="2">
        <v>952.0</v>
      </c>
    </row>
    <row r="954">
      <c r="A954" s="152" t="s">
        <v>91</v>
      </c>
      <c r="B954" s="152" t="s">
        <v>200</v>
      </c>
      <c r="C954" s="153">
        <v>-0.747816624297192</v>
      </c>
      <c r="D954" s="153">
        <v>1.52151774507803</v>
      </c>
      <c r="E954" s="149">
        <v>0.13071051651732</v>
      </c>
      <c r="F954" s="153">
        <v>0.81471259452631</v>
      </c>
      <c r="G954" s="153">
        <v>0.723919833622041</v>
      </c>
      <c r="H954" s="153">
        <v>0.348428272715475</v>
      </c>
      <c r="I954" s="153">
        <v>0.0785252596023625</v>
      </c>
      <c r="J954" s="153">
        <v>0.0679790612851354</v>
      </c>
      <c r="K954" s="151">
        <v>0.130711</v>
      </c>
      <c r="L954" s="151">
        <v>0.149813</v>
      </c>
      <c r="M954" s="2">
        <v>953.0</v>
      </c>
    </row>
    <row r="955">
      <c r="A955" s="152" t="s">
        <v>200</v>
      </c>
      <c r="B955" s="152" t="s">
        <v>91</v>
      </c>
      <c r="C955" s="153">
        <v>0.747816624297192</v>
      </c>
      <c r="D955" s="153">
        <v>1.52151774507803</v>
      </c>
      <c r="E955" s="149">
        <v>0.13071051651732</v>
      </c>
      <c r="F955" s="153">
        <v>0.814712594526301</v>
      </c>
      <c r="G955" s="153">
        <v>0.723919833622041</v>
      </c>
      <c r="H955" s="153">
        <v>0.348428272715475</v>
      </c>
      <c r="I955" s="153">
        <v>0.0785252596023625</v>
      </c>
      <c r="J955" s="153">
        <v>0.0679790612851354</v>
      </c>
      <c r="K955" s="151">
        <v>0.130711</v>
      </c>
      <c r="L955" s="151">
        <v>0.14979</v>
      </c>
      <c r="M955" s="2">
        <v>954.0</v>
      </c>
    </row>
    <row r="956">
      <c r="A956" s="152" t="s">
        <v>36</v>
      </c>
      <c r="B956" s="152" t="s">
        <v>19</v>
      </c>
      <c r="C956" s="153">
        <v>-0.52462629521834</v>
      </c>
      <c r="D956" s="153">
        <v>1.63058157720102</v>
      </c>
      <c r="E956" s="149">
        <v>0.131016494728693</v>
      </c>
      <c r="F956" s="153">
        <v>1.16152046953436E-4</v>
      </c>
      <c r="G956" s="153">
        <v>0.939272178668553</v>
      </c>
      <c r="H956" s="153">
        <v>0.022826872370376</v>
      </c>
      <c r="I956" s="153">
        <v>0.703854031457855</v>
      </c>
      <c r="J956" s="153">
        <v>0.01</v>
      </c>
      <c r="K956" s="151">
        <v>0.131016</v>
      </c>
      <c r="L956" s="151">
        <v>0.150209</v>
      </c>
      <c r="M956" s="2">
        <v>955.0</v>
      </c>
    </row>
    <row r="957">
      <c r="A957" s="152" t="s">
        <v>19</v>
      </c>
      <c r="B957" s="152" t="s">
        <v>36</v>
      </c>
      <c r="C957" s="153">
        <v>0.52462629521834</v>
      </c>
      <c r="D957" s="153">
        <v>1.63058157720102</v>
      </c>
      <c r="E957" s="149">
        <v>0.131016494728693</v>
      </c>
      <c r="F957" s="153">
        <v>1.16152046953437E-4</v>
      </c>
      <c r="G957" s="153">
        <v>0.939272178668553</v>
      </c>
      <c r="H957" s="153">
        <v>0.022826872370376</v>
      </c>
      <c r="I957" s="153">
        <v>0.703854031457855</v>
      </c>
      <c r="J957" s="153">
        <v>0.01</v>
      </c>
      <c r="K957" s="151">
        <v>0.131016</v>
      </c>
      <c r="L957" s="151">
        <v>0.150186</v>
      </c>
      <c r="M957" s="2">
        <v>956.0</v>
      </c>
    </row>
    <row r="958">
      <c r="A958" s="152" t="s">
        <v>106</v>
      </c>
      <c r="B958" s="152" t="s">
        <v>202</v>
      </c>
      <c r="C958" s="153">
        <v>-1.42354934185119</v>
      </c>
      <c r="D958" s="153">
        <v>0.576828268382197</v>
      </c>
      <c r="E958" s="149">
        <v>0.131053385793471</v>
      </c>
      <c r="F958" s="153">
        <v>0.531139895665287</v>
      </c>
      <c r="G958" s="153">
        <v>0.709082884335716</v>
      </c>
      <c r="H958" s="153">
        <v>0.751622735048665</v>
      </c>
      <c r="I958" s="153">
        <v>0.561388695887982</v>
      </c>
      <c r="J958" s="153">
        <v>0.01</v>
      </c>
      <c r="K958" s="151">
        <v>0.131053</v>
      </c>
      <c r="L958" s="151">
        <v>0.150275</v>
      </c>
      <c r="M958" s="2">
        <v>957.0</v>
      </c>
    </row>
    <row r="959">
      <c r="A959" s="152" t="s">
        <v>202</v>
      </c>
      <c r="B959" s="152" t="s">
        <v>106</v>
      </c>
      <c r="C959" s="153">
        <v>1.42354934185119</v>
      </c>
      <c r="D959" s="153">
        <v>0.576828268382197</v>
      </c>
      <c r="E959" s="149">
        <v>0.131053385793471</v>
      </c>
      <c r="F959" s="153">
        <v>0.531139895665279</v>
      </c>
      <c r="G959" s="153">
        <v>0.709082884335716</v>
      </c>
      <c r="H959" s="153">
        <v>0.751622735048665</v>
      </c>
      <c r="I959" s="153">
        <v>0.561388695887982</v>
      </c>
      <c r="J959" s="153">
        <v>0.01</v>
      </c>
      <c r="K959" s="151">
        <v>0.131053</v>
      </c>
      <c r="L959" s="151">
        <v>0.150298</v>
      </c>
      <c r="M959" s="2">
        <v>958.0</v>
      </c>
    </row>
    <row r="960">
      <c r="A960" s="152" t="s">
        <v>154</v>
      </c>
      <c r="B960" s="152" t="s">
        <v>31</v>
      </c>
      <c r="C960" s="153">
        <v>1.60157389968505</v>
      </c>
      <c r="D960" s="153">
        <v>-1.15395222390118</v>
      </c>
      <c r="E960" s="149">
        <v>0.131099663809209</v>
      </c>
      <c r="F960" s="153">
        <v>0.00327612908387782</v>
      </c>
      <c r="G960" s="153">
        <v>0.374085196869076</v>
      </c>
      <c r="H960" s="153">
        <v>0.556885827696811</v>
      </c>
      <c r="I960" s="153">
        <v>0.868098712628691</v>
      </c>
      <c r="J960" s="153">
        <v>0.01</v>
      </c>
      <c r="K960" s="151">
        <v>0.1311</v>
      </c>
      <c r="L960" s="151">
        <v>0.150397</v>
      </c>
      <c r="M960" s="2">
        <v>959.0</v>
      </c>
    </row>
    <row r="961">
      <c r="A961" s="152" t="s">
        <v>31</v>
      </c>
      <c r="B961" s="152" t="s">
        <v>154</v>
      </c>
      <c r="C961" s="153">
        <v>-1.60157389968505</v>
      </c>
      <c r="D961" s="153">
        <v>-1.15395222390118</v>
      </c>
      <c r="E961" s="149">
        <v>0.131099663809209</v>
      </c>
      <c r="F961" s="153">
        <v>0.00327612908387782</v>
      </c>
      <c r="G961" s="153">
        <v>0.374085196869076</v>
      </c>
      <c r="H961" s="153">
        <v>0.556885827696811</v>
      </c>
      <c r="I961" s="153">
        <v>0.868098712628691</v>
      </c>
      <c r="J961" s="153">
        <v>0.01</v>
      </c>
      <c r="K961" s="151">
        <v>0.1311</v>
      </c>
      <c r="L961" s="151">
        <v>0.150374</v>
      </c>
      <c r="M961" s="2">
        <v>960.0</v>
      </c>
    </row>
    <row r="962">
      <c r="A962" s="152" t="s">
        <v>154</v>
      </c>
      <c r="B962" s="152" t="s">
        <v>172</v>
      </c>
      <c r="C962" s="153">
        <v>-0.385997117689998</v>
      </c>
      <c r="D962" s="153">
        <v>0.992123232457291</v>
      </c>
      <c r="E962" s="149">
        <v>0.131447492087583</v>
      </c>
      <c r="F962" s="153">
        <v>0.0941539867026767</v>
      </c>
      <c r="G962" s="153">
        <v>0.556042760721821</v>
      </c>
      <c r="H962" s="153">
        <v>0.807316444769224</v>
      </c>
      <c r="I962" s="153">
        <v>0.699689554654582</v>
      </c>
      <c r="J962" s="153">
        <v>0.01</v>
      </c>
      <c r="K962" s="151">
        <v>0.131447</v>
      </c>
      <c r="L962" s="151">
        <v>0.150819</v>
      </c>
      <c r="M962" s="2">
        <v>961.0</v>
      </c>
    </row>
    <row r="963">
      <c r="A963" s="152" t="s">
        <v>172</v>
      </c>
      <c r="B963" s="152" t="s">
        <v>154</v>
      </c>
      <c r="C963" s="153">
        <v>0.385997117689998</v>
      </c>
      <c r="D963" s="153">
        <v>0.992123232457291</v>
      </c>
      <c r="E963" s="149">
        <v>0.131447492087583</v>
      </c>
      <c r="F963" s="153">
        <v>0.0941539867026767</v>
      </c>
      <c r="G963" s="153">
        <v>0.556042760721821</v>
      </c>
      <c r="H963" s="153">
        <v>0.807316444769224</v>
      </c>
      <c r="I963" s="153">
        <v>0.699689554654582</v>
      </c>
      <c r="J963" s="153">
        <v>0.01</v>
      </c>
      <c r="K963" s="151">
        <v>0.131447</v>
      </c>
      <c r="L963" s="151">
        <v>0.150842</v>
      </c>
      <c r="M963" s="2">
        <v>962.0</v>
      </c>
    </row>
    <row r="964">
      <c r="A964" s="152" t="s">
        <v>21</v>
      </c>
      <c r="B964" s="152" t="s">
        <v>63</v>
      </c>
      <c r="C964" s="153">
        <v>-2.39776037668605</v>
      </c>
      <c r="D964" s="153">
        <v>-2.02707112358258</v>
      </c>
      <c r="E964" s="149">
        <v>0.131469789085982</v>
      </c>
      <c r="F964" s="153">
        <v>0.00257165137841151</v>
      </c>
      <c r="G964" s="153">
        <v>0.888865907577009</v>
      </c>
      <c r="H964" s="153">
        <v>0.00148623977654777</v>
      </c>
      <c r="I964" s="153">
        <v>0.562349926582384</v>
      </c>
      <c r="J964" s="153">
        <v>0.373552375954757</v>
      </c>
      <c r="K964" s="151">
        <v>0.13147</v>
      </c>
      <c r="L964" s="151">
        <v>0.150891</v>
      </c>
      <c r="M964" s="2">
        <v>963.0</v>
      </c>
    </row>
    <row r="965">
      <c r="A965" s="152" t="s">
        <v>63</v>
      </c>
      <c r="B965" s="152" t="s">
        <v>21</v>
      </c>
      <c r="C965" s="153">
        <v>2.39776037668605</v>
      </c>
      <c r="D965" s="153">
        <v>-2.02707112358258</v>
      </c>
      <c r="E965" s="149">
        <v>0.131469789085982</v>
      </c>
      <c r="F965" s="153">
        <v>0.00257165137841149</v>
      </c>
      <c r="G965" s="153">
        <v>0.888865907577009</v>
      </c>
      <c r="H965" s="153">
        <v>0.00148623977654777</v>
      </c>
      <c r="I965" s="153">
        <v>0.562349926582384</v>
      </c>
      <c r="J965" s="153">
        <v>0.373552375954757</v>
      </c>
      <c r="K965" s="151">
        <v>0.13147</v>
      </c>
      <c r="L965" s="151">
        <v>0.150914</v>
      </c>
      <c r="M965" s="2">
        <v>964.0</v>
      </c>
    </row>
    <row r="966">
      <c r="A966" s="152" t="s">
        <v>87</v>
      </c>
      <c r="B966" s="152" t="s">
        <v>37</v>
      </c>
      <c r="C966" s="153">
        <v>-0.307033557691525</v>
      </c>
      <c r="D966" s="153">
        <v>-2.88635717390066</v>
      </c>
      <c r="E966" s="149">
        <v>0.132146991315426</v>
      </c>
      <c r="F966" s="153">
        <v>0.0016322661693387</v>
      </c>
      <c r="G966" s="153">
        <v>0.976296305149655</v>
      </c>
      <c r="H966" s="153">
        <v>0.390200719068626</v>
      </c>
      <c r="I966" s="153">
        <v>0.227604872089214</v>
      </c>
      <c r="J966" s="153">
        <v>0.01</v>
      </c>
      <c r="K966" s="151">
        <v>0.132147</v>
      </c>
      <c r="L966" s="151">
        <v>0.151715</v>
      </c>
      <c r="M966" s="2">
        <v>965.0</v>
      </c>
    </row>
    <row r="967">
      <c r="A967" s="152" t="s">
        <v>37</v>
      </c>
      <c r="B967" s="152" t="s">
        <v>87</v>
      </c>
      <c r="C967" s="153">
        <v>0.307033557691525</v>
      </c>
      <c r="D967" s="153">
        <v>-2.88635717390066</v>
      </c>
      <c r="E967" s="149">
        <v>0.132146991315426</v>
      </c>
      <c r="F967" s="153">
        <v>0.00163226616933873</v>
      </c>
      <c r="G967" s="153">
        <v>0.976296305149655</v>
      </c>
      <c r="H967" s="153">
        <v>0.390200719068626</v>
      </c>
      <c r="I967" s="153">
        <v>0.227604872089214</v>
      </c>
      <c r="J967" s="153">
        <v>0.01</v>
      </c>
      <c r="K967" s="151">
        <v>0.132147</v>
      </c>
      <c r="L967" s="151">
        <v>0.151738</v>
      </c>
      <c r="M967" s="2">
        <v>966.0</v>
      </c>
    </row>
    <row r="968">
      <c r="A968" s="152" t="s">
        <v>72</v>
      </c>
      <c r="B968" s="152" t="s">
        <v>344</v>
      </c>
      <c r="C968" s="153">
        <v>-0.399770785210203</v>
      </c>
      <c r="D968" s="153">
        <v>-0.837912616111434</v>
      </c>
      <c r="E968" s="149">
        <v>0.132384101460371</v>
      </c>
      <c r="F968" s="153">
        <v>0.00209221911874136</v>
      </c>
      <c r="G968" s="153">
        <v>0.683896187265571</v>
      </c>
      <c r="H968" s="153">
        <v>0.0562437225365167</v>
      </c>
      <c r="I968" s="153">
        <v>0.775739192035413</v>
      </c>
      <c r="J968" s="153">
        <v>0.0672221435933416</v>
      </c>
      <c r="K968" s="151">
        <v>0.132384</v>
      </c>
      <c r="L968" s="151">
        <v>0.152033</v>
      </c>
      <c r="M968" s="2">
        <v>967.0</v>
      </c>
    </row>
    <row r="969">
      <c r="A969" s="152" t="s">
        <v>344</v>
      </c>
      <c r="B969" s="152" t="s">
        <v>72</v>
      </c>
      <c r="C969" s="153">
        <v>0.399770785210203</v>
      </c>
      <c r="D969" s="153">
        <v>-0.837912616111434</v>
      </c>
      <c r="E969" s="149">
        <v>0.132384101460371</v>
      </c>
      <c r="F969" s="153">
        <v>0.00209221911874126</v>
      </c>
      <c r="G969" s="153">
        <v>0.683896187265571</v>
      </c>
      <c r="H969" s="153">
        <v>0.0562437225365167</v>
      </c>
      <c r="I969" s="153">
        <v>0.775739192035413</v>
      </c>
      <c r="J969" s="153">
        <v>0.0672221435933416</v>
      </c>
      <c r="K969" s="151">
        <v>0.132384</v>
      </c>
      <c r="L969" s="151">
        <v>0.152057</v>
      </c>
      <c r="M969" s="2">
        <v>968.0</v>
      </c>
    </row>
    <row r="970">
      <c r="A970" s="152" t="s">
        <v>80</v>
      </c>
      <c r="B970" s="152" t="s">
        <v>195</v>
      </c>
      <c r="C970" s="153">
        <v>-0.554494976148218</v>
      </c>
      <c r="D970" s="153">
        <v>-1.90906145268693</v>
      </c>
      <c r="E970" s="149">
        <v>0.132562939251472</v>
      </c>
      <c r="F970" s="153">
        <v>0.00954065319015981</v>
      </c>
      <c r="G970" s="153">
        <v>0.811038374225701</v>
      </c>
      <c r="H970" s="153">
        <v>0.271975730078769</v>
      </c>
      <c r="I970" s="153">
        <v>0.967235899683425</v>
      </c>
      <c r="J970" s="153">
        <v>0.01</v>
      </c>
      <c r="K970" s="151">
        <v>0.132563</v>
      </c>
      <c r="L970" s="151">
        <v>0.152309</v>
      </c>
      <c r="M970" s="2">
        <v>969.0</v>
      </c>
    </row>
    <row r="971">
      <c r="A971" s="152" t="s">
        <v>195</v>
      </c>
      <c r="B971" s="152" t="s">
        <v>80</v>
      </c>
      <c r="C971" s="153">
        <v>0.554494976148218</v>
      </c>
      <c r="D971" s="153">
        <v>-1.90906145268693</v>
      </c>
      <c r="E971" s="149">
        <v>0.132562939251472</v>
      </c>
      <c r="F971" s="153">
        <v>0.0095406531901597</v>
      </c>
      <c r="G971" s="153">
        <v>0.811038374225701</v>
      </c>
      <c r="H971" s="153">
        <v>0.271975730078769</v>
      </c>
      <c r="I971" s="153">
        <v>0.967235899683425</v>
      </c>
      <c r="J971" s="153">
        <v>0.01</v>
      </c>
      <c r="K971" s="151">
        <v>0.132563</v>
      </c>
      <c r="L971" s="151">
        <v>0.152286</v>
      </c>
      <c r="M971" s="2">
        <v>970.0</v>
      </c>
    </row>
    <row r="972">
      <c r="A972" s="152" t="s">
        <v>56</v>
      </c>
      <c r="B972" s="152" t="s">
        <v>37</v>
      </c>
      <c r="C972" s="153">
        <v>-0.589369740440063</v>
      </c>
      <c r="D972" s="153">
        <v>1.70534194028008</v>
      </c>
      <c r="E972" s="149">
        <v>0.133084779684508</v>
      </c>
      <c r="F972" s="153">
        <v>0.014050487561655</v>
      </c>
      <c r="G972" s="153">
        <v>0.637447369580964</v>
      </c>
      <c r="H972" s="153">
        <v>0.948578693036586</v>
      </c>
      <c r="I972" s="153">
        <v>0.874178575514362</v>
      </c>
      <c r="J972" s="153">
        <v>0.01</v>
      </c>
      <c r="K972" s="151">
        <v>0.133085</v>
      </c>
      <c r="L972" s="151">
        <v>0.152956</v>
      </c>
      <c r="M972" s="2">
        <v>971.0</v>
      </c>
    </row>
    <row r="973">
      <c r="A973" s="152" t="s">
        <v>37</v>
      </c>
      <c r="B973" s="152" t="s">
        <v>56</v>
      </c>
      <c r="C973" s="153">
        <v>0.589369740440063</v>
      </c>
      <c r="D973" s="153">
        <v>1.70534194028008</v>
      </c>
      <c r="E973" s="149">
        <v>0.133084779684508</v>
      </c>
      <c r="F973" s="153">
        <v>0.014050487561655</v>
      </c>
      <c r="G973" s="153">
        <v>0.637447369580964</v>
      </c>
      <c r="H973" s="153">
        <v>0.948578693036586</v>
      </c>
      <c r="I973" s="153">
        <v>0.874178575514362</v>
      </c>
      <c r="J973" s="153">
        <v>0.01</v>
      </c>
      <c r="K973" s="151">
        <v>0.133085</v>
      </c>
      <c r="L973" s="151">
        <v>0.152932</v>
      </c>
      <c r="M973" s="2">
        <v>972.0</v>
      </c>
    </row>
    <row r="974">
      <c r="A974" s="152" t="s">
        <v>40</v>
      </c>
      <c r="B974" s="152" t="s">
        <v>10</v>
      </c>
      <c r="C974" s="153">
        <v>0.335235090632471</v>
      </c>
      <c r="D974" s="153">
        <v>1.06065422903142</v>
      </c>
      <c r="E974" s="149">
        <v>0.133217253458106</v>
      </c>
      <c r="F974" s="154">
        <v>2.01886876268739E-5</v>
      </c>
      <c r="G974" s="153">
        <v>0.541844892365165</v>
      </c>
      <c r="H974" s="153">
        <v>0.0101485839431764</v>
      </c>
      <c r="I974" s="153">
        <v>0.509105070742446</v>
      </c>
      <c r="J974" s="153">
        <v>0.253827767865698</v>
      </c>
      <c r="K974" s="151">
        <v>0.133217</v>
      </c>
      <c r="L974" s="151">
        <v>0.153155</v>
      </c>
      <c r="M974" s="2">
        <v>973.0</v>
      </c>
    </row>
    <row r="975">
      <c r="A975" s="152" t="s">
        <v>10</v>
      </c>
      <c r="B975" s="152" t="s">
        <v>40</v>
      </c>
      <c r="C975" s="153">
        <v>-0.335235090632471</v>
      </c>
      <c r="D975" s="153">
        <v>1.06065422903142</v>
      </c>
      <c r="E975" s="149">
        <v>0.133217253458106</v>
      </c>
      <c r="F975" s="154">
        <v>2.0188687626874E-5</v>
      </c>
      <c r="G975" s="153">
        <v>0.541844892365165</v>
      </c>
      <c r="H975" s="153">
        <v>0.0101485839431764</v>
      </c>
      <c r="I975" s="153">
        <v>0.509105070742446</v>
      </c>
      <c r="J975" s="153">
        <v>0.253827767865698</v>
      </c>
      <c r="K975" s="151">
        <v>0.133217</v>
      </c>
      <c r="L975" s="151">
        <v>0.153131</v>
      </c>
      <c r="M975" s="2">
        <v>974.0</v>
      </c>
    </row>
    <row r="976">
      <c r="A976" s="152" t="s">
        <v>175</v>
      </c>
      <c r="B976" s="152" t="s">
        <v>184</v>
      </c>
      <c r="C976" s="153">
        <v>0.1973735164064</v>
      </c>
      <c r="D976" s="153">
        <v>2.87194628812031</v>
      </c>
      <c r="E976" s="149">
        <v>0.133405672186753</v>
      </c>
      <c r="F976" s="153">
        <v>0.770379342787943</v>
      </c>
      <c r="G976" s="153">
        <v>0.861792026039548</v>
      </c>
      <c r="H976" s="153">
        <v>0.219530784259793</v>
      </c>
      <c r="I976" s="153">
        <v>0.092325349702244</v>
      </c>
      <c r="J976" s="153">
        <v>0.01</v>
      </c>
      <c r="K976" s="151">
        <v>0.133406</v>
      </c>
      <c r="L976" s="151">
        <v>0.153395</v>
      </c>
      <c r="M976" s="2">
        <v>975.0</v>
      </c>
    </row>
    <row r="977">
      <c r="A977" s="152" t="s">
        <v>184</v>
      </c>
      <c r="B977" s="152" t="s">
        <v>175</v>
      </c>
      <c r="C977" s="153">
        <v>-0.1973735164064</v>
      </c>
      <c r="D977" s="153">
        <v>2.87194628812031</v>
      </c>
      <c r="E977" s="149">
        <v>0.133405672186753</v>
      </c>
      <c r="F977" s="153">
        <v>0.770379342787943</v>
      </c>
      <c r="G977" s="153">
        <v>0.861792026039548</v>
      </c>
      <c r="H977" s="153">
        <v>0.219530784259793</v>
      </c>
      <c r="I977" s="153">
        <v>0.092325349702244</v>
      </c>
      <c r="J977" s="153">
        <v>0.01</v>
      </c>
      <c r="K977" s="151">
        <v>0.133406</v>
      </c>
      <c r="L977" s="151">
        <v>0.153419</v>
      </c>
      <c r="M977" s="2">
        <v>976.0</v>
      </c>
    </row>
    <row r="978">
      <c r="A978" s="152" t="s">
        <v>112</v>
      </c>
      <c r="B978" s="152" t="s">
        <v>100</v>
      </c>
      <c r="C978" s="153">
        <v>-0.22697733325904</v>
      </c>
      <c r="D978" s="153">
        <v>-0.883669515796511</v>
      </c>
      <c r="E978" s="149">
        <v>0.134047860545532</v>
      </c>
      <c r="F978" s="153">
        <v>0.0223635663584126</v>
      </c>
      <c r="G978" s="153">
        <v>0.10868311344486</v>
      </c>
      <c r="H978" s="153">
        <v>5.99938179872589E-4</v>
      </c>
      <c r="I978" s="153">
        <v>0.0593351440915055</v>
      </c>
      <c r="J978" s="153">
        <v>0.473893526739558</v>
      </c>
      <c r="K978" s="151">
        <v>0.134048</v>
      </c>
      <c r="L978" s="151">
        <v>0.154181</v>
      </c>
      <c r="M978" s="2">
        <v>977.0</v>
      </c>
    </row>
    <row r="979">
      <c r="A979" s="152" t="s">
        <v>100</v>
      </c>
      <c r="B979" s="152" t="s">
        <v>112</v>
      </c>
      <c r="C979" s="153">
        <v>0.22697733325904</v>
      </c>
      <c r="D979" s="153">
        <v>-0.883669515796511</v>
      </c>
      <c r="E979" s="149">
        <v>0.134047860545532</v>
      </c>
      <c r="F979" s="153">
        <v>0.0223635663584134</v>
      </c>
      <c r="G979" s="153">
        <v>0.10868311344486</v>
      </c>
      <c r="H979" s="153">
        <v>5.99938179872589E-4</v>
      </c>
      <c r="I979" s="153">
        <v>0.0593351440915055</v>
      </c>
      <c r="J979" s="153">
        <v>0.473893526739558</v>
      </c>
      <c r="K979" s="151">
        <v>0.134048</v>
      </c>
      <c r="L979" s="151">
        <v>0.154205</v>
      </c>
      <c r="M979" s="2">
        <v>978.0</v>
      </c>
    </row>
    <row r="980">
      <c r="A980" s="152" t="s">
        <v>33</v>
      </c>
      <c r="B980" s="152" t="s">
        <v>83</v>
      </c>
      <c r="C980" s="153">
        <v>0.24614297967771</v>
      </c>
      <c r="D980" s="153">
        <v>-0.693347968927011</v>
      </c>
      <c r="E980" s="149">
        <v>0.135014839153368</v>
      </c>
      <c r="F980" s="153">
        <v>0.333006053555185</v>
      </c>
      <c r="G980" s="153">
        <v>0.280451501573392</v>
      </c>
      <c r="H980" s="153">
        <v>0.435846860947194</v>
      </c>
      <c r="I980" s="153">
        <v>0.499734016625573</v>
      </c>
      <c r="J980" s="153">
        <v>0.01</v>
      </c>
      <c r="K980" s="151">
        <v>0.135015</v>
      </c>
      <c r="L980" s="151">
        <v>0.155365</v>
      </c>
      <c r="M980" s="2">
        <v>979.0</v>
      </c>
    </row>
    <row r="981">
      <c r="A981" s="152" t="s">
        <v>83</v>
      </c>
      <c r="B981" s="152" t="s">
        <v>33</v>
      </c>
      <c r="C981" s="153">
        <v>-0.24614297967771</v>
      </c>
      <c r="D981" s="153">
        <v>-0.693347968927011</v>
      </c>
      <c r="E981" s="149">
        <v>0.135014839153368</v>
      </c>
      <c r="F981" s="153">
        <v>0.333006053555193</v>
      </c>
      <c r="G981" s="153">
        <v>0.280451501573392</v>
      </c>
      <c r="H981" s="153">
        <v>0.435846860947194</v>
      </c>
      <c r="I981" s="153">
        <v>0.499734016625573</v>
      </c>
      <c r="J981" s="153">
        <v>0.01</v>
      </c>
      <c r="K981" s="151">
        <v>0.135015</v>
      </c>
      <c r="L981" s="151">
        <v>0.155341</v>
      </c>
      <c r="M981" s="2">
        <v>980.0</v>
      </c>
    </row>
    <row r="982">
      <c r="A982" s="152" t="s">
        <v>40</v>
      </c>
      <c r="B982" s="152" t="s">
        <v>19</v>
      </c>
      <c r="C982" s="153">
        <v>-0.0624359714257004</v>
      </c>
      <c r="D982" s="153">
        <v>0.0823976915181468</v>
      </c>
      <c r="E982" s="149">
        <v>0.135681205742534</v>
      </c>
      <c r="F982" s="153">
        <v>0.00346934019478383</v>
      </c>
      <c r="G982" s="153">
        <v>0.761058283805213</v>
      </c>
      <c r="H982" s="153">
        <v>0.00260182094121159</v>
      </c>
      <c r="I982" s="153">
        <v>0.426900351652678</v>
      </c>
      <c r="J982" s="153">
        <v>0.354437414079677</v>
      </c>
      <c r="K982" s="151">
        <v>0.135681</v>
      </c>
      <c r="L982" s="151">
        <v>0.156155</v>
      </c>
      <c r="M982" s="2">
        <v>981.0</v>
      </c>
    </row>
    <row r="983">
      <c r="A983" s="152" t="s">
        <v>19</v>
      </c>
      <c r="B983" s="152" t="s">
        <v>40</v>
      </c>
      <c r="C983" s="153">
        <v>0.0624359714257004</v>
      </c>
      <c r="D983" s="153">
        <v>0.0823976915181468</v>
      </c>
      <c r="E983" s="149">
        <v>0.135681205742534</v>
      </c>
      <c r="F983" s="153">
        <v>0.00346934019478382</v>
      </c>
      <c r="G983" s="153">
        <v>0.761058283805213</v>
      </c>
      <c r="H983" s="153">
        <v>0.00260182094121159</v>
      </c>
      <c r="I983" s="153">
        <v>0.426900351652678</v>
      </c>
      <c r="J983" s="153">
        <v>0.354437414079677</v>
      </c>
      <c r="K983" s="151">
        <v>0.135681</v>
      </c>
      <c r="L983" s="151">
        <v>0.15618</v>
      </c>
      <c r="M983" s="2">
        <v>982.0</v>
      </c>
    </row>
    <row r="984">
      <c r="A984" s="152" t="s">
        <v>80</v>
      </c>
      <c r="B984" s="152" t="s">
        <v>100</v>
      </c>
      <c r="C984" s="153">
        <v>0.01346330622479</v>
      </c>
      <c r="D984" s="153">
        <v>-1.4326071825537</v>
      </c>
      <c r="E984" s="149">
        <v>0.136140098077153</v>
      </c>
      <c r="F984" s="153">
        <v>1.35815066293765E-4</v>
      </c>
      <c r="G984" s="153">
        <v>0.95518673097068</v>
      </c>
      <c r="H984" s="153">
        <v>0.00744971479674971</v>
      </c>
      <c r="I984" s="153">
        <v>0.579004254826545</v>
      </c>
      <c r="J984" s="153">
        <v>0.273382572268939</v>
      </c>
      <c r="K984" s="151">
        <v>0.13614</v>
      </c>
      <c r="L984" s="151">
        <v>0.156756</v>
      </c>
      <c r="M984" s="2">
        <v>983.0</v>
      </c>
    </row>
    <row r="985">
      <c r="A985" s="152" t="s">
        <v>100</v>
      </c>
      <c r="B985" s="152" t="s">
        <v>80</v>
      </c>
      <c r="C985" s="153">
        <v>-0.01346330622479</v>
      </c>
      <c r="D985" s="153">
        <v>-1.4326071825537</v>
      </c>
      <c r="E985" s="149">
        <v>0.136140098077153</v>
      </c>
      <c r="F985" s="153">
        <v>1.35815066293767E-4</v>
      </c>
      <c r="G985" s="153">
        <v>0.95518673097068</v>
      </c>
      <c r="H985" s="153">
        <v>0.00744971479674971</v>
      </c>
      <c r="I985" s="153">
        <v>0.579004254826545</v>
      </c>
      <c r="J985" s="153">
        <v>0.273382572268939</v>
      </c>
      <c r="K985" s="151">
        <v>0.13614</v>
      </c>
      <c r="L985" s="151">
        <v>0.156732</v>
      </c>
      <c r="M985" s="2">
        <v>984.0</v>
      </c>
    </row>
    <row r="986">
      <c r="A986" s="152" t="s">
        <v>106</v>
      </c>
      <c r="B986" s="152" t="s">
        <v>166</v>
      </c>
      <c r="C986" s="153">
        <v>-0.336669723631094</v>
      </c>
      <c r="D986" s="153">
        <v>0.567685049856812</v>
      </c>
      <c r="E986" s="149">
        <v>0.136214010297908</v>
      </c>
      <c r="F986" s="153">
        <v>0.690616874214623</v>
      </c>
      <c r="G986" s="153">
        <v>0.865346277398768</v>
      </c>
      <c r="H986" s="153">
        <v>0.306009227645096</v>
      </c>
      <c r="I986" s="153">
        <v>0.252308200422283</v>
      </c>
      <c r="J986" s="153">
        <v>0.0235966581961932</v>
      </c>
      <c r="K986" s="151">
        <v>0.136214</v>
      </c>
      <c r="L986" s="151">
        <v>0.156865</v>
      </c>
      <c r="M986" s="2">
        <v>985.0</v>
      </c>
    </row>
    <row r="987">
      <c r="A987" s="152" t="s">
        <v>166</v>
      </c>
      <c r="B987" s="152" t="s">
        <v>106</v>
      </c>
      <c r="C987" s="153">
        <v>0.336669723631094</v>
      </c>
      <c r="D987" s="153">
        <v>0.567685049856812</v>
      </c>
      <c r="E987" s="149">
        <v>0.136214010297908</v>
      </c>
      <c r="F987" s="153">
        <v>0.690616874214623</v>
      </c>
      <c r="G987" s="153">
        <v>0.865346277398768</v>
      </c>
      <c r="H987" s="153">
        <v>0.306009227645096</v>
      </c>
      <c r="I987" s="153">
        <v>0.252308200422283</v>
      </c>
      <c r="J987" s="153">
        <v>0.0235966581961932</v>
      </c>
      <c r="K987" s="151">
        <v>0.136214</v>
      </c>
      <c r="L987" s="151">
        <v>0.156889</v>
      </c>
      <c r="M987" s="2">
        <v>986.0</v>
      </c>
    </row>
    <row r="988">
      <c r="A988" s="152" t="s">
        <v>40</v>
      </c>
      <c r="B988" s="152" t="s">
        <v>175</v>
      </c>
      <c r="C988" s="153">
        <v>-1.19135141551819</v>
      </c>
      <c r="D988" s="153">
        <v>-0.152217953247617</v>
      </c>
      <c r="E988" s="149">
        <v>0.136283540383508</v>
      </c>
      <c r="F988" s="153">
        <v>0.0298653148519738</v>
      </c>
      <c r="G988" s="153">
        <v>0.0905489641218514</v>
      </c>
      <c r="H988" s="153">
        <v>0.712157047525335</v>
      </c>
      <c r="I988" s="153">
        <v>0.786982493691607</v>
      </c>
      <c r="J988" s="153">
        <v>0.01</v>
      </c>
      <c r="K988" s="151">
        <v>0.136284</v>
      </c>
      <c r="L988" s="151">
        <v>0.156994</v>
      </c>
      <c r="M988" s="2">
        <v>987.0</v>
      </c>
    </row>
    <row r="989">
      <c r="A989" s="152" t="s">
        <v>175</v>
      </c>
      <c r="B989" s="152" t="s">
        <v>40</v>
      </c>
      <c r="C989" s="153">
        <v>1.19135141551819</v>
      </c>
      <c r="D989" s="153">
        <v>-0.152217953247617</v>
      </c>
      <c r="E989" s="149">
        <v>0.136283540383508</v>
      </c>
      <c r="F989" s="153">
        <v>0.0298653148519743</v>
      </c>
      <c r="G989" s="153">
        <v>0.0905489641218514</v>
      </c>
      <c r="H989" s="153">
        <v>0.712157047525335</v>
      </c>
      <c r="I989" s="153">
        <v>0.786982493691607</v>
      </c>
      <c r="J989" s="153">
        <v>0.01</v>
      </c>
      <c r="K989" s="151">
        <v>0.136284</v>
      </c>
      <c r="L989" s="151">
        <v>0.157018</v>
      </c>
      <c r="M989" s="2">
        <v>988.0</v>
      </c>
    </row>
    <row r="990">
      <c r="A990" s="152" t="s">
        <v>62</v>
      </c>
      <c r="B990" s="152" t="s">
        <v>58</v>
      </c>
      <c r="C990" s="153">
        <v>-0.118592838290888</v>
      </c>
      <c r="D990" s="153">
        <v>-0.0963466475294192</v>
      </c>
      <c r="E990" s="149">
        <v>0.136407722899704</v>
      </c>
      <c r="F990" s="153">
        <v>0.462105572771363</v>
      </c>
      <c r="G990" s="153">
        <v>0.295786069262922</v>
      </c>
      <c r="H990" s="153">
        <v>0.0262135130545782</v>
      </c>
      <c r="I990" s="153">
        <v>0.866959020458572</v>
      </c>
      <c r="J990" s="153">
        <v>0.01</v>
      </c>
      <c r="K990" s="151">
        <v>0.136408</v>
      </c>
      <c r="L990" s="151">
        <v>0.157209</v>
      </c>
      <c r="M990" s="2">
        <v>989.0</v>
      </c>
    </row>
    <row r="991">
      <c r="A991" s="152" t="s">
        <v>58</v>
      </c>
      <c r="B991" s="152" t="s">
        <v>62</v>
      </c>
      <c r="C991" s="153">
        <v>0.118592838290888</v>
      </c>
      <c r="D991" s="153">
        <v>-0.0963466475294192</v>
      </c>
      <c r="E991" s="149">
        <v>0.136407722899704</v>
      </c>
      <c r="F991" s="153">
        <v>0.462105572771364</v>
      </c>
      <c r="G991" s="153">
        <v>0.295786069262922</v>
      </c>
      <c r="H991" s="153">
        <v>0.0262135130545782</v>
      </c>
      <c r="I991" s="153">
        <v>0.866959020458572</v>
      </c>
      <c r="J991" s="153">
        <v>0.01</v>
      </c>
      <c r="K991" s="151">
        <v>0.136408</v>
      </c>
      <c r="L991" s="151">
        <v>0.157185</v>
      </c>
      <c r="M991" s="2">
        <v>990.0</v>
      </c>
    </row>
    <row r="992">
      <c r="A992" s="152" t="s">
        <v>6</v>
      </c>
      <c r="B992" s="152" t="s">
        <v>148</v>
      </c>
      <c r="C992" s="153">
        <v>-0.496591025213169</v>
      </c>
      <c r="D992" s="153">
        <v>2.02820214351952</v>
      </c>
      <c r="E992" s="149">
        <v>0.137063805629003</v>
      </c>
      <c r="F992" s="153">
        <v>0.0113886008124245</v>
      </c>
      <c r="G992" s="153">
        <v>0.364853047142018</v>
      </c>
      <c r="H992" s="153">
        <v>0.00482171783063469</v>
      </c>
      <c r="I992" s="153">
        <v>0.232047503893801</v>
      </c>
      <c r="J992" s="153">
        <v>0.01</v>
      </c>
      <c r="K992" s="151">
        <v>0.137064</v>
      </c>
      <c r="L992" s="151">
        <v>0.15799</v>
      </c>
      <c r="M992" s="2">
        <v>991.0</v>
      </c>
    </row>
    <row r="993">
      <c r="A993" s="152" t="s">
        <v>148</v>
      </c>
      <c r="B993" s="152" t="s">
        <v>6</v>
      </c>
      <c r="C993" s="153">
        <v>0.496591025213169</v>
      </c>
      <c r="D993" s="153">
        <v>2.02820214351952</v>
      </c>
      <c r="E993" s="149">
        <v>0.137063805629003</v>
      </c>
      <c r="F993" s="153">
        <v>0.0113886008124242</v>
      </c>
      <c r="G993" s="153">
        <v>0.364853047142018</v>
      </c>
      <c r="H993" s="153">
        <v>0.00482171783063469</v>
      </c>
      <c r="I993" s="153">
        <v>0.232047503893801</v>
      </c>
      <c r="J993" s="153">
        <v>0.01</v>
      </c>
      <c r="K993" s="151">
        <v>0.137064</v>
      </c>
      <c r="L993" s="151">
        <v>0.158014</v>
      </c>
      <c r="M993" s="2">
        <v>992.0</v>
      </c>
    </row>
    <row r="994">
      <c r="A994" s="152" t="s">
        <v>67</v>
      </c>
      <c r="B994" s="152" t="s">
        <v>202</v>
      </c>
      <c r="C994" s="153">
        <v>-1.27654817978252</v>
      </c>
      <c r="D994" s="153">
        <v>0.334859044479855</v>
      </c>
      <c r="E994" s="149">
        <v>0.13707826316275</v>
      </c>
      <c r="F994" s="153">
        <v>0.27866098951715</v>
      </c>
      <c r="G994" s="153">
        <v>0.613639589721371</v>
      </c>
      <c r="H994" s="153">
        <v>0.975624087757538</v>
      </c>
      <c r="I994" s="153">
        <v>0.769134251761077</v>
      </c>
      <c r="J994" s="153">
        <v>0.01</v>
      </c>
      <c r="K994" s="151">
        <v>0.137078</v>
      </c>
      <c r="L994" s="151">
        <v>0.158079</v>
      </c>
      <c r="M994" s="2">
        <v>993.0</v>
      </c>
    </row>
    <row r="995">
      <c r="A995" s="152" t="s">
        <v>202</v>
      </c>
      <c r="B995" s="152" t="s">
        <v>67</v>
      </c>
      <c r="C995" s="153">
        <v>1.27654817978252</v>
      </c>
      <c r="D995" s="153">
        <v>0.334859044479855</v>
      </c>
      <c r="E995" s="149">
        <v>0.13707826316275</v>
      </c>
      <c r="F995" s="153">
        <v>0.278660989517156</v>
      </c>
      <c r="G995" s="153">
        <v>0.613639589721371</v>
      </c>
      <c r="H995" s="153">
        <v>0.975624087757538</v>
      </c>
      <c r="I995" s="153">
        <v>0.769134251761077</v>
      </c>
      <c r="J995" s="153">
        <v>0.01</v>
      </c>
      <c r="K995" s="151">
        <v>0.137078</v>
      </c>
      <c r="L995" s="151">
        <v>0.158055</v>
      </c>
      <c r="M995" s="2">
        <v>994.0</v>
      </c>
    </row>
    <row r="996">
      <c r="A996" s="152" t="s">
        <v>163</v>
      </c>
      <c r="B996" s="152" t="s">
        <v>172</v>
      </c>
      <c r="C996" s="153">
        <v>0.572533196807002</v>
      </c>
      <c r="D996" s="153">
        <v>-1.19220742737774</v>
      </c>
      <c r="E996" s="149">
        <v>0.137221857826278</v>
      </c>
      <c r="F996" s="153">
        <v>0.016149676094362</v>
      </c>
      <c r="G996" s="153">
        <v>0.0416252175843906</v>
      </c>
      <c r="H996" s="153">
        <v>0.00157776121081037</v>
      </c>
      <c r="I996" s="153">
        <v>0.0299797669644682</v>
      </c>
      <c r="J996" s="153">
        <v>0.01</v>
      </c>
      <c r="K996" s="151">
        <v>0.137222</v>
      </c>
      <c r="L996" s="151">
        <v>0.158294</v>
      </c>
      <c r="M996" s="2">
        <v>995.0</v>
      </c>
    </row>
    <row r="997">
      <c r="A997" s="152" t="s">
        <v>172</v>
      </c>
      <c r="B997" s="152" t="s">
        <v>163</v>
      </c>
      <c r="C997" s="153">
        <v>-0.572533196807002</v>
      </c>
      <c r="D997" s="153">
        <v>-1.19220742737774</v>
      </c>
      <c r="E997" s="149">
        <v>0.137221857826278</v>
      </c>
      <c r="F997" s="153">
        <v>0.016149676094362</v>
      </c>
      <c r="G997" s="153">
        <v>0.0416252175843906</v>
      </c>
      <c r="H997" s="153">
        <v>0.00157776121081037</v>
      </c>
      <c r="I997" s="153">
        <v>0.0299797669644682</v>
      </c>
      <c r="J997" s="153">
        <v>0.01</v>
      </c>
      <c r="K997" s="151">
        <v>0.137222</v>
      </c>
      <c r="L997" s="151">
        <v>0.158269</v>
      </c>
      <c r="M997" s="2">
        <v>996.0</v>
      </c>
    </row>
    <row r="998">
      <c r="A998" s="152" t="s">
        <v>148</v>
      </c>
      <c r="B998" s="152" t="s">
        <v>202</v>
      </c>
      <c r="C998" s="153">
        <v>-0.332642363564391</v>
      </c>
      <c r="D998" s="153">
        <v>3.85184462905752</v>
      </c>
      <c r="E998" s="149">
        <v>0.137430393058394</v>
      </c>
      <c r="F998" s="153">
        <v>0.229720904508916</v>
      </c>
      <c r="G998" s="153">
        <v>0.0665907705410093</v>
      </c>
      <c r="H998" s="153">
        <v>0.00271890851970817</v>
      </c>
      <c r="I998" s="153">
        <v>0.224322786707404</v>
      </c>
      <c r="J998" s="153">
        <v>0.01</v>
      </c>
      <c r="K998" s="151">
        <v>0.13743</v>
      </c>
      <c r="L998" s="151">
        <v>0.158583</v>
      </c>
      <c r="M998" s="2">
        <v>997.0</v>
      </c>
    </row>
    <row r="999">
      <c r="A999" s="152" t="s">
        <v>202</v>
      </c>
      <c r="B999" s="152" t="s">
        <v>148</v>
      </c>
      <c r="C999" s="153">
        <v>0.332642363564391</v>
      </c>
      <c r="D999" s="153">
        <v>3.85184462905752</v>
      </c>
      <c r="E999" s="149">
        <v>0.137430393058394</v>
      </c>
      <c r="F999" s="153">
        <v>0.229720904508921</v>
      </c>
      <c r="G999" s="153">
        <v>0.0665907705410093</v>
      </c>
      <c r="H999" s="153">
        <v>0.00271890851970817</v>
      </c>
      <c r="I999" s="153">
        <v>0.224322786707404</v>
      </c>
      <c r="J999" s="153">
        <v>0.01</v>
      </c>
      <c r="K999" s="151">
        <v>0.13743</v>
      </c>
      <c r="L999" s="151">
        <v>0.158559</v>
      </c>
      <c r="M999" s="2">
        <v>998.0</v>
      </c>
    </row>
    <row r="1000">
      <c r="A1000" s="152" t="s">
        <v>58</v>
      </c>
      <c r="B1000" s="152" t="s">
        <v>37</v>
      </c>
      <c r="C1000" s="153">
        <v>0.00379631289598397</v>
      </c>
      <c r="D1000" s="153">
        <v>1.41686390980295</v>
      </c>
      <c r="E1000" s="149">
        <v>0.138100191795668</v>
      </c>
      <c r="F1000" s="153">
        <v>0.00151957391911824</v>
      </c>
      <c r="G1000" s="153">
        <v>0.0116786842705128</v>
      </c>
      <c r="H1000" s="153">
        <v>0.553489452204478</v>
      </c>
      <c r="I1000" s="153">
        <v>0.865910554049123</v>
      </c>
      <c r="J1000" s="153">
        <v>0.0150844234699281</v>
      </c>
      <c r="K1000" s="151">
        <v>0.1381</v>
      </c>
      <c r="L1000" s="151">
        <v>0.159381</v>
      </c>
      <c r="M1000" s="2">
        <v>999.0</v>
      </c>
    </row>
    <row r="1001">
      <c r="A1001" s="152" t="s">
        <v>37</v>
      </c>
      <c r="B1001" s="152" t="s">
        <v>58</v>
      </c>
      <c r="C1001" s="153">
        <v>-0.00379631289598397</v>
      </c>
      <c r="D1001" s="153">
        <v>1.41686390980295</v>
      </c>
      <c r="E1001" s="149">
        <v>0.138100191795668</v>
      </c>
      <c r="F1001" s="153">
        <v>0.00151957391911824</v>
      </c>
      <c r="G1001" s="153">
        <v>0.0116786842705128</v>
      </c>
      <c r="H1001" s="153">
        <v>0.553489452204478</v>
      </c>
      <c r="I1001" s="153">
        <v>0.865910554049123</v>
      </c>
      <c r="J1001" s="153">
        <v>0.0150844234699281</v>
      </c>
      <c r="K1001" s="151">
        <v>0.1381</v>
      </c>
      <c r="L1001" s="151">
        <v>0.159405</v>
      </c>
      <c r="M1001" s="2">
        <v>1000.0</v>
      </c>
    </row>
    <row r="1002">
      <c r="A1002" s="152" t="s">
        <v>67</v>
      </c>
      <c r="B1002" s="152" t="s">
        <v>91</v>
      </c>
      <c r="C1002" s="153">
        <v>0.607598297981279</v>
      </c>
      <c r="D1002" s="153">
        <v>-0.25698898042526</v>
      </c>
      <c r="E1002" s="149">
        <v>0.138622836073429</v>
      </c>
      <c r="F1002" s="153">
        <v>0.0698520422817133</v>
      </c>
      <c r="G1002" s="153">
        <v>0.262122290960703</v>
      </c>
      <c r="H1002" s="153">
        <v>0.00450151759748369</v>
      </c>
      <c r="I1002" s="153">
        <v>0.274854100118238</v>
      </c>
      <c r="J1002" s="153">
        <v>0.286485780406143</v>
      </c>
      <c r="K1002" s="151">
        <v>0.138623</v>
      </c>
      <c r="L1002" s="151">
        <v>0.160033</v>
      </c>
      <c r="M1002" s="2">
        <v>1001.0</v>
      </c>
    </row>
    <row r="1003">
      <c r="A1003" s="152" t="s">
        <v>91</v>
      </c>
      <c r="B1003" s="152" t="s">
        <v>67</v>
      </c>
      <c r="C1003" s="153">
        <v>-0.607598297981279</v>
      </c>
      <c r="D1003" s="153">
        <v>-0.25698898042526</v>
      </c>
      <c r="E1003" s="149">
        <v>0.138622836073429</v>
      </c>
      <c r="F1003" s="153">
        <v>0.0698520422817108</v>
      </c>
      <c r="G1003" s="153">
        <v>0.262122290960703</v>
      </c>
      <c r="H1003" s="153">
        <v>0.00450151759748369</v>
      </c>
      <c r="I1003" s="153">
        <v>0.274854100118238</v>
      </c>
      <c r="J1003" s="153">
        <v>0.286485780406143</v>
      </c>
      <c r="K1003" s="151">
        <v>0.138623</v>
      </c>
      <c r="L1003" s="151">
        <v>0.160058</v>
      </c>
      <c r="M1003" s="2">
        <v>1002.0</v>
      </c>
    </row>
    <row r="1004">
      <c r="A1004" s="152" t="s">
        <v>63</v>
      </c>
      <c r="B1004" s="152" t="s">
        <v>83</v>
      </c>
      <c r="C1004" s="153">
        <v>1.80537666299364</v>
      </c>
      <c r="D1004" s="153">
        <v>-0.312755865109647</v>
      </c>
      <c r="E1004" s="149">
        <v>0.139148926863483</v>
      </c>
      <c r="F1004" s="153">
        <v>0.116438345469175</v>
      </c>
      <c r="G1004" s="153">
        <v>0.844849534647062</v>
      </c>
      <c r="H1004" s="153">
        <v>0.667434582179329</v>
      </c>
      <c r="I1004" s="153">
        <v>0.543036425865506</v>
      </c>
      <c r="J1004" s="153">
        <v>0.01</v>
      </c>
      <c r="K1004" s="151">
        <v>0.139149</v>
      </c>
      <c r="L1004" s="151">
        <v>0.160715</v>
      </c>
      <c r="M1004" s="2">
        <v>1003.0</v>
      </c>
    </row>
    <row r="1005">
      <c r="A1005" s="152" t="s">
        <v>83</v>
      </c>
      <c r="B1005" s="152" t="s">
        <v>63</v>
      </c>
      <c r="C1005" s="153">
        <v>-1.80537666299364</v>
      </c>
      <c r="D1005" s="153">
        <v>-0.312755865109647</v>
      </c>
      <c r="E1005" s="149">
        <v>0.139148926863483</v>
      </c>
      <c r="F1005" s="153">
        <v>0.116438345469177</v>
      </c>
      <c r="G1005" s="153">
        <v>0.844849534647062</v>
      </c>
      <c r="H1005" s="153">
        <v>0.667434582179329</v>
      </c>
      <c r="I1005" s="153">
        <v>0.543036425865506</v>
      </c>
      <c r="J1005" s="153">
        <v>0.01</v>
      </c>
      <c r="K1005" s="151">
        <v>0.139149</v>
      </c>
      <c r="L1005" s="151">
        <v>0.16069</v>
      </c>
      <c r="M1005" s="2">
        <v>1004.0</v>
      </c>
    </row>
    <row r="1006">
      <c r="A1006" s="152" t="s">
        <v>24</v>
      </c>
      <c r="B1006" s="152" t="s">
        <v>154</v>
      </c>
      <c r="C1006" s="153">
        <v>-1.12266372735668</v>
      </c>
      <c r="D1006" s="153">
        <v>0.476166787961972</v>
      </c>
      <c r="E1006" s="149">
        <v>0.139164071849612</v>
      </c>
      <c r="F1006" s="153">
        <v>0.975341783920366</v>
      </c>
      <c r="G1006" s="153">
        <v>0.0320077328414103</v>
      </c>
      <c r="H1006" s="153">
        <v>0.579462004156585</v>
      </c>
      <c r="I1006" s="153">
        <v>0.126464806813165</v>
      </c>
      <c r="J1006" s="153">
        <v>0.01</v>
      </c>
      <c r="K1006" s="151">
        <v>0.139164</v>
      </c>
      <c r="L1006" s="151">
        <v>0.160757</v>
      </c>
      <c r="M1006" s="2">
        <v>1005.0</v>
      </c>
    </row>
    <row r="1007">
      <c r="A1007" s="152" t="s">
        <v>154</v>
      </c>
      <c r="B1007" s="152" t="s">
        <v>24</v>
      </c>
      <c r="C1007" s="153">
        <v>1.12266372735668</v>
      </c>
      <c r="D1007" s="153">
        <v>0.476166787961972</v>
      </c>
      <c r="E1007" s="149">
        <v>0.139164071849612</v>
      </c>
      <c r="F1007" s="153">
        <v>0.975341783920363</v>
      </c>
      <c r="G1007" s="153">
        <v>0.0320077328414103</v>
      </c>
      <c r="H1007" s="153">
        <v>0.579462004156585</v>
      </c>
      <c r="I1007" s="153">
        <v>0.126464806813165</v>
      </c>
      <c r="J1007" s="153">
        <v>0.01</v>
      </c>
      <c r="K1007" s="151">
        <v>0.139164</v>
      </c>
      <c r="L1007" s="151">
        <v>0.160782</v>
      </c>
      <c r="M1007" s="2">
        <v>1006.0</v>
      </c>
    </row>
    <row r="1008">
      <c r="A1008" s="152" t="s">
        <v>100</v>
      </c>
      <c r="B1008" s="152" t="s">
        <v>16</v>
      </c>
      <c r="C1008" s="153">
        <v>0.206291956924427</v>
      </c>
      <c r="D1008" s="153">
        <v>-1.46138481763336</v>
      </c>
      <c r="E1008" s="149">
        <v>0.140292849292713</v>
      </c>
      <c r="F1008" s="153">
        <v>1.2261209737712E-4</v>
      </c>
      <c r="G1008" s="153">
        <v>0.834865747375999</v>
      </c>
      <c r="H1008" s="153">
        <v>8.10597990207677E-4</v>
      </c>
      <c r="I1008" s="153">
        <v>0.411311921476872</v>
      </c>
      <c r="J1008" s="153">
        <v>0.390210727713097</v>
      </c>
      <c r="K1008" s="151">
        <v>0.140293</v>
      </c>
      <c r="L1008" s="151">
        <v>0.162136</v>
      </c>
      <c r="M1008" s="2">
        <v>1007.0</v>
      </c>
    </row>
    <row r="1009">
      <c r="A1009" s="152" t="s">
        <v>16</v>
      </c>
      <c r="B1009" s="152" t="s">
        <v>100</v>
      </c>
      <c r="C1009" s="153">
        <v>-0.206291956924427</v>
      </c>
      <c r="D1009" s="153">
        <v>-1.46138481763336</v>
      </c>
      <c r="E1009" s="149">
        <v>0.140292849292713</v>
      </c>
      <c r="F1009" s="153">
        <v>1.22612097377122E-4</v>
      </c>
      <c r="G1009" s="153">
        <v>0.834865747375999</v>
      </c>
      <c r="H1009" s="153">
        <v>8.10597990207677E-4</v>
      </c>
      <c r="I1009" s="153">
        <v>0.411311921476872</v>
      </c>
      <c r="J1009" s="153">
        <v>0.390210727713097</v>
      </c>
      <c r="K1009" s="151">
        <v>0.140293</v>
      </c>
      <c r="L1009" s="151">
        <v>0.162111</v>
      </c>
      <c r="M1009" s="2">
        <v>1008.0</v>
      </c>
    </row>
    <row r="1010">
      <c r="A1010" s="152" t="s">
        <v>100</v>
      </c>
      <c r="B1010" s="152" t="s">
        <v>377</v>
      </c>
      <c r="C1010" s="153">
        <v>-2.31863946858842</v>
      </c>
      <c r="D1010" s="153">
        <v>-0.903271963747408</v>
      </c>
      <c r="E1010" s="149">
        <v>0.140487521874809</v>
      </c>
      <c r="F1010" s="153">
        <v>6.78290347764225E-4</v>
      </c>
      <c r="G1010" s="153">
        <v>0.549602786575669</v>
      </c>
      <c r="H1010" s="153">
        <v>0.00544249304235658</v>
      </c>
      <c r="I1010" s="153">
        <v>0.219744626169847</v>
      </c>
      <c r="J1010" s="153">
        <v>0.302976242210095</v>
      </c>
      <c r="K1010" s="151">
        <v>0.140488</v>
      </c>
      <c r="L1010" s="151">
        <v>0.162412</v>
      </c>
      <c r="M1010" s="2">
        <v>1009.0</v>
      </c>
    </row>
    <row r="1011">
      <c r="A1011" s="152" t="s">
        <v>377</v>
      </c>
      <c r="B1011" s="152" t="s">
        <v>100</v>
      </c>
      <c r="C1011" s="153">
        <v>2.31863946858842</v>
      </c>
      <c r="D1011" s="153">
        <v>-0.903271963747408</v>
      </c>
      <c r="E1011" s="149">
        <v>0.140487521874809</v>
      </c>
      <c r="F1011" s="153">
        <v>6.78290347764236E-4</v>
      </c>
      <c r="G1011" s="153">
        <v>0.549602786575669</v>
      </c>
      <c r="H1011" s="153">
        <v>0.00544249304235658</v>
      </c>
      <c r="I1011" s="153">
        <v>0.219744626169847</v>
      </c>
      <c r="J1011" s="153">
        <v>0.302976242210095</v>
      </c>
      <c r="K1011" s="151">
        <v>0.140488</v>
      </c>
      <c r="L1011" s="151">
        <v>0.162386</v>
      </c>
      <c r="M1011" s="2">
        <v>1010.0</v>
      </c>
    </row>
    <row r="1012">
      <c r="A1012" s="152" t="s">
        <v>36</v>
      </c>
      <c r="B1012" s="152" t="s">
        <v>67</v>
      </c>
      <c r="C1012" s="153">
        <v>0.261223764478124</v>
      </c>
      <c r="D1012" s="153">
        <v>1.6174249549938</v>
      </c>
      <c r="E1012" s="149">
        <v>0.140529374356234</v>
      </c>
      <c r="F1012" s="154">
        <v>3.22773011136178E-5</v>
      </c>
      <c r="G1012" s="153">
        <v>0.973220937687237</v>
      </c>
      <c r="H1012" s="153">
        <v>0.213784805668878</v>
      </c>
      <c r="I1012" s="153">
        <v>0.341199380214867</v>
      </c>
      <c r="J1012" s="153">
        <v>0.01</v>
      </c>
      <c r="K1012" s="151">
        <v>0.140529</v>
      </c>
      <c r="L1012" s="151">
        <v>0.16251</v>
      </c>
      <c r="M1012" s="2">
        <v>1011.0</v>
      </c>
    </row>
    <row r="1013">
      <c r="A1013" s="152" t="s">
        <v>67</v>
      </c>
      <c r="B1013" s="152" t="s">
        <v>36</v>
      </c>
      <c r="C1013" s="153">
        <v>-0.261223764478124</v>
      </c>
      <c r="D1013" s="153">
        <v>1.6174249549938</v>
      </c>
      <c r="E1013" s="149">
        <v>0.140529374356234</v>
      </c>
      <c r="F1013" s="154">
        <v>3.22773011136175E-5</v>
      </c>
      <c r="G1013" s="153">
        <v>0.973220937687237</v>
      </c>
      <c r="H1013" s="153">
        <v>0.213784805668878</v>
      </c>
      <c r="I1013" s="153">
        <v>0.341199380214867</v>
      </c>
      <c r="J1013" s="153">
        <v>0.01</v>
      </c>
      <c r="K1013" s="151">
        <v>0.140529</v>
      </c>
      <c r="L1013" s="151">
        <v>0.162485</v>
      </c>
      <c r="M1013" s="2">
        <v>1012.0</v>
      </c>
    </row>
    <row r="1014">
      <c r="A1014" s="152" t="s">
        <v>6</v>
      </c>
      <c r="B1014" s="152" t="s">
        <v>172</v>
      </c>
      <c r="C1014" s="153">
        <v>-0.809686110676217</v>
      </c>
      <c r="D1014" s="153">
        <v>0.370925583018533</v>
      </c>
      <c r="E1014" s="149">
        <v>0.140787830398784</v>
      </c>
      <c r="F1014" s="153">
        <v>0.0505512289743161</v>
      </c>
      <c r="G1014" s="153">
        <v>0.650161253814228</v>
      </c>
      <c r="H1014" s="153">
        <v>0.0862669249977685</v>
      </c>
      <c r="I1014" s="153">
        <v>0.0863696046539509</v>
      </c>
      <c r="J1014" s="153">
        <v>0.01</v>
      </c>
      <c r="K1014" s="151">
        <v>0.140788</v>
      </c>
      <c r="L1014" s="151">
        <v>0.162834</v>
      </c>
      <c r="M1014" s="2">
        <v>1013.0</v>
      </c>
    </row>
    <row r="1015">
      <c r="A1015" s="152" t="s">
        <v>172</v>
      </c>
      <c r="B1015" s="152" t="s">
        <v>6</v>
      </c>
      <c r="C1015" s="153">
        <v>0.809686110676217</v>
      </c>
      <c r="D1015" s="153">
        <v>0.370925583018533</v>
      </c>
      <c r="E1015" s="149">
        <v>0.140787830398784</v>
      </c>
      <c r="F1015" s="153">
        <v>0.0505512289743161</v>
      </c>
      <c r="G1015" s="153">
        <v>0.650161253814228</v>
      </c>
      <c r="H1015" s="153">
        <v>0.0862669249977685</v>
      </c>
      <c r="I1015" s="153">
        <v>0.0863696046539509</v>
      </c>
      <c r="J1015" s="153">
        <v>0.01</v>
      </c>
      <c r="K1015" s="151">
        <v>0.140788</v>
      </c>
      <c r="L1015" s="151">
        <v>0.162859</v>
      </c>
      <c r="M1015" s="2">
        <v>1014.0</v>
      </c>
    </row>
    <row r="1016">
      <c r="A1016" s="152" t="s">
        <v>71</v>
      </c>
      <c r="B1016" s="152" t="s">
        <v>188</v>
      </c>
      <c r="C1016" s="153">
        <v>-0.98757120522864</v>
      </c>
      <c r="D1016" s="153">
        <v>1.44079618237027</v>
      </c>
      <c r="E1016" s="149">
        <v>0.140842606339292</v>
      </c>
      <c r="F1016" s="153">
        <v>0.979316336888793</v>
      </c>
      <c r="G1016" s="153">
        <v>0.554532353243255</v>
      </c>
      <c r="H1016" s="153">
        <v>0.310886731619336</v>
      </c>
      <c r="I1016" s="153">
        <v>0.546107836854142</v>
      </c>
      <c r="J1016" s="153">
        <v>0.01</v>
      </c>
      <c r="K1016" s="151">
        <v>0.140843</v>
      </c>
      <c r="L1016" s="151">
        <v>0.162973</v>
      </c>
      <c r="M1016" s="2">
        <v>1015.0</v>
      </c>
    </row>
    <row r="1017">
      <c r="A1017" s="152" t="s">
        <v>188</v>
      </c>
      <c r="B1017" s="152" t="s">
        <v>71</v>
      </c>
      <c r="C1017" s="153">
        <v>0.98757120522864</v>
      </c>
      <c r="D1017" s="153">
        <v>1.44079618237027</v>
      </c>
      <c r="E1017" s="149">
        <v>0.140842606339292</v>
      </c>
      <c r="F1017" s="153">
        <v>0.979316336888793</v>
      </c>
      <c r="G1017" s="153">
        <v>0.554532353243255</v>
      </c>
      <c r="H1017" s="153">
        <v>0.310886731619336</v>
      </c>
      <c r="I1017" s="153">
        <v>0.546107836854142</v>
      </c>
      <c r="J1017" s="153">
        <v>0.01</v>
      </c>
      <c r="K1017" s="151">
        <v>0.140843</v>
      </c>
      <c r="L1017" s="151">
        <v>0.162948</v>
      </c>
      <c r="M1017" s="2">
        <v>1016.0</v>
      </c>
    </row>
    <row r="1018">
      <c r="A1018" s="152" t="s">
        <v>106</v>
      </c>
      <c r="B1018" s="152" t="s">
        <v>93</v>
      </c>
      <c r="C1018" s="153">
        <v>-0.0150369921862159</v>
      </c>
      <c r="D1018" s="153">
        <v>0.455094269526242</v>
      </c>
      <c r="E1018" s="149">
        <v>0.141159280046597</v>
      </c>
      <c r="F1018" s="153">
        <v>0.37072872079568</v>
      </c>
      <c r="G1018" s="153">
        <v>0.718507482284267</v>
      </c>
      <c r="H1018" s="153">
        <v>0.678134961125073</v>
      </c>
      <c r="I1018" s="153">
        <v>0.421216854802789</v>
      </c>
      <c r="J1018" s="153">
        <v>0.0115195237986153</v>
      </c>
      <c r="K1018" s="151">
        <v>0.141159</v>
      </c>
      <c r="L1018" s="151">
        <v>0.16339</v>
      </c>
      <c r="M1018" s="2">
        <v>1017.0</v>
      </c>
    </row>
    <row r="1019">
      <c r="A1019" s="152" t="s">
        <v>93</v>
      </c>
      <c r="B1019" s="152" t="s">
        <v>106</v>
      </c>
      <c r="C1019" s="153">
        <v>0.0150369921862159</v>
      </c>
      <c r="D1019" s="153">
        <v>0.455094269526242</v>
      </c>
      <c r="E1019" s="149">
        <v>0.141159280046597</v>
      </c>
      <c r="F1019" s="153">
        <v>0.37072872079568</v>
      </c>
      <c r="G1019" s="153">
        <v>0.718507482284267</v>
      </c>
      <c r="H1019" s="153">
        <v>0.678134961125073</v>
      </c>
      <c r="I1019" s="153">
        <v>0.421216854802789</v>
      </c>
      <c r="J1019" s="153">
        <v>0.0115195237986153</v>
      </c>
      <c r="K1019" s="151">
        <v>0.141159</v>
      </c>
      <c r="L1019" s="151">
        <v>0.163365</v>
      </c>
      <c r="M1019" s="2">
        <v>1018.0</v>
      </c>
    </row>
    <row r="1020">
      <c r="A1020" s="152" t="s">
        <v>71</v>
      </c>
      <c r="B1020" s="152" t="s">
        <v>186</v>
      </c>
      <c r="C1020" s="153">
        <v>-0.894272946606524</v>
      </c>
      <c r="D1020" s="153">
        <v>0.656921455501324</v>
      </c>
      <c r="E1020" s="149">
        <v>0.141348552205598</v>
      </c>
      <c r="F1020" s="153">
        <v>0.609328779146426</v>
      </c>
      <c r="G1020" s="153">
        <v>0.0815837521742283</v>
      </c>
      <c r="H1020" s="153">
        <v>0.656271748408825</v>
      </c>
      <c r="I1020" s="153">
        <v>0.822283652410493</v>
      </c>
      <c r="J1020" s="153">
        <v>0.013197791793088</v>
      </c>
      <c r="K1020" s="151">
        <v>0.141349</v>
      </c>
      <c r="L1020" s="151">
        <v>0.163635</v>
      </c>
      <c r="M1020" s="2">
        <v>1019.0</v>
      </c>
    </row>
    <row r="1021">
      <c r="A1021" s="152" t="s">
        <v>186</v>
      </c>
      <c r="B1021" s="152" t="s">
        <v>71</v>
      </c>
      <c r="C1021" s="153">
        <v>0.894272946606524</v>
      </c>
      <c r="D1021" s="153">
        <v>0.656921455501324</v>
      </c>
      <c r="E1021" s="149">
        <v>0.141348552205598</v>
      </c>
      <c r="F1021" s="153">
        <v>0.609328779146435</v>
      </c>
      <c r="G1021" s="153">
        <v>0.0815837521742283</v>
      </c>
      <c r="H1021" s="153">
        <v>0.656271748408825</v>
      </c>
      <c r="I1021" s="153">
        <v>0.822283652410493</v>
      </c>
      <c r="J1021" s="153">
        <v>0.013197791793088</v>
      </c>
      <c r="K1021" s="151">
        <v>0.141349</v>
      </c>
      <c r="L1021" s="151">
        <v>0.16366</v>
      </c>
      <c r="M1021" s="2">
        <v>1020.0</v>
      </c>
    </row>
    <row r="1022">
      <c r="A1022" s="152" t="s">
        <v>91</v>
      </c>
      <c r="B1022" s="152" t="s">
        <v>115</v>
      </c>
      <c r="C1022" s="153">
        <v>-0.3527576724721</v>
      </c>
      <c r="D1022" s="153">
        <v>-0.627769426889584</v>
      </c>
      <c r="E1022" s="149">
        <v>0.141900907926502</v>
      </c>
      <c r="F1022" s="153">
        <v>0.154732898814133</v>
      </c>
      <c r="G1022" s="153">
        <v>0.539484122880399</v>
      </c>
      <c r="H1022" s="153">
        <v>0.283084107341359</v>
      </c>
      <c r="I1022" s="153">
        <v>0.416504782850308</v>
      </c>
      <c r="J1022" s="153">
        <v>0.01</v>
      </c>
      <c r="K1022" s="151">
        <v>0.141901</v>
      </c>
      <c r="L1022" s="151">
        <v>0.164325</v>
      </c>
      <c r="M1022" s="2">
        <v>1021.0</v>
      </c>
    </row>
    <row r="1023">
      <c r="A1023" s="152" t="s">
        <v>115</v>
      </c>
      <c r="B1023" s="152" t="s">
        <v>28</v>
      </c>
      <c r="C1023" s="153">
        <v>0.347223923554476</v>
      </c>
      <c r="D1023" s="153">
        <v>-0.946355975167229</v>
      </c>
      <c r="E1023" s="149">
        <v>0.198571517449466</v>
      </c>
      <c r="F1023" s="153">
        <v>0.242477055614973</v>
      </c>
      <c r="G1023" s="153">
        <v>0.107920767628137</v>
      </c>
      <c r="H1023" s="153">
        <v>0.909214460005081</v>
      </c>
      <c r="I1023" s="153">
        <v>0.232744393344516</v>
      </c>
      <c r="J1023" s="153">
        <v>0.01</v>
      </c>
      <c r="K1023" s="151">
        <v>0.141901</v>
      </c>
      <c r="L1023" s="151">
        <v>0.16435</v>
      </c>
      <c r="M1023" s="2">
        <v>1022.0</v>
      </c>
    </row>
    <row r="1024">
      <c r="A1024" s="152" t="s">
        <v>109</v>
      </c>
      <c r="B1024" s="152" t="s">
        <v>10</v>
      </c>
      <c r="C1024" s="153">
        <v>0.365117746329186</v>
      </c>
      <c r="D1024" s="153">
        <v>1.37260365723696</v>
      </c>
      <c r="E1024" s="149">
        <v>0.142037410822925</v>
      </c>
      <c r="F1024" s="153">
        <v>1.89504765018785E-4</v>
      </c>
      <c r="G1024" s="153">
        <v>0.498259870480189</v>
      </c>
      <c r="H1024" s="153">
        <v>0.0133949936804913</v>
      </c>
      <c r="I1024" s="153">
        <v>0.673558132798146</v>
      </c>
      <c r="J1024" s="153">
        <v>0.238952011641893</v>
      </c>
      <c r="K1024" s="151">
        <v>0.142037</v>
      </c>
      <c r="L1024" s="151">
        <v>0.164534</v>
      </c>
      <c r="M1024" s="2">
        <v>1023.0</v>
      </c>
    </row>
    <row r="1025">
      <c r="A1025" s="152" t="s">
        <v>10</v>
      </c>
      <c r="B1025" s="152" t="s">
        <v>109</v>
      </c>
      <c r="C1025" s="153">
        <v>-0.365117746329186</v>
      </c>
      <c r="D1025" s="153">
        <v>1.37260365723696</v>
      </c>
      <c r="E1025" s="149">
        <v>0.142037410822925</v>
      </c>
      <c r="F1025" s="153">
        <v>1.89504765018782E-4</v>
      </c>
      <c r="G1025" s="153">
        <v>0.498259870480189</v>
      </c>
      <c r="H1025" s="153">
        <v>0.0133949936804913</v>
      </c>
      <c r="I1025" s="153">
        <v>0.673558132798146</v>
      </c>
      <c r="J1025" s="153">
        <v>0.238952011641893</v>
      </c>
      <c r="K1025" s="151">
        <v>0.142037</v>
      </c>
      <c r="L1025" s="151">
        <v>0.164559</v>
      </c>
      <c r="M1025" s="2">
        <v>1024.0</v>
      </c>
    </row>
    <row r="1026">
      <c r="A1026" s="152" t="s">
        <v>9</v>
      </c>
      <c r="B1026" s="152" t="s">
        <v>83</v>
      </c>
      <c r="C1026" s="153">
        <v>0.354142260216595</v>
      </c>
      <c r="D1026" s="153">
        <v>-0.401903612268997</v>
      </c>
      <c r="E1026" s="149">
        <v>0.142113454636983</v>
      </c>
      <c r="F1026" s="154">
        <v>6.62861044523001E-5</v>
      </c>
      <c r="G1026" s="153">
        <v>0.90306639119346</v>
      </c>
      <c r="H1026" s="153">
        <v>0.18826199677944</v>
      </c>
      <c r="I1026" s="153">
        <v>0.649582493159828</v>
      </c>
      <c r="J1026" s="153">
        <v>0.01</v>
      </c>
      <c r="K1026" s="151">
        <v>0.142113</v>
      </c>
      <c r="L1026" s="151">
        <v>0.164673</v>
      </c>
      <c r="M1026" s="2">
        <v>1025.0</v>
      </c>
    </row>
    <row r="1027">
      <c r="A1027" s="152" t="s">
        <v>83</v>
      </c>
      <c r="B1027" s="152" t="s">
        <v>9</v>
      </c>
      <c r="C1027" s="153">
        <v>-0.354142260216595</v>
      </c>
      <c r="D1027" s="153">
        <v>-0.401903612268997</v>
      </c>
      <c r="E1027" s="149">
        <v>0.142113454636983</v>
      </c>
      <c r="F1027" s="154">
        <v>6.62861044522996E-5</v>
      </c>
      <c r="G1027" s="153">
        <v>0.90306639119346</v>
      </c>
      <c r="H1027" s="153">
        <v>0.18826199677944</v>
      </c>
      <c r="I1027" s="153">
        <v>0.649582493159828</v>
      </c>
      <c r="J1027" s="153">
        <v>0.01</v>
      </c>
      <c r="K1027" s="151">
        <v>0.142113</v>
      </c>
      <c r="L1027" s="151">
        <v>0.164698</v>
      </c>
      <c r="M1027" s="2">
        <v>1026.0</v>
      </c>
    </row>
    <row r="1028">
      <c r="A1028" s="152" t="s">
        <v>67</v>
      </c>
      <c r="B1028" s="152" t="s">
        <v>188</v>
      </c>
      <c r="C1028" s="153">
        <v>-1.4914345287117</v>
      </c>
      <c r="D1028" s="153">
        <v>1.07165636922858</v>
      </c>
      <c r="E1028" s="149">
        <v>0.142630827650409</v>
      </c>
      <c r="F1028" s="153">
        <v>0.566966778201793</v>
      </c>
      <c r="G1028" s="153">
        <v>0.527105936218222</v>
      </c>
      <c r="H1028" s="153">
        <v>0.902168414357749</v>
      </c>
      <c r="I1028" s="153">
        <v>0.404161867091715</v>
      </c>
      <c r="J1028" s="153">
        <v>0.01</v>
      </c>
      <c r="K1028" s="151">
        <v>0.142631</v>
      </c>
      <c r="L1028" s="151">
        <v>0.165324</v>
      </c>
      <c r="M1028" s="2">
        <v>1027.0</v>
      </c>
    </row>
    <row r="1029">
      <c r="A1029" s="152" t="s">
        <v>188</v>
      </c>
      <c r="B1029" s="152" t="s">
        <v>67</v>
      </c>
      <c r="C1029" s="153">
        <v>1.4914345287117</v>
      </c>
      <c r="D1029" s="153">
        <v>1.07165636922858</v>
      </c>
      <c r="E1029" s="149">
        <v>0.142630827650409</v>
      </c>
      <c r="F1029" s="153">
        <v>0.566966778201801</v>
      </c>
      <c r="G1029" s="153">
        <v>0.527105936218222</v>
      </c>
      <c r="H1029" s="153">
        <v>0.902168414357749</v>
      </c>
      <c r="I1029" s="153">
        <v>0.404161867091715</v>
      </c>
      <c r="J1029" s="153">
        <v>0.01</v>
      </c>
      <c r="K1029" s="151">
        <v>0.142631</v>
      </c>
      <c r="L1029" s="151">
        <v>0.165349</v>
      </c>
      <c r="M1029" s="2">
        <v>1028.0</v>
      </c>
    </row>
    <row r="1030">
      <c r="A1030" s="152" t="s">
        <v>151</v>
      </c>
      <c r="B1030" s="152" t="s">
        <v>182</v>
      </c>
      <c r="C1030" s="153">
        <v>0.688176290514661</v>
      </c>
      <c r="D1030" s="153">
        <v>2.61409134289678</v>
      </c>
      <c r="E1030" s="149">
        <v>0.142661550748322</v>
      </c>
      <c r="F1030" s="153">
        <v>0.00201224025141315</v>
      </c>
      <c r="G1030" s="153">
        <v>0.891104806895033</v>
      </c>
      <c r="H1030" s="153">
        <v>0.47922116555364</v>
      </c>
      <c r="I1030" s="153">
        <v>0.20605353241808</v>
      </c>
      <c r="J1030" s="153">
        <v>0.0201391042203647</v>
      </c>
      <c r="K1030" s="151">
        <v>0.142662</v>
      </c>
      <c r="L1030" s="151">
        <v>0.16541</v>
      </c>
      <c r="M1030" s="2">
        <v>1029.0</v>
      </c>
    </row>
    <row r="1031">
      <c r="A1031" s="152" t="s">
        <v>182</v>
      </c>
      <c r="B1031" s="152" t="s">
        <v>151</v>
      </c>
      <c r="C1031" s="153">
        <v>-0.688176290514661</v>
      </c>
      <c r="D1031" s="153">
        <v>2.61409134289678</v>
      </c>
      <c r="E1031" s="149">
        <v>0.142661550748322</v>
      </c>
      <c r="F1031" s="153">
        <v>0.00201224025141309</v>
      </c>
      <c r="G1031" s="153">
        <v>0.891104806895033</v>
      </c>
      <c r="H1031" s="153">
        <v>0.47922116555364</v>
      </c>
      <c r="I1031" s="153">
        <v>0.20605353241808</v>
      </c>
      <c r="J1031" s="153">
        <v>0.0201391042203647</v>
      </c>
      <c r="K1031" s="151">
        <v>0.142662</v>
      </c>
      <c r="L1031" s="151">
        <v>0.165436</v>
      </c>
      <c r="M1031" s="2">
        <v>1030.0</v>
      </c>
    </row>
    <row r="1032">
      <c r="A1032" s="152" t="s">
        <v>448</v>
      </c>
      <c r="B1032" s="152" t="s">
        <v>188</v>
      </c>
      <c r="C1032" s="153">
        <v>0.980285469724798</v>
      </c>
      <c r="D1032" s="153">
        <v>-7.57101332617233</v>
      </c>
      <c r="E1032" s="149">
        <v>0.14289483554096</v>
      </c>
      <c r="F1032" s="153">
        <v>0.680284658572584</v>
      </c>
      <c r="G1032" s="153">
        <v>0.901952667006334</v>
      </c>
      <c r="H1032" s="153">
        <v>0.198120926186446</v>
      </c>
      <c r="I1032" s="153">
        <v>0.239551596675623</v>
      </c>
      <c r="J1032" s="153">
        <v>0.01</v>
      </c>
      <c r="K1032" s="151">
        <v>0.142895</v>
      </c>
      <c r="L1032" s="151">
        <v>0.165758</v>
      </c>
      <c r="M1032" s="2">
        <v>1031.0</v>
      </c>
    </row>
    <row r="1033">
      <c r="A1033" s="152" t="s">
        <v>188</v>
      </c>
      <c r="B1033" s="152" t="s">
        <v>448</v>
      </c>
      <c r="C1033" s="153">
        <v>-0.980285469724798</v>
      </c>
      <c r="D1033" s="153">
        <v>-7.57101332617233</v>
      </c>
      <c r="E1033" s="149">
        <v>0.14289483554096</v>
      </c>
      <c r="F1033" s="153">
        <v>0.680284658572593</v>
      </c>
      <c r="G1033" s="153">
        <v>0.901952667006334</v>
      </c>
      <c r="H1033" s="153">
        <v>0.198120926186446</v>
      </c>
      <c r="I1033" s="153">
        <v>0.239551596675623</v>
      </c>
      <c r="J1033" s="153">
        <v>0.01</v>
      </c>
      <c r="K1033" s="151">
        <v>0.142895</v>
      </c>
      <c r="L1033" s="151">
        <v>0.165732</v>
      </c>
      <c r="M1033" s="2">
        <v>1032.0</v>
      </c>
    </row>
    <row r="1034">
      <c r="A1034" s="152" t="s">
        <v>12</v>
      </c>
      <c r="B1034" s="152" t="s">
        <v>13</v>
      </c>
      <c r="C1034" s="153">
        <v>-0.0964352104907243</v>
      </c>
      <c r="D1034" s="153">
        <v>-0.208725141635997</v>
      </c>
      <c r="E1034" s="149">
        <v>0.142976311084979</v>
      </c>
      <c r="F1034" s="153">
        <v>0.0268614921901001</v>
      </c>
      <c r="G1034" s="153">
        <v>0.119105040190854</v>
      </c>
      <c r="H1034" s="153">
        <v>0.221211406041609</v>
      </c>
      <c r="I1034" s="153">
        <v>0.0557781728867464</v>
      </c>
      <c r="J1034" s="153">
        <v>0.0404722343296135</v>
      </c>
      <c r="K1034" s="151">
        <v>0.142976</v>
      </c>
      <c r="L1034" s="151">
        <v>0.165904</v>
      </c>
      <c r="M1034" s="2">
        <v>1033.0</v>
      </c>
    </row>
    <row r="1035">
      <c r="A1035" s="152" t="s">
        <v>13</v>
      </c>
      <c r="B1035" s="152" t="s">
        <v>12</v>
      </c>
      <c r="C1035" s="153">
        <v>0.0964352104907243</v>
      </c>
      <c r="D1035" s="153">
        <v>-0.208725141635997</v>
      </c>
      <c r="E1035" s="149">
        <v>0.142976311084979</v>
      </c>
      <c r="F1035" s="153">
        <v>0.0268614921901006</v>
      </c>
      <c r="G1035" s="153">
        <v>0.119105040190854</v>
      </c>
      <c r="H1035" s="153">
        <v>0.221211406041609</v>
      </c>
      <c r="I1035" s="153">
        <v>0.0557781728867464</v>
      </c>
      <c r="J1035" s="153">
        <v>0.0404722343296135</v>
      </c>
      <c r="K1035" s="151">
        <v>0.142976</v>
      </c>
      <c r="L1035" s="151">
        <v>0.165878</v>
      </c>
      <c r="M1035" s="2">
        <v>1034.0</v>
      </c>
    </row>
    <row r="1036">
      <c r="A1036" s="152" t="s">
        <v>100</v>
      </c>
      <c r="B1036" s="152" t="s">
        <v>58</v>
      </c>
      <c r="C1036" s="153">
        <v>-0.263124885756179</v>
      </c>
      <c r="D1036" s="153">
        <v>-0.615965146593726</v>
      </c>
      <c r="E1036" s="149">
        <v>0.143094095357177</v>
      </c>
      <c r="F1036" s="153">
        <v>8.53900369687207E-4</v>
      </c>
      <c r="G1036" s="153">
        <v>0.71381434715286</v>
      </c>
      <c r="H1036" s="153">
        <v>7.66388654490175E-4</v>
      </c>
      <c r="I1036" s="153">
        <v>0.826537576337036</v>
      </c>
      <c r="J1036" s="153">
        <v>0.42238008773448</v>
      </c>
      <c r="K1036" s="151">
        <v>0.143094</v>
      </c>
      <c r="L1036" s="151">
        <v>0.166066</v>
      </c>
      <c r="M1036" s="2">
        <v>1035.0</v>
      </c>
    </row>
    <row r="1037">
      <c r="A1037" s="152" t="s">
        <v>58</v>
      </c>
      <c r="B1037" s="152" t="s">
        <v>100</v>
      </c>
      <c r="C1037" s="153">
        <v>0.263124885756179</v>
      </c>
      <c r="D1037" s="153">
        <v>-0.615965146593726</v>
      </c>
      <c r="E1037" s="149">
        <v>0.143094095357177</v>
      </c>
      <c r="F1037" s="153">
        <v>8.53900369687229E-4</v>
      </c>
      <c r="G1037" s="153">
        <v>0.71381434715286</v>
      </c>
      <c r="H1037" s="153">
        <v>7.66388654490175E-4</v>
      </c>
      <c r="I1037" s="153">
        <v>0.826537576337036</v>
      </c>
      <c r="J1037" s="153">
        <v>0.42238008773448</v>
      </c>
      <c r="K1037" s="151">
        <v>0.143094</v>
      </c>
      <c r="L1037" s="151">
        <v>0.166092</v>
      </c>
      <c r="M1037" s="2">
        <v>1036.0</v>
      </c>
    </row>
    <row r="1038">
      <c r="A1038" s="147" t="s">
        <v>115</v>
      </c>
      <c r="B1038" s="147" t="s">
        <v>31</v>
      </c>
      <c r="C1038" s="148">
        <v>0.326429898050168</v>
      </c>
      <c r="D1038" s="148">
        <v>-2.26837243353922</v>
      </c>
      <c r="E1038" s="149">
        <v>0.00487329867942294</v>
      </c>
      <c r="F1038" s="148">
        <v>0.332301548017808</v>
      </c>
      <c r="G1038" s="148">
        <v>0.892731869933978</v>
      </c>
      <c r="H1038" s="148">
        <v>0.321525999965096</v>
      </c>
      <c r="I1038" s="148">
        <v>0.173713186076711</v>
      </c>
      <c r="J1038" s="148">
        <v>0.01</v>
      </c>
      <c r="K1038" s="151">
        <v>0.143127</v>
      </c>
      <c r="L1038" s="151">
        <v>0.166182</v>
      </c>
      <c r="M1038" s="2">
        <v>1037.0</v>
      </c>
    </row>
    <row r="1039">
      <c r="A1039" s="152" t="s">
        <v>200</v>
      </c>
      <c r="B1039" s="152" t="s">
        <v>115</v>
      </c>
      <c r="C1039" s="153">
        <v>0.46459673249231</v>
      </c>
      <c r="D1039" s="153">
        <v>1.14466241697499</v>
      </c>
      <c r="E1039" s="149">
        <v>0.143126743873178</v>
      </c>
      <c r="F1039" s="153">
        <v>0.465718800216569</v>
      </c>
      <c r="G1039" s="153">
        <v>0.901166392608112</v>
      </c>
      <c r="H1039" s="153">
        <v>0.043904784200684</v>
      </c>
      <c r="I1039" s="153">
        <v>0.108588343847625</v>
      </c>
      <c r="J1039" s="153">
        <v>0.01</v>
      </c>
      <c r="K1039" s="151">
        <v>0.143127</v>
      </c>
      <c r="L1039" s="151">
        <v>0.166156</v>
      </c>
      <c r="M1039" s="2">
        <v>1038.0</v>
      </c>
    </row>
    <row r="1040">
      <c r="A1040" s="152" t="s">
        <v>79</v>
      </c>
      <c r="B1040" s="152" t="s">
        <v>54</v>
      </c>
      <c r="C1040" s="153">
        <v>-0.14892022846488</v>
      </c>
      <c r="D1040" s="153">
        <v>-0.226506139797252</v>
      </c>
      <c r="E1040" s="149">
        <v>0.143180585753077</v>
      </c>
      <c r="F1040" s="153">
        <v>0.30186294273086</v>
      </c>
      <c r="G1040" s="153">
        <v>0.847888108703154</v>
      </c>
      <c r="H1040" s="153">
        <v>0.121436711720112</v>
      </c>
      <c r="I1040" s="153">
        <v>0.248553216632011</v>
      </c>
      <c r="J1040" s="153">
        <v>0.074814894373696</v>
      </c>
      <c r="K1040" s="151">
        <v>0.143181</v>
      </c>
      <c r="L1040" s="151">
        <v>0.166296</v>
      </c>
      <c r="M1040" s="2">
        <v>1039.0</v>
      </c>
    </row>
    <row r="1041">
      <c r="A1041" s="152" t="s">
        <v>54</v>
      </c>
      <c r="B1041" s="152" t="s">
        <v>79</v>
      </c>
      <c r="C1041" s="153">
        <v>0.14892022846488</v>
      </c>
      <c r="D1041" s="153">
        <v>-0.226506139797252</v>
      </c>
      <c r="E1041" s="149">
        <v>0.143180585753077</v>
      </c>
      <c r="F1041" s="153">
        <v>0.301862942730874</v>
      </c>
      <c r="G1041" s="153">
        <v>0.847888108703154</v>
      </c>
      <c r="H1041" s="153">
        <v>0.121436711720112</v>
      </c>
      <c r="I1041" s="153">
        <v>0.248553216632011</v>
      </c>
      <c r="J1041" s="153">
        <v>0.074814894373696</v>
      </c>
      <c r="K1041" s="151">
        <v>0.143181</v>
      </c>
      <c r="L1041" s="151">
        <v>0.16627</v>
      </c>
      <c r="M1041" s="2">
        <v>1040.0</v>
      </c>
    </row>
    <row r="1042">
      <c r="A1042" s="152" t="s">
        <v>106</v>
      </c>
      <c r="B1042" s="152" t="s">
        <v>82</v>
      </c>
      <c r="C1042" s="153">
        <v>-0.113987696907724</v>
      </c>
      <c r="D1042" s="153">
        <v>0.551820016309202</v>
      </c>
      <c r="E1042" s="149">
        <v>0.143324475487795</v>
      </c>
      <c r="F1042" s="153">
        <v>0.297712179244406</v>
      </c>
      <c r="G1042" s="153">
        <v>0.834340745495665</v>
      </c>
      <c r="H1042" s="153">
        <v>0.160332097277187</v>
      </c>
      <c r="I1042" s="153">
        <v>0.425203851217265</v>
      </c>
      <c r="J1042" s="153">
        <v>0.0496729596741279</v>
      </c>
      <c r="K1042" s="151">
        <v>0.143324</v>
      </c>
      <c r="L1042" s="151">
        <v>0.166515</v>
      </c>
      <c r="M1042" s="2">
        <v>1041.0</v>
      </c>
    </row>
    <row r="1043">
      <c r="A1043" s="152" t="s">
        <v>82</v>
      </c>
      <c r="B1043" s="152" t="s">
        <v>106</v>
      </c>
      <c r="C1043" s="153">
        <v>0.113987696907724</v>
      </c>
      <c r="D1043" s="153">
        <v>0.551820016309202</v>
      </c>
      <c r="E1043" s="149">
        <v>0.143324475487795</v>
      </c>
      <c r="F1043" s="153">
        <v>0.297712179244412</v>
      </c>
      <c r="G1043" s="153">
        <v>0.834340745495665</v>
      </c>
      <c r="H1043" s="153">
        <v>0.160332097277187</v>
      </c>
      <c r="I1043" s="153">
        <v>0.425203851217265</v>
      </c>
      <c r="J1043" s="153">
        <v>0.0496729596741279</v>
      </c>
      <c r="K1043" s="151">
        <v>0.143324</v>
      </c>
      <c r="L1043" s="151">
        <v>0.166489</v>
      </c>
      <c r="M1043" s="2">
        <v>1042.0</v>
      </c>
    </row>
    <row r="1044">
      <c r="A1044" s="152" t="s">
        <v>24</v>
      </c>
      <c r="B1044" s="152" t="s">
        <v>91</v>
      </c>
      <c r="C1044" s="153">
        <v>-0.018728152744949</v>
      </c>
      <c r="D1044" s="153">
        <v>-0.79704759916144</v>
      </c>
      <c r="E1044" s="149">
        <v>0.143549104897339</v>
      </c>
      <c r="F1044" s="153">
        <v>0.0606465586651266</v>
      </c>
      <c r="G1044" s="153">
        <v>0.398152677267068</v>
      </c>
      <c r="H1044" s="153">
        <v>0.0394501479473754</v>
      </c>
      <c r="I1044" s="153">
        <v>0.141175302682841</v>
      </c>
      <c r="J1044" s="153">
        <v>0.01</v>
      </c>
      <c r="K1044" s="151">
        <v>0.143549</v>
      </c>
      <c r="L1044" s="151">
        <v>0.166801</v>
      </c>
      <c r="M1044" s="2">
        <v>1043.0</v>
      </c>
    </row>
    <row r="1045">
      <c r="A1045" s="152" t="s">
        <v>91</v>
      </c>
      <c r="B1045" s="152" t="s">
        <v>24</v>
      </c>
      <c r="C1045" s="153">
        <v>0.018728152744949</v>
      </c>
      <c r="D1045" s="153">
        <v>-0.79704759916144</v>
      </c>
      <c r="E1045" s="149">
        <v>0.143549104897339</v>
      </c>
      <c r="F1045" s="153">
        <v>0.0606465586651253</v>
      </c>
      <c r="G1045" s="153">
        <v>0.398152677267068</v>
      </c>
      <c r="H1045" s="153">
        <v>0.0394501479473754</v>
      </c>
      <c r="I1045" s="153">
        <v>0.141175302682841</v>
      </c>
      <c r="J1045" s="153">
        <v>0.01</v>
      </c>
      <c r="K1045" s="151">
        <v>0.143549</v>
      </c>
      <c r="L1045" s="151">
        <v>0.166827</v>
      </c>
      <c r="M1045" s="2">
        <v>1044.0</v>
      </c>
    </row>
    <row r="1046">
      <c r="A1046" s="152" t="s">
        <v>106</v>
      </c>
      <c r="B1046" s="152" t="s">
        <v>154</v>
      </c>
      <c r="C1046" s="153">
        <v>-1.09108529304745</v>
      </c>
      <c r="D1046" s="153">
        <v>0.452881437857409</v>
      </c>
      <c r="E1046" s="149">
        <v>0.143591785170958</v>
      </c>
      <c r="F1046" s="153">
        <v>0.401295288029713</v>
      </c>
      <c r="G1046" s="153">
        <v>0.63504456257738</v>
      </c>
      <c r="H1046" s="153">
        <v>0.239117064800977</v>
      </c>
      <c r="I1046" s="153">
        <v>0.0739594130846613</v>
      </c>
      <c r="J1046" s="153">
        <v>0.0296451960980635</v>
      </c>
      <c r="K1046" s="151">
        <v>0.143592</v>
      </c>
      <c r="L1046" s="151">
        <v>0.166903</v>
      </c>
      <c r="M1046" s="2">
        <v>1045.0</v>
      </c>
    </row>
    <row r="1047">
      <c r="A1047" s="152" t="s">
        <v>154</v>
      </c>
      <c r="B1047" s="152" t="s">
        <v>106</v>
      </c>
      <c r="C1047" s="153">
        <v>1.09108529304745</v>
      </c>
      <c r="D1047" s="153">
        <v>0.452881437857409</v>
      </c>
      <c r="E1047" s="149">
        <v>0.143591785170958</v>
      </c>
      <c r="F1047" s="153">
        <v>0.401295288029713</v>
      </c>
      <c r="G1047" s="153">
        <v>0.63504456257738</v>
      </c>
      <c r="H1047" s="153">
        <v>0.239117064800977</v>
      </c>
      <c r="I1047" s="153">
        <v>0.0739594130846613</v>
      </c>
      <c r="J1047" s="153">
        <v>0.0296451960980635</v>
      </c>
      <c r="K1047" s="151">
        <v>0.143592</v>
      </c>
      <c r="L1047" s="151">
        <v>0.166929</v>
      </c>
      <c r="M1047" s="2">
        <v>1046.0</v>
      </c>
    </row>
    <row r="1048">
      <c r="A1048" s="152" t="s">
        <v>30</v>
      </c>
      <c r="B1048" s="152" t="s">
        <v>31</v>
      </c>
      <c r="C1048" s="153">
        <v>0.0854129134236885</v>
      </c>
      <c r="D1048" s="153">
        <v>-1.18487250135072</v>
      </c>
      <c r="E1048" s="149">
        <v>0.143665883527885</v>
      </c>
      <c r="F1048" s="153">
        <v>0.0028224423995463</v>
      </c>
      <c r="G1048" s="153">
        <v>0.0601049112961176</v>
      </c>
      <c r="H1048" s="153">
        <v>0.775206701569208</v>
      </c>
      <c r="I1048" s="153">
        <v>0.45546806466389</v>
      </c>
      <c r="J1048" s="153">
        <v>0.01</v>
      </c>
      <c r="K1048" s="151">
        <v>0.143666</v>
      </c>
      <c r="L1048" s="151">
        <v>0.167067</v>
      </c>
      <c r="M1048" s="2">
        <v>1047.0</v>
      </c>
    </row>
    <row r="1049">
      <c r="A1049" s="152" t="s">
        <v>31</v>
      </c>
      <c r="B1049" s="152" t="s">
        <v>30</v>
      </c>
      <c r="C1049" s="153">
        <v>-0.0854129134236885</v>
      </c>
      <c r="D1049" s="153">
        <v>-1.18487250135072</v>
      </c>
      <c r="E1049" s="149">
        <v>0.143665883527885</v>
      </c>
      <c r="F1049" s="153">
        <v>0.00282244239954636</v>
      </c>
      <c r="G1049" s="153">
        <v>0.0601049112961176</v>
      </c>
      <c r="H1049" s="153">
        <v>0.775206701569208</v>
      </c>
      <c r="I1049" s="153">
        <v>0.45546806466389</v>
      </c>
      <c r="J1049" s="153">
        <v>0.01</v>
      </c>
      <c r="K1049" s="151">
        <v>0.143666</v>
      </c>
      <c r="L1049" s="151">
        <v>0.167041</v>
      </c>
      <c r="M1049" s="2">
        <v>1048.0</v>
      </c>
    </row>
    <row r="1050">
      <c r="A1050" s="152" t="s">
        <v>24</v>
      </c>
      <c r="B1050" s="152" t="s">
        <v>172</v>
      </c>
      <c r="C1050" s="153">
        <v>-1.54217861155562</v>
      </c>
      <c r="D1050" s="153">
        <v>0.46000231520888</v>
      </c>
      <c r="E1050" s="149">
        <v>0.144375188021764</v>
      </c>
      <c r="F1050" s="153">
        <v>0.57120769959015</v>
      </c>
      <c r="G1050" s="153">
        <v>0.499779931166863</v>
      </c>
      <c r="H1050" s="153">
        <v>0.903080151149932</v>
      </c>
      <c r="I1050" s="153">
        <v>0.0656535004109104</v>
      </c>
      <c r="J1050" s="153">
        <v>0.01</v>
      </c>
      <c r="K1050" s="151">
        <v>0.144375</v>
      </c>
      <c r="L1050" s="151">
        <v>0.167944</v>
      </c>
      <c r="M1050" s="2">
        <v>1049.0</v>
      </c>
    </row>
    <row r="1051">
      <c r="A1051" s="152" t="s">
        <v>172</v>
      </c>
      <c r="B1051" s="152" t="s">
        <v>24</v>
      </c>
      <c r="C1051" s="153">
        <v>1.54217861155562</v>
      </c>
      <c r="D1051" s="153">
        <v>0.46000231520888</v>
      </c>
      <c r="E1051" s="149">
        <v>0.144375188021764</v>
      </c>
      <c r="F1051" s="153">
        <v>0.57120769959015</v>
      </c>
      <c r="G1051" s="153">
        <v>0.499779931166863</v>
      </c>
      <c r="H1051" s="153">
        <v>0.903080151149932</v>
      </c>
      <c r="I1051" s="153">
        <v>0.0656535004109104</v>
      </c>
      <c r="J1051" s="153">
        <v>0.01</v>
      </c>
      <c r="K1051" s="151">
        <v>0.144375</v>
      </c>
      <c r="L1051" s="151">
        <v>0.167918</v>
      </c>
      <c r="M1051" s="2">
        <v>1050.0</v>
      </c>
    </row>
    <row r="1052">
      <c r="A1052" s="152" t="s">
        <v>175</v>
      </c>
      <c r="B1052" s="152" t="s">
        <v>19</v>
      </c>
      <c r="C1052" s="153">
        <v>0.986588542417699</v>
      </c>
      <c r="D1052" s="153">
        <v>0.181590275918078</v>
      </c>
      <c r="E1052" s="149">
        <v>0.144433619600783</v>
      </c>
      <c r="F1052" s="153">
        <v>0.409128858684853</v>
      </c>
      <c r="G1052" s="153">
        <v>0.724941698526702</v>
      </c>
      <c r="H1052" s="153">
        <v>0.284296690514462</v>
      </c>
      <c r="I1052" s="153">
        <v>0.0925697313678393</v>
      </c>
      <c r="J1052" s="153">
        <v>0.01</v>
      </c>
      <c r="K1052" s="151">
        <v>0.144434</v>
      </c>
      <c r="L1052" s="151">
        <v>0.168064</v>
      </c>
      <c r="M1052" s="2">
        <v>1051.0</v>
      </c>
    </row>
    <row r="1053">
      <c r="A1053" s="152" t="s">
        <v>19</v>
      </c>
      <c r="B1053" s="152" t="s">
        <v>175</v>
      </c>
      <c r="C1053" s="153">
        <v>-0.986588542417699</v>
      </c>
      <c r="D1053" s="153">
        <v>0.181590275918078</v>
      </c>
      <c r="E1053" s="149">
        <v>0.144433619600783</v>
      </c>
      <c r="F1053" s="153">
        <v>0.409128858684853</v>
      </c>
      <c r="G1053" s="153">
        <v>0.724941698526702</v>
      </c>
      <c r="H1053" s="153">
        <v>0.284296690514462</v>
      </c>
      <c r="I1053" s="153">
        <v>0.0925697313678393</v>
      </c>
      <c r="J1053" s="153">
        <v>0.01</v>
      </c>
      <c r="K1053" s="151">
        <v>0.144434</v>
      </c>
      <c r="L1053" s="151">
        <v>0.168038</v>
      </c>
      <c r="M1053" s="2">
        <v>1052.0</v>
      </c>
    </row>
    <row r="1054">
      <c r="A1054" s="152" t="s">
        <v>58</v>
      </c>
      <c r="B1054" s="152" t="s">
        <v>443</v>
      </c>
      <c r="C1054" s="153">
        <v>0.182454932203184</v>
      </c>
      <c r="D1054" s="153">
        <v>-0.0849653190878467</v>
      </c>
      <c r="E1054" s="149">
        <v>0.144462016576193</v>
      </c>
      <c r="F1054" s="153">
        <v>0.685691441405984</v>
      </c>
      <c r="G1054" s="153">
        <v>0.0940156524017979</v>
      </c>
      <c r="H1054" s="153">
        <v>0.0752617324224384</v>
      </c>
      <c r="I1054" s="153">
        <v>0.0760832478935187</v>
      </c>
      <c r="J1054" s="153">
        <v>0.117579081602884</v>
      </c>
      <c r="K1054" s="151">
        <v>0.144462</v>
      </c>
      <c r="L1054" s="151">
        <v>0.168149</v>
      </c>
      <c r="M1054" s="2">
        <v>1053.0</v>
      </c>
    </row>
    <row r="1055">
      <c r="A1055" s="152" t="s">
        <v>443</v>
      </c>
      <c r="B1055" s="152" t="s">
        <v>58</v>
      </c>
      <c r="C1055" s="153">
        <v>-0.182454932203184</v>
      </c>
      <c r="D1055" s="153">
        <v>-0.0849653190878467</v>
      </c>
      <c r="E1055" s="149">
        <v>0.144462016576193</v>
      </c>
      <c r="F1055" s="153">
        <v>0.685691441405984</v>
      </c>
      <c r="G1055" s="153">
        <v>0.0940156524017979</v>
      </c>
      <c r="H1055" s="153">
        <v>0.0752617324224384</v>
      </c>
      <c r="I1055" s="153">
        <v>0.0760832478935187</v>
      </c>
      <c r="J1055" s="153">
        <v>0.117579081602884</v>
      </c>
      <c r="K1055" s="151">
        <v>0.144462</v>
      </c>
      <c r="L1055" s="151">
        <v>0.168123</v>
      </c>
      <c r="M1055" s="2">
        <v>1054.0</v>
      </c>
    </row>
    <row r="1056">
      <c r="A1056" s="152" t="s">
        <v>18</v>
      </c>
      <c r="B1056" s="152" t="s">
        <v>106</v>
      </c>
      <c r="C1056" s="153">
        <v>0.0830798056091696</v>
      </c>
      <c r="D1056" s="153">
        <v>0.281114467032785</v>
      </c>
      <c r="E1056" s="149">
        <v>0.144581038805237</v>
      </c>
      <c r="F1056" s="153">
        <v>0.106481561779515</v>
      </c>
      <c r="G1056" s="153">
        <v>0.711263984368031</v>
      </c>
      <c r="H1056" s="153">
        <v>0.255056483193991</v>
      </c>
      <c r="I1056" s="153">
        <v>0.89130927006138</v>
      </c>
      <c r="J1056" s="153">
        <v>0.0347370485904587</v>
      </c>
      <c r="K1056" s="151">
        <v>0.144581</v>
      </c>
      <c r="L1056" s="151">
        <v>0.168314</v>
      </c>
      <c r="M1056" s="2">
        <v>1055.0</v>
      </c>
    </row>
    <row r="1057">
      <c r="A1057" s="152" t="s">
        <v>106</v>
      </c>
      <c r="B1057" s="152" t="s">
        <v>18</v>
      </c>
      <c r="C1057" s="153">
        <v>-0.0830798056091696</v>
      </c>
      <c r="D1057" s="153">
        <v>0.281114467032785</v>
      </c>
      <c r="E1057" s="149">
        <v>0.144581038805237</v>
      </c>
      <c r="F1057" s="153">
        <v>0.106481561779515</v>
      </c>
      <c r="G1057" s="153">
        <v>0.711263984368031</v>
      </c>
      <c r="H1057" s="153">
        <v>0.255056483193991</v>
      </c>
      <c r="I1057" s="153">
        <v>0.89130927006138</v>
      </c>
      <c r="J1057" s="153">
        <v>0.0347370485904587</v>
      </c>
      <c r="K1057" s="151">
        <v>0.144581</v>
      </c>
      <c r="L1057" s="151">
        <v>0.16834</v>
      </c>
      <c r="M1057" s="2">
        <v>1056.0</v>
      </c>
    </row>
    <row r="1058">
      <c r="A1058" s="152" t="s">
        <v>88</v>
      </c>
      <c r="B1058" s="152" t="s">
        <v>184</v>
      </c>
      <c r="C1058" s="153">
        <v>-0.399578431565254</v>
      </c>
      <c r="D1058" s="153">
        <v>0.944046046902133</v>
      </c>
      <c r="E1058" s="149">
        <v>0.144948717688841</v>
      </c>
      <c r="F1058" s="153">
        <v>0.810580872453021</v>
      </c>
      <c r="G1058" s="153">
        <v>0.678049354933248</v>
      </c>
      <c r="H1058" s="153">
        <v>0.207713134502263</v>
      </c>
      <c r="I1058" s="153">
        <v>0.276425881852222</v>
      </c>
      <c r="J1058" s="153">
        <v>0.01</v>
      </c>
      <c r="K1058" s="151">
        <v>0.144949</v>
      </c>
      <c r="L1058" s="151">
        <v>0.168795</v>
      </c>
      <c r="M1058" s="2">
        <v>1057.0</v>
      </c>
    </row>
    <row r="1059">
      <c r="A1059" s="152" t="s">
        <v>184</v>
      </c>
      <c r="B1059" s="152" t="s">
        <v>88</v>
      </c>
      <c r="C1059" s="153">
        <v>0.399578431565254</v>
      </c>
      <c r="D1059" s="153">
        <v>0.944046046902133</v>
      </c>
      <c r="E1059" s="149">
        <v>0.144948717688841</v>
      </c>
      <c r="F1059" s="153">
        <v>0.810580872453012</v>
      </c>
      <c r="G1059" s="153">
        <v>0.678049354933248</v>
      </c>
      <c r="H1059" s="153">
        <v>0.207713134502263</v>
      </c>
      <c r="I1059" s="153">
        <v>0.276425881852222</v>
      </c>
      <c r="J1059" s="153">
        <v>0.01</v>
      </c>
      <c r="K1059" s="151">
        <v>0.144949</v>
      </c>
      <c r="L1059" s="151">
        <v>0.168821</v>
      </c>
      <c r="M1059" s="2">
        <v>1058.0</v>
      </c>
    </row>
    <row r="1060">
      <c r="A1060" s="152" t="s">
        <v>68</v>
      </c>
      <c r="B1060" s="152" t="s">
        <v>62</v>
      </c>
      <c r="C1060" s="153">
        <v>-0.211921466063855</v>
      </c>
      <c r="D1060" s="153">
        <v>0.824605153176882</v>
      </c>
      <c r="E1060" s="149">
        <v>0.145275833333404</v>
      </c>
      <c r="F1060" s="153">
        <v>0.00190434606624394</v>
      </c>
      <c r="G1060" s="153">
        <v>0.833061168766484</v>
      </c>
      <c r="H1060" s="153">
        <v>0.0140017970021973</v>
      </c>
      <c r="I1060" s="153">
        <v>0.0854483081291869</v>
      </c>
      <c r="J1060" s="153">
        <v>0.229761031388877</v>
      </c>
      <c r="K1060" s="151">
        <v>0.145276</v>
      </c>
      <c r="L1060" s="151">
        <v>0.169255</v>
      </c>
      <c r="M1060" s="2">
        <v>1059.0</v>
      </c>
    </row>
    <row r="1061">
      <c r="A1061" s="152" t="s">
        <v>62</v>
      </c>
      <c r="B1061" s="152" t="s">
        <v>68</v>
      </c>
      <c r="C1061" s="153">
        <v>0.211921466063855</v>
      </c>
      <c r="D1061" s="153">
        <v>0.824605153176882</v>
      </c>
      <c r="E1061" s="149">
        <v>0.145275833333404</v>
      </c>
      <c r="F1061" s="153">
        <v>0.00190434606624394</v>
      </c>
      <c r="G1061" s="153">
        <v>0.833061168766484</v>
      </c>
      <c r="H1061" s="153">
        <v>0.0140017970021973</v>
      </c>
      <c r="I1061" s="153">
        <v>0.0854483081291869</v>
      </c>
      <c r="J1061" s="153">
        <v>0.229761031388877</v>
      </c>
      <c r="K1061" s="151">
        <v>0.145276</v>
      </c>
      <c r="L1061" s="151">
        <v>0.169228</v>
      </c>
      <c r="M1061" s="2">
        <v>1060.0</v>
      </c>
    </row>
    <row r="1062">
      <c r="A1062" s="152" t="s">
        <v>15</v>
      </c>
      <c r="B1062" s="152" t="s">
        <v>19</v>
      </c>
      <c r="C1062" s="153">
        <v>0.057443994052772</v>
      </c>
      <c r="D1062" s="153">
        <v>0.25149197503581</v>
      </c>
      <c r="E1062" s="149">
        <v>0.145296972051048</v>
      </c>
      <c r="F1062" s="153">
        <v>0.476984403120607</v>
      </c>
      <c r="G1062" s="153">
        <v>0.662010167138318</v>
      </c>
      <c r="H1062" s="153">
        <v>0.447675670425115</v>
      </c>
      <c r="I1062" s="153">
        <v>0.578781967344057</v>
      </c>
      <c r="J1062" s="153">
        <v>0.01</v>
      </c>
      <c r="K1062" s="151">
        <v>0.145297</v>
      </c>
      <c r="L1062" s="151">
        <v>0.169306</v>
      </c>
      <c r="M1062" s="2">
        <v>1061.0</v>
      </c>
    </row>
    <row r="1063">
      <c r="A1063" s="152" t="s">
        <v>19</v>
      </c>
      <c r="B1063" s="152" t="s">
        <v>15</v>
      </c>
      <c r="C1063" s="153">
        <v>-0.057443994052772</v>
      </c>
      <c r="D1063" s="153">
        <v>0.25149197503581</v>
      </c>
      <c r="E1063" s="149">
        <v>0.145296972051048</v>
      </c>
      <c r="F1063" s="153">
        <v>0.476984403120625</v>
      </c>
      <c r="G1063" s="153">
        <v>0.662010167138318</v>
      </c>
      <c r="H1063" s="153">
        <v>0.447675670425115</v>
      </c>
      <c r="I1063" s="153">
        <v>0.578781967344057</v>
      </c>
      <c r="J1063" s="153">
        <v>0.01</v>
      </c>
      <c r="K1063" s="151">
        <v>0.145297</v>
      </c>
      <c r="L1063" s="151">
        <v>0.169332</v>
      </c>
      <c r="M1063" s="2">
        <v>1062.0</v>
      </c>
    </row>
    <row r="1064">
      <c r="A1064" s="152" t="s">
        <v>56</v>
      </c>
      <c r="B1064" s="152" t="s">
        <v>188</v>
      </c>
      <c r="C1064" s="153">
        <v>-1.38873125507552</v>
      </c>
      <c r="D1064" s="153">
        <v>-1.07194116628408</v>
      </c>
      <c r="E1064" s="149">
        <v>0.145813219081237</v>
      </c>
      <c r="F1064" s="153">
        <v>0.10682990971683</v>
      </c>
      <c r="G1064" s="153">
        <v>0.304055130048784</v>
      </c>
      <c r="H1064" s="153">
        <v>0.0696056274620584</v>
      </c>
      <c r="I1064" s="153">
        <v>0.538017936278962</v>
      </c>
      <c r="J1064" s="153">
        <v>0.01</v>
      </c>
      <c r="K1064" s="151">
        <v>0.145813</v>
      </c>
      <c r="L1064" s="151">
        <v>0.16996</v>
      </c>
      <c r="M1064" s="2">
        <v>1063.0</v>
      </c>
    </row>
    <row r="1065">
      <c r="A1065" s="152" t="s">
        <v>188</v>
      </c>
      <c r="B1065" s="152" t="s">
        <v>56</v>
      </c>
      <c r="C1065" s="153">
        <v>1.38873125507552</v>
      </c>
      <c r="D1065" s="153">
        <v>-1.07194116628408</v>
      </c>
      <c r="E1065" s="149">
        <v>0.145813219081237</v>
      </c>
      <c r="F1065" s="153">
        <v>0.10682990971683</v>
      </c>
      <c r="G1065" s="153">
        <v>0.304055130048784</v>
      </c>
      <c r="H1065" s="153">
        <v>0.0696056274620584</v>
      </c>
      <c r="I1065" s="153">
        <v>0.538017936278962</v>
      </c>
      <c r="J1065" s="153">
        <v>0.01</v>
      </c>
      <c r="K1065" s="151">
        <v>0.145813</v>
      </c>
      <c r="L1065" s="151">
        <v>0.169987</v>
      </c>
      <c r="M1065" s="2">
        <v>1064.0</v>
      </c>
    </row>
    <row r="1066">
      <c r="A1066" s="152" t="s">
        <v>202</v>
      </c>
      <c r="B1066" s="152" t="s">
        <v>16</v>
      </c>
      <c r="C1066" s="153">
        <v>1.20158481612176</v>
      </c>
      <c r="D1066" s="153">
        <v>0.566159570186359</v>
      </c>
      <c r="E1066" s="149">
        <v>0.146092151883943</v>
      </c>
      <c r="F1066" s="153">
        <v>0.0644089561854131</v>
      </c>
      <c r="G1066" s="153">
        <v>0.457008336051781</v>
      </c>
      <c r="H1066" s="153">
        <v>0.895996575157778</v>
      </c>
      <c r="I1066" s="153">
        <v>0.97807970502182</v>
      </c>
      <c r="J1066" s="153">
        <v>0.01</v>
      </c>
      <c r="K1066" s="151">
        <v>0.146092</v>
      </c>
      <c r="L1066" s="151">
        <v>0.170338</v>
      </c>
      <c r="M1066" s="2">
        <v>1065.0</v>
      </c>
    </row>
    <row r="1067">
      <c r="A1067" s="152" t="s">
        <v>16</v>
      </c>
      <c r="B1067" s="152" t="s">
        <v>202</v>
      </c>
      <c r="C1067" s="153">
        <v>-1.20158481612176</v>
      </c>
      <c r="D1067" s="153">
        <v>0.566159570186359</v>
      </c>
      <c r="E1067" s="149">
        <v>0.146092151883943</v>
      </c>
      <c r="F1067" s="153">
        <v>0.0644089561854139</v>
      </c>
      <c r="G1067" s="153">
        <v>0.457008336051781</v>
      </c>
      <c r="H1067" s="153">
        <v>0.895996575157778</v>
      </c>
      <c r="I1067" s="153">
        <v>0.97807970502182</v>
      </c>
      <c r="J1067" s="153">
        <v>0.01</v>
      </c>
      <c r="K1067" s="151">
        <v>0.146092</v>
      </c>
      <c r="L1067" s="151">
        <v>0.170365</v>
      </c>
      <c r="M1067" s="2">
        <v>1066.0</v>
      </c>
    </row>
    <row r="1068">
      <c r="A1068" s="152" t="s">
        <v>151</v>
      </c>
      <c r="B1068" s="152" t="s">
        <v>175</v>
      </c>
      <c r="C1068" s="153">
        <v>0.404049177311726</v>
      </c>
      <c r="D1068" s="153">
        <v>3.32775072974261</v>
      </c>
      <c r="E1068" s="149">
        <v>0.146417276047939</v>
      </c>
      <c r="F1068" s="153">
        <v>0.00148107398825302</v>
      </c>
      <c r="G1068" s="153">
        <v>0.782415494990311</v>
      </c>
      <c r="H1068" s="153">
        <v>0.637849717823338</v>
      </c>
      <c r="I1068" s="153">
        <v>0.218168163034234</v>
      </c>
      <c r="J1068" s="153">
        <v>0.01</v>
      </c>
      <c r="K1068" s="151">
        <v>0.146417</v>
      </c>
      <c r="L1068" s="151">
        <v>0.170771</v>
      </c>
      <c r="M1068" s="2">
        <v>1067.0</v>
      </c>
    </row>
    <row r="1069">
      <c r="A1069" s="152" t="s">
        <v>175</v>
      </c>
      <c r="B1069" s="152" t="s">
        <v>151</v>
      </c>
      <c r="C1069" s="153">
        <v>-0.404049177311726</v>
      </c>
      <c r="D1069" s="153">
        <v>3.32775072974261</v>
      </c>
      <c r="E1069" s="149">
        <v>0.146417276047939</v>
      </c>
      <c r="F1069" s="153">
        <v>0.00148107398825303</v>
      </c>
      <c r="G1069" s="153">
        <v>0.782415494990311</v>
      </c>
      <c r="H1069" s="153">
        <v>0.637849717823338</v>
      </c>
      <c r="I1069" s="153">
        <v>0.218168163034234</v>
      </c>
      <c r="J1069" s="153">
        <v>0.01</v>
      </c>
      <c r="K1069" s="151">
        <v>0.146417</v>
      </c>
      <c r="L1069" s="151">
        <v>0.170797</v>
      </c>
      <c r="M1069" s="2">
        <v>1068.0</v>
      </c>
    </row>
    <row r="1070">
      <c r="A1070" s="152" t="s">
        <v>30</v>
      </c>
      <c r="B1070" s="152" t="s">
        <v>10</v>
      </c>
      <c r="C1070" s="153">
        <v>0.60063230752717</v>
      </c>
      <c r="D1070" s="153">
        <v>1.36946996235992</v>
      </c>
      <c r="E1070" s="149">
        <v>0.146784440586413</v>
      </c>
      <c r="F1070" s="153">
        <v>5.31931645521683E-4</v>
      </c>
      <c r="G1070" s="153">
        <v>0.0118582900967372</v>
      </c>
      <c r="H1070" s="153">
        <v>0.00866892182198827</v>
      </c>
      <c r="I1070" s="153">
        <v>0.274949246646319</v>
      </c>
      <c r="J1070" s="153">
        <v>0.287536882442482</v>
      </c>
      <c r="K1070" s="151">
        <v>0.146784</v>
      </c>
      <c r="L1070" s="151">
        <v>0.171252</v>
      </c>
      <c r="M1070" s="2">
        <v>1069.0</v>
      </c>
    </row>
    <row r="1071">
      <c r="A1071" s="152" t="s">
        <v>10</v>
      </c>
      <c r="B1071" s="152" t="s">
        <v>30</v>
      </c>
      <c r="C1071" s="153">
        <v>-0.60063230752717</v>
      </c>
      <c r="D1071" s="153">
        <v>1.36946996235992</v>
      </c>
      <c r="E1071" s="149">
        <v>0.146784440586413</v>
      </c>
      <c r="F1071" s="153">
        <v>5.31931645521683E-4</v>
      </c>
      <c r="G1071" s="153">
        <v>0.0118582900967372</v>
      </c>
      <c r="H1071" s="153">
        <v>0.00866892182198827</v>
      </c>
      <c r="I1071" s="153">
        <v>0.274949246646319</v>
      </c>
      <c r="J1071" s="153">
        <v>0.287536882442482</v>
      </c>
      <c r="K1071" s="151">
        <v>0.146784</v>
      </c>
      <c r="L1071" s="151">
        <v>0.171279</v>
      </c>
      <c r="M1071" s="2">
        <v>1070.0</v>
      </c>
    </row>
    <row r="1072">
      <c r="A1072" s="152" t="s">
        <v>71</v>
      </c>
      <c r="B1072" s="152" t="s">
        <v>178</v>
      </c>
      <c r="C1072" s="153">
        <v>-0.0519087114324273</v>
      </c>
      <c r="D1072" s="153">
        <v>1.51305695261361</v>
      </c>
      <c r="E1072" s="149">
        <v>0.147041563389967</v>
      </c>
      <c r="F1072" s="153">
        <v>0.797501354732656</v>
      </c>
      <c r="G1072" s="153">
        <v>0.134312253684961</v>
      </c>
      <c r="H1072" s="153">
        <v>0.0703335685939326</v>
      </c>
      <c r="I1072" s="153">
        <v>0.014173812003106</v>
      </c>
      <c r="J1072" s="153">
        <v>0.0646341084858875</v>
      </c>
      <c r="K1072" s="151">
        <v>0.147042</v>
      </c>
      <c r="L1072" s="151">
        <v>0.171606</v>
      </c>
      <c r="M1072" s="2">
        <v>1071.0</v>
      </c>
    </row>
    <row r="1073">
      <c r="A1073" s="152" t="s">
        <v>178</v>
      </c>
      <c r="B1073" s="152" t="s">
        <v>71</v>
      </c>
      <c r="C1073" s="153">
        <v>0.0519087114324273</v>
      </c>
      <c r="D1073" s="153">
        <v>1.51305695261361</v>
      </c>
      <c r="E1073" s="149">
        <v>0.147041563389967</v>
      </c>
      <c r="F1073" s="153">
        <v>0.797501354732656</v>
      </c>
      <c r="G1073" s="153">
        <v>0.134312253684961</v>
      </c>
      <c r="H1073" s="153">
        <v>0.0703335685939326</v>
      </c>
      <c r="I1073" s="153">
        <v>0.014173812003106</v>
      </c>
      <c r="J1073" s="153">
        <v>0.0646341084858875</v>
      </c>
      <c r="K1073" s="151">
        <v>0.147042</v>
      </c>
      <c r="L1073" s="151">
        <v>0.171633</v>
      </c>
      <c r="M1073" s="2">
        <v>1072.0</v>
      </c>
    </row>
    <row r="1074">
      <c r="A1074" s="152" t="s">
        <v>24</v>
      </c>
      <c r="B1074" s="152" t="s">
        <v>43</v>
      </c>
      <c r="C1074" s="153">
        <v>-0.0373947786391223</v>
      </c>
      <c r="D1074" s="153">
        <v>-0.313823836921879</v>
      </c>
      <c r="E1074" s="149">
        <v>0.147054576287212</v>
      </c>
      <c r="F1074" s="153">
        <v>0.0178376339922472</v>
      </c>
      <c r="G1074" s="153">
        <v>0.932312124474291</v>
      </c>
      <c r="H1074" s="153">
        <v>0.00204617337991203</v>
      </c>
      <c r="I1074" s="153">
        <v>0.409956235824098</v>
      </c>
      <c r="J1074" s="153">
        <v>0.01</v>
      </c>
      <c r="K1074" s="151">
        <v>0.147055</v>
      </c>
      <c r="L1074" s="151">
        <v>0.171701</v>
      </c>
      <c r="M1074" s="2">
        <v>1073.0</v>
      </c>
    </row>
    <row r="1075">
      <c r="A1075" s="152" t="s">
        <v>43</v>
      </c>
      <c r="B1075" s="152" t="s">
        <v>24</v>
      </c>
      <c r="C1075" s="153">
        <v>0.0373947786391223</v>
      </c>
      <c r="D1075" s="153">
        <v>-0.313823836921879</v>
      </c>
      <c r="E1075" s="149">
        <v>0.147054576287212</v>
      </c>
      <c r="F1075" s="153">
        <v>0.017837633992247</v>
      </c>
      <c r="G1075" s="153">
        <v>0.932312124474291</v>
      </c>
      <c r="H1075" s="153">
        <v>0.00204617337991203</v>
      </c>
      <c r="I1075" s="153">
        <v>0.409956235824098</v>
      </c>
      <c r="J1075" s="153">
        <v>0.01</v>
      </c>
      <c r="K1075" s="151">
        <v>0.147055</v>
      </c>
      <c r="L1075" s="151">
        <v>0.171675</v>
      </c>
      <c r="M1075" s="2">
        <v>1074.0</v>
      </c>
    </row>
    <row r="1076">
      <c r="A1076" s="152" t="s">
        <v>182</v>
      </c>
      <c r="B1076" s="152" t="s">
        <v>195</v>
      </c>
      <c r="C1076" s="153">
        <v>0.906937643948788</v>
      </c>
      <c r="D1076" s="153">
        <v>-1.67612571081128</v>
      </c>
      <c r="E1076" s="149">
        <v>0.147108471916482</v>
      </c>
      <c r="F1076" s="153">
        <v>0.00824436233530147</v>
      </c>
      <c r="G1076" s="153">
        <v>0.791138062803587</v>
      </c>
      <c r="H1076" s="153">
        <v>0.108251214545678</v>
      </c>
      <c r="I1076" s="153">
        <v>0.738285515612112</v>
      </c>
      <c r="J1076" s="153">
        <v>0.01</v>
      </c>
      <c r="K1076" s="151">
        <v>0.147108</v>
      </c>
      <c r="L1076" s="151">
        <v>0.171818</v>
      </c>
      <c r="M1076" s="2">
        <v>1075.0</v>
      </c>
    </row>
    <row r="1077">
      <c r="A1077" s="152" t="s">
        <v>195</v>
      </c>
      <c r="B1077" s="152" t="s">
        <v>182</v>
      </c>
      <c r="C1077" s="153">
        <v>-0.906937643948788</v>
      </c>
      <c r="D1077" s="153">
        <v>-1.67612571081128</v>
      </c>
      <c r="E1077" s="149">
        <v>0.147108471916482</v>
      </c>
      <c r="F1077" s="153">
        <v>0.00824436233530129</v>
      </c>
      <c r="G1077" s="153">
        <v>0.791138062803587</v>
      </c>
      <c r="H1077" s="153">
        <v>0.108251214545678</v>
      </c>
      <c r="I1077" s="153">
        <v>0.738285515612112</v>
      </c>
      <c r="J1077" s="153">
        <v>0.01</v>
      </c>
      <c r="K1077" s="151">
        <v>0.147108</v>
      </c>
      <c r="L1077" s="151">
        <v>0.171791</v>
      </c>
      <c r="M1077" s="2">
        <v>1076.0</v>
      </c>
    </row>
    <row r="1078">
      <c r="A1078" s="152" t="s">
        <v>30</v>
      </c>
      <c r="B1078" s="152" t="s">
        <v>443</v>
      </c>
      <c r="C1078" s="153">
        <v>0.11308444607446</v>
      </c>
      <c r="D1078" s="153">
        <v>-0.088224232499267</v>
      </c>
      <c r="E1078" s="149">
        <v>0.147649326479635</v>
      </c>
      <c r="F1078" s="153">
        <v>0.226380933161637</v>
      </c>
      <c r="G1078" s="153">
        <v>0.350226200800063</v>
      </c>
      <c r="H1078" s="153">
        <v>0.22139159697325</v>
      </c>
      <c r="I1078" s="153">
        <v>0.256739019063842</v>
      </c>
      <c r="J1078" s="153">
        <v>0.01</v>
      </c>
      <c r="K1078" s="151">
        <v>0.147649</v>
      </c>
      <c r="L1078" s="151">
        <v>0.172503</v>
      </c>
      <c r="M1078" s="2">
        <v>1077.0</v>
      </c>
    </row>
    <row r="1079">
      <c r="A1079" s="152" t="s">
        <v>443</v>
      </c>
      <c r="B1079" s="152" t="s">
        <v>30</v>
      </c>
      <c r="C1079" s="153">
        <v>-0.11308444607446</v>
      </c>
      <c r="D1079" s="153">
        <v>-0.088224232499267</v>
      </c>
      <c r="E1079" s="149">
        <v>0.147649326479635</v>
      </c>
      <c r="F1079" s="153">
        <v>0.226380933161634</v>
      </c>
      <c r="G1079" s="153">
        <v>0.350226200800063</v>
      </c>
      <c r="H1079" s="153">
        <v>0.22139159697325</v>
      </c>
      <c r="I1079" s="153">
        <v>0.256739019063842</v>
      </c>
      <c r="J1079" s="153">
        <v>0.01</v>
      </c>
      <c r="K1079" s="151">
        <v>0.147649</v>
      </c>
      <c r="L1079" s="151">
        <v>0.172477</v>
      </c>
      <c r="M1079" s="2">
        <v>1078.0</v>
      </c>
    </row>
    <row r="1080">
      <c r="A1080" s="152" t="s">
        <v>12</v>
      </c>
      <c r="B1080" s="152" t="s">
        <v>88</v>
      </c>
      <c r="C1080" s="153">
        <v>-0.00644688281389707</v>
      </c>
      <c r="D1080" s="153">
        <v>-0.33853937041825</v>
      </c>
      <c r="E1080" s="149">
        <v>0.14790987712703</v>
      </c>
      <c r="F1080" s="153">
        <v>0.113697637688571</v>
      </c>
      <c r="G1080" s="153">
        <v>0.153771676291492</v>
      </c>
      <c r="H1080" s="153">
        <v>0.728385762982291</v>
      </c>
      <c r="I1080" s="153">
        <v>0.607724998916378</v>
      </c>
      <c r="J1080" s="153">
        <v>0.01</v>
      </c>
      <c r="K1080" s="151">
        <v>0.14791</v>
      </c>
      <c r="L1080" s="151">
        <v>0.172862</v>
      </c>
      <c r="M1080" s="2">
        <v>1079.0</v>
      </c>
    </row>
    <row r="1081">
      <c r="A1081" s="152" t="s">
        <v>88</v>
      </c>
      <c r="B1081" s="152" t="s">
        <v>12</v>
      </c>
      <c r="C1081" s="153">
        <v>0.00644688281389707</v>
      </c>
      <c r="D1081" s="153">
        <v>-0.33853937041825</v>
      </c>
      <c r="E1081" s="149">
        <v>0.14790987712703</v>
      </c>
      <c r="F1081" s="153">
        <v>0.113697637688568</v>
      </c>
      <c r="G1081" s="153">
        <v>0.153771676291492</v>
      </c>
      <c r="H1081" s="153">
        <v>0.728385762982291</v>
      </c>
      <c r="I1081" s="153">
        <v>0.607724998916378</v>
      </c>
      <c r="J1081" s="153">
        <v>0.01</v>
      </c>
      <c r="K1081" s="151">
        <v>0.14791</v>
      </c>
      <c r="L1081" s="151">
        <v>0.172835</v>
      </c>
      <c r="M1081" s="2">
        <v>1080.0</v>
      </c>
    </row>
    <row r="1082">
      <c r="A1082" s="152" t="s">
        <v>444</v>
      </c>
      <c r="B1082" s="152" t="s">
        <v>163</v>
      </c>
      <c r="C1082" s="153">
        <v>-1.08269479443629</v>
      </c>
      <c r="D1082" s="153">
        <v>8.2401115127456</v>
      </c>
      <c r="E1082" s="149">
        <v>0.148028639777366</v>
      </c>
      <c r="F1082" s="153">
        <v>0.00306635291936032</v>
      </c>
      <c r="G1082" s="153">
        <v>0.0405233040572145</v>
      </c>
      <c r="H1082" s="153">
        <v>8.59318209647243E-4</v>
      </c>
      <c r="I1082" s="153">
        <v>0.00296974115766111</v>
      </c>
      <c r="J1082" s="153">
        <v>0.306563216436281</v>
      </c>
      <c r="K1082" s="151">
        <v>0.148029</v>
      </c>
      <c r="L1082" s="151">
        <v>0.173028</v>
      </c>
      <c r="M1082" s="2">
        <v>1081.0</v>
      </c>
    </row>
    <row r="1083">
      <c r="A1083" s="152" t="s">
        <v>163</v>
      </c>
      <c r="B1083" s="152" t="s">
        <v>444</v>
      </c>
      <c r="C1083" s="153">
        <v>1.08269479443629</v>
      </c>
      <c r="D1083" s="153">
        <v>8.2401115127456</v>
      </c>
      <c r="E1083" s="149">
        <v>0.148028639777366</v>
      </c>
      <c r="F1083" s="153">
        <v>0.00306635291936038</v>
      </c>
      <c r="G1083" s="153">
        <v>0.0405233040572145</v>
      </c>
      <c r="H1083" s="153">
        <v>8.59318209647243E-4</v>
      </c>
      <c r="I1083" s="153">
        <v>0.00296974115766111</v>
      </c>
      <c r="J1083" s="153">
        <v>0.306563216436281</v>
      </c>
      <c r="K1083" s="151">
        <v>0.148029</v>
      </c>
      <c r="L1083" s="151">
        <v>0.173055</v>
      </c>
      <c r="M1083" s="2">
        <v>1082.0</v>
      </c>
    </row>
    <row r="1084">
      <c r="A1084" s="152" t="s">
        <v>115</v>
      </c>
      <c r="B1084" s="152" t="s">
        <v>202</v>
      </c>
      <c r="C1084" s="153">
        <v>-1.04004979649831</v>
      </c>
      <c r="D1084" s="153">
        <v>0.567954622774927</v>
      </c>
      <c r="E1084" s="149">
        <v>0.245280243812441</v>
      </c>
      <c r="F1084" s="153">
        <v>0.955861322683207</v>
      </c>
      <c r="G1084" s="153">
        <v>0.156725584012014</v>
      </c>
      <c r="H1084" s="153">
        <v>0.550451899063025</v>
      </c>
      <c r="I1084" s="153">
        <v>0.964777427558686</v>
      </c>
      <c r="J1084" s="153">
        <v>0.01</v>
      </c>
      <c r="K1084" s="151">
        <v>0.148345</v>
      </c>
      <c r="L1084" s="151">
        <v>0.173479</v>
      </c>
      <c r="M1084" s="2">
        <v>1083.0</v>
      </c>
    </row>
    <row r="1085">
      <c r="A1085" s="152" t="s">
        <v>447</v>
      </c>
      <c r="B1085" s="152" t="s">
        <v>115</v>
      </c>
      <c r="C1085" s="153">
        <v>0.346864336901852</v>
      </c>
      <c r="D1085" s="153">
        <v>2.57040790166581</v>
      </c>
      <c r="E1085" s="149">
        <v>0.148345025486486</v>
      </c>
      <c r="F1085" s="153">
        <v>0.0113179258006492</v>
      </c>
      <c r="G1085" s="153">
        <v>0.847803142996448</v>
      </c>
      <c r="H1085" s="153">
        <v>0.969336140070348</v>
      </c>
      <c r="I1085" s="153">
        <v>0.437587860683121</v>
      </c>
      <c r="J1085" s="153">
        <v>0.01</v>
      </c>
      <c r="K1085" s="151">
        <v>0.148345</v>
      </c>
      <c r="L1085" s="151">
        <v>0.173452</v>
      </c>
      <c r="M1085" s="2">
        <v>1084.0</v>
      </c>
    </row>
    <row r="1086">
      <c r="A1086" s="152" t="s">
        <v>447</v>
      </c>
      <c r="B1086" s="152" t="s">
        <v>172</v>
      </c>
      <c r="C1086" s="153">
        <v>0.34364419983108</v>
      </c>
      <c r="D1086" s="153">
        <v>3.76672835467515</v>
      </c>
      <c r="E1086" s="149">
        <v>0.148750715888557</v>
      </c>
      <c r="F1086" s="153">
        <v>3.47804578162344E-4</v>
      </c>
      <c r="G1086" s="153">
        <v>0.772851204803205</v>
      </c>
      <c r="H1086" s="153">
        <v>0.855546957372331</v>
      </c>
      <c r="I1086" s="153">
        <v>0.795888646379368</v>
      </c>
      <c r="J1086" s="153">
        <v>0.01</v>
      </c>
      <c r="K1086" s="151">
        <v>0.148751</v>
      </c>
      <c r="L1086" s="151">
        <v>0.174008</v>
      </c>
      <c r="M1086" s="2">
        <v>1085.0</v>
      </c>
    </row>
    <row r="1087">
      <c r="A1087" s="152" t="s">
        <v>172</v>
      </c>
      <c r="B1087" s="152" t="s">
        <v>447</v>
      </c>
      <c r="C1087" s="153">
        <v>-0.34364419983108</v>
      </c>
      <c r="D1087" s="153">
        <v>3.76672835467515</v>
      </c>
      <c r="E1087" s="149">
        <v>0.148750715888557</v>
      </c>
      <c r="F1087" s="153">
        <v>3.47804578162348E-4</v>
      </c>
      <c r="G1087" s="153">
        <v>0.772851204803205</v>
      </c>
      <c r="H1087" s="153">
        <v>0.855546957372331</v>
      </c>
      <c r="I1087" s="153">
        <v>0.795888646379368</v>
      </c>
      <c r="J1087" s="153">
        <v>0.01</v>
      </c>
      <c r="K1087" s="151">
        <v>0.148751</v>
      </c>
      <c r="L1087" s="151">
        <v>0.17398</v>
      </c>
      <c r="M1087" s="2">
        <v>1086.0</v>
      </c>
    </row>
    <row r="1088">
      <c r="A1088" s="152" t="s">
        <v>142</v>
      </c>
      <c r="B1088" s="152" t="s">
        <v>188</v>
      </c>
      <c r="C1088" s="153">
        <v>-0.912039069701595</v>
      </c>
      <c r="D1088" s="153">
        <v>-3.394910762171</v>
      </c>
      <c r="E1088" s="149">
        <v>0.149023247242521</v>
      </c>
      <c r="F1088" s="153">
        <v>0.0397427844300024</v>
      </c>
      <c r="G1088" s="153">
        <v>0.991134689764016</v>
      </c>
      <c r="H1088" s="153">
        <v>0.00410985207247009</v>
      </c>
      <c r="I1088" s="153">
        <v>0.420030769116874</v>
      </c>
      <c r="J1088" s="153">
        <v>0.01</v>
      </c>
      <c r="K1088" s="151">
        <v>0.149023</v>
      </c>
      <c r="L1088" s="151">
        <v>0.174381</v>
      </c>
      <c r="M1088" s="2">
        <v>1087.0</v>
      </c>
    </row>
    <row r="1089">
      <c r="A1089" s="152" t="s">
        <v>188</v>
      </c>
      <c r="B1089" s="152" t="s">
        <v>142</v>
      </c>
      <c r="C1089" s="153">
        <v>0.912039069701595</v>
      </c>
      <c r="D1089" s="153">
        <v>-3.394910762171</v>
      </c>
      <c r="E1089" s="149">
        <v>0.149023247242521</v>
      </c>
      <c r="F1089" s="153">
        <v>0.0397427844300024</v>
      </c>
      <c r="G1089" s="153">
        <v>0.991134689764016</v>
      </c>
      <c r="H1089" s="153">
        <v>0.00410985207247009</v>
      </c>
      <c r="I1089" s="153">
        <v>0.420030769116874</v>
      </c>
      <c r="J1089" s="153">
        <v>0.01</v>
      </c>
      <c r="K1089" s="151">
        <v>0.149023</v>
      </c>
      <c r="L1089" s="151">
        <v>0.174354</v>
      </c>
      <c r="M1089" s="2">
        <v>1088.0</v>
      </c>
    </row>
    <row r="1090">
      <c r="A1090" s="152" t="s">
        <v>102</v>
      </c>
      <c r="B1090" s="152" t="s">
        <v>202</v>
      </c>
      <c r="C1090" s="153">
        <v>-1.01116103891815</v>
      </c>
      <c r="D1090" s="153">
        <v>0.517746759572676</v>
      </c>
      <c r="E1090" s="149">
        <v>0.149084424361984</v>
      </c>
      <c r="F1090" s="153">
        <v>0.270407222198834</v>
      </c>
      <c r="G1090" s="153">
        <v>0.254731904440405</v>
      </c>
      <c r="H1090" s="153">
        <v>0.741962625022508</v>
      </c>
      <c r="I1090" s="153">
        <v>0.945395444607211</v>
      </c>
      <c r="J1090" s="153">
        <v>0.01</v>
      </c>
      <c r="K1090" s="151">
        <v>0.149084</v>
      </c>
      <c r="L1090" s="151">
        <v>0.174507</v>
      </c>
      <c r="M1090" s="2">
        <v>1089.0</v>
      </c>
    </row>
    <row r="1091">
      <c r="A1091" s="152" t="s">
        <v>202</v>
      </c>
      <c r="B1091" s="152" t="s">
        <v>102</v>
      </c>
      <c r="C1091" s="153">
        <v>1.01116103891815</v>
      </c>
      <c r="D1091" s="153">
        <v>0.517746759572676</v>
      </c>
      <c r="E1091" s="149">
        <v>0.149084424361984</v>
      </c>
      <c r="F1091" s="153">
        <v>0.270407222198834</v>
      </c>
      <c r="G1091" s="153">
        <v>0.254731904440405</v>
      </c>
      <c r="H1091" s="153">
        <v>0.741962625022508</v>
      </c>
      <c r="I1091" s="153">
        <v>0.945395444607211</v>
      </c>
      <c r="J1091" s="153">
        <v>0.01</v>
      </c>
      <c r="K1091" s="151">
        <v>0.149084</v>
      </c>
      <c r="L1091" s="151">
        <v>0.17448</v>
      </c>
      <c r="M1091" s="2">
        <v>1090.0</v>
      </c>
    </row>
    <row r="1092">
      <c r="A1092" s="152" t="s">
        <v>33</v>
      </c>
      <c r="B1092" s="152" t="s">
        <v>145</v>
      </c>
      <c r="C1092" s="153">
        <v>-0.658516165307844</v>
      </c>
      <c r="D1092" s="153">
        <v>0.69513719426483</v>
      </c>
      <c r="E1092" s="149">
        <v>0.149195261555096</v>
      </c>
      <c r="F1092" s="153">
        <v>0.0978299684995995</v>
      </c>
      <c r="G1092" s="153">
        <v>0.299444089724502</v>
      </c>
      <c r="H1092" s="153">
        <v>8.4875185646269E-4</v>
      </c>
      <c r="I1092" s="153">
        <v>0.301768434555421</v>
      </c>
      <c r="J1092" s="153">
        <v>0.438119470079599</v>
      </c>
      <c r="K1092" s="151">
        <v>0.149195</v>
      </c>
      <c r="L1092" s="151">
        <v>0.174664</v>
      </c>
      <c r="M1092" s="2">
        <v>1091.0</v>
      </c>
    </row>
    <row r="1093">
      <c r="A1093" s="152" t="s">
        <v>145</v>
      </c>
      <c r="B1093" s="152" t="s">
        <v>33</v>
      </c>
      <c r="C1093" s="153">
        <v>0.658516165307844</v>
      </c>
      <c r="D1093" s="153">
        <v>0.69513719426483</v>
      </c>
      <c r="E1093" s="149">
        <v>0.149195261555096</v>
      </c>
      <c r="F1093" s="153">
        <v>0.0978299684995977</v>
      </c>
      <c r="G1093" s="153">
        <v>0.299444089724502</v>
      </c>
      <c r="H1093" s="153">
        <v>8.4875185646269E-4</v>
      </c>
      <c r="I1093" s="153">
        <v>0.301768434555421</v>
      </c>
      <c r="J1093" s="153">
        <v>0.438119470079599</v>
      </c>
      <c r="K1093" s="151">
        <v>0.149195</v>
      </c>
      <c r="L1093" s="151">
        <v>0.174692</v>
      </c>
      <c r="M1093" s="2">
        <v>1092.0</v>
      </c>
    </row>
    <row r="1094">
      <c r="A1094" s="152" t="s">
        <v>186</v>
      </c>
      <c r="B1094" s="152" t="s">
        <v>197</v>
      </c>
      <c r="C1094" s="153">
        <v>-0.181394418463576</v>
      </c>
      <c r="D1094" s="153">
        <v>0.838691160039739</v>
      </c>
      <c r="E1094" s="149">
        <v>0.149449472913594</v>
      </c>
      <c r="F1094" s="153">
        <v>0.504805791071446</v>
      </c>
      <c r="G1094" s="153">
        <v>0.301629938788215</v>
      </c>
      <c r="H1094" s="153">
        <v>0.0620557709620376</v>
      </c>
      <c r="I1094" s="153">
        <v>0.654055804900284</v>
      </c>
      <c r="J1094" s="153">
        <v>0.167826598251947</v>
      </c>
      <c r="K1094" s="151">
        <v>0.149449</v>
      </c>
      <c r="L1094" s="151">
        <v>0.175017</v>
      </c>
      <c r="M1094" s="2">
        <v>1093.0</v>
      </c>
    </row>
    <row r="1095">
      <c r="A1095" s="152" t="s">
        <v>197</v>
      </c>
      <c r="B1095" s="152" t="s">
        <v>186</v>
      </c>
      <c r="C1095" s="153">
        <v>0.181394418463576</v>
      </c>
      <c r="D1095" s="153">
        <v>0.838691160039739</v>
      </c>
      <c r="E1095" s="149">
        <v>0.149449472913594</v>
      </c>
      <c r="F1095" s="153">
        <v>0.504805791071446</v>
      </c>
      <c r="G1095" s="153">
        <v>0.301629938788215</v>
      </c>
      <c r="H1095" s="153">
        <v>0.0620557709620376</v>
      </c>
      <c r="I1095" s="153">
        <v>0.654055804900284</v>
      </c>
      <c r="J1095" s="153">
        <v>0.167826598251947</v>
      </c>
      <c r="K1095" s="151">
        <v>0.149449</v>
      </c>
      <c r="L1095" s="151">
        <v>0.175044</v>
      </c>
      <c r="M1095" s="2">
        <v>1094.0</v>
      </c>
    </row>
    <row r="1096">
      <c r="A1096" s="152" t="s">
        <v>30</v>
      </c>
      <c r="B1096" s="152" t="s">
        <v>195</v>
      </c>
      <c r="C1096" s="153">
        <v>-0.730587870054966</v>
      </c>
      <c r="D1096" s="153">
        <v>-1.79363489068579</v>
      </c>
      <c r="E1096" s="149">
        <v>0.149699342467632</v>
      </c>
      <c r="F1096" s="153">
        <v>0.00598327588997518</v>
      </c>
      <c r="G1096" s="153">
        <v>0.704303653572298</v>
      </c>
      <c r="H1096" s="153">
        <v>0.240018467410903</v>
      </c>
      <c r="I1096" s="153">
        <v>0.549386536725312</v>
      </c>
      <c r="J1096" s="153">
        <v>0.01</v>
      </c>
      <c r="K1096" s="151">
        <v>0.149699</v>
      </c>
      <c r="L1096" s="151">
        <v>0.175364</v>
      </c>
      <c r="M1096" s="2">
        <v>1095.0</v>
      </c>
    </row>
    <row r="1097">
      <c r="A1097" s="152" t="s">
        <v>195</v>
      </c>
      <c r="B1097" s="152" t="s">
        <v>30</v>
      </c>
      <c r="C1097" s="153">
        <v>0.730587870054966</v>
      </c>
      <c r="D1097" s="153">
        <v>-1.79363489068579</v>
      </c>
      <c r="E1097" s="149">
        <v>0.149699342467632</v>
      </c>
      <c r="F1097" s="153">
        <v>0.00598327588997499</v>
      </c>
      <c r="G1097" s="153">
        <v>0.704303653572298</v>
      </c>
      <c r="H1097" s="153">
        <v>0.240018467410903</v>
      </c>
      <c r="I1097" s="153">
        <v>0.549386536725312</v>
      </c>
      <c r="J1097" s="153">
        <v>0.01</v>
      </c>
      <c r="K1097" s="151">
        <v>0.149699</v>
      </c>
      <c r="L1097" s="151">
        <v>0.175392</v>
      </c>
      <c r="M1097" s="2">
        <v>1096.0</v>
      </c>
    </row>
    <row r="1098">
      <c r="A1098" s="152" t="s">
        <v>76</v>
      </c>
      <c r="B1098" s="152" t="s">
        <v>78</v>
      </c>
      <c r="C1098" s="153">
        <v>-0.120516362815066</v>
      </c>
      <c r="D1098" s="153">
        <v>-1.50763336804663</v>
      </c>
      <c r="E1098" s="149">
        <v>0.149752187827632</v>
      </c>
      <c r="F1098" s="153">
        <v>4.62946819849002E-4</v>
      </c>
      <c r="G1098" s="153">
        <v>0.0834630242745339</v>
      </c>
      <c r="H1098" s="153">
        <v>0.741893168328359</v>
      </c>
      <c r="I1098" s="153">
        <v>0.39674115341508</v>
      </c>
      <c r="J1098" s="153">
        <v>0.01</v>
      </c>
      <c r="K1098" s="151">
        <v>0.149752</v>
      </c>
      <c r="L1098" s="151">
        <v>0.175508</v>
      </c>
      <c r="M1098" s="2">
        <v>1097.0</v>
      </c>
    </row>
    <row r="1099">
      <c r="A1099" s="152" t="s">
        <v>78</v>
      </c>
      <c r="B1099" s="152" t="s">
        <v>76</v>
      </c>
      <c r="C1099" s="153">
        <v>0.120516362815066</v>
      </c>
      <c r="D1099" s="153">
        <v>-1.50763336804663</v>
      </c>
      <c r="E1099" s="149">
        <v>0.149752187827632</v>
      </c>
      <c r="F1099" s="153">
        <v>4.62946819849006E-4</v>
      </c>
      <c r="G1099" s="153">
        <v>0.0834630242745339</v>
      </c>
      <c r="H1099" s="153">
        <v>0.741893168328359</v>
      </c>
      <c r="I1099" s="153">
        <v>0.39674115341508</v>
      </c>
      <c r="J1099" s="153">
        <v>0.01</v>
      </c>
      <c r="K1099" s="151">
        <v>0.149752</v>
      </c>
      <c r="L1099" s="151">
        <v>0.175481</v>
      </c>
      <c r="M1099" s="2">
        <v>1098.0</v>
      </c>
    </row>
    <row r="1100">
      <c r="A1100" s="152" t="s">
        <v>33</v>
      </c>
      <c r="B1100" s="152" t="s">
        <v>200</v>
      </c>
      <c r="C1100" s="153">
        <v>-0.895741671334244</v>
      </c>
      <c r="D1100" s="153">
        <v>1.71585047451503</v>
      </c>
      <c r="E1100" s="149">
        <v>0.150001912031603</v>
      </c>
      <c r="F1100" s="153">
        <v>0.737814688624388</v>
      </c>
      <c r="G1100" s="153">
        <v>0.416217933238532</v>
      </c>
      <c r="H1100" s="153">
        <v>0.500300186316819</v>
      </c>
      <c r="I1100" s="153">
        <v>0.224540933237032</v>
      </c>
      <c r="J1100" s="153">
        <v>0.0247858039201479</v>
      </c>
      <c r="K1100" s="151">
        <v>0.150002</v>
      </c>
      <c r="L1100" s="151">
        <v>0.175829</v>
      </c>
      <c r="M1100" s="2">
        <v>1099.0</v>
      </c>
    </row>
    <row r="1101">
      <c r="A1101" s="152" t="s">
        <v>200</v>
      </c>
      <c r="B1101" s="152" t="s">
        <v>33</v>
      </c>
      <c r="C1101" s="153">
        <v>0.895741671334244</v>
      </c>
      <c r="D1101" s="153">
        <v>1.71585047451503</v>
      </c>
      <c r="E1101" s="149">
        <v>0.150001912031603</v>
      </c>
      <c r="F1101" s="153">
        <v>0.737814688624388</v>
      </c>
      <c r="G1101" s="153">
        <v>0.416217933238532</v>
      </c>
      <c r="H1101" s="153">
        <v>0.500300186316819</v>
      </c>
      <c r="I1101" s="153">
        <v>0.224540933237032</v>
      </c>
      <c r="J1101" s="153">
        <v>0.0247858039201479</v>
      </c>
      <c r="K1101" s="151">
        <v>0.150002</v>
      </c>
      <c r="L1101" s="151">
        <v>0.175856</v>
      </c>
      <c r="M1101" s="2">
        <v>1100.0</v>
      </c>
    </row>
    <row r="1102">
      <c r="A1102" s="152" t="s">
        <v>30</v>
      </c>
      <c r="B1102" s="152" t="s">
        <v>62</v>
      </c>
      <c r="C1102" s="153">
        <v>0.0490561072737655</v>
      </c>
      <c r="D1102" s="153">
        <v>-0.114424723157944</v>
      </c>
      <c r="E1102" s="149">
        <v>0.150102673046897</v>
      </c>
      <c r="F1102" s="153">
        <v>0.714759669675863</v>
      </c>
      <c r="G1102" s="153">
        <v>0.796019970960372</v>
      </c>
      <c r="H1102" s="153">
        <v>0.764504187146422</v>
      </c>
      <c r="I1102" s="153">
        <v>0.413971121778958</v>
      </c>
      <c r="J1102" s="153">
        <v>0.01</v>
      </c>
      <c r="K1102" s="151">
        <v>0.150103</v>
      </c>
      <c r="L1102" s="151">
        <v>0.176002</v>
      </c>
      <c r="M1102" s="2">
        <v>1101.0</v>
      </c>
    </row>
    <row r="1103">
      <c r="A1103" s="152" t="s">
        <v>62</v>
      </c>
      <c r="B1103" s="152" t="s">
        <v>30</v>
      </c>
      <c r="C1103" s="153">
        <v>-0.0490561072737655</v>
      </c>
      <c r="D1103" s="153">
        <v>-0.114424723157944</v>
      </c>
      <c r="E1103" s="149">
        <v>0.150102673046897</v>
      </c>
      <c r="F1103" s="153">
        <v>0.714759669675863</v>
      </c>
      <c r="G1103" s="153">
        <v>0.796019970960372</v>
      </c>
      <c r="H1103" s="153">
        <v>0.764504187146422</v>
      </c>
      <c r="I1103" s="153">
        <v>0.413971121778958</v>
      </c>
      <c r="J1103" s="153">
        <v>0.01</v>
      </c>
      <c r="K1103" s="151">
        <v>0.150103</v>
      </c>
      <c r="L1103" s="151">
        <v>0.176029</v>
      </c>
      <c r="M1103" s="2">
        <v>1102.0</v>
      </c>
    </row>
    <row r="1104">
      <c r="A1104" s="152" t="s">
        <v>160</v>
      </c>
      <c r="B1104" s="152" t="s">
        <v>184</v>
      </c>
      <c r="C1104" s="153">
        <v>0.375758020824259</v>
      </c>
      <c r="D1104" s="153">
        <v>4.06428418137615</v>
      </c>
      <c r="E1104" s="149">
        <v>0.150800639918626</v>
      </c>
      <c r="F1104" s="153">
        <v>0.0815078838543874</v>
      </c>
      <c r="G1104" s="153">
        <v>0.460661175558271</v>
      </c>
      <c r="H1104" s="153">
        <v>1.05907140835283E-4</v>
      </c>
      <c r="I1104" s="153">
        <v>0.707916276111884</v>
      </c>
      <c r="J1104" s="153">
        <v>0.01</v>
      </c>
      <c r="K1104" s="151">
        <v>0.150801</v>
      </c>
      <c r="L1104" s="151">
        <v>0.176876</v>
      </c>
      <c r="M1104" s="2">
        <v>1103.0</v>
      </c>
    </row>
    <row r="1105">
      <c r="A1105" s="152" t="s">
        <v>184</v>
      </c>
      <c r="B1105" s="152" t="s">
        <v>160</v>
      </c>
      <c r="C1105" s="153">
        <v>-0.375758020824259</v>
      </c>
      <c r="D1105" s="153">
        <v>4.06428418137615</v>
      </c>
      <c r="E1105" s="149">
        <v>0.150800639918626</v>
      </c>
      <c r="F1105" s="153">
        <v>0.0815078838543864</v>
      </c>
      <c r="G1105" s="153">
        <v>0.460661175558271</v>
      </c>
      <c r="H1105" s="153">
        <v>1.05907140835283E-4</v>
      </c>
      <c r="I1105" s="153">
        <v>0.707916276111884</v>
      </c>
      <c r="J1105" s="153">
        <v>0.01</v>
      </c>
      <c r="K1105" s="151">
        <v>0.150801</v>
      </c>
      <c r="L1105" s="151">
        <v>0.176903</v>
      </c>
      <c r="M1105" s="2">
        <v>1104.0</v>
      </c>
    </row>
    <row r="1106">
      <c r="A1106" s="152" t="s">
        <v>78</v>
      </c>
      <c r="B1106" s="152" t="s">
        <v>31</v>
      </c>
      <c r="C1106" s="153">
        <v>0.217318359624339</v>
      </c>
      <c r="D1106" s="153">
        <v>-0.738280797540823</v>
      </c>
      <c r="E1106" s="149">
        <v>0.150826287386649</v>
      </c>
      <c r="F1106" s="153">
        <v>0.0139214321461749</v>
      </c>
      <c r="G1106" s="153">
        <v>0.992927586100788</v>
      </c>
      <c r="H1106" s="153">
        <v>0.165803486647927</v>
      </c>
      <c r="I1106" s="153">
        <v>0.0548518375063667</v>
      </c>
      <c r="J1106" s="153">
        <v>0.01</v>
      </c>
      <c r="K1106" s="151">
        <v>0.150826</v>
      </c>
      <c r="L1106" s="151">
        <v>0.176961</v>
      </c>
      <c r="M1106" s="2">
        <v>1105.0</v>
      </c>
    </row>
    <row r="1107">
      <c r="A1107" s="152" t="s">
        <v>31</v>
      </c>
      <c r="B1107" s="152" t="s">
        <v>78</v>
      </c>
      <c r="C1107" s="153">
        <v>-0.217318359624339</v>
      </c>
      <c r="D1107" s="153">
        <v>-0.738280797540823</v>
      </c>
      <c r="E1107" s="149">
        <v>0.150826287386649</v>
      </c>
      <c r="F1107" s="153">
        <v>0.0139214321461749</v>
      </c>
      <c r="G1107" s="153">
        <v>0.992927586100788</v>
      </c>
      <c r="H1107" s="153">
        <v>0.165803486647927</v>
      </c>
      <c r="I1107" s="153">
        <v>0.0548518375063667</v>
      </c>
      <c r="J1107" s="153">
        <v>0.01</v>
      </c>
      <c r="K1107" s="151">
        <v>0.150826</v>
      </c>
      <c r="L1107" s="151">
        <v>0.176989</v>
      </c>
      <c r="M1107" s="2">
        <v>1106.0</v>
      </c>
    </row>
    <row r="1108">
      <c r="A1108" s="152" t="s">
        <v>102</v>
      </c>
      <c r="B1108" s="152" t="s">
        <v>178</v>
      </c>
      <c r="C1108" s="153">
        <v>0.272343964857364</v>
      </c>
      <c r="D1108" s="153">
        <v>1.46730680309866</v>
      </c>
      <c r="E1108" s="149">
        <v>0.150982007028236</v>
      </c>
      <c r="F1108" s="153">
        <v>0.557050288084862</v>
      </c>
      <c r="G1108" s="153">
        <v>0.437946154674947</v>
      </c>
      <c r="H1108" s="153">
        <v>0.00553932921481281</v>
      </c>
      <c r="I1108" s="153">
        <v>0.086720718401003</v>
      </c>
      <c r="J1108" s="153">
        <v>0.282287768896003</v>
      </c>
      <c r="K1108" s="151">
        <v>0.150982</v>
      </c>
      <c r="L1108" s="151">
        <v>0.1772</v>
      </c>
      <c r="M1108" s="2">
        <v>1107.0</v>
      </c>
    </row>
    <row r="1109">
      <c r="A1109" s="152" t="s">
        <v>178</v>
      </c>
      <c r="B1109" s="152" t="s">
        <v>102</v>
      </c>
      <c r="C1109" s="153">
        <v>-0.272343964857364</v>
      </c>
      <c r="D1109" s="153">
        <v>1.46730680309866</v>
      </c>
      <c r="E1109" s="149">
        <v>0.150982007028236</v>
      </c>
      <c r="F1109" s="153">
        <v>0.557050288084862</v>
      </c>
      <c r="G1109" s="153">
        <v>0.437946154674947</v>
      </c>
      <c r="H1109" s="153">
        <v>0.00553932921481281</v>
      </c>
      <c r="I1109" s="153">
        <v>0.086720718401003</v>
      </c>
      <c r="J1109" s="153">
        <v>0.282287768896003</v>
      </c>
      <c r="K1109" s="151">
        <v>0.150982</v>
      </c>
      <c r="L1109" s="151">
        <v>0.177227</v>
      </c>
      <c r="M1109" s="2">
        <v>1108.0</v>
      </c>
    </row>
    <row r="1110">
      <c r="A1110" s="152" t="s">
        <v>64</v>
      </c>
      <c r="B1110" s="152" t="s">
        <v>106</v>
      </c>
      <c r="C1110" s="153">
        <v>-0.0894197653317902</v>
      </c>
      <c r="D1110" s="153">
        <v>0.269175508052665</v>
      </c>
      <c r="E1110" s="149">
        <v>0.151235942225059</v>
      </c>
      <c r="F1110" s="153">
        <v>0.0677909030839206</v>
      </c>
      <c r="G1110" s="153">
        <v>0.380100451470829</v>
      </c>
      <c r="H1110" s="153">
        <v>0.232306384597234</v>
      </c>
      <c r="I1110" s="153">
        <v>0.705525674331606</v>
      </c>
      <c r="J1110" s="153">
        <v>0.0393698888181489</v>
      </c>
      <c r="K1110" s="151">
        <v>0.151236</v>
      </c>
      <c r="L1110" s="151">
        <v>0.177553</v>
      </c>
      <c r="M1110" s="2">
        <v>1109.0</v>
      </c>
    </row>
    <row r="1111">
      <c r="A1111" s="152" t="s">
        <v>106</v>
      </c>
      <c r="B1111" s="152" t="s">
        <v>64</v>
      </c>
      <c r="C1111" s="153">
        <v>0.0894197653317902</v>
      </c>
      <c r="D1111" s="153">
        <v>0.269175508052665</v>
      </c>
      <c r="E1111" s="149">
        <v>0.151235942225059</v>
      </c>
      <c r="F1111" s="153">
        <v>0.0677909030839205</v>
      </c>
      <c r="G1111" s="153">
        <v>0.380100451470829</v>
      </c>
      <c r="H1111" s="153">
        <v>0.232306384597234</v>
      </c>
      <c r="I1111" s="153">
        <v>0.705525674331606</v>
      </c>
      <c r="J1111" s="153">
        <v>0.0393698888181489</v>
      </c>
      <c r="K1111" s="151">
        <v>0.151236</v>
      </c>
      <c r="L1111" s="151">
        <v>0.177581</v>
      </c>
      <c r="M1111" s="2">
        <v>1110.0</v>
      </c>
    </row>
    <row r="1112">
      <c r="A1112" s="152" t="s">
        <v>67</v>
      </c>
      <c r="B1112" s="152" t="s">
        <v>87</v>
      </c>
      <c r="C1112" s="153">
        <v>0.985197143741942</v>
      </c>
      <c r="D1112" s="153">
        <v>-1.01803730924071</v>
      </c>
      <c r="E1112" s="149">
        <v>0.151428624327086</v>
      </c>
      <c r="F1112" s="153">
        <v>0.00308633132312409</v>
      </c>
      <c r="G1112" s="153">
        <v>0.872355881161359</v>
      </c>
      <c r="H1112" s="153">
        <v>0.00119399380852558</v>
      </c>
      <c r="I1112" s="153">
        <v>0.365700453138768</v>
      </c>
      <c r="J1112" s="153">
        <v>0.393891032424577</v>
      </c>
      <c r="K1112" s="151">
        <v>0.151429</v>
      </c>
      <c r="L1112" s="151">
        <v>0.177863</v>
      </c>
      <c r="M1112" s="2">
        <v>1111.0</v>
      </c>
    </row>
    <row r="1113">
      <c r="A1113" s="152" t="s">
        <v>87</v>
      </c>
      <c r="B1113" s="152" t="s">
        <v>67</v>
      </c>
      <c r="C1113" s="153">
        <v>-0.985197143741942</v>
      </c>
      <c r="D1113" s="153">
        <v>-1.01803730924071</v>
      </c>
      <c r="E1113" s="149">
        <v>0.151428624327086</v>
      </c>
      <c r="F1113" s="153">
        <v>0.00308633132312406</v>
      </c>
      <c r="G1113" s="153">
        <v>0.872355881161359</v>
      </c>
      <c r="H1113" s="153">
        <v>0.00119399380852558</v>
      </c>
      <c r="I1113" s="153">
        <v>0.365700453138768</v>
      </c>
      <c r="J1113" s="153">
        <v>0.393891032424577</v>
      </c>
      <c r="K1113" s="151">
        <v>0.151429</v>
      </c>
      <c r="L1113" s="151">
        <v>0.177835</v>
      </c>
      <c r="M1113" s="2">
        <v>1112.0</v>
      </c>
    </row>
    <row r="1114">
      <c r="A1114" s="152" t="s">
        <v>450</v>
      </c>
      <c r="B1114" s="152" t="s">
        <v>169</v>
      </c>
      <c r="C1114" s="153">
        <v>-1.95848821716951</v>
      </c>
      <c r="D1114" s="153">
        <v>4.5153536151785</v>
      </c>
      <c r="E1114" s="149">
        <v>0.15186528448457</v>
      </c>
      <c r="F1114" s="153">
        <v>0.935079209200676</v>
      </c>
      <c r="G1114" s="153">
        <v>0.00788802039551408</v>
      </c>
      <c r="H1114" s="153">
        <v>0.841265349626838</v>
      </c>
      <c r="I1114" s="153">
        <v>0.598166549663143</v>
      </c>
      <c r="J1114" s="153">
        <v>0.01</v>
      </c>
      <c r="K1114" s="151">
        <v>0.151865</v>
      </c>
      <c r="L1114" s="151">
        <v>0.178432</v>
      </c>
      <c r="M1114" s="2">
        <v>1113.0</v>
      </c>
    </row>
    <row r="1115">
      <c r="A1115" s="152" t="s">
        <v>169</v>
      </c>
      <c r="B1115" s="152" t="s">
        <v>450</v>
      </c>
      <c r="C1115" s="153">
        <v>1.95848821716951</v>
      </c>
      <c r="D1115" s="153">
        <v>4.5153536151785</v>
      </c>
      <c r="E1115" s="149">
        <v>0.15186528448457</v>
      </c>
      <c r="F1115" s="153">
        <v>0.935079209200676</v>
      </c>
      <c r="G1115" s="153">
        <v>0.00788802039551408</v>
      </c>
      <c r="H1115" s="153">
        <v>0.841265349626838</v>
      </c>
      <c r="I1115" s="153">
        <v>0.598166549663143</v>
      </c>
      <c r="J1115" s="153">
        <v>0.01</v>
      </c>
      <c r="K1115" s="151">
        <v>0.151865</v>
      </c>
      <c r="L1115" s="151">
        <v>0.178404</v>
      </c>
      <c r="M1115" s="2">
        <v>1114.0</v>
      </c>
    </row>
    <row r="1116">
      <c r="A1116" s="152" t="s">
        <v>148</v>
      </c>
      <c r="B1116" s="152" t="s">
        <v>175</v>
      </c>
      <c r="C1116" s="153">
        <v>-0.0684796628357803</v>
      </c>
      <c r="D1116" s="153">
        <v>2.50900167889781</v>
      </c>
      <c r="E1116" s="149">
        <v>0.152621293496686</v>
      </c>
      <c r="F1116" s="153">
        <v>0.0236790057559416</v>
      </c>
      <c r="G1116" s="153">
        <v>0.334229044857951</v>
      </c>
      <c r="H1116" s="153">
        <v>0.00461588748624753</v>
      </c>
      <c r="I1116" s="153">
        <v>0.581185042344876</v>
      </c>
      <c r="J1116" s="153">
        <v>0.01</v>
      </c>
      <c r="K1116" s="151">
        <v>0.152621</v>
      </c>
      <c r="L1116" s="151">
        <v>0.179349</v>
      </c>
      <c r="M1116" s="2">
        <v>1115.0</v>
      </c>
    </row>
    <row r="1117">
      <c r="A1117" s="152" t="s">
        <v>175</v>
      </c>
      <c r="B1117" s="152" t="s">
        <v>148</v>
      </c>
      <c r="C1117" s="153">
        <v>0.0684796628357803</v>
      </c>
      <c r="D1117" s="153">
        <v>2.50900167889781</v>
      </c>
      <c r="E1117" s="149">
        <v>0.152621293496686</v>
      </c>
      <c r="F1117" s="153">
        <v>0.0236790057559425</v>
      </c>
      <c r="G1117" s="153">
        <v>0.334229044857951</v>
      </c>
      <c r="H1117" s="153">
        <v>0.00461588748624753</v>
      </c>
      <c r="I1117" s="153">
        <v>0.581185042344876</v>
      </c>
      <c r="J1117" s="153">
        <v>0.01</v>
      </c>
      <c r="K1117" s="151">
        <v>0.152621</v>
      </c>
      <c r="L1117" s="151">
        <v>0.179377</v>
      </c>
      <c r="M1117" s="2">
        <v>1116.0</v>
      </c>
    </row>
    <row r="1118">
      <c r="A1118" s="152" t="s">
        <v>160</v>
      </c>
      <c r="B1118" s="152" t="s">
        <v>10</v>
      </c>
      <c r="C1118" s="153">
        <v>1.09846778563567</v>
      </c>
      <c r="D1118" s="153">
        <v>2.15847654632173</v>
      </c>
      <c r="E1118" s="149">
        <v>0.152935003712619</v>
      </c>
      <c r="F1118" s="153">
        <v>0.709591036655276</v>
      </c>
      <c r="G1118" s="153">
        <v>0.806033795054792</v>
      </c>
      <c r="H1118" s="153">
        <v>0.313942466552938</v>
      </c>
      <c r="I1118" s="153">
        <v>0.314391520219766</v>
      </c>
      <c r="J1118" s="153">
        <v>0.0204114924364489</v>
      </c>
      <c r="K1118" s="151">
        <v>0.152935</v>
      </c>
      <c r="L1118" s="151">
        <v>0.179774</v>
      </c>
      <c r="M1118" s="2">
        <v>1117.0</v>
      </c>
    </row>
    <row r="1119">
      <c r="A1119" s="152" t="s">
        <v>10</v>
      </c>
      <c r="B1119" s="152" t="s">
        <v>160</v>
      </c>
      <c r="C1119" s="153">
        <v>-1.09846778563567</v>
      </c>
      <c r="D1119" s="153">
        <v>2.15847654632173</v>
      </c>
      <c r="E1119" s="149">
        <v>0.152935003712619</v>
      </c>
      <c r="F1119" s="153">
        <v>0.709591036655276</v>
      </c>
      <c r="G1119" s="153">
        <v>0.806033795054792</v>
      </c>
      <c r="H1119" s="153">
        <v>0.313942466552938</v>
      </c>
      <c r="I1119" s="153">
        <v>0.314391520219766</v>
      </c>
      <c r="J1119" s="153">
        <v>0.0204114924364489</v>
      </c>
      <c r="K1119" s="151">
        <v>0.152935</v>
      </c>
      <c r="L1119" s="151">
        <v>0.179802</v>
      </c>
      <c r="M1119" s="2">
        <v>1118.0</v>
      </c>
    </row>
    <row r="1120">
      <c r="A1120" s="152" t="s">
        <v>15</v>
      </c>
      <c r="B1120" s="152" t="s">
        <v>444</v>
      </c>
      <c r="C1120" s="153">
        <v>-1.45850297137712</v>
      </c>
      <c r="D1120" s="153">
        <v>7.43030775102439</v>
      </c>
      <c r="E1120" s="149">
        <v>0.152979392216886</v>
      </c>
      <c r="F1120" s="153">
        <v>3.01562069778432E-4</v>
      </c>
      <c r="G1120" s="153">
        <v>0.78298602829244</v>
      </c>
      <c r="H1120" s="153">
        <v>0.00964849069459903</v>
      </c>
      <c r="I1120" s="153">
        <v>0.610635787697725</v>
      </c>
      <c r="J1120" s="153">
        <v>0.257811786448063</v>
      </c>
      <c r="K1120" s="151">
        <v>0.152979</v>
      </c>
      <c r="L1120" s="151">
        <v>0.179882</v>
      </c>
      <c r="M1120" s="2">
        <v>1119.0</v>
      </c>
    </row>
    <row r="1121">
      <c r="A1121" s="152" t="s">
        <v>444</v>
      </c>
      <c r="B1121" s="152" t="s">
        <v>15</v>
      </c>
      <c r="C1121" s="153">
        <v>1.45850297137712</v>
      </c>
      <c r="D1121" s="153">
        <v>7.43030775102439</v>
      </c>
      <c r="E1121" s="149">
        <v>0.152979392216886</v>
      </c>
      <c r="F1121" s="153">
        <v>3.0156206977843E-4</v>
      </c>
      <c r="G1121" s="153">
        <v>0.78298602829244</v>
      </c>
      <c r="H1121" s="153">
        <v>0.00964849069459903</v>
      </c>
      <c r="I1121" s="153">
        <v>0.610635787697725</v>
      </c>
      <c r="J1121" s="153">
        <v>0.257811786448063</v>
      </c>
      <c r="K1121" s="151">
        <v>0.152979</v>
      </c>
      <c r="L1121" s="151">
        <v>0.179911</v>
      </c>
      <c r="M1121" s="2">
        <v>1120.0</v>
      </c>
    </row>
    <row r="1122">
      <c r="A1122" s="152" t="s">
        <v>72</v>
      </c>
      <c r="B1122" s="152" t="s">
        <v>184</v>
      </c>
      <c r="C1122" s="153">
        <v>-0.112282803059433</v>
      </c>
      <c r="D1122" s="153">
        <v>0.778816630748725</v>
      </c>
      <c r="E1122" s="149">
        <v>0.153044878129406</v>
      </c>
      <c r="F1122" s="153">
        <v>0.754469971907888</v>
      </c>
      <c r="G1122" s="153">
        <v>0.520444612084562</v>
      </c>
      <c r="H1122" s="153">
        <v>0.491981346434887</v>
      </c>
      <c r="I1122" s="153">
        <v>0.338941411788424</v>
      </c>
      <c r="J1122" s="153">
        <v>0.01</v>
      </c>
      <c r="K1122" s="151">
        <v>0.153045</v>
      </c>
      <c r="L1122" s="151">
        <v>0.180016</v>
      </c>
      <c r="M1122" s="2">
        <v>1121.0</v>
      </c>
    </row>
    <row r="1123">
      <c r="A1123" s="152" t="s">
        <v>184</v>
      </c>
      <c r="B1123" s="152" t="s">
        <v>72</v>
      </c>
      <c r="C1123" s="153">
        <v>0.112282803059433</v>
      </c>
      <c r="D1123" s="153">
        <v>0.778816630748725</v>
      </c>
      <c r="E1123" s="149">
        <v>0.153044878129406</v>
      </c>
      <c r="F1123" s="153">
        <v>0.754469971907888</v>
      </c>
      <c r="G1123" s="153">
        <v>0.520444612084562</v>
      </c>
      <c r="H1123" s="153">
        <v>0.491981346434887</v>
      </c>
      <c r="I1123" s="153">
        <v>0.338941411788424</v>
      </c>
      <c r="J1123" s="153">
        <v>0.01</v>
      </c>
      <c r="K1123" s="151">
        <v>0.153045</v>
      </c>
      <c r="L1123" s="151">
        <v>0.180044</v>
      </c>
      <c r="M1123" s="2">
        <v>1122.0</v>
      </c>
    </row>
    <row r="1124">
      <c r="A1124" s="152" t="s">
        <v>109</v>
      </c>
      <c r="B1124" s="152" t="s">
        <v>37</v>
      </c>
      <c r="C1124" s="153">
        <v>0.204460163226116</v>
      </c>
      <c r="D1124" s="153">
        <v>2.55673659145463</v>
      </c>
      <c r="E1124" s="149">
        <v>0.153390700086884</v>
      </c>
      <c r="F1124" s="153">
        <v>0.016526771645259</v>
      </c>
      <c r="G1124" s="153">
        <v>0.955460005142467</v>
      </c>
      <c r="H1124" s="153">
        <v>0.841250317396252</v>
      </c>
      <c r="I1124" s="153">
        <v>0.56763327171625</v>
      </c>
      <c r="J1124" s="153">
        <v>0.01</v>
      </c>
      <c r="K1124" s="151">
        <v>0.153391</v>
      </c>
      <c r="L1124" s="151">
        <v>0.18048</v>
      </c>
      <c r="M1124" s="2">
        <v>1123.0</v>
      </c>
    </row>
    <row r="1125">
      <c r="A1125" s="152" t="s">
        <v>37</v>
      </c>
      <c r="B1125" s="152" t="s">
        <v>109</v>
      </c>
      <c r="C1125" s="153">
        <v>-0.204460163226116</v>
      </c>
      <c r="D1125" s="153">
        <v>2.55673659145463</v>
      </c>
      <c r="E1125" s="149">
        <v>0.153390700086884</v>
      </c>
      <c r="F1125" s="153">
        <v>0.0165267716452586</v>
      </c>
      <c r="G1125" s="153">
        <v>0.955460005142467</v>
      </c>
      <c r="H1125" s="153">
        <v>0.841250317396252</v>
      </c>
      <c r="I1125" s="153">
        <v>0.56763327171625</v>
      </c>
      <c r="J1125" s="153">
        <v>0.01</v>
      </c>
      <c r="K1125" s="151">
        <v>0.153391</v>
      </c>
      <c r="L1125" s="151">
        <v>0.180508</v>
      </c>
      <c r="M1125" s="2">
        <v>1124.0</v>
      </c>
    </row>
    <row r="1126">
      <c r="A1126" s="152" t="s">
        <v>12</v>
      </c>
      <c r="B1126" s="152" t="s">
        <v>43</v>
      </c>
      <c r="C1126" s="153">
        <v>-0.027664857947274</v>
      </c>
      <c r="D1126" s="153">
        <v>-0.295248963399027</v>
      </c>
      <c r="E1126" s="149">
        <v>0.153496573900618</v>
      </c>
      <c r="F1126" s="153">
        <v>0.828727479858223</v>
      </c>
      <c r="G1126" s="153">
        <v>0.548964819612938</v>
      </c>
      <c r="H1126" s="153">
        <v>0.323179890626744</v>
      </c>
      <c r="I1126" s="153">
        <v>0.459508919827607</v>
      </c>
      <c r="J1126" s="153">
        <v>0.01</v>
      </c>
      <c r="K1126" s="151">
        <v>0.153497</v>
      </c>
      <c r="L1126" s="151">
        <v>0.180689</v>
      </c>
      <c r="M1126" s="2">
        <v>1125.0</v>
      </c>
    </row>
    <row r="1127">
      <c r="A1127" s="152" t="s">
        <v>43</v>
      </c>
      <c r="B1127" s="152" t="s">
        <v>12</v>
      </c>
      <c r="C1127" s="153">
        <v>0.027664857947274</v>
      </c>
      <c r="D1127" s="153">
        <v>-0.295248963399027</v>
      </c>
      <c r="E1127" s="149">
        <v>0.153496573900618</v>
      </c>
      <c r="F1127" s="153">
        <v>0.828727479858223</v>
      </c>
      <c r="G1127" s="153">
        <v>0.548964819612938</v>
      </c>
      <c r="H1127" s="153">
        <v>0.323179890626744</v>
      </c>
      <c r="I1127" s="153">
        <v>0.459508919827607</v>
      </c>
      <c r="J1127" s="153">
        <v>0.01</v>
      </c>
      <c r="K1127" s="151">
        <v>0.153497</v>
      </c>
      <c r="L1127" s="151">
        <v>0.180661</v>
      </c>
      <c r="M1127" s="2">
        <v>1126.0</v>
      </c>
    </row>
    <row r="1128">
      <c r="A1128" s="152" t="s">
        <v>445</v>
      </c>
      <c r="B1128" s="152" t="s">
        <v>195</v>
      </c>
      <c r="C1128" s="153">
        <v>1.43599233887136</v>
      </c>
      <c r="D1128" s="153">
        <v>-1.45827998714369</v>
      </c>
      <c r="E1128" s="149">
        <v>0.153558081530272</v>
      </c>
      <c r="F1128" s="153">
        <v>0.00449416525049455</v>
      </c>
      <c r="G1128" s="153">
        <v>0.980912721626359</v>
      </c>
      <c r="H1128" s="153">
        <v>0.267319512033889</v>
      </c>
      <c r="I1128" s="153">
        <v>0.785519474388591</v>
      </c>
      <c r="J1128" s="153">
        <v>0.01</v>
      </c>
      <c r="K1128" s="151">
        <v>0.153558</v>
      </c>
      <c r="L1128" s="151">
        <v>0.18079</v>
      </c>
      <c r="M1128" s="2">
        <v>1127.0</v>
      </c>
    </row>
    <row r="1129">
      <c r="A1129" s="152" t="s">
        <v>195</v>
      </c>
      <c r="B1129" s="152" t="s">
        <v>445</v>
      </c>
      <c r="C1129" s="153">
        <v>-1.43599233887136</v>
      </c>
      <c r="D1129" s="153">
        <v>-1.45827998714369</v>
      </c>
      <c r="E1129" s="149">
        <v>0.153558081530272</v>
      </c>
      <c r="F1129" s="153">
        <v>0.00449416525049447</v>
      </c>
      <c r="G1129" s="153">
        <v>0.980912721626359</v>
      </c>
      <c r="H1129" s="153">
        <v>0.267319512033889</v>
      </c>
      <c r="I1129" s="153">
        <v>0.785519474388591</v>
      </c>
      <c r="J1129" s="153">
        <v>0.01</v>
      </c>
      <c r="K1129" s="151">
        <v>0.153558</v>
      </c>
      <c r="L1129" s="151">
        <v>0.180819</v>
      </c>
      <c r="M1129" s="2">
        <v>1128.0</v>
      </c>
    </row>
    <row r="1130">
      <c r="A1130" s="152" t="s">
        <v>72</v>
      </c>
      <c r="B1130" s="152" t="s">
        <v>31</v>
      </c>
      <c r="C1130" s="153">
        <v>0.795864023902019</v>
      </c>
      <c r="D1130" s="153">
        <v>-1.15800620533199</v>
      </c>
      <c r="E1130" s="149">
        <v>0.15401107130151</v>
      </c>
      <c r="F1130" s="153">
        <v>0.00823210883977453</v>
      </c>
      <c r="G1130" s="153">
        <v>0.733182155221749</v>
      </c>
      <c r="H1130" s="153">
        <v>0.37130501863199</v>
      </c>
      <c r="I1130" s="153">
        <v>0.384186610176413</v>
      </c>
      <c r="J1130" s="153">
        <v>0.01</v>
      </c>
      <c r="K1130" s="151">
        <v>0.154011</v>
      </c>
      <c r="L1130" s="151">
        <v>0.181381</v>
      </c>
      <c r="M1130" s="2">
        <v>1129.0</v>
      </c>
    </row>
    <row r="1131">
      <c r="A1131" s="152" t="s">
        <v>31</v>
      </c>
      <c r="B1131" s="152" t="s">
        <v>72</v>
      </c>
      <c r="C1131" s="153">
        <v>-0.795864023902019</v>
      </c>
      <c r="D1131" s="153">
        <v>-1.15800620533199</v>
      </c>
      <c r="E1131" s="149">
        <v>0.15401107130151</v>
      </c>
      <c r="F1131" s="153">
        <v>0.00823210883977453</v>
      </c>
      <c r="G1131" s="153">
        <v>0.733182155221749</v>
      </c>
      <c r="H1131" s="153">
        <v>0.37130501863199</v>
      </c>
      <c r="I1131" s="153">
        <v>0.384186610176413</v>
      </c>
      <c r="J1131" s="153">
        <v>0.01</v>
      </c>
      <c r="K1131" s="151">
        <v>0.154011</v>
      </c>
      <c r="L1131" s="151">
        <v>0.181409</v>
      </c>
      <c r="M1131" s="2">
        <v>1130.0</v>
      </c>
    </row>
    <row r="1132">
      <c r="A1132" s="152" t="s">
        <v>64</v>
      </c>
      <c r="B1132" s="152" t="s">
        <v>195</v>
      </c>
      <c r="C1132" s="153">
        <v>-0.522814489205306</v>
      </c>
      <c r="D1132" s="153">
        <v>-1.72015345039796</v>
      </c>
      <c r="E1132" s="149">
        <v>0.154658199262549</v>
      </c>
      <c r="F1132" s="153">
        <v>2.69284912665242E-4</v>
      </c>
      <c r="G1132" s="153">
        <v>0.295920537125958</v>
      </c>
      <c r="H1132" s="153">
        <v>0.0984128158230338</v>
      </c>
      <c r="I1132" s="153">
        <v>0.224658686772747</v>
      </c>
      <c r="J1132" s="153">
        <v>0.01</v>
      </c>
      <c r="K1132" s="151">
        <v>0.154658</v>
      </c>
      <c r="L1132" s="151">
        <v>0.1822</v>
      </c>
      <c r="M1132" s="2">
        <v>1131.0</v>
      </c>
    </row>
    <row r="1133">
      <c r="A1133" s="152" t="s">
        <v>195</v>
      </c>
      <c r="B1133" s="152" t="s">
        <v>64</v>
      </c>
      <c r="C1133" s="153">
        <v>0.522814489205306</v>
      </c>
      <c r="D1133" s="153">
        <v>-1.72015345039796</v>
      </c>
      <c r="E1133" s="149">
        <v>0.154658199262549</v>
      </c>
      <c r="F1133" s="153">
        <v>2.69284912665247E-4</v>
      </c>
      <c r="G1133" s="153">
        <v>0.295920537125958</v>
      </c>
      <c r="H1133" s="153">
        <v>0.0984128158230338</v>
      </c>
      <c r="I1133" s="153">
        <v>0.224658686772747</v>
      </c>
      <c r="J1133" s="153">
        <v>0.01</v>
      </c>
      <c r="K1133" s="151">
        <v>0.154658</v>
      </c>
      <c r="L1133" s="151">
        <v>0.182229</v>
      </c>
      <c r="M1133" s="2">
        <v>1132.0</v>
      </c>
    </row>
    <row r="1134">
      <c r="A1134" s="152" t="s">
        <v>186</v>
      </c>
      <c r="B1134" s="152" t="s">
        <v>344</v>
      </c>
      <c r="C1134" s="153">
        <v>0.497427580193182</v>
      </c>
      <c r="D1134" s="153">
        <v>0.969907592199197</v>
      </c>
      <c r="E1134" s="149">
        <v>0.155449285296708</v>
      </c>
      <c r="F1134" s="153">
        <v>0.381195612962596</v>
      </c>
      <c r="G1134" s="153">
        <v>0.579316497177319</v>
      </c>
      <c r="H1134" s="153">
        <v>0.192248826444175</v>
      </c>
      <c r="I1134" s="153">
        <v>0.0813746520799886</v>
      </c>
      <c r="J1134" s="153">
        <v>0.0447207292962875</v>
      </c>
      <c r="K1134" s="151">
        <v>0.155449</v>
      </c>
      <c r="L1134" s="151">
        <v>0.18319</v>
      </c>
      <c r="M1134" s="2">
        <v>1133.0</v>
      </c>
    </row>
    <row r="1135">
      <c r="A1135" s="152" t="s">
        <v>344</v>
      </c>
      <c r="B1135" s="152" t="s">
        <v>186</v>
      </c>
      <c r="C1135" s="153">
        <v>-0.497427580193182</v>
      </c>
      <c r="D1135" s="153">
        <v>0.969907592199197</v>
      </c>
      <c r="E1135" s="149">
        <v>0.155449285296708</v>
      </c>
      <c r="F1135" s="153">
        <v>0.381195612962596</v>
      </c>
      <c r="G1135" s="153">
        <v>0.579316497177319</v>
      </c>
      <c r="H1135" s="153">
        <v>0.192248826444175</v>
      </c>
      <c r="I1135" s="153">
        <v>0.0813746520799886</v>
      </c>
      <c r="J1135" s="153">
        <v>0.0447207292962875</v>
      </c>
      <c r="K1135" s="151">
        <v>0.155449</v>
      </c>
      <c r="L1135" s="151">
        <v>0.183219</v>
      </c>
      <c r="M1135" s="2">
        <v>1134.0</v>
      </c>
    </row>
    <row r="1136">
      <c r="A1136" s="152" t="s">
        <v>195</v>
      </c>
      <c r="B1136" s="152" t="s">
        <v>449</v>
      </c>
      <c r="C1136" s="153">
        <v>-1.33752955664149</v>
      </c>
      <c r="D1136" s="153">
        <v>-1.52155939411682</v>
      </c>
      <c r="E1136" s="149">
        <v>0.155520047003845</v>
      </c>
      <c r="F1136" s="153">
        <v>0.0512265555020765</v>
      </c>
      <c r="G1136" s="153">
        <v>0.786807348139922</v>
      </c>
      <c r="H1136" s="153">
        <v>0.188753792316411</v>
      </c>
      <c r="I1136" s="153">
        <v>0.413503345993828</v>
      </c>
      <c r="J1136" s="153">
        <v>0.01</v>
      </c>
      <c r="K1136" s="151">
        <v>0.15552</v>
      </c>
      <c r="L1136" s="151">
        <v>0.18336</v>
      </c>
      <c r="M1136" s="2">
        <v>1135.0</v>
      </c>
    </row>
    <row r="1137">
      <c r="A1137" s="152" t="s">
        <v>449</v>
      </c>
      <c r="B1137" s="152" t="s">
        <v>195</v>
      </c>
      <c r="C1137" s="153">
        <v>1.33752955664149</v>
      </c>
      <c r="D1137" s="153">
        <v>-1.52155939411682</v>
      </c>
      <c r="E1137" s="149">
        <v>0.155520047003845</v>
      </c>
      <c r="F1137" s="153">
        <v>0.0512265555020752</v>
      </c>
      <c r="G1137" s="153">
        <v>0.786807348139922</v>
      </c>
      <c r="H1137" s="153">
        <v>0.188753792316411</v>
      </c>
      <c r="I1137" s="153">
        <v>0.413503345993828</v>
      </c>
      <c r="J1137" s="153">
        <v>0.01</v>
      </c>
      <c r="K1137" s="151">
        <v>0.15552</v>
      </c>
      <c r="L1137" s="151">
        <v>0.183331</v>
      </c>
      <c r="M1137" s="2">
        <v>1136.0</v>
      </c>
    </row>
    <row r="1138">
      <c r="A1138" s="152" t="s">
        <v>40</v>
      </c>
      <c r="B1138" s="152" t="s">
        <v>37</v>
      </c>
      <c r="C1138" s="153">
        <v>0.141706328831342</v>
      </c>
      <c r="D1138" s="153">
        <v>1.30221226327343</v>
      </c>
      <c r="E1138" s="149">
        <v>0.156295872049312</v>
      </c>
      <c r="F1138" s="153">
        <v>0.0309049839656809</v>
      </c>
      <c r="G1138" s="153">
        <v>0.546984557590912</v>
      </c>
      <c r="H1138" s="153">
        <v>0.71847154959395</v>
      </c>
      <c r="I1138" s="153">
        <v>0.37120039872112</v>
      </c>
      <c r="J1138" s="153">
        <v>0.01</v>
      </c>
      <c r="K1138" s="151">
        <v>0.156296</v>
      </c>
      <c r="L1138" s="151">
        <v>0.184304</v>
      </c>
      <c r="M1138" s="2">
        <v>1137.0</v>
      </c>
    </row>
    <row r="1139">
      <c r="A1139" s="152" t="s">
        <v>37</v>
      </c>
      <c r="B1139" s="152" t="s">
        <v>40</v>
      </c>
      <c r="C1139" s="153">
        <v>-0.141706328831342</v>
      </c>
      <c r="D1139" s="153">
        <v>1.30221226327343</v>
      </c>
      <c r="E1139" s="149">
        <v>0.156295872049312</v>
      </c>
      <c r="F1139" s="153">
        <v>0.030904983965682</v>
      </c>
      <c r="G1139" s="153">
        <v>0.546984557590912</v>
      </c>
      <c r="H1139" s="153">
        <v>0.71847154959395</v>
      </c>
      <c r="I1139" s="153">
        <v>0.37120039872112</v>
      </c>
      <c r="J1139" s="153">
        <v>0.01</v>
      </c>
      <c r="K1139" s="151">
        <v>0.156296</v>
      </c>
      <c r="L1139" s="151">
        <v>0.184333</v>
      </c>
      <c r="M1139" s="2">
        <v>1138.0</v>
      </c>
    </row>
    <row r="1140">
      <c r="A1140" s="152" t="s">
        <v>198</v>
      </c>
      <c r="B1140" s="152" t="s">
        <v>31</v>
      </c>
      <c r="C1140" s="153">
        <v>1.67880121077414</v>
      </c>
      <c r="D1140" s="153">
        <v>-0.880573686290386</v>
      </c>
      <c r="E1140" s="149">
        <v>0.156765044748461</v>
      </c>
      <c r="F1140" s="153">
        <v>0.168205063201052</v>
      </c>
      <c r="G1140" s="153">
        <v>0.540905739419218</v>
      </c>
      <c r="H1140" s="153">
        <v>0.718084264903938</v>
      </c>
      <c r="I1140" s="153">
        <v>0.667928488712108</v>
      </c>
      <c r="J1140" s="153">
        <v>0.01</v>
      </c>
      <c r="K1140" s="151">
        <v>0.156765</v>
      </c>
      <c r="L1140" s="151">
        <v>0.184944</v>
      </c>
      <c r="M1140" s="2">
        <v>1139.0</v>
      </c>
    </row>
    <row r="1141">
      <c r="A1141" s="152" t="s">
        <v>31</v>
      </c>
      <c r="B1141" s="152" t="s">
        <v>198</v>
      </c>
      <c r="C1141" s="153">
        <v>-1.67880121077414</v>
      </c>
      <c r="D1141" s="153">
        <v>-0.880573686290386</v>
      </c>
      <c r="E1141" s="149">
        <v>0.156765044748461</v>
      </c>
      <c r="F1141" s="153">
        <v>0.16820506320105</v>
      </c>
      <c r="G1141" s="153">
        <v>0.540905739419218</v>
      </c>
      <c r="H1141" s="153">
        <v>0.718084264903938</v>
      </c>
      <c r="I1141" s="153">
        <v>0.667928488712108</v>
      </c>
      <c r="J1141" s="153">
        <v>0.01</v>
      </c>
      <c r="K1141" s="151">
        <v>0.156765</v>
      </c>
      <c r="L1141" s="151">
        <v>0.184915</v>
      </c>
      <c r="M1141" s="2">
        <v>1140.0</v>
      </c>
    </row>
    <row r="1142">
      <c r="A1142" s="152" t="s">
        <v>24</v>
      </c>
      <c r="B1142" s="152" t="s">
        <v>64</v>
      </c>
      <c r="C1142" s="153">
        <v>0.00421133342279427</v>
      </c>
      <c r="D1142" s="153">
        <v>0.191592800574655</v>
      </c>
      <c r="E1142" s="149">
        <v>0.156796874146862</v>
      </c>
      <c r="F1142" s="153">
        <v>0.00588889574458925</v>
      </c>
      <c r="G1142" s="153">
        <v>0.0100901421809119</v>
      </c>
      <c r="H1142" s="153">
        <v>0.0101015878625403</v>
      </c>
      <c r="I1142" s="153">
        <v>0.0784840929165044</v>
      </c>
      <c r="J1142" s="153">
        <v>0.01</v>
      </c>
      <c r="K1142" s="151">
        <v>0.156797</v>
      </c>
      <c r="L1142" s="151">
        <v>0.18504</v>
      </c>
      <c r="M1142" s="2">
        <v>1141.0</v>
      </c>
    </row>
    <row r="1143">
      <c r="A1143" s="152" t="s">
        <v>64</v>
      </c>
      <c r="B1143" s="152" t="s">
        <v>24</v>
      </c>
      <c r="C1143" s="153">
        <v>-0.00421133342279427</v>
      </c>
      <c r="D1143" s="153">
        <v>0.191592800574655</v>
      </c>
      <c r="E1143" s="149">
        <v>0.156796874146862</v>
      </c>
      <c r="F1143" s="153">
        <v>0.00588889574458946</v>
      </c>
      <c r="G1143" s="153">
        <v>0.0100901421809119</v>
      </c>
      <c r="H1143" s="153">
        <v>0.0101015878625403</v>
      </c>
      <c r="I1143" s="153">
        <v>0.0784840929165044</v>
      </c>
      <c r="J1143" s="153">
        <v>0.01</v>
      </c>
      <c r="K1143" s="151">
        <v>0.156797</v>
      </c>
      <c r="L1143" s="151">
        <v>0.185011</v>
      </c>
      <c r="M1143" s="2">
        <v>1142.0</v>
      </c>
    </row>
    <row r="1144">
      <c r="A1144" s="152" t="s">
        <v>172</v>
      </c>
      <c r="B1144" s="152" t="s">
        <v>178</v>
      </c>
      <c r="C1144" s="153">
        <v>0.765363862730215</v>
      </c>
      <c r="D1144" s="153">
        <v>2.52300879311431</v>
      </c>
      <c r="E1144" s="149">
        <v>0.157105153283217</v>
      </c>
      <c r="F1144" s="153">
        <v>0.675852924059127</v>
      </c>
      <c r="G1144" s="153">
        <v>0.987447763053666</v>
      </c>
      <c r="H1144" s="153">
        <v>0.012252704536252</v>
      </c>
      <c r="I1144" s="153">
        <v>0.128513845054128</v>
      </c>
      <c r="J1144" s="153">
        <v>0.209745472086539</v>
      </c>
      <c r="K1144" s="151">
        <v>0.157105</v>
      </c>
      <c r="L1144" s="151">
        <v>0.185462</v>
      </c>
      <c r="M1144" s="2">
        <v>1143.0</v>
      </c>
    </row>
    <row r="1145">
      <c r="A1145" s="152" t="s">
        <v>178</v>
      </c>
      <c r="B1145" s="152" t="s">
        <v>172</v>
      </c>
      <c r="C1145" s="153">
        <v>-0.765363862730215</v>
      </c>
      <c r="D1145" s="153">
        <v>2.52300879311431</v>
      </c>
      <c r="E1145" s="149">
        <v>0.157105153283217</v>
      </c>
      <c r="F1145" s="153">
        <v>0.675852924059127</v>
      </c>
      <c r="G1145" s="153">
        <v>0.987447763053666</v>
      </c>
      <c r="H1145" s="153">
        <v>0.012252704536252</v>
      </c>
      <c r="I1145" s="153">
        <v>0.128513845054128</v>
      </c>
      <c r="J1145" s="153">
        <v>0.209745472086539</v>
      </c>
      <c r="K1145" s="151">
        <v>0.157105</v>
      </c>
      <c r="L1145" s="151">
        <v>0.185433</v>
      </c>
      <c r="M1145" s="2">
        <v>1144.0</v>
      </c>
    </row>
    <row r="1146">
      <c r="A1146" s="152" t="s">
        <v>76</v>
      </c>
      <c r="B1146" s="152" t="s">
        <v>31</v>
      </c>
      <c r="C1146" s="153">
        <v>0.398220597169013</v>
      </c>
      <c r="D1146" s="153">
        <v>-1.66688959782567</v>
      </c>
      <c r="E1146" s="149">
        <v>0.157206965378732</v>
      </c>
      <c r="F1146" s="153">
        <v>0.00266631490213281</v>
      </c>
      <c r="G1146" s="153">
        <v>0.995422080851754</v>
      </c>
      <c r="H1146" s="153">
        <v>0.0129973168529574</v>
      </c>
      <c r="I1146" s="153">
        <v>0.436197334006015</v>
      </c>
      <c r="J1146" s="153">
        <v>0.01</v>
      </c>
      <c r="K1146" s="151">
        <v>0.157207</v>
      </c>
      <c r="L1146" s="151">
        <v>0.185641</v>
      </c>
      <c r="M1146" s="2">
        <v>1145.0</v>
      </c>
    </row>
    <row r="1147">
      <c r="A1147" s="152" t="s">
        <v>31</v>
      </c>
      <c r="B1147" s="152" t="s">
        <v>76</v>
      </c>
      <c r="C1147" s="153">
        <v>-0.398220597169013</v>
      </c>
      <c r="D1147" s="153">
        <v>-1.66688959782567</v>
      </c>
      <c r="E1147" s="149">
        <v>0.157206965378732</v>
      </c>
      <c r="F1147" s="153">
        <v>0.00266631490213288</v>
      </c>
      <c r="G1147" s="153">
        <v>0.995422080851754</v>
      </c>
      <c r="H1147" s="153">
        <v>0.0129973168529574</v>
      </c>
      <c r="I1147" s="153">
        <v>0.436197334006015</v>
      </c>
      <c r="J1147" s="153">
        <v>0.01</v>
      </c>
      <c r="K1147" s="151">
        <v>0.157207</v>
      </c>
      <c r="L1147" s="151">
        <v>0.185612</v>
      </c>
      <c r="M1147" s="2">
        <v>1146.0</v>
      </c>
    </row>
    <row r="1148">
      <c r="A1148" s="152" t="s">
        <v>24</v>
      </c>
      <c r="B1148" s="152" t="s">
        <v>202</v>
      </c>
      <c r="C1148" s="153">
        <v>-1.43012779351192</v>
      </c>
      <c r="D1148" s="153">
        <v>0.604830982672814</v>
      </c>
      <c r="E1148" s="149">
        <v>0.157310172080378</v>
      </c>
      <c r="F1148" s="153">
        <v>0.978145214330112</v>
      </c>
      <c r="G1148" s="153">
        <v>0.424987513470902</v>
      </c>
      <c r="H1148" s="153">
        <v>0.638366109770332</v>
      </c>
      <c r="I1148" s="153">
        <v>0.902187557571097</v>
      </c>
      <c r="J1148" s="153">
        <v>0.01</v>
      </c>
      <c r="K1148" s="151">
        <v>0.15731</v>
      </c>
      <c r="L1148" s="151">
        <v>0.185792</v>
      </c>
      <c r="M1148" s="2">
        <v>1147.0</v>
      </c>
    </row>
    <row r="1149">
      <c r="A1149" s="152" t="s">
        <v>202</v>
      </c>
      <c r="B1149" s="152" t="s">
        <v>24</v>
      </c>
      <c r="C1149" s="153">
        <v>1.43012779351192</v>
      </c>
      <c r="D1149" s="153">
        <v>0.604830982672814</v>
      </c>
      <c r="E1149" s="149">
        <v>0.157310172080378</v>
      </c>
      <c r="F1149" s="153">
        <v>0.978145214330112</v>
      </c>
      <c r="G1149" s="153">
        <v>0.424987513470902</v>
      </c>
      <c r="H1149" s="153">
        <v>0.638366109770332</v>
      </c>
      <c r="I1149" s="153">
        <v>0.902187557571097</v>
      </c>
      <c r="J1149" s="153">
        <v>0.01</v>
      </c>
      <c r="K1149" s="151">
        <v>0.15731</v>
      </c>
      <c r="L1149" s="151">
        <v>0.185822</v>
      </c>
      <c r="M1149" s="2">
        <v>1148.0</v>
      </c>
    </row>
    <row r="1150">
      <c r="A1150" s="152" t="s">
        <v>15</v>
      </c>
      <c r="B1150" s="152" t="s">
        <v>10</v>
      </c>
      <c r="C1150" s="153">
        <v>-0.0728607993358541</v>
      </c>
      <c r="D1150" s="153">
        <v>1.57067313597441</v>
      </c>
      <c r="E1150" s="149">
        <v>0.157781974026303</v>
      </c>
      <c r="F1150" s="154">
        <v>8.8754841888411E-5</v>
      </c>
      <c r="G1150" s="153">
        <v>0.616713537956822</v>
      </c>
      <c r="H1150" s="153">
        <v>0.0202567381505572</v>
      </c>
      <c r="I1150" s="153">
        <v>0.929187320519879</v>
      </c>
      <c r="J1150" s="153">
        <v>0.204466326800238</v>
      </c>
      <c r="K1150" s="151">
        <v>0.157782</v>
      </c>
      <c r="L1150" s="151">
        <v>0.186408</v>
      </c>
      <c r="M1150" s="2">
        <v>1149.0</v>
      </c>
    </row>
    <row r="1151">
      <c r="A1151" s="152" t="s">
        <v>10</v>
      </c>
      <c r="B1151" s="152" t="s">
        <v>15</v>
      </c>
      <c r="C1151" s="153">
        <v>0.0728607993358541</v>
      </c>
      <c r="D1151" s="153">
        <v>1.57067313597441</v>
      </c>
      <c r="E1151" s="149">
        <v>0.157781974026303</v>
      </c>
      <c r="F1151" s="154">
        <v>8.87548418884099E-5</v>
      </c>
      <c r="G1151" s="153">
        <v>0.616713537956822</v>
      </c>
      <c r="H1151" s="153">
        <v>0.0202567381505572</v>
      </c>
      <c r="I1151" s="153">
        <v>0.929187320519879</v>
      </c>
      <c r="J1151" s="153">
        <v>0.204466326800238</v>
      </c>
      <c r="K1151" s="151">
        <v>0.157782</v>
      </c>
      <c r="L1151" s="151">
        <v>0.186438</v>
      </c>
      <c r="M1151" s="2">
        <v>1150.0</v>
      </c>
    </row>
    <row r="1152">
      <c r="A1152" s="152" t="s">
        <v>68</v>
      </c>
      <c r="B1152" s="152" t="s">
        <v>93</v>
      </c>
      <c r="C1152" s="153">
        <v>-0.00957280196290672</v>
      </c>
      <c r="D1152" s="153">
        <v>1.1335654181635</v>
      </c>
      <c r="E1152" s="149">
        <v>0.157951076220818</v>
      </c>
      <c r="F1152" s="153">
        <v>1.62698736162038E-4</v>
      </c>
      <c r="G1152" s="153">
        <v>0.923582291156566</v>
      </c>
      <c r="H1152" s="153">
        <v>0.0152166183507941</v>
      </c>
      <c r="I1152" s="153">
        <v>0.949756302320397</v>
      </c>
      <c r="J1152" s="153">
        <v>0.198228139178989</v>
      </c>
      <c r="K1152" s="151">
        <v>0.157951</v>
      </c>
      <c r="L1152" s="151">
        <v>0.186697</v>
      </c>
      <c r="M1152" s="2">
        <v>1151.0</v>
      </c>
    </row>
    <row r="1153">
      <c r="A1153" s="152" t="s">
        <v>93</v>
      </c>
      <c r="B1153" s="152" t="s">
        <v>68</v>
      </c>
      <c r="C1153" s="153">
        <v>0.00957280196290672</v>
      </c>
      <c r="D1153" s="153">
        <v>1.1335654181635</v>
      </c>
      <c r="E1153" s="149">
        <v>0.157951076220818</v>
      </c>
      <c r="F1153" s="153">
        <v>1.6269873616204E-4</v>
      </c>
      <c r="G1153" s="153">
        <v>0.923582291156566</v>
      </c>
      <c r="H1153" s="153">
        <v>0.0152166183507941</v>
      </c>
      <c r="I1153" s="153">
        <v>0.949756302320397</v>
      </c>
      <c r="J1153" s="153">
        <v>0.198228139178989</v>
      </c>
      <c r="K1153" s="151">
        <v>0.157951</v>
      </c>
      <c r="L1153" s="151">
        <v>0.186667</v>
      </c>
      <c r="M1153" s="2">
        <v>1152.0</v>
      </c>
    </row>
    <row r="1154">
      <c r="A1154" s="152" t="s">
        <v>18</v>
      </c>
      <c r="B1154" s="152" t="s">
        <v>43</v>
      </c>
      <c r="C1154" s="153">
        <v>0.070994470031095</v>
      </c>
      <c r="D1154" s="153">
        <v>0.121012484077347</v>
      </c>
      <c r="E1154" s="149">
        <v>0.158382420914202</v>
      </c>
      <c r="F1154" s="153">
        <v>0.0221877871818646</v>
      </c>
      <c r="G1154" s="153">
        <v>0.733029056084822</v>
      </c>
      <c r="H1154" s="153">
        <v>0.709299525597685</v>
      </c>
      <c r="I1154" s="153">
        <v>0.80271167191102</v>
      </c>
      <c r="J1154" s="153">
        <v>0.0103692127514527</v>
      </c>
      <c r="K1154" s="151">
        <v>0.158382</v>
      </c>
      <c r="L1154" s="151">
        <v>0.187236</v>
      </c>
      <c r="M1154" s="2">
        <v>1153.0</v>
      </c>
    </row>
    <row r="1155">
      <c r="A1155" s="152" t="s">
        <v>43</v>
      </c>
      <c r="B1155" s="152" t="s">
        <v>18</v>
      </c>
      <c r="C1155" s="153">
        <v>-0.070994470031095</v>
      </c>
      <c r="D1155" s="153">
        <v>0.121012484077347</v>
      </c>
      <c r="E1155" s="149">
        <v>0.158382420914202</v>
      </c>
      <c r="F1155" s="153">
        <v>0.0221877871818641</v>
      </c>
      <c r="G1155" s="153">
        <v>0.733029056084822</v>
      </c>
      <c r="H1155" s="153">
        <v>0.709299525597685</v>
      </c>
      <c r="I1155" s="153">
        <v>0.80271167191102</v>
      </c>
      <c r="J1155" s="153">
        <v>0.0103692127514527</v>
      </c>
      <c r="K1155" s="151">
        <v>0.158382</v>
      </c>
      <c r="L1155" s="151">
        <v>0.187266</v>
      </c>
      <c r="M1155" s="2">
        <v>1154.0</v>
      </c>
    </row>
    <row r="1156">
      <c r="A1156" s="152" t="s">
        <v>447</v>
      </c>
      <c r="B1156" s="152" t="s">
        <v>195</v>
      </c>
      <c r="C1156" s="153">
        <v>0.613488893356367</v>
      </c>
      <c r="D1156" s="153">
        <v>-2.0805099685276</v>
      </c>
      <c r="E1156" s="149">
        <v>0.158710038841002</v>
      </c>
      <c r="F1156" s="153">
        <v>0.201566503289584</v>
      </c>
      <c r="G1156" s="153">
        <v>0.498181325468113</v>
      </c>
      <c r="H1156" s="153">
        <v>0.800300653963755</v>
      </c>
      <c r="I1156" s="153">
        <v>0.673252280218132</v>
      </c>
      <c r="J1156" s="153">
        <v>0.01</v>
      </c>
      <c r="K1156" s="151">
        <v>0.15871</v>
      </c>
      <c r="L1156" s="151">
        <v>0.187712</v>
      </c>
      <c r="M1156" s="2">
        <v>1155.0</v>
      </c>
    </row>
    <row r="1157">
      <c r="A1157" s="152" t="s">
        <v>195</v>
      </c>
      <c r="B1157" s="152" t="s">
        <v>447</v>
      </c>
      <c r="C1157" s="153">
        <v>-0.613488893356367</v>
      </c>
      <c r="D1157" s="153">
        <v>-2.0805099685276</v>
      </c>
      <c r="E1157" s="149">
        <v>0.158710038841002</v>
      </c>
      <c r="F1157" s="153">
        <v>0.201566503289581</v>
      </c>
      <c r="G1157" s="153">
        <v>0.498181325468113</v>
      </c>
      <c r="H1157" s="153">
        <v>0.800300653963755</v>
      </c>
      <c r="I1157" s="153">
        <v>0.673252280218132</v>
      </c>
      <c r="J1157" s="153">
        <v>0.01</v>
      </c>
      <c r="K1157" s="151">
        <v>0.15871</v>
      </c>
      <c r="L1157" s="151">
        <v>0.187683</v>
      </c>
      <c r="M1157" s="2">
        <v>1156.0</v>
      </c>
    </row>
    <row r="1158">
      <c r="A1158" s="152" t="s">
        <v>71</v>
      </c>
      <c r="B1158" s="152" t="s">
        <v>195</v>
      </c>
      <c r="C1158" s="153">
        <v>-0.860197804996644</v>
      </c>
      <c r="D1158" s="153">
        <v>-1.65583335455787</v>
      </c>
      <c r="E1158" s="149">
        <v>0.159308633352166</v>
      </c>
      <c r="F1158" s="153">
        <v>0.00530583585375466</v>
      </c>
      <c r="G1158" s="153">
        <v>0.815673245425638</v>
      </c>
      <c r="H1158" s="153">
        <v>0.226678453654231</v>
      </c>
      <c r="I1158" s="153">
        <v>0.34788176044205</v>
      </c>
      <c r="J1158" s="153">
        <v>0.01</v>
      </c>
      <c r="K1158" s="151">
        <v>0.159309</v>
      </c>
      <c r="L1158" s="151">
        <v>0.18845</v>
      </c>
      <c r="M1158" s="2">
        <v>1157.0</v>
      </c>
    </row>
    <row r="1159">
      <c r="A1159" s="152" t="s">
        <v>195</v>
      </c>
      <c r="B1159" s="152" t="s">
        <v>71</v>
      </c>
      <c r="C1159" s="153">
        <v>0.860197804996644</v>
      </c>
      <c r="D1159" s="153">
        <v>-1.65583335455787</v>
      </c>
      <c r="E1159" s="149">
        <v>0.159308633352166</v>
      </c>
      <c r="F1159" s="153">
        <v>0.00530583585375454</v>
      </c>
      <c r="G1159" s="153">
        <v>0.815673245425638</v>
      </c>
      <c r="H1159" s="153">
        <v>0.226678453654231</v>
      </c>
      <c r="I1159" s="153">
        <v>0.34788176044205</v>
      </c>
      <c r="J1159" s="153">
        <v>0.01</v>
      </c>
      <c r="K1159" s="151">
        <v>0.159309</v>
      </c>
      <c r="L1159" s="151">
        <v>0.18848</v>
      </c>
      <c r="M1159" s="2">
        <v>1158.0</v>
      </c>
    </row>
    <row r="1160">
      <c r="A1160" s="152" t="s">
        <v>145</v>
      </c>
      <c r="B1160" s="152" t="s">
        <v>16</v>
      </c>
      <c r="C1160" s="153">
        <v>0.362046618896261</v>
      </c>
      <c r="D1160" s="153">
        <v>0.651696813101009</v>
      </c>
      <c r="E1160" s="149">
        <v>0.15993000731472</v>
      </c>
      <c r="F1160" s="153">
        <v>0.360891780798768</v>
      </c>
      <c r="G1160" s="153">
        <v>0.093031939400438</v>
      </c>
      <c r="H1160" s="153">
        <v>0.0478286401028595</v>
      </c>
      <c r="I1160" s="153">
        <v>0.383987790793544</v>
      </c>
      <c r="J1160" s="153">
        <v>0.0374477844179811</v>
      </c>
      <c r="K1160" s="151">
        <v>0.15993</v>
      </c>
      <c r="L1160" s="151">
        <v>0.189245</v>
      </c>
      <c r="M1160" s="2">
        <v>1159.0</v>
      </c>
    </row>
    <row r="1161">
      <c r="A1161" s="152" t="s">
        <v>16</v>
      </c>
      <c r="B1161" s="152" t="s">
        <v>145</v>
      </c>
      <c r="C1161" s="153">
        <v>-0.362046618896261</v>
      </c>
      <c r="D1161" s="153">
        <v>0.651696813101009</v>
      </c>
      <c r="E1161" s="149">
        <v>0.15993000731472</v>
      </c>
      <c r="F1161" s="153">
        <v>0.360891780798767</v>
      </c>
      <c r="G1161" s="153">
        <v>0.093031939400438</v>
      </c>
      <c r="H1161" s="153">
        <v>0.0478286401028595</v>
      </c>
      <c r="I1161" s="153">
        <v>0.383987790793544</v>
      </c>
      <c r="J1161" s="153">
        <v>0.0374477844179811</v>
      </c>
      <c r="K1161" s="151">
        <v>0.15993</v>
      </c>
      <c r="L1161" s="151">
        <v>0.189275</v>
      </c>
      <c r="M1161" s="2">
        <v>1160.0</v>
      </c>
    </row>
    <row r="1162">
      <c r="A1162" s="152" t="s">
        <v>63</v>
      </c>
      <c r="B1162" s="152" t="s">
        <v>195</v>
      </c>
      <c r="C1162" s="153">
        <v>1.69801347943206</v>
      </c>
      <c r="D1162" s="153">
        <v>-1.33281700362313</v>
      </c>
      <c r="E1162" s="149">
        <v>0.160024023177079</v>
      </c>
      <c r="F1162" s="153">
        <v>0.00369289018941376</v>
      </c>
      <c r="G1162" s="153">
        <v>0.923413338218581</v>
      </c>
      <c r="H1162" s="153">
        <v>0.174408088289393</v>
      </c>
      <c r="I1162" s="153">
        <v>0.269860268213003</v>
      </c>
      <c r="J1162" s="153">
        <v>0.01</v>
      </c>
      <c r="K1162" s="151">
        <v>0.160024</v>
      </c>
      <c r="L1162" s="151">
        <v>0.189416</v>
      </c>
      <c r="M1162" s="2">
        <v>1161.0</v>
      </c>
    </row>
    <row r="1163">
      <c r="A1163" s="152" t="s">
        <v>195</v>
      </c>
      <c r="B1163" s="152" t="s">
        <v>63</v>
      </c>
      <c r="C1163" s="153">
        <v>-1.69801347943206</v>
      </c>
      <c r="D1163" s="153">
        <v>-1.33281700362313</v>
      </c>
      <c r="E1163" s="149">
        <v>0.160024023177079</v>
      </c>
      <c r="F1163" s="153">
        <v>0.00369289018941371</v>
      </c>
      <c r="G1163" s="153">
        <v>0.923413338218581</v>
      </c>
      <c r="H1163" s="153">
        <v>0.174408088289393</v>
      </c>
      <c r="I1163" s="153">
        <v>0.269860268213003</v>
      </c>
      <c r="J1163" s="153">
        <v>0.01</v>
      </c>
      <c r="K1163" s="151">
        <v>0.160024</v>
      </c>
      <c r="L1163" s="151">
        <v>0.189446</v>
      </c>
      <c r="M1163" s="2">
        <v>1162.0</v>
      </c>
    </row>
    <row r="1164">
      <c r="A1164" s="152" t="s">
        <v>90</v>
      </c>
      <c r="B1164" s="152" t="s">
        <v>182</v>
      </c>
      <c r="C1164" s="153">
        <v>-0.557354126326707</v>
      </c>
      <c r="D1164" s="153">
        <v>0.301652627522108</v>
      </c>
      <c r="E1164" s="149">
        <v>0.160271942661372</v>
      </c>
      <c r="F1164" s="153">
        <v>0.0102458164947343</v>
      </c>
      <c r="G1164" s="153">
        <v>0.00185914580161519</v>
      </c>
      <c r="H1164" s="153">
        <v>0.00196184791114393</v>
      </c>
      <c r="I1164" s="153">
        <v>0.023030350145213</v>
      </c>
      <c r="J1164" s="153">
        <v>0.01</v>
      </c>
      <c r="K1164" s="151">
        <v>0.160272</v>
      </c>
      <c r="L1164" s="151">
        <v>0.1898</v>
      </c>
      <c r="M1164" s="2">
        <v>1163.0</v>
      </c>
    </row>
    <row r="1165">
      <c r="A1165" s="152" t="s">
        <v>182</v>
      </c>
      <c r="B1165" s="152" t="s">
        <v>90</v>
      </c>
      <c r="C1165" s="153">
        <v>0.557354126326707</v>
      </c>
      <c r="D1165" s="153">
        <v>0.301652627522108</v>
      </c>
      <c r="E1165" s="149">
        <v>0.160271942661372</v>
      </c>
      <c r="F1165" s="153">
        <v>0.0102458164947342</v>
      </c>
      <c r="G1165" s="153">
        <v>0.00185914580161519</v>
      </c>
      <c r="H1165" s="153">
        <v>0.00196184791114393</v>
      </c>
      <c r="I1165" s="153">
        <v>0.023030350145213</v>
      </c>
      <c r="J1165" s="153">
        <v>0.01</v>
      </c>
      <c r="K1165" s="151">
        <v>0.160272</v>
      </c>
      <c r="L1165" s="151">
        <v>0.18977</v>
      </c>
      <c r="M1165" s="2">
        <v>1164.0</v>
      </c>
    </row>
    <row r="1166">
      <c r="A1166" s="152" t="s">
        <v>21</v>
      </c>
      <c r="B1166" s="152" t="s">
        <v>100</v>
      </c>
      <c r="C1166" s="153">
        <v>-0.223264504062757</v>
      </c>
      <c r="D1166" s="153">
        <v>2.97536230112835</v>
      </c>
      <c r="E1166" s="149">
        <v>0.160711727218327</v>
      </c>
      <c r="F1166" s="153">
        <v>2.46025134161326E-4</v>
      </c>
      <c r="G1166" s="153">
        <v>0.744735362290519</v>
      </c>
      <c r="H1166" s="153">
        <v>0.00818415864891608</v>
      </c>
      <c r="I1166" s="153">
        <v>0.696644053386143</v>
      </c>
      <c r="J1166" s="153">
        <v>0.249291160681946</v>
      </c>
      <c r="K1166" s="151">
        <v>0.160712</v>
      </c>
      <c r="L1166" s="151">
        <v>0.190381</v>
      </c>
      <c r="M1166" s="2">
        <v>1165.0</v>
      </c>
    </row>
    <row r="1167">
      <c r="A1167" s="152" t="s">
        <v>100</v>
      </c>
      <c r="B1167" s="152" t="s">
        <v>21</v>
      </c>
      <c r="C1167" s="153">
        <v>0.223264504062757</v>
      </c>
      <c r="D1167" s="153">
        <v>2.97536230112835</v>
      </c>
      <c r="E1167" s="149">
        <v>0.160711727218327</v>
      </c>
      <c r="F1167" s="153">
        <v>2.4602513416133E-4</v>
      </c>
      <c r="G1167" s="153">
        <v>0.744735362290519</v>
      </c>
      <c r="H1167" s="153">
        <v>0.00818415864891608</v>
      </c>
      <c r="I1167" s="153">
        <v>0.696644053386143</v>
      </c>
      <c r="J1167" s="153">
        <v>0.249291160681946</v>
      </c>
      <c r="K1167" s="151">
        <v>0.160712</v>
      </c>
      <c r="L1167" s="151">
        <v>0.190351</v>
      </c>
      <c r="M1167" s="2">
        <v>1166.0</v>
      </c>
    </row>
    <row r="1168">
      <c r="A1168" s="152" t="s">
        <v>19</v>
      </c>
      <c r="B1168" s="152" t="s">
        <v>16</v>
      </c>
      <c r="C1168" s="153">
        <v>-0.110685499719542</v>
      </c>
      <c r="D1168" s="153">
        <v>0.126822992708094</v>
      </c>
      <c r="E1168" s="149">
        <v>0.161144394078794</v>
      </c>
      <c r="F1168" s="153">
        <v>0.210845010233214</v>
      </c>
      <c r="G1168" s="153">
        <v>0.520057336810877</v>
      </c>
      <c r="H1168" s="153">
        <v>0.00490523510145103</v>
      </c>
      <c r="I1168" s="153">
        <v>0.371631228435712</v>
      </c>
      <c r="J1168" s="153">
        <v>0.315606974226363</v>
      </c>
      <c r="K1168" s="151">
        <v>0.161144</v>
      </c>
      <c r="L1168" s="151">
        <v>0.190954</v>
      </c>
      <c r="M1168" s="2">
        <v>1167.0</v>
      </c>
    </row>
    <row r="1169">
      <c r="A1169" s="152" t="s">
        <v>16</v>
      </c>
      <c r="B1169" s="152" t="s">
        <v>19</v>
      </c>
      <c r="C1169" s="153">
        <v>0.110685499719542</v>
      </c>
      <c r="D1169" s="153">
        <v>0.126822992708094</v>
      </c>
      <c r="E1169" s="149">
        <v>0.161144394078794</v>
      </c>
      <c r="F1169" s="153">
        <v>0.210845010233214</v>
      </c>
      <c r="G1169" s="153">
        <v>0.520057336810877</v>
      </c>
      <c r="H1169" s="153">
        <v>0.00490523510145103</v>
      </c>
      <c r="I1169" s="153">
        <v>0.371631228435712</v>
      </c>
      <c r="J1169" s="153">
        <v>0.315606974226363</v>
      </c>
      <c r="K1169" s="151">
        <v>0.161144</v>
      </c>
      <c r="L1169" s="151">
        <v>0.190924</v>
      </c>
      <c r="M1169" s="2">
        <v>1168.0</v>
      </c>
    </row>
    <row r="1170">
      <c r="A1170" s="152" t="s">
        <v>202</v>
      </c>
      <c r="B1170" s="152" t="s">
        <v>344</v>
      </c>
      <c r="C1170" s="153">
        <v>0.933552447878753</v>
      </c>
      <c r="D1170" s="153">
        <v>0.945477275696661</v>
      </c>
      <c r="E1170" s="149">
        <v>0.16122645861218</v>
      </c>
      <c r="F1170" s="153">
        <v>0.00384946186380262</v>
      </c>
      <c r="G1170" s="153">
        <v>0.630288200945789</v>
      </c>
      <c r="H1170" s="153">
        <v>0.271066240119414</v>
      </c>
      <c r="I1170" s="153">
        <v>0.676256666908969</v>
      </c>
      <c r="J1170" s="153">
        <v>0.0271788368387401</v>
      </c>
      <c r="K1170" s="151">
        <v>0.161226</v>
      </c>
      <c r="L1170" s="151">
        <v>0.191081</v>
      </c>
      <c r="M1170" s="2">
        <v>1169.0</v>
      </c>
    </row>
    <row r="1171">
      <c r="A1171" s="152" t="s">
        <v>344</v>
      </c>
      <c r="B1171" s="152" t="s">
        <v>202</v>
      </c>
      <c r="C1171" s="153">
        <v>-0.933552447878753</v>
      </c>
      <c r="D1171" s="153">
        <v>0.945477275696661</v>
      </c>
      <c r="E1171" s="149">
        <v>0.16122645861218</v>
      </c>
      <c r="F1171" s="153">
        <v>0.00384946186380267</v>
      </c>
      <c r="G1171" s="153">
        <v>0.630288200945789</v>
      </c>
      <c r="H1171" s="153">
        <v>0.271066240119414</v>
      </c>
      <c r="I1171" s="153">
        <v>0.676256666908969</v>
      </c>
      <c r="J1171" s="153">
        <v>0.0271788368387401</v>
      </c>
      <c r="K1171" s="151">
        <v>0.161226</v>
      </c>
      <c r="L1171" s="151">
        <v>0.191112</v>
      </c>
      <c r="M1171" s="2">
        <v>1170.0</v>
      </c>
    </row>
    <row r="1172">
      <c r="A1172" s="152" t="s">
        <v>18</v>
      </c>
      <c r="B1172" s="152" t="s">
        <v>19</v>
      </c>
      <c r="C1172" s="153">
        <v>0.0546162770858216</v>
      </c>
      <c r="D1172" s="153">
        <v>0.0735203037024399</v>
      </c>
      <c r="E1172" s="149">
        <v>0.161248448042547</v>
      </c>
      <c r="F1172" s="153">
        <v>0.467081466267378</v>
      </c>
      <c r="G1172" s="153">
        <v>0.378884879038527</v>
      </c>
      <c r="H1172" s="153">
        <v>0.0480006641663198</v>
      </c>
      <c r="I1172" s="153">
        <v>0.618097560193443</v>
      </c>
      <c r="J1172" s="153">
        <v>0.134575785550282</v>
      </c>
      <c r="K1172" s="151">
        <v>0.161248</v>
      </c>
      <c r="L1172" s="151">
        <v>0.191198</v>
      </c>
      <c r="M1172" s="2">
        <v>1171.0</v>
      </c>
    </row>
    <row r="1173">
      <c r="A1173" s="152" t="s">
        <v>19</v>
      </c>
      <c r="B1173" s="152" t="s">
        <v>18</v>
      </c>
      <c r="C1173" s="153">
        <v>-0.0546162770858216</v>
      </c>
      <c r="D1173" s="153">
        <v>0.0735203037024399</v>
      </c>
      <c r="E1173" s="149">
        <v>0.161248448042547</v>
      </c>
      <c r="F1173" s="153">
        <v>0.467081466267378</v>
      </c>
      <c r="G1173" s="153">
        <v>0.378884879038527</v>
      </c>
      <c r="H1173" s="153">
        <v>0.0480006641663198</v>
      </c>
      <c r="I1173" s="153">
        <v>0.618097560193443</v>
      </c>
      <c r="J1173" s="153">
        <v>0.134575785550282</v>
      </c>
      <c r="K1173" s="151">
        <v>0.161248</v>
      </c>
      <c r="L1173" s="151">
        <v>0.191168</v>
      </c>
      <c r="M1173" s="2">
        <v>1172.0</v>
      </c>
    </row>
    <row r="1174">
      <c r="A1174" s="152" t="s">
        <v>189</v>
      </c>
      <c r="B1174" s="152" t="s">
        <v>10</v>
      </c>
      <c r="C1174" s="153">
        <v>0.742383412698254</v>
      </c>
      <c r="D1174" s="153">
        <v>3.17604391184717</v>
      </c>
      <c r="E1174" s="149">
        <v>0.161801130144807</v>
      </c>
      <c r="F1174" s="153">
        <v>0.129750547123275</v>
      </c>
      <c r="G1174" s="153">
        <v>0.803237821292836</v>
      </c>
      <c r="H1174" s="153">
        <v>0.682096326906288</v>
      </c>
      <c r="I1174" s="153">
        <v>0.386628802455712</v>
      </c>
      <c r="J1174" s="153">
        <v>0.01</v>
      </c>
      <c r="K1174" s="151">
        <v>0.161801</v>
      </c>
      <c r="L1174" s="151">
        <v>0.191914</v>
      </c>
      <c r="M1174" s="2">
        <v>1173.0</v>
      </c>
    </row>
    <row r="1175">
      <c r="A1175" s="152" t="s">
        <v>10</v>
      </c>
      <c r="B1175" s="152" t="s">
        <v>189</v>
      </c>
      <c r="C1175" s="153">
        <v>-0.742383412698254</v>
      </c>
      <c r="D1175" s="153">
        <v>3.17604391184717</v>
      </c>
      <c r="E1175" s="149">
        <v>0.161801130144807</v>
      </c>
      <c r="F1175" s="153">
        <v>0.12975054712327</v>
      </c>
      <c r="G1175" s="153">
        <v>0.803237821292836</v>
      </c>
      <c r="H1175" s="153">
        <v>0.682096326906288</v>
      </c>
      <c r="I1175" s="153">
        <v>0.386628802455712</v>
      </c>
      <c r="J1175" s="153">
        <v>0.01</v>
      </c>
      <c r="K1175" s="151">
        <v>0.161801</v>
      </c>
      <c r="L1175" s="151">
        <v>0.191884</v>
      </c>
      <c r="M1175" s="2">
        <v>1174.0</v>
      </c>
    </row>
    <row r="1176">
      <c r="A1176" s="152" t="s">
        <v>109</v>
      </c>
      <c r="B1176" s="152" t="s">
        <v>70</v>
      </c>
      <c r="C1176" s="153">
        <v>0.138655257352436</v>
      </c>
      <c r="D1176" s="153">
        <v>0.247823821696514</v>
      </c>
      <c r="E1176" s="149">
        <v>0.162084946439032</v>
      </c>
      <c r="F1176" s="153">
        <v>0.0282082090562465</v>
      </c>
      <c r="G1176" s="153">
        <v>0.726901893928865</v>
      </c>
      <c r="H1176" s="153">
        <v>0.0370453564719315</v>
      </c>
      <c r="I1176" s="153">
        <v>0.335656784391405</v>
      </c>
      <c r="J1176" s="153">
        <v>0.01</v>
      </c>
      <c r="K1176" s="151">
        <v>0.162085</v>
      </c>
      <c r="L1176" s="151">
        <v>0.192312</v>
      </c>
      <c r="M1176" s="2">
        <v>1175.0</v>
      </c>
    </row>
    <row r="1177">
      <c r="A1177" s="152" t="s">
        <v>70</v>
      </c>
      <c r="B1177" s="152" t="s">
        <v>109</v>
      </c>
      <c r="C1177" s="153">
        <v>-0.138655257352436</v>
      </c>
      <c r="D1177" s="153">
        <v>0.247823821696514</v>
      </c>
      <c r="E1177" s="149">
        <v>0.162084946439032</v>
      </c>
      <c r="F1177" s="153">
        <v>0.0282082090562461</v>
      </c>
      <c r="G1177" s="153">
        <v>0.726901893928865</v>
      </c>
      <c r="H1177" s="153">
        <v>0.0370453564719315</v>
      </c>
      <c r="I1177" s="153">
        <v>0.335656784391405</v>
      </c>
      <c r="J1177" s="153">
        <v>0.01</v>
      </c>
      <c r="K1177" s="151">
        <v>0.162085</v>
      </c>
      <c r="L1177" s="151">
        <v>0.192282</v>
      </c>
      <c r="M1177" s="2">
        <v>1176.0</v>
      </c>
    </row>
    <row r="1178">
      <c r="A1178" s="152" t="s">
        <v>63</v>
      </c>
      <c r="B1178" s="152" t="s">
        <v>68</v>
      </c>
      <c r="C1178" s="153">
        <v>1.93741148024471</v>
      </c>
      <c r="D1178" s="153">
        <v>-0.759693890799499</v>
      </c>
      <c r="E1178" s="149">
        <v>0.16324937839539</v>
      </c>
      <c r="F1178" s="153">
        <v>0.00813160011700097</v>
      </c>
      <c r="G1178" s="153">
        <v>7.81085283089412E-4</v>
      </c>
      <c r="H1178" s="153">
        <v>8.01512751278565E-4</v>
      </c>
      <c r="I1178" s="153">
        <v>8.74369218361919E-4</v>
      </c>
      <c r="J1178" s="153">
        <v>0.468201248265191</v>
      </c>
      <c r="K1178" s="151">
        <v>0.163249</v>
      </c>
      <c r="L1178" s="151">
        <v>0.193724</v>
      </c>
      <c r="M1178" s="2">
        <v>1177.0</v>
      </c>
    </row>
    <row r="1179">
      <c r="A1179" s="152" t="s">
        <v>68</v>
      </c>
      <c r="B1179" s="152" t="s">
        <v>63</v>
      </c>
      <c r="C1179" s="153">
        <v>-1.93741148024471</v>
      </c>
      <c r="D1179" s="153">
        <v>-0.759693890799499</v>
      </c>
      <c r="E1179" s="149">
        <v>0.16324937839539</v>
      </c>
      <c r="F1179" s="153">
        <v>0.00813160011700111</v>
      </c>
      <c r="G1179" s="153">
        <v>7.81085283089412E-4</v>
      </c>
      <c r="H1179" s="153">
        <v>8.01512751278565E-4</v>
      </c>
      <c r="I1179" s="153">
        <v>8.74369218361919E-4</v>
      </c>
      <c r="J1179" s="153">
        <v>0.468201248265191</v>
      </c>
      <c r="K1179" s="151">
        <v>0.163249</v>
      </c>
      <c r="L1179" s="151">
        <v>0.193755</v>
      </c>
      <c r="M1179" s="2">
        <v>1178.0</v>
      </c>
    </row>
    <row r="1180">
      <c r="A1180" s="152" t="s">
        <v>448</v>
      </c>
      <c r="B1180" s="152" t="s">
        <v>195</v>
      </c>
      <c r="C1180" s="153">
        <v>2.22050859492078</v>
      </c>
      <c r="D1180" s="153">
        <v>-1.96881775108757</v>
      </c>
      <c r="E1180" s="149">
        <v>0.163655686723054</v>
      </c>
      <c r="F1180" s="153">
        <v>0.157233734264677</v>
      </c>
      <c r="G1180" s="153">
        <v>0.789964869756574</v>
      </c>
      <c r="H1180" s="153">
        <v>0.0420808110208056</v>
      </c>
      <c r="I1180" s="153">
        <v>0.366370517242419</v>
      </c>
      <c r="J1180" s="153">
        <v>0.01</v>
      </c>
      <c r="K1180" s="151">
        <v>0.163656</v>
      </c>
      <c r="L1180" s="151">
        <v>0.194299</v>
      </c>
      <c r="M1180" s="2">
        <v>1179.0</v>
      </c>
    </row>
    <row r="1181">
      <c r="A1181" s="152" t="s">
        <v>195</v>
      </c>
      <c r="B1181" s="152" t="s">
        <v>448</v>
      </c>
      <c r="C1181" s="153">
        <v>-2.22050859492078</v>
      </c>
      <c r="D1181" s="153">
        <v>-1.96881775108757</v>
      </c>
      <c r="E1181" s="149">
        <v>0.163655686723054</v>
      </c>
      <c r="F1181" s="153">
        <v>0.157233734264677</v>
      </c>
      <c r="G1181" s="153">
        <v>0.789964869756574</v>
      </c>
      <c r="H1181" s="153">
        <v>0.0420808110208056</v>
      </c>
      <c r="I1181" s="153">
        <v>0.366370517242419</v>
      </c>
      <c r="J1181" s="153">
        <v>0.01</v>
      </c>
      <c r="K1181" s="151">
        <v>0.163656</v>
      </c>
      <c r="L1181" s="151">
        <v>0.194268</v>
      </c>
      <c r="M1181" s="2">
        <v>1180.0</v>
      </c>
    </row>
    <row r="1182">
      <c r="A1182" s="152" t="s">
        <v>64</v>
      </c>
      <c r="B1182" s="152" t="s">
        <v>58</v>
      </c>
      <c r="C1182" s="153">
        <v>-0.243647642632449</v>
      </c>
      <c r="D1182" s="153">
        <v>-0.059311826517636</v>
      </c>
      <c r="E1182" s="149">
        <v>0.163737585883419</v>
      </c>
      <c r="F1182" s="153">
        <v>0.0260263631358013</v>
      </c>
      <c r="G1182" s="153">
        <v>0.853007651592343</v>
      </c>
      <c r="H1182" s="153">
        <v>0.238218284482555</v>
      </c>
      <c r="I1182" s="153">
        <v>0.150318265641091</v>
      </c>
      <c r="J1182" s="153">
        <v>0.0345945449299766</v>
      </c>
      <c r="K1182" s="151">
        <v>0.163738</v>
      </c>
      <c r="L1182" s="151">
        <v>0.194427</v>
      </c>
      <c r="M1182" s="2">
        <v>1181.0</v>
      </c>
    </row>
    <row r="1183">
      <c r="A1183" s="152" t="s">
        <v>58</v>
      </c>
      <c r="B1183" s="152" t="s">
        <v>64</v>
      </c>
      <c r="C1183" s="153">
        <v>0.243647642632449</v>
      </c>
      <c r="D1183" s="153">
        <v>-0.059311826517636</v>
      </c>
      <c r="E1183" s="149">
        <v>0.163737585883419</v>
      </c>
      <c r="F1183" s="153">
        <v>0.0260263631358013</v>
      </c>
      <c r="G1183" s="153">
        <v>0.853007651592343</v>
      </c>
      <c r="H1183" s="153">
        <v>0.238218284482555</v>
      </c>
      <c r="I1183" s="153">
        <v>0.150318265641091</v>
      </c>
      <c r="J1183" s="153">
        <v>0.0345945449299766</v>
      </c>
      <c r="K1183" s="151">
        <v>0.163738</v>
      </c>
      <c r="L1183" s="151">
        <v>0.194458</v>
      </c>
      <c r="M1183" s="2">
        <v>1182.0</v>
      </c>
    </row>
    <row r="1184">
      <c r="A1184" s="152" t="s">
        <v>68</v>
      </c>
      <c r="B1184" s="152" t="s">
        <v>70</v>
      </c>
      <c r="C1184" s="153">
        <v>0.289813084179669</v>
      </c>
      <c r="D1184" s="153">
        <v>0.930592131375301</v>
      </c>
      <c r="E1184" s="149">
        <v>0.163907603122124</v>
      </c>
      <c r="F1184" s="153">
        <v>3.15184592381824E-4</v>
      </c>
      <c r="G1184" s="153">
        <v>0.731548651241218</v>
      </c>
      <c r="H1184" s="153">
        <v>0.013560565483078</v>
      </c>
      <c r="I1184" s="153">
        <v>0.957928244901451</v>
      </c>
      <c r="J1184" s="153">
        <v>0.222174168450531</v>
      </c>
      <c r="K1184" s="151">
        <v>0.163908</v>
      </c>
      <c r="L1184" s="151">
        <v>0.194722</v>
      </c>
      <c r="M1184" s="2">
        <v>1183.0</v>
      </c>
    </row>
    <row r="1185">
      <c r="A1185" s="152" t="s">
        <v>70</v>
      </c>
      <c r="B1185" s="152" t="s">
        <v>68</v>
      </c>
      <c r="C1185" s="153">
        <v>-0.289813084179669</v>
      </c>
      <c r="D1185" s="153">
        <v>0.930592131375301</v>
      </c>
      <c r="E1185" s="149">
        <v>0.163907603122124</v>
      </c>
      <c r="F1185" s="153">
        <v>3.15184592381819E-4</v>
      </c>
      <c r="G1185" s="153">
        <v>0.731548651241218</v>
      </c>
      <c r="H1185" s="153">
        <v>0.013560565483078</v>
      </c>
      <c r="I1185" s="153">
        <v>0.957928244901451</v>
      </c>
      <c r="J1185" s="153">
        <v>0.222174168450531</v>
      </c>
      <c r="K1185" s="151">
        <v>0.163908</v>
      </c>
      <c r="L1185" s="151">
        <v>0.194691</v>
      </c>
      <c r="M1185" s="2">
        <v>1184.0</v>
      </c>
    </row>
    <row r="1186">
      <c r="A1186" s="152" t="s">
        <v>24</v>
      </c>
      <c r="B1186" s="152" t="s">
        <v>186</v>
      </c>
      <c r="C1186" s="153">
        <v>-0.996101067832222</v>
      </c>
      <c r="D1186" s="153">
        <v>0.646797355844022</v>
      </c>
      <c r="E1186" s="149">
        <v>0.164264539533467</v>
      </c>
      <c r="F1186" s="153">
        <v>0.21366672398532</v>
      </c>
      <c r="G1186" s="153">
        <v>0.696290228782416</v>
      </c>
      <c r="H1186" s="153">
        <v>0.885606067847517</v>
      </c>
      <c r="I1186" s="153">
        <v>0.0836902102032829</v>
      </c>
      <c r="J1186" s="153">
        <v>0.01</v>
      </c>
      <c r="K1186" s="151">
        <v>0.164265</v>
      </c>
      <c r="L1186" s="151">
        <v>0.195177</v>
      </c>
      <c r="M1186" s="2">
        <v>1185.0</v>
      </c>
    </row>
    <row r="1187">
      <c r="A1187" s="152" t="s">
        <v>186</v>
      </c>
      <c r="B1187" s="152" t="s">
        <v>24</v>
      </c>
      <c r="C1187" s="153">
        <v>0.996101067832222</v>
      </c>
      <c r="D1187" s="153">
        <v>0.646797355844022</v>
      </c>
      <c r="E1187" s="149">
        <v>0.164264539533467</v>
      </c>
      <c r="F1187" s="153">
        <v>0.213666723985313</v>
      </c>
      <c r="G1187" s="153">
        <v>0.696290228782416</v>
      </c>
      <c r="H1187" s="153">
        <v>0.885606067847517</v>
      </c>
      <c r="I1187" s="153">
        <v>0.0836902102032829</v>
      </c>
      <c r="J1187" s="153">
        <v>0.01</v>
      </c>
      <c r="K1187" s="151">
        <v>0.164265</v>
      </c>
      <c r="L1187" s="151">
        <v>0.195208</v>
      </c>
      <c r="M1187" s="2">
        <v>1186.0</v>
      </c>
    </row>
    <row r="1188">
      <c r="A1188" s="152" t="s">
        <v>79</v>
      </c>
      <c r="B1188" s="152" t="s">
        <v>72</v>
      </c>
      <c r="C1188" s="153">
        <v>-0.715936737940368</v>
      </c>
      <c r="D1188" s="153">
        <v>-0.281379382477566</v>
      </c>
      <c r="E1188" s="149">
        <v>0.164327018310363</v>
      </c>
      <c r="F1188" s="153">
        <v>0.212419917021519</v>
      </c>
      <c r="G1188" s="153">
        <v>0.908576216077596</v>
      </c>
      <c r="H1188" s="153">
        <v>0.533902963127627</v>
      </c>
      <c r="I1188" s="153">
        <v>0.0672477576303035</v>
      </c>
      <c r="J1188" s="153">
        <v>0.0105055087344342</v>
      </c>
      <c r="K1188" s="151">
        <v>0.164327</v>
      </c>
      <c r="L1188" s="151">
        <v>0.195313</v>
      </c>
      <c r="M1188" s="2">
        <v>1187.0</v>
      </c>
    </row>
    <row r="1189">
      <c r="A1189" s="152" t="s">
        <v>72</v>
      </c>
      <c r="B1189" s="152" t="s">
        <v>79</v>
      </c>
      <c r="C1189" s="153">
        <v>0.715936737940368</v>
      </c>
      <c r="D1189" s="153">
        <v>-0.281379382477566</v>
      </c>
      <c r="E1189" s="149">
        <v>0.164327018310363</v>
      </c>
      <c r="F1189" s="153">
        <v>0.212419917021521</v>
      </c>
      <c r="G1189" s="153">
        <v>0.908576216077596</v>
      </c>
      <c r="H1189" s="153">
        <v>0.533902963127627</v>
      </c>
      <c r="I1189" s="153">
        <v>0.0672477576303035</v>
      </c>
      <c r="J1189" s="153">
        <v>0.0105055087344342</v>
      </c>
      <c r="K1189" s="151">
        <v>0.164327</v>
      </c>
      <c r="L1189" s="151">
        <v>0.195344</v>
      </c>
      <c r="M1189" s="2">
        <v>1188.0</v>
      </c>
    </row>
    <row r="1190">
      <c r="A1190" s="152" t="s">
        <v>67</v>
      </c>
      <c r="B1190" s="152" t="s">
        <v>181</v>
      </c>
      <c r="C1190" s="153">
        <v>-0.780625519996738</v>
      </c>
      <c r="D1190" s="153">
        <v>-0.540521455886927</v>
      </c>
      <c r="E1190" s="149">
        <v>0.164406841002593</v>
      </c>
      <c r="F1190" s="153">
        <v>0.228119293929527</v>
      </c>
      <c r="G1190" s="153">
        <v>0.967898573188224</v>
      </c>
      <c r="H1190" s="153">
        <v>0.884916457915582</v>
      </c>
      <c r="I1190" s="153">
        <v>0.828830919924156</v>
      </c>
      <c r="J1190" s="153">
        <v>0.01</v>
      </c>
      <c r="K1190" s="151">
        <v>0.164407</v>
      </c>
      <c r="L1190" s="151">
        <v>0.19547</v>
      </c>
      <c r="M1190" s="2">
        <v>1189.0</v>
      </c>
    </row>
    <row r="1191">
      <c r="A1191" s="152" t="s">
        <v>181</v>
      </c>
      <c r="B1191" s="152" t="s">
        <v>67</v>
      </c>
      <c r="C1191" s="153">
        <v>0.780625519996738</v>
      </c>
      <c r="D1191" s="153">
        <v>-0.540521455886927</v>
      </c>
      <c r="E1191" s="149">
        <v>0.164406841002593</v>
      </c>
      <c r="F1191" s="153">
        <v>0.228119293929527</v>
      </c>
      <c r="G1191" s="153">
        <v>0.967898573188224</v>
      </c>
      <c r="H1191" s="153">
        <v>0.884916457915582</v>
      </c>
      <c r="I1191" s="153">
        <v>0.828830919924156</v>
      </c>
      <c r="J1191" s="153">
        <v>0.01</v>
      </c>
      <c r="K1191" s="151">
        <v>0.164407</v>
      </c>
      <c r="L1191" s="151">
        <v>0.195501</v>
      </c>
      <c r="M1191" s="2">
        <v>1190.0</v>
      </c>
    </row>
    <row r="1192">
      <c r="A1192" s="152" t="s">
        <v>106</v>
      </c>
      <c r="B1192" s="152" t="s">
        <v>172</v>
      </c>
      <c r="C1192" s="153">
        <v>-1.51203856954556</v>
      </c>
      <c r="D1192" s="153">
        <v>0.420198493157584</v>
      </c>
      <c r="E1192" s="149">
        <v>0.164467553036051</v>
      </c>
      <c r="F1192" s="153">
        <v>0.127535150942356</v>
      </c>
      <c r="G1192" s="153">
        <v>0.700350188302919</v>
      </c>
      <c r="H1192" s="153">
        <v>0.413499041315668</v>
      </c>
      <c r="I1192" s="153">
        <v>0.924033210379336</v>
      </c>
      <c r="J1192" s="153">
        <v>0.01</v>
      </c>
      <c r="K1192" s="151">
        <v>0.164468</v>
      </c>
      <c r="L1192" s="151">
        <v>0.195604</v>
      </c>
      <c r="M1192" s="2">
        <v>1191.0</v>
      </c>
    </row>
    <row r="1193">
      <c r="A1193" s="152" t="s">
        <v>172</v>
      </c>
      <c r="B1193" s="152" t="s">
        <v>106</v>
      </c>
      <c r="C1193" s="153">
        <v>1.51203856954556</v>
      </c>
      <c r="D1193" s="153">
        <v>0.420198493157584</v>
      </c>
      <c r="E1193" s="149">
        <v>0.164467553036051</v>
      </c>
      <c r="F1193" s="153">
        <v>0.127535150942353</v>
      </c>
      <c r="G1193" s="153">
        <v>0.700350188302919</v>
      </c>
      <c r="H1193" s="153">
        <v>0.413499041315668</v>
      </c>
      <c r="I1193" s="153">
        <v>0.924033210379336</v>
      </c>
      <c r="J1193" s="153">
        <v>0.01</v>
      </c>
      <c r="K1193" s="151">
        <v>0.164468</v>
      </c>
      <c r="L1193" s="151">
        <v>0.195635</v>
      </c>
      <c r="M1193" s="2">
        <v>1192.0</v>
      </c>
    </row>
    <row r="1194">
      <c r="A1194" s="152" t="s">
        <v>12</v>
      </c>
      <c r="B1194" s="152" t="s">
        <v>195</v>
      </c>
      <c r="C1194" s="153">
        <v>-0.829170476756464</v>
      </c>
      <c r="D1194" s="153">
        <v>-1.46021193524613</v>
      </c>
      <c r="E1194" s="149">
        <v>0.164761303236832</v>
      </c>
      <c r="F1194" s="153">
        <v>0.0113305333145037</v>
      </c>
      <c r="G1194" s="153">
        <v>0.641287704109885</v>
      </c>
      <c r="H1194" s="153">
        <v>0.255844204002462</v>
      </c>
      <c r="I1194" s="153">
        <v>0.182889772083435</v>
      </c>
      <c r="J1194" s="153">
        <v>0.01</v>
      </c>
      <c r="K1194" s="151">
        <v>0.164761</v>
      </c>
      <c r="L1194" s="151">
        <v>0.196016</v>
      </c>
      <c r="M1194" s="2">
        <v>1193.0</v>
      </c>
    </row>
    <row r="1195">
      <c r="A1195" s="152" t="s">
        <v>195</v>
      </c>
      <c r="B1195" s="152" t="s">
        <v>12</v>
      </c>
      <c r="C1195" s="153">
        <v>0.829170476756464</v>
      </c>
      <c r="D1195" s="153">
        <v>-1.46021193524613</v>
      </c>
      <c r="E1195" s="149">
        <v>0.164761303236832</v>
      </c>
      <c r="F1195" s="153">
        <v>0.0113305333145036</v>
      </c>
      <c r="G1195" s="153">
        <v>0.641287704109885</v>
      </c>
      <c r="H1195" s="153">
        <v>0.255844204002462</v>
      </c>
      <c r="I1195" s="153">
        <v>0.182889772083435</v>
      </c>
      <c r="J1195" s="153">
        <v>0.01</v>
      </c>
      <c r="K1195" s="151">
        <v>0.164761</v>
      </c>
      <c r="L1195" s="151">
        <v>0.196047</v>
      </c>
      <c r="M1195" s="2">
        <v>1194.0</v>
      </c>
    </row>
    <row r="1196">
      <c r="A1196" s="152" t="s">
        <v>72</v>
      </c>
      <c r="B1196" s="152" t="s">
        <v>154</v>
      </c>
      <c r="C1196" s="153">
        <v>-0.607651170742919</v>
      </c>
      <c r="D1196" s="153">
        <v>0.20398075967958</v>
      </c>
      <c r="E1196" s="149">
        <v>0.164823216729678</v>
      </c>
      <c r="F1196" s="153">
        <v>0.732212050987296</v>
      </c>
      <c r="G1196" s="153">
        <v>0.527389482387063</v>
      </c>
      <c r="H1196" s="153">
        <v>0.446524758454719</v>
      </c>
      <c r="I1196" s="153">
        <v>0.617817146507594</v>
      </c>
      <c r="J1196" s="153">
        <v>0.0343359252516632</v>
      </c>
      <c r="K1196" s="151">
        <v>0.164823</v>
      </c>
      <c r="L1196" s="151">
        <v>0.196152</v>
      </c>
      <c r="M1196" s="2">
        <v>1195.0</v>
      </c>
    </row>
    <row r="1197">
      <c r="A1197" s="152" t="s">
        <v>154</v>
      </c>
      <c r="B1197" s="152" t="s">
        <v>72</v>
      </c>
      <c r="C1197" s="153">
        <v>0.607651170742919</v>
      </c>
      <c r="D1197" s="153">
        <v>0.20398075967958</v>
      </c>
      <c r="E1197" s="149">
        <v>0.164823216729678</v>
      </c>
      <c r="F1197" s="153">
        <v>0.732212050987296</v>
      </c>
      <c r="G1197" s="153">
        <v>0.527389482387063</v>
      </c>
      <c r="H1197" s="153">
        <v>0.446524758454719</v>
      </c>
      <c r="I1197" s="153">
        <v>0.617817146507594</v>
      </c>
      <c r="J1197" s="153">
        <v>0.0343359252516632</v>
      </c>
      <c r="K1197" s="151">
        <v>0.164823</v>
      </c>
      <c r="L1197" s="151">
        <v>0.196183</v>
      </c>
      <c r="M1197" s="2">
        <v>1196.0</v>
      </c>
    </row>
    <row r="1198">
      <c r="A1198" s="152" t="s">
        <v>87</v>
      </c>
      <c r="B1198" s="152" t="s">
        <v>202</v>
      </c>
      <c r="C1198" s="153">
        <v>-1.24751620212445</v>
      </c>
      <c r="D1198" s="153">
        <v>1.2068155870202</v>
      </c>
      <c r="E1198" s="149">
        <v>0.165047970256167</v>
      </c>
      <c r="F1198" s="153">
        <v>0.0015116795829707</v>
      </c>
      <c r="G1198" s="153">
        <v>0.669429646890698</v>
      </c>
      <c r="H1198" s="153">
        <v>0.0099074913034334</v>
      </c>
      <c r="I1198" s="153">
        <v>0.639119493707511</v>
      </c>
      <c r="J1198" s="153">
        <v>0.227042318168623</v>
      </c>
      <c r="K1198" s="151">
        <v>0.165048</v>
      </c>
      <c r="L1198" s="151">
        <v>0.196482</v>
      </c>
      <c r="M1198" s="2">
        <v>1197.0</v>
      </c>
    </row>
    <row r="1199">
      <c r="A1199" s="152" t="s">
        <v>202</v>
      </c>
      <c r="B1199" s="152" t="s">
        <v>87</v>
      </c>
      <c r="C1199" s="153">
        <v>1.24751620212445</v>
      </c>
      <c r="D1199" s="153">
        <v>1.2068155870202</v>
      </c>
      <c r="E1199" s="149">
        <v>0.165047970256167</v>
      </c>
      <c r="F1199" s="153">
        <v>0.00151167958297073</v>
      </c>
      <c r="G1199" s="153">
        <v>0.669429646890698</v>
      </c>
      <c r="H1199" s="153">
        <v>0.0099074913034334</v>
      </c>
      <c r="I1199" s="153">
        <v>0.639119493707511</v>
      </c>
      <c r="J1199" s="153">
        <v>0.227042318168623</v>
      </c>
      <c r="K1199" s="151">
        <v>0.165048</v>
      </c>
      <c r="L1199" s="151">
        <v>0.196513</v>
      </c>
      <c r="M1199" s="2">
        <v>1198.0</v>
      </c>
    </row>
    <row r="1200">
      <c r="A1200" s="152" t="s">
        <v>163</v>
      </c>
      <c r="B1200" s="152" t="s">
        <v>178</v>
      </c>
      <c r="C1200" s="153">
        <v>1.56274254818791</v>
      </c>
      <c r="D1200" s="153">
        <v>2.02359955900565</v>
      </c>
      <c r="E1200" s="149">
        <v>0.165227689321387</v>
      </c>
      <c r="F1200" s="153">
        <v>0.934065721467954</v>
      </c>
      <c r="G1200" s="153">
        <v>0.999463810692307</v>
      </c>
      <c r="H1200" s="153">
        <v>0.00701068636870274</v>
      </c>
      <c r="I1200" s="153">
        <v>0.0982427364654443</v>
      </c>
      <c r="J1200" s="153">
        <v>0.238924666845507</v>
      </c>
      <c r="K1200" s="151">
        <v>0.165228</v>
      </c>
      <c r="L1200" s="151">
        <v>0.19679</v>
      </c>
      <c r="M1200" s="2">
        <v>1199.0</v>
      </c>
    </row>
    <row r="1201">
      <c r="A1201" s="152" t="s">
        <v>178</v>
      </c>
      <c r="B1201" s="152" t="s">
        <v>163</v>
      </c>
      <c r="C1201" s="153">
        <v>-1.56274254818791</v>
      </c>
      <c r="D1201" s="153">
        <v>2.02359955900565</v>
      </c>
      <c r="E1201" s="149">
        <v>0.165227689321387</v>
      </c>
      <c r="F1201" s="153">
        <v>0.934065721467961</v>
      </c>
      <c r="G1201" s="153">
        <v>0.999463810692307</v>
      </c>
      <c r="H1201" s="153">
        <v>0.00701068636870274</v>
      </c>
      <c r="I1201" s="153">
        <v>0.0982427364654443</v>
      </c>
      <c r="J1201" s="153">
        <v>0.238924666845507</v>
      </c>
      <c r="K1201" s="151">
        <v>0.165228</v>
      </c>
      <c r="L1201" s="151">
        <v>0.196758</v>
      </c>
      <c r="M1201" s="2">
        <v>1200.0</v>
      </c>
    </row>
    <row r="1202">
      <c r="A1202" s="152" t="s">
        <v>33</v>
      </c>
      <c r="B1202" s="152" t="s">
        <v>443</v>
      </c>
      <c r="C1202" s="153">
        <v>-0.0752125625326922</v>
      </c>
      <c r="D1202" s="153">
        <v>-0.265228139077777</v>
      </c>
      <c r="E1202" s="149">
        <v>0.165263130530739</v>
      </c>
      <c r="F1202" s="153">
        <v>0.258890044908559</v>
      </c>
      <c r="G1202" s="153">
        <v>0.822953960289313</v>
      </c>
      <c r="H1202" s="153">
        <v>0.0959446583076003</v>
      </c>
      <c r="I1202" s="153">
        <v>0.249295467949861</v>
      </c>
      <c r="J1202" s="153">
        <v>0.0416475345337884</v>
      </c>
      <c r="K1202" s="151">
        <v>0.165263</v>
      </c>
      <c r="L1202" s="151">
        <v>0.196895</v>
      </c>
      <c r="M1202" s="2">
        <v>1201.0</v>
      </c>
    </row>
    <row r="1203">
      <c r="A1203" s="152" t="s">
        <v>443</v>
      </c>
      <c r="B1203" s="152" t="s">
        <v>33</v>
      </c>
      <c r="C1203" s="153">
        <v>0.0752125625326922</v>
      </c>
      <c r="D1203" s="153">
        <v>-0.265228139077777</v>
      </c>
      <c r="E1203" s="149">
        <v>0.165263130530739</v>
      </c>
      <c r="F1203" s="153">
        <v>0.258890044908565</v>
      </c>
      <c r="G1203" s="153">
        <v>0.822953960289313</v>
      </c>
      <c r="H1203" s="153">
        <v>0.0959446583076003</v>
      </c>
      <c r="I1203" s="153">
        <v>0.249295467949861</v>
      </c>
      <c r="J1203" s="153">
        <v>0.0416475345337884</v>
      </c>
      <c r="K1203" s="151">
        <v>0.165263</v>
      </c>
      <c r="L1203" s="151">
        <v>0.196863</v>
      </c>
      <c r="M1203" s="2">
        <v>1202.0</v>
      </c>
    </row>
    <row r="1204">
      <c r="A1204" s="152" t="s">
        <v>24</v>
      </c>
      <c r="B1204" s="152" t="s">
        <v>82</v>
      </c>
      <c r="C1204" s="153">
        <v>-0.0372017104753711</v>
      </c>
      <c r="D1204" s="153">
        <v>-0.45397860529146</v>
      </c>
      <c r="E1204" s="149">
        <v>0.165456643742318</v>
      </c>
      <c r="F1204" s="153">
        <v>0.0113031831991566</v>
      </c>
      <c r="G1204" s="153">
        <v>0.097720147888632</v>
      </c>
      <c r="H1204" s="153">
        <v>0.00168015906530645</v>
      </c>
      <c r="I1204" s="153">
        <v>0.485985301207236</v>
      </c>
      <c r="J1204" s="153">
        <v>0.01</v>
      </c>
      <c r="K1204" s="151">
        <v>0.165457</v>
      </c>
      <c r="L1204" s="151">
        <v>0.197188</v>
      </c>
      <c r="M1204" s="2">
        <v>1203.0</v>
      </c>
    </row>
    <row r="1205">
      <c r="A1205" s="152" t="s">
        <v>82</v>
      </c>
      <c r="B1205" s="152" t="s">
        <v>24</v>
      </c>
      <c r="C1205" s="153">
        <v>0.0372017104753711</v>
      </c>
      <c r="D1205" s="153">
        <v>-0.45397860529146</v>
      </c>
      <c r="E1205" s="149">
        <v>0.165456643742318</v>
      </c>
      <c r="F1205" s="153">
        <v>0.0113031831991565</v>
      </c>
      <c r="G1205" s="153">
        <v>0.097720147888632</v>
      </c>
      <c r="H1205" s="153">
        <v>0.00168015906530645</v>
      </c>
      <c r="I1205" s="153">
        <v>0.485985301207236</v>
      </c>
      <c r="J1205" s="153">
        <v>0.01</v>
      </c>
      <c r="K1205" s="151">
        <v>0.165457</v>
      </c>
      <c r="L1205" s="151">
        <v>0.197157</v>
      </c>
      <c r="M1205" s="2">
        <v>1204.0</v>
      </c>
    </row>
    <row r="1206">
      <c r="A1206" s="152" t="s">
        <v>66</v>
      </c>
      <c r="B1206" s="152" t="s">
        <v>195</v>
      </c>
      <c r="C1206" s="153">
        <v>-0.294820227956714</v>
      </c>
      <c r="D1206" s="153">
        <v>-1.82479341600677</v>
      </c>
      <c r="E1206" s="149">
        <v>0.16552744454674</v>
      </c>
      <c r="F1206" s="153">
        <v>0.00580165467612777</v>
      </c>
      <c r="G1206" s="153">
        <v>0.791603248783787</v>
      </c>
      <c r="H1206" s="153">
        <v>0.299171858938382</v>
      </c>
      <c r="I1206" s="153">
        <v>0.471260243861673</v>
      </c>
      <c r="J1206" s="153">
        <v>0.01</v>
      </c>
      <c r="K1206" s="151">
        <v>0.165527</v>
      </c>
      <c r="L1206" s="151">
        <v>0.197335</v>
      </c>
      <c r="M1206" s="2">
        <v>1205.0</v>
      </c>
    </row>
    <row r="1207">
      <c r="A1207" s="152" t="s">
        <v>195</v>
      </c>
      <c r="B1207" s="152" t="s">
        <v>66</v>
      </c>
      <c r="C1207" s="153">
        <v>0.294820227956714</v>
      </c>
      <c r="D1207" s="153">
        <v>-1.82479341600677</v>
      </c>
      <c r="E1207" s="149">
        <v>0.16552744454674</v>
      </c>
      <c r="F1207" s="153">
        <v>0.00580165467612752</v>
      </c>
      <c r="G1207" s="153">
        <v>0.791603248783787</v>
      </c>
      <c r="H1207" s="153">
        <v>0.299171858938382</v>
      </c>
      <c r="I1207" s="153">
        <v>0.471260243861673</v>
      </c>
      <c r="J1207" s="153">
        <v>0.01</v>
      </c>
      <c r="K1207" s="151">
        <v>0.165527</v>
      </c>
      <c r="L1207" s="151">
        <v>0.197304</v>
      </c>
      <c r="M1207" s="2">
        <v>1206.0</v>
      </c>
    </row>
    <row r="1208">
      <c r="A1208" s="152" t="s">
        <v>54</v>
      </c>
      <c r="B1208" s="152" t="s">
        <v>148</v>
      </c>
      <c r="C1208" s="153">
        <v>-0.174873678959894</v>
      </c>
      <c r="D1208" s="153">
        <v>1.41860624657666</v>
      </c>
      <c r="E1208" s="149">
        <v>0.165634649290856</v>
      </c>
      <c r="F1208" s="153">
        <v>0.0103774649514387</v>
      </c>
      <c r="G1208" s="153">
        <v>0.193943175305531</v>
      </c>
      <c r="H1208" s="153">
        <v>0.00164791167212267</v>
      </c>
      <c r="I1208" s="153">
        <v>0.818098188602063</v>
      </c>
      <c r="J1208" s="153">
        <v>0.01</v>
      </c>
      <c r="K1208" s="151">
        <v>0.165635</v>
      </c>
      <c r="L1208" s="151">
        <v>0.197495</v>
      </c>
      <c r="M1208" s="2">
        <v>1207.0</v>
      </c>
    </row>
    <row r="1209">
      <c r="A1209" s="152" t="s">
        <v>148</v>
      </c>
      <c r="B1209" s="152" t="s">
        <v>54</v>
      </c>
      <c r="C1209" s="153">
        <v>0.174873678959894</v>
      </c>
      <c r="D1209" s="153">
        <v>1.41860624657666</v>
      </c>
      <c r="E1209" s="149">
        <v>0.165634649290856</v>
      </c>
      <c r="F1209" s="153">
        <v>0.0103774649514387</v>
      </c>
      <c r="G1209" s="153">
        <v>0.193943175305531</v>
      </c>
      <c r="H1209" s="153">
        <v>0.00164791167212267</v>
      </c>
      <c r="I1209" s="153">
        <v>0.818098188602063</v>
      </c>
      <c r="J1209" s="153">
        <v>0.01</v>
      </c>
      <c r="K1209" s="151">
        <v>0.165635</v>
      </c>
      <c r="L1209" s="151">
        <v>0.197526</v>
      </c>
      <c r="M1209" s="2">
        <v>1208.0</v>
      </c>
    </row>
    <row r="1210">
      <c r="A1210" s="152" t="s">
        <v>66</v>
      </c>
      <c r="B1210" s="152" t="s">
        <v>157</v>
      </c>
      <c r="C1210" s="153">
        <v>0.420358257558482</v>
      </c>
      <c r="D1210" s="153">
        <v>1.76527018588917</v>
      </c>
      <c r="E1210" s="149">
        <v>0.165881646135413</v>
      </c>
      <c r="F1210" s="153">
        <v>0.0610913342260511</v>
      </c>
      <c r="G1210" s="153">
        <v>0.412938787545466</v>
      </c>
      <c r="H1210" s="153">
        <v>0.512314599922471</v>
      </c>
      <c r="I1210" s="153">
        <v>0.557209311934665</v>
      </c>
      <c r="J1210" s="153">
        <v>0.01</v>
      </c>
      <c r="K1210" s="151">
        <v>0.165882</v>
      </c>
      <c r="L1210" s="151">
        <v>0.197884</v>
      </c>
      <c r="M1210" s="2">
        <v>1209.0</v>
      </c>
    </row>
    <row r="1211">
      <c r="A1211" s="152" t="s">
        <v>157</v>
      </c>
      <c r="B1211" s="152" t="s">
        <v>66</v>
      </c>
      <c r="C1211" s="153">
        <v>-0.420358257558482</v>
      </c>
      <c r="D1211" s="153">
        <v>1.76527018588917</v>
      </c>
      <c r="E1211" s="149">
        <v>0.165881646135413</v>
      </c>
      <c r="F1211" s="153">
        <v>0.0610913342260527</v>
      </c>
      <c r="G1211" s="153">
        <v>0.412938787545466</v>
      </c>
      <c r="H1211" s="153">
        <v>0.512314599922471</v>
      </c>
      <c r="I1211" s="153">
        <v>0.557209311934665</v>
      </c>
      <c r="J1211" s="153">
        <v>0.01</v>
      </c>
      <c r="K1211" s="151">
        <v>0.165882</v>
      </c>
      <c r="L1211" s="151">
        <v>0.197852</v>
      </c>
      <c r="M1211" s="2">
        <v>1210.0</v>
      </c>
    </row>
    <row r="1212">
      <c r="A1212" s="152" t="s">
        <v>24</v>
      </c>
      <c r="B1212" s="152" t="s">
        <v>145</v>
      </c>
      <c r="C1212" s="153">
        <v>-0.610259875863737</v>
      </c>
      <c r="D1212" s="153">
        <v>0.670155981864487</v>
      </c>
      <c r="E1212" s="149">
        <v>0.166151880496196</v>
      </c>
      <c r="F1212" s="153">
        <v>0.0302924780654171</v>
      </c>
      <c r="G1212" s="153">
        <v>0.331325628576977</v>
      </c>
      <c r="H1212" s="153">
        <v>0.294401614043619</v>
      </c>
      <c r="I1212" s="153">
        <v>0.138494067513811</v>
      </c>
      <c r="J1212" s="153">
        <v>0.0188655407478256</v>
      </c>
      <c r="K1212" s="151">
        <v>0.166152</v>
      </c>
      <c r="L1212" s="151">
        <v>0.198269</v>
      </c>
      <c r="M1212" s="2">
        <v>1211.0</v>
      </c>
    </row>
    <row r="1213">
      <c r="A1213" s="152" t="s">
        <v>145</v>
      </c>
      <c r="B1213" s="152" t="s">
        <v>24</v>
      </c>
      <c r="C1213" s="153">
        <v>0.610259875863737</v>
      </c>
      <c r="D1213" s="153">
        <v>0.670155981864487</v>
      </c>
      <c r="E1213" s="149">
        <v>0.166151880496196</v>
      </c>
      <c r="F1213" s="153">
        <v>0.0302924780654166</v>
      </c>
      <c r="G1213" s="153">
        <v>0.331325628576977</v>
      </c>
      <c r="H1213" s="153">
        <v>0.294401614043619</v>
      </c>
      <c r="I1213" s="153">
        <v>0.138494067513811</v>
      </c>
      <c r="J1213" s="153">
        <v>0.0188655407478256</v>
      </c>
      <c r="K1213" s="151">
        <v>0.166152</v>
      </c>
      <c r="L1213" s="151">
        <v>0.198238</v>
      </c>
      <c r="M1213" s="2">
        <v>1212.0</v>
      </c>
    </row>
    <row r="1214">
      <c r="A1214" s="152" t="s">
        <v>66</v>
      </c>
      <c r="B1214" s="152" t="s">
        <v>154</v>
      </c>
      <c r="C1214" s="153">
        <v>-0.551219855736993</v>
      </c>
      <c r="D1214" s="153">
        <v>0.401087416327844</v>
      </c>
      <c r="E1214" s="149">
        <v>0.166309555565692</v>
      </c>
      <c r="F1214" s="153">
        <v>0.308293116025731</v>
      </c>
      <c r="G1214" s="153">
        <v>0.789790968729551</v>
      </c>
      <c r="H1214" s="153">
        <v>0.842513870036423</v>
      </c>
      <c r="I1214" s="153">
        <v>0.877054514407762</v>
      </c>
      <c r="J1214" s="153">
        <v>0.01</v>
      </c>
      <c r="K1214" s="151">
        <v>0.16631</v>
      </c>
      <c r="L1214" s="151">
        <v>0.198489</v>
      </c>
      <c r="M1214" s="2">
        <v>1213.0</v>
      </c>
    </row>
    <row r="1215">
      <c r="A1215" s="152" t="s">
        <v>154</v>
      </c>
      <c r="B1215" s="152" t="s">
        <v>66</v>
      </c>
      <c r="C1215" s="153">
        <v>0.551219855736993</v>
      </c>
      <c r="D1215" s="153">
        <v>0.401087416327844</v>
      </c>
      <c r="E1215" s="149">
        <v>0.166309555565692</v>
      </c>
      <c r="F1215" s="153">
        <v>0.308293116025725</v>
      </c>
      <c r="G1215" s="153">
        <v>0.789790968729551</v>
      </c>
      <c r="H1215" s="153">
        <v>0.842513870036423</v>
      </c>
      <c r="I1215" s="153">
        <v>0.877054514407762</v>
      </c>
      <c r="J1215" s="153">
        <v>0.01</v>
      </c>
      <c r="K1215" s="151">
        <v>0.16631</v>
      </c>
      <c r="L1215" s="151">
        <v>0.198521</v>
      </c>
      <c r="M1215" s="2">
        <v>1214.0</v>
      </c>
    </row>
    <row r="1216">
      <c r="A1216" s="152" t="s">
        <v>56</v>
      </c>
      <c r="B1216" s="152" t="s">
        <v>43</v>
      </c>
      <c r="C1216" s="153">
        <v>-0.0134161508826821</v>
      </c>
      <c r="D1216" s="153">
        <v>0.214446790732546</v>
      </c>
      <c r="E1216" s="149">
        <v>0.166818869936959</v>
      </c>
      <c r="F1216" s="153">
        <v>0.340838357227126</v>
      </c>
      <c r="G1216" s="153">
        <v>0.00478894651032583</v>
      </c>
      <c r="H1216" s="153">
        <v>0.952768586865973</v>
      </c>
      <c r="I1216" s="153">
        <v>0.150593062377772</v>
      </c>
      <c r="J1216" s="153">
        <v>0.01</v>
      </c>
      <c r="K1216" s="151">
        <v>0.166819</v>
      </c>
      <c r="L1216" s="151">
        <v>0.199192</v>
      </c>
      <c r="M1216" s="2">
        <v>1215.0</v>
      </c>
    </row>
    <row r="1217">
      <c r="A1217" s="152" t="s">
        <v>43</v>
      </c>
      <c r="B1217" s="152" t="s">
        <v>56</v>
      </c>
      <c r="C1217" s="153">
        <v>0.0134161508826821</v>
      </c>
      <c r="D1217" s="153">
        <v>0.214446790732546</v>
      </c>
      <c r="E1217" s="149">
        <v>0.166818869936959</v>
      </c>
      <c r="F1217" s="153">
        <v>0.340838357227118</v>
      </c>
      <c r="G1217" s="153">
        <v>0.00478894651032583</v>
      </c>
      <c r="H1217" s="153">
        <v>0.952768586865973</v>
      </c>
      <c r="I1217" s="153">
        <v>0.150593062377772</v>
      </c>
      <c r="J1217" s="153">
        <v>0.01</v>
      </c>
      <c r="K1217" s="151">
        <v>0.166819</v>
      </c>
      <c r="L1217" s="151">
        <v>0.19916</v>
      </c>
      <c r="M1217" s="2">
        <v>1216.0</v>
      </c>
    </row>
    <row r="1218">
      <c r="A1218" s="152" t="s">
        <v>58</v>
      </c>
      <c r="B1218" s="152" t="s">
        <v>40</v>
      </c>
      <c r="C1218" s="153">
        <v>0.28509060018545</v>
      </c>
      <c r="D1218" s="153">
        <v>-0.0632340402477806</v>
      </c>
      <c r="E1218" s="149">
        <v>0.166882200005772</v>
      </c>
      <c r="F1218" s="153">
        <v>0.00344760905955652</v>
      </c>
      <c r="G1218" s="153">
        <v>0.720182957859953</v>
      </c>
      <c r="H1218" s="153">
        <v>0.483476194613563</v>
      </c>
      <c r="I1218" s="153">
        <v>0.171519611769539</v>
      </c>
      <c r="J1218" s="153">
        <v>0.0134474570638814</v>
      </c>
      <c r="K1218" s="151">
        <v>0.166882</v>
      </c>
      <c r="L1218" s="151">
        <v>0.1993</v>
      </c>
      <c r="M1218" s="2">
        <v>1217.0</v>
      </c>
    </row>
    <row r="1219">
      <c r="A1219" s="152" t="s">
        <v>40</v>
      </c>
      <c r="B1219" s="152" t="s">
        <v>58</v>
      </c>
      <c r="C1219" s="153">
        <v>-0.28509060018545</v>
      </c>
      <c r="D1219" s="153">
        <v>-0.0632340402477806</v>
      </c>
      <c r="E1219" s="149">
        <v>0.166882200005772</v>
      </c>
      <c r="F1219" s="153">
        <v>0.00344760905955654</v>
      </c>
      <c r="G1219" s="153">
        <v>0.720182957859953</v>
      </c>
      <c r="H1219" s="153">
        <v>0.483476194613563</v>
      </c>
      <c r="I1219" s="153">
        <v>0.171519611769539</v>
      </c>
      <c r="J1219" s="153">
        <v>0.0134474570638814</v>
      </c>
      <c r="K1219" s="151">
        <v>0.166882</v>
      </c>
      <c r="L1219" s="151">
        <v>0.199332</v>
      </c>
      <c r="M1219" s="2">
        <v>1218.0</v>
      </c>
    </row>
    <row r="1220">
      <c r="A1220" s="152" t="s">
        <v>106</v>
      </c>
      <c r="B1220" s="152" t="s">
        <v>169</v>
      </c>
      <c r="C1220" s="153">
        <v>-1.92883136773315</v>
      </c>
      <c r="D1220" s="153">
        <v>0.686646071504458</v>
      </c>
      <c r="E1220" s="149">
        <v>0.167231853070714</v>
      </c>
      <c r="F1220" s="153">
        <v>0.18034130138606</v>
      </c>
      <c r="G1220" s="153">
        <v>0.444300807000051</v>
      </c>
      <c r="H1220" s="153">
        <v>0.478640192651684</v>
      </c>
      <c r="I1220" s="153">
        <v>0.848874476107347</v>
      </c>
      <c r="J1220" s="153">
        <v>0.01</v>
      </c>
      <c r="K1220" s="151">
        <v>0.167232</v>
      </c>
      <c r="L1220" s="151">
        <v>0.199781</v>
      </c>
      <c r="M1220" s="2">
        <v>1219.0</v>
      </c>
    </row>
    <row r="1221">
      <c r="A1221" s="152" t="s">
        <v>169</v>
      </c>
      <c r="B1221" s="152" t="s">
        <v>106</v>
      </c>
      <c r="C1221" s="153">
        <v>1.92883136773315</v>
      </c>
      <c r="D1221" s="153">
        <v>0.686646071504458</v>
      </c>
      <c r="E1221" s="149">
        <v>0.167231853070714</v>
      </c>
      <c r="F1221" s="153">
        <v>0.180341301386063</v>
      </c>
      <c r="G1221" s="153">
        <v>0.444300807000051</v>
      </c>
      <c r="H1221" s="153">
        <v>0.478640192651684</v>
      </c>
      <c r="I1221" s="153">
        <v>0.848874476107347</v>
      </c>
      <c r="J1221" s="153">
        <v>0.01</v>
      </c>
      <c r="K1221" s="151">
        <v>0.167232</v>
      </c>
      <c r="L1221" s="151">
        <v>0.199813</v>
      </c>
      <c r="M1221" s="2">
        <v>1220.0</v>
      </c>
    </row>
    <row r="1222">
      <c r="A1222" s="152" t="s">
        <v>193</v>
      </c>
      <c r="B1222" s="152" t="s">
        <v>13</v>
      </c>
      <c r="C1222" s="153">
        <v>1.04265212787137</v>
      </c>
      <c r="D1222" s="153">
        <v>1.19273745451773</v>
      </c>
      <c r="E1222" s="149">
        <v>0.167245496054013</v>
      </c>
      <c r="F1222" s="153">
        <v>0.116009094203287</v>
      </c>
      <c r="G1222" s="153">
        <v>0.937093018951419</v>
      </c>
      <c r="H1222" s="153">
        <v>0.0487754464816262</v>
      </c>
      <c r="I1222" s="153">
        <v>0.350272679466883</v>
      </c>
      <c r="J1222" s="153">
        <v>0.01</v>
      </c>
      <c r="K1222" s="151">
        <v>0.167245</v>
      </c>
      <c r="L1222" s="151">
        <v>0.199861</v>
      </c>
      <c r="M1222" s="2">
        <v>1221.0</v>
      </c>
    </row>
    <row r="1223">
      <c r="A1223" s="152" t="s">
        <v>13</v>
      </c>
      <c r="B1223" s="152" t="s">
        <v>193</v>
      </c>
      <c r="C1223" s="153">
        <v>-1.04265212787137</v>
      </c>
      <c r="D1223" s="153">
        <v>1.19273745451773</v>
      </c>
      <c r="E1223" s="149">
        <v>0.167245496054013</v>
      </c>
      <c r="F1223" s="153">
        <v>0.116009094203287</v>
      </c>
      <c r="G1223" s="153">
        <v>0.937093018951419</v>
      </c>
      <c r="H1223" s="153">
        <v>0.0487754464816262</v>
      </c>
      <c r="I1223" s="153">
        <v>0.350272679466883</v>
      </c>
      <c r="J1223" s="153">
        <v>0.01</v>
      </c>
      <c r="K1223" s="151">
        <v>0.167245</v>
      </c>
      <c r="L1223" s="151">
        <v>0.199893</v>
      </c>
      <c r="M1223" s="2">
        <v>1222.0</v>
      </c>
    </row>
    <row r="1224">
      <c r="A1224" s="152" t="s">
        <v>71</v>
      </c>
      <c r="B1224" s="152" t="s">
        <v>43</v>
      </c>
      <c r="C1224" s="153">
        <v>-4.51513189381023E-4</v>
      </c>
      <c r="D1224" s="153">
        <v>-0.215175400467329</v>
      </c>
      <c r="E1224" s="149">
        <v>0.167364888176969</v>
      </c>
      <c r="F1224" s="153">
        <v>0.267756791341561</v>
      </c>
      <c r="G1224" s="153">
        <v>0.713678495305558</v>
      </c>
      <c r="H1224" s="153">
        <v>0.69842217573566</v>
      </c>
      <c r="I1224" s="153">
        <v>0.821131947849645</v>
      </c>
      <c r="J1224" s="153">
        <v>0.0117368793177018</v>
      </c>
      <c r="K1224" s="151">
        <v>0.167365</v>
      </c>
      <c r="L1224" s="151">
        <v>0.2001</v>
      </c>
      <c r="M1224" s="2">
        <v>1223.0</v>
      </c>
    </row>
    <row r="1225">
      <c r="A1225" s="152" t="s">
        <v>43</v>
      </c>
      <c r="B1225" s="152" t="s">
        <v>71</v>
      </c>
      <c r="C1225" s="153">
        <v>4.51513189381023E-4</v>
      </c>
      <c r="D1225" s="153">
        <v>-0.215175400467329</v>
      </c>
      <c r="E1225" s="149">
        <v>0.167364888176969</v>
      </c>
      <c r="F1225" s="153">
        <v>0.267756791341561</v>
      </c>
      <c r="G1225" s="153">
        <v>0.713678495305558</v>
      </c>
      <c r="H1225" s="153">
        <v>0.69842217573566</v>
      </c>
      <c r="I1225" s="153">
        <v>0.821131947849645</v>
      </c>
      <c r="J1225" s="153">
        <v>0.0117368793177018</v>
      </c>
      <c r="K1225" s="151">
        <v>0.167365</v>
      </c>
      <c r="L1225" s="151">
        <v>0.200068</v>
      </c>
      <c r="M1225" s="2">
        <v>1224.0</v>
      </c>
    </row>
    <row r="1226">
      <c r="A1226" s="152" t="s">
        <v>88</v>
      </c>
      <c r="B1226" s="152" t="s">
        <v>448</v>
      </c>
      <c r="C1226" s="153">
        <v>-1.18208417473419</v>
      </c>
      <c r="D1226" s="153">
        <v>1.9256935212374</v>
      </c>
      <c r="E1226" s="149">
        <v>0.167593496932714</v>
      </c>
      <c r="F1226" s="153">
        <v>0.956542812486651</v>
      </c>
      <c r="G1226" s="153">
        <v>0.507699261069872</v>
      </c>
      <c r="H1226" s="153">
        <v>0.318277326170039</v>
      </c>
      <c r="I1226" s="153">
        <v>0.204566958113802</v>
      </c>
      <c r="J1226" s="153">
        <v>0.01</v>
      </c>
      <c r="K1226" s="151">
        <v>0.167593</v>
      </c>
      <c r="L1226" s="151">
        <v>0.200405</v>
      </c>
      <c r="M1226" s="2">
        <v>1225.0</v>
      </c>
    </row>
    <row r="1227">
      <c r="A1227" s="152" t="s">
        <v>448</v>
      </c>
      <c r="B1227" s="152" t="s">
        <v>88</v>
      </c>
      <c r="C1227" s="153">
        <v>1.18208417473419</v>
      </c>
      <c r="D1227" s="153">
        <v>1.9256935212374</v>
      </c>
      <c r="E1227" s="149">
        <v>0.167593496932714</v>
      </c>
      <c r="F1227" s="153">
        <v>0.956542812486651</v>
      </c>
      <c r="G1227" s="153">
        <v>0.507699261069872</v>
      </c>
      <c r="H1227" s="153">
        <v>0.318277326170039</v>
      </c>
      <c r="I1227" s="153">
        <v>0.204566958113802</v>
      </c>
      <c r="J1227" s="153">
        <v>0.01</v>
      </c>
      <c r="K1227" s="151">
        <v>0.167593</v>
      </c>
      <c r="L1227" s="151">
        <v>0.200437</v>
      </c>
      <c r="M1227" s="2">
        <v>1226.0</v>
      </c>
    </row>
    <row r="1228">
      <c r="A1228" s="152" t="s">
        <v>56</v>
      </c>
      <c r="B1228" s="152" t="s">
        <v>31</v>
      </c>
      <c r="C1228" s="153">
        <v>0.486367474229661</v>
      </c>
      <c r="D1228" s="153">
        <v>-0.864358043300892</v>
      </c>
      <c r="E1228" s="149">
        <v>0.167890522643635</v>
      </c>
      <c r="F1228" s="153">
        <v>0.0155245370790399</v>
      </c>
      <c r="G1228" s="153">
        <v>0.446814665914581</v>
      </c>
      <c r="H1228" s="153">
        <v>0.871835929658068</v>
      </c>
      <c r="I1228" s="153">
        <v>0.283305135131739</v>
      </c>
      <c r="J1228" s="153">
        <v>0.01</v>
      </c>
      <c r="K1228" s="151">
        <v>0.167891</v>
      </c>
      <c r="L1228" s="151">
        <v>0.200824</v>
      </c>
      <c r="M1228" s="2">
        <v>1227.0</v>
      </c>
    </row>
    <row r="1229">
      <c r="A1229" s="152" t="s">
        <v>31</v>
      </c>
      <c r="B1229" s="152" t="s">
        <v>56</v>
      </c>
      <c r="C1229" s="153">
        <v>-0.486367474229661</v>
      </c>
      <c r="D1229" s="153">
        <v>-0.864358043300892</v>
      </c>
      <c r="E1229" s="149">
        <v>0.167890522643635</v>
      </c>
      <c r="F1229" s="153">
        <v>0.0155245370790404</v>
      </c>
      <c r="G1229" s="153">
        <v>0.446814665914581</v>
      </c>
      <c r="H1229" s="153">
        <v>0.871835929658068</v>
      </c>
      <c r="I1229" s="153">
        <v>0.283305135131739</v>
      </c>
      <c r="J1229" s="153">
        <v>0.01</v>
      </c>
      <c r="K1229" s="151">
        <v>0.167891</v>
      </c>
      <c r="L1229" s="151">
        <v>0.200857</v>
      </c>
      <c r="M1229" s="2">
        <v>1228.0</v>
      </c>
    </row>
    <row r="1230">
      <c r="A1230" s="152" t="s">
        <v>445</v>
      </c>
      <c r="B1230" s="152" t="s">
        <v>90</v>
      </c>
      <c r="C1230" s="153">
        <v>1.00792095814757</v>
      </c>
      <c r="D1230" s="153">
        <v>0.54011197320364</v>
      </c>
      <c r="E1230" s="149">
        <v>0.167977635651591</v>
      </c>
      <c r="F1230" s="153">
        <v>0.121263802503363</v>
      </c>
      <c r="G1230" s="153">
        <v>0.325670018297852</v>
      </c>
      <c r="H1230" s="153">
        <v>0.0228345068609864</v>
      </c>
      <c r="I1230" s="153">
        <v>0.264947296579459</v>
      </c>
      <c r="J1230" s="153">
        <v>0.01</v>
      </c>
      <c r="K1230" s="151">
        <v>0.167978</v>
      </c>
      <c r="L1230" s="151">
        <v>0.200993</v>
      </c>
      <c r="M1230" s="2">
        <v>1229.0</v>
      </c>
    </row>
    <row r="1231">
      <c r="A1231" s="152" t="s">
        <v>90</v>
      </c>
      <c r="B1231" s="152" t="s">
        <v>445</v>
      </c>
      <c r="C1231" s="153">
        <v>-1.00792095814757</v>
      </c>
      <c r="D1231" s="153">
        <v>0.54011197320364</v>
      </c>
      <c r="E1231" s="149">
        <v>0.167977635651591</v>
      </c>
      <c r="F1231" s="153">
        <v>0.121263802503363</v>
      </c>
      <c r="G1231" s="153">
        <v>0.325670018297852</v>
      </c>
      <c r="H1231" s="153">
        <v>0.0228345068609864</v>
      </c>
      <c r="I1231" s="153">
        <v>0.264947296579459</v>
      </c>
      <c r="J1231" s="153">
        <v>0.01</v>
      </c>
      <c r="K1231" s="151">
        <v>0.167978</v>
      </c>
      <c r="L1231" s="151">
        <v>0.201025</v>
      </c>
      <c r="M1231" s="2">
        <v>1230.0</v>
      </c>
    </row>
    <row r="1232">
      <c r="A1232" s="152" t="s">
        <v>54</v>
      </c>
      <c r="B1232" s="152" t="s">
        <v>157</v>
      </c>
      <c r="C1232" s="153">
        <v>-0.0638087152732329</v>
      </c>
      <c r="D1232" s="153">
        <v>1.23595135603468</v>
      </c>
      <c r="E1232" s="149">
        <v>0.168038014960906</v>
      </c>
      <c r="F1232" s="153">
        <v>0.0158320238609377</v>
      </c>
      <c r="G1232" s="153">
        <v>0.610218851881257</v>
      </c>
      <c r="H1232" s="153">
        <v>0.586638656316572</v>
      </c>
      <c r="I1232" s="153">
        <v>0.497741628503819</v>
      </c>
      <c r="J1232" s="153">
        <v>0.01</v>
      </c>
      <c r="K1232" s="151">
        <v>0.168038</v>
      </c>
      <c r="L1232" s="151">
        <v>0.201162</v>
      </c>
      <c r="M1232" s="2">
        <v>1231.0</v>
      </c>
    </row>
    <row r="1233">
      <c r="A1233" s="152" t="s">
        <v>157</v>
      </c>
      <c r="B1233" s="152" t="s">
        <v>54</v>
      </c>
      <c r="C1233" s="153">
        <v>0.0638087152732329</v>
      </c>
      <c r="D1233" s="153">
        <v>1.23595135603468</v>
      </c>
      <c r="E1233" s="149">
        <v>0.168038014960906</v>
      </c>
      <c r="F1233" s="153">
        <v>0.0158320238609375</v>
      </c>
      <c r="G1233" s="153">
        <v>0.610218851881257</v>
      </c>
      <c r="H1233" s="153">
        <v>0.586638656316572</v>
      </c>
      <c r="I1233" s="153">
        <v>0.497741628503819</v>
      </c>
      <c r="J1233" s="153">
        <v>0.01</v>
      </c>
      <c r="K1233" s="151">
        <v>0.168038</v>
      </c>
      <c r="L1233" s="151">
        <v>0.201129</v>
      </c>
      <c r="M1233" s="2">
        <v>1232.0</v>
      </c>
    </row>
    <row r="1234">
      <c r="A1234" s="152" t="s">
        <v>109</v>
      </c>
      <c r="B1234" s="152" t="s">
        <v>145</v>
      </c>
      <c r="C1234" s="153">
        <v>-0.554271784595622</v>
      </c>
      <c r="D1234" s="153">
        <v>0.420183230007387</v>
      </c>
      <c r="E1234" s="149">
        <v>0.168362503601192</v>
      </c>
      <c r="F1234" s="153">
        <v>0.127071356649957</v>
      </c>
      <c r="G1234" s="153">
        <v>0.290402659835354</v>
      </c>
      <c r="H1234" s="153">
        <v>0.0133365737638578</v>
      </c>
      <c r="I1234" s="153">
        <v>0.244500171028864</v>
      </c>
      <c r="J1234" s="153">
        <v>0.088877119777791</v>
      </c>
      <c r="K1234" s="151">
        <v>0.168363</v>
      </c>
      <c r="L1234" s="151">
        <v>0.201615</v>
      </c>
      <c r="M1234" s="2">
        <v>1233.0</v>
      </c>
    </row>
    <row r="1235">
      <c r="A1235" s="152" t="s">
        <v>145</v>
      </c>
      <c r="B1235" s="152" t="s">
        <v>109</v>
      </c>
      <c r="C1235" s="153">
        <v>0.554271784595622</v>
      </c>
      <c r="D1235" s="153">
        <v>0.420183230007387</v>
      </c>
      <c r="E1235" s="149">
        <v>0.168362503601192</v>
      </c>
      <c r="F1235" s="153">
        <v>0.127071356649955</v>
      </c>
      <c r="G1235" s="153">
        <v>0.290402659835354</v>
      </c>
      <c r="H1235" s="153">
        <v>0.0133365737638578</v>
      </c>
      <c r="I1235" s="153">
        <v>0.244500171028864</v>
      </c>
      <c r="J1235" s="153">
        <v>0.088877119777791</v>
      </c>
      <c r="K1235" s="151">
        <v>0.168363</v>
      </c>
      <c r="L1235" s="151">
        <v>0.201582</v>
      </c>
      <c r="M1235" s="2">
        <v>1234.0</v>
      </c>
    </row>
    <row r="1236">
      <c r="A1236" s="152" t="s">
        <v>67</v>
      </c>
      <c r="B1236" s="152" t="s">
        <v>109</v>
      </c>
      <c r="C1236" s="153">
        <v>0.390878150540323</v>
      </c>
      <c r="D1236" s="153">
        <v>-0.088900960104997</v>
      </c>
      <c r="E1236" s="149">
        <v>0.168816244289461</v>
      </c>
      <c r="F1236" s="153">
        <v>0.0112563058712261</v>
      </c>
      <c r="G1236" s="153">
        <v>0.0656379657833014</v>
      </c>
      <c r="H1236" s="153">
        <v>0.00472495346130799</v>
      </c>
      <c r="I1236" s="153">
        <v>0.0135392615130215</v>
      </c>
      <c r="J1236" s="153">
        <v>0.470486012948019</v>
      </c>
      <c r="K1236" s="151">
        <v>0.168816</v>
      </c>
      <c r="L1236" s="151">
        <v>0.202223</v>
      </c>
      <c r="M1236" s="2">
        <v>1235.0</v>
      </c>
    </row>
    <row r="1237">
      <c r="A1237" s="152" t="s">
        <v>109</v>
      </c>
      <c r="B1237" s="152" t="s">
        <v>67</v>
      </c>
      <c r="C1237" s="153">
        <v>-0.390878150540323</v>
      </c>
      <c r="D1237" s="153">
        <v>-0.088900960104997</v>
      </c>
      <c r="E1237" s="149">
        <v>0.168816244289461</v>
      </c>
      <c r="F1237" s="153">
        <v>0.0112563058712262</v>
      </c>
      <c r="G1237" s="153">
        <v>0.0656379657833014</v>
      </c>
      <c r="H1237" s="153">
        <v>0.00472495346130799</v>
      </c>
      <c r="I1237" s="153">
        <v>0.0135392615130215</v>
      </c>
      <c r="J1237" s="153">
        <v>0.470486012948019</v>
      </c>
      <c r="K1237" s="151">
        <v>0.168816</v>
      </c>
      <c r="L1237" s="151">
        <v>0.20219</v>
      </c>
      <c r="M1237" s="2">
        <v>1236.0</v>
      </c>
    </row>
    <row r="1238">
      <c r="A1238" s="152" t="s">
        <v>90</v>
      </c>
      <c r="B1238" s="152" t="s">
        <v>70</v>
      </c>
      <c r="C1238" s="153">
        <v>0.340056327316111</v>
      </c>
      <c r="D1238" s="153">
        <v>0.405822276477643</v>
      </c>
      <c r="E1238" s="149">
        <v>0.169330604597356</v>
      </c>
      <c r="F1238" s="153">
        <v>0.449798253656512</v>
      </c>
      <c r="G1238" s="153">
        <v>0.794620304371655</v>
      </c>
      <c r="H1238" s="153">
        <v>0.00310938450706643</v>
      </c>
      <c r="I1238" s="153">
        <v>0.747862696463989</v>
      </c>
      <c r="J1238" s="153">
        <v>0.01</v>
      </c>
      <c r="K1238" s="151">
        <v>0.169331</v>
      </c>
      <c r="L1238" s="151">
        <v>0.202904</v>
      </c>
      <c r="M1238" s="2">
        <v>1237.0</v>
      </c>
    </row>
    <row r="1239">
      <c r="A1239" s="152" t="s">
        <v>70</v>
      </c>
      <c r="B1239" s="152" t="s">
        <v>90</v>
      </c>
      <c r="C1239" s="153">
        <v>-0.340056327316111</v>
      </c>
      <c r="D1239" s="153">
        <v>0.405822276477643</v>
      </c>
      <c r="E1239" s="149">
        <v>0.169330604597356</v>
      </c>
      <c r="F1239" s="153">
        <v>0.449798253656537</v>
      </c>
      <c r="G1239" s="153">
        <v>0.794620304371655</v>
      </c>
      <c r="H1239" s="153">
        <v>0.00310938450706643</v>
      </c>
      <c r="I1239" s="153">
        <v>0.747862696463989</v>
      </c>
      <c r="J1239" s="153">
        <v>0.01</v>
      </c>
      <c r="K1239" s="151">
        <v>0.169331</v>
      </c>
      <c r="L1239" s="151">
        <v>0.202871</v>
      </c>
      <c r="M1239" s="2">
        <v>1238.0</v>
      </c>
    </row>
    <row r="1240">
      <c r="A1240" s="152" t="s">
        <v>67</v>
      </c>
      <c r="B1240" s="152" t="s">
        <v>148</v>
      </c>
      <c r="C1240" s="153">
        <v>-0.850204176263353</v>
      </c>
      <c r="D1240" s="153">
        <v>1.24129167120419</v>
      </c>
      <c r="E1240" s="149">
        <v>0.169732411355071</v>
      </c>
      <c r="F1240" s="153">
        <v>0.00862580963923476</v>
      </c>
      <c r="G1240" s="153">
        <v>0.659089439530409</v>
      </c>
      <c r="H1240" s="153">
        <v>0.0104097914850787</v>
      </c>
      <c r="I1240" s="153">
        <v>0.297943864548546</v>
      </c>
      <c r="J1240" s="153">
        <v>0.01</v>
      </c>
      <c r="K1240" s="151">
        <v>0.169732</v>
      </c>
      <c r="L1240" s="151">
        <v>0.20345</v>
      </c>
      <c r="M1240" s="2">
        <v>1239.0</v>
      </c>
    </row>
    <row r="1241">
      <c r="A1241" s="152" t="s">
        <v>148</v>
      </c>
      <c r="B1241" s="152" t="s">
        <v>67</v>
      </c>
      <c r="C1241" s="153">
        <v>0.850204176263353</v>
      </c>
      <c r="D1241" s="153">
        <v>1.24129167120419</v>
      </c>
      <c r="E1241" s="149">
        <v>0.169732411355071</v>
      </c>
      <c r="F1241" s="153">
        <v>0.00862580963923493</v>
      </c>
      <c r="G1241" s="153">
        <v>0.659089439530409</v>
      </c>
      <c r="H1241" s="153">
        <v>0.0104097914850787</v>
      </c>
      <c r="I1241" s="153">
        <v>0.297943864548546</v>
      </c>
      <c r="J1241" s="153">
        <v>0.01</v>
      </c>
      <c r="K1241" s="151">
        <v>0.169732</v>
      </c>
      <c r="L1241" s="151">
        <v>0.203418</v>
      </c>
      <c r="M1241" s="2">
        <v>1240.0</v>
      </c>
    </row>
    <row r="1242">
      <c r="A1242" s="152" t="s">
        <v>56</v>
      </c>
      <c r="B1242" s="152" t="s">
        <v>62</v>
      </c>
      <c r="C1242" s="153">
        <v>-0.106673409926057</v>
      </c>
      <c r="D1242" s="153">
        <v>0.125471649835933</v>
      </c>
      <c r="E1242" s="149">
        <v>0.17040787732248</v>
      </c>
      <c r="F1242" s="153">
        <v>0.0585458648167741</v>
      </c>
      <c r="G1242" s="153">
        <v>0.158591948155368</v>
      </c>
      <c r="H1242" s="153">
        <v>0.0430628239131259</v>
      </c>
      <c r="I1242" s="153">
        <v>0.0327780119981596</v>
      </c>
      <c r="J1242" s="153">
        <v>0.01</v>
      </c>
      <c r="K1242" s="151">
        <v>0.170408</v>
      </c>
      <c r="L1242" s="151">
        <v>0.204293</v>
      </c>
      <c r="M1242" s="2">
        <v>1241.0</v>
      </c>
    </row>
    <row r="1243">
      <c r="A1243" s="152" t="s">
        <v>62</v>
      </c>
      <c r="B1243" s="152" t="s">
        <v>56</v>
      </c>
      <c r="C1243" s="153">
        <v>0.106673409926057</v>
      </c>
      <c r="D1243" s="153">
        <v>0.125471649835933</v>
      </c>
      <c r="E1243" s="149">
        <v>0.17040787732248</v>
      </c>
      <c r="F1243" s="153">
        <v>0.0585458648167729</v>
      </c>
      <c r="G1243" s="153">
        <v>0.158591948155368</v>
      </c>
      <c r="H1243" s="153">
        <v>0.0430628239131259</v>
      </c>
      <c r="I1243" s="153">
        <v>0.0327780119981596</v>
      </c>
      <c r="J1243" s="153">
        <v>0.01</v>
      </c>
      <c r="K1243" s="151">
        <v>0.170408</v>
      </c>
      <c r="L1243" s="151">
        <v>0.204326</v>
      </c>
      <c r="M1243" s="2">
        <v>1242.0</v>
      </c>
    </row>
    <row r="1244">
      <c r="A1244" s="152" t="s">
        <v>33</v>
      </c>
      <c r="B1244" s="152" t="s">
        <v>202</v>
      </c>
      <c r="C1244" s="153">
        <v>-1.41729732624114</v>
      </c>
      <c r="D1244" s="153">
        <v>0.871028596129737</v>
      </c>
      <c r="E1244" s="149">
        <v>0.170532306194812</v>
      </c>
      <c r="F1244" s="153">
        <v>0.464313701234174</v>
      </c>
      <c r="G1244" s="153">
        <v>0.298314717041711</v>
      </c>
      <c r="H1244" s="153">
        <v>0.280809026539203</v>
      </c>
      <c r="I1244" s="153">
        <v>0.90232642404362</v>
      </c>
      <c r="J1244" s="153">
        <v>0.019079799361596</v>
      </c>
      <c r="K1244" s="151">
        <v>0.170532</v>
      </c>
      <c r="L1244" s="151">
        <v>0.20454</v>
      </c>
      <c r="M1244" s="2">
        <v>1243.0</v>
      </c>
    </row>
    <row r="1245">
      <c r="A1245" s="152" t="s">
        <v>202</v>
      </c>
      <c r="B1245" s="152" t="s">
        <v>33</v>
      </c>
      <c r="C1245" s="153">
        <v>1.41729732624114</v>
      </c>
      <c r="D1245" s="153">
        <v>0.871028596129737</v>
      </c>
      <c r="E1245" s="149">
        <v>0.170532306194812</v>
      </c>
      <c r="F1245" s="153">
        <v>0.464313701234174</v>
      </c>
      <c r="G1245" s="153">
        <v>0.298314717041711</v>
      </c>
      <c r="H1245" s="153">
        <v>0.280809026539203</v>
      </c>
      <c r="I1245" s="153">
        <v>0.90232642404362</v>
      </c>
      <c r="J1245" s="153">
        <v>0.019079799361596</v>
      </c>
      <c r="K1245" s="151">
        <v>0.170532</v>
      </c>
      <c r="L1245" s="151">
        <v>0.204508</v>
      </c>
      <c r="M1245" s="2">
        <v>1244.0</v>
      </c>
    </row>
    <row r="1246">
      <c r="A1246" s="152" t="s">
        <v>175</v>
      </c>
      <c r="B1246" s="152" t="s">
        <v>31</v>
      </c>
      <c r="C1246" s="153">
        <v>1.37963129692562</v>
      </c>
      <c r="D1246" s="153">
        <v>-0.976596422720547</v>
      </c>
      <c r="E1246" s="149">
        <v>0.170781220296083</v>
      </c>
      <c r="F1246" s="153">
        <v>0.0318082223193403</v>
      </c>
      <c r="G1246" s="153">
        <v>0.607217223008371</v>
      </c>
      <c r="H1246" s="153">
        <v>0.982993159639376</v>
      </c>
      <c r="I1246" s="153">
        <v>0.652312400764921</v>
      </c>
      <c r="J1246" s="153">
        <v>0.01</v>
      </c>
      <c r="K1246" s="151">
        <v>0.170781</v>
      </c>
      <c r="L1246" s="151">
        <v>0.204872</v>
      </c>
      <c r="M1246" s="2">
        <v>1245.0</v>
      </c>
    </row>
    <row r="1247">
      <c r="A1247" s="152" t="s">
        <v>31</v>
      </c>
      <c r="B1247" s="152" t="s">
        <v>175</v>
      </c>
      <c r="C1247" s="153">
        <v>-1.37963129692562</v>
      </c>
      <c r="D1247" s="153">
        <v>-0.976596422720547</v>
      </c>
      <c r="E1247" s="149">
        <v>0.170781220296083</v>
      </c>
      <c r="F1247" s="153">
        <v>0.0318082223193396</v>
      </c>
      <c r="G1247" s="153">
        <v>0.607217223008371</v>
      </c>
      <c r="H1247" s="153">
        <v>0.982993159639376</v>
      </c>
      <c r="I1247" s="153">
        <v>0.652312400764921</v>
      </c>
      <c r="J1247" s="153">
        <v>0.01</v>
      </c>
      <c r="K1247" s="151">
        <v>0.170781</v>
      </c>
      <c r="L1247" s="151">
        <v>0.204905</v>
      </c>
      <c r="M1247" s="2">
        <v>1246.0</v>
      </c>
    </row>
    <row r="1248">
      <c r="A1248" s="152" t="s">
        <v>445</v>
      </c>
      <c r="B1248" s="152" t="s">
        <v>151</v>
      </c>
      <c r="C1248" s="153">
        <v>-0.334920091114703</v>
      </c>
      <c r="D1248" s="153">
        <v>2.63799307530187</v>
      </c>
      <c r="E1248" s="149">
        <v>0.171222902847434</v>
      </c>
      <c r="F1248" s="153">
        <v>0.00563276507477261</v>
      </c>
      <c r="G1248" s="153">
        <v>0.81563601286578</v>
      </c>
      <c r="H1248" s="153">
        <v>0.451566833045565</v>
      </c>
      <c r="I1248" s="153">
        <v>0.232340411527681</v>
      </c>
      <c r="J1248" s="153">
        <v>0.0157370684138395</v>
      </c>
      <c r="K1248" s="151">
        <v>0.171223</v>
      </c>
      <c r="L1248" s="151">
        <v>0.205467</v>
      </c>
      <c r="M1248" s="2">
        <v>1247.0</v>
      </c>
    </row>
    <row r="1249">
      <c r="A1249" s="152" t="s">
        <v>151</v>
      </c>
      <c r="B1249" s="152" t="s">
        <v>445</v>
      </c>
      <c r="C1249" s="153">
        <v>0.334920091114703</v>
      </c>
      <c r="D1249" s="153">
        <v>2.63799307530187</v>
      </c>
      <c r="E1249" s="149">
        <v>0.171222902847434</v>
      </c>
      <c r="F1249" s="153">
        <v>0.00563276507477261</v>
      </c>
      <c r="G1249" s="153">
        <v>0.81563601286578</v>
      </c>
      <c r="H1249" s="153">
        <v>0.451566833045565</v>
      </c>
      <c r="I1249" s="153">
        <v>0.232340411527681</v>
      </c>
      <c r="J1249" s="153">
        <v>0.0157370684138395</v>
      </c>
      <c r="K1249" s="151">
        <v>0.171223</v>
      </c>
      <c r="L1249" s="151">
        <v>0.2055</v>
      </c>
      <c r="M1249" s="2">
        <v>1248.0</v>
      </c>
    </row>
    <row r="1250">
      <c r="A1250" s="152" t="s">
        <v>181</v>
      </c>
      <c r="B1250" s="152" t="s">
        <v>344</v>
      </c>
      <c r="C1250" s="153">
        <v>0.80002941459</v>
      </c>
      <c r="D1250" s="153">
        <v>0.989257176608797</v>
      </c>
      <c r="E1250" s="149">
        <v>0.171279324004662</v>
      </c>
      <c r="F1250" s="153">
        <v>0.148130339153735</v>
      </c>
      <c r="G1250" s="153">
        <v>0.531588158086351</v>
      </c>
      <c r="H1250" s="153">
        <v>0.279930165552931</v>
      </c>
      <c r="I1250" s="153">
        <v>0.128467333270788</v>
      </c>
      <c r="J1250" s="153">
        <v>0.0320767821309115</v>
      </c>
      <c r="K1250" s="151">
        <v>0.171279</v>
      </c>
      <c r="L1250" s="151">
        <v>0.205601</v>
      </c>
      <c r="M1250" s="2">
        <v>1249.0</v>
      </c>
    </row>
    <row r="1251">
      <c r="A1251" s="152" t="s">
        <v>344</v>
      </c>
      <c r="B1251" s="152" t="s">
        <v>181</v>
      </c>
      <c r="C1251" s="153">
        <v>-0.80002941459</v>
      </c>
      <c r="D1251" s="153">
        <v>0.989257176608797</v>
      </c>
      <c r="E1251" s="149">
        <v>0.171279324004662</v>
      </c>
      <c r="F1251" s="153">
        <v>0.148130339153733</v>
      </c>
      <c r="G1251" s="153">
        <v>0.531588158086351</v>
      </c>
      <c r="H1251" s="153">
        <v>0.279930165552931</v>
      </c>
      <c r="I1251" s="153">
        <v>0.128467333270788</v>
      </c>
      <c r="J1251" s="153">
        <v>0.0320767821309115</v>
      </c>
      <c r="K1251" s="151">
        <v>0.171279</v>
      </c>
      <c r="L1251" s="151">
        <v>0.205634</v>
      </c>
      <c r="M1251" s="2">
        <v>1250.0</v>
      </c>
    </row>
    <row r="1252">
      <c r="A1252" s="152" t="s">
        <v>172</v>
      </c>
      <c r="B1252" s="152" t="s">
        <v>175</v>
      </c>
      <c r="C1252" s="153">
        <v>0.532252534552887</v>
      </c>
      <c r="D1252" s="153">
        <v>0.979409879191372</v>
      </c>
      <c r="E1252" s="149">
        <v>0.171569123872903</v>
      </c>
      <c r="F1252" s="153">
        <v>0.469498244603092</v>
      </c>
      <c r="G1252" s="153">
        <v>0.635545924482142</v>
      </c>
      <c r="H1252" s="153">
        <v>0.047923884450033</v>
      </c>
      <c r="I1252" s="153">
        <v>0.616091354642185</v>
      </c>
      <c r="J1252" s="153">
        <v>0.01</v>
      </c>
      <c r="K1252" s="151">
        <v>0.171569</v>
      </c>
      <c r="L1252" s="151">
        <v>0.206048</v>
      </c>
      <c r="M1252" s="2">
        <v>1251.0</v>
      </c>
    </row>
    <row r="1253">
      <c r="A1253" s="152" t="s">
        <v>175</v>
      </c>
      <c r="B1253" s="152" t="s">
        <v>172</v>
      </c>
      <c r="C1253" s="153">
        <v>-0.532252534552887</v>
      </c>
      <c r="D1253" s="153">
        <v>0.979409879191372</v>
      </c>
      <c r="E1253" s="149">
        <v>0.171569123872903</v>
      </c>
      <c r="F1253" s="153">
        <v>0.469498244603083</v>
      </c>
      <c r="G1253" s="153">
        <v>0.635545924482142</v>
      </c>
      <c r="H1253" s="153">
        <v>0.047923884450033</v>
      </c>
      <c r="I1253" s="153">
        <v>0.616091354642185</v>
      </c>
      <c r="J1253" s="153">
        <v>0.01</v>
      </c>
      <c r="K1253" s="151">
        <v>0.171569</v>
      </c>
      <c r="L1253" s="151">
        <v>0.206015</v>
      </c>
      <c r="M1253" s="2">
        <v>1252.0</v>
      </c>
    </row>
    <row r="1254">
      <c r="A1254" s="152" t="s">
        <v>88</v>
      </c>
      <c r="B1254" s="152" t="s">
        <v>157</v>
      </c>
      <c r="C1254" s="153">
        <v>-0.126456061386582</v>
      </c>
      <c r="D1254" s="153">
        <v>1.29909672696241</v>
      </c>
      <c r="E1254" s="149">
        <v>0.171795792095859</v>
      </c>
      <c r="F1254" s="153">
        <v>0.109327328787058</v>
      </c>
      <c r="G1254" s="153">
        <v>0.505332186225931</v>
      </c>
      <c r="H1254" s="153">
        <v>0.815443580194034</v>
      </c>
      <c r="I1254" s="153">
        <v>0.460636634319675</v>
      </c>
      <c r="J1254" s="153">
        <v>0.01</v>
      </c>
      <c r="K1254" s="151">
        <v>0.171796</v>
      </c>
      <c r="L1254" s="151">
        <v>0.206387</v>
      </c>
      <c r="M1254" s="2">
        <v>1253.0</v>
      </c>
    </row>
    <row r="1255">
      <c r="A1255" s="152" t="s">
        <v>157</v>
      </c>
      <c r="B1255" s="152" t="s">
        <v>88</v>
      </c>
      <c r="C1255" s="153">
        <v>0.126456061386582</v>
      </c>
      <c r="D1255" s="153">
        <v>1.29909672696241</v>
      </c>
      <c r="E1255" s="149">
        <v>0.171795792095859</v>
      </c>
      <c r="F1255" s="153">
        <v>0.10932732878706</v>
      </c>
      <c r="G1255" s="153">
        <v>0.505332186225931</v>
      </c>
      <c r="H1255" s="153">
        <v>0.815443580194034</v>
      </c>
      <c r="I1255" s="153">
        <v>0.460636634319675</v>
      </c>
      <c r="J1255" s="153">
        <v>0.01</v>
      </c>
      <c r="K1255" s="151">
        <v>0.171796</v>
      </c>
      <c r="L1255" s="151">
        <v>0.206354</v>
      </c>
      <c r="M1255" s="2">
        <v>1254.0</v>
      </c>
    </row>
    <row r="1256">
      <c r="A1256" s="152" t="s">
        <v>33</v>
      </c>
      <c r="B1256" s="152" t="s">
        <v>66</v>
      </c>
      <c r="C1256" s="153">
        <v>-0.427466865319473</v>
      </c>
      <c r="D1256" s="153">
        <v>-0.647394590803911</v>
      </c>
      <c r="E1256" s="149">
        <v>0.171864336188322</v>
      </c>
      <c r="F1256" s="153">
        <v>0.0660534218190386</v>
      </c>
      <c r="G1256" s="153">
        <v>0.816080675347934</v>
      </c>
      <c r="H1256" s="153">
        <v>0.0496950799960164</v>
      </c>
      <c r="I1256" s="153">
        <v>0.39159490465765</v>
      </c>
      <c r="J1256" s="153">
        <v>0.0570052058486501</v>
      </c>
      <c r="K1256" s="151">
        <v>0.171864</v>
      </c>
      <c r="L1256" s="151">
        <v>0.206502</v>
      </c>
      <c r="M1256" s="2">
        <v>1255.0</v>
      </c>
    </row>
    <row r="1257">
      <c r="A1257" s="152" t="s">
        <v>66</v>
      </c>
      <c r="B1257" s="152" t="s">
        <v>33</v>
      </c>
      <c r="C1257" s="153">
        <v>0.427466865319473</v>
      </c>
      <c r="D1257" s="153">
        <v>-0.647394590803911</v>
      </c>
      <c r="E1257" s="149">
        <v>0.171864336188322</v>
      </c>
      <c r="F1257" s="153">
        <v>0.0660534218190386</v>
      </c>
      <c r="G1257" s="153">
        <v>0.816080675347934</v>
      </c>
      <c r="H1257" s="153">
        <v>0.0496950799960164</v>
      </c>
      <c r="I1257" s="153">
        <v>0.39159490465765</v>
      </c>
      <c r="J1257" s="153">
        <v>0.0570052058486501</v>
      </c>
      <c r="K1257" s="151">
        <v>0.171864</v>
      </c>
      <c r="L1257" s="151">
        <v>0.206535</v>
      </c>
      <c r="M1257" s="2">
        <v>1256.0</v>
      </c>
    </row>
    <row r="1258">
      <c r="A1258" s="152" t="s">
        <v>64</v>
      </c>
      <c r="B1258" s="152" t="s">
        <v>28</v>
      </c>
      <c r="C1258" s="153">
        <v>-0.0540582749376404</v>
      </c>
      <c r="D1258" s="153">
        <v>0.35216649568485</v>
      </c>
      <c r="E1258" s="149">
        <v>0.172047843123991</v>
      </c>
      <c r="F1258" s="153">
        <v>9.23097977719967E-4</v>
      </c>
      <c r="G1258" s="153">
        <v>0.968486763539648</v>
      </c>
      <c r="H1258" s="153">
        <v>0.0694942147881776</v>
      </c>
      <c r="I1258" s="153">
        <v>0.845749801744884</v>
      </c>
      <c r="J1258" s="153">
        <v>0.0877582084988011</v>
      </c>
      <c r="K1258" s="151">
        <v>0.172048</v>
      </c>
      <c r="L1258" s="151">
        <v>0.206822</v>
      </c>
      <c r="M1258" s="2">
        <v>1257.0</v>
      </c>
    </row>
    <row r="1259">
      <c r="A1259" s="152" t="s">
        <v>28</v>
      </c>
      <c r="B1259" s="152" t="s">
        <v>64</v>
      </c>
      <c r="C1259" s="153">
        <v>0.0540582749376404</v>
      </c>
      <c r="D1259" s="153">
        <v>0.35216649568485</v>
      </c>
      <c r="E1259" s="149">
        <v>0.172047843123991</v>
      </c>
      <c r="F1259" s="153">
        <v>9.23097977719974E-4</v>
      </c>
      <c r="G1259" s="153">
        <v>0.968486763539648</v>
      </c>
      <c r="H1259" s="153">
        <v>0.0694942147881776</v>
      </c>
      <c r="I1259" s="153">
        <v>0.845749801744884</v>
      </c>
      <c r="J1259" s="153">
        <v>0.0877582084988011</v>
      </c>
      <c r="K1259" s="151">
        <v>0.172048</v>
      </c>
      <c r="L1259" s="151">
        <v>0.206789</v>
      </c>
      <c r="M1259" s="2">
        <v>1258.0</v>
      </c>
    </row>
    <row r="1260">
      <c r="A1260" s="152" t="s">
        <v>71</v>
      </c>
      <c r="B1260" s="152" t="s">
        <v>91</v>
      </c>
      <c r="C1260" s="153">
        <v>0.0208517587295072</v>
      </c>
      <c r="D1260" s="153">
        <v>-0.285748325935808</v>
      </c>
      <c r="E1260" s="149">
        <v>0.172594905335536</v>
      </c>
      <c r="F1260" s="153">
        <v>0.00432521212444433</v>
      </c>
      <c r="G1260" s="153">
        <v>0.271933877855033</v>
      </c>
      <c r="H1260" s="153">
        <v>0.0274467575442076</v>
      </c>
      <c r="I1260" s="153">
        <v>0.371264930856603</v>
      </c>
      <c r="J1260" s="153">
        <v>0.160584724918345</v>
      </c>
      <c r="K1260" s="151">
        <v>0.172595</v>
      </c>
      <c r="L1260" s="151">
        <v>0.207547</v>
      </c>
      <c r="M1260" s="2">
        <v>1259.0</v>
      </c>
    </row>
    <row r="1261">
      <c r="A1261" s="152" t="s">
        <v>91</v>
      </c>
      <c r="B1261" s="152" t="s">
        <v>71</v>
      </c>
      <c r="C1261" s="153">
        <v>-0.0208517587295072</v>
      </c>
      <c r="D1261" s="153">
        <v>-0.285748325935808</v>
      </c>
      <c r="E1261" s="149">
        <v>0.172594905335536</v>
      </c>
      <c r="F1261" s="153">
        <v>0.00432521212444443</v>
      </c>
      <c r="G1261" s="153">
        <v>0.271933877855033</v>
      </c>
      <c r="H1261" s="153">
        <v>0.0274467575442076</v>
      </c>
      <c r="I1261" s="153">
        <v>0.371264930856603</v>
      </c>
      <c r="J1261" s="153">
        <v>0.160584724918345</v>
      </c>
      <c r="K1261" s="151">
        <v>0.172595</v>
      </c>
      <c r="L1261" s="151">
        <v>0.207513</v>
      </c>
      <c r="M1261" s="2">
        <v>1260.0</v>
      </c>
    </row>
    <row r="1262">
      <c r="A1262" s="152" t="s">
        <v>90</v>
      </c>
      <c r="B1262" s="152" t="s">
        <v>148</v>
      </c>
      <c r="C1262" s="153">
        <v>-0.478370252400946</v>
      </c>
      <c r="D1262" s="153">
        <v>1.35618353361324</v>
      </c>
      <c r="E1262" s="149">
        <v>0.172704523058033</v>
      </c>
      <c r="F1262" s="153">
        <v>0.0547786640241986</v>
      </c>
      <c r="G1262" s="153">
        <v>0.00133346363920452</v>
      </c>
      <c r="H1262" s="153">
        <v>0.0124839047469294</v>
      </c>
      <c r="I1262" s="153">
        <v>0.00367766838805457</v>
      </c>
      <c r="J1262" s="153">
        <v>0.01</v>
      </c>
      <c r="K1262" s="151">
        <v>0.172705</v>
      </c>
      <c r="L1262" s="151">
        <v>0.207745</v>
      </c>
      <c r="M1262" s="2">
        <v>1261.0</v>
      </c>
    </row>
    <row r="1263">
      <c r="A1263" s="152" t="s">
        <v>148</v>
      </c>
      <c r="B1263" s="152" t="s">
        <v>90</v>
      </c>
      <c r="C1263" s="153">
        <v>0.478370252400946</v>
      </c>
      <c r="D1263" s="153">
        <v>1.35618353361324</v>
      </c>
      <c r="E1263" s="149">
        <v>0.172704523058033</v>
      </c>
      <c r="F1263" s="153">
        <v>0.0547786640241977</v>
      </c>
      <c r="G1263" s="153">
        <v>0.00133346363920452</v>
      </c>
      <c r="H1263" s="153">
        <v>0.0124839047469294</v>
      </c>
      <c r="I1263" s="153">
        <v>0.00367766838805457</v>
      </c>
      <c r="J1263" s="153">
        <v>0.01</v>
      </c>
      <c r="K1263" s="151">
        <v>0.172705</v>
      </c>
      <c r="L1263" s="151">
        <v>0.207712</v>
      </c>
      <c r="M1263" s="2">
        <v>1262.0</v>
      </c>
    </row>
    <row r="1264">
      <c r="A1264" s="152" t="s">
        <v>30</v>
      </c>
      <c r="B1264" s="152" t="s">
        <v>37</v>
      </c>
      <c r="C1264" s="153">
        <v>0.45404612059133</v>
      </c>
      <c r="D1264" s="153">
        <v>2.03286776139143</v>
      </c>
      <c r="E1264" s="149">
        <v>0.172844768709229</v>
      </c>
      <c r="F1264" s="153">
        <v>0.0376243872001902</v>
      </c>
      <c r="G1264" s="153">
        <v>0.765015397078901</v>
      </c>
      <c r="H1264" s="153">
        <v>0.923464312680374</v>
      </c>
      <c r="I1264" s="153">
        <v>0.283370467685289</v>
      </c>
      <c r="J1264" s="153">
        <v>0.01</v>
      </c>
      <c r="K1264" s="151">
        <v>0.172845</v>
      </c>
      <c r="L1264" s="151">
        <v>0.207981</v>
      </c>
      <c r="M1264" s="2">
        <v>1263.0</v>
      </c>
    </row>
    <row r="1265">
      <c r="A1265" s="152" t="s">
        <v>37</v>
      </c>
      <c r="B1265" s="152" t="s">
        <v>30</v>
      </c>
      <c r="C1265" s="153">
        <v>-0.45404612059133</v>
      </c>
      <c r="D1265" s="153">
        <v>2.03286776139143</v>
      </c>
      <c r="E1265" s="149">
        <v>0.172844768709229</v>
      </c>
      <c r="F1265" s="153">
        <v>0.037624387200191</v>
      </c>
      <c r="G1265" s="153">
        <v>0.765015397078901</v>
      </c>
      <c r="H1265" s="153">
        <v>0.923464312680374</v>
      </c>
      <c r="I1265" s="153">
        <v>0.283370467685289</v>
      </c>
      <c r="J1265" s="153">
        <v>0.01</v>
      </c>
      <c r="K1265" s="151">
        <v>0.172845</v>
      </c>
      <c r="L1265" s="151">
        <v>0.207947</v>
      </c>
      <c r="M1265" s="2">
        <v>1264.0</v>
      </c>
    </row>
    <row r="1266">
      <c r="A1266" s="152" t="s">
        <v>109</v>
      </c>
      <c r="B1266" s="152" t="s">
        <v>19</v>
      </c>
      <c r="C1266" s="153">
        <v>0.0446376619861516</v>
      </c>
      <c r="D1266" s="153">
        <v>0.1135095374888</v>
      </c>
      <c r="E1266" s="149">
        <v>0.173268914650192</v>
      </c>
      <c r="F1266" s="153">
        <v>0.0560365044402622</v>
      </c>
      <c r="G1266" s="153">
        <v>0.286974750549393</v>
      </c>
      <c r="H1266" s="153">
        <v>0.126091776894331</v>
      </c>
      <c r="I1266" s="153">
        <v>0.590701491424274</v>
      </c>
      <c r="J1266" s="153">
        <v>0.04479558610351</v>
      </c>
      <c r="K1266" s="151">
        <v>0.173269</v>
      </c>
      <c r="L1266" s="151">
        <v>0.208525</v>
      </c>
      <c r="M1266" s="2">
        <v>1265.0</v>
      </c>
    </row>
    <row r="1267">
      <c r="A1267" s="152" t="s">
        <v>19</v>
      </c>
      <c r="B1267" s="152" t="s">
        <v>109</v>
      </c>
      <c r="C1267" s="153">
        <v>-0.0446376619861516</v>
      </c>
      <c r="D1267" s="153">
        <v>0.1135095374888</v>
      </c>
      <c r="E1267" s="149">
        <v>0.173268914650192</v>
      </c>
      <c r="F1267" s="153">
        <v>0.0560365044402622</v>
      </c>
      <c r="G1267" s="153">
        <v>0.286974750549393</v>
      </c>
      <c r="H1267" s="153">
        <v>0.126091776894331</v>
      </c>
      <c r="I1267" s="153">
        <v>0.590701491424274</v>
      </c>
      <c r="J1267" s="153">
        <v>0.04479558610351</v>
      </c>
      <c r="K1267" s="151">
        <v>0.173269</v>
      </c>
      <c r="L1267" s="151">
        <v>0.208558</v>
      </c>
      <c r="M1267" s="2">
        <v>1266.0</v>
      </c>
    </row>
    <row r="1268">
      <c r="A1268" s="152" t="s">
        <v>72</v>
      </c>
      <c r="B1268" s="152" t="s">
        <v>151</v>
      </c>
      <c r="C1268" s="153">
        <v>-0.30505987897834</v>
      </c>
      <c r="D1268" s="153">
        <v>1.27993296523141</v>
      </c>
      <c r="E1268" s="149">
        <v>0.173379557020217</v>
      </c>
      <c r="F1268" s="153">
        <v>0.0172099922995684</v>
      </c>
      <c r="G1268" s="153">
        <v>0.0278958385364547</v>
      </c>
      <c r="H1268" s="153">
        <v>0.484353147026437</v>
      </c>
      <c r="I1268" s="153">
        <v>0.0146992337492611</v>
      </c>
      <c r="J1268" s="153">
        <v>0.01</v>
      </c>
      <c r="K1268" s="151">
        <v>0.17338</v>
      </c>
      <c r="L1268" s="151">
        <v>0.208759</v>
      </c>
      <c r="M1268" s="2">
        <v>1267.0</v>
      </c>
    </row>
    <row r="1269">
      <c r="A1269" s="152" t="s">
        <v>151</v>
      </c>
      <c r="B1269" s="152" t="s">
        <v>72</v>
      </c>
      <c r="C1269" s="153">
        <v>0.30505987897834</v>
      </c>
      <c r="D1269" s="153">
        <v>1.27993296523141</v>
      </c>
      <c r="E1269" s="149">
        <v>0.173379557020217</v>
      </c>
      <c r="F1269" s="153">
        <v>0.017209992299568</v>
      </c>
      <c r="G1269" s="153">
        <v>0.0278958385364547</v>
      </c>
      <c r="H1269" s="153">
        <v>0.484353147026437</v>
      </c>
      <c r="I1269" s="153">
        <v>0.0146992337492611</v>
      </c>
      <c r="J1269" s="153">
        <v>0.01</v>
      </c>
      <c r="K1269" s="151">
        <v>0.17338</v>
      </c>
      <c r="L1269" s="151">
        <v>0.208725</v>
      </c>
      <c r="M1269" s="2">
        <v>1268.0</v>
      </c>
    </row>
    <row r="1270">
      <c r="A1270" s="152" t="s">
        <v>72</v>
      </c>
      <c r="B1270" s="152" t="s">
        <v>16</v>
      </c>
      <c r="C1270" s="153">
        <v>0.417784663257494</v>
      </c>
      <c r="D1270" s="153">
        <v>0.165140266634702</v>
      </c>
      <c r="E1270" s="149">
        <v>0.173914247474612</v>
      </c>
      <c r="F1270" s="153">
        <v>0.0033042492143012</v>
      </c>
      <c r="G1270" s="153">
        <v>0.837215415838329</v>
      </c>
      <c r="H1270" s="153">
        <v>0.00808930832241379</v>
      </c>
      <c r="I1270" s="153">
        <v>0.280817115068687</v>
      </c>
      <c r="J1270" s="153">
        <v>0.661044799181755</v>
      </c>
      <c r="K1270" s="151">
        <v>0.173914</v>
      </c>
      <c r="L1270" s="151">
        <v>0.20947</v>
      </c>
      <c r="M1270" s="2">
        <v>1269.0</v>
      </c>
    </row>
    <row r="1271">
      <c r="A1271" s="152" t="s">
        <v>16</v>
      </c>
      <c r="B1271" s="152" t="s">
        <v>72</v>
      </c>
      <c r="C1271" s="153">
        <v>-0.417784663257494</v>
      </c>
      <c r="D1271" s="153">
        <v>0.165140266634702</v>
      </c>
      <c r="E1271" s="149">
        <v>0.173914247474612</v>
      </c>
      <c r="F1271" s="153">
        <v>0.00330424921430128</v>
      </c>
      <c r="G1271" s="153">
        <v>0.837215415838329</v>
      </c>
      <c r="H1271" s="153">
        <v>0.00808930832241379</v>
      </c>
      <c r="I1271" s="153">
        <v>0.280817115068687</v>
      </c>
      <c r="J1271" s="153">
        <v>0.661044799181755</v>
      </c>
      <c r="K1271" s="151">
        <v>0.173914</v>
      </c>
      <c r="L1271" s="151">
        <v>0.209436</v>
      </c>
      <c r="M1271" s="2">
        <v>1270.0</v>
      </c>
    </row>
    <row r="1272">
      <c r="A1272" s="152" t="s">
        <v>446</v>
      </c>
      <c r="B1272" s="152" t="s">
        <v>58</v>
      </c>
      <c r="C1272" s="153">
        <v>3.67121438907588</v>
      </c>
      <c r="D1272" s="153">
        <v>-0.397596821259824</v>
      </c>
      <c r="E1272" s="149">
        <v>0.174880047397779</v>
      </c>
      <c r="F1272" s="153">
        <v>0.00794899273276865</v>
      </c>
      <c r="G1272" s="153">
        <v>0.983595851473244</v>
      </c>
      <c r="H1272" s="153">
        <v>0.677534018482482</v>
      </c>
      <c r="I1272" s="153">
        <v>0.162252960180993</v>
      </c>
      <c r="J1272" s="153">
        <v>0.01</v>
      </c>
      <c r="K1272" s="151">
        <v>0.17488</v>
      </c>
      <c r="L1272" s="151">
        <v>0.210667</v>
      </c>
      <c r="M1272" s="2">
        <v>1271.0</v>
      </c>
    </row>
    <row r="1273">
      <c r="A1273" s="152" t="s">
        <v>58</v>
      </c>
      <c r="B1273" s="152" t="s">
        <v>446</v>
      </c>
      <c r="C1273" s="153">
        <v>-3.67121438907588</v>
      </c>
      <c r="D1273" s="153">
        <v>-0.397596821259824</v>
      </c>
      <c r="E1273" s="149">
        <v>0.174880047397779</v>
      </c>
      <c r="F1273" s="153">
        <v>0.00794899273276867</v>
      </c>
      <c r="G1273" s="153">
        <v>0.983595851473244</v>
      </c>
      <c r="H1273" s="153">
        <v>0.677534018482482</v>
      </c>
      <c r="I1273" s="153">
        <v>0.162252960180993</v>
      </c>
      <c r="J1273" s="153">
        <v>0.01</v>
      </c>
      <c r="K1273" s="151">
        <v>0.17488</v>
      </c>
      <c r="L1273" s="151">
        <v>0.210701</v>
      </c>
      <c r="M1273" s="2">
        <v>1272.0</v>
      </c>
    </row>
    <row r="1274">
      <c r="A1274" s="152" t="s">
        <v>68</v>
      </c>
      <c r="B1274" s="152" t="s">
        <v>148</v>
      </c>
      <c r="C1274" s="153">
        <v>-0.389351558921119</v>
      </c>
      <c r="D1274" s="153">
        <v>1.45411274315376</v>
      </c>
      <c r="E1274" s="149">
        <v>0.175026499073337</v>
      </c>
      <c r="F1274" s="153">
        <v>0.0525504673522001</v>
      </c>
      <c r="G1274" s="153">
        <v>0.496402096445859</v>
      </c>
      <c r="H1274" s="153">
        <v>0.58530787372841</v>
      </c>
      <c r="I1274" s="153">
        <v>0.855121339414378</v>
      </c>
      <c r="J1274" s="153">
        <v>0.01</v>
      </c>
      <c r="K1274" s="151">
        <v>0.175026</v>
      </c>
      <c r="L1274" s="151">
        <v>0.210945</v>
      </c>
      <c r="M1274" s="2">
        <v>1273.0</v>
      </c>
    </row>
    <row r="1275">
      <c r="A1275" s="152" t="s">
        <v>148</v>
      </c>
      <c r="B1275" s="152" t="s">
        <v>68</v>
      </c>
      <c r="C1275" s="153">
        <v>0.389351558921119</v>
      </c>
      <c r="D1275" s="153">
        <v>1.45411274315376</v>
      </c>
      <c r="E1275" s="149">
        <v>0.175026499073337</v>
      </c>
      <c r="F1275" s="153">
        <v>0.052550467352201</v>
      </c>
      <c r="G1275" s="153">
        <v>0.496402096445859</v>
      </c>
      <c r="H1275" s="153">
        <v>0.58530787372841</v>
      </c>
      <c r="I1275" s="153">
        <v>0.855121339414378</v>
      </c>
      <c r="J1275" s="153">
        <v>0.01</v>
      </c>
      <c r="K1275" s="151">
        <v>0.175026</v>
      </c>
      <c r="L1275" s="151">
        <v>0.210911</v>
      </c>
      <c r="M1275" s="2">
        <v>1274.0</v>
      </c>
    </row>
    <row r="1276">
      <c r="A1276" s="152" t="s">
        <v>27</v>
      </c>
      <c r="B1276" s="152" t="s">
        <v>54</v>
      </c>
      <c r="C1276" s="153">
        <v>0.489038273928021</v>
      </c>
      <c r="D1276" s="153">
        <v>0.42553170712108</v>
      </c>
      <c r="E1276" s="149">
        <v>0.175158542954631</v>
      </c>
      <c r="F1276" s="153">
        <v>0.539179165361411</v>
      </c>
      <c r="G1276" s="153">
        <v>0.419212023653719</v>
      </c>
      <c r="H1276" s="153">
        <v>0.617841856285917</v>
      </c>
      <c r="I1276" s="153">
        <v>0.551313597089604</v>
      </c>
      <c r="J1276" s="153">
        <v>0.0131239857464392</v>
      </c>
      <c r="K1276" s="151">
        <v>0.175159</v>
      </c>
      <c r="L1276" s="151">
        <v>0.211172</v>
      </c>
      <c r="M1276" s="2">
        <v>1275.0</v>
      </c>
    </row>
    <row r="1277">
      <c r="A1277" s="152" t="s">
        <v>54</v>
      </c>
      <c r="B1277" s="152" t="s">
        <v>27</v>
      </c>
      <c r="C1277" s="153">
        <v>-0.489038273928021</v>
      </c>
      <c r="D1277" s="153">
        <v>0.42553170712108</v>
      </c>
      <c r="E1277" s="149">
        <v>0.175158542954631</v>
      </c>
      <c r="F1277" s="153">
        <v>0.539179165361411</v>
      </c>
      <c r="G1277" s="153">
        <v>0.419212023653719</v>
      </c>
      <c r="H1277" s="153">
        <v>0.617841856285917</v>
      </c>
      <c r="I1277" s="153">
        <v>0.551313597089604</v>
      </c>
      <c r="J1277" s="153">
        <v>0.0131239857464392</v>
      </c>
      <c r="K1277" s="151">
        <v>0.175159</v>
      </c>
      <c r="L1277" s="151">
        <v>0.211138</v>
      </c>
      <c r="M1277" s="2">
        <v>1276.0</v>
      </c>
    </row>
    <row r="1278">
      <c r="A1278" s="152" t="s">
        <v>151</v>
      </c>
      <c r="B1278" s="152" t="s">
        <v>154</v>
      </c>
      <c r="C1278" s="153">
        <v>0.242788385478486</v>
      </c>
      <c r="D1278" s="153">
        <v>3.18715032856985</v>
      </c>
      <c r="E1278" s="149">
        <v>0.175284602427413</v>
      </c>
      <c r="F1278" s="153">
        <v>0.00150773697384221</v>
      </c>
      <c r="G1278" s="153">
        <v>0.672873390913714</v>
      </c>
      <c r="H1278" s="153">
        <v>0.530968605231453</v>
      </c>
      <c r="I1278" s="153">
        <v>0.692929502178823</v>
      </c>
      <c r="J1278" s="153">
        <v>0.01</v>
      </c>
      <c r="K1278" s="151">
        <v>0.175285</v>
      </c>
      <c r="L1278" s="151">
        <v>0.211393</v>
      </c>
      <c r="M1278" s="2">
        <v>1277.0</v>
      </c>
    </row>
    <row r="1279">
      <c r="A1279" s="152" t="s">
        <v>154</v>
      </c>
      <c r="B1279" s="152" t="s">
        <v>151</v>
      </c>
      <c r="C1279" s="153">
        <v>-0.242788385478486</v>
      </c>
      <c r="D1279" s="153">
        <v>3.18715032856985</v>
      </c>
      <c r="E1279" s="149">
        <v>0.175284602427413</v>
      </c>
      <c r="F1279" s="153">
        <v>0.00150773697384218</v>
      </c>
      <c r="G1279" s="153">
        <v>0.672873390913714</v>
      </c>
      <c r="H1279" s="153">
        <v>0.530968605231453</v>
      </c>
      <c r="I1279" s="153">
        <v>0.692929502178823</v>
      </c>
      <c r="J1279" s="153">
        <v>0.01</v>
      </c>
      <c r="K1279" s="151">
        <v>0.175285</v>
      </c>
      <c r="L1279" s="151">
        <v>0.211358</v>
      </c>
      <c r="M1279" s="2">
        <v>1278.0</v>
      </c>
    </row>
    <row r="1280">
      <c r="A1280" s="152" t="s">
        <v>115</v>
      </c>
      <c r="B1280" s="152" t="s">
        <v>200</v>
      </c>
      <c r="C1280" s="153">
        <v>-0.46459673249231</v>
      </c>
      <c r="D1280" s="153">
        <v>1.14466241697499</v>
      </c>
      <c r="E1280" s="149">
        <v>0.143126743873178</v>
      </c>
      <c r="F1280" s="153">
        <v>0.46571880021656</v>
      </c>
      <c r="G1280" s="153">
        <v>0.901166392608112</v>
      </c>
      <c r="H1280" s="153">
        <v>0.043904784200684</v>
      </c>
      <c r="I1280" s="153">
        <v>0.108588343847625</v>
      </c>
      <c r="J1280" s="153">
        <v>0.01</v>
      </c>
      <c r="K1280" s="151">
        <v>0.175318</v>
      </c>
      <c r="L1280" s="151">
        <v>0.211467</v>
      </c>
      <c r="M1280" s="2">
        <v>1279.0</v>
      </c>
    </row>
    <row r="1281">
      <c r="A1281" s="152" t="s">
        <v>166</v>
      </c>
      <c r="B1281" s="152" t="s">
        <v>115</v>
      </c>
      <c r="C1281" s="153">
        <v>-0.0780553625653119</v>
      </c>
      <c r="D1281" s="153">
        <v>0.689844404199701</v>
      </c>
      <c r="E1281" s="149">
        <v>0.175318378587595</v>
      </c>
      <c r="F1281" s="153">
        <v>0.012288828537547</v>
      </c>
      <c r="G1281" s="153">
        <v>0.766747918553584</v>
      </c>
      <c r="H1281" s="153">
        <v>0.0435969188744047</v>
      </c>
      <c r="I1281" s="153">
        <v>0.0648389239954107</v>
      </c>
      <c r="J1281" s="153">
        <v>0.01</v>
      </c>
      <c r="K1281" s="151">
        <v>0.175318</v>
      </c>
      <c r="L1281" s="151">
        <v>0.211501</v>
      </c>
      <c r="M1281" s="2">
        <v>1280.0</v>
      </c>
    </row>
    <row r="1282">
      <c r="A1282" s="152" t="s">
        <v>445</v>
      </c>
      <c r="B1282" s="152" t="s">
        <v>83</v>
      </c>
      <c r="C1282" s="153">
        <v>1.897863279746</v>
      </c>
      <c r="D1282" s="153">
        <v>-0.597477779863056</v>
      </c>
      <c r="E1282" s="149">
        <v>0.175654265044622</v>
      </c>
      <c r="F1282" s="153">
        <v>0.427273022511394</v>
      </c>
      <c r="G1282" s="153">
        <v>0.628822121487085</v>
      </c>
      <c r="H1282" s="153">
        <v>0.0714773856029425</v>
      </c>
      <c r="I1282" s="153">
        <v>0.670705155920999</v>
      </c>
      <c r="J1282" s="153">
        <v>0.01</v>
      </c>
      <c r="K1282" s="151">
        <v>0.175654</v>
      </c>
      <c r="L1282" s="151">
        <v>0.211975</v>
      </c>
      <c r="M1282" s="2">
        <v>1281.0</v>
      </c>
    </row>
    <row r="1283">
      <c r="A1283" s="152" t="s">
        <v>83</v>
      </c>
      <c r="B1283" s="152" t="s">
        <v>445</v>
      </c>
      <c r="C1283" s="153">
        <v>-1.897863279746</v>
      </c>
      <c r="D1283" s="153">
        <v>-0.597477779863056</v>
      </c>
      <c r="E1283" s="149">
        <v>0.175654265044622</v>
      </c>
      <c r="F1283" s="153">
        <v>0.427273022511394</v>
      </c>
      <c r="G1283" s="153">
        <v>0.628822121487085</v>
      </c>
      <c r="H1283" s="153">
        <v>0.0714773856029425</v>
      </c>
      <c r="I1283" s="153">
        <v>0.670705155920999</v>
      </c>
      <c r="J1283" s="153">
        <v>0.01</v>
      </c>
      <c r="K1283" s="151">
        <v>0.175654</v>
      </c>
      <c r="L1283" s="151">
        <v>0.211941</v>
      </c>
      <c r="M1283" s="2">
        <v>1282.0</v>
      </c>
    </row>
    <row r="1284">
      <c r="A1284" s="152" t="s">
        <v>83</v>
      </c>
      <c r="B1284" s="152" t="s">
        <v>68</v>
      </c>
      <c r="C1284" s="153">
        <v>0.0814514175021384</v>
      </c>
      <c r="D1284" s="153">
        <v>1.06657895006106</v>
      </c>
      <c r="E1284" s="149">
        <v>0.175982672548054</v>
      </c>
      <c r="F1284" s="154">
        <v>8.45714322052656E-5</v>
      </c>
      <c r="G1284" s="153">
        <v>0.505922650990135</v>
      </c>
      <c r="H1284" s="153">
        <v>0.028139995194719</v>
      </c>
      <c r="I1284" s="153">
        <v>0.976059306821002</v>
      </c>
      <c r="J1284" s="153">
        <v>0.151854543989824</v>
      </c>
      <c r="K1284" s="151">
        <v>0.175983</v>
      </c>
      <c r="L1284" s="151">
        <v>0.21244</v>
      </c>
      <c r="M1284" s="2">
        <v>1283.0</v>
      </c>
    </row>
    <row r="1285">
      <c r="A1285" s="152" t="s">
        <v>68</v>
      </c>
      <c r="B1285" s="152" t="s">
        <v>83</v>
      </c>
      <c r="C1285" s="153">
        <v>-0.0814514175021384</v>
      </c>
      <c r="D1285" s="153">
        <v>1.06657895006106</v>
      </c>
      <c r="E1285" s="149">
        <v>0.175982672548054</v>
      </c>
      <c r="F1285" s="154">
        <v>8.45714322052649E-5</v>
      </c>
      <c r="G1285" s="153">
        <v>0.505922650990135</v>
      </c>
      <c r="H1285" s="153">
        <v>0.028139995194719</v>
      </c>
      <c r="I1285" s="153">
        <v>0.976059306821002</v>
      </c>
      <c r="J1285" s="153">
        <v>0.151854543989824</v>
      </c>
      <c r="K1285" s="151">
        <v>0.175983</v>
      </c>
      <c r="L1285" s="151">
        <v>0.212406</v>
      </c>
      <c r="M1285" s="2">
        <v>1284.0</v>
      </c>
    </row>
    <row r="1286">
      <c r="A1286" s="152" t="s">
        <v>181</v>
      </c>
      <c r="B1286" s="152" t="s">
        <v>193</v>
      </c>
      <c r="C1286" s="153">
        <v>0.44196029011786</v>
      </c>
      <c r="D1286" s="153">
        <v>-3.30648349130471</v>
      </c>
      <c r="E1286" s="149">
        <v>0.175987468861961</v>
      </c>
      <c r="F1286" s="153">
        <v>0.0126524656761126</v>
      </c>
      <c r="G1286" s="153">
        <v>0.539841166534183</v>
      </c>
      <c r="H1286" s="153">
        <v>0.0154171947000919</v>
      </c>
      <c r="I1286" s="153">
        <v>0.623453424365906</v>
      </c>
      <c r="J1286" s="153">
        <v>0.01</v>
      </c>
      <c r="K1286" s="151">
        <v>0.175987</v>
      </c>
      <c r="L1286" s="151">
        <v>0.21248</v>
      </c>
      <c r="M1286" s="2">
        <v>1285.0</v>
      </c>
    </row>
    <row r="1287">
      <c r="A1287" s="152" t="s">
        <v>193</v>
      </c>
      <c r="B1287" s="152" t="s">
        <v>181</v>
      </c>
      <c r="C1287" s="153">
        <v>-0.44196029011786</v>
      </c>
      <c r="D1287" s="153">
        <v>-3.30648349130471</v>
      </c>
      <c r="E1287" s="149">
        <v>0.175987468861961</v>
      </c>
      <c r="F1287" s="153">
        <v>0.0126524656761125</v>
      </c>
      <c r="G1287" s="153">
        <v>0.539841166534183</v>
      </c>
      <c r="H1287" s="153">
        <v>0.0154171947000919</v>
      </c>
      <c r="I1287" s="153">
        <v>0.623453424365906</v>
      </c>
      <c r="J1287" s="153">
        <v>0.01</v>
      </c>
      <c r="K1287" s="151">
        <v>0.175987</v>
      </c>
      <c r="L1287" s="151">
        <v>0.212514</v>
      </c>
      <c r="M1287" s="2">
        <v>1286.0</v>
      </c>
    </row>
    <row r="1288">
      <c r="A1288" s="152" t="s">
        <v>148</v>
      </c>
      <c r="B1288" s="152" t="s">
        <v>186</v>
      </c>
      <c r="C1288" s="153">
        <v>0.130266050254961</v>
      </c>
      <c r="D1288" s="153">
        <v>3.10642836517786</v>
      </c>
      <c r="E1288" s="149">
        <v>0.176650949432352</v>
      </c>
      <c r="F1288" s="153">
        <v>0.24630697649555</v>
      </c>
      <c r="G1288" s="153">
        <v>0.318565338598454</v>
      </c>
      <c r="H1288" s="153">
        <v>0.00103012956045481</v>
      </c>
      <c r="I1288" s="153">
        <v>0.226985188938879</v>
      </c>
      <c r="J1288" s="153">
        <v>0.01</v>
      </c>
      <c r="K1288" s="151">
        <v>0.176651</v>
      </c>
      <c r="L1288" s="151">
        <v>0.213384</v>
      </c>
      <c r="M1288" s="2">
        <v>1287.0</v>
      </c>
    </row>
    <row r="1289">
      <c r="A1289" s="152" t="s">
        <v>186</v>
      </c>
      <c r="B1289" s="152" t="s">
        <v>148</v>
      </c>
      <c r="C1289" s="153">
        <v>-0.130266050254961</v>
      </c>
      <c r="D1289" s="153">
        <v>3.10642836517786</v>
      </c>
      <c r="E1289" s="149">
        <v>0.176650949432352</v>
      </c>
      <c r="F1289" s="153">
        <v>0.246306976495555</v>
      </c>
      <c r="G1289" s="153">
        <v>0.318565338598454</v>
      </c>
      <c r="H1289" s="153">
        <v>0.00103012956045481</v>
      </c>
      <c r="I1289" s="153">
        <v>0.226985188938879</v>
      </c>
      <c r="J1289" s="153">
        <v>0.01</v>
      </c>
      <c r="K1289" s="151">
        <v>0.176651</v>
      </c>
      <c r="L1289" s="151">
        <v>0.21335</v>
      </c>
      <c r="M1289" s="2">
        <v>1288.0</v>
      </c>
    </row>
    <row r="1290">
      <c r="A1290" s="152" t="s">
        <v>83</v>
      </c>
      <c r="B1290" s="152" t="s">
        <v>13</v>
      </c>
      <c r="C1290" s="153">
        <v>-0.166309305627828</v>
      </c>
      <c r="D1290" s="153">
        <v>-0.275769057089687</v>
      </c>
      <c r="E1290" s="149">
        <v>0.177327012686046</v>
      </c>
      <c r="F1290" s="154">
        <v>2.32697987534196E-5</v>
      </c>
      <c r="G1290" s="153">
        <v>0.994629113897961</v>
      </c>
      <c r="H1290" s="153">
        <v>0.0461083312589214</v>
      </c>
      <c r="I1290" s="153">
        <v>0.126211772934631</v>
      </c>
      <c r="J1290" s="153">
        <v>0.01</v>
      </c>
      <c r="K1290" s="151">
        <v>0.177327</v>
      </c>
      <c r="L1290" s="151">
        <v>0.21427</v>
      </c>
      <c r="M1290" s="2">
        <v>1289.0</v>
      </c>
    </row>
    <row r="1291">
      <c r="A1291" s="152" t="s">
        <v>13</v>
      </c>
      <c r="B1291" s="152" t="s">
        <v>83</v>
      </c>
      <c r="C1291" s="153">
        <v>0.166309305627828</v>
      </c>
      <c r="D1291" s="153">
        <v>-0.275769057089687</v>
      </c>
      <c r="E1291" s="149">
        <v>0.177327012686046</v>
      </c>
      <c r="F1291" s="154">
        <v>2.32697987534196E-5</v>
      </c>
      <c r="G1291" s="153">
        <v>0.994629113897961</v>
      </c>
      <c r="H1291" s="153">
        <v>0.0461083312589214</v>
      </c>
      <c r="I1291" s="153">
        <v>0.126211772934631</v>
      </c>
      <c r="J1291" s="153">
        <v>0.01</v>
      </c>
      <c r="K1291" s="151">
        <v>0.177327</v>
      </c>
      <c r="L1291" s="151">
        <v>0.214236</v>
      </c>
      <c r="M1291" s="2">
        <v>1290.0</v>
      </c>
    </row>
    <row r="1292">
      <c r="A1292" s="152" t="s">
        <v>151</v>
      </c>
      <c r="B1292" s="152" t="s">
        <v>197</v>
      </c>
      <c r="C1292" s="153">
        <v>-0.135097958206725</v>
      </c>
      <c r="D1292" s="153">
        <v>1.68255351443752</v>
      </c>
      <c r="E1292" s="149">
        <v>0.17818771568006</v>
      </c>
      <c r="F1292" s="153">
        <v>0.00226276282376601</v>
      </c>
      <c r="G1292" s="153">
        <v>0.751770360412177</v>
      </c>
      <c r="H1292" s="153">
        <v>0.383833271899632</v>
      </c>
      <c r="I1292" s="153">
        <v>0.200816524610852</v>
      </c>
      <c r="J1292" s="153">
        <v>0.0209210192207121</v>
      </c>
      <c r="K1292" s="151">
        <v>0.178188</v>
      </c>
      <c r="L1292" s="151">
        <v>0.215345</v>
      </c>
      <c r="M1292" s="2">
        <v>1291.0</v>
      </c>
    </row>
    <row r="1293">
      <c r="A1293" s="152" t="s">
        <v>197</v>
      </c>
      <c r="B1293" s="152" t="s">
        <v>151</v>
      </c>
      <c r="C1293" s="153">
        <v>0.135097958206725</v>
      </c>
      <c r="D1293" s="153">
        <v>1.68255351443752</v>
      </c>
      <c r="E1293" s="149">
        <v>0.17818771568006</v>
      </c>
      <c r="F1293" s="153">
        <v>0.00226276282376601</v>
      </c>
      <c r="G1293" s="153">
        <v>0.751770360412177</v>
      </c>
      <c r="H1293" s="153">
        <v>0.383833271899632</v>
      </c>
      <c r="I1293" s="153">
        <v>0.200816524610852</v>
      </c>
      <c r="J1293" s="153">
        <v>0.0209210192207121</v>
      </c>
      <c r="K1293" s="151">
        <v>0.178188</v>
      </c>
      <c r="L1293" s="151">
        <v>0.21538</v>
      </c>
      <c r="M1293" s="2">
        <v>1292.0</v>
      </c>
    </row>
    <row r="1294">
      <c r="A1294" s="152" t="s">
        <v>377</v>
      </c>
      <c r="B1294" s="152" t="s">
        <v>172</v>
      </c>
      <c r="C1294" s="153">
        <v>0.055818582895235</v>
      </c>
      <c r="D1294" s="153">
        <v>0.641590793085957</v>
      </c>
      <c r="E1294" s="149">
        <v>0.178249655924922</v>
      </c>
      <c r="F1294" s="153">
        <v>0.228068798424601</v>
      </c>
      <c r="G1294" s="153">
        <v>0.399940506282059</v>
      </c>
      <c r="H1294" s="153">
        <v>0.819839727476484</v>
      </c>
      <c r="I1294" s="153">
        <v>0.440364313735998</v>
      </c>
      <c r="J1294" s="153">
        <v>0.0386322504329886</v>
      </c>
      <c r="K1294" s="151">
        <v>0.17825</v>
      </c>
      <c r="L1294" s="151">
        <v>0.215489</v>
      </c>
      <c r="M1294" s="2">
        <v>1293.0</v>
      </c>
    </row>
    <row r="1295">
      <c r="A1295" s="152" t="s">
        <v>172</v>
      </c>
      <c r="B1295" s="152" t="s">
        <v>377</v>
      </c>
      <c r="C1295" s="153">
        <v>-0.055818582895235</v>
      </c>
      <c r="D1295" s="153">
        <v>0.641590793085957</v>
      </c>
      <c r="E1295" s="149">
        <v>0.178249655924922</v>
      </c>
      <c r="F1295" s="153">
        <v>0.228068798424604</v>
      </c>
      <c r="G1295" s="153">
        <v>0.399940506282059</v>
      </c>
      <c r="H1295" s="153">
        <v>0.819839727476484</v>
      </c>
      <c r="I1295" s="153">
        <v>0.440364313735998</v>
      </c>
      <c r="J1295" s="153">
        <v>0.0386322504329886</v>
      </c>
      <c r="K1295" s="151">
        <v>0.17825</v>
      </c>
      <c r="L1295" s="151">
        <v>0.215524</v>
      </c>
      <c r="M1295" s="2">
        <v>1294.0</v>
      </c>
    </row>
    <row r="1296">
      <c r="A1296" s="152" t="s">
        <v>72</v>
      </c>
      <c r="B1296" s="152" t="s">
        <v>448</v>
      </c>
      <c r="C1296" s="153">
        <v>-1.24942016424416</v>
      </c>
      <c r="D1296" s="153">
        <v>1.56773378743178</v>
      </c>
      <c r="E1296" s="149">
        <v>0.178299218922925</v>
      </c>
      <c r="F1296" s="153">
        <v>0.982864876087584</v>
      </c>
      <c r="G1296" s="153">
        <v>0.295175212169818</v>
      </c>
      <c r="H1296" s="153">
        <v>0.333385401091691</v>
      </c>
      <c r="I1296" s="153">
        <v>0.539212253803576</v>
      </c>
      <c r="J1296" s="153">
        <v>0.01</v>
      </c>
      <c r="K1296" s="151">
        <v>0.178299</v>
      </c>
      <c r="L1296" s="151">
        <v>0.215619</v>
      </c>
      <c r="M1296" s="2">
        <v>1295.0</v>
      </c>
    </row>
    <row r="1297">
      <c r="A1297" s="152" t="s">
        <v>448</v>
      </c>
      <c r="B1297" s="152" t="s">
        <v>72</v>
      </c>
      <c r="C1297" s="153">
        <v>1.24942016424416</v>
      </c>
      <c r="D1297" s="153">
        <v>1.56773378743178</v>
      </c>
      <c r="E1297" s="149">
        <v>0.178299218922925</v>
      </c>
      <c r="F1297" s="153">
        <v>0.982864876087584</v>
      </c>
      <c r="G1297" s="153">
        <v>0.295175212169818</v>
      </c>
      <c r="H1297" s="153">
        <v>0.333385401091691</v>
      </c>
      <c r="I1297" s="153">
        <v>0.539212253803576</v>
      </c>
      <c r="J1297" s="153">
        <v>0.01</v>
      </c>
      <c r="K1297" s="151">
        <v>0.178299</v>
      </c>
      <c r="L1297" s="151">
        <v>0.215654</v>
      </c>
      <c r="M1297" s="2">
        <v>1296.0</v>
      </c>
    </row>
    <row r="1298">
      <c r="A1298" s="152" t="s">
        <v>445</v>
      </c>
      <c r="B1298" s="152" t="s">
        <v>31</v>
      </c>
      <c r="C1298" s="153">
        <v>1.96641779094131</v>
      </c>
      <c r="D1298" s="153">
        <v>-1.02959834362506</v>
      </c>
      <c r="E1298" s="149">
        <v>0.178760511199697</v>
      </c>
      <c r="F1298" s="153">
        <v>0.973110529082781</v>
      </c>
      <c r="G1298" s="153">
        <v>0.430175917081454</v>
      </c>
      <c r="H1298" s="153">
        <v>0.449857827524973</v>
      </c>
      <c r="I1298" s="153">
        <v>0.692104707354204</v>
      </c>
      <c r="J1298" s="153">
        <v>0.01</v>
      </c>
      <c r="K1298" s="151">
        <v>0.178761</v>
      </c>
      <c r="L1298" s="151">
        <v>0.216282</v>
      </c>
      <c r="M1298" s="2">
        <v>1297.0</v>
      </c>
    </row>
    <row r="1299">
      <c r="A1299" s="152" t="s">
        <v>31</v>
      </c>
      <c r="B1299" s="152" t="s">
        <v>445</v>
      </c>
      <c r="C1299" s="153">
        <v>-1.96641779094131</v>
      </c>
      <c r="D1299" s="153">
        <v>-1.02959834362506</v>
      </c>
      <c r="E1299" s="149">
        <v>0.178760511199697</v>
      </c>
      <c r="F1299" s="153">
        <v>0.973110529082785</v>
      </c>
      <c r="G1299" s="153">
        <v>0.430175917081454</v>
      </c>
      <c r="H1299" s="153">
        <v>0.449857827524973</v>
      </c>
      <c r="I1299" s="153">
        <v>0.692104707354204</v>
      </c>
      <c r="J1299" s="153">
        <v>0.01</v>
      </c>
      <c r="K1299" s="151">
        <v>0.178761</v>
      </c>
      <c r="L1299" s="151">
        <v>0.216247</v>
      </c>
      <c r="M1299" s="2">
        <v>1298.0</v>
      </c>
    </row>
    <row r="1300">
      <c r="A1300" s="152" t="s">
        <v>18</v>
      </c>
      <c r="B1300" s="152" t="s">
        <v>67</v>
      </c>
      <c r="C1300" s="153">
        <v>-0.277951299414141</v>
      </c>
      <c r="D1300" s="153">
        <v>0.0842639391882556</v>
      </c>
      <c r="E1300" s="149">
        <v>0.178811872886073</v>
      </c>
      <c r="F1300" s="153">
        <v>0.00104156128036408</v>
      </c>
      <c r="G1300" s="153">
        <v>0.423914962522174</v>
      </c>
      <c r="H1300" s="153">
        <v>0.00793180972152255</v>
      </c>
      <c r="I1300" s="153">
        <v>0.0452284507285187</v>
      </c>
      <c r="J1300" s="153">
        <v>0.351487290456254</v>
      </c>
      <c r="K1300" s="151">
        <v>0.178812</v>
      </c>
      <c r="L1300" s="151">
        <v>0.216379</v>
      </c>
      <c r="M1300" s="2">
        <v>1299.0</v>
      </c>
    </row>
    <row r="1301">
      <c r="A1301" s="152" t="s">
        <v>67</v>
      </c>
      <c r="B1301" s="152" t="s">
        <v>18</v>
      </c>
      <c r="C1301" s="153">
        <v>0.277951299414141</v>
      </c>
      <c r="D1301" s="153">
        <v>0.0842639391882556</v>
      </c>
      <c r="E1301" s="149">
        <v>0.178811872886073</v>
      </c>
      <c r="F1301" s="153">
        <v>0.00104156128036405</v>
      </c>
      <c r="G1301" s="153">
        <v>0.423914962522174</v>
      </c>
      <c r="H1301" s="153">
        <v>0.00793180972152255</v>
      </c>
      <c r="I1301" s="153">
        <v>0.0452284507285187</v>
      </c>
      <c r="J1301" s="153">
        <v>0.351487290456254</v>
      </c>
      <c r="K1301" s="151">
        <v>0.178812</v>
      </c>
      <c r="L1301" s="151">
        <v>0.216414</v>
      </c>
      <c r="M1301" s="2">
        <v>1300.0</v>
      </c>
    </row>
    <row r="1302">
      <c r="A1302" s="152" t="s">
        <v>72</v>
      </c>
      <c r="B1302" s="152" t="s">
        <v>157</v>
      </c>
      <c r="C1302" s="153">
        <v>0.0536698024443573</v>
      </c>
      <c r="D1302" s="153">
        <v>1.02396780336547</v>
      </c>
      <c r="E1302" s="149">
        <v>0.179248807269631</v>
      </c>
      <c r="F1302" s="153">
        <v>0.213215003743585</v>
      </c>
      <c r="G1302" s="153">
        <v>0.361331420934245</v>
      </c>
      <c r="H1302" s="153">
        <v>0.725958009310999</v>
      </c>
      <c r="I1302" s="153">
        <v>0.605136487562445</v>
      </c>
      <c r="J1302" s="153">
        <v>0.01</v>
      </c>
      <c r="K1302" s="151">
        <v>0.179249</v>
      </c>
      <c r="L1302" s="151">
        <v>0.217013</v>
      </c>
      <c r="M1302" s="2">
        <v>1301.0</v>
      </c>
    </row>
    <row r="1303">
      <c r="A1303" s="152" t="s">
        <v>157</v>
      </c>
      <c r="B1303" s="152" t="s">
        <v>72</v>
      </c>
      <c r="C1303" s="153">
        <v>-0.0536698024443573</v>
      </c>
      <c r="D1303" s="153">
        <v>1.02396780336547</v>
      </c>
      <c r="E1303" s="149">
        <v>0.179248807269631</v>
      </c>
      <c r="F1303" s="153">
        <v>0.21321500374358</v>
      </c>
      <c r="G1303" s="153">
        <v>0.361331420934245</v>
      </c>
      <c r="H1303" s="153">
        <v>0.725958009310999</v>
      </c>
      <c r="I1303" s="153">
        <v>0.605136487562445</v>
      </c>
      <c r="J1303" s="153">
        <v>0.01</v>
      </c>
      <c r="K1303" s="151">
        <v>0.179249</v>
      </c>
      <c r="L1303" s="151">
        <v>0.216978</v>
      </c>
      <c r="M1303" s="2">
        <v>1302.0</v>
      </c>
    </row>
    <row r="1304">
      <c r="A1304" s="152" t="s">
        <v>68</v>
      </c>
      <c r="B1304" s="152" t="s">
        <v>166</v>
      </c>
      <c r="C1304" s="153">
        <v>-0.174094552937961</v>
      </c>
      <c r="D1304" s="153">
        <v>0.948022718620794</v>
      </c>
      <c r="E1304" s="149">
        <v>0.17936641981579</v>
      </c>
      <c r="F1304" s="153">
        <v>0.00636974935535196</v>
      </c>
      <c r="G1304" s="153">
        <v>0.190735013496967</v>
      </c>
      <c r="H1304" s="153">
        <v>0.0628726307115848</v>
      </c>
      <c r="I1304" s="153">
        <v>0.144100937910752</v>
      </c>
      <c r="J1304" s="153">
        <v>0.122320776087843</v>
      </c>
      <c r="K1304" s="151">
        <v>0.179366</v>
      </c>
      <c r="L1304" s="151">
        <v>0.217226</v>
      </c>
      <c r="M1304" s="2">
        <v>1303.0</v>
      </c>
    </row>
    <row r="1305">
      <c r="A1305" s="152" t="s">
        <v>166</v>
      </c>
      <c r="B1305" s="152" t="s">
        <v>68</v>
      </c>
      <c r="C1305" s="153">
        <v>0.174094552937961</v>
      </c>
      <c r="D1305" s="153">
        <v>0.948022718620794</v>
      </c>
      <c r="E1305" s="149">
        <v>0.17936641981579</v>
      </c>
      <c r="F1305" s="153">
        <v>0.00636974935535188</v>
      </c>
      <c r="G1305" s="153">
        <v>0.190735013496967</v>
      </c>
      <c r="H1305" s="153">
        <v>0.0628726307115848</v>
      </c>
      <c r="I1305" s="153">
        <v>0.144100937910752</v>
      </c>
      <c r="J1305" s="153">
        <v>0.122320776087843</v>
      </c>
      <c r="K1305" s="151">
        <v>0.179366</v>
      </c>
      <c r="L1305" s="151">
        <v>0.21719</v>
      </c>
      <c r="M1305" s="2">
        <v>1304.0</v>
      </c>
    </row>
    <row r="1306">
      <c r="A1306" s="152" t="s">
        <v>145</v>
      </c>
      <c r="B1306" s="152" t="s">
        <v>197</v>
      </c>
      <c r="C1306" s="153">
        <v>-0.529798106581334</v>
      </c>
      <c r="D1306" s="153">
        <v>0.821174768665596</v>
      </c>
      <c r="E1306" s="149">
        <v>0.179406675136643</v>
      </c>
      <c r="F1306" s="153">
        <v>0.714102453878365</v>
      </c>
      <c r="G1306" s="153">
        <v>0.109569124226323</v>
      </c>
      <c r="H1306" s="153">
        <v>0.0491547743125538</v>
      </c>
      <c r="I1306" s="153">
        <v>0.298108467693512</v>
      </c>
      <c r="J1306" s="153">
        <v>0.164260104248448</v>
      </c>
      <c r="K1306" s="151">
        <v>0.179407</v>
      </c>
      <c r="L1306" s="151">
        <v>0.217345</v>
      </c>
      <c r="M1306" s="2">
        <v>1305.0</v>
      </c>
    </row>
    <row r="1307">
      <c r="A1307" s="152" t="s">
        <v>197</v>
      </c>
      <c r="B1307" s="152" t="s">
        <v>145</v>
      </c>
      <c r="C1307" s="153">
        <v>0.529798106581334</v>
      </c>
      <c r="D1307" s="153">
        <v>0.821174768665596</v>
      </c>
      <c r="E1307" s="149">
        <v>0.179406675136643</v>
      </c>
      <c r="F1307" s="153">
        <v>0.714102453878382</v>
      </c>
      <c r="G1307" s="153">
        <v>0.109569124226323</v>
      </c>
      <c r="H1307" s="153">
        <v>0.0491547743125538</v>
      </c>
      <c r="I1307" s="153">
        <v>0.298108467693512</v>
      </c>
      <c r="J1307" s="153">
        <v>0.164260104248448</v>
      </c>
      <c r="K1307" s="151">
        <v>0.179407</v>
      </c>
      <c r="L1307" s="151">
        <v>0.217309</v>
      </c>
      <c r="M1307" s="2">
        <v>1306.0</v>
      </c>
    </row>
    <row r="1308">
      <c r="A1308" s="152" t="s">
        <v>66</v>
      </c>
      <c r="B1308" s="152" t="s">
        <v>28</v>
      </c>
      <c r="C1308" s="153">
        <v>0.5471870810365</v>
      </c>
      <c r="D1308" s="153">
        <v>-0.623508300325661</v>
      </c>
      <c r="E1308" s="149">
        <v>0.179735174732849</v>
      </c>
      <c r="F1308" s="153">
        <v>0.0403854903754037</v>
      </c>
      <c r="G1308" s="153">
        <v>0.307716670684428</v>
      </c>
      <c r="H1308" s="153">
        <v>0.0248419817243272</v>
      </c>
      <c r="I1308" s="153">
        <v>0.793446199930385</v>
      </c>
      <c r="J1308" s="153">
        <v>0.142078903090354</v>
      </c>
      <c r="K1308" s="151">
        <v>0.179735</v>
      </c>
      <c r="L1308" s="151">
        <v>0.217778</v>
      </c>
      <c r="M1308" s="2">
        <v>1307.0</v>
      </c>
    </row>
    <row r="1309">
      <c r="A1309" s="152" t="s">
        <v>28</v>
      </c>
      <c r="B1309" s="152" t="s">
        <v>66</v>
      </c>
      <c r="C1309" s="153">
        <v>-0.5471870810365</v>
      </c>
      <c r="D1309" s="153">
        <v>-0.623508300325661</v>
      </c>
      <c r="E1309" s="149">
        <v>0.179735174732849</v>
      </c>
      <c r="F1309" s="153">
        <v>0.0403854903754037</v>
      </c>
      <c r="G1309" s="153">
        <v>0.307716670684428</v>
      </c>
      <c r="H1309" s="153">
        <v>0.0248419817243272</v>
      </c>
      <c r="I1309" s="153">
        <v>0.793446199930385</v>
      </c>
      <c r="J1309" s="153">
        <v>0.142078903090354</v>
      </c>
      <c r="K1309" s="151">
        <v>0.179735</v>
      </c>
      <c r="L1309" s="151">
        <v>0.217813</v>
      </c>
      <c r="M1309" s="2">
        <v>1308.0</v>
      </c>
    </row>
    <row r="1310">
      <c r="A1310" s="152" t="s">
        <v>186</v>
      </c>
      <c r="B1310" s="152" t="s">
        <v>19</v>
      </c>
      <c r="C1310" s="153">
        <v>0.99617281377706</v>
      </c>
      <c r="D1310" s="153">
        <v>0.398606542880771</v>
      </c>
      <c r="E1310" s="149">
        <v>0.180018467470071</v>
      </c>
      <c r="F1310" s="153">
        <v>0.568669139528598</v>
      </c>
      <c r="G1310" s="153">
        <v>0.296981602995705</v>
      </c>
      <c r="H1310" s="153">
        <v>0.728977441674443</v>
      </c>
      <c r="I1310" s="153">
        <v>0.796570898744631</v>
      </c>
      <c r="J1310" s="153">
        <v>0.01</v>
      </c>
      <c r="K1310" s="151">
        <v>0.180018</v>
      </c>
      <c r="L1310" s="151">
        <v>0.218192</v>
      </c>
      <c r="M1310" s="2">
        <v>1309.0</v>
      </c>
    </row>
    <row r="1311">
      <c r="A1311" s="152" t="s">
        <v>19</v>
      </c>
      <c r="B1311" s="152" t="s">
        <v>186</v>
      </c>
      <c r="C1311" s="153">
        <v>-0.99617281377706</v>
      </c>
      <c r="D1311" s="153">
        <v>0.398606542880771</v>
      </c>
      <c r="E1311" s="149">
        <v>0.180018467470071</v>
      </c>
      <c r="F1311" s="153">
        <v>0.568669139528607</v>
      </c>
      <c r="G1311" s="153">
        <v>0.296981602995705</v>
      </c>
      <c r="H1311" s="153">
        <v>0.728977441674443</v>
      </c>
      <c r="I1311" s="153">
        <v>0.796570898744631</v>
      </c>
      <c r="J1311" s="153">
        <v>0.01</v>
      </c>
      <c r="K1311" s="151">
        <v>0.180018</v>
      </c>
      <c r="L1311" s="151">
        <v>0.218227</v>
      </c>
      <c r="M1311" s="2">
        <v>1310.0</v>
      </c>
    </row>
    <row r="1312">
      <c r="A1312" s="152" t="s">
        <v>445</v>
      </c>
      <c r="B1312" s="152" t="s">
        <v>100</v>
      </c>
      <c r="C1312" s="153">
        <v>1.83033534392322</v>
      </c>
      <c r="D1312" s="153">
        <v>-0.945261916431551</v>
      </c>
      <c r="E1312" s="149">
        <v>0.18005372471695</v>
      </c>
      <c r="F1312" s="153">
        <v>0.185000107322572</v>
      </c>
      <c r="G1312" s="153">
        <v>0.769118182674582</v>
      </c>
      <c r="H1312" s="153">
        <v>0.261707137301024</v>
      </c>
      <c r="I1312" s="153">
        <v>0.309438868714809</v>
      </c>
      <c r="J1312" s="153">
        <v>0.0317675361979315</v>
      </c>
      <c r="K1312" s="151">
        <v>0.180054</v>
      </c>
      <c r="L1312" s="151">
        <v>0.218341</v>
      </c>
      <c r="M1312" s="2">
        <v>1311.0</v>
      </c>
    </row>
    <row r="1313">
      <c r="A1313" s="152" t="s">
        <v>100</v>
      </c>
      <c r="B1313" s="152" t="s">
        <v>445</v>
      </c>
      <c r="C1313" s="153">
        <v>-1.83033534392322</v>
      </c>
      <c r="D1313" s="153">
        <v>-0.945261916431551</v>
      </c>
      <c r="E1313" s="149">
        <v>0.18005372471695</v>
      </c>
      <c r="F1313" s="153">
        <v>0.185000107322572</v>
      </c>
      <c r="G1313" s="153">
        <v>0.769118182674582</v>
      </c>
      <c r="H1313" s="153">
        <v>0.261707137301024</v>
      </c>
      <c r="I1313" s="153">
        <v>0.309438868714809</v>
      </c>
      <c r="J1313" s="153">
        <v>0.0317675361979315</v>
      </c>
      <c r="K1313" s="151">
        <v>0.180054</v>
      </c>
      <c r="L1313" s="151">
        <v>0.218305</v>
      </c>
      <c r="M1313" s="2">
        <v>1312.0</v>
      </c>
    </row>
    <row r="1314">
      <c r="A1314" s="152" t="s">
        <v>27</v>
      </c>
      <c r="B1314" s="152" t="s">
        <v>100</v>
      </c>
      <c r="C1314" s="153">
        <v>0.427081331492581</v>
      </c>
      <c r="D1314" s="153">
        <v>-0.999435087967591</v>
      </c>
      <c r="E1314" s="149">
        <v>0.180335814929102</v>
      </c>
      <c r="F1314" s="153">
        <v>0.00161167650572399</v>
      </c>
      <c r="G1314" s="153">
        <v>0.192312235426211</v>
      </c>
      <c r="H1314" s="153">
        <v>0.00236534317470038</v>
      </c>
      <c r="I1314" s="153">
        <v>0.0514249250780068</v>
      </c>
      <c r="J1314" s="153">
        <v>0.383621530894589</v>
      </c>
      <c r="K1314" s="151">
        <v>0.180336</v>
      </c>
      <c r="L1314" s="151">
        <v>0.218718</v>
      </c>
      <c r="M1314" s="2">
        <v>1313.0</v>
      </c>
    </row>
    <row r="1315">
      <c r="A1315" s="152" t="s">
        <v>100</v>
      </c>
      <c r="B1315" s="152" t="s">
        <v>27</v>
      </c>
      <c r="C1315" s="153">
        <v>-0.427081331492581</v>
      </c>
      <c r="D1315" s="153">
        <v>-0.999435087967591</v>
      </c>
      <c r="E1315" s="149">
        <v>0.180335814929102</v>
      </c>
      <c r="F1315" s="153">
        <v>0.00161167650572396</v>
      </c>
      <c r="G1315" s="153">
        <v>0.192312235426211</v>
      </c>
      <c r="H1315" s="153">
        <v>0.00236534317470038</v>
      </c>
      <c r="I1315" s="153">
        <v>0.0514249250780068</v>
      </c>
      <c r="J1315" s="153">
        <v>0.383621530894589</v>
      </c>
      <c r="K1315" s="151">
        <v>0.180336</v>
      </c>
      <c r="L1315" s="151">
        <v>0.218754</v>
      </c>
      <c r="M1315" s="2">
        <v>1314.0</v>
      </c>
    </row>
    <row r="1316">
      <c r="A1316" s="152" t="s">
        <v>80</v>
      </c>
      <c r="B1316" s="152" t="s">
        <v>31</v>
      </c>
      <c r="C1316" s="153">
        <v>0.129147890948409</v>
      </c>
      <c r="D1316" s="153">
        <v>-1.19728678637392</v>
      </c>
      <c r="E1316" s="149">
        <v>0.180498388889294</v>
      </c>
      <c r="F1316" s="153">
        <v>0.0079522846425104</v>
      </c>
      <c r="G1316" s="153">
        <v>0.530099624474593</v>
      </c>
      <c r="H1316" s="153">
        <v>0.25292463110647</v>
      </c>
      <c r="I1316" s="153">
        <v>0.571440814704286</v>
      </c>
      <c r="J1316" s="153">
        <v>0.01</v>
      </c>
      <c r="K1316" s="151">
        <v>0.180498</v>
      </c>
      <c r="L1316" s="151">
        <v>0.219022</v>
      </c>
      <c r="M1316" s="2">
        <v>1315.0</v>
      </c>
    </row>
    <row r="1317">
      <c r="A1317" s="152" t="s">
        <v>31</v>
      </c>
      <c r="B1317" s="152" t="s">
        <v>80</v>
      </c>
      <c r="C1317" s="153">
        <v>-0.129147890948409</v>
      </c>
      <c r="D1317" s="153">
        <v>-1.19728678637392</v>
      </c>
      <c r="E1317" s="149">
        <v>0.180498388889294</v>
      </c>
      <c r="F1317" s="153">
        <v>0.00795228464251009</v>
      </c>
      <c r="G1317" s="153">
        <v>0.530099624474593</v>
      </c>
      <c r="H1317" s="153">
        <v>0.25292463110647</v>
      </c>
      <c r="I1317" s="153">
        <v>0.571440814704286</v>
      </c>
      <c r="J1317" s="153">
        <v>0.01</v>
      </c>
      <c r="K1317" s="151">
        <v>0.180498</v>
      </c>
      <c r="L1317" s="151">
        <v>0.218986</v>
      </c>
      <c r="M1317" s="2">
        <v>1316.0</v>
      </c>
    </row>
    <row r="1318">
      <c r="A1318" s="152" t="s">
        <v>63</v>
      </c>
      <c r="B1318" s="152" t="s">
        <v>91</v>
      </c>
      <c r="C1318" s="153">
        <v>1.72388722165734</v>
      </c>
      <c r="D1318" s="153">
        <v>-0.282430589973888</v>
      </c>
      <c r="E1318" s="149">
        <v>0.180914684175004</v>
      </c>
      <c r="F1318" s="153">
        <v>0.683041422698846</v>
      </c>
      <c r="G1318" s="153">
        <v>0.620358351193105</v>
      </c>
      <c r="H1318" s="153">
        <v>0.0025506572220091</v>
      </c>
      <c r="I1318" s="153">
        <v>0.662315563612532</v>
      </c>
      <c r="J1318" s="153">
        <v>0.445143868641887</v>
      </c>
      <c r="K1318" s="151">
        <v>0.180915</v>
      </c>
      <c r="L1318" s="151">
        <v>0.219598</v>
      </c>
      <c r="M1318" s="2">
        <v>1317.0</v>
      </c>
    </row>
    <row r="1319">
      <c r="A1319" s="152" t="s">
        <v>91</v>
      </c>
      <c r="B1319" s="152" t="s">
        <v>63</v>
      </c>
      <c r="C1319" s="153">
        <v>-1.72388722165734</v>
      </c>
      <c r="D1319" s="153">
        <v>-0.282430589973888</v>
      </c>
      <c r="E1319" s="149">
        <v>0.180914684175004</v>
      </c>
      <c r="F1319" s="153">
        <v>0.683041422698846</v>
      </c>
      <c r="G1319" s="153">
        <v>0.620358351193105</v>
      </c>
      <c r="H1319" s="153">
        <v>0.0025506572220091</v>
      </c>
      <c r="I1319" s="153">
        <v>0.662315563612532</v>
      </c>
      <c r="J1319" s="153">
        <v>0.445143868641887</v>
      </c>
      <c r="K1319" s="151">
        <v>0.180915</v>
      </c>
      <c r="L1319" s="151">
        <v>0.219563</v>
      </c>
      <c r="M1319" s="2">
        <v>1318.0</v>
      </c>
    </row>
    <row r="1320">
      <c r="A1320" s="152" t="s">
        <v>172</v>
      </c>
      <c r="B1320" s="152" t="s">
        <v>200</v>
      </c>
      <c r="C1320" s="153">
        <v>0.333479793612285</v>
      </c>
      <c r="D1320" s="153">
        <v>2.40741492026526</v>
      </c>
      <c r="E1320" s="149">
        <v>0.181130759205155</v>
      </c>
      <c r="F1320" s="153">
        <v>0.203546266702662</v>
      </c>
      <c r="G1320" s="153">
        <v>0.11972184988798</v>
      </c>
      <c r="H1320" s="153">
        <v>0.611879122680697</v>
      </c>
      <c r="I1320" s="153">
        <v>0.423156487618609</v>
      </c>
      <c r="J1320" s="153">
        <v>0.0140497264159184</v>
      </c>
      <c r="K1320" s="151">
        <v>0.181131</v>
      </c>
      <c r="L1320" s="151">
        <v>0.219932</v>
      </c>
      <c r="M1320" s="2">
        <v>1319.0</v>
      </c>
    </row>
    <row r="1321">
      <c r="A1321" s="152" t="s">
        <v>200</v>
      </c>
      <c r="B1321" s="152" t="s">
        <v>172</v>
      </c>
      <c r="C1321" s="153">
        <v>-0.333479793612285</v>
      </c>
      <c r="D1321" s="153">
        <v>2.40741492026526</v>
      </c>
      <c r="E1321" s="149">
        <v>0.181130759205155</v>
      </c>
      <c r="F1321" s="153">
        <v>0.203546266702666</v>
      </c>
      <c r="G1321" s="153">
        <v>0.11972184988798</v>
      </c>
      <c r="H1321" s="153">
        <v>0.611879122680697</v>
      </c>
      <c r="I1321" s="153">
        <v>0.423156487618609</v>
      </c>
      <c r="J1321" s="153">
        <v>0.0140497264159184</v>
      </c>
      <c r="K1321" s="151">
        <v>0.181131</v>
      </c>
      <c r="L1321" s="151">
        <v>0.219896</v>
      </c>
      <c r="M1321" s="2">
        <v>1320.0</v>
      </c>
    </row>
    <row r="1322">
      <c r="A1322" s="152" t="s">
        <v>109</v>
      </c>
      <c r="B1322" s="152" t="s">
        <v>148</v>
      </c>
      <c r="C1322" s="153">
        <v>-0.339232774700312</v>
      </c>
      <c r="D1322" s="153">
        <v>1.74428768055288</v>
      </c>
      <c r="E1322" s="149">
        <v>0.181143213942462</v>
      </c>
      <c r="F1322" s="153">
        <v>0.103831303579514</v>
      </c>
      <c r="G1322" s="153">
        <v>0.232957480671001</v>
      </c>
      <c r="H1322" s="153">
        <v>0.0015699716161562</v>
      </c>
      <c r="I1322" s="153">
        <v>0.639639436665756</v>
      </c>
      <c r="J1322" s="153">
        <v>0.01</v>
      </c>
      <c r="K1322" s="151">
        <v>0.181143</v>
      </c>
      <c r="L1322" s="151">
        <v>0.219983</v>
      </c>
      <c r="M1322" s="2">
        <v>1321.0</v>
      </c>
    </row>
    <row r="1323">
      <c r="A1323" s="152" t="s">
        <v>148</v>
      </c>
      <c r="B1323" s="152" t="s">
        <v>109</v>
      </c>
      <c r="C1323" s="153">
        <v>0.339232774700312</v>
      </c>
      <c r="D1323" s="153">
        <v>1.74428768055288</v>
      </c>
      <c r="E1323" s="149">
        <v>0.181143213942462</v>
      </c>
      <c r="F1323" s="153">
        <v>0.103831303579515</v>
      </c>
      <c r="G1323" s="153">
        <v>0.232957480671001</v>
      </c>
      <c r="H1323" s="153">
        <v>0.0015699716161562</v>
      </c>
      <c r="I1323" s="153">
        <v>0.639639436665756</v>
      </c>
      <c r="J1323" s="153">
        <v>0.01</v>
      </c>
      <c r="K1323" s="151">
        <v>0.181143</v>
      </c>
      <c r="L1323" s="151">
        <v>0.220018</v>
      </c>
      <c r="M1323" s="2">
        <v>1322.0</v>
      </c>
    </row>
    <row r="1324">
      <c r="A1324" s="152" t="s">
        <v>449</v>
      </c>
      <c r="B1324" s="152" t="s">
        <v>19</v>
      </c>
      <c r="C1324" s="153">
        <v>1.54508855212984</v>
      </c>
      <c r="D1324" s="153">
        <v>-0.50012920074899</v>
      </c>
      <c r="E1324" s="149">
        <v>0.181282645742776</v>
      </c>
      <c r="F1324" s="153">
        <v>0.247479419428683</v>
      </c>
      <c r="G1324" s="153">
        <v>0.447252944051743</v>
      </c>
      <c r="H1324" s="153">
        <v>0.379456517040988</v>
      </c>
      <c r="I1324" s="153">
        <v>0.912735145932766</v>
      </c>
      <c r="J1324" s="153">
        <v>0.0184703549209331</v>
      </c>
      <c r="K1324" s="151">
        <v>0.181283</v>
      </c>
      <c r="L1324" s="151">
        <v>0.220259</v>
      </c>
      <c r="M1324" s="2">
        <v>1323.0</v>
      </c>
    </row>
    <row r="1325">
      <c r="A1325" s="152" t="s">
        <v>19</v>
      </c>
      <c r="B1325" s="152" t="s">
        <v>449</v>
      </c>
      <c r="C1325" s="153">
        <v>-1.54508855212984</v>
      </c>
      <c r="D1325" s="153">
        <v>-0.50012920074899</v>
      </c>
      <c r="E1325" s="149">
        <v>0.181282645742776</v>
      </c>
      <c r="F1325" s="153">
        <v>0.247479419428683</v>
      </c>
      <c r="G1325" s="153">
        <v>0.447252944051743</v>
      </c>
      <c r="H1325" s="153">
        <v>0.379456517040988</v>
      </c>
      <c r="I1325" s="153">
        <v>0.912735145932766</v>
      </c>
      <c r="J1325" s="153">
        <v>0.0184703549209331</v>
      </c>
      <c r="K1325" s="151">
        <v>0.181283</v>
      </c>
      <c r="L1325" s="151">
        <v>0.220224</v>
      </c>
      <c r="M1325" s="2">
        <v>1324.0</v>
      </c>
    </row>
    <row r="1326">
      <c r="A1326" s="152" t="s">
        <v>40</v>
      </c>
      <c r="B1326" s="152" t="s">
        <v>443</v>
      </c>
      <c r="C1326" s="153">
        <v>-0.048078579593322</v>
      </c>
      <c r="D1326" s="153">
        <v>0.0568878791594319</v>
      </c>
      <c r="E1326" s="149">
        <v>0.181389116630792</v>
      </c>
      <c r="F1326" s="153">
        <v>0.033174216362884</v>
      </c>
      <c r="G1326" s="153">
        <v>0.002066553484733</v>
      </c>
      <c r="H1326" s="153">
        <v>0.76566368395955</v>
      </c>
      <c r="I1326" s="153">
        <v>0.0137647932088919</v>
      </c>
      <c r="J1326" s="153">
        <v>0.043635918203975</v>
      </c>
      <c r="K1326" s="151">
        <v>0.181389</v>
      </c>
      <c r="L1326" s="151">
        <v>0.22046</v>
      </c>
      <c r="M1326" s="2">
        <v>1325.0</v>
      </c>
    </row>
    <row r="1327">
      <c r="A1327" s="152" t="s">
        <v>443</v>
      </c>
      <c r="B1327" s="152" t="s">
        <v>40</v>
      </c>
      <c r="C1327" s="153">
        <v>0.048078579593322</v>
      </c>
      <c r="D1327" s="153">
        <v>0.0568878791594319</v>
      </c>
      <c r="E1327" s="149">
        <v>0.181389116630792</v>
      </c>
      <c r="F1327" s="153">
        <v>0.033174216362884</v>
      </c>
      <c r="G1327" s="153">
        <v>0.002066553484733</v>
      </c>
      <c r="H1327" s="153">
        <v>0.76566368395955</v>
      </c>
      <c r="I1327" s="153">
        <v>0.0137647932088919</v>
      </c>
      <c r="J1327" s="153">
        <v>0.043635918203975</v>
      </c>
      <c r="K1327" s="151">
        <v>0.181389</v>
      </c>
      <c r="L1327" s="151">
        <v>0.220424</v>
      </c>
      <c r="M1327" s="2">
        <v>1326.0</v>
      </c>
    </row>
    <row r="1328">
      <c r="A1328" s="152" t="s">
        <v>80</v>
      </c>
      <c r="B1328" s="152" t="s">
        <v>166</v>
      </c>
      <c r="C1328" s="153">
        <v>-0.414779879853371</v>
      </c>
      <c r="D1328" s="153">
        <v>0.577137457779099</v>
      </c>
      <c r="E1328" s="149">
        <v>0.181696075974536</v>
      </c>
      <c r="F1328" s="153">
        <v>0.0513235990868892</v>
      </c>
      <c r="G1328" s="153">
        <v>0.793753291070146</v>
      </c>
      <c r="H1328" s="153">
        <v>0.832522848719023</v>
      </c>
      <c r="I1328" s="153">
        <v>0.49356502137024</v>
      </c>
      <c r="J1328" s="153">
        <v>0.01</v>
      </c>
      <c r="K1328" s="151">
        <v>0.181696</v>
      </c>
      <c r="L1328" s="151">
        <v>0.220905</v>
      </c>
      <c r="M1328" s="2">
        <v>1327.0</v>
      </c>
    </row>
    <row r="1329">
      <c r="A1329" s="152" t="s">
        <v>166</v>
      </c>
      <c r="B1329" s="152" t="s">
        <v>80</v>
      </c>
      <c r="C1329" s="153">
        <v>0.414779879853371</v>
      </c>
      <c r="D1329" s="153">
        <v>0.577137457779099</v>
      </c>
      <c r="E1329" s="149">
        <v>0.181696075974536</v>
      </c>
      <c r="F1329" s="153">
        <v>0.051323599086888</v>
      </c>
      <c r="G1329" s="153">
        <v>0.793753291070146</v>
      </c>
      <c r="H1329" s="153">
        <v>0.832522848719023</v>
      </c>
      <c r="I1329" s="153">
        <v>0.49356502137024</v>
      </c>
      <c r="J1329" s="153">
        <v>0.01</v>
      </c>
      <c r="K1329" s="151">
        <v>0.181696</v>
      </c>
      <c r="L1329" s="151">
        <v>0.220869</v>
      </c>
      <c r="M1329" s="2">
        <v>1328.0</v>
      </c>
    </row>
    <row r="1330">
      <c r="A1330" s="152" t="s">
        <v>83</v>
      </c>
      <c r="B1330" s="152" t="s">
        <v>175</v>
      </c>
      <c r="C1330" s="153">
        <v>-1.26808957750287</v>
      </c>
      <c r="D1330" s="153">
        <v>-0.31068164489105</v>
      </c>
      <c r="E1330" s="149">
        <v>0.181832907747011</v>
      </c>
      <c r="F1330" s="153">
        <v>0.0382105272919775</v>
      </c>
      <c r="G1330" s="153">
        <v>0.748294552385846</v>
      </c>
      <c r="H1330" s="153">
        <v>0.482148441009862</v>
      </c>
      <c r="I1330" s="153">
        <v>0.199248938914435</v>
      </c>
      <c r="J1330" s="153">
        <v>0.01</v>
      </c>
      <c r="K1330" s="151">
        <v>0.181833</v>
      </c>
      <c r="L1330" s="151">
        <v>0.221143</v>
      </c>
      <c r="M1330" s="2">
        <v>1329.0</v>
      </c>
    </row>
    <row r="1331">
      <c r="A1331" s="152" t="s">
        <v>175</v>
      </c>
      <c r="B1331" s="152" t="s">
        <v>83</v>
      </c>
      <c r="C1331" s="153">
        <v>1.26808957750287</v>
      </c>
      <c r="D1331" s="153">
        <v>-0.31068164489105</v>
      </c>
      <c r="E1331" s="149">
        <v>0.181832907747011</v>
      </c>
      <c r="F1331" s="153">
        <v>0.0382105272919781</v>
      </c>
      <c r="G1331" s="153">
        <v>0.748294552385846</v>
      </c>
      <c r="H1331" s="153">
        <v>0.482148441009862</v>
      </c>
      <c r="I1331" s="153">
        <v>0.199248938914435</v>
      </c>
      <c r="J1331" s="153">
        <v>0.01</v>
      </c>
      <c r="K1331" s="151">
        <v>0.181833</v>
      </c>
      <c r="L1331" s="151">
        <v>0.221107</v>
      </c>
      <c r="M1331" s="2">
        <v>1330.0</v>
      </c>
    </row>
    <row r="1332">
      <c r="A1332" s="152" t="s">
        <v>76</v>
      </c>
      <c r="B1332" s="152" t="s">
        <v>54</v>
      </c>
      <c r="C1332" s="153">
        <v>0.250968600724132</v>
      </c>
      <c r="D1332" s="153">
        <v>-1.09484163305104</v>
      </c>
      <c r="E1332" s="149">
        <v>0.181940611946235</v>
      </c>
      <c r="F1332" s="153">
        <v>0.00185744045663338</v>
      </c>
      <c r="G1332" s="153">
        <v>0.00170899549853261</v>
      </c>
      <c r="H1332" s="153">
        <v>0.971896512994355</v>
      </c>
      <c r="I1332" s="153">
        <v>0.045489952446786</v>
      </c>
      <c r="J1332" s="153">
        <v>0.01</v>
      </c>
      <c r="K1332" s="151">
        <v>0.181941</v>
      </c>
      <c r="L1332" s="151">
        <v>0.22131</v>
      </c>
      <c r="M1332" s="2">
        <v>1331.0</v>
      </c>
    </row>
    <row r="1333">
      <c r="A1333" s="152" t="s">
        <v>54</v>
      </c>
      <c r="B1333" s="152" t="s">
        <v>76</v>
      </c>
      <c r="C1333" s="153">
        <v>-0.250968600724132</v>
      </c>
      <c r="D1333" s="153">
        <v>-1.09484163305104</v>
      </c>
      <c r="E1333" s="149">
        <v>0.181940611946235</v>
      </c>
      <c r="F1333" s="153">
        <v>0.00185744045663338</v>
      </c>
      <c r="G1333" s="153">
        <v>0.00170899549853261</v>
      </c>
      <c r="H1333" s="153">
        <v>0.971896512994355</v>
      </c>
      <c r="I1333" s="153">
        <v>0.045489952446786</v>
      </c>
      <c r="J1333" s="153">
        <v>0.01</v>
      </c>
      <c r="K1333" s="151">
        <v>0.181941</v>
      </c>
      <c r="L1333" s="151">
        <v>0.221346</v>
      </c>
      <c r="M1333" s="2">
        <v>1332.0</v>
      </c>
    </row>
    <row r="1334">
      <c r="A1334" s="152" t="s">
        <v>27</v>
      </c>
      <c r="B1334" s="152" t="s">
        <v>148</v>
      </c>
      <c r="C1334" s="153">
        <v>0.471017947481118</v>
      </c>
      <c r="D1334" s="153">
        <v>2.10391999557174</v>
      </c>
      <c r="E1334" s="149">
        <v>0.182362532223203</v>
      </c>
      <c r="F1334" s="153">
        <v>0.0247024077341943</v>
      </c>
      <c r="G1334" s="153">
        <v>0.443223708230737</v>
      </c>
      <c r="H1334" s="153">
        <v>0.00130169508214761</v>
      </c>
      <c r="I1334" s="153">
        <v>0.606510924486359</v>
      </c>
      <c r="J1334" s="153">
        <v>0.01</v>
      </c>
      <c r="K1334" s="151">
        <v>0.182363</v>
      </c>
      <c r="L1334" s="151">
        <v>0.221896</v>
      </c>
      <c r="M1334" s="2">
        <v>1333.0</v>
      </c>
    </row>
    <row r="1335">
      <c r="A1335" s="152" t="s">
        <v>148</v>
      </c>
      <c r="B1335" s="152" t="s">
        <v>27</v>
      </c>
      <c r="C1335" s="153">
        <v>-0.471017947481118</v>
      </c>
      <c r="D1335" s="153">
        <v>2.10391999557174</v>
      </c>
      <c r="E1335" s="149">
        <v>0.182362532223203</v>
      </c>
      <c r="F1335" s="153">
        <v>0.0247024077341943</v>
      </c>
      <c r="G1335" s="153">
        <v>0.443223708230737</v>
      </c>
      <c r="H1335" s="153">
        <v>0.00130169508214761</v>
      </c>
      <c r="I1335" s="153">
        <v>0.606510924486359</v>
      </c>
      <c r="J1335" s="153">
        <v>0.01</v>
      </c>
      <c r="K1335" s="151">
        <v>0.182363</v>
      </c>
      <c r="L1335" s="151">
        <v>0.221932</v>
      </c>
      <c r="M1335" s="2">
        <v>1334.0</v>
      </c>
    </row>
    <row r="1336">
      <c r="A1336" s="152" t="s">
        <v>12</v>
      </c>
      <c r="B1336" s="152" t="s">
        <v>444</v>
      </c>
      <c r="C1336" s="153">
        <v>1.61261301005789</v>
      </c>
      <c r="D1336" s="153">
        <v>7.33369362793285</v>
      </c>
      <c r="E1336" s="149">
        <v>0.183002295931827</v>
      </c>
      <c r="F1336" s="153">
        <v>0.00261895358467856</v>
      </c>
      <c r="G1336" s="153">
        <v>0.3635506514743</v>
      </c>
      <c r="H1336" s="153">
        <v>0.00217973839068386</v>
      </c>
      <c r="I1336" s="153">
        <v>0.244448654326028</v>
      </c>
      <c r="J1336" s="153">
        <v>0.350409815332383</v>
      </c>
      <c r="K1336" s="151">
        <v>0.183002</v>
      </c>
      <c r="L1336" s="151">
        <v>0.222783</v>
      </c>
      <c r="M1336" s="2">
        <v>1335.0</v>
      </c>
    </row>
    <row r="1337">
      <c r="A1337" s="152" t="s">
        <v>444</v>
      </c>
      <c r="B1337" s="152" t="s">
        <v>12</v>
      </c>
      <c r="C1337" s="153">
        <v>-1.61261301005789</v>
      </c>
      <c r="D1337" s="153">
        <v>7.33369362793285</v>
      </c>
      <c r="E1337" s="149">
        <v>0.183002295931827</v>
      </c>
      <c r="F1337" s="153">
        <v>0.00261895358467856</v>
      </c>
      <c r="G1337" s="153">
        <v>0.3635506514743</v>
      </c>
      <c r="H1337" s="153">
        <v>0.00217973839068386</v>
      </c>
      <c r="I1337" s="153">
        <v>0.244448654326028</v>
      </c>
      <c r="J1337" s="153">
        <v>0.350409815332383</v>
      </c>
      <c r="K1337" s="151">
        <v>0.183002</v>
      </c>
      <c r="L1337" s="151">
        <v>0.222747</v>
      </c>
      <c r="M1337" s="2">
        <v>1336.0</v>
      </c>
    </row>
    <row r="1338">
      <c r="A1338" s="152" t="s">
        <v>71</v>
      </c>
      <c r="B1338" s="152" t="s">
        <v>189</v>
      </c>
      <c r="C1338" s="153">
        <v>-0.41250157277609</v>
      </c>
      <c r="D1338" s="153">
        <v>1.64099604269242</v>
      </c>
      <c r="E1338" s="149">
        <v>0.183051360592696</v>
      </c>
      <c r="F1338" s="153">
        <v>0.0394468034413467</v>
      </c>
      <c r="G1338" s="153">
        <v>0.13145941517486</v>
      </c>
      <c r="H1338" s="153">
        <v>0.0213576618127977</v>
      </c>
      <c r="I1338" s="153">
        <v>0.547681148690203</v>
      </c>
      <c r="J1338" s="153">
        <v>0.01</v>
      </c>
      <c r="K1338" s="151">
        <v>0.183051</v>
      </c>
      <c r="L1338" s="151">
        <v>0.222879</v>
      </c>
      <c r="M1338" s="2">
        <v>1337.0</v>
      </c>
    </row>
    <row r="1339">
      <c r="A1339" s="152" t="s">
        <v>189</v>
      </c>
      <c r="B1339" s="152" t="s">
        <v>71</v>
      </c>
      <c r="C1339" s="153">
        <v>0.41250157277609</v>
      </c>
      <c r="D1339" s="153">
        <v>1.64099604269242</v>
      </c>
      <c r="E1339" s="149">
        <v>0.183051360592696</v>
      </c>
      <c r="F1339" s="153">
        <v>0.0394468034413467</v>
      </c>
      <c r="G1339" s="153">
        <v>0.13145941517486</v>
      </c>
      <c r="H1339" s="153">
        <v>0.0213576618127977</v>
      </c>
      <c r="I1339" s="153">
        <v>0.547681148690203</v>
      </c>
      <c r="J1339" s="153">
        <v>0.01</v>
      </c>
      <c r="K1339" s="151">
        <v>0.183051</v>
      </c>
      <c r="L1339" s="151">
        <v>0.222915</v>
      </c>
      <c r="M1339" s="2">
        <v>1338.0</v>
      </c>
    </row>
    <row r="1340">
      <c r="A1340" s="152" t="s">
        <v>9</v>
      </c>
      <c r="B1340" s="152" t="s">
        <v>145</v>
      </c>
      <c r="C1340" s="153">
        <v>-0.680849297064691</v>
      </c>
      <c r="D1340" s="153">
        <v>0.532210955668749</v>
      </c>
      <c r="E1340" s="149">
        <v>0.183082763917754</v>
      </c>
      <c r="F1340" s="153">
        <v>0.0446155700728844</v>
      </c>
      <c r="G1340" s="153">
        <v>0.41735960016757</v>
      </c>
      <c r="H1340" s="153">
        <v>0.0196922788245355</v>
      </c>
      <c r="I1340" s="153">
        <v>0.509736518770021</v>
      </c>
      <c r="J1340" s="153">
        <v>0.0747751745061688</v>
      </c>
      <c r="K1340" s="151">
        <v>0.183083</v>
      </c>
      <c r="L1340" s="151">
        <v>0.223026</v>
      </c>
      <c r="M1340" s="2">
        <v>1339.0</v>
      </c>
    </row>
    <row r="1341">
      <c r="A1341" s="152" t="s">
        <v>145</v>
      </c>
      <c r="B1341" s="152" t="s">
        <v>9</v>
      </c>
      <c r="C1341" s="153">
        <v>0.680849297064691</v>
      </c>
      <c r="D1341" s="153">
        <v>0.532210955668749</v>
      </c>
      <c r="E1341" s="149">
        <v>0.183082763917754</v>
      </c>
      <c r="F1341" s="153">
        <v>0.0446155700728851</v>
      </c>
      <c r="G1341" s="153">
        <v>0.41735960016757</v>
      </c>
      <c r="H1341" s="153">
        <v>0.0196922788245355</v>
      </c>
      <c r="I1341" s="153">
        <v>0.509736518770021</v>
      </c>
      <c r="J1341" s="153">
        <v>0.0747751745061688</v>
      </c>
      <c r="K1341" s="151">
        <v>0.183083</v>
      </c>
      <c r="L1341" s="151">
        <v>0.22299</v>
      </c>
      <c r="M1341" s="2">
        <v>1340.0</v>
      </c>
    </row>
    <row r="1342">
      <c r="A1342" s="152" t="s">
        <v>36</v>
      </c>
      <c r="B1342" s="152" t="s">
        <v>10</v>
      </c>
      <c r="C1342" s="153">
        <v>-0.58859741448428</v>
      </c>
      <c r="D1342" s="153">
        <v>3.03178893351024</v>
      </c>
      <c r="E1342" s="149">
        <v>0.183479796037164</v>
      </c>
      <c r="F1342" s="153">
        <v>0.141235693011478</v>
      </c>
      <c r="G1342" s="153">
        <v>0.522170381847381</v>
      </c>
      <c r="H1342" s="153">
        <v>0.866327139317628</v>
      </c>
      <c r="I1342" s="153">
        <v>0.577934287385206</v>
      </c>
      <c r="J1342" s="153">
        <v>0.01</v>
      </c>
      <c r="K1342" s="151">
        <v>0.18348</v>
      </c>
      <c r="L1342" s="151">
        <v>0.223546</v>
      </c>
      <c r="M1342" s="2">
        <v>1341.0</v>
      </c>
    </row>
    <row r="1343">
      <c r="A1343" s="152" t="s">
        <v>10</v>
      </c>
      <c r="B1343" s="152" t="s">
        <v>36</v>
      </c>
      <c r="C1343" s="153">
        <v>0.58859741448428</v>
      </c>
      <c r="D1343" s="153">
        <v>3.03178893351024</v>
      </c>
      <c r="E1343" s="149">
        <v>0.183479796037164</v>
      </c>
      <c r="F1343" s="153">
        <v>0.141235693011478</v>
      </c>
      <c r="G1343" s="153">
        <v>0.522170381847381</v>
      </c>
      <c r="H1343" s="153">
        <v>0.866327139317628</v>
      </c>
      <c r="I1343" s="153">
        <v>0.577934287385206</v>
      </c>
      <c r="J1343" s="153">
        <v>0.01</v>
      </c>
      <c r="K1343" s="151">
        <v>0.18348</v>
      </c>
      <c r="L1343" s="151">
        <v>0.223582</v>
      </c>
      <c r="M1343" s="2">
        <v>1342.0</v>
      </c>
    </row>
    <row r="1344">
      <c r="A1344" s="152" t="s">
        <v>157</v>
      </c>
      <c r="B1344" s="152" t="s">
        <v>172</v>
      </c>
      <c r="C1344" s="153">
        <v>-0.638006779509824</v>
      </c>
      <c r="D1344" s="153">
        <v>3.29877244040052</v>
      </c>
      <c r="E1344" s="149">
        <v>0.18399038658925</v>
      </c>
      <c r="F1344" s="153">
        <v>0.00595612623767892</v>
      </c>
      <c r="G1344" s="153">
        <v>0.126488791575241</v>
      </c>
      <c r="H1344" s="153">
        <v>0.631394076563528</v>
      </c>
      <c r="I1344" s="153">
        <v>0.738360448661349</v>
      </c>
      <c r="J1344" s="153">
        <v>0.01</v>
      </c>
      <c r="K1344" s="151">
        <v>0.18399</v>
      </c>
      <c r="L1344" s="151">
        <v>0.224278</v>
      </c>
      <c r="M1344" s="2">
        <v>1343.0</v>
      </c>
    </row>
    <row r="1345">
      <c r="A1345" s="152" t="s">
        <v>172</v>
      </c>
      <c r="B1345" s="152" t="s">
        <v>157</v>
      </c>
      <c r="C1345" s="153">
        <v>0.638006779509824</v>
      </c>
      <c r="D1345" s="153">
        <v>3.29877244040052</v>
      </c>
      <c r="E1345" s="149">
        <v>0.18399038658925</v>
      </c>
      <c r="F1345" s="153">
        <v>0.00595612623767898</v>
      </c>
      <c r="G1345" s="153">
        <v>0.126488791575241</v>
      </c>
      <c r="H1345" s="153">
        <v>0.631394076563528</v>
      </c>
      <c r="I1345" s="153">
        <v>0.738360448661349</v>
      </c>
      <c r="J1345" s="153">
        <v>0.01</v>
      </c>
      <c r="K1345" s="151">
        <v>0.18399</v>
      </c>
      <c r="L1345" s="151">
        <v>0.224241</v>
      </c>
      <c r="M1345" s="2">
        <v>1344.0</v>
      </c>
    </row>
    <row r="1346">
      <c r="A1346" s="152" t="s">
        <v>24</v>
      </c>
      <c r="B1346" s="152" t="s">
        <v>169</v>
      </c>
      <c r="C1346" s="153">
        <v>-1.8626460930377</v>
      </c>
      <c r="D1346" s="153">
        <v>0.91885091233848</v>
      </c>
      <c r="E1346" s="149">
        <v>0.184593754627877</v>
      </c>
      <c r="F1346" s="153">
        <v>0.104370365475244</v>
      </c>
      <c r="G1346" s="153">
        <v>0.753034172008695</v>
      </c>
      <c r="H1346" s="153">
        <v>0.480808880540607</v>
      </c>
      <c r="I1346" s="153">
        <v>0.241196796017489</v>
      </c>
      <c r="J1346" s="153">
        <v>0.01</v>
      </c>
      <c r="K1346" s="151">
        <v>0.184594</v>
      </c>
      <c r="L1346" s="151">
        <v>0.225086</v>
      </c>
      <c r="M1346" s="2">
        <v>1345.0</v>
      </c>
    </row>
    <row r="1347">
      <c r="A1347" s="152" t="s">
        <v>169</v>
      </c>
      <c r="B1347" s="152" t="s">
        <v>24</v>
      </c>
      <c r="C1347" s="153">
        <v>1.8626460930377</v>
      </c>
      <c r="D1347" s="153">
        <v>0.91885091233848</v>
      </c>
      <c r="E1347" s="149">
        <v>0.184593754627877</v>
      </c>
      <c r="F1347" s="153">
        <v>0.104370365475244</v>
      </c>
      <c r="G1347" s="153">
        <v>0.753034172008695</v>
      </c>
      <c r="H1347" s="153">
        <v>0.480808880540607</v>
      </c>
      <c r="I1347" s="153">
        <v>0.241196796017489</v>
      </c>
      <c r="J1347" s="153">
        <v>0.01</v>
      </c>
      <c r="K1347" s="151">
        <v>0.184594</v>
      </c>
      <c r="L1347" s="151">
        <v>0.22505</v>
      </c>
      <c r="M1347" s="2">
        <v>1346.0</v>
      </c>
    </row>
    <row r="1348">
      <c r="A1348" s="152" t="s">
        <v>58</v>
      </c>
      <c r="B1348" s="152" t="s">
        <v>16</v>
      </c>
      <c r="C1348" s="153">
        <v>0.12083594517777</v>
      </c>
      <c r="D1348" s="153">
        <v>-0.0832260356886015</v>
      </c>
      <c r="E1348" s="149">
        <v>0.184715724322786</v>
      </c>
      <c r="F1348" s="153">
        <v>0.00242206312731759</v>
      </c>
      <c r="G1348" s="153">
        <v>0.297844636681671</v>
      </c>
      <c r="H1348" s="153">
        <v>0.205605821675053</v>
      </c>
      <c r="I1348" s="153">
        <v>0.00694197768771832</v>
      </c>
      <c r="J1348" s="153">
        <v>0.0400897056632871</v>
      </c>
      <c r="K1348" s="151">
        <v>0.184716</v>
      </c>
      <c r="L1348" s="151">
        <v>0.225272</v>
      </c>
      <c r="M1348" s="2">
        <v>1347.0</v>
      </c>
    </row>
    <row r="1349">
      <c r="A1349" s="152" t="s">
        <v>16</v>
      </c>
      <c r="B1349" s="152" t="s">
        <v>58</v>
      </c>
      <c r="C1349" s="153">
        <v>-0.12083594517777</v>
      </c>
      <c r="D1349" s="153">
        <v>-0.0832260356886015</v>
      </c>
      <c r="E1349" s="149">
        <v>0.184715724322786</v>
      </c>
      <c r="F1349" s="153">
        <v>0.00242206312731752</v>
      </c>
      <c r="G1349" s="153">
        <v>0.297844636681671</v>
      </c>
      <c r="H1349" s="153">
        <v>0.205605821675053</v>
      </c>
      <c r="I1349" s="153">
        <v>0.00694197768771832</v>
      </c>
      <c r="J1349" s="153">
        <v>0.0400897056632871</v>
      </c>
      <c r="K1349" s="151">
        <v>0.184716</v>
      </c>
      <c r="L1349" s="151">
        <v>0.225309</v>
      </c>
      <c r="M1349" s="2">
        <v>1348.0</v>
      </c>
    </row>
    <row r="1350">
      <c r="A1350" s="152" t="s">
        <v>6</v>
      </c>
      <c r="B1350" s="152" t="s">
        <v>184</v>
      </c>
      <c r="C1350" s="153">
        <v>-0.174959187931397</v>
      </c>
      <c r="D1350" s="153">
        <v>1.1811670183841</v>
      </c>
      <c r="E1350" s="149">
        <v>0.184936262114122</v>
      </c>
      <c r="F1350" s="153">
        <v>0.897567537685108</v>
      </c>
      <c r="G1350" s="153">
        <v>0.993789239547602</v>
      </c>
      <c r="H1350" s="153">
        <v>0.640281572596449</v>
      </c>
      <c r="I1350" s="153">
        <v>0.227174087561197</v>
      </c>
      <c r="J1350" s="153">
        <v>0.01</v>
      </c>
      <c r="K1350" s="151">
        <v>0.184936</v>
      </c>
      <c r="L1350" s="151">
        <v>0.225614</v>
      </c>
      <c r="M1350" s="2">
        <v>1349.0</v>
      </c>
    </row>
    <row r="1351">
      <c r="A1351" s="152" t="s">
        <v>184</v>
      </c>
      <c r="B1351" s="152" t="s">
        <v>6</v>
      </c>
      <c r="C1351" s="153">
        <v>0.174959187931397</v>
      </c>
      <c r="D1351" s="153">
        <v>1.1811670183841</v>
      </c>
      <c r="E1351" s="149">
        <v>0.184936262114122</v>
      </c>
      <c r="F1351" s="153">
        <v>0.897567537685102</v>
      </c>
      <c r="G1351" s="153">
        <v>0.993789239547602</v>
      </c>
      <c r="H1351" s="153">
        <v>0.640281572596449</v>
      </c>
      <c r="I1351" s="153">
        <v>0.227174087561197</v>
      </c>
      <c r="J1351" s="153">
        <v>0.01</v>
      </c>
      <c r="K1351" s="151">
        <v>0.184936</v>
      </c>
      <c r="L1351" s="151">
        <v>0.225651</v>
      </c>
      <c r="M1351" s="2">
        <v>1350.0</v>
      </c>
    </row>
    <row r="1352">
      <c r="A1352" s="152" t="s">
        <v>82</v>
      </c>
      <c r="B1352" s="152" t="s">
        <v>344</v>
      </c>
      <c r="C1352" s="153">
        <v>-1.21337169199484</v>
      </c>
      <c r="D1352" s="153">
        <v>-0.88141841803716</v>
      </c>
      <c r="E1352" s="149">
        <v>0.185061829333123</v>
      </c>
      <c r="F1352" s="153">
        <v>0.0111734993737594</v>
      </c>
      <c r="G1352" s="153">
        <v>0.681318499618098</v>
      </c>
      <c r="H1352" s="153">
        <v>0.0212602093817318</v>
      </c>
      <c r="I1352" s="153">
        <v>0.31456921830595</v>
      </c>
      <c r="J1352" s="153">
        <v>0.155385690065503</v>
      </c>
      <c r="K1352" s="151">
        <v>0.185062</v>
      </c>
      <c r="L1352" s="151">
        <v>0.225841</v>
      </c>
      <c r="M1352" s="2">
        <v>1351.0</v>
      </c>
    </row>
    <row r="1353">
      <c r="A1353" s="152" t="s">
        <v>344</v>
      </c>
      <c r="B1353" s="152" t="s">
        <v>82</v>
      </c>
      <c r="C1353" s="153">
        <v>1.21337169199484</v>
      </c>
      <c r="D1353" s="153">
        <v>-0.88141841803716</v>
      </c>
      <c r="E1353" s="149">
        <v>0.185061829333123</v>
      </c>
      <c r="F1353" s="153">
        <v>0.0111734993737594</v>
      </c>
      <c r="G1353" s="153">
        <v>0.681318499618098</v>
      </c>
      <c r="H1353" s="153">
        <v>0.0212602093817318</v>
      </c>
      <c r="I1353" s="153">
        <v>0.31456921830595</v>
      </c>
      <c r="J1353" s="153">
        <v>0.155385690065503</v>
      </c>
      <c r="K1353" s="151">
        <v>0.185062</v>
      </c>
      <c r="L1353" s="151">
        <v>0.225878</v>
      </c>
      <c r="M1353" s="2">
        <v>1352.0</v>
      </c>
    </row>
    <row r="1354">
      <c r="A1354" s="152" t="s">
        <v>80</v>
      </c>
      <c r="B1354" s="152" t="s">
        <v>444</v>
      </c>
      <c r="C1354" s="153">
        <v>0.596285637871086</v>
      </c>
      <c r="D1354" s="153">
        <v>11.5789510564322</v>
      </c>
      <c r="E1354" s="149">
        <v>0.18526257592527</v>
      </c>
      <c r="F1354" s="153">
        <v>0.00774533092274057</v>
      </c>
      <c r="G1354" s="153">
        <v>0.129234273463513</v>
      </c>
      <c r="H1354" s="153">
        <v>0.00333293687663077</v>
      </c>
      <c r="I1354" s="153">
        <v>0.636920419365248</v>
      </c>
      <c r="J1354" s="153">
        <v>0.358651172294864</v>
      </c>
      <c r="K1354" s="151">
        <v>0.185263</v>
      </c>
      <c r="L1354" s="151">
        <v>0.226197</v>
      </c>
      <c r="M1354" s="2">
        <v>1353.0</v>
      </c>
    </row>
    <row r="1355">
      <c r="A1355" s="152" t="s">
        <v>444</v>
      </c>
      <c r="B1355" s="152" t="s">
        <v>80</v>
      </c>
      <c r="C1355" s="153">
        <v>-0.596285637871086</v>
      </c>
      <c r="D1355" s="153">
        <v>11.5789510564322</v>
      </c>
      <c r="E1355" s="149">
        <v>0.18526257592527</v>
      </c>
      <c r="F1355" s="153">
        <v>0.00774533092274057</v>
      </c>
      <c r="G1355" s="153">
        <v>0.129234273463513</v>
      </c>
      <c r="H1355" s="153">
        <v>0.00333293687663077</v>
      </c>
      <c r="I1355" s="153">
        <v>0.636920419365248</v>
      </c>
      <c r="J1355" s="153">
        <v>0.358651172294864</v>
      </c>
      <c r="K1355" s="151">
        <v>0.185263</v>
      </c>
      <c r="L1355" s="151">
        <v>0.22616</v>
      </c>
      <c r="M1355" s="2">
        <v>1354.0</v>
      </c>
    </row>
    <row r="1356">
      <c r="A1356" s="152" t="s">
        <v>15</v>
      </c>
      <c r="B1356" s="152" t="s">
        <v>106</v>
      </c>
      <c r="C1356" s="153">
        <v>0.0467481615201592</v>
      </c>
      <c r="D1356" s="153">
        <v>0.349016225182131</v>
      </c>
      <c r="E1356" s="149">
        <v>0.185885249846374</v>
      </c>
      <c r="F1356" s="153">
        <v>0.301474616812611</v>
      </c>
      <c r="G1356" s="153">
        <v>0.613703702516867</v>
      </c>
      <c r="H1356" s="153">
        <v>0.291772713097223</v>
      </c>
      <c r="I1356" s="153">
        <v>0.0906572686815076</v>
      </c>
      <c r="J1356" s="153">
        <v>0.0313883957923624</v>
      </c>
      <c r="K1356" s="151">
        <v>0.185885</v>
      </c>
      <c r="L1356" s="151">
        <v>0.226994</v>
      </c>
      <c r="M1356" s="2">
        <v>1355.0</v>
      </c>
    </row>
    <row r="1357">
      <c r="A1357" s="152" t="s">
        <v>106</v>
      </c>
      <c r="B1357" s="152" t="s">
        <v>15</v>
      </c>
      <c r="C1357" s="153">
        <v>-0.0467481615201592</v>
      </c>
      <c r="D1357" s="153">
        <v>0.349016225182131</v>
      </c>
      <c r="E1357" s="149">
        <v>0.185885249846374</v>
      </c>
      <c r="F1357" s="153">
        <v>0.301474616812616</v>
      </c>
      <c r="G1357" s="153">
        <v>0.613703702516867</v>
      </c>
      <c r="H1357" s="153">
        <v>0.291772713097223</v>
      </c>
      <c r="I1357" s="153">
        <v>0.0906572686815076</v>
      </c>
      <c r="J1357" s="153">
        <v>0.0313883957923624</v>
      </c>
      <c r="K1357" s="151">
        <v>0.185885</v>
      </c>
      <c r="L1357" s="151">
        <v>0.227031</v>
      </c>
      <c r="M1357" s="2">
        <v>1356.0</v>
      </c>
    </row>
    <row r="1358">
      <c r="A1358" s="152" t="s">
        <v>377</v>
      </c>
      <c r="B1358" s="152" t="s">
        <v>28</v>
      </c>
      <c r="C1358" s="153">
        <v>2.28833355681648</v>
      </c>
      <c r="D1358" s="153">
        <v>-0.639445140363581</v>
      </c>
      <c r="E1358" s="149">
        <v>0.186421224583336</v>
      </c>
      <c r="F1358" s="153">
        <v>0.465135306780901</v>
      </c>
      <c r="G1358" s="153">
        <v>0.686618266743313</v>
      </c>
      <c r="H1358" s="153">
        <v>0.0166557728532707</v>
      </c>
      <c r="I1358" s="153">
        <v>0.247886000796401</v>
      </c>
      <c r="J1358" s="153">
        <v>0.200994405953741</v>
      </c>
      <c r="K1358" s="151">
        <v>0.186421</v>
      </c>
      <c r="L1358" s="151">
        <v>0.227723</v>
      </c>
      <c r="M1358" s="2">
        <v>1357.0</v>
      </c>
    </row>
    <row r="1359">
      <c r="A1359" s="152" t="s">
        <v>28</v>
      </c>
      <c r="B1359" s="152" t="s">
        <v>377</v>
      </c>
      <c r="C1359" s="153">
        <v>-2.28833355681648</v>
      </c>
      <c r="D1359" s="153">
        <v>-0.639445140363581</v>
      </c>
      <c r="E1359" s="149">
        <v>0.186421224583336</v>
      </c>
      <c r="F1359" s="153">
        <v>0.465135306780892</v>
      </c>
      <c r="G1359" s="153">
        <v>0.686618266743313</v>
      </c>
      <c r="H1359" s="153">
        <v>0.0166557728532707</v>
      </c>
      <c r="I1359" s="153">
        <v>0.247886000796401</v>
      </c>
      <c r="J1359" s="153">
        <v>0.200994405953741</v>
      </c>
      <c r="K1359" s="151">
        <v>0.186421</v>
      </c>
      <c r="L1359" s="151">
        <v>0.22776</v>
      </c>
      <c r="M1359" s="2">
        <v>1358.0</v>
      </c>
    </row>
    <row r="1360">
      <c r="A1360" s="152" t="s">
        <v>83</v>
      </c>
      <c r="B1360" s="152" t="s">
        <v>58</v>
      </c>
      <c r="C1360" s="153">
        <v>-0.332970015435597</v>
      </c>
      <c r="D1360" s="153">
        <v>-0.209137880885678</v>
      </c>
      <c r="E1360" s="149">
        <v>0.186499209954621</v>
      </c>
      <c r="F1360" s="153">
        <v>2.19360308311753E-4</v>
      </c>
      <c r="G1360" s="153">
        <v>0.836375268255684</v>
      </c>
      <c r="H1360" s="153">
        <v>0.171898112360238</v>
      </c>
      <c r="I1360" s="153">
        <v>0.410265446475123</v>
      </c>
      <c r="J1360" s="153">
        <v>0.01</v>
      </c>
      <c r="K1360" s="151">
        <v>0.186499</v>
      </c>
      <c r="L1360" s="151">
        <v>0.227893</v>
      </c>
      <c r="M1360" s="2">
        <v>1359.0</v>
      </c>
    </row>
    <row r="1361">
      <c r="A1361" s="152" t="s">
        <v>58</v>
      </c>
      <c r="B1361" s="152" t="s">
        <v>83</v>
      </c>
      <c r="C1361" s="153">
        <v>0.332970015435597</v>
      </c>
      <c r="D1361" s="153">
        <v>-0.209137880885678</v>
      </c>
      <c r="E1361" s="149">
        <v>0.186499209954621</v>
      </c>
      <c r="F1361" s="153">
        <v>2.19360308311751E-4</v>
      </c>
      <c r="G1361" s="153">
        <v>0.836375268255684</v>
      </c>
      <c r="H1361" s="153">
        <v>0.171898112360238</v>
      </c>
      <c r="I1361" s="153">
        <v>0.410265446475123</v>
      </c>
      <c r="J1361" s="153">
        <v>0.01</v>
      </c>
      <c r="K1361" s="151">
        <v>0.186499</v>
      </c>
      <c r="L1361" s="151">
        <v>0.22793</v>
      </c>
      <c r="M1361" s="2">
        <v>1360.0</v>
      </c>
    </row>
    <row r="1362">
      <c r="A1362" s="152" t="s">
        <v>448</v>
      </c>
      <c r="B1362" s="152" t="s">
        <v>43</v>
      </c>
      <c r="C1362" s="153">
        <v>1.38621649736697</v>
      </c>
      <c r="D1362" s="153">
        <v>1.73341765201429</v>
      </c>
      <c r="E1362" s="149">
        <v>0.187223221537621</v>
      </c>
      <c r="F1362" s="153">
        <v>0.743647912445006</v>
      </c>
      <c r="G1362" s="153">
        <v>0.27238940144378</v>
      </c>
      <c r="H1362" s="153">
        <v>0.372396345194736</v>
      </c>
      <c r="I1362" s="153">
        <v>0.628674423713682</v>
      </c>
      <c r="J1362" s="153">
        <v>0.01</v>
      </c>
      <c r="K1362" s="151">
        <v>0.187223</v>
      </c>
      <c r="L1362" s="151">
        <v>0.22889</v>
      </c>
      <c r="M1362" s="2">
        <v>1361.0</v>
      </c>
    </row>
    <row r="1363">
      <c r="A1363" s="152" t="s">
        <v>43</v>
      </c>
      <c r="B1363" s="152" t="s">
        <v>448</v>
      </c>
      <c r="C1363" s="153">
        <v>-1.38621649736697</v>
      </c>
      <c r="D1363" s="153">
        <v>1.73341765201429</v>
      </c>
      <c r="E1363" s="149">
        <v>0.187223221537621</v>
      </c>
      <c r="F1363" s="153">
        <v>0.743647912444997</v>
      </c>
      <c r="G1363" s="153">
        <v>0.27238940144378</v>
      </c>
      <c r="H1363" s="153">
        <v>0.372396345194736</v>
      </c>
      <c r="I1363" s="153">
        <v>0.628674423713682</v>
      </c>
      <c r="J1363" s="153">
        <v>0.01</v>
      </c>
      <c r="K1363" s="151">
        <v>0.187223</v>
      </c>
      <c r="L1363" s="151">
        <v>0.228852</v>
      </c>
      <c r="M1363" s="2">
        <v>1362.0</v>
      </c>
    </row>
    <row r="1364">
      <c r="A1364" s="152" t="s">
        <v>154</v>
      </c>
      <c r="B1364" s="152" t="s">
        <v>169</v>
      </c>
      <c r="C1364" s="153">
        <v>-0.964251708418791</v>
      </c>
      <c r="D1364" s="153">
        <v>2.31169627925901</v>
      </c>
      <c r="E1364" s="149">
        <v>0.187328339706608</v>
      </c>
      <c r="F1364" s="153">
        <v>0.00128492751826743</v>
      </c>
      <c r="G1364" s="153">
        <v>0.919181550141136</v>
      </c>
      <c r="H1364" s="153">
        <v>0.347389696385654</v>
      </c>
      <c r="I1364" s="153">
        <v>0.154771590850603</v>
      </c>
      <c r="J1364" s="153">
        <v>0.01</v>
      </c>
      <c r="K1364" s="151">
        <v>0.187328</v>
      </c>
      <c r="L1364" s="151">
        <v>0.229093</v>
      </c>
      <c r="M1364" s="2">
        <v>1363.0</v>
      </c>
    </row>
    <row r="1365">
      <c r="A1365" s="152" t="s">
        <v>169</v>
      </c>
      <c r="B1365" s="152" t="s">
        <v>154</v>
      </c>
      <c r="C1365" s="153">
        <v>0.964251708418791</v>
      </c>
      <c r="D1365" s="153">
        <v>2.31169627925901</v>
      </c>
      <c r="E1365" s="149">
        <v>0.187328339706608</v>
      </c>
      <c r="F1365" s="153">
        <v>0.00128492751826742</v>
      </c>
      <c r="G1365" s="153">
        <v>0.919181550141136</v>
      </c>
      <c r="H1365" s="153">
        <v>0.347389696385654</v>
      </c>
      <c r="I1365" s="153">
        <v>0.154771590850603</v>
      </c>
      <c r="J1365" s="153">
        <v>0.01</v>
      </c>
      <c r="K1365" s="151">
        <v>0.187328</v>
      </c>
      <c r="L1365" s="151">
        <v>0.229056</v>
      </c>
      <c r="M1365" s="2">
        <v>1364.0</v>
      </c>
    </row>
    <row r="1366">
      <c r="A1366" s="152" t="s">
        <v>78</v>
      </c>
      <c r="B1366" s="152" t="s">
        <v>195</v>
      </c>
      <c r="C1366" s="153">
        <v>-0.339319364477364</v>
      </c>
      <c r="D1366" s="153">
        <v>-1.3001817394568</v>
      </c>
      <c r="E1366" s="149">
        <v>0.187608477273</v>
      </c>
      <c r="F1366" s="153">
        <v>0.0120880669693285</v>
      </c>
      <c r="G1366" s="153">
        <v>0.796825850067472</v>
      </c>
      <c r="H1366" s="153">
        <v>0.234820812948698</v>
      </c>
      <c r="I1366" s="153">
        <v>0.161418913271999</v>
      </c>
      <c r="J1366" s="153">
        <v>0.01</v>
      </c>
      <c r="K1366" s="151">
        <v>0.187608</v>
      </c>
      <c r="L1366" s="151">
        <v>0.229511</v>
      </c>
      <c r="M1366" s="2">
        <v>1365.0</v>
      </c>
    </row>
    <row r="1367">
      <c r="A1367" s="152" t="s">
        <v>195</v>
      </c>
      <c r="B1367" s="152" t="s">
        <v>78</v>
      </c>
      <c r="C1367" s="153">
        <v>0.339319364477364</v>
      </c>
      <c r="D1367" s="153">
        <v>-1.3001817394568</v>
      </c>
      <c r="E1367" s="149">
        <v>0.187608477273</v>
      </c>
      <c r="F1367" s="153">
        <v>0.0120880669693284</v>
      </c>
      <c r="G1367" s="153">
        <v>0.796825850067472</v>
      </c>
      <c r="H1367" s="153">
        <v>0.234820812948698</v>
      </c>
      <c r="I1367" s="153">
        <v>0.161418913271999</v>
      </c>
      <c r="J1367" s="153">
        <v>0.01</v>
      </c>
      <c r="K1367" s="151">
        <v>0.187608</v>
      </c>
      <c r="L1367" s="151">
        <v>0.229473</v>
      </c>
      <c r="M1367" s="2">
        <v>1366.0</v>
      </c>
    </row>
    <row r="1368">
      <c r="A1368" s="152" t="s">
        <v>21</v>
      </c>
      <c r="B1368" s="152" t="s">
        <v>202</v>
      </c>
      <c r="C1368" s="153">
        <v>-1.14947572743934</v>
      </c>
      <c r="D1368" s="153">
        <v>2.28134971004079</v>
      </c>
      <c r="E1368" s="149">
        <v>0.187985400640495</v>
      </c>
      <c r="F1368" s="153">
        <v>3.56480837383878E-4</v>
      </c>
      <c r="G1368" s="153">
        <v>0.659885820035673</v>
      </c>
      <c r="H1368" s="153">
        <v>0.00124484709878814</v>
      </c>
      <c r="I1368" s="153">
        <v>0.965479439777413</v>
      </c>
      <c r="J1368" s="153">
        <v>0.315923220726484</v>
      </c>
      <c r="K1368" s="151">
        <v>0.187985</v>
      </c>
      <c r="L1368" s="151">
        <v>0.230009</v>
      </c>
      <c r="M1368" s="2">
        <v>1367.0</v>
      </c>
    </row>
    <row r="1369">
      <c r="A1369" s="152" t="s">
        <v>202</v>
      </c>
      <c r="B1369" s="152" t="s">
        <v>21</v>
      </c>
      <c r="C1369" s="153">
        <v>1.14947572743934</v>
      </c>
      <c r="D1369" s="153">
        <v>2.28134971004079</v>
      </c>
      <c r="E1369" s="149">
        <v>0.187985400640495</v>
      </c>
      <c r="F1369" s="153">
        <v>3.56480837383883E-4</v>
      </c>
      <c r="G1369" s="153">
        <v>0.659885820035673</v>
      </c>
      <c r="H1369" s="153">
        <v>0.00124484709878814</v>
      </c>
      <c r="I1369" s="153">
        <v>0.965479439777413</v>
      </c>
      <c r="J1369" s="153">
        <v>0.315923220726484</v>
      </c>
      <c r="K1369" s="151">
        <v>0.187985</v>
      </c>
      <c r="L1369" s="151">
        <v>0.230047</v>
      </c>
      <c r="M1369" s="2">
        <v>1368.0</v>
      </c>
    </row>
    <row r="1370">
      <c r="A1370" s="152" t="s">
        <v>200</v>
      </c>
      <c r="B1370" s="152" t="s">
        <v>28</v>
      </c>
      <c r="C1370" s="153">
        <v>0.8209162028958</v>
      </c>
      <c r="D1370" s="153">
        <v>1.23826861277627</v>
      </c>
      <c r="E1370" s="149">
        <v>0.188163949323324</v>
      </c>
      <c r="F1370" s="153">
        <v>0.42258833464926</v>
      </c>
      <c r="G1370" s="153">
        <v>0.617831310374326</v>
      </c>
      <c r="H1370" s="153">
        <v>0.205749964549597</v>
      </c>
      <c r="I1370" s="153">
        <v>0.0614356679636631</v>
      </c>
      <c r="J1370" s="153">
        <v>0.0875591092959246</v>
      </c>
      <c r="K1370" s="151">
        <v>0.188164</v>
      </c>
      <c r="L1370" s="151">
        <v>0.230341</v>
      </c>
      <c r="M1370" s="2">
        <v>1369.0</v>
      </c>
    </row>
    <row r="1371">
      <c r="A1371" s="152" t="s">
        <v>28</v>
      </c>
      <c r="B1371" s="152" t="s">
        <v>200</v>
      </c>
      <c r="C1371" s="153">
        <v>-0.8209162028958</v>
      </c>
      <c r="D1371" s="153">
        <v>1.23826861277627</v>
      </c>
      <c r="E1371" s="149">
        <v>0.188163949323324</v>
      </c>
      <c r="F1371" s="153">
        <v>0.422588334649253</v>
      </c>
      <c r="G1371" s="153">
        <v>0.617831310374326</v>
      </c>
      <c r="H1371" s="153">
        <v>0.205749964549597</v>
      </c>
      <c r="I1371" s="153">
        <v>0.0614356679636631</v>
      </c>
      <c r="J1371" s="153">
        <v>0.0875591092959246</v>
      </c>
      <c r="K1371" s="151">
        <v>0.188164</v>
      </c>
      <c r="L1371" s="151">
        <v>0.230303</v>
      </c>
      <c r="M1371" s="2">
        <v>1370.0</v>
      </c>
    </row>
    <row r="1372">
      <c r="A1372" s="152" t="s">
        <v>79</v>
      </c>
      <c r="B1372" s="152" t="s">
        <v>115</v>
      </c>
      <c r="C1372" s="153">
        <v>-0.417102958945147</v>
      </c>
      <c r="D1372" s="153">
        <v>-0.452344100959166</v>
      </c>
      <c r="E1372" s="149">
        <v>0.188181380569528</v>
      </c>
      <c r="F1372" s="153">
        <v>0.146285814397382</v>
      </c>
      <c r="G1372" s="153">
        <v>0.797214387942021</v>
      </c>
      <c r="H1372" s="153">
        <v>0.408115556769118</v>
      </c>
      <c r="I1372" s="153">
        <v>0.239510579261692</v>
      </c>
      <c r="J1372" s="153">
        <v>0.01</v>
      </c>
      <c r="K1372" s="151">
        <v>0.188181</v>
      </c>
      <c r="L1372" s="151">
        <v>0.230437</v>
      </c>
      <c r="M1372" s="2">
        <v>1371.0</v>
      </c>
    </row>
    <row r="1373">
      <c r="A1373" s="152" t="s">
        <v>115</v>
      </c>
      <c r="B1373" s="152" t="s">
        <v>198</v>
      </c>
      <c r="C1373" s="153">
        <v>-0.981844353837562</v>
      </c>
      <c r="D1373" s="153">
        <v>-0.0410175425060532</v>
      </c>
      <c r="E1373" s="149">
        <v>0.897572962118356</v>
      </c>
      <c r="F1373" s="153">
        <v>0.113250372355883</v>
      </c>
      <c r="G1373" s="153">
        <v>0.110763334320186</v>
      </c>
      <c r="H1373" s="153">
        <v>0.380851967809781</v>
      </c>
      <c r="I1373" s="153">
        <v>0.955263181047035</v>
      </c>
      <c r="J1373" s="153">
        <v>0.01</v>
      </c>
      <c r="K1373" s="151">
        <v>0.188181</v>
      </c>
      <c r="L1373" s="151">
        <v>0.2304</v>
      </c>
      <c r="M1373" s="2">
        <v>1372.0</v>
      </c>
    </row>
    <row r="1374">
      <c r="A1374" s="152" t="s">
        <v>377</v>
      </c>
      <c r="B1374" s="152" t="s">
        <v>195</v>
      </c>
      <c r="C1374" s="153">
        <v>1.95310221552425</v>
      </c>
      <c r="D1374" s="153">
        <v>-1.36343717095823</v>
      </c>
      <c r="E1374" s="149">
        <v>0.188493928352025</v>
      </c>
      <c r="F1374" s="153">
        <v>0.00190273993457383</v>
      </c>
      <c r="G1374" s="153">
        <v>0.621834414926254</v>
      </c>
      <c r="H1374" s="153">
        <v>0.133848573197358</v>
      </c>
      <c r="I1374" s="153">
        <v>0.597549845513791</v>
      </c>
      <c r="J1374" s="153">
        <v>0.01</v>
      </c>
      <c r="K1374" s="151">
        <v>0.188494</v>
      </c>
      <c r="L1374" s="151">
        <v>0.230858</v>
      </c>
      <c r="M1374" s="2">
        <v>1373.0</v>
      </c>
    </row>
    <row r="1375">
      <c r="A1375" s="152" t="s">
        <v>195</v>
      </c>
      <c r="B1375" s="152" t="s">
        <v>377</v>
      </c>
      <c r="C1375" s="153">
        <v>-1.95310221552425</v>
      </c>
      <c r="D1375" s="153">
        <v>-1.36343717095823</v>
      </c>
      <c r="E1375" s="149">
        <v>0.188493928352025</v>
      </c>
      <c r="F1375" s="153">
        <v>0.00190273993457387</v>
      </c>
      <c r="G1375" s="153">
        <v>0.621834414926254</v>
      </c>
      <c r="H1375" s="153">
        <v>0.133848573197358</v>
      </c>
      <c r="I1375" s="153">
        <v>0.597549845513791</v>
      </c>
      <c r="J1375" s="153">
        <v>0.01</v>
      </c>
      <c r="K1375" s="151">
        <v>0.188494</v>
      </c>
      <c r="L1375" s="151">
        <v>0.230896</v>
      </c>
      <c r="M1375" s="2">
        <v>1374.0</v>
      </c>
    </row>
    <row r="1376">
      <c r="A1376" s="152" t="s">
        <v>145</v>
      </c>
      <c r="B1376" s="152" t="s">
        <v>181</v>
      </c>
      <c r="C1376" s="153">
        <v>-0.820145781416874</v>
      </c>
      <c r="D1376" s="153">
        <v>-2.63955322178711</v>
      </c>
      <c r="E1376" s="149">
        <v>0.189035252416878</v>
      </c>
      <c r="F1376" s="153">
        <v>0.0410628512674631</v>
      </c>
      <c r="G1376" s="153">
        <v>0.473869858628162</v>
      </c>
      <c r="H1376" s="153">
        <v>0.393991293892953</v>
      </c>
      <c r="I1376" s="153">
        <v>0.0697070745489471</v>
      </c>
      <c r="J1376" s="153">
        <v>0.01</v>
      </c>
      <c r="K1376" s="151">
        <v>0.189035</v>
      </c>
      <c r="L1376" s="151">
        <v>0.231597</v>
      </c>
      <c r="M1376" s="2">
        <v>1375.0</v>
      </c>
    </row>
    <row r="1377">
      <c r="A1377" s="152" t="s">
        <v>181</v>
      </c>
      <c r="B1377" s="152" t="s">
        <v>145</v>
      </c>
      <c r="C1377" s="153">
        <v>0.820145781416874</v>
      </c>
      <c r="D1377" s="153">
        <v>-2.63955322178711</v>
      </c>
      <c r="E1377" s="149">
        <v>0.189035252416878</v>
      </c>
      <c r="F1377" s="153">
        <v>0.0410628512674632</v>
      </c>
      <c r="G1377" s="153">
        <v>0.473869858628162</v>
      </c>
      <c r="H1377" s="153">
        <v>0.393991293892953</v>
      </c>
      <c r="I1377" s="153">
        <v>0.0697070745489471</v>
      </c>
      <c r="J1377" s="153">
        <v>0.01</v>
      </c>
      <c r="K1377" s="151">
        <v>0.189035</v>
      </c>
      <c r="L1377" s="151">
        <v>0.231635</v>
      </c>
      <c r="M1377" s="2">
        <v>1376.0</v>
      </c>
    </row>
    <row r="1378">
      <c r="A1378" s="152" t="s">
        <v>83</v>
      </c>
      <c r="B1378" s="152" t="s">
        <v>19</v>
      </c>
      <c r="C1378" s="153">
        <v>-0.0736256625059971</v>
      </c>
      <c r="D1378" s="153">
        <v>-0.188360783414183</v>
      </c>
      <c r="E1378" s="149">
        <v>0.189045893430851</v>
      </c>
      <c r="F1378" s="154">
        <v>7.00684138755061E-5</v>
      </c>
      <c r="G1378" s="153">
        <v>0.112785871888618</v>
      </c>
      <c r="H1378" s="153">
        <v>0.00692410786341844</v>
      </c>
      <c r="I1378" s="153">
        <v>0.0633196638723594</v>
      </c>
      <c r="J1378" s="153">
        <v>0.01</v>
      </c>
      <c r="K1378" s="151">
        <v>0.189046</v>
      </c>
      <c r="L1378" s="151">
        <v>0.231686</v>
      </c>
      <c r="M1378" s="2">
        <v>1377.0</v>
      </c>
    </row>
    <row r="1379">
      <c r="A1379" s="152" t="s">
        <v>19</v>
      </c>
      <c r="B1379" s="152" t="s">
        <v>83</v>
      </c>
      <c r="C1379" s="153">
        <v>0.0736256625059971</v>
      </c>
      <c r="D1379" s="153">
        <v>-0.188360783414183</v>
      </c>
      <c r="E1379" s="149">
        <v>0.189045893430851</v>
      </c>
      <c r="F1379" s="154">
        <v>7.00684138755072E-5</v>
      </c>
      <c r="G1379" s="153">
        <v>0.112785871888618</v>
      </c>
      <c r="H1379" s="153">
        <v>0.00692410786341844</v>
      </c>
      <c r="I1379" s="153">
        <v>0.0633196638723594</v>
      </c>
      <c r="J1379" s="153">
        <v>0.01</v>
      </c>
      <c r="K1379" s="151">
        <v>0.189046</v>
      </c>
      <c r="L1379" s="151">
        <v>0.231724</v>
      </c>
      <c r="M1379" s="2">
        <v>1378.0</v>
      </c>
    </row>
    <row r="1380">
      <c r="A1380" s="152" t="s">
        <v>16</v>
      </c>
      <c r="B1380" s="152" t="s">
        <v>10</v>
      </c>
      <c r="C1380" s="153">
        <v>0.796479936935541</v>
      </c>
      <c r="D1380" s="153">
        <v>1.87983092892489</v>
      </c>
      <c r="E1380" s="149">
        <v>0.18906820330864</v>
      </c>
      <c r="F1380" s="153">
        <v>1.16470165201738E-4</v>
      </c>
      <c r="G1380" s="153">
        <v>0.0895658440313137</v>
      </c>
      <c r="H1380" s="153">
        <v>0.011261177530279</v>
      </c>
      <c r="I1380" s="153">
        <v>0.587253761854402</v>
      </c>
      <c r="J1380" s="153">
        <v>0.258321661472934</v>
      </c>
      <c r="K1380" s="151">
        <v>0.189068</v>
      </c>
      <c r="L1380" s="151">
        <v>0.231789</v>
      </c>
      <c r="M1380" s="2">
        <v>1379.0</v>
      </c>
    </row>
    <row r="1381">
      <c r="A1381" s="152" t="s">
        <v>10</v>
      </c>
      <c r="B1381" s="152" t="s">
        <v>16</v>
      </c>
      <c r="C1381" s="153">
        <v>-0.796479936935541</v>
      </c>
      <c r="D1381" s="153">
        <v>1.87983092892489</v>
      </c>
      <c r="E1381" s="149">
        <v>0.18906820330864</v>
      </c>
      <c r="F1381" s="153">
        <v>1.16470165201738E-4</v>
      </c>
      <c r="G1381" s="153">
        <v>0.0895658440313137</v>
      </c>
      <c r="H1381" s="153">
        <v>0.011261177530279</v>
      </c>
      <c r="I1381" s="153">
        <v>0.587253761854402</v>
      </c>
      <c r="J1381" s="153">
        <v>0.258321661472934</v>
      </c>
      <c r="K1381" s="151">
        <v>0.189068</v>
      </c>
      <c r="L1381" s="151">
        <v>0.231827</v>
      </c>
      <c r="M1381" s="2">
        <v>1380.0</v>
      </c>
    </row>
    <row r="1382">
      <c r="A1382" s="152" t="s">
        <v>88</v>
      </c>
      <c r="B1382" s="152" t="s">
        <v>28</v>
      </c>
      <c r="C1382" s="153">
        <v>-0.0454988309065789</v>
      </c>
      <c r="D1382" s="153">
        <v>-0.715389361249867</v>
      </c>
      <c r="E1382" s="149">
        <v>0.189552898290847</v>
      </c>
      <c r="F1382" s="153">
        <v>0.00285099407873931</v>
      </c>
      <c r="G1382" s="153">
        <v>0.60009574760475</v>
      </c>
      <c r="H1382" s="153">
        <v>0.00748523185221526</v>
      </c>
      <c r="I1382" s="153">
        <v>0.225950832546339</v>
      </c>
      <c r="J1382" s="153">
        <v>0.276184493874915</v>
      </c>
      <c r="K1382" s="151">
        <v>0.189553</v>
      </c>
      <c r="L1382" s="151">
        <v>0.232459</v>
      </c>
      <c r="M1382" s="2">
        <v>1381.0</v>
      </c>
    </row>
    <row r="1383">
      <c r="A1383" s="152" t="s">
        <v>28</v>
      </c>
      <c r="B1383" s="152" t="s">
        <v>88</v>
      </c>
      <c r="C1383" s="153">
        <v>0.0454988309065789</v>
      </c>
      <c r="D1383" s="153">
        <v>-0.715389361249867</v>
      </c>
      <c r="E1383" s="149">
        <v>0.189552898290847</v>
      </c>
      <c r="F1383" s="153">
        <v>0.00285099407873931</v>
      </c>
      <c r="G1383" s="153">
        <v>0.60009574760475</v>
      </c>
      <c r="H1383" s="153">
        <v>0.00748523185221526</v>
      </c>
      <c r="I1383" s="153">
        <v>0.225950832546339</v>
      </c>
      <c r="J1383" s="153">
        <v>0.276184493874915</v>
      </c>
      <c r="K1383" s="151">
        <v>0.189553</v>
      </c>
      <c r="L1383" s="151">
        <v>0.232498</v>
      </c>
      <c r="M1383" s="2">
        <v>1382.0</v>
      </c>
    </row>
    <row r="1384">
      <c r="A1384" s="152" t="s">
        <v>24</v>
      </c>
      <c r="B1384" s="152" t="s">
        <v>148</v>
      </c>
      <c r="C1384" s="153">
        <v>-0.350073691732652</v>
      </c>
      <c r="D1384" s="153">
        <v>2.05316234945753</v>
      </c>
      <c r="E1384" s="149">
        <v>0.189595839272407</v>
      </c>
      <c r="F1384" s="153">
        <v>0.155723264775715</v>
      </c>
      <c r="G1384" s="153">
        <v>0.28888365629379</v>
      </c>
      <c r="H1384" s="153">
        <v>7.96618131640508E-4</v>
      </c>
      <c r="I1384" s="153">
        <v>0.868858566134209</v>
      </c>
      <c r="J1384" s="153">
        <v>0.01</v>
      </c>
      <c r="K1384" s="151">
        <v>0.189596</v>
      </c>
      <c r="L1384" s="151">
        <v>0.232588</v>
      </c>
      <c r="M1384" s="2">
        <v>1383.0</v>
      </c>
    </row>
    <row r="1385">
      <c r="A1385" s="152" t="s">
        <v>148</v>
      </c>
      <c r="B1385" s="152" t="s">
        <v>24</v>
      </c>
      <c r="C1385" s="153">
        <v>0.350073691732652</v>
      </c>
      <c r="D1385" s="153">
        <v>2.05316234945753</v>
      </c>
      <c r="E1385" s="149">
        <v>0.189595839272407</v>
      </c>
      <c r="F1385" s="153">
        <v>0.155723264775712</v>
      </c>
      <c r="G1385" s="153">
        <v>0.28888365629379</v>
      </c>
      <c r="H1385" s="153">
        <v>7.96618131640508E-4</v>
      </c>
      <c r="I1385" s="153">
        <v>0.868858566134209</v>
      </c>
      <c r="J1385" s="153">
        <v>0.01</v>
      </c>
      <c r="K1385" s="151">
        <v>0.189596</v>
      </c>
      <c r="L1385" s="151">
        <v>0.232626</v>
      </c>
      <c r="M1385" s="2">
        <v>1384.0</v>
      </c>
    </row>
    <row r="1386">
      <c r="A1386" s="152" t="s">
        <v>160</v>
      </c>
      <c r="B1386" s="152" t="s">
        <v>198</v>
      </c>
      <c r="C1386" s="153">
        <v>0.216606795062493</v>
      </c>
      <c r="D1386" s="153">
        <v>1.87877356788981</v>
      </c>
      <c r="E1386" s="149">
        <v>0.189722715631667</v>
      </c>
      <c r="F1386" s="153">
        <v>0.475951395384133</v>
      </c>
      <c r="G1386" s="153">
        <v>0.411807819117907</v>
      </c>
      <c r="H1386" s="153">
        <v>0.027201750360595</v>
      </c>
      <c r="I1386" s="153">
        <v>0.238096939412667</v>
      </c>
      <c r="J1386" s="153">
        <v>0.01</v>
      </c>
      <c r="K1386" s="151">
        <v>0.189723</v>
      </c>
      <c r="L1386" s="151">
        <v>0.23282</v>
      </c>
      <c r="M1386" s="2">
        <v>1385.0</v>
      </c>
    </row>
    <row r="1387">
      <c r="A1387" s="152" t="s">
        <v>198</v>
      </c>
      <c r="B1387" s="152" t="s">
        <v>160</v>
      </c>
      <c r="C1387" s="153">
        <v>-0.216606795062493</v>
      </c>
      <c r="D1387" s="153">
        <v>1.87877356788981</v>
      </c>
      <c r="E1387" s="149">
        <v>0.189722715631667</v>
      </c>
      <c r="F1387" s="153">
        <v>0.475951395384133</v>
      </c>
      <c r="G1387" s="153">
        <v>0.411807819117907</v>
      </c>
      <c r="H1387" s="153">
        <v>0.027201750360595</v>
      </c>
      <c r="I1387" s="153">
        <v>0.238096939412667</v>
      </c>
      <c r="J1387" s="153">
        <v>0.01</v>
      </c>
      <c r="K1387" s="151">
        <v>0.189723</v>
      </c>
      <c r="L1387" s="151">
        <v>0.232858</v>
      </c>
      <c r="M1387" s="2">
        <v>1386.0</v>
      </c>
    </row>
    <row r="1388">
      <c r="A1388" s="152" t="s">
        <v>21</v>
      </c>
      <c r="B1388" s="152" t="s">
        <v>67</v>
      </c>
      <c r="C1388" s="153">
        <v>-0.942681502659584</v>
      </c>
      <c r="D1388" s="153">
        <v>-1.49747410716688</v>
      </c>
      <c r="E1388" s="149">
        <v>0.18977627624326</v>
      </c>
      <c r="F1388" s="153">
        <v>0.012142123659334</v>
      </c>
      <c r="G1388" s="153">
        <v>0.892913705256535</v>
      </c>
      <c r="H1388" s="153">
        <v>2.72489285084031E-4</v>
      </c>
      <c r="I1388" s="153">
        <v>0.107037983677599</v>
      </c>
      <c r="J1388" s="153">
        <v>0.447636390241462</v>
      </c>
      <c r="K1388" s="151">
        <v>0.189776</v>
      </c>
      <c r="L1388" s="151">
        <v>0.233001</v>
      </c>
      <c r="M1388" s="2">
        <v>1387.0</v>
      </c>
    </row>
    <row r="1389">
      <c r="A1389" s="152" t="s">
        <v>67</v>
      </c>
      <c r="B1389" s="152" t="s">
        <v>21</v>
      </c>
      <c r="C1389" s="153">
        <v>0.942681502659584</v>
      </c>
      <c r="D1389" s="153">
        <v>-1.49747410716688</v>
      </c>
      <c r="E1389" s="149">
        <v>0.18977627624326</v>
      </c>
      <c r="F1389" s="153">
        <v>0.012142123659334</v>
      </c>
      <c r="G1389" s="153">
        <v>0.892913705256535</v>
      </c>
      <c r="H1389" s="153">
        <v>2.72489285084031E-4</v>
      </c>
      <c r="I1389" s="153">
        <v>0.107037983677599</v>
      </c>
      <c r="J1389" s="153">
        <v>0.447636390241462</v>
      </c>
      <c r="K1389" s="151">
        <v>0.189776</v>
      </c>
      <c r="L1389" s="151">
        <v>0.232962</v>
      </c>
      <c r="M1389" s="2">
        <v>1388.0</v>
      </c>
    </row>
    <row r="1390">
      <c r="A1390" s="152" t="s">
        <v>36</v>
      </c>
      <c r="B1390" s="152" t="s">
        <v>16</v>
      </c>
      <c r="C1390" s="153">
        <v>-0.939940197424908</v>
      </c>
      <c r="D1390" s="153">
        <v>1.94763611245647</v>
      </c>
      <c r="E1390" s="149">
        <v>0.189871323552232</v>
      </c>
      <c r="F1390" s="154">
        <v>3.90242564865811E-5</v>
      </c>
      <c r="G1390" s="153">
        <v>0.792624105761525</v>
      </c>
      <c r="H1390" s="153">
        <v>0.0680323115318582</v>
      </c>
      <c r="I1390" s="153">
        <v>0.427804479156874</v>
      </c>
      <c r="J1390" s="153">
        <v>0.01</v>
      </c>
      <c r="K1390" s="151">
        <v>0.189871</v>
      </c>
      <c r="L1390" s="151">
        <v>0.233156</v>
      </c>
      <c r="M1390" s="2">
        <v>1389.0</v>
      </c>
    </row>
    <row r="1391">
      <c r="A1391" s="152" t="s">
        <v>16</v>
      </c>
      <c r="B1391" s="152" t="s">
        <v>36</v>
      </c>
      <c r="C1391" s="153">
        <v>0.939940197424908</v>
      </c>
      <c r="D1391" s="153">
        <v>1.94763611245647</v>
      </c>
      <c r="E1391" s="149">
        <v>0.189871323552232</v>
      </c>
      <c r="F1391" s="154">
        <v>3.90242564865813E-5</v>
      </c>
      <c r="G1391" s="153">
        <v>0.792624105761525</v>
      </c>
      <c r="H1391" s="153">
        <v>0.0680323115318582</v>
      </c>
      <c r="I1391" s="153">
        <v>0.427804479156874</v>
      </c>
      <c r="J1391" s="153">
        <v>0.01</v>
      </c>
      <c r="K1391" s="151">
        <v>0.189871</v>
      </c>
      <c r="L1391" s="151">
        <v>0.233194</v>
      </c>
      <c r="M1391" s="2">
        <v>1390.0</v>
      </c>
    </row>
    <row r="1392">
      <c r="A1392" s="152" t="s">
        <v>148</v>
      </c>
      <c r="B1392" s="152" t="s">
        <v>160</v>
      </c>
      <c r="C1392" s="153">
        <v>-0.226926442123574</v>
      </c>
      <c r="D1392" s="153">
        <v>2.96808750170387</v>
      </c>
      <c r="E1392" s="149">
        <v>0.189923732519581</v>
      </c>
      <c r="F1392" s="153">
        <v>0.126660804748532</v>
      </c>
      <c r="G1392" s="153">
        <v>0.201476435778086</v>
      </c>
      <c r="H1392" s="154">
        <v>4.40638455282126E-5</v>
      </c>
      <c r="I1392" s="153">
        <v>0.332259636425464</v>
      </c>
      <c r="J1392" s="153">
        <v>0.01</v>
      </c>
      <c r="K1392" s="151">
        <v>0.189924</v>
      </c>
      <c r="L1392" s="151">
        <v>0.233297</v>
      </c>
      <c r="M1392" s="2">
        <v>1391.0</v>
      </c>
    </row>
    <row r="1393">
      <c r="A1393" s="152" t="s">
        <v>160</v>
      </c>
      <c r="B1393" s="152" t="s">
        <v>148</v>
      </c>
      <c r="C1393" s="153">
        <v>0.226926442123574</v>
      </c>
      <c r="D1393" s="153">
        <v>2.96808750170387</v>
      </c>
      <c r="E1393" s="149">
        <v>0.189923732519581</v>
      </c>
      <c r="F1393" s="153">
        <v>0.12666080474853</v>
      </c>
      <c r="G1393" s="153">
        <v>0.201476435778086</v>
      </c>
      <c r="H1393" s="154">
        <v>4.40638455282126E-5</v>
      </c>
      <c r="I1393" s="153">
        <v>0.332259636425464</v>
      </c>
      <c r="J1393" s="153">
        <v>0.01</v>
      </c>
      <c r="K1393" s="151">
        <v>0.189924</v>
      </c>
      <c r="L1393" s="151">
        <v>0.233335</v>
      </c>
      <c r="M1393" s="2">
        <v>1392.0</v>
      </c>
    </row>
    <row r="1394">
      <c r="A1394" s="152" t="s">
        <v>377</v>
      </c>
      <c r="B1394" s="152" t="s">
        <v>151</v>
      </c>
      <c r="C1394" s="153">
        <v>0.0287116717477609</v>
      </c>
      <c r="D1394" s="153">
        <v>2.09987015208213</v>
      </c>
      <c r="E1394" s="149">
        <v>0.190565984194905</v>
      </c>
      <c r="F1394" s="153">
        <v>0.00626514272237347</v>
      </c>
      <c r="G1394" s="153">
        <v>0.831793713393669</v>
      </c>
      <c r="H1394" s="153">
        <v>0.288525407612034</v>
      </c>
      <c r="I1394" s="153">
        <v>0.190384006908175</v>
      </c>
      <c r="J1394" s="153">
        <v>0.0219120965772366</v>
      </c>
      <c r="K1394" s="151">
        <v>0.190566</v>
      </c>
      <c r="L1394" s="151">
        <v>0.234201</v>
      </c>
      <c r="M1394" s="2">
        <v>1393.0</v>
      </c>
    </row>
    <row r="1395">
      <c r="A1395" s="152" t="s">
        <v>151</v>
      </c>
      <c r="B1395" s="152" t="s">
        <v>377</v>
      </c>
      <c r="C1395" s="153">
        <v>-0.0287116717477609</v>
      </c>
      <c r="D1395" s="153">
        <v>2.09987015208213</v>
      </c>
      <c r="E1395" s="149">
        <v>0.190565984194905</v>
      </c>
      <c r="F1395" s="153">
        <v>0.00626514272237347</v>
      </c>
      <c r="G1395" s="153">
        <v>0.831793713393669</v>
      </c>
      <c r="H1395" s="153">
        <v>0.288525407612034</v>
      </c>
      <c r="I1395" s="153">
        <v>0.190384006908175</v>
      </c>
      <c r="J1395" s="153">
        <v>0.0219120965772366</v>
      </c>
      <c r="K1395" s="151">
        <v>0.190566</v>
      </c>
      <c r="L1395" s="151">
        <v>0.234162</v>
      </c>
      <c r="M1395" s="2">
        <v>1394.0</v>
      </c>
    </row>
    <row r="1396">
      <c r="A1396" s="152" t="s">
        <v>87</v>
      </c>
      <c r="B1396" s="152" t="s">
        <v>200</v>
      </c>
      <c r="C1396" s="153">
        <v>-0.862261427490521</v>
      </c>
      <c r="D1396" s="153">
        <v>1.30352498640694</v>
      </c>
      <c r="E1396" s="149">
        <v>0.190620831824435</v>
      </c>
      <c r="F1396" s="153">
        <v>0.154988289946343</v>
      </c>
      <c r="G1396" s="153">
        <v>0.721128162769939</v>
      </c>
      <c r="H1396" s="153">
        <v>0.0374832178960756</v>
      </c>
      <c r="I1396" s="153">
        <v>0.219995225679556</v>
      </c>
      <c r="J1396" s="153">
        <v>0.217057569818542</v>
      </c>
      <c r="K1396" s="151">
        <v>0.190621</v>
      </c>
      <c r="L1396" s="151">
        <v>0.234345</v>
      </c>
      <c r="M1396" s="2">
        <v>1395.0</v>
      </c>
    </row>
    <row r="1397">
      <c r="A1397" s="152" t="s">
        <v>200</v>
      </c>
      <c r="B1397" s="152" t="s">
        <v>87</v>
      </c>
      <c r="C1397" s="153">
        <v>0.862261427490521</v>
      </c>
      <c r="D1397" s="153">
        <v>1.30352498640694</v>
      </c>
      <c r="E1397" s="149">
        <v>0.190620831824435</v>
      </c>
      <c r="F1397" s="153">
        <v>0.154988289946343</v>
      </c>
      <c r="G1397" s="153">
        <v>0.721128162769939</v>
      </c>
      <c r="H1397" s="153">
        <v>0.0374832178960756</v>
      </c>
      <c r="I1397" s="153">
        <v>0.219995225679556</v>
      </c>
      <c r="J1397" s="153">
        <v>0.217057569818542</v>
      </c>
      <c r="K1397" s="151">
        <v>0.190621</v>
      </c>
      <c r="L1397" s="151">
        <v>0.234307</v>
      </c>
      <c r="M1397" s="2">
        <v>1396.0</v>
      </c>
    </row>
    <row r="1398">
      <c r="A1398" s="152" t="s">
        <v>56</v>
      </c>
      <c r="B1398" s="152" t="s">
        <v>28</v>
      </c>
      <c r="C1398" s="153">
        <v>-0.0761508931025641</v>
      </c>
      <c r="D1398" s="153">
        <v>0.44305250052549</v>
      </c>
      <c r="E1398" s="149">
        <v>0.19121198030943</v>
      </c>
      <c r="F1398" s="153">
        <v>0.0133360773884088</v>
      </c>
      <c r="G1398" s="153">
        <v>0.700767117687192</v>
      </c>
      <c r="H1398" s="153">
        <v>0.0251881484145081</v>
      </c>
      <c r="I1398" s="153">
        <v>0.407638175741879</v>
      </c>
      <c r="J1398" s="153">
        <v>0.178014970427132</v>
      </c>
      <c r="K1398" s="151">
        <v>0.191212</v>
      </c>
      <c r="L1398" s="151">
        <v>0.235111</v>
      </c>
      <c r="M1398" s="2">
        <v>1397.0</v>
      </c>
    </row>
    <row r="1399">
      <c r="A1399" s="152" t="s">
        <v>28</v>
      </c>
      <c r="B1399" s="152" t="s">
        <v>56</v>
      </c>
      <c r="C1399" s="153">
        <v>0.0761508931025641</v>
      </c>
      <c r="D1399" s="153">
        <v>0.44305250052549</v>
      </c>
      <c r="E1399" s="149">
        <v>0.19121198030943</v>
      </c>
      <c r="F1399" s="153">
        <v>0.0133360773884088</v>
      </c>
      <c r="G1399" s="153">
        <v>0.700767117687192</v>
      </c>
      <c r="H1399" s="153">
        <v>0.0251881484145081</v>
      </c>
      <c r="I1399" s="153">
        <v>0.407638175741879</v>
      </c>
      <c r="J1399" s="153">
        <v>0.178014970427132</v>
      </c>
      <c r="K1399" s="151">
        <v>0.191212</v>
      </c>
      <c r="L1399" s="151">
        <v>0.235149</v>
      </c>
      <c r="M1399" s="2">
        <v>1398.0</v>
      </c>
    </row>
    <row r="1400">
      <c r="A1400" s="152" t="s">
        <v>67</v>
      </c>
      <c r="B1400" s="152" t="s">
        <v>75</v>
      </c>
      <c r="C1400" s="153">
        <v>0.484285458893588</v>
      </c>
      <c r="D1400" s="153">
        <v>-0.116460026555721</v>
      </c>
      <c r="E1400" s="149">
        <v>0.191620203995962</v>
      </c>
      <c r="F1400" s="153">
        <v>0.100527961384751</v>
      </c>
      <c r="G1400" s="153">
        <v>0.791565471965786</v>
      </c>
      <c r="H1400" s="153">
        <v>0.369809325449399</v>
      </c>
      <c r="I1400" s="153">
        <v>0.613673555750493</v>
      </c>
      <c r="J1400" s="153">
        <v>0.0244145347275241</v>
      </c>
      <c r="K1400" s="151">
        <v>0.19162</v>
      </c>
      <c r="L1400" s="151">
        <v>0.23569</v>
      </c>
      <c r="M1400" s="2">
        <v>1399.0</v>
      </c>
    </row>
    <row r="1401">
      <c r="A1401" s="152" t="s">
        <v>75</v>
      </c>
      <c r="B1401" s="152" t="s">
        <v>67</v>
      </c>
      <c r="C1401" s="153">
        <v>-0.484285458893588</v>
      </c>
      <c r="D1401" s="153">
        <v>-0.116460026555721</v>
      </c>
      <c r="E1401" s="149">
        <v>0.191620203995962</v>
      </c>
      <c r="F1401" s="153">
        <v>0.100527961384751</v>
      </c>
      <c r="G1401" s="153">
        <v>0.791565471965786</v>
      </c>
      <c r="H1401" s="153">
        <v>0.369809325449399</v>
      </c>
      <c r="I1401" s="153">
        <v>0.613673555750493</v>
      </c>
      <c r="J1401" s="153">
        <v>0.0244145347275241</v>
      </c>
      <c r="K1401" s="151">
        <v>0.19162</v>
      </c>
      <c r="L1401" s="151">
        <v>0.235729</v>
      </c>
      <c r="M1401" s="2">
        <v>1400.0</v>
      </c>
    </row>
    <row r="1402">
      <c r="A1402" s="152" t="s">
        <v>21</v>
      </c>
      <c r="B1402" s="152" t="s">
        <v>178</v>
      </c>
      <c r="C1402" s="153">
        <v>-0.342634669870961</v>
      </c>
      <c r="D1402" s="153">
        <v>2.41494050091021</v>
      </c>
      <c r="E1402" s="149">
        <v>0.192091630686175</v>
      </c>
      <c r="F1402" s="153">
        <v>0.387655305430522</v>
      </c>
      <c r="G1402" s="153">
        <v>0.261875360368261</v>
      </c>
      <c r="H1402" s="153">
        <v>0.00107031356513657</v>
      </c>
      <c r="I1402" s="153">
        <v>0.643845243153051</v>
      </c>
      <c r="J1402" s="153">
        <v>0.395266314931022</v>
      </c>
      <c r="K1402" s="151">
        <v>0.192092</v>
      </c>
      <c r="L1402" s="151">
        <v>0.236386</v>
      </c>
      <c r="M1402" s="2">
        <v>1401.0</v>
      </c>
    </row>
    <row r="1403">
      <c r="A1403" s="152" t="s">
        <v>178</v>
      </c>
      <c r="B1403" s="152" t="s">
        <v>21</v>
      </c>
      <c r="C1403" s="153">
        <v>0.342634669870961</v>
      </c>
      <c r="D1403" s="153">
        <v>2.41494050091021</v>
      </c>
      <c r="E1403" s="149">
        <v>0.192091630686175</v>
      </c>
      <c r="F1403" s="153">
        <v>0.387655305430522</v>
      </c>
      <c r="G1403" s="153">
        <v>0.261875360368261</v>
      </c>
      <c r="H1403" s="153">
        <v>0.00107031356513657</v>
      </c>
      <c r="I1403" s="153">
        <v>0.643845243153051</v>
      </c>
      <c r="J1403" s="153">
        <v>0.395266314931022</v>
      </c>
      <c r="K1403" s="151">
        <v>0.192092</v>
      </c>
      <c r="L1403" s="151">
        <v>0.236348</v>
      </c>
      <c r="M1403" s="2">
        <v>1402.0</v>
      </c>
    </row>
    <row r="1404">
      <c r="A1404" s="152" t="s">
        <v>33</v>
      </c>
      <c r="B1404" s="152" t="s">
        <v>172</v>
      </c>
      <c r="C1404" s="153">
        <v>-1.53429010917762</v>
      </c>
      <c r="D1404" s="153">
        <v>0.580097677434243</v>
      </c>
      <c r="E1404" s="149">
        <v>0.192326271881818</v>
      </c>
      <c r="F1404" s="153">
        <v>0.85159997430471</v>
      </c>
      <c r="G1404" s="153">
        <v>0.311059409644748</v>
      </c>
      <c r="H1404" s="153">
        <v>0.0257921313065951</v>
      </c>
      <c r="I1404" s="153">
        <v>0.172435034574354</v>
      </c>
      <c r="J1404" s="153">
        <v>0.0475643350037337</v>
      </c>
      <c r="K1404" s="151">
        <v>0.192326</v>
      </c>
      <c r="L1404" s="151">
        <v>0.236753</v>
      </c>
      <c r="M1404" s="2">
        <v>1403.0</v>
      </c>
    </row>
    <row r="1405">
      <c r="A1405" s="152" t="s">
        <v>172</v>
      </c>
      <c r="B1405" s="152" t="s">
        <v>33</v>
      </c>
      <c r="C1405" s="153">
        <v>1.53429010917762</v>
      </c>
      <c r="D1405" s="153">
        <v>0.580097677434243</v>
      </c>
      <c r="E1405" s="149">
        <v>0.192326271881818</v>
      </c>
      <c r="F1405" s="153">
        <v>0.851599974304725</v>
      </c>
      <c r="G1405" s="153">
        <v>0.311059409644748</v>
      </c>
      <c r="H1405" s="153">
        <v>0.0257921313065951</v>
      </c>
      <c r="I1405" s="153">
        <v>0.172435034574354</v>
      </c>
      <c r="J1405" s="153">
        <v>0.0475643350037337</v>
      </c>
      <c r="K1405" s="151">
        <v>0.192326</v>
      </c>
      <c r="L1405" s="151">
        <v>0.236714</v>
      </c>
      <c r="M1405" s="2">
        <v>1404.0</v>
      </c>
    </row>
    <row r="1406">
      <c r="A1406" s="152" t="s">
        <v>102</v>
      </c>
      <c r="B1406" s="152" t="s">
        <v>13</v>
      </c>
      <c r="C1406" s="153">
        <v>0.294005653068333</v>
      </c>
      <c r="D1406" s="153">
        <v>-0.26002768126586</v>
      </c>
      <c r="E1406" s="149">
        <v>0.192702011050868</v>
      </c>
      <c r="F1406" s="153">
        <v>0.52240641905314</v>
      </c>
      <c r="G1406" s="153">
        <v>0.940461272597032</v>
      </c>
      <c r="H1406" s="153">
        <v>0.0171710467600789</v>
      </c>
      <c r="I1406" s="153">
        <v>0.339801058951109</v>
      </c>
      <c r="J1406" s="153">
        <v>0.01</v>
      </c>
      <c r="K1406" s="151">
        <v>0.192702</v>
      </c>
      <c r="L1406" s="151">
        <v>0.237294</v>
      </c>
      <c r="M1406" s="2">
        <v>1405.0</v>
      </c>
    </row>
    <row r="1407">
      <c r="A1407" s="152" t="s">
        <v>13</v>
      </c>
      <c r="B1407" s="152" t="s">
        <v>102</v>
      </c>
      <c r="C1407" s="153">
        <v>-0.294005653068333</v>
      </c>
      <c r="D1407" s="153">
        <v>-0.26002768126586</v>
      </c>
      <c r="E1407" s="149">
        <v>0.192702011050868</v>
      </c>
      <c r="F1407" s="153">
        <v>0.522406419053139</v>
      </c>
      <c r="G1407" s="153">
        <v>0.940461272597032</v>
      </c>
      <c r="H1407" s="153">
        <v>0.0171710467600789</v>
      </c>
      <c r="I1407" s="153">
        <v>0.339801058951109</v>
      </c>
      <c r="J1407" s="153">
        <v>0.01</v>
      </c>
      <c r="K1407" s="151">
        <v>0.192702</v>
      </c>
      <c r="L1407" s="151">
        <v>0.237255</v>
      </c>
      <c r="M1407" s="2">
        <v>1406.0</v>
      </c>
    </row>
    <row r="1408">
      <c r="A1408" s="152" t="s">
        <v>90</v>
      </c>
      <c r="B1408" s="152" t="s">
        <v>166</v>
      </c>
      <c r="C1408" s="153">
        <v>-0.118064250309033</v>
      </c>
      <c r="D1408" s="153">
        <v>0.52704863596099</v>
      </c>
      <c r="E1408" s="149">
        <v>0.19279803304286</v>
      </c>
      <c r="F1408" s="153">
        <v>0.0463802036755688</v>
      </c>
      <c r="G1408" s="153">
        <v>0.825645656567612</v>
      </c>
      <c r="H1408" s="153">
        <v>0.3221100032375</v>
      </c>
      <c r="I1408" s="153">
        <v>0.173831324196737</v>
      </c>
      <c r="J1408" s="153">
        <v>0.01</v>
      </c>
      <c r="K1408" s="151">
        <v>0.192798</v>
      </c>
      <c r="L1408" s="151">
        <v>0.23749</v>
      </c>
      <c r="M1408" s="2">
        <v>1407.0</v>
      </c>
    </row>
    <row r="1409">
      <c r="A1409" s="152" t="s">
        <v>166</v>
      </c>
      <c r="B1409" s="152" t="s">
        <v>90</v>
      </c>
      <c r="C1409" s="153">
        <v>0.118064250309033</v>
      </c>
      <c r="D1409" s="153">
        <v>0.52704863596099</v>
      </c>
      <c r="E1409" s="149">
        <v>0.19279803304286</v>
      </c>
      <c r="F1409" s="153">
        <v>0.0463802036755697</v>
      </c>
      <c r="G1409" s="153">
        <v>0.825645656567612</v>
      </c>
      <c r="H1409" s="153">
        <v>0.3221100032375</v>
      </c>
      <c r="I1409" s="153">
        <v>0.173831324196737</v>
      </c>
      <c r="J1409" s="153">
        <v>0.01</v>
      </c>
      <c r="K1409" s="151">
        <v>0.192798</v>
      </c>
      <c r="L1409" s="151">
        <v>0.237451</v>
      </c>
      <c r="M1409" s="2">
        <v>1408.0</v>
      </c>
    </row>
    <row r="1410">
      <c r="A1410" s="152" t="s">
        <v>90</v>
      </c>
      <c r="B1410" s="152" t="s">
        <v>169</v>
      </c>
      <c r="C1410" s="153">
        <v>-1.72418721521946</v>
      </c>
      <c r="D1410" s="153">
        <v>0.740221729058911</v>
      </c>
      <c r="E1410" s="149">
        <v>0.192946229344915</v>
      </c>
      <c r="F1410" s="153">
        <v>0.0111822708353499</v>
      </c>
      <c r="G1410" s="153">
        <v>0.922701789519596</v>
      </c>
      <c r="H1410" s="153">
        <v>0.0727187292260625</v>
      </c>
      <c r="I1410" s="153">
        <v>0.286795167827292</v>
      </c>
      <c r="J1410" s="153">
        <v>0.01</v>
      </c>
      <c r="K1410" s="151">
        <v>0.192946</v>
      </c>
      <c r="L1410" s="151">
        <v>0.237751</v>
      </c>
      <c r="M1410" s="2">
        <v>1409.0</v>
      </c>
    </row>
    <row r="1411">
      <c r="A1411" s="152" t="s">
        <v>169</v>
      </c>
      <c r="B1411" s="152" t="s">
        <v>90</v>
      </c>
      <c r="C1411" s="153">
        <v>1.72418721521946</v>
      </c>
      <c r="D1411" s="153">
        <v>0.740221729058911</v>
      </c>
      <c r="E1411" s="149">
        <v>0.192946229344915</v>
      </c>
      <c r="F1411" s="153">
        <v>0.0111822708353501</v>
      </c>
      <c r="G1411" s="153">
        <v>0.922701789519596</v>
      </c>
      <c r="H1411" s="153">
        <v>0.0727187292260625</v>
      </c>
      <c r="I1411" s="153">
        <v>0.286795167827292</v>
      </c>
      <c r="J1411" s="153">
        <v>0.01</v>
      </c>
      <c r="K1411" s="151">
        <v>0.192946</v>
      </c>
      <c r="L1411" s="151">
        <v>0.237712</v>
      </c>
      <c r="M1411" s="2">
        <v>1410.0</v>
      </c>
    </row>
    <row r="1412">
      <c r="A1412" s="152" t="s">
        <v>58</v>
      </c>
      <c r="B1412" s="152" t="s">
        <v>169</v>
      </c>
      <c r="C1412" s="153">
        <v>-1.79539675209636</v>
      </c>
      <c r="D1412" s="153">
        <v>0.579543566404423</v>
      </c>
      <c r="E1412" s="149">
        <v>0.192977448028739</v>
      </c>
      <c r="F1412" s="153">
        <v>0.00975067836847215</v>
      </c>
      <c r="G1412" s="153">
        <v>0.870901929262481</v>
      </c>
      <c r="H1412" s="153">
        <v>0.193571285301334</v>
      </c>
      <c r="I1412" s="153">
        <v>0.363136378461839</v>
      </c>
      <c r="J1412" s="153">
        <v>0.01</v>
      </c>
      <c r="K1412" s="151">
        <v>0.192977</v>
      </c>
      <c r="L1412" s="151">
        <v>0.237829</v>
      </c>
      <c r="M1412" s="2">
        <v>1411.0</v>
      </c>
    </row>
    <row r="1413">
      <c r="A1413" s="152" t="s">
        <v>169</v>
      </c>
      <c r="B1413" s="152" t="s">
        <v>58</v>
      </c>
      <c r="C1413" s="153">
        <v>1.79539675209636</v>
      </c>
      <c r="D1413" s="153">
        <v>0.579543566404423</v>
      </c>
      <c r="E1413" s="149">
        <v>0.192977448028739</v>
      </c>
      <c r="F1413" s="153">
        <v>0.00975067836847231</v>
      </c>
      <c r="G1413" s="153">
        <v>0.870901929262481</v>
      </c>
      <c r="H1413" s="153">
        <v>0.193571285301334</v>
      </c>
      <c r="I1413" s="153">
        <v>0.363136378461839</v>
      </c>
      <c r="J1413" s="153">
        <v>0.01</v>
      </c>
      <c r="K1413" s="151">
        <v>0.192977</v>
      </c>
      <c r="L1413" s="151">
        <v>0.237868</v>
      </c>
      <c r="M1413" s="2">
        <v>1412.0</v>
      </c>
    </row>
    <row r="1414">
      <c r="A1414" s="152" t="s">
        <v>75</v>
      </c>
      <c r="B1414" s="152" t="s">
        <v>16</v>
      </c>
      <c r="C1414" s="153">
        <v>-0.106390937505583</v>
      </c>
      <c r="D1414" s="153">
        <v>-0.145110709294682</v>
      </c>
      <c r="E1414" s="149">
        <v>0.193004816177546</v>
      </c>
      <c r="F1414" s="153">
        <v>0.115670945416405</v>
      </c>
      <c r="G1414" s="153">
        <v>0.795913276073148</v>
      </c>
      <c r="H1414" s="153">
        <v>0.214782337911501</v>
      </c>
      <c r="I1414" s="153">
        <v>0.648249361348693</v>
      </c>
      <c r="J1414" s="153">
        <v>0.0445651724335485</v>
      </c>
      <c r="K1414" s="151">
        <v>0.193005</v>
      </c>
      <c r="L1414" s="151">
        <v>0.237941</v>
      </c>
      <c r="M1414" s="2">
        <v>1413.0</v>
      </c>
    </row>
    <row r="1415">
      <c r="A1415" s="152" t="s">
        <v>16</v>
      </c>
      <c r="B1415" s="152" t="s">
        <v>75</v>
      </c>
      <c r="C1415" s="153">
        <v>0.106390937505583</v>
      </c>
      <c r="D1415" s="153">
        <v>-0.145110709294682</v>
      </c>
      <c r="E1415" s="149">
        <v>0.193004816177546</v>
      </c>
      <c r="F1415" s="153">
        <v>0.115670945416408</v>
      </c>
      <c r="G1415" s="153">
        <v>0.795913276073148</v>
      </c>
      <c r="H1415" s="153">
        <v>0.214782337911501</v>
      </c>
      <c r="I1415" s="153">
        <v>0.648249361348693</v>
      </c>
      <c r="J1415" s="153">
        <v>0.0445651724335485</v>
      </c>
      <c r="K1415" s="151">
        <v>0.193005</v>
      </c>
      <c r="L1415" s="151">
        <v>0.23798</v>
      </c>
      <c r="M1415" s="2">
        <v>1414.0</v>
      </c>
    </row>
    <row r="1416">
      <c r="A1416" s="152" t="s">
        <v>169</v>
      </c>
      <c r="B1416" s="152" t="s">
        <v>175</v>
      </c>
      <c r="C1416" s="153">
        <v>1.12406080455826</v>
      </c>
      <c r="D1416" s="153">
        <v>2.72453330837934</v>
      </c>
      <c r="E1416" s="149">
        <v>0.193475018077707</v>
      </c>
      <c r="F1416" s="153">
        <v>0.00233205922042679</v>
      </c>
      <c r="G1416" s="153">
        <v>0.558630361554307</v>
      </c>
      <c r="H1416" s="153">
        <v>0.0352842146639958</v>
      </c>
      <c r="I1416" s="153">
        <v>0.181190828916161</v>
      </c>
      <c r="J1416" s="153">
        <v>0.01</v>
      </c>
      <c r="K1416" s="151">
        <v>0.193475</v>
      </c>
      <c r="L1416" s="151">
        <v>0.238638</v>
      </c>
      <c r="M1416" s="2">
        <v>1415.0</v>
      </c>
    </row>
    <row r="1417">
      <c r="A1417" s="152" t="s">
        <v>175</v>
      </c>
      <c r="B1417" s="152" t="s">
        <v>169</v>
      </c>
      <c r="C1417" s="153">
        <v>-1.12406080455826</v>
      </c>
      <c r="D1417" s="153">
        <v>2.72453330837934</v>
      </c>
      <c r="E1417" s="149">
        <v>0.193475018077707</v>
      </c>
      <c r="F1417" s="153">
        <v>0.00233205922042676</v>
      </c>
      <c r="G1417" s="153">
        <v>0.558630361554307</v>
      </c>
      <c r="H1417" s="153">
        <v>0.0352842146639958</v>
      </c>
      <c r="I1417" s="153">
        <v>0.181190828916161</v>
      </c>
      <c r="J1417" s="153">
        <v>0.01</v>
      </c>
      <c r="K1417" s="151">
        <v>0.193475</v>
      </c>
      <c r="L1417" s="151">
        <v>0.238599</v>
      </c>
      <c r="M1417" s="2">
        <v>1416.0</v>
      </c>
    </row>
    <row r="1418">
      <c r="A1418" s="152" t="s">
        <v>446</v>
      </c>
      <c r="B1418" s="152" t="s">
        <v>444</v>
      </c>
      <c r="C1418" s="153">
        <v>1.77349363130217</v>
      </c>
      <c r="D1418" s="153">
        <v>6.3278129217152</v>
      </c>
      <c r="E1418" s="149">
        <v>0.193515327158144</v>
      </c>
      <c r="F1418" s="153">
        <v>0.00139964923474499</v>
      </c>
      <c r="G1418" s="153">
        <v>0.142972244595335</v>
      </c>
      <c r="H1418" s="153">
        <v>5.4538493475202E-4</v>
      </c>
      <c r="I1418" s="153">
        <v>0.0929145324475283</v>
      </c>
      <c r="J1418" s="153">
        <v>0.340428462403234</v>
      </c>
      <c r="K1418" s="151">
        <v>0.193515</v>
      </c>
      <c r="L1418" s="151">
        <v>0.238767</v>
      </c>
      <c r="M1418" s="2">
        <v>1417.0</v>
      </c>
    </row>
    <row r="1419">
      <c r="A1419" s="152" t="s">
        <v>444</v>
      </c>
      <c r="B1419" s="152" t="s">
        <v>446</v>
      </c>
      <c r="C1419" s="153">
        <v>-1.77349363130217</v>
      </c>
      <c r="D1419" s="153">
        <v>6.3278129217152</v>
      </c>
      <c r="E1419" s="149">
        <v>0.193515327158144</v>
      </c>
      <c r="F1419" s="153">
        <v>0.00139964923474496</v>
      </c>
      <c r="G1419" s="153">
        <v>0.142972244595335</v>
      </c>
      <c r="H1419" s="153">
        <v>5.4538493475202E-4</v>
      </c>
      <c r="I1419" s="153">
        <v>0.0929145324475283</v>
      </c>
      <c r="J1419" s="153">
        <v>0.340428462403234</v>
      </c>
      <c r="K1419" s="151">
        <v>0.193515</v>
      </c>
      <c r="L1419" s="151">
        <v>0.238727</v>
      </c>
      <c r="M1419" s="2">
        <v>1418.0</v>
      </c>
    </row>
    <row r="1420">
      <c r="A1420" s="152" t="s">
        <v>30</v>
      </c>
      <c r="B1420" s="152" t="s">
        <v>157</v>
      </c>
      <c r="C1420" s="153">
        <v>-0.0645523523800028</v>
      </c>
      <c r="D1420" s="153">
        <v>1.15572710434585</v>
      </c>
      <c r="E1420" s="149">
        <v>0.193793933565693</v>
      </c>
      <c r="F1420" s="153">
        <v>0.285378875357408</v>
      </c>
      <c r="G1420" s="153">
        <v>0.396277469004286</v>
      </c>
      <c r="H1420" s="153">
        <v>0.416350148810244</v>
      </c>
      <c r="I1420" s="153">
        <v>0.584833676719088</v>
      </c>
      <c r="J1420" s="153">
        <v>0.01</v>
      </c>
      <c r="K1420" s="151">
        <v>0.193794</v>
      </c>
      <c r="L1420" s="151">
        <v>0.239189</v>
      </c>
      <c r="M1420" s="2">
        <v>1419.0</v>
      </c>
    </row>
    <row r="1421">
      <c r="A1421" s="152" t="s">
        <v>157</v>
      </c>
      <c r="B1421" s="152" t="s">
        <v>30</v>
      </c>
      <c r="C1421" s="153">
        <v>0.0645523523800028</v>
      </c>
      <c r="D1421" s="153">
        <v>1.15572710434585</v>
      </c>
      <c r="E1421" s="149">
        <v>0.193793933565693</v>
      </c>
      <c r="F1421" s="153">
        <v>0.285378875357408</v>
      </c>
      <c r="G1421" s="153">
        <v>0.396277469004286</v>
      </c>
      <c r="H1421" s="153">
        <v>0.416350148810244</v>
      </c>
      <c r="I1421" s="153">
        <v>0.584833676719088</v>
      </c>
      <c r="J1421" s="153">
        <v>0.01</v>
      </c>
      <c r="K1421" s="151">
        <v>0.193794</v>
      </c>
      <c r="L1421" s="151">
        <v>0.23915</v>
      </c>
      <c r="M1421" s="2">
        <v>1420.0</v>
      </c>
    </row>
    <row r="1422">
      <c r="A1422" s="152" t="s">
        <v>186</v>
      </c>
      <c r="B1422" s="152" t="s">
        <v>13</v>
      </c>
      <c r="C1422" s="153">
        <v>1.14241106372983</v>
      </c>
      <c r="D1422" s="153">
        <v>0.549383737554885</v>
      </c>
      <c r="E1422" s="149">
        <v>0.193949478705549</v>
      </c>
      <c r="F1422" s="153">
        <v>0.482382931323946</v>
      </c>
      <c r="G1422" s="153">
        <v>0.260895232835369</v>
      </c>
      <c r="H1422" s="153">
        <v>0.7294001016009</v>
      </c>
      <c r="I1422" s="153">
        <v>0.490627869525507</v>
      </c>
      <c r="J1422" s="153">
        <v>0.01</v>
      </c>
      <c r="K1422" s="151">
        <v>0.193949</v>
      </c>
      <c r="L1422" s="151">
        <v>0.23946</v>
      </c>
      <c r="M1422" s="2">
        <v>1421.0</v>
      </c>
    </row>
    <row r="1423">
      <c r="A1423" s="152" t="s">
        <v>13</v>
      </c>
      <c r="B1423" s="152" t="s">
        <v>186</v>
      </c>
      <c r="C1423" s="153">
        <v>-1.14241106372983</v>
      </c>
      <c r="D1423" s="153">
        <v>0.549383737554885</v>
      </c>
      <c r="E1423" s="149">
        <v>0.193949478705549</v>
      </c>
      <c r="F1423" s="153">
        <v>0.482382931323946</v>
      </c>
      <c r="G1423" s="153">
        <v>0.260895232835369</v>
      </c>
      <c r="H1423" s="153">
        <v>0.7294001016009</v>
      </c>
      <c r="I1423" s="153">
        <v>0.490627869525507</v>
      </c>
      <c r="J1423" s="153">
        <v>0.01</v>
      </c>
      <c r="K1423" s="151">
        <v>0.193949</v>
      </c>
      <c r="L1423" s="151">
        <v>0.239421</v>
      </c>
      <c r="M1423" s="2">
        <v>1422.0</v>
      </c>
    </row>
    <row r="1424">
      <c r="A1424" s="152" t="s">
        <v>88</v>
      </c>
      <c r="B1424" s="152" t="s">
        <v>202</v>
      </c>
      <c r="C1424" s="153">
        <v>-1.41687635928665</v>
      </c>
      <c r="D1424" s="153">
        <v>0.359934554878933</v>
      </c>
      <c r="E1424" s="149">
        <v>0.194190564107004</v>
      </c>
      <c r="F1424" s="153">
        <v>0.279177354261718</v>
      </c>
      <c r="G1424" s="153">
        <v>0.413837820286657</v>
      </c>
      <c r="H1424" s="153">
        <v>0.684596852196688</v>
      </c>
      <c r="I1424" s="153">
        <v>0.934038163404587</v>
      </c>
      <c r="J1424" s="153">
        <v>0.01</v>
      </c>
      <c r="K1424" s="151">
        <v>0.194191</v>
      </c>
      <c r="L1424" s="151">
        <v>0.239798</v>
      </c>
      <c r="M1424" s="2">
        <v>1423.0</v>
      </c>
    </row>
    <row r="1425">
      <c r="A1425" s="152" t="s">
        <v>202</v>
      </c>
      <c r="B1425" s="152" t="s">
        <v>88</v>
      </c>
      <c r="C1425" s="153">
        <v>1.41687635928665</v>
      </c>
      <c r="D1425" s="153">
        <v>0.359934554878933</v>
      </c>
      <c r="E1425" s="149">
        <v>0.194190564107004</v>
      </c>
      <c r="F1425" s="153">
        <v>0.279177354261712</v>
      </c>
      <c r="G1425" s="153">
        <v>0.413837820286657</v>
      </c>
      <c r="H1425" s="153">
        <v>0.684596852196688</v>
      </c>
      <c r="I1425" s="153">
        <v>0.934038163404587</v>
      </c>
      <c r="J1425" s="153">
        <v>0.01</v>
      </c>
      <c r="K1425" s="151">
        <v>0.194191</v>
      </c>
      <c r="L1425" s="151">
        <v>0.239837</v>
      </c>
      <c r="M1425" s="2">
        <v>1424.0</v>
      </c>
    </row>
    <row r="1426">
      <c r="A1426" s="152" t="s">
        <v>447</v>
      </c>
      <c r="B1426" s="152" t="s">
        <v>175</v>
      </c>
      <c r="C1426" s="153">
        <v>0.720514837172197</v>
      </c>
      <c r="D1426" s="153">
        <v>3.81117402138796</v>
      </c>
      <c r="E1426" s="149">
        <v>0.194560575042235</v>
      </c>
      <c r="F1426" s="153">
        <v>0.00222007858747492</v>
      </c>
      <c r="G1426" s="153">
        <v>0.754102825629496</v>
      </c>
      <c r="H1426" s="153">
        <v>0.968242590774262</v>
      </c>
      <c r="I1426" s="153">
        <v>0.503692610695492</v>
      </c>
      <c r="J1426" s="153">
        <v>0.01</v>
      </c>
      <c r="K1426" s="151">
        <v>0.194561</v>
      </c>
      <c r="L1426" s="151">
        <v>0.240374</v>
      </c>
      <c r="M1426" s="2">
        <v>1425.0</v>
      </c>
    </row>
    <row r="1427">
      <c r="A1427" s="152" t="s">
        <v>175</v>
      </c>
      <c r="B1427" s="152" t="s">
        <v>447</v>
      </c>
      <c r="C1427" s="153">
        <v>-0.720514837172197</v>
      </c>
      <c r="D1427" s="153">
        <v>3.81117402138796</v>
      </c>
      <c r="E1427" s="149">
        <v>0.194560575042235</v>
      </c>
      <c r="F1427" s="153">
        <v>0.00222007858747489</v>
      </c>
      <c r="G1427" s="153">
        <v>0.754102825629496</v>
      </c>
      <c r="H1427" s="153">
        <v>0.968242590774262</v>
      </c>
      <c r="I1427" s="153">
        <v>0.503692610695492</v>
      </c>
      <c r="J1427" s="153">
        <v>0.01</v>
      </c>
      <c r="K1427" s="151">
        <v>0.194561</v>
      </c>
      <c r="L1427" s="151">
        <v>0.240334</v>
      </c>
      <c r="M1427" s="2">
        <v>1426.0</v>
      </c>
    </row>
    <row r="1428">
      <c r="A1428" s="152" t="s">
        <v>83</v>
      </c>
      <c r="B1428" s="152" t="s">
        <v>62</v>
      </c>
      <c r="C1428" s="153">
        <v>-0.175230769230769</v>
      </c>
      <c r="D1428" s="153">
        <v>-0.265702973769112</v>
      </c>
      <c r="E1428" s="149">
        <v>0.195075006663909</v>
      </c>
      <c r="F1428" s="153">
        <v>0.00720234300612716</v>
      </c>
      <c r="G1428" s="153">
        <v>0.992775494285969</v>
      </c>
      <c r="H1428" s="153">
        <v>0.132731589985129</v>
      </c>
      <c r="I1428" s="153">
        <v>0.229864176065061</v>
      </c>
      <c r="J1428" s="153">
        <v>0.01</v>
      </c>
      <c r="K1428" s="151">
        <v>0.195075</v>
      </c>
      <c r="L1428" s="151">
        <v>0.241089</v>
      </c>
      <c r="M1428" s="2">
        <v>1427.0</v>
      </c>
    </row>
    <row r="1429">
      <c r="A1429" s="152" t="s">
        <v>62</v>
      </c>
      <c r="B1429" s="152" t="s">
        <v>83</v>
      </c>
      <c r="C1429" s="153">
        <v>0.175230769230769</v>
      </c>
      <c r="D1429" s="153">
        <v>-0.265702973769112</v>
      </c>
      <c r="E1429" s="149">
        <v>0.195075006663909</v>
      </c>
      <c r="F1429" s="153">
        <v>0.00720234300612707</v>
      </c>
      <c r="G1429" s="153">
        <v>0.992775494285969</v>
      </c>
      <c r="H1429" s="153">
        <v>0.132731589985129</v>
      </c>
      <c r="I1429" s="153">
        <v>0.229864176065061</v>
      </c>
      <c r="J1429" s="153">
        <v>0.01</v>
      </c>
      <c r="K1429" s="151">
        <v>0.195075</v>
      </c>
      <c r="L1429" s="151">
        <v>0.241049</v>
      </c>
      <c r="M1429" s="2">
        <v>1428.0</v>
      </c>
    </row>
    <row r="1430">
      <c r="A1430" s="152" t="s">
        <v>172</v>
      </c>
      <c r="B1430" s="152" t="s">
        <v>184</v>
      </c>
      <c r="C1430" s="153">
        <v>0.680934538009366</v>
      </c>
      <c r="D1430" s="153">
        <v>2.18557055044214</v>
      </c>
      <c r="E1430" s="149">
        <v>0.195598632784687</v>
      </c>
      <c r="F1430" s="153">
        <v>0.825595648446008</v>
      </c>
      <c r="G1430" s="153">
        <v>0.61241993089611</v>
      </c>
      <c r="H1430" s="153">
        <v>0.279306857792728</v>
      </c>
      <c r="I1430" s="153">
        <v>0.011681492977001</v>
      </c>
      <c r="J1430" s="153">
        <v>0.01</v>
      </c>
      <c r="K1430" s="151">
        <v>0.195599</v>
      </c>
      <c r="L1430" s="151">
        <v>0.241816</v>
      </c>
      <c r="M1430" s="2">
        <v>1429.0</v>
      </c>
    </row>
    <row r="1431">
      <c r="A1431" s="152" t="s">
        <v>184</v>
      </c>
      <c r="B1431" s="152" t="s">
        <v>172</v>
      </c>
      <c r="C1431" s="153">
        <v>-0.680934538009366</v>
      </c>
      <c r="D1431" s="153">
        <v>2.18557055044214</v>
      </c>
      <c r="E1431" s="149">
        <v>0.195598632784687</v>
      </c>
      <c r="F1431" s="153">
        <v>0.825595648446008</v>
      </c>
      <c r="G1431" s="153">
        <v>0.61241993089611</v>
      </c>
      <c r="H1431" s="153">
        <v>0.279306857792728</v>
      </c>
      <c r="I1431" s="153">
        <v>0.011681492977001</v>
      </c>
      <c r="J1431" s="153">
        <v>0.01</v>
      </c>
      <c r="K1431" s="151">
        <v>0.195599</v>
      </c>
      <c r="L1431" s="151">
        <v>0.241776</v>
      </c>
      <c r="M1431" s="2">
        <v>1430.0</v>
      </c>
    </row>
    <row r="1432">
      <c r="A1432" s="152" t="s">
        <v>58</v>
      </c>
      <c r="B1432" s="152" t="s">
        <v>193</v>
      </c>
      <c r="C1432" s="153">
        <v>-0.738491560195179</v>
      </c>
      <c r="D1432" s="153">
        <v>0.774119691777462</v>
      </c>
      <c r="E1432" s="149">
        <v>0.195819117037051</v>
      </c>
      <c r="F1432" s="153">
        <v>0.00318136577911211</v>
      </c>
      <c r="G1432" s="153">
        <v>0.733622462653893</v>
      </c>
      <c r="H1432" s="153">
        <v>0.0711553838330165</v>
      </c>
      <c r="I1432" s="153">
        <v>0.320019064802082</v>
      </c>
      <c r="J1432" s="153">
        <v>0.01</v>
      </c>
      <c r="K1432" s="151">
        <v>0.195819</v>
      </c>
      <c r="L1432" s="151">
        <v>0.242128</v>
      </c>
      <c r="M1432" s="2">
        <v>1431.0</v>
      </c>
    </row>
    <row r="1433">
      <c r="A1433" s="152" t="s">
        <v>193</v>
      </c>
      <c r="B1433" s="152" t="s">
        <v>58</v>
      </c>
      <c r="C1433" s="153">
        <v>0.738491560195179</v>
      </c>
      <c r="D1433" s="153">
        <v>0.774119691777462</v>
      </c>
      <c r="E1433" s="149">
        <v>0.195819117037051</v>
      </c>
      <c r="F1433" s="153">
        <v>0.00318136577911201</v>
      </c>
      <c r="G1433" s="153">
        <v>0.733622462653893</v>
      </c>
      <c r="H1433" s="153">
        <v>0.0711553838330165</v>
      </c>
      <c r="I1433" s="153">
        <v>0.320019064802082</v>
      </c>
      <c r="J1433" s="153">
        <v>0.01</v>
      </c>
      <c r="K1433" s="151">
        <v>0.195819</v>
      </c>
      <c r="L1433" s="151">
        <v>0.242168</v>
      </c>
      <c r="M1433" s="2">
        <v>1432.0</v>
      </c>
    </row>
    <row r="1434">
      <c r="A1434" s="152" t="s">
        <v>106</v>
      </c>
      <c r="B1434" s="152" t="s">
        <v>16</v>
      </c>
      <c r="C1434" s="153">
        <v>-0.174574192684506</v>
      </c>
      <c r="D1434" s="153">
        <v>0.406616126224643</v>
      </c>
      <c r="E1434" s="149">
        <v>0.196445368174538</v>
      </c>
      <c r="F1434" s="153">
        <v>0.191163520036127</v>
      </c>
      <c r="G1434" s="153">
        <v>0.862948807319021</v>
      </c>
      <c r="H1434" s="153">
        <v>0.186435384990105</v>
      </c>
      <c r="I1434" s="153">
        <v>0.211000942213999</v>
      </c>
      <c r="J1434" s="153">
        <v>0.0421503368195683</v>
      </c>
      <c r="K1434" s="151">
        <v>0.196445</v>
      </c>
      <c r="L1434" s="151">
        <v>0.243023</v>
      </c>
      <c r="M1434" s="2">
        <v>1433.0</v>
      </c>
    </row>
    <row r="1435">
      <c r="A1435" s="152" t="s">
        <v>16</v>
      </c>
      <c r="B1435" s="152" t="s">
        <v>106</v>
      </c>
      <c r="C1435" s="153">
        <v>0.174574192684506</v>
      </c>
      <c r="D1435" s="153">
        <v>0.406616126224643</v>
      </c>
      <c r="E1435" s="149">
        <v>0.196445368174538</v>
      </c>
      <c r="F1435" s="153">
        <v>0.191163520036123</v>
      </c>
      <c r="G1435" s="153">
        <v>0.862948807319021</v>
      </c>
      <c r="H1435" s="153">
        <v>0.186435384990105</v>
      </c>
      <c r="I1435" s="153">
        <v>0.211000942213999</v>
      </c>
      <c r="J1435" s="153">
        <v>0.0421503368195683</v>
      </c>
      <c r="K1435" s="151">
        <v>0.196445</v>
      </c>
      <c r="L1435" s="151">
        <v>0.242983</v>
      </c>
      <c r="M1435" s="2">
        <v>1434.0</v>
      </c>
    </row>
    <row r="1436">
      <c r="A1436" s="152" t="s">
        <v>80</v>
      </c>
      <c r="B1436" s="152" t="s">
        <v>449</v>
      </c>
      <c r="C1436" s="153">
        <v>-1.02171874962088</v>
      </c>
      <c r="D1436" s="153">
        <v>0.596755682714277</v>
      </c>
      <c r="E1436" s="149">
        <v>0.196659212023467</v>
      </c>
      <c r="F1436" s="153">
        <v>0.234207510967041</v>
      </c>
      <c r="G1436" s="153">
        <v>0.729169338921275</v>
      </c>
      <c r="H1436" s="153">
        <v>0.733134140861649</v>
      </c>
      <c r="I1436" s="153">
        <v>0.792209998309356</v>
      </c>
      <c r="J1436" s="153">
        <v>0.01</v>
      </c>
      <c r="K1436" s="151">
        <v>0.196659</v>
      </c>
      <c r="L1436" s="151">
        <v>0.243368</v>
      </c>
      <c r="M1436" s="2">
        <v>1435.0</v>
      </c>
    </row>
    <row r="1437">
      <c r="A1437" s="152" t="s">
        <v>449</v>
      </c>
      <c r="B1437" s="152" t="s">
        <v>80</v>
      </c>
      <c r="C1437" s="153">
        <v>1.02171874962088</v>
      </c>
      <c r="D1437" s="153">
        <v>0.596755682714277</v>
      </c>
      <c r="E1437" s="149">
        <v>0.196659212023467</v>
      </c>
      <c r="F1437" s="153">
        <v>0.234207510967041</v>
      </c>
      <c r="G1437" s="153">
        <v>0.729169338921275</v>
      </c>
      <c r="H1437" s="153">
        <v>0.733134140861649</v>
      </c>
      <c r="I1437" s="153">
        <v>0.792209998309356</v>
      </c>
      <c r="J1437" s="153">
        <v>0.01</v>
      </c>
      <c r="K1437" s="151">
        <v>0.196659</v>
      </c>
      <c r="L1437" s="151">
        <v>0.243328</v>
      </c>
      <c r="M1437" s="2">
        <v>1436.0</v>
      </c>
    </row>
    <row r="1438">
      <c r="A1438" s="152" t="s">
        <v>447</v>
      </c>
      <c r="B1438" s="152" t="s">
        <v>182</v>
      </c>
      <c r="C1438" s="153">
        <v>1.02396355771686</v>
      </c>
      <c r="D1438" s="153">
        <v>2.93251445462951</v>
      </c>
      <c r="E1438" s="149">
        <v>0.196685214924823</v>
      </c>
      <c r="F1438" s="153">
        <v>0.00303348803611292</v>
      </c>
      <c r="G1438" s="153">
        <v>0.732582020992327</v>
      </c>
      <c r="H1438" s="153">
        <v>0.83021421746558</v>
      </c>
      <c r="I1438" s="153">
        <v>0.485398621522409</v>
      </c>
      <c r="J1438" s="153">
        <v>0.01</v>
      </c>
      <c r="K1438" s="151">
        <v>0.196685</v>
      </c>
      <c r="L1438" s="151">
        <v>0.243481</v>
      </c>
      <c r="M1438" s="2">
        <v>1437.0</v>
      </c>
    </row>
    <row r="1439">
      <c r="A1439" s="152" t="s">
        <v>182</v>
      </c>
      <c r="B1439" s="152" t="s">
        <v>447</v>
      </c>
      <c r="C1439" s="153">
        <v>-1.02396355771686</v>
      </c>
      <c r="D1439" s="153">
        <v>2.93251445462951</v>
      </c>
      <c r="E1439" s="149">
        <v>0.196685214924823</v>
      </c>
      <c r="F1439" s="153">
        <v>0.00303348803611301</v>
      </c>
      <c r="G1439" s="153">
        <v>0.732582020992327</v>
      </c>
      <c r="H1439" s="153">
        <v>0.83021421746558</v>
      </c>
      <c r="I1439" s="153">
        <v>0.485398621522409</v>
      </c>
      <c r="J1439" s="153">
        <v>0.01</v>
      </c>
      <c r="K1439" s="151">
        <v>0.196685</v>
      </c>
      <c r="L1439" s="151">
        <v>0.243441</v>
      </c>
      <c r="M1439" s="2">
        <v>1438.0</v>
      </c>
    </row>
    <row r="1440">
      <c r="A1440" s="152" t="s">
        <v>444</v>
      </c>
      <c r="B1440" s="152" t="s">
        <v>186</v>
      </c>
      <c r="C1440" s="153">
        <v>0.461652740469947</v>
      </c>
      <c r="D1440" s="153">
        <v>7.74497735910078</v>
      </c>
      <c r="E1440" s="149">
        <v>0.196819064934836</v>
      </c>
      <c r="F1440" s="153">
        <v>2.80451117721078E-4</v>
      </c>
      <c r="G1440" s="153">
        <v>0.734435225939484</v>
      </c>
      <c r="H1440" s="153">
        <v>0.00124333683054922</v>
      </c>
      <c r="I1440" s="153">
        <v>0.0681331593416165</v>
      </c>
      <c r="J1440" s="153">
        <v>0.323896015107652</v>
      </c>
      <c r="K1440" s="151">
        <v>0.196819</v>
      </c>
      <c r="L1440" s="151">
        <v>0.243687</v>
      </c>
      <c r="M1440" s="2">
        <v>1439.0</v>
      </c>
    </row>
    <row r="1441">
      <c r="A1441" s="152" t="s">
        <v>186</v>
      </c>
      <c r="B1441" s="152" t="s">
        <v>444</v>
      </c>
      <c r="C1441" s="153">
        <v>-0.461652740469947</v>
      </c>
      <c r="D1441" s="153">
        <v>7.74497735910078</v>
      </c>
      <c r="E1441" s="149">
        <v>0.196819064934836</v>
      </c>
      <c r="F1441" s="153">
        <v>2.80451117721074E-4</v>
      </c>
      <c r="G1441" s="153">
        <v>0.734435225939484</v>
      </c>
      <c r="H1441" s="153">
        <v>0.00124333683054922</v>
      </c>
      <c r="I1441" s="153">
        <v>0.0681331593416165</v>
      </c>
      <c r="J1441" s="153">
        <v>0.323896015107652</v>
      </c>
      <c r="K1441" s="151">
        <v>0.196819</v>
      </c>
      <c r="L1441" s="151">
        <v>0.243727</v>
      </c>
      <c r="M1441" s="2">
        <v>1440.0</v>
      </c>
    </row>
    <row r="1442">
      <c r="A1442" s="152" t="s">
        <v>27</v>
      </c>
      <c r="B1442" s="152" t="s">
        <v>67</v>
      </c>
      <c r="C1442" s="153">
        <v>0.0684761814218939</v>
      </c>
      <c r="D1442" s="153">
        <v>-0.178884331474668</v>
      </c>
      <c r="E1442" s="149">
        <v>0.196867719495175</v>
      </c>
      <c r="F1442" s="153">
        <v>0.806948109808086</v>
      </c>
      <c r="G1442" s="153">
        <v>0.658427251969519</v>
      </c>
      <c r="H1442" s="153">
        <v>0.324637944492573</v>
      </c>
      <c r="I1442" s="153">
        <v>0.182766479762221</v>
      </c>
      <c r="J1442" s="153">
        <v>0.0447237193801232</v>
      </c>
      <c r="K1442" s="151">
        <v>0.196868</v>
      </c>
      <c r="L1442" s="151">
        <v>0.243828</v>
      </c>
      <c r="M1442" s="2">
        <v>1441.0</v>
      </c>
    </row>
    <row r="1443">
      <c r="A1443" s="152" t="s">
        <v>67</v>
      </c>
      <c r="B1443" s="152" t="s">
        <v>27</v>
      </c>
      <c r="C1443" s="153">
        <v>-0.0684761814218939</v>
      </c>
      <c r="D1443" s="153">
        <v>-0.178884331474668</v>
      </c>
      <c r="E1443" s="149">
        <v>0.196867719495175</v>
      </c>
      <c r="F1443" s="153">
        <v>0.806948109808094</v>
      </c>
      <c r="G1443" s="153">
        <v>0.658427251969519</v>
      </c>
      <c r="H1443" s="153">
        <v>0.324637944492573</v>
      </c>
      <c r="I1443" s="153">
        <v>0.182766479762221</v>
      </c>
      <c r="J1443" s="153">
        <v>0.0447237193801232</v>
      </c>
      <c r="K1443" s="151">
        <v>0.196868</v>
      </c>
      <c r="L1443" s="151">
        <v>0.243868</v>
      </c>
      <c r="M1443" s="2">
        <v>1442.0</v>
      </c>
    </row>
    <row r="1444">
      <c r="A1444" s="152" t="s">
        <v>66</v>
      </c>
      <c r="B1444" s="152" t="s">
        <v>62</v>
      </c>
      <c r="C1444" s="153">
        <v>0.420823984657795</v>
      </c>
      <c r="D1444" s="153">
        <v>-0.150127080330799</v>
      </c>
      <c r="E1444" s="149">
        <v>0.197021861200241</v>
      </c>
      <c r="F1444" s="153">
        <v>0.203869846699038</v>
      </c>
      <c r="G1444" s="153">
        <v>0.781617228001791</v>
      </c>
      <c r="H1444" s="153">
        <v>0.042866748646578</v>
      </c>
      <c r="I1444" s="153">
        <v>0.363068146661125</v>
      </c>
      <c r="J1444" s="153">
        <v>0.0946462906842535</v>
      </c>
      <c r="K1444" s="151">
        <v>0.197022</v>
      </c>
      <c r="L1444" s="151">
        <v>0.24414</v>
      </c>
      <c r="M1444" s="2">
        <v>1443.0</v>
      </c>
    </row>
    <row r="1445">
      <c r="A1445" s="152" t="s">
        <v>62</v>
      </c>
      <c r="B1445" s="152" t="s">
        <v>66</v>
      </c>
      <c r="C1445" s="153">
        <v>-0.420823984657795</v>
      </c>
      <c r="D1445" s="153">
        <v>-0.150127080330799</v>
      </c>
      <c r="E1445" s="149">
        <v>0.197021861200241</v>
      </c>
      <c r="F1445" s="153">
        <v>0.203869846699042</v>
      </c>
      <c r="G1445" s="153">
        <v>0.781617228001791</v>
      </c>
      <c r="H1445" s="153">
        <v>0.042866748646578</v>
      </c>
      <c r="I1445" s="153">
        <v>0.363068146661125</v>
      </c>
      <c r="J1445" s="153">
        <v>0.0946462906842535</v>
      </c>
      <c r="K1445" s="151">
        <v>0.197022</v>
      </c>
      <c r="L1445" s="151">
        <v>0.2441</v>
      </c>
      <c r="M1445" s="2">
        <v>1444.0</v>
      </c>
    </row>
    <row r="1446">
      <c r="A1446" s="152" t="s">
        <v>68</v>
      </c>
      <c r="B1446" s="152" t="s">
        <v>200</v>
      </c>
      <c r="C1446" s="153">
        <v>-0.821523445155523</v>
      </c>
      <c r="D1446" s="153">
        <v>1.04013005487782</v>
      </c>
      <c r="E1446" s="149">
        <v>0.19715096784126</v>
      </c>
      <c r="F1446" s="153">
        <v>0.0238696896020909</v>
      </c>
      <c r="G1446" s="153">
        <v>0.122631777490656</v>
      </c>
      <c r="H1446" s="153">
        <v>0.0692099383416582</v>
      </c>
      <c r="I1446" s="153">
        <v>0.0276633411585565</v>
      </c>
      <c r="J1446" s="153">
        <v>0.198882357527106</v>
      </c>
      <c r="K1446" s="151">
        <v>0.197151</v>
      </c>
      <c r="L1446" s="151">
        <v>0.24434</v>
      </c>
      <c r="M1446" s="2">
        <v>1445.0</v>
      </c>
    </row>
    <row r="1447">
      <c r="A1447" s="152" t="s">
        <v>200</v>
      </c>
      <c r="B1447" s="152" t="s">
        <v>68</v>
      </c>
      <c r="C1447" s="153">
        <v>0.821523445155523</v>
      </c>
      <c r="D1447" s="153">
        <v>1.04013005487782</v>
      </c>
      <c r="E1447" s="149">
        <v>0.19715096784126</v>
      </c>
      <c r="F1447" s="153">
        <v>0.0238696896020919</v>
      </c>
      <c r="G1447" s="153">
        <v>0.122631777490656</v>
      </c>
      <c r="H1447" s="153">
        <v>0.0692099383416582</v>
      </c>
      <c r="I1447" s="153">
        <v>0.0276633411585565</v>
      </c>
      <c r="J1447" s="153">
        <v>0.198882357527106</v>
      </c>
      <c r="K1447" s="151">
        <v>0.197151</v>
      </c>
      <c r="L1447" s="151">
        <v>0.244381</v>
      </c>
      <c r="M1447" s="2">
        <v>1446.0</v>
      </c>
    </row>
    <row r="1448">
      <c r="A1448" s="152" t="s">
        <v>90</v>
      </c>
      <c r="B1448" s="152" t="s">
        <v>16</v>
      </c>
      <c r="C1448" s="153">
        <v>0.144631748646963</v>
      </c>
      <c r="D1448" s="153">
        <v>0.186412197889054</v>
      </c>
      <c r="E1448" s="149">
        <v>0.197898036321714</v>
      </c>
      <c r="F1448" s="153">
        <v>0.264069612242995</v>
      </c>
      <c r="G1448" s="153">
        <v>0.0496313944742709</v>
      </c>
      <c r="H1448" s="153">
        <v>0.0921497415108056</v>
      </c>
      <c r="I1448" s="153">
        <v>0.00472409572837999</v>
      </c>
      <c r="J1448" s="153">
        <v>0.01</v>
      </c>
      <c r="K1448" s="151">
        <v>0.197898</v>
      </c>
      <c r="L1448" s="151">
        <v>0.245388</v>
      </c>
      <c r="M1448" s="2">
        <v>1447.0</v>
      </c>
    </row>
    <row r="1449">
      <c r="A1449" s="152" t="s">
        <v>16</v>
      </c>
      <c r="B1449" s="152" t="s">
        <v>90</v>
      </c>
      <c r="C1449" s="153">
        <v>-0.144631748646963</v>
      </c>
      <c r="D1449" s="153">
        <v>0.186412197889054</v>
      </c>
      <c r="E1449" s="149">
        <v>0.197898036321714</v>
      </c>
      <c r="F1449" s="153">
        <v>0.264069612243007</v>
      </c>
      <c r="G1449" s="153">
        <v>0.0496313944742709</v>
      </c>
      <c r="H1449" s="153">
        <v>0.0921497415108056</v>
      </c>
      <c r="I1449" s="153">
        <v>0.00472409572837999</v>
      </c>
      <c r="J1449" s="153">
        <v>0.01</v>
      </c>
      <c r="K1449" s="151">
        <v>0.197898</v>
      </c>
      <c r="L1449" s="151">
        <v>0.245348</v>
      </c>
      <c r="M1449" s="2">
        <v>1448.0</v>
      </c>
    </row>
    <row r="1450">
      <c r="A1450" s="152" t="s">
        <v>62</v>
      </c>
      <c r="B1450" s="152" t="s">
        <v>28</v>
      </c>
      <c r="C1450" s="153">
        <v>0.100233010083152</v>
      </c>
      <c r="D1450" s="153">
        <v>-0.394785169631499</v>
      </c>
      <c r="E1450" s="149">
        <v>0.198076974650348</v>
      </c>
      <c r="F1450" s="153">
        <v>0.160024068180603</v>
      </c>
      <c r="G1450" s="153">
        <v>0.307997952933888</v>
      </c>
      <c r="H1450" s="153">
        <v>0.00675672516441826</v>
      </c>
      <c r="I1450" s="153">
        <v>0.031644531590508</v>
      </c>
      <c r="J1450" s="153">
        <v>0.280654336643702</v>
      </c>
      <c r="K1450" s="151">
        <v>0.198077</v>
      </c>
      <c r="L1450" s="151">
        <v>0.245692</v>
      </c>
      <c r="M1450" s="2">
        <v>1449.0</v>
      </c>
    </row>
    <row r="1451">
      <c r="A1451" s="152" t="s">
        <v>28</v>
      </c>
      <c r="B1451" s="152" t="s">
        <v>62</v>
      </c>
      <c r="C1451" s="153">
        <v>-0.100233010083152</v>
      </c>
      <c r="D1451" s="153">
        <v>-0.394785169631499</v>
      </c>
      <c r="E1451" s="149">
        <v>0.198076974650348</v>
      </c>
      <c r="F1451" s="153">
        <v>0.160024068180601</v>
      </c>
      <c r="G1451" s="153">
        <v>0.307997952933888</v>
      </c>
      <c r="H1451" s="153">
        <v>0.00675672516441826</v>
      </c>
      <c r="I1451" s="153">
        <v>0.031644531590508</v>
      </c>
      <c r="J1451" s="153">
        <v>0.280654336643702</v>
      </c>
      <c r="K1451" s="151">
        <v>0.198077</v>
      </c>
      <c r="L1451" s="151">
        <v>0.245651</v>
      </c>
      <c r="M1451" s="2">
        <v>1450.0</v>
      </c>
    </row>
    <row r="1452">
      <c r="A1452" s="152" t="s">
        <v>37</v>
      </c>
      <c r="B1452" s="152" t="s">
        <v>443</v>
      </c>
      <c r="C1452" s="153">
        <v>0.314928013493471</v>
      </c>
      <c r="D1452" s="153">
        <v>1.12608652106901</v>
      </c>
      <c r="E1452" s="149">
        <v>0.198316289893996</v>
      </c>
      <c r="F1452" s="153">
        <v>0.0122713338357519</v>
      </c>
      <c r="G1452" s="153">
        <v>0.602770681130604</v>
      </c>
      <c r="H1452" s="153">
        <v>0.850275555527924</v>
      </c>
      <c r="I1452" s="153">
        <v>0.800183599432088</v>
      </c>
      <c r="J1452" s="153">
        <v>0.01</v>
      </c>
      <c r="K1452" s="151">
        <v>0.198316</v>
      </c>
      <c r="L1452" s="151">
        <v>0.246029</v>
      </c>
      <c r="M1452" s="2">
        <v>1451.0</v>
      </c>
    </row>
    <row r="1453">
      <c r="A1453" s="152" t="s">
        <v>443</v>
      </c>
      <c r="B1453" s="152" t="s">
        <v>37</v>
      </c>
      <c r="C1453" s="153">
        <v>-0.314928013493471</v>
      </c>
      <c r="D1453" s="153">
        <v>1.12608652106901</v>
      </c>
      <c r="E1453" s="149">
        <v>0.198316289893996</v>
      </c>
      <c r="F1453" s="153">
        <v>0.0122713338357519</v>
      </c>
      <c r="G1453" s="153">
        <v>0.602770681130604</v>
      </c>
      <c r="H1453" s="153">
        <v>0.850275555527924</v>
      </c>
      <c r="I1453" s="153">
        <v>0.800183599432088</v>
      </c>
      <c r="J1453" s="153">
        <v>0.01</v>
      </c>
      <c r="K1453" s="151">
        <v>0.198316</v>
      </c>
      <c r="L1453" s="151">
        <v>0.24607</v>
      </c>
      <c r="M1453" s="2">
        <v>1452.0</v>
      </c>
    </row>
    <row r="1454">
      <c r="A1454" s="152" t="s">
        <v>67</v>
      </c>
      <c r="B1454" s="152" t="s">
        <v>197</v>
      </c>
      <c r="C1454" s="153">
        <v>-0.860160961317921</v>
      </c>
      <c r="D1454" s="153">
        <v>-0.261502333037799</v>
      </c>
      <c r="E1454" s="149">
        <v>0.198372670805325</v>
      </c>
      <c r="F1454" s="153">
        <v>8.92734248202454E-4</v>
      </c>
      <c r="G1454" s="153">
        <v>0.787935654303538</v>
      </c>
      <c r="H1454" s="153">
        <v>0.0731415794750973</v>
      </c>
      <c r="I1454" s="153">
        <v>0.489771600058424</v>
      </c>
      <c r="J1454" s="153">
        <v>0.01</v>
      </c>
      <c r="K1454" s="151">
        <v>0.198373</v>
      </c>
      <c r="L1454" s="151">
        <v>0.246222</v>
      </c>
      <c r="M1454" s="2">
        <v>1453.0</v>
      </c>
    </row>
    <row r="1455">
      <c r="A1455" s="152" t="s">
        <v>197</v>
      </c>
      <c r="B1455" s="152" t="s">
        <v>67</v>
      </c>
      <c r="C1455" s="153">
        <v>0.860160961317921</v>
      </c>
      <c r="D1455" s="153">
        <v>-0.261502333037799</v>
      </c>
      <c r="E1455" s="149">
        <v>0.198372670805325</v>
      </c>
      <c r="F1455" s="153">
        <v>8.92734248202464E-4</v>
      </c>
      <c r="G1455" s="153">
        <v>0.787935654303538</v>
      </c>
      <c r="H1455" s="153">
        <v>0.0731415794750973</v>
      </c>
      <c r="I1455" s="153">
        <v>0.489771600058424</v>
      </c>
      <c r="J1455" s="153">
        <v>0.01</v>
      </c>
      <c r="K1455" s="151">
        <v>0.198373</v>
      </c>
      <c r="L1455" s="151">
        <v>0.246181</v>
      </c>
      <c r="M1455" s="2">
        <v>1454.0</v>
      </c>
    </row>
    <row r="1456">
      <c r="A1456" s="152" t="s">
        <v>27</v>
      </c>
      <c r="B1456" s="152" t="s">
        <v>195</v>
      </c>
      <c r="C1456" s="153">
        <v>-0.275022256427601</v>
      </c>
      <c r="D1456" s="153">
        <v>-1.64466002592865</v>
      </c>
      <c r="E1456" s="149">
        <v>0.19848004572603</v>
      </c>
      <c r="F1456" s="153">
        <v>0.00330653683938062</v>
      </c>
      <c r="G1456" s="153">
        <v>0.823749302196044</v>
      </c>
      <c r="H1456" s="153">
        <v>0.174184245123818</v>
      </c>
      <c r="I1456" s="153">
        <v>0.899791429695981</v>
      </c>
      <c r="J1456" s="153">
        <v>0.01</v>
      </c>
      <c r="K1456" s="151">
        <v>0.19848</v>
      </c>
      <c r="L1456" s="151">
        <v>0.246437</v>
      </c>
      <c r="M1456" s="2">
        <v>1455.0</v>
      </c>
    </row>
    <row r="1457">
      <c r="A1457" s="152" t="s">
        <v>195</v>
      </c>
      <c r="B1457" s="152" t="s">
        <v>27</v>
      </c>
      <c r="C1457" s="153">
        <v>0.275022256427601</v>
      </c>
      <c r="D1457" s="153">
        <v>-1.64466002592865</v>
      </c>
      <c r="E1457" s="149">
        <v>0.19848004572603</v>
      </c>
      <c r="F1457" s="153">
        <v>0.00330653683938073</v>
      </c>
      <c r="G1457" s="153">
        <v>0.823749302196044</v>
      </c>
      <c r="H1457" s="153">
        <v>0.174184245123818</v>
      </c>
      <c r="I1457" s="153">
        <v>0.899791429695981</v>
      </c>
      <c r="J1457" s="153">
        <v>0.01</v>
      </c>
      <c r="K1457" s="151">
        <v>0.19848</v>
      </c>
      <c r="L1457" s="151">
        <v>0.246396</v>
      </c>
      <c r="M1457" s="2">
        <v>1456.0</v>
      </c>
    </row>
    <row r="1458">
      <c r="A1458" s="152" t="s">
        <v>115</v>
      </c>
      <c r="B1458" s="152" t="s">
        <v>197</v>
      </c>
      <c r="C1458" s="153">
        <v>-0.914261176212591</v>
      </c>
      <c r="D1458" s="153">
        <v>0.247253129410267</v>
      </c>
      <c r="E1458" s="149">
        <v>0.625520327318612</v>
      </c>
      <c r="F1458" s="153">
        <v>0.3178401939001</v>
      </c>
      <c r="G1458" s="153">
        <v>0.126825266216514</v>
      </c>
      <c r="H1458" s="153">
        <v>0.177872939065525</v>
      </c>
      <c r="I1458" s="153">
        <v>0.71943474812043</v>
      </c>
      <c r="J1458" s="153">
        <v>0.01</v>
      </c>
      <c r="K1458" s="151">
        <v>0.198572</v>
      </c>
      <c r="L1458" s="151">
        <v>0.246591</v>
      </c>
      <c r="M1458" s="2">
        <v>1457.0</v>
      </c>
    </row>
    <row r="1459">
      <c r="A1459" s="152" t="s">
        <v>28</v>
      </c>
      <c r="B1459" s="152" t="s">
        <v>115</v>
      </c>
      <c r="C1459" s="153">
        <v>-0.347223923554476</v>
      </c>
      <c r="D1459" s="153">
        <v>-0.946355975167229</v>
      </c>
      <c r="E1459" s="149">
        <v>0.198571517449466</v>
      </c>
      <c r="F1459" s="153">
        <v>0.242477055614978</v>
      </c>
      <c r="G1459" s="153">
        <v>0.107920767628137</v>
      </c>
      <c r="H1459" s="153">
        <v>0.909214460005081</v>
      </c>
      <c r="I1459" s="153">
        <v>0.232744393344516</v>
      </c>
      <c r="J1459" s="153">
        <v>0.01</v>
      </c>
      <c r="K1459" s="151">
        <v>0.198572</v>
      </c>
      <c r="L1459" s="151">
        <v>0.246632</v>
      </c>
      <c r="M1459" s="2">
        <v>1458.0</v>
      </c>
    </row>
    <row r="1460">
      <c r="A1460" s="152" t="s">
        <v>189</v>
      </c>
      <c r="B1460" s="152" t="s">
        <v>344</v>
      </c>
      <c r="C1460" s="153">
        <v>0.492171525116644</v>
      </c>
      <c r="D1460" s="153">
        <v>1.50028477425477</v>
      </c>
      <c r="E1460" s="149">
        <v>0.198934864186652</v>
      </c>
      <c r="F1460" s="153">
        <v>0.304780636151695</v>
      </c>
      <c r="G1460" s="153">
        <v>0.239739578614631</v>
      </c>
      <c r="H1460" s="153">
        <v>0.176359886221537</v>
      </c>
      <c r="I1460" s="153">
        <v>0.183082624571884</v>
      </c>
      <c r="J1460" s="153">
        <v>0.01</v>
      </c>
      <c r="K1460" s="151">
        <v>0.198935</v>
      </c>
      <c r="L1460" s="151">
        <v>0.247124</v>
      </c>
      <c r="M1460" s="2">
        <v>1459.0</v>
      </c>
    </row>
    <row r="1461">
      <c r="A1461" s="152" t="s">
        <v>344</v>
      </c>
      <c r="B1461" s="152" t="s">
        <v>189</v>
      </c>
      <c r="C1461" s="153">
        <v>-0.492171525116644</v>
      </c>
      <c r="D1461" s="153">
        <v>1.50028477425477</v>
      </c>
      <c r="E1461" s="149">
        <v>0.198934864186652</v>
      </c>
      <c r="F1461" s="153">
        <v>0.304780636151695</v>
      </c>
      <c r="G1461" s="153">
        <v>0.239739578614631</v>
      </c>
      <c r="H1461" s="153">
        <v>0.176359886221537</v>
      </c>
      <c r="I1461" s="153">
        <v>0.183082624571884</v>
      </c>
      <c r="J1461" s="153">
        <v>0.01</v>
      </c>
      <c r="K1461" s="151">
        <v>0.198935</v>
      </c>
      <c r="L1461" s="151">
        <v>0.247166</v>
      </c>
      <c r="M1461" s="2">
        <v>1460.0</v>
      </c>
    </row>
    <row r="1462">
      <c r="A1462" s="152" t="s">
        <v>445</v>
      </c>
      <c r="B1462" s="152" t="s">
        <v>447</v>
      </c>
      <c r="C1462" s="153">
        <v>-0.752285142964148</v>
      </c>
      <c r="D1462" s="153">
        <v>3.13445527822559</v>
      </c>
      <c r="E1462" s="149">
        <v>0.199518772484323</v>
      </c>
      <c r="F1462" s="153">
        <v>0.0072148466353557</v>
      </c>
      <c r="G1462" s="153">
        <v>0.826848400304045</v>
      </c>
      <c r="H1462" s="153">
        <v>0.698530248972819</v>
      </c>
      <c r="I1462" s="153">
        <v>0.275881724856068</v>
      </c>
      <c r="J1462" s="153">
        <v>0.01</v>
      </c>
      <c r="K1462" s="151">
        <v>0.199519</v>
      </c>
      <c r="L1462" s="151">
        <v>0.247973</v>
      </c>
      <c r="M1462" s="2">
        <v>1461.0</v>
      </c>
    </row>
    <row r="1463">
      <c r="A1463" s="152" t="s">
        <v>447</v>
      </c>
      <c r="B1463" s="152" t="s">
        <v>445</v>
      </c>
      <c r="C1463" s="153">
        <v>0.752285142964148</v>
      </c>
      <c r="D1463" s="153">
        <v>3.13445527822559</v>
      </c>
      <c r="E1463" s="149">
        <v>0.199518772484323</v>
      </c>
      <c r="F1463" s="153">
        <v>0.00721484663535563</v>
      </c>
      <c r="G1463" s="153">
        <v>0.826848400304045</v>
      </c>
      <c r="H1463" s="153">
        <v>0.698530248972819</v>
      </c>
      <c r="I1463" s="153">
        <v>0.275881724856068</v>
      </c>
      <c r="J1463" s="153">
        <v>0.01</v>
      </c>
      <c r="K1463" s="151">
        <v>0.199519</v>
      </c>
      <c r="L1463" s="151">
        <v>0.247932</v>
      </c>
      <c r="M1463" s="2">
        <v>1462.0</v>
      </c>
    </row>
    <row r="1464">
      <c r="A1464" s="152" t="s">
        <v>142</v>
      </c>
      <c r="B1464" s="152" t="s">
        <v>198</v>
      </c>
      <c r="C1464" s="153">
        <v>-0.771995916011356</v>
      </c>
      <c r="D1464" s="153">
        <v>-2.50782855593013</v>
      </c>
      <c r="E1464" s="149">
        <v>0.199771423741802</v>
      </c>
      <c r="F1464" s="153">
        <v>0.309667793431939</v>
      </c>
      <c r="G1464" s="153">
        <v>0.616810364981557</v>
      </c>
      <c r="H1464" s="153">
        <v>0.191954405051431</v>
      </c>
      <c r="I1464" s="153">
        <v>0.193698618861177</v>
      </c>
      <c r="J1464" s="153">
        <v>0.01</v>
      </c>
      <c r="K1464" s="151">
        <v>0.199771</v>
      </c>
      <c r="L1464" s="151">
        <v>0.24837</v>
      </c>
      <c r="M1464" s="2">
        <v>1463.0</v>
      </c>
    </row>
    <row r="1465">
      <c r="A1465" s="152" t="s">
        <v>198</v>
      </c>
      <c r="B1465" s="152" t="s">
        <v>142</v>
      </c>
      <c r="C1465" s="153">
        <v>0.771995916011356</v>
      </c>
      <c r="D1465" s="153">
        <v>-2.50782855593013</v>
      </c>
      <c r="E1465" s="149">
        <v>0.199771423741802</v>
      </c>
      <c r="F1465" s="153">
        <v>0.309667793431946</v>
      </c>
      <c r="G1465" s="153">
        <v>0.616810364981557</v>
      </c>
      <c r="H1465" s="153">
        <v>0.191954405051431</v>
      </c>
      <c r="I1465" s="153">
        <v>0.193698618861177</v>
      </c>
      <c r="J1465" s="153">
        <v>0.01</v>
      </c>
      <c r="K1465" s="151">
        <v>0.199771</v>
      </c>
      <c r="L1465" s="151">
        <v>0.248329</v>
      </c>
      <c r="M1465" s="2">
        <v>1464.0</v>
      </c>
    </row>
    <row r="1466">
      <c r="A1466" s="152" t="s">
        <v>444</v>
      </c>
      <c r="B1466" s="152" t="s">
        <v>189</v>
      </c>
      <c r="C1466" s="153">
        <v>0.102745438908344</v>
      </c>
      <c r="D1466" s="153">
        <v>8.05510402135007</v>
      </c>
      <c r="E1466" s="149">
        <v>0.199900859979348</v>
      </c>
      <c r="F1466" s="153">
        <v>0.00424001761385443</v>
      </c>
      <c r="G1466" s="153">
        <v>0.801116705996487</v>
      </c>
      <c r="H1466" s="153">
        <v>0.00409505675415309</v>
      </c>
      <c r="I1466" s="153">
        <v>0.104762296789334</v>
      </c>
      <c r="J1466" s="153">
        <v>0.287733117910266</v>
      </c>
      <c r="K1466" s="151">
        <v>0.199901</v>
      </c>
      <c r="L1466" s="151">
        <v>0.248613</v>
      </c>
      <c r="M1466" s="2">
        <v>1465.0</v>
      </c>
    </row>
    <row r="1467">
      <c r="A1467" s="152" t="s">
        <v>189</v>
      </c>
      <c r="B1467" s="152" t="s">
        <v>444</v>
      </c>
      <c r="C1467" s="153">
        <v>-0.102745438908344</v>
      </c>
      <c r="D1467" s="153">
        <v>8.05510402135007</v>
      </c>
      <c r="E1467" s="149">
        <v>0.199900859979348</v>
      </c>
      <c r="F1467" s="153">
        <v>0.00424001761385448</v>
      </c>
      <c r="G1467" s="153">
        <v>0.801116705996487</v>
      </c>
      <c r="H1467" s="153">
        <v>0.00409505675415309</v>
      </c>
      <c r="I1467" s="153">
        <v>0.104762296789334</v>
      </c>
      <c r="J1467" s="153">
        <v>0.287733117910266</v>
      </c>
      <c r="K1467" s="151">
        <v>0.199901</v>
      </c>
      <c r="L1467" s="151">
        <v>0.248572</v>
      </c>
      <c r="M1467" s="2">
        <v>1466.0</v>
      </c>
    </row>
    <row r="1468">
      <c r="A1468" s="152" t="s">
        <v>30</v>
      </c>
      <c r="B1468" s="152" t="s">
        <v>178</v>
      </c>
      <c r="C1468" s="153">
        <v>0.0297020228105197</v>
      </c>
      <c r="D1468" s="153">
        <v>1.15960016109713</v>
      </c>
      <c r="E1468" s="149">
        <v>0.200486461539299</v>
      </c>
      <c r="F1468" s="153">
        <v>0.892164025046561</v>
      </c>
      <c r="G1468" s="153">
        <v>0.136056105692648</v>
      </c>
      <c r="H1468" s="153">
        <v>0.043655160168726</v>
      </c>
      <c r="I1468" s="153">
        <v>0.0125712892865781</v>
      </c>
      <c r="J1468" s="153">
        <v>0.0943892329682285</v>
      </c>
      <c r="K1468" s="151">
        <v>0.200486</v>
      </c>
      <c r="L1468" s="151">
        <v>0.249383</v>
      </c>
      <c r="M1468" s="2">
        <v>1467.0</v>
      </c>
    </row>
    <row r="1469">
      <c r="A1469" s="152" t="s">
        <v>178</v>
      </c>
      <c r="B1469" s="152" t="s">
        <v>30</v>
      </c>
      <c r="C1469" s="153">
        <v>-0.0297020228105197</v>
      </c>
      <c r="D1469" s="153">
        <v>1.15960016109713</v>
      </c>
      <c r="E1469" s="149">
        <v>0.200486461539299</v>
      </c>
      <c r="F1469" s="153">
        <v>0.892164025046569</v>
      </c>
      <c r="G1469" s="153">
        <v>0.136056105692648</v>
      </c>
      <c r="H1469" s="153">
        <v>0.043655160168726</v>
      </c>
      <c r="I1469" s="153">
        <v>0.0125712892865781</v>
      </c>
      <c r="J1469" s="153">
        <v>0.0943892329682285</v>
      </c>
      <c r="K1469" s="151">
        <v>0.200486</v>
      </c>
      <c r="L1469" s="151">
        <v>0.249425</v>
      </c>
      <c r="M1469" s="2">
        <v>1468.0</v>
      </c>
    </row>
    <row r="1470">
      <c r="A1470" s="152" t="s">
        <v>56</v>
      </c>
      <c r="B1470" s="152" t="s">
        <v>78</v>
      </c>
      <c r="C1470" s="153">
        <v>0.032724605226506</v>
      </c>
      <c r="D1470" s="153">
        <v>0.259591169802409</v>
      </c>
      <c r="E1470" s="149">
        <v>0.201119301419603</v>
      </c>
      <c r="F1470" s="153">
        <v>0.112234909788136</v>
      </c>
      <c r="G1470" s="153">
        <v>0.114896111163562</v>
      </c>
      <c r="H1470" s="153">
        <v>0.555597779165469</v>
      </c>
      <c r="I1470" s="153">
        <v>0.0951115114175599</v>
      </c>
      <c r="J1470" s="153">
        <v>0.0128031814763046</v>
      </c>
      <c r="K1470" s="151">
        <v>0.201119</v>
      </c>
      <c r="L1470" s="151">
        <v>0.250254</v>
      </c>
      <c r="M1470" s="2">
        <v>1469.0</v>
      </c>
    </row>
    <row r="1471">
      <c r="A1471" s="152" t="s">
        <v>78</v>
      </c>
      <c r="B1471" s="152" t="s">
        <v>56</v>
      </c>
      <c r="C1471" s="153">
        <v>-0.032724605226506</v>
      </c>
      <c r="D1471" s="153">
        <v>0.259591169802409</v>
      </c>
      <c r="E1471" s="149">
        <v>0.201119301419603</v>
      </c>
      <c r="F1471" s="153">
        <v>0.112234909788134</v>
      </c>
      <c r="G1471" s="153">
        <v>0.114896111163562</v>
      </c>
      <c r="H1471" s="153">
        <v>0.555597779165469</v>
      </c>
      <c r="I1471" s="153">
        <v>0.0951115114175599</v>
      </c>
      <c r="J1471" s="153">
        <v>0.0128031814763046</v>
      </c>
      <c r="K1471" s="151">
        <v>0.201119</v>
      </c>
      <c r="L1471" s="151">
        <v>0.250295</v>
      </c>
      <c r="M1471" s="2">
        <v>1470.0</v>
      </c>
    </row>
    <row r="1472">
      <c r="A1472" s="152" t="s">
        <v>21</v>
      </c>
      <c r="B1472" s="152" t="s">
        <v>75</v>
      </c>
      <c r="C1472" s="153">
        <v>-0.758880561234512</v>
      </c>
      <c r="D1472" s="153">
        <v>2.95888616521277</v>
      </c>
      <c r="E1472" s="149">
        <v>0.201812547508927</v>
      </c>
      <c r="F1472" s="153">
        <v>0.00455391978457852</v>
      </c>
      <c r="G1472" s="153">
        <v>0.303380245977655</v>
      </c>
      <c r="H1472" s="153">
        <v>8.56490200074186E-4</v>
      </c>
      <c r="I1472" s="153">
        <v>0.788521073876579</v>
      </c>
      <c r="J1472" s="153">
        <v>0.361924731752707</v>
      </c>
      <c r="K1472" s="151">
        <v>0.201813</v>
      </c>
      <c r="L1472" s="151">
        <v>0.2512</v>
      </c>
      <c r="M1472" s="2">
        <v>1471.0</v>
      </c>
    </row>
    <row r="1473">
      <c r="A1473" s="152" t="s">
        <v>75</v>
      </c>
      <c r="B1473" s="152" t="s">
        <v>21</v>
      </c>
      <c r="C1473" s="153">
        <v>0.758880561234512</v>
      </c>
      <c r="D1473" s="153">
        <v>2.95888616521277</v>
      </c>
      <c r="E1473" s="149">
        <v>0.201812547508927</v>
      </c>
      <c r="F1473" s="153">
        <v>0.0045539197845786</v>
      </c>
      <c r="G1473" s="153">
        <v>0.303380245977655</v>
      </c>
      <c r="H1473" s="153">
        <v>8.56490200074186E-4</v>
      </c>
      <c r="I1473" s="153">
        <v>0.788521073876579</v>
      </c>
      <c r="J1473" s="153">
        <v>0.361924731752707</v>
      </c>
      <c r="K1473" s="151">
        <v>0.201813</v>
      </c>
      <c r="L1473" s="151">
        <v>0.251242</v>
      </c>
      <c r="M1473" s="2">
        <v>1472.0</v>
      </c>
    </row>
    <row r="1474">
      <c r="A1474" s="152" t="s">
        <v>64</v>
      </c>
      <c r="B1474" s="152" t="s">
        <v>178</v>
      </c>
      <c r="C1474" s="153">
        <v>-0.447284978367369</v>
      </c>
      <c r="D1474" s="153">
        <v>0.833459326348789</v>
      </c>
      <c r="E1474" s="149">
        <v>0.201865881366549</v>
      </c>
      <c r="F1474" s="153">
        <v>0.384875833555783</v>
      </c>
      <c r="G1474" s="153">
        <v>0.282317769387085</v>
      </c>
      <c r="H1474" s="153">
        <v>0.00504727970524799</v>
      </c>
      <c r="I1474" s="153">
        <v>0.358822812607877</v>
      </c>
      <c r="J1474" s="153">
        <v>0.295000750745564</v>
      </c>
      <c r="K1474" s="151">
        <v>0.201866</v>
      </c>
      <c r="L1474" s="151">
        <v>0.25135</v>
      </c>
      <c r="M1474" s="2">
        <v>1473.0</v>
      </c>
    </row>
    <row r="1475">
      <c r="A1475" s="152" t="s">
        <v>178</v>
      </c>
      <c r="B1475" s="152" t="s">
        <v>64</v>
      </c>
      <c r="C1475" s="153">
        <v>0.447284978367369</v>
      </c>
      <c r="D1475" s="153">
        <v>0.833459326348789</v>
      </c>
      <c r="E1475" s="149">
        <v>0.201865881366549</v>
      </c>
      <c r="F1475" s="153">
        <v>0.38487583355579</v>
      </c>
      <c r="G1475" s="153">
        <v>0.282317769387085</v>
      </c>
      <c r="H1475" s="153">
        <v>0.00504727970524799</v>
      </c>
      <c r="I1475" s="153">
        <v>0.358822812607877</v>
      </c>
      <c r="J1475" s="153">
        <v>0.295000750745564</v>
      </c>
      <c r="K1475" s="151">
        <v>0.201866</v>
      </c>
      <c r="L1475" s="151">
        <v>0.251392</v>
      </c>
      <c r="M1475" s="2">
        <v>1474.0</v>
      </c>
    </row>
    <row r="1476">
      <c r="A1476" s="152" t="s">
        <v>82</v>
      </c>
      <c r="B1476" s="152" t="s">
        <v>145</v>
      </c>
      <c r="C1476" s="153">
        <v>-0.566436680236063</v>
      </c>
      <c r="D1476" s="153">
        <v>0.351273917898061</v>
      </c>
      <c r="E1476" s="149">
        <v>0.201984000409448</v>
      </c>
      <c r="F1476" s="153">
        <v>0.00966686570765171</v>
      </c>
      <c r="G1476" s="153">
        <v>0.103454244431791</v>
      </c>
      <c r="H1476" s="153">
        <v>0.00918596297344454</v>
      </c>
      <c r="I1476" s="153">
        <v>0.108578177829447</v>
      </c>
      <c r="J1476" s="153">
        <v>0.181032349793094</v>
      </c>
      <c r="K1476" s="151">
        <v>0.201984</v>
      </c>
      <c r="L1476" s="151">
        <v>0.251581</v>
      </c>
      <c r="M1476" s="2">
        <v>1475.0</v>
      </c>
    </row>
    <row r="1477">
      <c r="A1477" s="152" t="s">
        <v>145</v>
      </c>
      <c r="B1477" s="152" t="s">
        <v>82</v>
      </c>
      <c r="C1477" s="153">
        <v>0.566436680236063</v>
      </c>
      <c r="D1477" s="153">
        <v>0.351273917898061</v>
      </c>
      <c r="E1477" s="149">
        <v>0.201984000409448</v>
      </c>
      <c r="F1477" s="153">
        <v>0.00966686570765197</v>
      </c>
      <c r="G1477" s="153">
        <v>0.103454244431791</v>
      </c>
      <c r="H1477" s="153">
        <v>0.00918596297344454</v>
      </c>
      <c r="I1477" s="153">
        <v>0.108578177829447</v>
      </c>
      <c r="J1477" s="153">
        <v>0.181032349793094</v>
      </c>
      <c r="K1477" s="151">
        <v>0.201984</v>
      </c>
      <c r="L1477" s="151">
        <v>0.251622</v>
      </c>
      <c r="M1477" s="2">
        <v>1476.0</v>
      </c>
    </row>
    <row r="1478">
      <c r="A1478" s="152" t="s">
        <v>88</v>
      </c>
      <c r="B1478" s="152" t="s">
        <v>151</v>
      </c>
      <c r="C1478" s="153">
        <v>-0.474149757434441</v>
      </c>
      <c r="D1478" s="153">
        <v>1.43415329073407</v>
      </c>
      <c r="E1478" s="149">
        <v>0.20207404411867</v>
      </c>
      <c r="F1478" s="153">
        <v>0.0174050949792694</v>
      </c>
      <c r="G1478" s="153">
        <v>0.0506996952669648</v>
      </c>
      <c r="H1478" s="153">
        <v>0.457563540992501</v>
      </c>
      <c r="I1478" s="153">
        <v>0.193823231579018</v>
      </c>
      <c r="J1478" s="153">
        <v>0.0134672878923787</v>
      </c>
      <c r="K1478" s="151">
        <v>0.202074</v>
      </c>
      <c r="L1478" s="151">
        <v>0.251818</v>
      </c>
      <c r="M1478" s="2">
        <v>1477.0</v>
      </c>
    </row>
    <row r="1479">
      <c r="A1479" s="152" t="s">
        <v>151</v>
      </c>
      <c r="B1479" s="152" t="s">
        <v>88</v>
      </c>
      <c r="C1479" s="153">
        <v>0.474149757434441</v>
      </c>
      <c r="D1479" s="153">
        <v>1.43415329073407</v>
      </c>
      <c r="E1479" s="149">
        <v>0.20207404411867</v>
      </c>
      <c r="F1479" s="153">
        <v>0.0174050949792694</v>
      </c>
      <c r="G1479" s="153">
        <v>0.0506996952669648</v>
      </c>
      <c r="H1479" s="153">
        <v>0.457563540992501</v>
      </c>
      <c r="I1479" s="153">
        <v>0.193823231579018</v>
      </c>
      <c r="J1479" s="153">
        <v>0.0134672878923787</v>
      </c>
      <c r="K1479" s="151">
        <v>0.202074</v>
      </c>
      <c r="L1479" s="151">
        <v>0.251777</v>
      </c>
      <c r="M1479" s="2">
        <v>1478.0</v>
      </c>
    </row>
    <row r="1480">
      <c r="A1480" s="152" t="s">
        <v>54</v>
      </c>
      <c r="B1480" s="152" t="s">
        <v>195</v>
      </c>
      <c r="C1480" s="153">
        <v>-0.795622794348446</v>
      </c>
      <c r="D1480" s="153">
        <v>-1.41563777942228</v>
      </c>
      <c r="E1480" s="149">
        <v>0.202816887252374</v>
      </c>
      <c r="F1480" s="153">
        <v>0.00124757283496253</v>
      </c>
      <c r="G1480" s="153">
        <v>0.80269435711027</v>
      </c>
      <c r="H1480" s="153">
        <v>0.218021390937334</v>
      </c>
      <c r="I1480" s="153">
        <v>0.19450288286112</v>
      </c>
      <c r="J1480" s="153">
        <v>0.01</v>
      </c>
      <c r="K1480" s="151">
        <v>0.202817</v>
      </c>
      <c r="L1480" s="151">
        <v>0.252828</v>
      </c>
      <c r="M1480" s="2">
        <v>1479.0</v>
      </c>
    </row>
    <row r="1481">
      <c r="A1481" s="152" t="s">
        <v>195</v>
      </c>
      <c r="B1481" s="152" t="s">
        <v>54</v>
      </c>
      <c r="C1481" s="153">
        <v>0.795622794348446</v>
      </c>
      <c r="D1481" s="153">
        <v>-1.41563777942228</v>
      </c>
      <c r="E1481" s="149">
        <v>0.202816887252374</v>
      </c>
      <c r="F1481" s="153">
        <v>0.00124757283496252</v>
      </c>
      <c r="G1481" s="153">
        <v>0.80269435711027</v>
      </c>
      <c r="H1481" s="153">
        <v>0.218021390937334</v>
      </c>
      <c r="I1481" s="153">
        <v>0.19450288286112</v>
      </c>
      <c r="J1481" s="153">
        <v>0.01</v>
      </c>
      <c r="K1481" s="151">
        <v>0.202817</v>
      </c>
      <c r="L1481" s="151">
        <v>0.252786</v>
      </c>
      <c r="M1481" s="2">
        <v>1480.0</v>
      </c>
    </row>
    <row r="1482">
      <c r="A1482" s="152" t="s">
        <v>377</v>
      </c>
      <c r="B1482" s="152" t="s">
        <v>10</v>
      </c>
      <c r="C1482" s="153">
        <v>1.36167247623141</v>
      </c>
      <c r="D1482" s="153">
        <v>1.38454463147202</v>
      </c>
      <c r="E1482" s="149">
        <v>0.203033214585642</v>
      </c>
      <c r="F1482" s="153">
        <v>0.00426155156728292</v>
      </c>
      <c r="G1482" s="153">
        <v>0.305235759556555</v>
      </c>
      <c r="H1482" s="153">
        <v>0.0051000412942712</v>
      </c>
      <c r="I1482" s="153">
        <v>0.193843857466978</v>
      </c>
      <c r="J1482" s="153">
        <v>0.247736808865428</v>
      </c>
      <c r="K1482" s="151">
        <v>0.203033</v>
      </c>
      <c r="L1482" s="151">
        <v>0.25314</v>
      </c>
      <c r="M1482" s="2">
        <v>1481.0</v>
      </c>
    </row>
    <row r="1483">
      <c r="A1483" s="152" t="s">
        <v>10</v>
      </c>
      <c r="B1483" s="152" t="s">
        <v>377</v>
      </c>
      <c r="C1483" s="153">
        <v>-1.36167247623141</v>
      </c>
      <c r="D1483" s="153">
        <v>1.38454463147202</v>
      </c>
      <c r="E1483" s="149">
        <v>0.203033214585642</v>
      </c>
      <c r="F1483" s="153">
        <v>0.00426155156728301</v>
      </c>
      <c r="G1483" s="153">
        <v>0.305235759556555</v>
      </c>
      <c r="H1483" s="153">
        <v>0.0051000412942712</v>
      </c>
      <c r="I1483" s="153">
        <v>0.193843857466978</v>
      </c>
      <c r="J1483" s="153">
        <v>0.247736808865428</v>
      </c>
      <c r="K1483" s="151">
        <v>0.203033</v>
      </c>
      <c r="L1483" s="151">
        <v>0.253182</v>
      </c>
      <c r="M1483" s="2">
        <v>1482.0</v>
      </c>
    </row>
    <row r="1484">
      <c r="A1484" s="152" t="s">
        <v>447</v>
      </c>
      <c r="B1484" s="152" t="s">
        <v>197</v>
      </c>
      <c r="C1484" s="153">
        <v>0.188508260149656</v>
      </c>
      <c r="D1484" s="153">
        <v>1.98274537104925</v>
      </c>
      <c r="E1484" s="149">
        <v>0.203232717167814</v>
      </c>
      <c r="F1484" s="153">
        <v>0.00616039480112535</v>
      </c>
      <c r="G1484" s="153">
        <v>0.675423419207789</v>
      </c>
      <c r="H1484" s="153">
        <v>0.681802171955293</v>
      </c>
      <c r="I1484" s="153">
        <v>0.373592450906717</v>
      </c>
      <c r="J1484" s="153">
        <v>0.01</v>
      </c>
      <c r="K1484" s="151">
        <v>0.203233</v>
      </c>
      <c r="L1484" s="151">
        <v>0.253516</v>
      </c>
      <c r="M1484" s="2">
        <v>1483.0</v>
      </c>
    </row>
    <row r="1485">
      <c r="A1485" s="152" t="s">
        <v>197</v>
      </c>
      <c r="B1485" s="152" t="s">
        <v>447</v>
      </c>
      <c r="C1485" s="153">
        <v>-0.188508260149656</v>
      </c>
      <c r="D1485" s="153">
        <v>1.98274537104925</v>
      </c>
      <c r="E1485" s="149">
        <v>0.203232717167814</v>
      </c>
      <c r="F1485" s="153">
        <v>0.00616039480112542</v>
      </c>
      <c r="G1485" s="153">
        <v>0.675423419207789</v>
      </c>
      <c r="H1485" s="153">
        <v>0.681802171955293</v>
      </c>
      <c r="I1485" s="153">
        <v>0.373592450906717</v>
      </c>
      <c r="J1485" s="153">
        <v>0.01</v>
      </c>
      <c r="K1485" s="151">
        <v>0.203233</v>
      </c>
      <c r="L1485" s="151">
        <v>0.253473</v>
      </c>
      <c r="M1485" s="2">
        <v>1484.0</v>
      </c>
    </row>
    <row r="1486">
      <c r="A1486" s="152" t="s">
        <v>182</v>
      </c>
      <c r="B1486" s="152" t="s">
        <v>178</v>
      </c>
      <c r="C1486" s="153">
        <v>0.076872039064245</v>
      </c>
      <c r="D1486" s="153">
        <v>1.78183763444292</v>
      </c>
      <c r="E1486" s="149">
        <v>0.20346669812325</v>
      </c>
      <c r="F1486" s="153">
        <v>0.971679180950675</v>
      </c>
      <c r="G1486" s="153">
        <v>0.978459383479839</v>
      </c>
      <c r="H1486" s="153">
        <v>0.0251454414579764</v>
      </c>
      <c r="I1486" s="153">
        <v>0.190179095231542</v>
      </c>
      <c r="J1486" s="153">
        <v>0.256048040671446</v>
      </c>
      <c r="K1486" s="151">
        <v>0.203467</v>
      </c>
      <c r="L1486" s="151">
        <v>0.253892</v>
      </c>
      <c r="M1486" s="2">
        <v>1485.0</v>
      </c>
    </row>
    <row r="1487">
      <c r="A1487" s="152" t="s">
        <v>178</v>
      </c>
      <c r="B1487" s="152" t="s">
        <v>182</v>
      </c>
      <c r="C1487" s="153">
        <v>-0.076872039064245</v>
      </c>
      <c r="D1487" s="153">
        <v>1.78183763444292</v>
      </c>
      <c r="E1487" s="149">
        <v>0.20346669812325</v>
      </c>
      <c r="F1487" s="153">
        <v>0.971679180950671</v>
      </c>
      <c r="G1487" s="153">
        <v>0.978459383479839</v>
      </c>
      <c r="H1487" s="153">
        <v>0.0251454414579764</v>
      </c>
      <c r="I1487" s="153">
        <v>0.190179095231542</v>
      </c>
      <c r="J1487" s="153">
        <v>0.256048040671446</v>
      </c>
      <c r="K1487" s="151">
        <v>0.203467</v>
      </c>
      <c r="L1487" s="151">
        <v>0.25385</v>
      </c>
      <c r="M1487" s="2">
        <v>1486.0</v>
      </c>
    </row>
    <row r="1488">
      <c r="A1488" s="152" t="s">
        <v>33</v>
      </c>
      <c r="B1488" s="152" t="s">
        <v>64</v>
      </c>
      <c r="C1488" s="153">
        <v>0.0158764019704381</v>
      </c>
      <c r="D1488" s="153">
        <v>-0.241397936552112</v>
      </c>
      <c r="E1488" s="149">
        <v>0.20350363191267</v>
      </c>
      <c r="F1488" s="153">
        <v>0.144691362319288</v>
      </c>
      <c r="G1488" s="153">
        <v>0.790053069727075</v>
      </c>
      <c r="H1488" s="153">
        <v>0.018210110539696</v>
      </c>
      <c r="I1488" s="153">
        <v>0.240732535589937</v>
      </c>
      <c r="J1488" s="153">
        <v>0.151178703151768</v>
      </c>
      <c r="K1488" s="151">
        <v>0.203504</v>
      </c>
      <c r="L1488" s="151">
        <v>0.254023</v>
      </c>
      <c r="M1488" s="2">
        <v>1487.0</v>
      </c>
    </row>
    <row r="1489">
      <c r="A1489" s="152" t="s">
        <v>64</v>
      </c>
      <c r="B1489" s="152" t="s">
        <v>33</v>
      </c>
      <c r="C1489" s="153">
        <v>-0.0158764019704381</v>
      </c>
      <c r="D1489" s="153">
        <v>-0.241397936552112</v>
      </c>
      <c r="E1489" s="149">
        <v>0.20350363191267</v>
      </c>
      <c r="F1489" s="153">
        <v>0.144691362319288</v>
      </c>
      <c r="G1489" s="153">
        <v>0.790053069727075</v>
      </c>
      <c r="H1489" s="153">
        <v>0.018210110539696</v>
      </c>
      <c r="I1489" s="153">
        <v>0.240732535589937</v>
      </c>
      <c r="J1489" s="153">
        <v>0.151178703151768</v>
      </c>
      <c r="K1489" s="151">
        <v>0.203504</v>
      </c>
      <c r="L1489" s="151">
        <v>0.253981</v>
      </c>
      <c r="M1489" s="2">
        <v>1488.0</v>
      </c>
    </row>
    <row r="1490">
      <c r="A1490" s="152" t="s">
        <v>445</v>
      </c>
      <c r="B1490" s="152" t="s">
        <v>64</v>
      </c>
      <c r="C1490" s="153">
        <v>1.60235975922417</v>
      </c>
      <c r="D1490" s="153">
        <v>-0.332958850741278</v>
      </c>
      <c r="E1490" s="149">
        <v>0.203512487804038</v>
      </c>
      <c r="F1490" s="153">
        <v>0.0404106490823512</v>
      </c>
      <c r="G1490" s="153">
        <v>0.747668323616123</v>
      </c>
      <c r="H1490" s="153">
        <v>0.0768208206933402</v>
      </c>
      <c r="I1490" s="153">
        <v>0.521227712129336</v>
      </c>
      <c r="J1490" s="153">
        <v>0.01</v>
      </c>
      <c r="K1490" s="151">
        <v>0.203512</v>
      </c>
      <c r="L1490" s="151">
        <v>0.254119</v>
      </c>
      <c r="M1490" s="2">
        <v>1489.0</v>
      </c>
    </row>
    <row r="1491">
      <c r="A1491" s="152" t="s">
        <v>64</v>
      </c>
      <c r="B1491" s="152" t="s">
        <v>445</v>
      </c>
      <c r="C1491" s="153">
        <v>-1.60235975922417</v>
      </c>
      <c r="D1491" s="153">
        <v>-0.332958850741278</v>
      </c>
      <c r="E1491" s="149">
        <v>0.203512487804038</v>
      </c>
      <c r="F1491" s="153">
        <v>0.0404106490823521</v>
      </c>
      <c r="G1491" s="153">
        <v>0.747668323616123</v>
      </c>
      <c r="H1491" s="153">
        <v>0.0768208206933402</v>
      </c>
      <c r="I1491" s="153">
        <v>0.521227712129336</v>
      </c>
      <c r="J1491" s="153">
        <v>0.01</v>
      </c>
      <c r="K1491" s="151">
        <v>0.203512</v>
      </c>
      <c r="L1491" s="151">
        <v>0.254076</v>
      </c>
      <c r="M1491" s="2">
        <v>1490.0</v>
      </c>
    </row>
    <row r="1492">
      <c r="A1492" s="152" t="s">
        <v>450</v>
      </c>
      <c r="B1492" s="152" t="s">
        <v>160</v>
      </c>
      <c r="C1492" s="153">
        <v>-0.950783035489556</v>
      </c>
      <c r="D1492" s="153">
        <v>4.87596161590737</v>
      </c>
      <c r="E1492" s="149">
        <v>0.203608772281583</v>
      </c>
      <c r="F1492" s="153">
        <v>0.511980308075983</v>
      </c>
      <c r="G1492" s="153">
        <v>0.072989585138444</v>
      </c>
      <c r="H1492" s="153">
        <v>0.770513552040474</v>
      </c>
      <c r="I1492" s="153">
        <v>0.293972081045</v>
      </c>
      <c r="J1492" s="153">
        <v>0.01</v>
      </c>
      <c r="K1492" s="151">
        <v>0.203609</v>
      </c>
      <c r="L1492" s="151">
        <v>0.254324</v>
      </c>
      <c r="M1492" s="2">
        <v>1491.0</v>
      </c>
    </row>
    <row r="1493">
      <c r="A1493" s="152" t="s">
        <v>160</v>
      </c>
      <c r="B1493" s="152" t="s">
        <v>450</v>
      </c>
      <c r="C1493" s="153">
        <v>0.950783035489556</v>
      </c>
      <c r="D1493" s="153">
        <v>4.87596161590737</v>
      </c>
      <c r="E1493" s="149">
        <v>0.203608772281583</v>
      </c>
      <c r="F1493" s="153">
        <v>0.511980308075973</v>
      </c>
      <c r="G1493" s="153">
        <v>0.072989585138444</v>
      </c>
      <c r="H1493" s="153">
        <v>0.770513552040474</v>
      </c>
      <c r="I1493" s="153">
        <v>0.293972081045</v>
      </c>
      <c r="J1493" s="153">
        <v>0.01</v>
      </c>
      <c r="K1493" s="151">
        <v>0.203609</v>
      </c>
      <c r="L1493" s="151">
        <v>0.254282</v>
      </c>
      <c r="M1493" s="2">
        <v>1492.0</v>
      </c>
    </row>
    <row r="1494">
      <c r="A1494" s="152" t="s">
        <v>63</v>
      </c>
      <c r="B1494" s="152" t="s">
        <v>444</v>
      </c>
      <c r="C1494" s="153">
        <v>5.36758588109346</v>
      </c>
      <c r="D1494" s="153">
        <v>-7.56626156133462</v>
      </c>
      <c r="E1494" s="149">
        <v>0.203741465960032</v>
      </c>
      <c r="F1494" s="154">
        <v>3.62208508170441E-5</v>
      </c>
      <c r="G1494" s="153">
        <v>0.44748642734448</v>
      </c>
      <c r="H1494" s="153">
        <v>0.00821777492053255</v>
      </c>
      <c r="I1494" s="153">
        <v>0.577650037598821</v>
      </c>
      <c r="J1494" s="153">
        <v>0.27635409000115</v>
      </c>
      <c r="K1494" s="151">
        <v>0.203741</v>
      </c>
      <c r="L1494" s="151">
        <v>0.254575</v>
      </c>
      <c r="M1494" s="2">
        <v>1493.0</v>
      </c>
    </row>
    <row r="1495">
      <c r="A1495" s="152" t="s">
        <v>444</v>
      </c>
      <c r="B1495" s="152" t="s">
        <v>63</v>
      </c>
      <c r="C1495" s="153">
        <v>-5.36758588109346</v>
      </c>
      <c r="D1495" s="153">
        <v>-7.56626156133462</v>
      </c>
      <c r="E1495" s="149">
        <v>0.203741465960032</v>
      </c>
      <c r="F1495" s="154">
        <v>3.62208508170442E-5</v>
      </c>
      <c r="G1495" s="153">
        <v>0.44748642734448</v>
      </c>
      <c r="H1495" s="153">
        <v>0.00821777492053255</v>
      </c>
      <c r="I1495" s="153">
        <v>0.577650037598821</v>
      </c>
      <c r="J1495" s="153">
        <v>0.27635409000115</v>
      </c>
      <c r="K1495" s="151">
        <v>0.203741</v>
      </c>
      <c r="L1495" s="151">
        <v>0.254532</v>
      </c>
      <c r="M1495" s="2">
        <v>1494.0</v>
      </c>
    </row>
    <row r="1496">
      <c r="A1496" s="152" t="s">
        <v>75</v>
      </c>
      <c r="B1496" s="152" t="s">
        <v>178</v>
      </c>
      <c r="C1496" s="153">
        <v>-0.113975688649287</v>
      </c>
      <c r="D1496" s="153">
        <v>1.15344719001551</v>
      </c>
      <c r="E1496" s="149">
        <v>0.203845850515703</v>
      </c>
      <c r="F1496" s="153">
        <v>0.958196784097474</v>
      </c>
      <c r="G1496" s="153">
        <v>0.53750040144201</v>
      </c>
      <c r="H1496" s="153">
        <v>0.0222819464870757</v>
      </c>
      <c r="I1496" s="153">
        <v>0.528124791350443</v>
      </c>
      <c r="J1496" s="153">
        <v>0.141467838798317</v>
      </c>
      <c r="K1496" s="151">
        <v>0.203846</v>
      </c>
      <c r="L1496" s="151">
        <v>0.25479</v>
      </c>
      <c r="M1496" s="2">
        <v>1495.0</v>
      </c>
    </row>
    <row r="1497">
      <c r="A1497" s="152" t="s">
        <v>178</v>
      </c>
      <c r="B1497" s="152" t="s">
        <v>75</v>
      </c>
      <c r="C1497" s="153">
        <v>0.113975688649287</v>
      </c>
      <c r="D1497" s="153">
        <v>1.15344719001551</v>
      </c>
      <c r="E1497" s="149">
        <v>0.203845850515703</v>
      </c>
      <c r="F1497" s="153">
        <v>0.958196784097474</v>
      </c>
      <c r="G1497" s="153">
        <v>0.53750040144201</v>
      </c>
      <c r="H1497" s="153">
        <v>0.0222819464870757</v>
      </c>
      <c r="I1497" s="153">
        <v>0.528124791350443</v>
      </c>
      <c r="J1497" s="153">
        <v>0.141467838798317</v>
      </c>
      <c r="K1497" s="151">
        <v>0.203846</v>
      </c>
      <c r="L1497" s="151">
        <v>0.254748</v>
      </c>
      <c r="M1497" s="2">
        <v>1496.0</v>
      </c>
    </row>
    <row r="1498">
      <c r="A1498" s="152" t="s">
        <v>160</v>
      </c>
      <c r="B1498" s="152" t="s">
        <v>169</v>
      </c>
      <c r="C1498" s="153">
        <v>-0.932605546028693</v>
      </c>
      <c r="D1498" s="153">
        <v>3.10531875026141</v>
      </c>
      <c r="E1498" s="149">
        <v>0.203987384156071</v>
      </c>
      <c r="F1498" s="153">
        <v>0.228184606374516</v>
      </c>
      <c r="G1498" s="153">
        <v>0.0993921178496773</v>
      </c>
      <c r="H1498" s="153">
        <v>0.0353190030844087</v>
      </c>
      <c r="I1498" s="153">
        <v>0.0845523704429818</v>
      </c>
      <c r="J1498" s="153">
        <v>0.01</v>
      </c>
      <c r="K1498" s="151">
        <v>0.203987</v>
      </c>
      <c r="L1498" s="151">
        <v>0.25501</v>
      </c>
      <c r="M1498" s="2">
        <v>1497.0</v>
      </c>
    </row>
    <row r="1499">
      <c r="A1499" s="152" t="s">
        <v>169</v>
      </c>
      <c r="B1499" s="152" t="s">
        <v>160</v>
      </c>
      <c r="C1499" s="153">
        <v>0.932605546028693</v>
      </c>
      <c r="D1499" s="153">
        <v>3.10531875026141</v>
      </c>
      <c r="E1499" s="149">
        <v>0.203987384156071</v>
      </c>
      <c r="F1499" s="153">
        <v>0.228184606374516</v>
      </c>
      <c r="G1499" s="153">
        <v>0.0993921178496773</v>
      </c>
      <c r="H1499" s="153">
        <v>0.0353190030844087</v>
      </c>
      <c r="I1499" s="153">
        <v>0.0845523704429818</v>
      </c>
      <c r="J1499" s="153">
        <v>0.01</v>
      </c>
      <c r="K1499" s="151">
        <v>0.203987</v>
      </c>
      <c r="L1499" s="151">
        <v>0.255052</v>
      </c>
      <c r="M1499" s="2">
        <v>1498.0</v>
      </c>
    </row>
    <row r="1500">
      <c r="A1500" s="152" t="s">
        <v>82</v>
      </c>
      <c r="B1500" s="152" t="s">
        <v>31</v>
      </c>
      <c r="C1500" s="153">
        <v>-0.0891080963272429</v>
      </c>
      <c r="D1500" s="153">
        <v>-1.29449195069032</v>
      </c>
      <c r="E1500" s="149">
        <v>0.204666165032957</v>
      </c>
      <c r="F1500" s="153">
        <v>0.0112726866464449</v>
      </c>
      <c r="G1500" s="153">
        <v>0.288454655664788</v>
      </c>
      <c r="H1500" s="153">
        <v>0.416265274976878</v>
      </c>
      <c r="I1500" s="153">
        <v>0.727832823013466</v>
      </c>
      <c r="J1500" s="153">
        <v>0.01</v>
      </c>
      <c r="K1500" s="151">
        <v>0.204666</v>
      </c>
      <c r="L1500" s="151">
        <v>0.255987</v>
      </c>
      <c r="M1500" s="2">
        <v>1499.0</v>
      </c>
    </row>
    <row r="1501">
      <c r="A1501" s="152" t="s">
        <v>31</v>
      </c>
      <c r="B1501" s="152" t="s">
        <v>82</v>
      </c>
      <c r="C1501" s="153">
        <v>0.0891080963272429</v>
      </c>
      <c r="D1501" s="153">
        <v>-1.29449195069032</v>
      </c>
      <c r="E1501" s="149">
        <v>0.204666165032957</v>
      </c>
      <c r="F1501" s="153">
        <v>0.0112726866464447</v>
      </c>
      <c r="G1501" s="153">
        <v>0.288454655664788</v>
      </c>
      <c r="H1501" s="153">
        <v>0.416265274976878</v>
      </c>
      <c r="I1501" s="153">
        <v>0.727832823013466</v>
      </c>
      <c r="J1501" s="153">
        <v>0.01</v>
      </c>
      <c r="K1501" s="151">
        <v>0.204666</v>
      </c>
      <c r="L1501" s="151">
        <v>0.255944</v>
      </c>
      <c r="M1501" s="2">
        <v>1500.0</v>
      </c>
    </row>
    <row r="1502">
      <c r="A1502" s="152" t="s">
        <v>148</v>
      </c>
      <c r="B1502" s="152" t="s">
        <v>19</v>
      </c>
      <c r="C1502" s="153">
        <v>0.362119464301944</v>
      </c>
      <c r="D1502" s="153">
        <v>1.18645282328794</v>
      </c>
      <c r="E1502" s="149">
        <v>0.204838053974714</v>
      </c>
      <c r="F1502" s="153">
        <v>0.0973304129144222</v>
      </c>
      <c r="G1502" s="153">
        <v>0.704876809480092</v>
      </c>
      <c r="H1502" s="153">
        <v>0.0147657232707284</v>
      </c>
      <c r="I1502" s="153">
        <v>0.46127918456536</v>
      </c>
      <c r="J1502" s="153">
        <v>0.01</v>
      </c>
      <c r="K1502" s="151">
        <v>0.204838</v>
      </c>
      <c r="L1502" s="151">
        <v>0.256244</v>
      </c>
      <c r="M1502" s="2">
        <v>1501.0</v>
      </c>
    </row>
    <row r="1503">
      <c r="A1503" s="152" t="s">
        <v>19</v>
      </c>
      <c r="B1503" s="152" t="s">
        <v>148</v>
      </c>
      <c r="C1503" s="153">
        <v>-0.362119464301944</v>
      </c>
      <c r="D1503" s="153">
        <v>1.18645282328794</v>
      </c>
      <c r="E1503" s="149">
        <v>0.204838053974714</v>
      </c>
      <c r="F1503" s="153">
        <v>0.0973304129144203</v>
      </c>
      <c r="G1503" s="153">
        <v>0.704876809480092</v>
      </c>
      <c r="H1503" s="153">
        <v>0.0147657232707284</v>
      </c>
      <c r="I1503" s="153">
        <v>0.46127918456536</v>
      </c>
      <c r="J1503" s="153">
        <v>0.01</v>
      </c>
      <c r="K1503" s="151">
        <v>0.204838</v>
      </c>
      <c r="L1503" s="151">
        <v>0.256287</v>
      </c>
      <c r="M1503" s="2">
        <v>1502.0</v>
      </c>
    </row>
    <row r="1504">
      <c r="A1504" s="152" t="s">
        <v>27</v>
      </c>
      <c r="B1504" s="152" t="s">
        <v>160</v>
      </c>
      <c r="C1504" s="153">
        <v>-0.218769075648671</v>
      </c>
      <c r="D1504" s="153">
        <v>1.15008550683605</v>
      </c>
      <c r="E1504" s="149">
        <v>0.205062217951</v>
      </c>
      <c r="F1504" s="153">
        <v>0.483141955627564</v>
      </c>
      <c r="G1504" s="153">
        <v>0.397346177440095</v>
      </c>
      <c r="H1504" s="153">
        <v>0.0515397600300326</v>
      </c>
      <c r="I1504" s="153">
        <v>0.449789849278911</v>
      </c>
      <c r="J1504" s="153">
        <v>0.01</v>
      </c>
      <c r="K1504" s="151">
        <v>0.205062</v>
      </c>
      <c r="L1504" s="151">
        <v>0.256654</v>
      </c>
      <c r="M1504" s="2">
        <v>1503.0</v>
      </c>
    </row>
    <row r="1505">
      <c r="A1505" s="152" t="s">
        <v>160</v>
      </c>
      <c r="B1505" s="152" t="s">
        <v>27</v>
      </c>
      <c r="C1505" s="153">
        <v>0.218769075648671</v>
      </c>
      <c r="D1505" s="153">
        <v>1.15008550683605</v>
      </c>
      <c r="E1505" s="149">
        <v>0.205062217951</v>
      </c>
      <c r="F1505" s="153">
        <v>0.483141955627565</v>
      </c>
      <c r="G1505" s="153">
        <v>0.397346177440095</v>
      </c>
      <c r="H1505" s="153">
        <v>0.0515397600300326</v>
      </c>
      <c r="I1505" s="153">
        <v>0.449789849278911</v>
      </c>
      <c r="J1505" s="153">
        <v>0.01</v>
      </c>
      <c r="K1505" s="151">
        <v>0.205062</v>
      </c>
      <c r="L1505" s="151">
        <v>0.256611</v>
      </c>
      <c r="M1505" s="2">
        <v>1504.0</v>
      </c>
    </row>
    <row r="1506">
      <c r="A1506" s="152" t="s">
        <v>68</v>
      </c>
      <c r="B1506" s="152" t="s">
        <v>169</v>
      </c>
      <c r="C1506" s="153">
        <v>-1.76778710117845</v>
      </c>
      <c r="D1506" s="153">
        <v>0.904283214878838</v>
      </c>
      <c r="E1506" s="149">
        <v>0.205813957702501</v>
      </c>
      <c r="F1506" s="153">
        <v>0.00157607959335917</v>
      </c>
      <c r="G1506" s="153">
        <v>0.031652201056492</v>
      </c>
      <c r="H1506" s="153">
        <v>0.146111270325336</v>
      </c>
      <c r="I1506" s="154">
        <v>9.82635864258598E-6</v>
      </c>
      <c r="J1506" s="153">
        <v>0.0939612686650324</v>
      </c>
      <c r="K1506" s="151">
        <v>0.205814</v>
      </c>
      <c r="L1506" s="151">
        <v>0.257638</v>
      </c>
      <c r="M1506" s="2">
        <v>1505.0</v>
      </c>
    </row>
    <row r="1507">
      <c r="A1507" s="152" t="s">
        <v>169</v>
      </c>
      <c r="B1507" s="152" t="s">
        <v>68</v>
      </c>
      <c r="C1507" s="153">
        <v>1.76778710117845</v>
      </c>
      <c r="D1507" s="153">
        <v>0.904283214878838</v>
      </c>
      <c r="E1507" s="149">
        <v>0.205813957702501</v>
      </c>
      <c r="F1507" s="153">
        <v>0.0015760795933592</v>
      </c>
      <c r="G1507" s="153">
        <v>0.031652201056492</v>
      </c>
      <c r="H1507" s="153">
        <v>0.146111270325336</v>
      </c>
      <c r="I1507" s="154">
        <v>9.82635864258598E-6</v>
      </c>
      <c r="J1507" s="153">
        <v>0.0939612686650324</v>
      </c>
      <c r="K1507" s="151">
        <v>0.205814</v>
      </c>
      <c r="L1507" s="151">
        <v>0.257681</v>
      </c>
      <c r="M1507" s="2">
        <v>1506.0</v>
      </c>
    </row>
    <row r="1508">
      <c r="A1508" s="152" t="s">
        <v>21</v>
      </c>
      <c r="B1508" s="152" t="s">
        <v>37</v>
      </c>
      <c r="C1508" s="153">
        <v>0.180129219615929</v>
      </c>
      <c r="D1508" s="153">
        <v>-2.62938884775742</v>
      </c>
      <c r="E1508" s="149">
        <v>0.20592679434828</v>
      </c>
      <c r="F1508" s="153">
        <v>0.00388129245286632</v>
      </c>
      <c r="G1508" s="153">
        <v>0.551959921767488</v>
      </c>
      <c r="H1508" s="153">
        <v>0.79954802443369</v>
      </c>
      <c r="I1508" s="153">
        <v>0.385904686361803</v>
      </c>
      <c r="J1508" s="153">
        <v>0.01</v>
      </c>
      <c r="K1508" s="151">
        <v>0.205927</v>
      </c>
      <c r="L1508" s="151">
        <v>0.257908</v>
      </c>
      <c r="M1508" s="2">
        <v>1507.0</v>
      </c>
    </row>
    <row r="1509">
      <c r="A1509" s="152" t="s">
        <v>37</v>
      </c>
      <c r="B1509" s="152" t="s">
        <v>21</v>
      </c>
      <c r="C1509" s="153">
        <v>-0.180129219615929</v>
      </c>
      <c r="D1509" s="153">
        <v>-2.62938884775742</v>
      </c>
      <c r="E1509" s="149">
        <v>0.20592679434828</v>
      </c>
      <c r="F1509" s="153">
        <v>0.00388129245286624</v>
      </c>
      <c r="G1509" s="153">
        <v>0.551959921767488</v>
      </c>
      <c r="H1509" s="153">
        <v>0.79954802443369</v>
      </c>
      <c r="I1509" s="153">
        <v>0.385904686361803</v>
      </c>
      <c r="J1509" s="153">
        <v>0.01</v>
      </c>
      <c r="K1509" s="151">
        <v>0.205927</v>
      </c>
      <c r="L1509" s="151">
        <v>0.257865</v>
      </c>
      <c r="M1509" s="2">
        <v>1508.0</v>
      </c>
    </row>
    <row r="1510">
      <c r="A1510" s="152" t="s">
        <v>91</v>
      </c>
      <c r="B1510" s="152" t="s">
        <v>72</v>
      </c>
      <c r="C1510" s="153">
        <v>-0.663436274915226</v>
      </c>
      <c r="D1510" s="153">
        <v>-0.227793813580349</v>
      </c>
      <c r="E1510" s="149">
        <v>0.206127754788882</v>
      </c>
      <c r="F1510" s="153">
        <v>0.020824716133767</v>
      </c>
      <c r="G1510" s="153">
        <v>0.417443479057665</v>
      </c>
      <c r="H1510" s="153">
        <v>0.00303767767588427</v>
      </c>
      <c r="I1510" s="153">
        <v>0.941955975147953</v>
      </c>
      <c r="J1510" s="153">
        <v>0.515185209588479</v>
      </c>
      <c r="K1510" s="151">
        <v>0.206128</v>
      </c>
      <c r="L1510" s="151">
        <v>0.258203</v>
      </c>
      <c r="M1510" s="2">
        <v>1509.0</v>
      </c>
    </row>
    <row r="1511">
      <c r="A1511" s="152" t="s">
        <v>72</v>
      </c>
      <c r="B1511" s="152" t="s">
        <v>91</v>
      </c>
      <c r="C1511" s="153">
        <v>0.663436274915226</v>
      </c>
      <c r="D1511" s="153">
        <v>-0.227793813580349</v>
      </c>
      <c r="E1511" s="149">
        <v>0.206127754788882</v>
      </c>
      <c r="F1511" s="153">
        <v>0.020824716133767</v>
      </c>
      <c r="G1511" s="153">
        <v>0.417443479057665</v>
      </c>
      <c r="H1511" s="153">
        <v>0.00303767767588427</v>
      </c>
      <c r="I1511" s="153">
        <v>0.941955975147953</v>
      </c>
      <c r="J1511" s="153">
        <v>0.515185209588479</v>
      </c>
      <c r="K1511" s="151">
        <v>0.206128</v>
      </c>
      <c r="L1511" s="151">
        <v>0.258246</v>
      </c>
      <c r="M1511" s="2">
        <v>1510.0</v>
      </c>
    </row>
    <row r="1512">
      <c r="A1512" s="152" t="s">
        <v>91</v>
      </c>
      <c r="B1512" s="152" t="s">
        <v>68</v>
      </c>
      <c r="C1512" s="153">
        <v>-0.082403869556435</v>
      </c>
      <c r="D1512" s="153">
        <v>1.00072978632205</v>
      </c>
      <c r="E1512" s="149">
        <v>0.206448973143701</v>
      </c>
      <c r="F1512" s="154">
        <v>1.96357368914323E-5</v>
      </c>
      <c r="G1512" s="153">
        <v>0.821952365029832</v>
      </c>
      <c r="H1512" s="153">
        <v>0.0289220979543197</v>
      </c>
      <c r="I1512" s="153">
        <v>0.841701832391968</v>
      </c>
      <c r="J1512" s="153">
        <v>0.176620710850123</v>
      </c>
      <c r="K1512" s="151">
        <v>0.206449</v>
      </c>
      <c r="L1512" s="151">
        <v>0.258692</v>
      </c>
      <c r="M1512" s="2">
        <v>1511.0</v>
      </c>
    </row>
    <row r="1513">
      <c r="A1513" s="152" t="s">
        <v>68</v>
      </c>
      <c r="B1513" s="152" t="s">
        <v>91</v>
      </c>
      <c r="C1513" s="153">
        <v>0.082403869556435</v>
      </c>
      <c r="D1513" s="153">
        <v>1.00072978632205</v>
      </c>
      <c r="E1513" s="149">
        <v>0.206448973143701</v>
      </c>
      <c r="F1513" s="154">
        <v>1.96357368914324E-5</v>
      </c>
      <c r="G1513" s="153">
        <v>0.821952365029832</v>
      </c>
      <c r="H1513" s="153">
        <v>0.0289220979543197</v>
      </c>
      <c r="I1513" s="153">
        <v>0.841701832391968</v>
      </c>
      <c r="J1513" s="153">
        <v>0.176620710850123</v>
      </c>
      <c r="K1513" s="151">
        <v>0.206449</v>
      </c>
      <c r="L1513" s="151">
        <v>0.258736</v>
      </c>
      <c r="M1513" s="2">
        <v>1512.0</v>
      </c>
    </row>
    <row r="1514">
      <c r="A1514" s="152" t="s">
        <v>102</v>
      </c>
      <c r="B1514" s="152" t="s">
        <v>157</v>
      </c>
      <c r="C1514" s="153">
        <v>0.210070688945718</v>
      </c>
      <c r="D1514" s="153">
        <v>1.52363783068998</v>
      </c>
      <c r="E1514" s="149">
        <v>0.206728652713136</v>
      </c>
      <c r="F1514" s="153">
        <v>0.038097153220722</v>
      </c>
      <c r="G1514" s="153">
        <v>0.362992610212549</v>
      </c>
      <c r="H1514" s="153">
        <v>0.809713534706259</v>
      </c>
      <c r="I1514" s="153">
        <v>0.20077645676931</v>
      </c>
      <c r="J1514" s="153">
        <v>0.01</v>
      </c>
      <c r="K1514" s="151">
        <v>0.206729</v>
      </c>
      <c r="L1514" s="151">
        <v>0.259129</v>
      </c>
      <c r="M1514" s="2">
        <v>1513.0</v>
      </c>
    </row>
    <row r="1515">
      <c r="A1515" s="152" t="s">
        <v>157</v>
      </c>
      <c r="B1515" s="152" t="s">
        <v>102</v>
      </c>
      <c r="C1515" s="153">
        <v>-0.210070688945718</v>
      </c>
      <c r="D1515" s="153">
        <v>1.52363783068998</v>
      </c>
      <c r="E1515" s="149">
        <v>0.206728652713136</v>
      </c>
      <c r="F1515" s="153">
        <v>0.038097153220722</v>
      </c>
      <c r="G1515" s="153">
        <v>0.362992610212549</v>
      </c>
      <c r="H1515" s="153">
        <v>0.809713534706259</v>
      </c>
      <c r="I1515" s="153">
        <v>0.20077645676931</v>
      </c>
      <c r="J1515" s="153">
        <v>0.01</v>
      </c>
      <c r="K1515" s="151">
        <v>0.206729</v>
      </c>
      <c r="L1515" s="151">
        <v>0.259173</v>
      </c>
      <c r="M1515" s="2">
        <v>1514.0</v>
      </c>
    </row>
    <row r="1516">
      <c r="A1516" s="152" t="s">
        <v>377</v>
      </c>
      <c r="B1516" s="152" t="s">
        <v>145</v>
      </c>
      <c r="C1516" s="153">
        <v>0.842252372260232</v>
      </c>
      <c r="D1516" s="153">
        <v>0.825943428037955</v>
      </c>
      <c r="E1516" s="149">
        <v>0.206965732082745</v>
      </c>
      <c r="F1516" s="153">
        <v>0.14120487250722</v>
      </c>
      <c r="G1516" s="153">
        <v>0.969649612299292</v>
      </c>
      <c r="H1516" s="153">
        <v>2.70570762618391E-4</v>
      </c>
      <c r="I1516" s="153">
        <v>0.333706107326377</v>
      </c>
      <c r="J1516" s="153">
        <v>0.537716527037582</v>
      </c>
      <c r="K1516" s="151">
        <v>0.206966</v>
      </c>
      <c r="L1516" s="151">
        <v>0.259557</v>
      </c>
      <c r="M1516" s="2">
        <v>1515.0</v>
      </c>
    </row>
    <row r="1517">
      <c r="A1517" s="152" t="s">
        <v>145</v>
      </c>
      <c r="B1517" s="152" t="s">
        <v>377</v>
      </c>
      <c r="C1517" s="153">
        <v>-0.842252372260232</v>
      </c>
      <c r="D1517" s="153">
        <v>0.825943428037955</v>
      </c>
      <c r="E1517" s="149">
        <v>0.206965732082745</v>
      </c>
      <c r="F1517" s="153">
        <v>0.14120487250722</v>
      </c>
      <c r="G1517" s="153">
        <v>0.969649612299292</v>
      </c>
      <c r="H1517" s="153">
        <v>2.70570762618391E-4</v>
      </c>
      <c r="I1517" s="153">
        <v>0.333706107326377</v>
      </c>
      <c r="J1517" s="153">
        <v>0.537716527037582</v>
      </c>
      <c r="K1517" s="151">
        <v>0.206966</v>
      </c>
      <c r="L1517" s="151">
        <v>0.259514</v>
      </c>
      <c r="M1517" s="2">
        <v>1516.0</v>
      </c>
    </row>
    <row r="1518">
      <c r="A1518" s="152" t="s">
        <v>33</v>
      </c>
      <c r="B1518" s="152" t="s">
        <v>186</v>
      </c>
      <c r="C1518" s="153">
        <v>-1.00165080905868</v>
      </c>
      <c r="D1518" s="153">
        <v>0.80506054723048</v>
      </c>
      <c r="E1518" s="149">
        <v>0.207151869729853</v>
      </c>
      <c r="F1518" s="153">
        <v>0.0500273738060015</v>
      </c>
      <c r="G1518" s="153">
        <v>0.518405906079698</v>
      </c>
      <c r="H1518" s="153">
        <v>0.102377406140322</v>
      </c>
      <c r="I1518" s="153">
        <v>0.196425789025285</v>
      </c>
      <c r="J1518" s="153">
        <v>0.0853076252944417</v>
      </c>
      <c r="K1518" s="151">
        <v>0.207152</v>
      </c>
      <c r="L1518" s="151">
        <v>0.259878</v>
      </c>
      <c r="M1518" s="2">
        <v>1517.0</v>
      </c>
    </row>
    <row r="1519">
      <c r="A1519" s="152" t="s">
        <v>186</v>
      </c>
      <c r="B1519" s="152" t="s">
        <v>33</v>
      </c>
      <c r="C1519" s="153">
        <v>1.00165080905868</v>
      </c>
      <c r="D1519" s="153">
        <v>0.80506054723048</v>
      </c>
      <c r="E1519" s="149">
        <v>0.207151869729853</v>
      </c>
      <c r="F1519" s="153">
        <v>0.0500273738060026</v>
      </c>
      <c r="G1519" s="153">
        <v>0.518405906079698</v>
      </c>
      <c r="H1519" s="153">
        <v>0.102377406140322</v>
      </c>
      <c r="I1519" s="153">
        <v>0.196425789025285</v>
      </c>
      <c r="J1519" s="153">
        <v>0.0853076252944417</v>
      </c>
      <c r="K1519" s="151">
        <v>0.207152</v>
      </c>
      <c r="L1519" s="151">
        <v>0.259834</v>
      </c>
      <c r="M1519" s="2">
        <v>1518.0</v>
      </c>
    </row>
    <row r="1520">
      <c r="A1520" s="152" t="s">
        <v>6</v>
      </c>
      <c r="B1520" s="152" t="s">
        <v>181</v>
      </c>
      <c r="C1520" s="153">
        <v>-0.665759491515805</v>
      </c>
      <c r="D1520" s="153">
        <v>0.742919333567437</v>
      </c>
      <c r="E1520" s="149">
        <v>0.207297095230886</v>
      </c>
      <c r="F1520" s="153">
        <v>0.315009534510317</v>
      </c>
      <c r="G1520" s="153">
        <v>0.779267556735638</v>
      </c>
      <c r="H1520" s="153">
        <v>0.984730632758578</v>
      </c>
      <c r="I1520" s="153">
        <v>0.206414617690945</v>
      </c>
      <c r="J1520" s="153">
        <v>0.01</v>
      </c>
      <c r="K1520" s="151">
        <v>0.207297</v>
      </c>
      <c r="L1520" s="151">
        <v>0.260103</v>
      </c>
      <c r="M1520" s="2">
        <v>1519.0</v>
      </c>
    </row>
    <row r="1521">
      <c r="A1521" s="152" t="s">
        <v>181</v>
      </c>
      <c r="B1521" s="152" t="s">
        <v>6</v>
      </c>
      <c r="C1521" s="153">
        <v>0.665759491515805</v>
      </c>
      <c r="D1521" s="153">
        <v>0.742919333567437</v>
      </c>
      <c r="E1521" s="149">
        <v>0.207297095230886</v>
      </c>
      <c r="F1521" s="153">
        <v>0.315009534510317</v>
      </c>
      <c r="G1521" s="153">
        <v>0.779267556735638</v>
      </c>
      <c r="H1521" s="153">
        <v>0.984730632758578</v>
      </c>
      <c r="I1521" s="153">
        <v>0.206414617690945</v>
      </c>
      <c r="J1521" s="153">
        <v>0.01</v>
      </c>
      <c r="K1521" s="151">
        <v>0.207297</v>
      </c>
      <c r="L1521" s="151">
        <v>0.260147</v>
      </c>
      <c r="M1521" s="2">
        <v>1520.0</v>
      </c>
    </row>
    <row r="1522">
      <c r="A1522" s="152" t="s">
        <v>83</v>
      </c>
      <c r="B1522" s="152" t="s">
        <v>102</v>
      </c>
      <c r="C1522" s="153">
        <v>-0.477286294903584</v>
      </c>
      <c r="D1522" s="153">
        <v>-0.459897969730636</v>
      </c>
      <c r="E1522" s="149">
        <v>0.207321869284173</v>
      </c>
      <c r="F1522" s="153">
        <v>0.191095537373523</v>
      </c>
      <c r="G1522" s="153">
        <v>0.146379797281201</v>
      </c>
      <c r="H1522" s="153">
        <v>0.0244182354074492</v>
      </c>
      <c r="I1522" s="153">
        <v>0.269835536053149</v>
      </c>
      <c r="J1522" s="153">
        <v>0.01</v>
      </c>
      <c r="K1522" s="151">
        <v>0.207322</v>
      </c>
      <c r="L1522" s="151">
        <v>0.260222</v>
      </c>
      <c r="M1522" s="2">
        <v>1521.0</v>
      </c>
    </row>
    <row r="1523">
      <c r="A1523" s="152" t="s">
        <v>102</v>
      </c>
      <c r="B1523" s="152" t="s">
        <v>83</v>
      </c>
      <c r="C1523" s="153">
        <v>0.477286294903584</v>
      </c>
      <c r="D1523" s="153">
        <v>-0.459897969730636</v>
      </c>
      <c r="E1523" s="149">
        <v>0.207321869284173</v>
      </c>
      <c r="F1523" s="153">
        <v>0.191095537373527</v>
      </c>
      <c r="G1523" s="153">
        <v>0.146379797281201</v>
      </c>
      <c r="H1523" s="153">
        <v>0.0244182354074492</v>
      </c>
      <c r="I1523" s="153">
        <v>0.269835536053149</v>
      </c>
      <c r="J1523" s="153">
        <v>0.01</v>
      </c>
      <c r="K1523" s="151">
        <v>0.207322</v>
      </c>
      <c r="L1523" s="151">
        <v>0.260265</v>
      </c>
      <c r="M1523" s="2">
        <v>1522.0</v>
      </c>
    </row>
    <row r="1524">
      <c r="A1524" s="152" t="s">
        <v>444</v>
      </c>
      <c r="B1524" s="152" t="s">
        <v>160</v>
      </c>
      <c r="C1524" s="153">
        <v>-0.386546976315944</v>
      </c>
      <c r="D1524" s="153">
        <v>7.00311137774992</v>
      </c>
      <c r="E1524" s="149">
        <v>0.207989912867361</v>
      </c>
      <c r="F1524" s="153">
        <v>0.00206172675973773</v>
      </c>
      <c r="G1524" s="153">
        <v>0.501930891785566</v>
      </c>
      <c r="H1524" s="153">
        <v>0.00168481149196964</v>
      </c>
      <c r="I1524" s="153">
        <v>0.292456877472797</v>
      </c>
      <c r="J1524" s="153">
        <v>0.312730636136108</v>
      </c>
      <c r="K1524" s="151">
        <v>0.20799</v>
      </c>
      <c r="L1524" s="151">
        <v>0.261192</v>
      </c>
      <c r="M1524" s="2">
        <v>1523.0</v>
      </c>
    </row>
    <row r="1525">
      <c r="A1525" s="152" t="s">
        <v>160</v>
      </c>
      <c r="B1525" s="152" t="s">
        <v>444</v>
      </c>
      <c r="C1525" s="153">
        <v>0.386546976315944</v>
      </c>
      <c r="D1525" s="153">
        <v>7.00311137774992</v>
      </c>
      <c r="E1525" s="149">
        <v>0.207989912867361</v>
      </c>
      <c r="F1525" s="153">
        <v>0.00206172675973781</v>
      </c>
      <c r="G1525" s="153">
        <v>0.501930891785566</v>
      </c>
      <c r="H1525" s="153">
        <v>0.00168481149196964</v>
      </c>
      <c r="I1525" s="153">
        <v>0.292456877472797</v>
      </c>
      <c r="J1525" s="153">
        <v>0.312730636136108</v>
      </c>
      <c r="K1525" s="151">
        <v>0.20799</v>
      </c>
      <c r="L1525" s="151">
        <v>0.261148</v>
      </c>
      <c r="M1525" s="2">
        <v>1524.0</v>
      </c>
    </row>
    <row r="1526">
      <c r="A1526" s="152" t="s">
        <v>80</v>
      </c>
      <c r="B1526" s="152" t="s">
        <v>145</v>
      </c>
      <c r="C1526" s="153">
        <v>-0.70454606386357</v>
      </c>
      <c r="D1526" s="153">
        <v>0.451522662484344</v>
      </c>
      <c r="E1526" s="149">
        <v>0.208744272585529</v>
      </c>
      <c r="F1526" s="153">
        <v>0.00913795875455907</v>
      </c>
      <c r="G1526" s="153">
        <v>0.468638156830053</v>
      </c>
      <c r="H1526" s="153">
        <v>0.00706832446347141</v>
      </c>
      <c r="I1526" s="153">
        <v>0.375462514876898</v>
      </c>
      <c r="J1526" s="153">
        <v>0.168325021194725</v>
      </c>
      <c r="K1526" s="151">
        <v>0.208744</v>
      </c>
      <c r="L1526" s="151">
        <v>0.262227</v>
      </c>
      <c r="M1526" s="2">
        <v>1525.0</v>
      </c>
    </row>
    <row r="1527">
      <c r="A1527" s="152" t="s">
        <v>145</v>
      </c>
      <c r="B1527" s="152" t="s">
        <v>80</v>
      </c>
      <c r="C1527" s="153">
        <v>0.70454606386357</v>
      </c>
      <c r="D1527" s="153">
        <v>0.451522662484344</v>
      </c>
      <c r="E1527" s="149">
        <v>0.208744272585529</v>
      </c>
      <c r="F1527" s="153">
        <v>0.00913795875455891</v>
      </c>
      <c r="G1527" s="153">
        <v>0.468638156830053</v>
      </c>
      <c r="H1527" s="153">
        <v>0.00706832446347141</v>
      </c>
      <c r="I1527" s="153">
        <v>0.375462514876898</v>
      </c>
      <c r="J1527" s="153">
        <v>0.168325021194725</v>
      </c>
      <c r="K1527" s="151">
        <v>0.208744</v>
      </c>
      <c r="L1527" s="151">
        <v>0.262183</v>
      </c>
      <c r="M1527" s="2">
        <v>1526.0</v>
      </c>
    </row>
    <row r="1528">
      <c r="A1528" s="152" t="s">
        <v>115</v>
      </c>
      <c r="B1528" s="152" t="s">
        <v>195</v>
      </c>
      <c r="C1528" s="153">
        <v>-0.45023299862249</v>
      </c>
      <c r="D1528" s="153">
        <v>-1.46840802399768</v>
      </c>
      <c r="E1528" s="149">
        <v>0.229429844929099</v>
      </c>
      <c r="F1528" s="153">
        <v>0.00419847669173001</v>
      </c>
      <c r="G1528" s="153">
        <v>0.876151427975511</v>
      </c>
      <c r="H1528" s="153">
        <v>0.112584199471541</v>
      </c>
      <c r="I1528" s="153">
        <v>0.817357732253785</v>
      </c>
      <c r="J1528" s="153">
        <v>0.01</v>
      </c>
      <c r="K1528" s="151">
        <v>0.208835</v>
      </c>
      <c r="L1528" s="151">
        <v>0.262386</v>
      </c>
      <c r="M1528" s="2">
        <v>1527.0</v>
      </c>
    </row>
    <row r="1529">
      <c r="A1529" s="152" t="s">
        <v>54</v>
      </c>
      <c r="B1529" s="152" t="s">
        <v>115</v>
      </c>
      <c r="C1529" s="153">
        <v>-0.286215215712787</v>
      </c>
      <c r="D1529" s="153">
        <v>-0.627921523127674</v>
      </c>
      <c r="E1529" s="149">
        <v>0.208835293369432</v>
      </c>
      <c r="F1529" s="153">
        <v>0.745196631883193</v>
      </c>
      <c r="G1529" s="153">
        <v>0.446897443093084</v>
      </c>
      <c r="H1529" s="153">
        <v>0.151969413977449</v>
      </c>
      <c r="I1529" s="153">
        <v>0.263822339944379</v>
      </c>
      <c r="J1529" s="153">
        <v>0.01</v>
      </c>
      <c r="K1529" s="151">
        <v>0.208835</v>
      </c>
      <c r="L1529" s="151">
        <v>0.26243</v>
      </c>
      <c r="M1529" s="2">
        <v>1528.0</v>
      </c>
    </row>
    <row r="1530">
      <c r="A1530" s="152" t="s">
        <v>200</v>
      </c>
      <c r="B1530" s="152" t="s">
        <v>16</v>
      </c>
      <c r="C1530" s="153">
        <v>0.462531205132868</v>
      </c>
      <c r="D1530" s="153">
        <v>1.38429841307752</v>
      </c>
      <c r="E1530" s="149">
        <v>0.209017811657865</v>
      </c>
      <c r="F1530" s="153">
        <v>0.19698471318987</v>
      </c>
      <c r="G1530" s="153">
        <v>0.730799209782699</v>
      </c>
      <c r="H1530" s="153">
        <v>0.901241348165367</v>
      </c>
      <c r="I1530" s="153">
        <v>0.433410616760886</v>
      </c>
      <c r="J1530" s="153">
        <v>0.0136234882351424</v>
      </c>
      <c r="K1530" s="151">
        <v>0.209018</v>
      </c>
      <c r="L1530" s="151">
        <v>0.262747</v>
      </c>
      <c r="M1530" s="2">
        <v>1529.0</v>
      </c>
    </row>
    <row r="1531">
      <c r="A1531" s="152" t="s">
        <v>16</v>
      </c>
      <c r="B1531" s="152" t="s">
        <v>200</v>
      </c>
      <c r="C1531" s="153">
        <v>-0.462531205132868</v>
      </c>
      <c r="D1531" s="153">
        <v>1.38429841307752</v>
      </c>
      <c r="E1531" s="149">
        <v>0.209017811657865</v>
      </c>
      <c r="F1531" s="153">
        <v>0.19698471318987</v>
      </c>
      <c r="G1531" s="153">
        <v>0.730799209782699</v>
      </c>
      <c r="H1531" s="153">
        <v>0.901241348165367</v>
      </c>
      <c r="I1531" s="153">
        <v>0.433410616760886</v>
      </c>
      <c r="J1531" s="153">
        <v>0.0136234882351424</v>
      </c>
      <c r="K1531" s="151">
        <v>0.209018</v>
      </c>
      <c r="L1531" s="151">
        <v>0.262703</v>
      </c>
      <c r="M1531" s="2">
        <v>1530.0</v>
      </c>
    </row>
    <row r="1532">
      <c r="A1532" s="152" t="s">
        <v>79</v>
      </c>
      <c r="B1532" s="152" t="s">
        <v>10</v>
      </c>
      <c r="C1532" s="153">
        <v>0.245106355085785</v>
      </c>
      <c r="D1532" s="153">
        <v>0.862558545795573</v>
      </c>
      <c r="E1532" s="149">
        <v>0.209788167137091</v>
      </c>
      <c r="F1532" s="154">
        <v>2.28208233856713E-5</v>
      </c>
      <c r="G1532" s="153">
        <v>0.606956123123189</v>
      </c>
      <c r="H1532" s="153">
        <v>0.0163872701291033</v>
      </c>
      <c r="I1532" s="153">
        <v>0.43408658926935</v>
      </c>
      <c r="J1532" s="153">
        <v>0.225677364465901</v>
      </c>
      <c r="K1532" s="151">
        <v>0.209788</v>
      </c>
      <c r="L1532" s="151">
        <v>0.263804</v>
      </c>
      <c r="M1532" s="2">
        <v>1531.0</v>
      </c>
    </row>
    <row r="1533">
      <c r="A1533" s="152" t="s">
        <v>10</v>
      </c>
      <c r="B1533" s="152" t="s">
        <v>79</v>
      </c>
      <c r="C1533" s="153">
        <v>-0.245106355085785</v>
      </c>
      <c r="D1533" s="153">
        <v>0.862558545795573</v>
      </c>
      <c r="E1533" s="149">
        <v>0.209788167137091</v>
      </c>
      <c r="F1533" s="154">
        <v>2.28208233856716E-5</v>
      </c>
      <c r="G1533" s="153">
        <v>0.606956123123189</v>
      </c>
      <c r="H1533" s="153">
        <v>0.0163872701291033</v>
      </c>
      <c r="I1533" s="153">
        <v>0.43408658926935</v>
      </c>
      <c r="J1533" s="153">
        <v>0.225677364465901</v>
      </c>
      <c r="K1533" s="151">
        <v>0.209788</v>
      </c>
      <c r="L1533" s="151">
        <v>0.26376</v>
      </c>
      <c r="M1533" s="2">
        <v>1532.0</v>
      </c>
    </row>
    <row r="1534">
      <c r="A1534" s="152" t="s">
        <v>445</v>
      </c>
      <c r="B1534" s="152" t="s">
        <v>178</v>
      </c>
      <c r="C1534" s="153">
        <v>0.438536702714998</v>
      </c>
      <c r="D1534" s="153">
        <v>1.95835643514402</v>
      </c>
      <c r="E1534" s="149">
        <v>0.209975231070989</v>
      </c>
      <c r="F1534" s="153">
        <v>0.916027565022685</v>
      </c>
      <c r="G1534" s="153">
        <v>0.885093516006592</v>
      </c>
      <c r="H1534" s="153">
        <v>0.208021580806286</v>
      </c>
      <c r="I1534" s="153">
        <v>0.225078762715654</v>
      </c>
      <c r="J1534" s="153">
        <v>0.0376845987374906</v>
      </c>
      <c r="K1534" s="151">
        <v>0.209975</v>
      </c>
      <c r="L1534" s="151">
        <v>0.264084</v>
      </c>
      <c r="M1534" s="2">
        <v>1533.0</v>
      </c>
    </row>
    <row r="1535">
      <c r="A1535" s="152" t="s">
        <v>178</v>
      </c>
      <c r="B1535" s="152" t="s">
        <v>445</v>
      </c>
      <c r="C1535" s="153">
        <v>-0.438536702714998</v>
      </c>
      <c r="D1535" s="153">
        <v>1.95835643514402</v>
      </c>
      <c r="E1535" s="149">
        <v>0.209975231070989</v>
      </c>
      <c r="F1535" s="153">
        <v>0.916027565022685</v>
      </c>
      <c r="G1535" s="153">
        <v>0.885093516006592</v>
      </c>
      <c r="H1535" s="153">
        <v>0.208021580806286</v>
      </c>
      <c r="I1535" s="153">
        <v>0.225078762715654</v>
      </c>
      <c r="J1535" s="153">
        <v>0.0376845987374906</v>
      </c>
      <c r="K1535" s="151">
        <v>0.209975</v>
      </c>
      <c r="L1535" s="151">
        <v>0.264128</v>
      </c>
      <c r="M1535" s="2">
        <v>1534.0</v>
      </c>
    </row>
    <row r="1536">
      <c r="A1536" s="152" t="s">
        <v>102</v>
      </c>
      <c r="B1536" s="152" t="s">
        <v>145</v>
      </c>
      <c r="C1536" s="153">
        <v>-0.191210318864862</v>
      </c>
      <c r="D1536" s="153">
        <v>0.534077811148328</v>
      </c>
      <c r="E1536" s="149">
        <v>0.210383649550491</v>
      </c>
      <c r="F1536" s="153">
        <v>0.928041711711318</v>
      </c>
      <c r="G1536" s="153">
        <v>0.439793494291882</v>
      </c>
      <c r="H1536" s="153">
        <v>0.50760763241012</v>
      </c>
      <c r="I1536" s="153">
        <v>0.27599474604489</v>
      </c>
      <c r="J1536" s="153">
        <v>0.01</v>
      </c>
      <c r="K1536" s="151">
        <v>0.210384</v>
      </c>
      <c r="L1536" s="151">
        <v>0.264731</v>
      </c>
      <c r="M1536" s="2">
        <v>1535.0</v>
      </c>
    </row>
    <row r="1537">
      <c r="A1537" s="152" t="s">
        <v>145</v>
      </c>
      <c r="B1537" s="152" t="s">
        <v>102</v>
      </c>
      <c r="C1537" s="153">
        <v>0.191210318864862</v>
      </c>
      <c r="D1537" s="153">
        <v>0.534077811148328</v>
      </c>
      <c r="E1537" s="149">
        <v>0.210383649550491</v>
      </c>
      <c r="F1537" s="153">
        <v>0.928041711711318</v>
      </c>
      <c r="G1537" s="153">
        <v>0.439793494291882</v>
      </c>
      <c r="H1537" s="153">
        <v>0.50760763241012</v>
      </c>
      <c r="I1537" s="153">
        <v>0.27599474604489</v>
      </c>
      <c r="J1537" s="153">
        <v>0.01</v>
      </c>
      <c r="K1537" s="151">
        <v>0.210384</v>
      </c>
      <c r="L1537" s="151">
        <v>0.264686</v>
      </c>
      <c r="M1537" s="2">
        <v>1536.0</v>
      </c>
    </row>
    <row r="1538">
      <c r="A1538" s="152" t="s">
        <v>64</v>
      </c>
      <c r="B1538" s="152" t="s">
        <v>444</v>
      </c>
      <c r="C1538" s="153">
        <v>0.0828319598520436</v>
      </c>
      <c r="D1538" s="153">
        <v>3.85952439410819</v>
      </c>
      <c r="E1538" s="149">
        <v>0.210419820403372</v>
      </c>
      <c r="F1538" s="153">
        <v>1.08854777226788E-4</v>
      </c>
      <c r="G1538" s="153">
        <v>0.870570670905889</v>
      </c>
      <c r="H1538" s="153">
        <v>0.00593950710862345</v>
      </c>
      <c r="I1538" s="153">
        <v>0.390361493759777</v>
      </c>
      <c r="J1538" s="153">
        <v>0.302432050187067</v>
      </c>
      <c r="K1538" s="151">
        <v>0.21042</v>
      </c>
      <c r="L1538" s="151">
        <v>0.264866</v>
      </c>
      <c r="M1538" s="2">
        <v>1537.0</v>
      </c>
    </row>
    <row r="1539">
      <c r="A1539" s="152" t="s">
        <v>444</v>
      </c>
      <c r="B1539" s="152" t="s">
        <v>64</v>
      </c>
      <c r="C1539" s="153">
        <v>-0.0828319598520436</v>
      </c>
      <c r="D1539" s="153">
        <v>3.85952439410819</v>
      </c>
      <c r="E1539" s="149">
        <v>0.210419820403372</v>
      </c>
      <c r="F1539" s="153">
        <v>1.08854777226789E-4</v>
      </c>
      <c r="G1539" s="153">
        <v>0.870570670905889</v>
      </c>
      <c r="H1539" s="153">
        <v>0.00593950710862345</v>
      </c>
      <c r="I1539" s="153">
        <v>0.390361493759777</v>
      </c>
      <c r="J1539" s="153">
        <v>0.302432050187067</v>
      </c>
      <c r="K1539" s="151">
        <v>0.21042</v>
      </c>
      <c r="L1539" s="151">
        <v>0.264821</v>
      </c>
      <c r="M1539" s="2">
        <v>1538.0</v>
      </c>
    </row>
    <row r="1540">
      <c r="A1540" s="152" t="s">
        <v>56</v>
      </c>
      <c r="B1540" s="152" t="s">
        <v>448</v>
      </c>
      <c r="C1540" s="153">
        <v>-2.01473410666193</v>
      </c>
      <c r="D1540" s="153">
        <v>-1.59743492009242</v>
      </c>
      <c r="E1540" s="149">
        <v>0.21053045070884</v>
      </c>
      <c r="F1540" s="153">
        <v>0.405225187727046</v>
      </c>
      <c r="G1540" s="153">
        <v>0.607157838505473</v>
      </c>
      <c r="H1540" s="153">
        <v>0.0253962197437388</v>
      </c>
      <c r="I1540" s="153">
        <v>0.497628655705509</v>
      </c>
      <c r="J1540" s="153">
        <v>0.01</v>
      </c>
      <c r="K1540" s="151">
        <v>0.21053</v>
      </c>
      <c r="L1540" s="151">
        <v>0.265049</v>
      </c>
      <c r="M1540" s="2">
        <v>1539.0</v>
      </c>
    </row>
    <row r="1541">
      <c r="A1541" s="152" t="s">
        <v>448</v>
      </c>
      <c r="B1541" s="152" t="s">
        <v>56</v>
      </c>
      <c r="C1541" s="153">
        <v>2.01473410666193</v>
      </c>
      <c r="D1541" s="153">
        <v>-1.59743492009242</v>
      </c>
      <c r="E1541" s="149">
        <v>0.21053045070884</v>
      </c>
      <c r="F1541" s="153">
        <v>0.405225187727038</v>
      </c>
      <c r="G1541" s="153">
        <v>0.607157838505473</v>
      </c>
      <c r="H1541" s="153">
        <v>0.0253962197437388</v>
      </c>
      <c r="I1541" s="153">
        <v>0.497628655705509</v>
      </c>
      <c r="J1541" s="153">
        <v>0.01</v>
      </c>
      <c r="K1541" s="151">
        <v>0.21053</v>
      </c>
      <c r="L1541" s="151">
        <v>0.265094</v>
      </c>
      <c r="M1541" s="2">
        <v>1540.0</v>
      </c>
    </row>
    <row r="1542">
      <c r="A1542" s="152" t="s">
        <v>115</v>
      </c>
      <c r="B1542" s="152" t="s">
        <v>193</v>
      </c>
      <c r="C1542" s="153">
        <v>-0.477791703983812</v>
      </c>
      <c r="D1542" s="153">
        <v>0.682152112979733</v>
      </c>
      <c r="E1542" s="149">
        <v>0.386776399505411</v>
      </c>
      <c r="F1542" s="153">
        <v>0.05028813781094</v>
      </c>
      <c r="G1542" s="153">
        <v>0.329573017898098</v>
      </c>
      <c r="H1542" s="153">
        <v>0.09262036347682</v>
      </c>
      <c r="I1542" s="153">
        <v>0.757551570489402</v>
      </c>
      <c r="J1542" s="153">
        <v>0.01</v>
      </c>
      <c r="K1542" s="151">
        <v>0.210599</v>
      </c>
      <c r="L1542" s="151">
        <v>0.265225</v>
      </c>
      <c r="M1542" s="2">
        <v>1541.0</v>
      </c>
    </row>
    <row r="1543">
      <c r="A1543" s="152" t="s">
        <v>169</v>
      </c>
      <c r="B1543" s="152" t="s">
        <v>115</v>
      </c>
      <c r="C1543" s="153">
        <v>1.4592205806915</v>
      </c>
      <c r="D1543" s="153">
        <v>0.88936176288127</v>
      </c>
      <c r="E1543" s="149">
        <v>0.210598637602035</v>
      </c>
      <c r="F1543" s="153">
        <v>0.668007440230219</v>
      </c>
      <c r="G1543" s="153">
        <v>0.639629500348707</v>
      </c>
      <c r="H1543" s="153">
        <v>0.0041270122224736</v>
      </c>
      <c r="I1543" s="153">
        <v>0.859000996316475</v>
      </c>
      <c r="J1543" s="153">
        <v>0.01</v>
      </c>
      <c r="K1543" s="151">
        <v>0.210599</v>
      </c>
      <c r="L1543" s="151">
        <v>0.265269</v>
      </c>
      <c r="M1543" s="2">
        <v>1542.0</v>
      </c>
    </row>
    <row r="1544">
      <c r="A1544" s="152" t="s">
        <v>182</v>
      </c>
      <c r="B1544" s="152" t="s">
        <v>443</v>
      </c>
      <c r="C1544" s="153">
        <v>0.940732567286932</v>
      </c>
      <c r="D1544" s="153">
        <v>-0.163749714666637</v>
      </c>
      <c r="E1544" s="149">
        <v>0.210847247176264</v>
      </c>
      <c r="F1544" s="153">
        <v>0.151524422252604</v>
      </c>
      <c r="G1544" s="153">
        <v>0.841948080608069</v>
      </c>
      <c r="H1544" s="153">
        <v>0.607547821961042</v>
      </c>
      <c r="I1544" s="153">
        <v>0.0691488220275701</v>
      </c>
      <c r="J1544" s="153">
        <v>0.01</v>
      </c>
      <c r="K1544" s="151">
        <v>0.210847</v>
      </c>
      <c r="L1544" s="151">
        <v>0.265672</v>
      </c>
      <c r="M1544" s="2">
        <v>1543.0</v>
      </c>
    </row>
    <row r="1545">
      <c r="A1545" s="152" t="s">
        <v>443</v>
      </c>
      <c r="B1545" s="152" t="s">
        <v>182</v>
      </c>
      <c r="C1545" s="153">
        <v>-0.940732567286932</v>
      </c>
      <c r="D1545" s="153">
        <v>-0.163749714666637</v>
      </c>
      <c r="E1545" s="149">
        <v>0.210847247176264</v>
      </c>
      <c r="F1545" s="153">
        <v>0.151524422252604</v>
      </c>
      <c r="G1545" s="153">
        <v>0.841948080608069</v>
      </c>
      <c r="H1545" s="153">
        <v>0.607547821961042</v>
      </c>
      <c r="I1545" s="153">
        <v>0.0691488220275701</v>
      </c>
      <c r="J1545" s="153">
        <v>0.01</v>
      </c>
      <c r="K1545" s="151">
        <v>0.210847</v>
      </c>
      <c r="L1545" s="151">
        <v>0.265627</v>
      </c>
      <c r="M1545" s="2">
        <v>1544.0</v>
      </c>
    </row>
    <row r="1546">
      <c r="A1546" s="152" t="s">
        <v>109</v>
      </c>
      <c r="B1546" s="152" t="s">
        <v>186</v>
      </c>
      <c r="C1546" s="153">
        <v>-0.980395178263228</v>
      </c>
      <c r="D1546" s="153">
        <v>0.407269427650134</v>
      </c>
      <c r="E1546" s="149">
        <v>0.211259317501022</v>
      </c>
      <c r="F1546" s="153">
        <v>0.187251371523944</v>
      </c>
      <c r="G1546" s="153">
        <v>0.906882918439234</v>
      </c>
      <c r="H1546" s="153">
        <v>0.883649294415556</v>
      </c>
      <c r="I1546" s="153">
        <v>0.295649237224755</v>
      </c>
      <c r="J1546" s="153">
        <v>0.01</v>
      </c>
      <c r="K1546" s="151">
        <v>0.211259</v>
      </c>
      <c r="L1546" s="151">
        <v>0.266236</v>
      </c>
      <c r="M1546" s="2">
        <v>1545.0</v>
      </c>
    </row>
    <row r="1547">
      <c r="A1547" s="152" t="s">
        <v>186</v>
      </c>
      <c r="B1547" s="152" t="s">
        <v>109</v>
      </c>
      <c r="C1547" s="153">
        <v>0.980395178263228</v>
      </c>
      <c r="D1547" s="153">
        <v>0.407269427650134</v>
      </c>
      <c r="E1547" s="149">
        <v>0.211259317501022</v>
      </c>
      <c r="F1547" s="153">
        <v>0.187251371523941</v>
      </c>
      <c r="G1547" s="153">
        <v>0.906882918439234</v>
      </c>
      <c r="H1547" s="153">
        <v>0.883649294415556</v>
      </c>
      <c r="I1547" s="153">
        <v>0.295649237224755</v>
      </c>
      <c r="J1547" s="153">
        <v>0.01</v>
      </c>
      <c r="K1547" s="151">
        <v>0.211259</v>
      </c>
      <c r="L1547" s="151">
        <v>0.266281</v>
      </c>
      <c r="M1547" s="2">
        <v>1546.0</v>
      </c>
    </row>
    <row r="1548">
      <c r="A1548" s="152" t="s">
        <v>15</v>
      </c>
      <c r="B1548" s="152" t="s">
        <v>37</v>
      </c>
      <c r="C1548" s="153">
        <v>-0.317166472303671</v>
      </c>
      <c r="D1548" s="153">
        <v>1.37039799920133</v>
      </c>
      <c r="E1548" s="149">
        <v>0.211571678445707</v>
      </c>
      <c r="F1548" s="153">
        <v>0.0141165861424316</v>
      </c>
      <c r="G1548" s="153">
        <v>0.308106818247833</v>
      </c>
      <c r="H1548" s="153">
        <v>0.924399654968637</v>
      </c>
      <c r="I1548" s="153">
        <v>0.61840020780926</v>
      </c>
      <c r="J1548" s="153">
        <v>0.01</v>
      </c>
      <c r="K1548" s="151">
        <v>0.211572</v>
      </c>
      <c r="L1548" s="151">
        <v>0.266719</v>
      </c>
      <c r="M1548" s="2">
        <v>1547.0</v>
      </c>
    </row>
    <row r="1549">
      <c r="A1549" s="152" t="s">
        <v>37</v>
      </c>
      <c r="B1549" s="152" t="s">
        <v>15</v>
      </c>
      <c r="C1549" s="153">
        <v>0.317166472303671</v>
      </c>
      <c r="D1549" s="153">
        <v>1.37039799920133</v>
      </c>
      <c r="E1549" s="149">
        <v>0.211571678445707</v>
      </c>
      <c r="F1549" s="153">
        <v>0.0141165861424316</v>
      </c>
      <c r="G1549" s="153">
        <v>0.308106818247833</v>
      </c>
      <c r="H1549" s="153">
        <v>0.924399654968637</v>
      </c>
      <c r="I1549" s="153">
        <v>0.61840020780926</v>
      </c>
      <c r="J1549" s="153">
        <v>0.01</v>
      </c>
      <c r="K1549" s="151">
        <v>0.211572</v>
      </c>
      <c r="L1549" s="151">
        <v>0.266764</v>
      </c>
      <c r="M1549" s="2">
        <v>1548.0</v>
      </c>
    </row>
    <row r="1550">
      <c r="A1550" s="152" t="s">
        <v>157</v>
      </c>
      <c r="B1550" s="152" t="s">
        <v>198</v>
      </c>
      <c r="C1550" s="153">
        <v>-0.142776969027392</v>
      </c>
      <c r="D1550" s="153">
        <v>2.82650023612364</v>
      </c>
      <c r="E1550" s="149">
        <v>0.21166108294422</v>
      </c>
      <c r="F1550" s="153">
        <v>0.0258070311850146</v>
      </c>
      <c r="G1550" s="153">
        <v>0.563794667011514</v>
      </c>
      <c r="H1550" s="153">
        <v>0.828995040137828</v>
      </c>
      <c r="I1550" s="153">
        <v>0.586506751484493</v>
      </c>
      <c r="J1550" s="153">
        <v>0.01</v>
      </c>
      <c r="K1550" s="151">
        <v>0.211661</v>
      </c>
      <c r="L1550" s="151">
        <v>0.266922</v>
      </c>
      <c r="M1550" s="2">
        <v>1549.0</v>
      </c>
    </row>
    <row r="1551">
      <c r="A1551" s="152" t="s">
        <v>198</v>
      </c>
      <c r="B1551" s="152" t="s">
        <v>157</v>
      </c>
      <c r="C1551" s="153">
        <v>0.142776969027392</v>
      </c>
      <c r="D1551" s="153">
        <v>2.82650023612364</v>
      </c>
      <c r="E1551" s="149">
        <v>0.21166108294422</v>
      </c>
      <c r="F1551" s="153">
        <v>0.0258070311850147</v>
      </c>
      <c r="G1551" s="153">
        <v>0.563794667011514</v>
      </c>
      <c r="H1551" s="153">
        <v>0.828995040137828</v>
      </c>
      <c r="I1551" s="153">
        <v>0.586506751484493</v>
      </c>
      <c r="J1551" s="153">
        <v>0.01</v>
      </c>
      <c r="K1551" s="151">
        <v>0.211661</v>
      </c>
      <c r="L1551" s="151">
        <v>0.266967</v>
      </c>
      <c r="M1551" s="2">
        <v>1550.0</v>
      </c>
    </row>
    <row r="1552">
      <c r="A1552" s="152" t="s">
        <v>75</v>
      </c>
      <c r="B1552" s="152" t="s">
        <v>186</v>
      </c>
      <c r="C1552" s="153">
        <v>-0.997294822367524</v>
      </c>
      <c r="D1552" s="153">
        <v>0.403788204413873</v>
      </c>
      <c r="E1552" s="149">
        <v>0.212494936118149</v>
      </c>
      <c r="F1552" s="153">
        <v>0.158988298022816</v>
      </c>
      <c r="G1552" s="153">
        <v>0.877094422726519</v>
      </c>
      <c r="H1552" s="153">
        <v>0.525240659483921</v>
      </c>
      <c r="I1552" s="153">
        <v>0.113298201878362</v>
      </c>
      <c r="J1552" s="153">
        <v>0.0214672786869467</v>
      </c>
      <c r="K1552" s="151">
        <v>0.212495</v>
      </c>
      <c r="L1552" s="151">
        <v>0.268064</v>
      </c>
      <c r="M1552" s="2">
        <v>1551.0</v>
      </c>
    </row>
    <row r="1553">
      <c r="A1553" s="152" t="s">
        <v>186</v>
      </c>
      <c r="B1553" s="152" t="s">
        <v>75</v>
      </c>
      <c r="C1553" s="153">
        <v>0.997294822367524</v>
      </c>
      <c r="D1553" s="153">
        <v>0.403788204413873</v>
      </c>
      <c r="E1553" s="149">
        <v>0.212494936118149</v>
      </c>
      <c r="F1553" s="153">
        <v>0.158988298022816</v>
      </c>
      <c r="G1553" s="153">
        <v>0.877094422726519</v>
      </c>
      <c r="H1553" s="153">
        <v>0.525240659483921</v>
      </c>
      <c r="I1553" s="153">
        <v>0.113298201878362</v>
      </c>
      <c r="J1553" s="153">
        <v>0.0214672786869467</v>
      </c>
      <c r="K1553" s="151">
        <v>0.212495</v>
      </c>
      <c r="L1553" s="151">
        <v>0.268109</v>
      </c>
      <c r="M1553" s="2">
        <v>1552.0</v>
      </c>
    </row>
    <row r="1554">
      <c r="A1554" s="152" t="s">
        <v>157</v>
      </c>
      <c r="B1554" s="152" t="s">
        <v>31</v>
      </c>
      <c r="C1554" s="153">
        <v>1.03314689324847</v>
      </c>
      <c r="D1554" s="153">
        <v>-1.59986545502264</v>
      </c>
      <c r="E1554" s="149">
        <v>0.212603096726931</v>
      </c>
      <c r="F1554" s="153">
        <v>0.129028368399899</v>
      </c>
      <c r="G1554" s="153">
        <v>0.466089444480518</v>
      </c>
      <c r="H1554" s="153">
        <v>0.950319424691354</v>
      </c>
      <c r="I1554" s="153">
        <v>0.718207801041524</v>
      </c>
      <c r="J1554" s="153">
        <v>0.01</v>
      </c>
      <c r="K1554" s="151">
        <v>0.212603</v>
      </c>
      <c r="L1554" s="151">
        <v>0.268336</v>
      </c>
      <c r="M1554" s="2">
        <v>1553.0</v>
      </c>
    </row>
    <row r="1555">
      <c r="A1555" s="152" t="s">
        <v>31</v>
      </c>
      <c r="B1555" s="152" t="s">
        <v>157</v>
      </c>
      <c r="C1555" s="153">
        <v>-1.03314689324847</v>
      </c>
      <c r="D1555" s="153">
        <v>-1.59986545502264</v>
      </c>
      <c r="E1555" s="149">
        <v>0.212603096726931</v>
      </c>
      <c r="F1555" s="153">
        <v>0.129028368399899</v>
      </c>
      <c r="G1555" s="153">
        <v>0.466089444480518</v>
      </c>
      <c r="H1555" s="153">
        <v>0.950319424691354</v>
      </c>
      <c r="I1555" s="153">
        <v>0.718207801041524</v>
      </c>
      <c r="J1555" s="153">
        <v>0.01</v>
      </c>
      <c r="K1555" s="151">
        <v>0.212603</v>
      </c>
      <c r="L1555" s="151">
        <v>0.268291</v>
      </c>
      <c r="M1555" s="2">
        <v>1554.0</v>
      </c>
    </row>
    <row r="1556">
      <c r="A1556" s="152" t="s">
        <v>91</v>
      </c>
      <c r="B1556" s="152" t="s">
        <v>28</v>
      </c>
      <c r="C1556" s="153">
        <v>-0.0140098124824873</v>
      </c>
      <c r="D1556" s="153">
        <v>0.821883202806902</v>
      </c>
      <c r="E1556" s="149">
        <v>0.213220100231646</v>
      </c>
      <c r="F1556" s="153">
        <v>2.48479084741172E-4</v>
      </c>
      <c r="G1556" s="153">
        <v>0.47535430711005</v>
      </c>
      <c r="H1556" s="153">
        <v>0.326549998463756</v>
      </c>
      <c r="I1556" s="153">
        <v>0.714903066460203</v>
      </c>
      <c r="J1556" s="153">
        <v>0.0321236383982946</v>
      </c>
      <c r="K1556" s="151">
        <v>0.21322</v>
      </c>
      <c r="L1556" s="151">
        <v>0.26916</v>
      </c>
      <c r="M1556" s="2">
        <v>1555.0</v>
      </c>
    </row>
    <row r="1557">
      <c r="A1557" s="152" t="s">
        <v>28</v>
      </c>
      <c r="B1557" s="152" t="s">
        <v>91</v>
      </c>
      <c r="C1557" s="153">
        <v>0.0140098124824873</v>
      </c>
      <c r="D1557" s="153">
        <v>0.821883202806902</v>
      </c>
      <c r="E1557" s="149">
        <v>0.213220100231646</v>
      </c>
      <c r="F1557" s="153">
        <v>2.48479084741174E-4</v>
      </c>
      <c r="G1557" s="153">
        <v>0.47535430711005</v>
      </c>
      <c r="H1557" s="153">
        <v>0.326549998463756</v>
      </c>
      <c r="I1557" s="153">
        <v>0.714903066460203</v>
      </c>
      <c r="J1557" s="153">
        <v>0.0321236383982946</v>
      </c>
      <c r="K1557" s="151">
        <v>0.21322</v>
      </c>
      <c r="L1557" s="151">
        <v>0.269206</v>
      </c>
      <c r="M1557" s="2">
        <v>1556.0</v>
      </c>
    </row>
    <row r="1558">
      <c r="A1558" s="152" t="s">
        <v>66</v>
      </c>
      <c r="B1558" s="152" t="s">
        <v>200</v>
      </c>
      <c r="C1558" s="153">
        <v>-0.251929603576987</v>
      </c>
      <c r="D1558" s="153">
        <v>1.17966204354106</v>
      </c>
      <c r="E1558" s="149">
        <v>0.213497428590095</v>
      </c>
      <c r="F1558" s="153">
        <v>0.428274120892482</v>
      </c>
      <c r="G1558" s="153">
        <v>0.543194679084799</v>
      </c>
      <c r="H1558" s="153">
        <v>0.847100147996645</v>
      </c>
      <c r="I1558" s="153">
        <v>0.620273393891352</v>
      </c>
      <c r="J1558" s="153">
        <v>0.01</v>
      </c>
      <c r="K1558" s="151">
        <v>0.213497</v>
      </c>
      <c r="L1558" s="151">
        <v>0.269647</v>
      </c>
      <c r="M1558" s="2">
        <v>1557.0</v>
      </c>
    </row>
    <row r="1559">
      <c r="A1559" s="152" t="s">
        <v>200</v>
      </c>
      <c r="B1559" s="152" t="s">
        <v>66</v>
      </c>
      <c r="C1559" s="153">
        <v>0.251929603576987</v>
      </c>
      <c r="D1559" s="153">
        <v>1.17966204354106</v>
      </c>
      <c r="E1559" s="149">
        <v>0.213497428590095</v>
      </c>
      <c r="F1559" s="153">
        <v>0.428274120892482</v>
      </c>
      <c r="G1559" s="153">
        <v>0.543194679084799</v>
      </c>
      <c r="H1559" s="153">
        <v>0.847100147996645</v>
      </c>
      <c r="I1559" s="153">
        <v>0.620273393891352</v>
      </c>
      <c r="J1559" s="153">
        <v>0.01</v>
      </c>
      <c r="K1559" s="151">
        <v>0.213497</v>
      </c>
      <c r="L1559" s="151">
        <v>0.269601</v>
      </c>
      <c r="M1559" s="2">
        <v>1558.0</v>
      </c>
    </row>
    <row r="1560">
      <c r="A1560" s="152" t="s">
        <v>88</v>
      </c>
      <c r="B1560" s="152" t="s">
        <v>186</v>
      </c>
      <c r="C1560" s="153">
        <v>-0.986361870964803</v>
      </c>
      <c r="D1560" s="153">
        <v>0.413695671188813</v>
      </c>
      <c r="E1560" s="149">
        <v>0.214504008333013</v>
      </c>
      <c r="F1560" s="153">
        <v>0.207074162879766</v>
      </c>
      <c r="G1560" s="153">
        <v>0.367436449814912</v>
      </c>
      <c r="H1560" s="153">
        <v>0.886093709193649</v>
      </c>
      <c r="I1560" s="153">
        <v>0.129435228114074</v>
      </c>
      <c r="J1560" s="153">
        <v>0.01</v>
      </c>
      <c r="K1560" s="151">
        <v>0.214504</v>
      </c>
      <c r="L1560" s="151">
        <v>0.27101</v>
      </c>
      <c r="M1560" s="2">
        <v>1559.0</v>
      </c>
    </row>
    <row r="1561">
      <c r="A1561" s="152" t="s">
        <v>186</v>
      </c>
      <c r="B1561" s="152" t="s">
        <v>88</v>
      </c>
      <c r="C1561" s="153">
        <v>0.986361870964803</v>
      </c>
      <c r="D1561" s="153">
        <v>0.413695671188813</v>
      </c>
      <c r="E1561" s="149">
        <v>0.214504008333013</v>
      </c>
      <c r="F1561" s="153">
        <v>0.207074162879762</v>
      </c>
      <c r="G1561" s="153">
        <v>0.367436449814912</v>
      </c>
      <c r="H1561" s="153">
        <v>0.886093709193649</v>
      </c>
      <c r="I1561" s="153">
        <v>0.129435228114074</v>
      </c>
      <c r="J1561" s="153">
        <v>0.01</v>
      </c>
      <c r="K1561" s="151">
        <v>0.214504</v>
      </c>
      <c r="L1561" s="151">
        <v>0.270964</v>
      </c>
      <c r="M1561" s="2">
        <v>1560.0</v>
      </c>
    </row>
    <row r="1562">
      <c r="A1562" s="152" t="s">
        <v>151</v>
      </c>
      <c r="B1562" s="152" t="s">
        <v>163</v>
      </c>
      <c r="C1562" s="153">
        <v>-0.964265913651069</v>
      </c>
      <c r="D1562" s="153">
        <v>2.35938231027053</v>
      </c>
      <c r="E1562" s="149">
        <v>0.214589041883127</v>
      </c>
      <c r="F1562" s="153">
        <v>0.0324618174468389</v>
      </c>
      <c r="G1562" s="153">
        <v>0.667224911173423</v>
      </c>
      <c r="H1562" s="153">
        <v>0.669968009035265</v>
      </c>
      <c r="I1562" s="153">
        <v>0.130536661555296</v>
      </c>
      <c r="J1562" s="153">
        <v>0.01</v>
      </c>
      <c r="K1562" s="151">
        <v>0.214589</v>
      </c>
      <c r="L1562" s="151">
        <v>0.271209</v>
      </c>
      <c r="M1562" s="2">
        <v>1561.0</v>
      </c>
    </row>
    <row r="1563">
      <c r="A1563" s="152" t="s">
        <v>163</v>
      </c>
      <c r="B1563" s="152" t="s">
        <v>151</v>
      </c>
      <c r="C1563" s="153">
        <v>0.964265913651069</v>
      </c>
      <c r="D1563" s="153">
        <v>2.35938231027053</v>
      </c>
      <c r="E1563" s="149">
        <v>0.214589041883127</v>
      </c>
      <c r="F1563" s="153">
        <v>0.0324618174468397</v>
      </c>
      <c r="G1563" s="153">
        <v>0.667224911173423</v>
      </c>
      <c r="H1563" s="153">
        <v>0.669968009035265</v>
      </c>
      <c r="I1563" s="153">
        <v>0.130536661555296</v>
      </c>
      <c r="J1563" s="153">
        <v>0.01</v>
      </c>
      <c r="K1563" s="151">
        <v>0.214589</v>
      </c>
      <c r="L1563" s="151">
        <v>0.271163</v>
      </c>
      <c r="M1563" s="2">
        <v>1562.0</v>
      </c>
    </row>
    <row r="1564">
      <c r="A1564" s="152" t="s">
        <v>151</v>
      </c>
      <c r="B1564" s="152" t="s">
        <v>200</v>
      </c>
      <c r="C1564" s="153">
        <v>0.283800173003094</v>
      </c>
      <c r="D1564" s="153">
        <v>3.2774515536909</v>
      </c>
      <c r="E1564" s="149">
        <v>0.214645234022569</v>
      </c>
      <c r="F1564" s="153">
        <v>0.0450436881459537</v>
      </c>
      <c r="G1564" s="153">
        <v>0.519728075915912</v>
      </c>
      <c r="H1564" s="153">
        <v>0.094521089668129</v>
      </c>
      <c r="I1564" s="153">
        <v>0.468047588703445</v>
      </c>
      <c r="J1564" s="153">
        <v>0.0981525467902833</v>
      </c>
      <c r="K1564" s="151">
        <v>0.214645</v>
      </c>
      <c r="L1564" s="151">
        <v>0.271326</v>
      </c>
      <c r="M1564" s="2">
        <v>1563.0</v>
      </c>
    </row>
    <row r="1565">
      <c r="A1565" s="152" t="s">
        <v>200</v>
      </c>
      <c r="B1565" s="152" t="s">
        <v>151</v>
      </c>
      <c r="C1565" s="153">
        <v>-0.283800173003094</v>
      </c>
      <c r="D1565" s="153">
        <v>3.2774515536909</v>
      </c>
      <c r="E1565" s="149">
        <v>0.214645234022569</v>
      </c>
      <c r="F1565" s="153">
        <v>0.0450436881459518</v>
      </c>
      <c r="G1565" s="153">
        <v>0.519728075915912</v>
      </c>
      <c r="H1565" s="153">
        <v>0.094521089668129</v>
      </c>
      <c r="I1565" s="153">
        <v>0.468047588703445</v>
      </c>
      <c r="J1565" s="153">
        <v>0.0981525467902833</v>
      </c>
      <c r="K1565" s="151">
        <v>0.214645</v>
      </c>
      <c r="L1565" s="151">
        <v>0.271371</v>
      </c>
      <c r="M1565" s="2">
        <v>1564.0</v>
      </c>
    </row>
    <row r="1566">
      <c r="A1566" s="152" t="s">
        <v>191</v>
      </c>
      <c r="B1566" s="152" t="s">
        <v>443</v>
      </c>
      <c r="C1566" s="153">
        <v>1.2590908217403</v>
      </c>
      <c r="D1566" s="153">
        <v>0.146800298152553</v>
      </c>
      <c r="E1566" s="149">
        <v>0.214799872109981</v>
      </c>
      <c r="F1566" s="153">
        <v>0.0360819408432534</v>
      </c>
      <c r="G1566" s="153">
        <v>0.99318072186635</v>
      </c>
      <c r="H1566" s="153">
        <v>0.666639931438901</v>
      </c>
      <c r="I1566" s="153">
        <v>0.21873742166744</v>
      </c>
      <c r="J1566" s="153">
        <v>0.01</v>
      </c>
      <c r="K1566" s="151">
        <v>0.2148</v>
      </c>
      <c r="L1566" s="151">
        <v>0.271613</v>
      </c>
      <c r="M1566" s="2">
        <v>1565.0</v>
      </c>
    </row>
    <row r="1567">
      <c r="A1567" s="152" t="s">
        <v>443</v>
      </c>
      <c r="B1567" s="152" t="s">
        <v>191</v>
      </c>
      <c r="C1567" s="153">
        <v>-1.2590908217403</v>
      </c>
      <c r="D1567" s="153">
        <v>0.146800298152553</v>
      </c>
      <c r="E1567" s="149">
        <v>0.214799872109981</v>
      </c>
      <c r="F1567" s="153">
        <v>0.0360819408432526</v>
      </c>
      <c r="G1567" s="153">
        <v>0.99318072186635</v>
      </c>
      <c r="H1567" s="153">
        <v>0.666639931438901</v>
      </c>
      <c r="I1567" s="153">
        <v>0.21873742166744</v>
      </c>
      <c r="J1567" s="153">
        <v>0.01</v>
      </c>
      <c r="K1567" s="151">
        <v>0.2148</v>
      </c>
      <c r="L1567" s="151">
        <v>0.271659</v>
      </c>
      <c r="M1567" s="2">
        <v>1566.0</v>
      </c>
    </row>
    <row r="1568">
      <c r="A1568" s="152" t="s">
        <v>445</v>
      </c>
      <c r="B1568" s="152" t="s">
        <v>148</v>
      </c>
      <c r="C1568" s="153">
        <v>0.107531970704232</v>
      </c>
      <c r="D1568" s="153">
        <v>2.2158245622715</v>
      </c>
      <c r="E1568" s="149">
        <v>0.214831460859867</v>
      </c>
      <c r="F1568" s="153">
        <v>0.0094258276965953</v>
      </c>
      <c r="G1568" s="153">
        <v>0.279542803208951</v>
      </c>
      <c r="H1568" s="153">
        <v>0.00215675417592896</v>
      </c>
      <c r="I1568" s="153">
        <v>0.496239856090341</v>
      </c>
      <c r="J1568" s="153">
        <v>0.01</v>
      </c>
      <c r="K1568" s="151">
        <v>0.214831</v>
      </c>
      <c r="L1568" s="151">
        <v>0.271745</v>
      </c>
      <c r="M1568" s="2">
        <v>1567.0</v>
      </c>
    </row>
    <row r="1569">
      <c r="A1569" s="152" t="s">
        <v>148</v>
      </c>
      <c r="B1569" s="152" t="s">
        <v>445</v>
      </c>
      <c r="C1569" s="153">
        <v>-0.107531970704232</v>
      </c>
      <c r="D1569" s="153">
        <v>2.2158245622715</v>
      </c>
      <c r="E1569" s="149">
        <v>0.214831460859867</v>
      </c>
      <c r="F1569" s="153">
        <v>0.00942582769659527</v>
      </c>
      <c r="G1569" s="153">
        <v>0.279542803208951</v>
      </c>
      <c r="H1569" s="153">
        <v>0.00215675417592896</v>
      </c>
      <c r="I1569" s="153">
        <v>0.496239856090341</v>
      </c>
      <c r="J1569" s="153">
        <v>0.01</v>
      </c>
      <c r="K1569" s="151">
        <v>0.214831</v>
      </c>
      <c r="L1569" s="151">
        <v>0.27179</v>
      </c>
      <c r="M1569" s="2">
        <v>1568.0</v>
      </c>
    </row>
    <row r="1570">
      <c r="A1570" s="152" t="s">
        <v>188</v>
      </c>
      <c r="B1570" s="152" t="s">
        <v>31</v>
      </c>
      <c r="C1570" s="153">
        <v>2.04136863151974</v>
      </c>
      <c r="D1570" s="153">
        <v>-1.22464214913535</v>
      </c>
      <c r="E1570" s="149">
        <v>0.214901076339044</v>
      </c>
      <c r="F1570" s="153">
        <v>0.678335394289497</v>
      </c>
      <c r="G1570" s="153">
        <v>0.353561718596676</v>
      </c>
      <c r="H1570" s="153">
        <v>0.925402738565868</v>
      </c>
      <c r="I1570" s="153">
        <v>0.599284390307523</v>
      </c>
      <c r="J1570" s="153">
        <v>0.01</v>
      </c>
      <c r="K1570" s="151">
        <v>0.214901</v>
      </c>
      <c r="L1570" s="151">
        <v>0.271971</v>
      </c>
      <c r="M1570" s="2">
        <v>1569.0</v>
      </c>
    </row>
    <row r="1571">
      <c r="A1571" s="152" t="s">
        <v>31</v>
      </c>
      <c r="B1571" s="152" t="s">
        <v>188</v>
      </c>
      <c r="C1571" s="153">
        <v>-2.04136863151974</v>
      </c>
      <c r="D1571" s="153">
        <v>-1.22464214913535</v>
      </c>
      <c r="E1571" s="149">
        <v>0.214901076339044</v>
      </c>
      <c r="F1571" s="153">
        <v>0.678335394289497</v>
      </c>
      <c r="G1571" s="153">
        <v>0.353561718596676</v>
      </c>
      <c r="H1571" s="153">
        <v>0.925402738565868</v>
      </c>
      <c r="I1571" s="153">
        <v>0.599284390307523</v>
      </c>
      <c r="J1571" s="153">
        <v>0.01</v>
      </c>
      <c r="K1571" s="151">
        <v>0.214901</v>
      </c>
      <c r="L1571" s="151">
        <v>0.271925</v>
      </c>
      <c r="M1571" s="2">
        <v>1570.0</v>
      </c>
    </row>
    <row r="1572">
      <c r="A1572" s="152" t="s">
        <v>88</v>
      </c>
      <c r="B1572" s="152" t="s">
        <v>200</v>
      </c>
      <c r="C1572" s="153">
        <v>-0.812086117277691</v>
      </c>
      <c r="D1572" s="153">
        <v>0.875718343546088</v>
      </c>
      <c r="E1572" s="149">
        <v>0.215065414250913</v>
      </c>
      <c r="F1572" s="153">
        <v>0.207535818702129</v>
      </c>
      <c r="G1572" s="153">
        <v>0.185829565603236</v>
      </c>
      <c r="H1572" s="153">
        <v>0.819006478126178</v>
      </c>
      <c r="I1572" s="153">
        <v>0.434241526773979</v>
      </c>
      <c r="J1572" s="153">
        <v>0.0126696656159241</v>
      </c>
      <c r="K1572" s="151">
        <v>0.215065</v>
      </c>
      <c r="L1572" s="151">
        <v>0.272271</v>
      </c>
      <c r="M1572" s="2">
        <v>1571.0</v>
      </c>
    </row>
    <row r="1573">
      <c r="A1573" s="152" t="s">
        <v>200</v>
      </c>
      <c r="B1573" s="152" t="s">
        <v>88</v>
      </c>
      <c r="C1573" s="153">
        <v>0.812086117277691</v>
      </c>
      <c r="D1573" s="153">
        <v>0.875718343546088</v>
      </c>
      <c r="E1573" s="149">
        <v>0.215065414250913</v>
      </c>
      <c r="F1573" s="153">
        <v>0.207535818702121</v>
      </c>
      <c r="G1573" s="153">
        <v>0.185829565603236</v>
      </c>
      <c r="H1573" s="153">
        <v>0.819006478126178</v>
      </c>
      <c r="I1573" s="153">
        <v>0.434241526773979</v>
      </c>
      <c r="J1573" s="153">
        <v>0.0126696656159241</v>
      </c>
      <c r="K1573" s="151">
        <v>0.215065</v>
      </c>
      <c r="L1573" s="151">
        <v>0.272225</v>
      </c>
      <c r="M1573" s="2">
        <v>1572.0</v>
      </c>
    </row>
    <row r="1574">
      <c r="A1574" s="152" t="s">
        <v>75</v>
      </c>
      <c r="B1574" s="152" t="s">
        <v>58</v>
      </c>
      <c r="C1574" s="153">
        <v>-0.233196939271376</v>
      </c>
      <c r="D1574" s="153">
        <v>-0.097185008859217</v>
      </c>
      <c r="E1574" s="149">
        <v>0.2153501407249</v>
      </c>
      <c r="F1574" s="153">
        <v>0.225717876114578</v>
      </c>
      <c r="G1574" s="153">
        <v>0.494725866365694</v>
      </c>
      <c r="H1574" s="153">
        <v>0.421041206784716</v>
      </c>
      <c r="I1574" s="153">
        <v>0.726675215339184</v>
      </c>
      <c r="J1574" s="153">
        <v>0.0250558168265884</v>
      </c>
      <c r="K1574" s="151">
        <v>0.21535</v>
      </c>
      <c r="L1574" s="151">
        <v>0.272677</v>
      </c>
      <c r="M1574" s="2">
        <v>1573.0</v>
      </c>
    </row>
    <row r="1575">
      <c r="A1575" s="152" t="s">
        <v>58</v>
      </c>
      <c r="B1575" s="152" t="s">
        <v>75</v>
      </c>
      <c r="C1575" s="153">
        <v>0.233196939271376</v>
      </c>
      <c r="D1575" s="153">
        <v>-0.097185008859217</v>
      </c>
      <c r="E1575" s="149">
        <v>0.2153501407249</v>
      </c>
      <c r="F1575" s="153">
        <v>0.225717876114574</v>
      </c>
      <c r="G1575" s="153">
        <v>0.494725866365694</v>
      </c>
      <c r="H1575" s="153">
        <v>0.421041206784716</v>
      </c>
      <c r="I1575" s="153">
        <v>0.726675215339184</v>
      </c>
      <c r="J1575" s="153">
        <v>0.0250558168265884</v>
      </c>
      <c r="K1575" s="151">
        <v>0.21535</v>
      </c>
      <c r="L1575" s="151">
        <v>0.272723</v>
      </c>
      <c r="M1575" s="2">
        <v>1574.0</v>
      </c>
    </row>
    <row r="1576">
      <c r="A1576" s="152" t="s">
        <v>112</v>
      </c>
      <c r="B1576" s="152" t="s">
        <v>202</v>
      </c>
      <c r="C1576" s="153">
        <v>-1.2408694430792</v>
      </c>
      <c r="D1576" s="153">
        <v>0.317795741794262</v>
      </c>
      <c r="E1576" s="149">
        <v>0.215461888600842</v>
      </c>
      <c r="F1576" s="153">
        <v>0.102552403959662</v>
      </c>
      <c r="G1576" s="153">
        <v>0.692222481322522</v>
      </c>
      <c r="H1576" s="153">
        <v>0.751512787827257</v>
      </c>
      <c r="I1576" s="153">
        <v>0.935981421482304</v>
      </c>
      <c r="J1576" s="153">
        <v>0.01</v>
      </c>
      <c r="K1576" s="151">
        <v>0.215462</v>
      </c>
      <c r="L1576" s="151">
        <v>0.272911</v>
      </c>
      <c r="M1576" s="2">
        <v>1575.0</v>
      </c>
    </row>
    <row r="1577">
      <c r="A1577" s="152" t="s">
        <v>202</v>
      </c>
      <c r="B1577" s="152" t="s">
        <v>112</v>
      </c>
      <c r="C1577" s="153">
        <v>1.2408694430792</v>
      </c>
      <c r="D1577" s="153">
        <v>0.317795741794262</v>
      </c>
      <c r="E1577" s="149">
        <v>0.215461888600842</v>
      </c>
      <c r="F1577" s="153">
        <v>0.10255240395966</v>
      </c>
      <c r="G1577" s="153">
        <v>0.692222481322522</v>
      </c>
      <c r="H1577" s="153">
        <v>0.751512787827257</v>
      </c>
      <c r="I1577" s="153">
        <v>0.935981421482304</v>
      </c>
      <c r="J1577" s="153">
        <v>0.01</v>
      </c>
      <c r="K1577" s="151">
        <v>0.215462</v>
      </c>
      <c r="L1577" s="151">
        <v>0.272957</v>
      </c>
      <c r="M1577" s="2">
        <v>1576.0</v>
      </c>
    </row>
    <row r="1578">
      <c r="A1578" s="152" t="s">
        <v>24</v>
      </c>
      <c r="B1578" s="152" t="s">
        <v>106</v>
      </c>
      <c r="C1578" s="153">
        <v>-0.0246871412122962</v>
      </c>
      <c r="D1578" s="153">
        <v>0.531057632654318</v>
      </c>
      <c r="E1578" s="149">
        <v>0.215535811594297</v>
      </c>
      <c r="F1578" s="153">
        <v>0.0130668128449798</v>
      </c>
      <c r="G1578" s="153">
        <v>0.77184962142655</v>
      </c>
      <c r="H1578" s="153">
        <v>0.174417061719194</v>
      </c>
      <c r="I1578" s="153">
        <v>0.929146498596566</v>
      </c>
      <c r="J1578" s="153">
        <v>0.01</v>
      </c>
      <c r="K1578" s="151">
        <v>0.215536</v>
      </c>
      <c r="L1578" s="151">
        <v>0.273143</v>
      </c>
      <c r="M1578" s="2">
        <v>1577.0</v>
      </c>
    </row>
    <row r="1579">
      <c r="A1579" s="152" t="s">
        <v>106</v>
      </c>
      <c r="B1579" s="152" t="s">
        <v>24</v>
      </c>
      <c r="C1579" s="153">
        <v>0.0246871412122962</v>
      </c>
      <c r="D1579" s="153">
        <v>0.531057632654318</v>
      </c>
      <c r="E1579" s="149">
        <v>0.215535811594297</v>
      </c>
      <c r="F1579" s="153">
        <v>0.01306681284498</v>
      </c>
      <c r="G1579" s="153">
        <v>0.77184962142655</v>
      </c>
      <c r="H1579" s="153">
        <v>0.174417061719194</v>
      </c>
      <c r="I1579" s="153">
        <v>0.929146498596566</v>
      </c>
      <c r="J1579" s="153">
        <v>0.01</v>
      </c>
      <c r="K1579" s="151">
        <v>0.215536</v>
      </c>
      <c r="L1579" s="151">
        <v>0.273097</v>
      </c>
      <c r="M1579" s="2">
        <v>1578.0</v>
      </c>
    </row>
    <row r="1580">
      <c r="A1580" s="152" t="s">
        <v>30</v>
      </c>
      <c r="B1580" s="152" t="s">
        <v>87</v>
      </c>
      <c r="C1580" s="153">
        <v>0.340221952195842</v>
      </c>
      <c r="D1580" s="153">
        <v>1.25064044139232</v>
      </c>
      <c r="E1580" s="149">
        <v>0.215823167932173</v>
      </c>
      <c r="F1580" s="153">
        <v>0.00258568667644548</v>
      </c>
      <c r="G1580" s="153">
        <v>0.383163300481843</v>
      </c>
      <c r="H1580" s="153">
        <v>0.00807665146394855</v>
      </c>
      <c r="I1580" s="153">
        <v>0.398735915320773</v>
      </c>
      <c r="J1580" s="153">
        <v>0.269938050194927</v>
      </c>
      <c r="K1580" s="151">
        <v>0.215823</v>
      </c>
      <c r="L1580" s="151">
        <v>0.2736</v>
      </c>
      <c r="M1580" s="2">
        <v>1579.0</v>
      </c>
    </row>
    <row r="1581">
      <c r="A1581" s="152" t="s">
        <v>87</v>
      </c>
      <c r="B1581" s="152" t="s">
        <v>30</v>
      </c>
      <c r="C1581" s="153">
        <v>-0.340221952195842</v>
      </c>
      <c r="D1581" s="153">
        <v>1.25064044139232</v>
      </c>
      <c r="E1581" s="149">
        <v>0.215823167932173</v>
      </c>
      <c r="F1581" s="153">
        <v>0.00258568667644551</v>
      </c>
      <c r="G1581" s="153">
        <v>0.383163300481843</v>
      </c>
      <c r="H1581" s="153">
        <v>0.00807665146394855</v>
      </c>
      <c r="I1581" s="153">
        <v>0.398735915320773</v>
      </c>
      <c r="J1581" s="153">
        <v>0.269938050194927</v>
      </c>
      <c r="K1581" s="151">
        <v>0.215823</v>
      </c>
      <c r="L1581" s="151">
        <v>0.273554</v>
      </c>
      <c r="M1581" s="2">
        <v>1580.0</v>
      </c>
    </row>
    <row r="1582">
      <c r="A1582" s="152" t="s">
        <v>9</v>
      </c>
      <c r="B1582" s="152" t="s">
        <v>93</v>
      </c>
      <c r="C1582" s="153">
        <v>0.203994157105931</v>
      </c>
      <c r="D1582" s="153">
        <v>-0.168609363473891</v>
      </c>
      <c r="E1582" s="149">
        <v>0.216011470691893</v>
      </c>
      <c r="F1582" s="153">
        <v>7.45601004990989E-4</v>
      </c>
      <c r="G1582" s="153">
        <v>0.51146199585369</v>
      </c>
      <c r="H1582" s="153">
        <v>0.616508133631113</v>
      </c>
      <c r="I1582" s="153">
        <v>0.326505923801161</v>
      </c>
      <c r="J1582" s="153">
        <v>0.01</v>
      </c>
      <c r="K1582" s="151">
        <v>0.216011</v>
      </c>
      <c r="L1582" s="151">
        <v>0.273932</v>
      </c>
      <c r="M1582" s="2">
        <v>1581.0</v>
      </c>
    </row>
    <row r="1583">
      <c r="A1583" s="152" t="s">
        <v>93</v>
      </c>
      <c r="B1583" s="152" t="s">
        <v>9</v>
      </c>
      <c r="C1583" s="153">
        <v>-0.203994157105931</v>
      </c>
      <c r="D1583" s="153">
        <v>-0.168609363473891</v>
      </c>
      <c r="E1583" s="149">
        <v>0.216011470691893</v>
      </c>
      <c r="F1583" s="153">
        <v>7.45601004991007E-4</v>
      </c>
      <c r="G1583" s="153">
        <v>0.51146199585369</v>
      </c>
      <c r="H1583" s="153">
        <v>0.616508133631113</v>
      </c>
      <c r="I1583" s="153">
        <v>0.326505923801161</v>
      </c>
      <c r="J1583" s="153">
        <v>0.01</v>
      </c>
      <c r="K1583" s="151">
        <v>0.216011</v>
      </c>
      <c r="L1583" s="151">
        <v>0.273885</v>
      </c>
      <c r="M1583" s="2">
        <v>1582.0</v>
      </c>
    </row>
    <row r="1584">
      <c r="A1584" s="152" t="s">
        <v>450</v>
      </c>
      <c r="B1584" s="152" t="s">
        <v>54</v>
      </c>
      <c r="C1584" s="153">
        <v>-0.693319155932868</v>
      </c>
      <c r="D1584" s="153">
        <v>1.98130373736418</v>
      </c>
      <c r="E1584" s="149">
        <v>0.216832867418465</v>
      </c>
      <c r="F1584" s="153">
        <v>0.0964599034688689</v>
      </c>
      <c r="G1584" s="153">
        <v>0.31395750129162</v>
      </c>
      <c r="H1584" s="153">
        <v>0.507318330028595</v>
      </c>
      <c r="I1584" s="153">
        <v>0.144357746057119</v>
      </c>
      <c r="J1584" s="153">
        <v>0.01</v>
      </c>
      <c r="K1584" s="151">
        <v>0.216833</v>
      </c>
      <c r="L1584" s="151">
        <v>0.27502</v>
      </c>
      <c r="M1584" s="2">
        <v>1583.0</v>
      </c>
    </row>
    <row r="1585">
      <c r="A1585" s="152" t="s">
        <v>54</v>
      </c>
      <c r="B1585" s="152" t="s">
        <v>450</v>
      </c>
      <c r="C1585" s="153">
        <v>0.693319155932868</v>
      </c>
      <c r="D1585" s="153">
        <v>1.98130373736418</v>
      </c>
      <c r="E1585" s="149">
        <v>0.216832867418465</v>
      </c>
      <c r="F1585" s="153">
        <v>0.0964599034688689</v>
      </c>
      <c r="G1585" s="153">
        <v>0.31395750129162</v>
      </c>
      <c r="H1585" s="153">
        <v>0.507318330028595</v>
      </c>
      <c r="I1585" s="153">
        <v>0.144357746057119</v>
      </c>
      <c r="J1585" s="153">
        <v>0.01</v>
      </c>
      <c r="K1585" s="151">
        <v>0.216833</v>
      </c>
      <c r="L1585" s="151">
        <v>0.275067</v>
      </c>
      <c r="M1585" s="2">
        <v>1584.0</v>
      </c>
    </row>
    <row r="1586">
      <c r="A1586" s="152" t="s">
        <v>90</v>
      </c>
      <c r="B1586" s="152" t="s">
        <v>200</v>
      </c>
      <c r="C1586" s="153">
        <v>-0.824464189280692</v>
      </c>
      <c r="D1586" s="153">
        <v>0.813290486643918</v>
      </c>
      <c r="E1586" s="149">
        <v>0.2169594651109</v>
      </c>
      <c r="F1586" s="153">
        <v>0.970288251329692</v>
      </c>
      <c r="G1586" s="153">
        <v>0.848531428920723</v>
      </c>
      <c r="H1586" s="153">
        <v>0.994616769756046</v>
      </c>
      <c r="I1586" s="153">
        <v>0.108635973868147</v>
      </c>
      <c r="J1586" s="153">
        <v>0.01</v>
      </c>
      <c r="K1586" s="151">
        <v>0.216959</v>
      </c>
      <c r="L1586" s="151">
        <v>0.275321</v>
      </c>
      <c r="M1586" s="2">
        <v>1585.0</v>
      </c>
    </row>
    <row r="1587">
      <c r="A1587" s="152" t="s">
        <v>200</v>
      </c>
      <c r="B1587" s="152" t="s">
        <v>90</v>
      </c>
      <c r="C1587" s="153">
        <v>0.824464189280692</v>
      </c>
      <c r="D1587" s="153">
        <v>0.813290486643918</v>
      </c>
      <c r="E1587" s="149">
        <v>0.2169594651109</v>
      </c>
      <c r="F1587" s="153">
        <v>0.970288251329692</v>
      </c>
      <c r="G1587" s="153">
        <v>0.848531428920723</v>
      </c>
      <c r="H1587" s="153">
        <v>0.994616769756046</v>
      </c>
      <c r="I1587" s="153">
        <v>0.108635973868147</v>
      </c>
      <c r="J1587" s="153">
        <v>0.01</v>
      </c>
      <c r="K1587" s="151">
        <v>0.216959</v>
      </c>
      <c r="L1587" s="151">
        <v>0.275274</v>
      </c>
      <c r="M1587" s="2">
        <v>1586.0</v>
      </c>
    </row>
    <row r="1588">
      <c r="A1588" s="152" t="s">
        <v>100</v>
      </c>
      <c r="B1588" s="152" t="s">
        <v>148</v>
      </c>
      <c r="C1588" s="153">
        <v>-0.460040746735242</v>
      </c>
      <c r="D1588" s="153">
        <v>2.22154068752127</v>
      </c>
      <c r="E1588" s="149">
        <v>0.217417637130849</v>
      </c>
      <c r="F1588" s="153">
        <v>0.292895703194068</v>
      </c>
      <c r="G1588" s="153">
        <v>0.174805516692357</v>
      </c>
      <c r="H1588" s="153">
        <v>0.38259854160946</v>
      </c>
      <c r="I1588" s="153">
        <v>0.0735876883678118</v>
      </c>
      <c r="J1588" s="153">
        <v>0.01</v>
      </c>
      <c r="K1588" s="151">
        <v>0.217418</v>
      </c>
      <c r="L1588" s="151">
        <v>0.275949</v>
      </c>
      <c r="M1588" s="2">
        <v>1587.0</v>
      </c>
    </row>
    <row r="1589">
      <c r="A1589" s="152" t="s">
        <v>148</v>
      </c>
      <c r="B1589" s="152" t="s">
        <v>100</v>
      </c>
      <c r="C1589" s="153">
        <v>0.460040746735242</v>
      </c>
      <c r="D1589" s="153">
        <v>2.22154068752127</v>
      </c>
      <c r="E1589" s="149">
        <v>0.217417637130849</v>
      </c>
      <c r="F1589" s="153">
        <v>0.292895703194073</v>
      </c>
      <c r="G1589" s="153">
        <v>0.174805516692357</v>
      </c>
      <c r="H1589" s="153">
        <v>0.38259854160946</v>
      </c>
      <c r="I1589" s="153">
        <v>0.0735876883678118</v>
      </c>
      <c r="J1589" s="153">
        <v>0.01</v>
      </c>
      <c r="K1589" s="151">
        <v>0.217418</v>
      </c>
      <c r="L1589" s="151">
        <v>0.275996</v>
      </c>
      <c r="M1589" s="2">
        <v>1588.0</v>
      </c>
    </row>
    <row r="1590">
      <c r="A1590" s="152" t="s">
        <v>109</v>
      </c>
      <c r="B1590" s="152" t="s">
        <v>169</v>
      </c>
      <c r="C1590" s="153">
        <v>-1.82556194031419</v>
      </c>
      <c r="D1590" s="153">
        <v>0.664338548570513</v>
      </c>
      <c r="E1590" s="149">
        <v>0.217787141352901</v>
      </c>
      <c r="F1590" s="153">
        <v>0.0357437544004193</v>
      </c>
      <c r="G1590" s="153">
        <v>0.791275039773101</v>
      </c>
      <c r="H1590" s="153">
        <v>0.743963206435976</v>
      </c>
      <c r="I1590" s="153">
        <v>0.224609819546676</v>
      </c>
      <c r="J1590" s="153">
        <v>0.01</v>
      </c>
      <c r="K1590" s="151">
        <v>0.217787</v>
      </c>
      <c r="L1590" s="151">
        <v>0.276559</v>
      </c>
      <c r="M1590" s="2">
        <v>1589.0</v>
      </c>
    </row>
    <row r="1591">
      <c r="A1591" s="152" t="s">
        <v>169</v>
      </c>
      <c r="B1591" s="152" t="s">
        <v>109</v>
      </c>
      <c r="C1591" s="153">
        <v>1.82556194031419</v>
      </c>
      <c r="D1591" s="153">
        <v>0.664338548570513</v>
      </c>
      <c r="E1591" s="149">
        <v>0.217787141352901</v>
      </c>
      <c r="F1591" s="153">
        <v>0.03574375440042</v>
      </c>
      <c r="G1591" s="153">
        <v>0.791275039773101</v>
      </c>
      <c r="H1591" s="153">
        <v>0.743963206435976</v>
      </c>
      <c r="I1591" s="153">
        <v>0.224609819546676</v>
      </c>
      <c r="J1591" s="153">
        <v>0.01</v>
      </c>
      <c r="K1591" s="151">
        <v>0.217787</v>
      </c>
      <c r="L1591" s="151">
        <v>0.276512</v>
      </c>
      <c r="M1591" s="2">
        <v>1590.0</v>
      </c>
    </row>
    <row r="1592">
      <c r="A1592" s="152" t="s">
        <v>80</v>
      </c>
      <c r="B1592" s="152" t="s">
        <v>10</v>
      </c>
      <c r="C1592" s="153">
        <v>0.106039901154756</v>
      </c>
      <c r="D1592" s="153">
        <v>1.32739137563535</v>
      </c>
      <c r="E1592" s="149">
        <v>0.217955158934317</v>
      </c>
      <c r="F1592" s="153">
        <v>1.84824915313973E-4</v>
      </c>
      <c r="G1592" s="153">
        <v>0.479898455800843</v>
      </c>
      <c r="H1592" s="153">
        <v>0.00692694430955133</v>
      </c>
      <c r="I1592" s="153">
        <v>0.549273994367098</v>
      </c>
      <c r="J1592" s="153">
        <v>0.325607843266095</v>
      </c>
      <c r="K1592" s="151">
        <v>0.217955</v>
      </c>
      <c r="L1592" s="151">
        <v>0.276819</v>
      </c>
      <c r="M1592" s="2">
        <v>1591.0</v>
      </c>
    </row>
    <row r="1593">
      <c r="A1593" s="152" t="s">
        <v>10</v>
      </c>
      <c r="B1593" s="152" t="s">
        <v>80</v>
      </c>
      <c r="C1593" s="153">
        <v>-0.106039901154756</v>
      </c>
      <c r="D1593" s="153">
        <v>1.32739137563535</v>
      </c>
      <c r="E1593" s="149">
        <v>0.217955158934317</v>
      </c>
      <c r="F1593" s="153">
        <v>1.84824915313977E-4</v>
      </c>
      <c r="G1593" s="153">
        <v>0.479898455800843</v>
      </c>
      <c r="H1593" s="153">
        <v>0.00692694430955133</v>
      </c>
      <c r="I1593" s="153">
        <v>0.549273994367098</v>
      </c>
      <c r="J1593" s="153">
        <v>0.325607843266095</v>
      </c>
      <c r="K1593" s="151">
        <v>0.217955</v>
      </c>
      <c r="L1593" s="151">
        <v>0.276866</v>
      </c>
      <c r="M1593" s="2">
        <v>1592.0</v>
      </c>
    </row>
    <row r="1594">
      <c r="A1594" s="152" t="s">
        <v>148</v>
      </c>
      <c r="B1594" s="152" t="s">
        <v>182</v>
      </c>
      <c r="C1594" s="153">
        <v>0.221321602290175</v>
      </c>
      <c r="D1594" s="153">
        <v>1.96232870324239</v>
      </c>
      <c r="E1594" s="149">
        <v>0.218989684826529</v>
      </c>
      <c r="F1594" s="153">
        <v>0.0411870987341766</v>
      </c>
      <c r="G1594" s="153">
        <v>0.274393809196636</v>
      </c>
      <c r="H1594" s="153">
        <v>0.00128006331471471</v>
      </c>
      <c r="I1594" s="153">
        <v>0.514206592024354</v>
      </c>
      <c r="J1594" s="153">
        <v>0.01</v>
      </c>
      <c r="K1594" s="151">
        <v>0.21899</v>
      </c>
      <c r="L1594" s="151">
        <v>0.278275</v>
      </c>
      <c r="M1594" s="2">
        <v>1593.0</v>
      </c>
    </row>
    <row r="1595">
      <c r="A1595" s="152" t="s">
        <v>182</v>
      </c>
      <c r="B1595" s="152" t="s">
        <v>148</v>
      </c>
      <c r="C1595" s="153">
        <v>-0.221321602290175</v>
      </c>
      <c r="D1595" s="153">
        <v>1.96232870324239</v>
      </c>
      <c r="E1595" s="149">
        <v>0.218989684826529</v>
      </c>
      <c r="F1595" s="153">
        <v>0.0411870987341766</v>
      </c>
      <c r="G1595" s="153">
        <v>0.274393809196636</v>
      </c>
      <c r="H1595" s="153">
        <v>0.00128006331471471</v>
      </c>
      <c r="I1595" s="153">
        <v>0.514206592024354</v>
      </c>
      <c r="J1595" s="153">
        <v>0.01</v>
      </c>
      <c r="K1595" s="151">
        <v>0.21899</v>
      </c>
      <c r="L1595" s="151">
        <v>0.278227</v>
      </c>
      <c r="M1595" s="2">
        <v>1594.0</v>
      </c>
    </row>
    <row r="1596">
      <c r="A1596" s="152" t="s">
        <v>72</v>
      </c>
      <c r="B1596" s="152" t="s">
        <v>160</v>
      </c>
      <c r="C1596" s="153">
        <v>-0.600807685550462</v>
      </c>
      <c r="D1596" s="153">
        <v>0.590554103911453</v>
      </c>
      <c r="E1596" s="149">
        <v>0.219965064276666</v>
      </c>
      <c r="F1596" s="153">
        <v>0.718330785083561</v>
      </c>
      <c r="G1596" s="153">
        <v>0.212382930436161</v>
      </c>
      <c r="H1596" s="153">
        <v>0.0518326841761721</v>
      </c>
      <c r="I1596" s="153">
        <v>0.241943386176292</v>
      </c>
      <c r="J1596" s="153">
        <v>0.01</v>
      </c>
      <c r="K1596" s="151">
        <v>0.219965</v>
      </c>
      <c r="L1596" s="151">
        <v>0.279562</v>
      </c>
      <c r="M1596" s="2">
        <v>1595.0</v>
      </c>
    </row>
    <row r="1597">
      <c r="A1597" s="152" t="s">
        <v>160</v>
      </c>
      <c r="B1597" s="152" t="s">
        <v>72</v>
      </c>
      <c r="C1597" s="153">
        <v>0.600807685550462</v>
      </c>
      <c r="D1597" s="153">
        <v>0.590554103911453</v>
      </c>
      <c r="E1597" s="149">
        <v>0.219965064276666</v>
      </c>
      <c r="F1597" s="153">
        <v>0.718330785083561</v>
      </c>
      <c r="G1597" s="153">
        <v>0.212382930436161</v>
      </c>
      <c r="H1597" s="153">
        <v>0.0518326841761721</v>
      </c>
      <c r="I1597" s="153">
        <v>0.241943386176292</v>
      </c>
      <c r="J1597" s="153">
        <v>0.01</v>
      </c>
      <c r="K1597" s="151">
        <v>0.219965</v>
      </c>
      <c r="L1597" s="151">
        <v>0.279609</v>
      </c>
      <c r="M1597" s="2">
        <v>1596.0</v>
      </c>
    </row>
    <row r="1598">
      <c r="A1598" s="152" t="s">
        <v>33</v>
      </c>
      <c r="B1598" s="152" t="s">
        <v>154</v>
      </c>
      <c r="C1598" s="153">
        <v>-1.12928763220575</v>
      </c>
      <c r="D1598" s="153">
        <v>0.564379528156596</v>
      </c>
      <c r="E1598" s="149">
        <v>0.220282626606019</v>
      </c>
      <c r="F1598" s="153">
        <v>0.941483106370481</v>
      </c>
      <c r="G1598" s="153">
        <v>0.396447209734679</v>
      </c>
      <c r="H1598" s="153">
        <v>0.00882791178643499</v>
      </c>
      <c r="I1598" s="153">
        <v>0.256295542113476</v>
      </c>
      <c r="J1598" s="153">
        <v>0.199636691649996</v>
      </c>
      <c r="K1598" s="151">
        <v>0.220283</v>
      </c>
      <c r="L1598" s="151">
        <v>0.280108</v>
      </c>
      <c r="M1598" s="2">
        <v>1597.0</v>
      </c>
    </row>
    <row r="1599">
      <c r="A1599" s="152" t="s">
        <v>154</v>
      </c>
      <c r="B1599" s="152" t="s">
        <v>33</v>
      </c>
      <c r="C1599" s="153">
        <v>1.12928763220575</v>
      </c>
      <c r="D1599" s="153">
        <v>0.564379528156596</v>
      </c>
      <c r="E1599" s="149">
        <v>0.220282626606019</v>
      </c>
      <c r="F1599" s="153">
        <v>0.941483106370492</v>
      </c>
      <c r="G1599" s="153">
        <v>0.396447209734679</v>
      </c>
      <c r="H1599" s="153">
        <v>0.00882791178643499</v>
      </c>
      <c r="I1599" s="153">
        <v>0.256295542113476</v>
      </c>
      <c r="J1599" s="153">
        <v>0.199636691649996</v>
      </c>
      <c r="K1599" s="151">
        <v>0.220283</v>
      </c>
      <c r="L1599" s="151">
        <v>0.28006</v>
      </c>
      <c r="M1599" s="2">
        <v>1598.0</v>
      </c>
    </row>
    <row r="1600">
      <c r="A1600" s="152" t="s">
        <v>106</v>
      </c>
      <c r="B1600" s="152" t="s">
        <v>189</v>
      </c>
      <c r="C1600" s="153">
        <v>-0.852285453652032</v>
      </c>
      <c r="D1600" s="153">
        <v>0.976198065104186</v>
      </c>
      <c r="E1600" s="149">
        <v>0.22032000563555</v>
      </c>
      <c r="F1600" s="153">
        <v>0.22557357192443</v>
      </c>
      <c r="G1600" s="153">
        <v>0.438117371098761</v>
      </c>
      <c r="H1600" s="153">
        <v>0.0373185972538521</v>
      </c>
      <c r="I1600" s="153">
        <v>0.650293009725028</v>
      </c>
      <c r="J1600" s="153">
        <v>0.01</v>
      </c>
      <c r="K1600" s="151">
        <v>0.22032</v>
      </c>
      <c r="L1600" s="151">
        <v>0.280203</v>
      </c>
      <c r="M1600" s="2">
        <v>1599.0</v>
      </c>
    </row>
    <row r="1601">
      <c r="A1601" s="152" t="s">
        <v>189</v>
      </c>
      <c r="B1601" s="152" t="s">
        <v>106</v>
      </c>
      <c r="C1601" s="153">
        <v>0.852285453652032</v>
      </c>
      <c r="D1601" s="153">
        <v>0.976198065104186</v>
      </c>
      <c r="E1601" s="149">
        <v>0.22032000563555</v>
      </c>
      <c r="F1601" s="153">
        <v>0.22557357192443</v>
      </c>
      <c r="G1601" s="153">
        <v>0.438117371098761</v>
      </c>
      <c r="H1601" s="153">
        <v>0.0373185972538521</v>
      </c>
      <c r="I1601" s="153">
        <v>0.650293009725028</v>
      </c>
      <c r="J1601" s="153">
        <v>0.01</v>
      </c>
      <c r="K1601" s="151">
        <v>0.22032</v>
      </c>
      <c r="L1601" s="151">
        <v>0.280251</v>
      </c>
      <c r="M1601" s="2">
        <v>1600.0</v>
      </c>
    </row>
    <row r="1602">
      <c r="A1602" s="152" t="s">
        <v>109</v>
      </c>
      <c r="B1602" s="152" t="s">
        <v>54</v>
      </c>
      <c r="C1602" s="153">
        <v>-0.0535790967038011</v>
      </c>
      <c r="D1602" s="153">
        <v>0.182673648325844</v>
      </c>
      <c r="E1602" s="149">
        <v>0.220705861662753</v>
      </c>
      <c r="F1602" s="153">
        <v>0.134108258431233</v>
      </c>
      <c r="G1602" s="153">
        <v>0.610378006814374</v>
      </c>
      <c r="H1602" s="153">
        <v>0.186624263683968</v>
      </c>
      <c r="I1602" s="153">
        <v>0.697427493880237</v>
      </c>
      <c r="J1602" s="153">
        <v>0.0444676916268802</v>
      </c>
      <c r="K1602" s="151">
        <v>0.220706</v>
      </c>
      <c r="L1602" s="151">
        <v>0.280789</v>
      </c>
      <c r="M1602" s="2">
        <v>1601.0</v>
      </c>
    </row>
    <row r="1603">
      <c r="A1603" s="152" t="s">
        <v>54</v>
      </c>
      <c r="B1603" s="152" t="s">
        <v>109</v>
      </c>
      <c r="C1603" s="153">
        <v>0.0535790967038011</v>
      </c>
      <c r="D1603" s="153">
        <v>0.182673648325844</v>
      </c>
      <c r="E1603" s="149">
        <v>0.220705861662753</v>
      </c>
      <c r="F1603" s="153">
        <v>0.134108258431237</v>
      </c>
      <c r="G1603" s="153">
        <v>0.610378006814374</v>
      </c>
      <c r="H1603" s="153">
        <v>0.186624263683968</v>
      </c>
      <c r="I1603" s="153">
        <v>0.697427493880237</v>
      </c>
      <c r="J1603" s="153">
        <v>0.0444676916268802</v>
      </c>
      <c r="K1603" s="151">
        <v>0.220706</v>
      </c>
      <c r="L1603" s="151">
        <v>0.280837</v>
      </c>
      <c r="M1603" s="2">
        <v>1602.0</v>
      </c>
    </row>
    <row r="1604">
      <c r="A1604" s="152" t="s">
        <v>63</v>
      </c>
      <c r="B1604" s="152" t="s">
        <v>43</v>
      </c>
      <c r="C1604" s="153">
        <v>1.65104142150471</v>
      </c>
      <c r="D1604" s="153">
        <v>-0.216111123102675</v>
      </c>
      <c r="E1604" s="149">
        <v>0.22084594765458</v>
      </c>
      <c r="F1604" s="153">
        <v>0.361039667768002</v>
      </c>
      <c r="G1604" s="153">
        <v>0.582458167899123</v>
      </c>
      <c r="H1604" s="153">
        <v>0.120765489598573</v>
      </c>
      <c r="I1604" s="153">
        <v>0.709777700402572</v>
      </c>
      <c r="J1604" s="153">
        <v>0.0383607008932746</v>
      </c>
      <c r="K1604" s="151">
        <v>0.220846</v>
      </c>
      <c r="L1604" s="151">
        <v>0.281063</v>
      </c>
      <c r="M1604" s="2">
        <v>1603.0</v>
      </c>
    </row>
    <row r="1605">
      <c r="A1605" s="152" t="s">
        <v>43</v>
      </c>
      <c r="B1605" s="152" t="s">
        <v>63</v>
      </c>
      <c r="C1605" s="153">
        <v>-1.65104142150471</v>
      </c>
      <c r="D1605" s="153">
        <v>-0.216111123102675</v>
      </c>
      <c r="E1605" s="149">
        <v>0.22084594765458</v>
      </c>
      <c r="F1605" s="153">
        <v>0.361039667767994</v>
      </c>
      <c r="G1605" s="153">
        <v>0.582458167899123</v>
      </c>
      <c r="H1605" s="153">
        <v>0.120765489598573</v>
      </c>
      <c r="I1605" s="153">
        <v>0.709777700402572</v>
      </c>
      <c r="J1605" s="153">
        <v>0.0383607008932746</v>
      </c>
      <c r="K1605" s="151">
        <v>0.220846</v>
      </c>
      <c r="L1605" s="151">
        <v>0.281111</v>
      </c>
      <c r="M1605" s="2">
        <v>1604.0</v>
      </c>
    </row>
    <row r="1606">
      <c r="A1606" s="152" t="s">
        <v>9</v>
      </c>
      <c r="B1606" s="152" t="s">
        <v>444</v>
      </c>
      <c r="C1606" s="153">
        <v>1.44063222654313</v>
      </c>
      <c r="D1606" s="153">
        <v>-8.21052672888036</v>
      </c>
      <c r="E1606" s="149">
        <v>0.221183437344881</v>
      </c>
      <c r="F1606" s="153">
        <v>0.0010038228959153</v>
      </c>
      <c r="G1606" s="153">
        <v>0.0230826992335925</v>
      </c>
      <c r="H1606" s="153">
        <v>2.72026275662621E-4</v>
      </c>
      <c r="I1606" s="153">
        <v>0.00109104006901579</v>
      </c>
      <c r="J1606" s="153">
        <v>0.43360346860831</v>
      </c>
      <c r="K1606" s="151">
        <v>0.221183</v>
      </c>
      <c r="L1606" s="151">
        <v>0.281636</v>
      </c>
      <c r="M1606" s="2">
        <v>1605.0</v>
      </c>
    </row>
    <row r="1607">
      <c r="A1607" s="152" t="s">
        <v>444</v>
      </c>
      <c r="B1607" s="152" t="s">
        <v>9</v>
      </c>
      <c r="C1607" s="153">
        <v>-1.44063222654313</v>
      </c>
      <c r="D1607" s="153">
        <v>-8.21052672888036</v>
      </c>
      <c r="E1607" s="149">
        <v>0.221183437344881</v>
      </c>
      <c r="F1607" s="153">
        <v>0.00100382289591531</v>
      </c>
      <c r="G1607" s="153">
        <v>0.0230826992335925</v>
      </c>
      <c r="H1607" s="153">
        <v>2.72026275662621E-4</v>
      </c>
      <c r="I1607" s="153">
        <v>0.00109104006901579</v>
      </c>
      <c r="J1607" s="153">
        <v>0.43360346860831</v>
      </c>
      <c r="K1607" s="151">
        <v>0.221183</v>
      </c>
      <c r="L1607" s="151">
        <v>0.281588</v>
      </c>
      <c r="M1607" s="2">
        <v>1606.0</v>
      </c>
    </row>
    <row r="1608">
      <c r="A1608" s="152" t="s">
        <v>88</v>
      </c>
      <c r="B1608" s="152" t="s">
        <v>443</v>
      </c>
      <c r="C1608" s="153">
        <v>0.00116562689562997</v>
      </c>
      <c r="D1608" s="153">
        <v>0.0460314927331101</v>
      </c>
      <c r="E1608" s="149">
        <v>0.22154775038707</v>
      </c>
      <c r="F1608" s="153">
        <v>0.0335606836513688</v>
      </c>
      <c r="G1608" s="153">
        <v>0.624283178257504</v>
      </c>
      <c r="H1608" s="153">
        <v>0.0892057447033967</v>
      </c>
      <c r="I1608" s="153">
        <v>0.845652680927111</v>
      </c>
      <c r="J1608" s="153">
        <v>0.01</v>
      </c>
      <c r="K1608" s="151">
        <v>0.221548</v>
      </c>
      <c r="L1608" s="151">
        <v>0.282196</v>
      </c>
      <c r="M1608" s="2">
        <v>1607.0</v>
      </c>
    </row>
    <row r="1609">
      <c r="A1609" s="152" t="s">
        <v>443</v>
      </c>
      <c r="B1609" s="152" t="s">
        <v>88</v>
      </c>
      <c r="C1609" s="153">
        <v>-0.00116562689562997</v>
      </c>
      <c r="D1609" s="153">
        <v>0.0460314927331101</v>
      </c>
      <c r="E1609" s="149">
        <v>0.22154775038707</v>
      </c>
      <c r="F1609" s="153">
        <v>0.0335606836513682</v>
      </c>
      <c r="G1609" s="153">
        <v>0.624283178257504</v>
      </c>
      <c r="H1609" s="153">
        <v>0.0892057447033967</v>
      </c>
      <c r="I1609" s="153">
        <v>0.845652680927111</v>
      </c>
      <c r="J1609" s="153">
        <v>0.01</v>
      </c>
      <c r="K1609" s="151">
        <v>0.221548</v>
      </c>
      <c r="L1609" s="151">
        <v>0.282148</v>
      </c>
      <c r="M1609" s="2">
        <v>1608.0</v>
      </c>
    </row>
    <row r="1610">
      <c r="A1610" s="152" t="s">
        <v>67</v>
      </c>
      <c r="B1610" s="152" t="s">
        <v>178</v>
      </c>
      <c r="C1610" s="153">
        <v>-0.476880657689568</v>
      </c>
      <c r="D1610" s="153">
        <v>0.975294679740522</v>
      </c>
      <c r="E1610" s="149">
        <v>0.221691949408539</v>
      </c>
      <c r="F1610" s="153">
        <v>0.693801635658782</v>
      </c>
      <c r="G1610" s="153">
        <v>0.403899701834577</v>
      </c>
      <c r="H1610" s="153">
        <v>0.0156308553736605</v>
      </c>
      <c r="I1610" s="153">
        <v>0.362092675894469</v>
      </c>
      <c r="J1610" s="153">
        <v>0.181490311089932</v>
      </c>
      <c r="K1610" s="151">
        <v>0.221692</v>
      </c>
      <c r="L1610" s="151">
        <v>0.282476</v>
      </c>
      <c r="M1610" s="2">
        <v>1609.0</v>
      </c>
    </row>
    <row r="1611">
      <c r="A1611" s="152" t="s">
        <v>178</v>
      </c>
      <c r="B1611" s="152" t="s">
        <v>67</v>
      </c>
      <c r="C1611" s="153">
        <v>0.476880657689568</v>
      </c>
      <c r="D1611" s="153">
        <v>0.975294679740522</v>
      </c>
      <c r="E1611" s="149">
        <v>0.221691949408539</v>
      </c>
      <c r="F1611" s="153">
        <v>0.693801635658772</v>
      </c>
      <c r="G1611" s="153">
        <v>0.403899701834577</v>
      </c>
      <c r="H1611" s="153">
        <v>0.0156308553736605</v>
      </c>
      <c r="I1611" s="153">
        <v>0.362092675894469</v>
      </c>
      <c r="J1611" s="153">
        <v>0.181490311089932</v>
      </c>
      <c r="K1611" s="151">
        <v>0.221692</v>
      </c>
      <c r="L1611" s="151">
        <v>0.282428</v>
      </c>
      <c r="M1611" s="2">
        <v>1610.0</v>
      </c>
    </row>
    <row r="1612">
      <c r="A1612" s="152" t="s">
        <v>6</v>
      </c>
      <c r="B1612" s="152" t="s">
        <v>178</v>
      </c>
      <c r="C1612" s="153">
        <v>0.0381984005432119</v>
      </c>
      <c r="D1612" s="153">
        <v>1.21753301231768</v>
      </c>
      <c r="E1612" s="149">
        <v>0.221917845431573</v>
      </c>
      <c r="F1612" s="153">
        <v>0.494473954894736</v>
      </c>
      <c r="G1612" s="153">
        <v>0.331768289040092</v>
      </c>
      <c r="H1612" s="153">
        <v>0.0142902075891471</v>
      </c>
      <c r="I1612" s="153">
        <v>0.0279853424975066</v>
      </c>
      <c r="J1612" s="153">
        <v>0.155021473078791</v>
      </c>
      <c r="K1612" s="151">
        <v>0.221918</v>
      </c>
      <c r="L1612" s="151">
        <v>0.28286</v>
      </c>
      <c r="M1612" s="2">
        <v>1611.0</v>
      </c>
    </row>
    <row r="1613">
      <c r="A1613" s="152" t="s">
        <v>178</v>
      </c>
      <c r="B1613" s="152" t="s">
        <v>6</v>
      </c>
      <c r="C1613" s="153">
        <v>-0.0381984005432119</v>
      </c>
      <c r="D1613" s="153">
        <v>1.21753301231768</v>
      </c>
      <c r="E1613" s="149">
        <v>0.221917845431573</v>
      </c>
      <c r="F1613" s="153">
        <v>0.494473954894736</v>
      </c>
      <c r="G1613" s="153">
        <v>0.331768289040092</v>
      </c>
      <c r="H1613" s="153">
        <v>0.0142902075891471</v>
      </c>
      <c r="I1613" s="153">
        <v>0.0279853424975066</v>
      </c>
      <c r="J1613" s="153">
        <v>0.155021473078791</v>
      </c>
      <c r="K1613" s="151">
        <v>0.221918</v>
      </c>
      <c r="L1613" s="151">
        <v>0.282812</v>
      </c>
      <c r="M1613" s="2">
        <v>1612.0</v>
      </c>
    </row>
    <row r="1614">
      <c r="A1614" s="152" t="s">
        <v>6</v>
      </c>
      <c r="B1614" s="152" t="s">
        <v>195</v>
      </c>
      <c r="C1614" s="153">
        <v>0.875213041910762</v>
      </c>
      <c r="D1614" s="153">
        <v>-1.26108726915211</v>
      </c>
      <c r="E1614" s="149">
        <v>0.221941872901459</v>
      </c>
      <c r="F1614" s="153">
        <v>0.0051759866641589</v>
      </c>
      <c r="G1614" s="153">
        <v>0.64322149200904</v>
      </c>
      <c r="H1614" s="153">
        <v>0.13751938574222</v>
      </c>
      <c r="I1614" s="153">
        <v>0.696837125278217</v>
      </c>
      <c r="J1614" s="153">
        <v>0.01</v>
      </c>
      <c r="K1614" s="151">
        <v>0.221942</v>
      </c>
      <c r="L1614" s="151">
        <v>0.282987</v>
      </c>
      <c r="M1614" s="2">
        <v>1613.0</v>
      </c>
    </row>
    <row r="1615">
      <c r="A1615" s="152" t="s">
        <v>195</v>
      </c>
      <c r="B1615" s="152" t="s">
        <v>6</v>
      </c>
      <c r="C1615" s="153">
        <v>-0.875213041910762</v>
      </c>
      <c r="D1615" s="153">
        <v>-1.26108726915211</v>
      </c>
      <c r="E1615" s="149">
        <v>0.221941872901459</v>
      </c>
      <c r="F1615" s="153">
        <v>0.00517598666415878</v>
      </c>
      <c r="G1615" s="153">
        <v>0.64322149200904</v>
      </c>
      <c r="H1615" s="153">
        <v>0.13751938574222</v>
      </c>
      <c r="I1615" s="153">
        <v>0.696837125278217</v>
      </c>
      <c r="J1615" s="153">
        <v>0.01</v>
      </c>
      <c r="K1615" s="151">
        <v>0.221942</v>
      </c>
      <c r="L1615" s="151">
        <v>0.282939</v>
      </c>
      <c r="M1615" s="2">
        <v>1614.0</v>
      </c>
    </row>
    <row r="1616">
      <c r="A1616" s="152" t="s">
        <v>33</v>
      </c>
      <c r="B1616" s="152" t="s">
        <v>56</v>
      </c>
      <c r="C1616" s="153">
        <v>-0.00854428790236787</v>
      </c>
      <c r="D1616" s="153">
        <v>0.313710771212146</v>
      </c>
      <c r="E1616" s="149">
        <v>0.221981034435047</v>
      </c>
      <c r="F1616" s="153">
        <v>0.355217055010768</v>
      </c>
      <c r="G1616" s="153">
        <v>0.0303579500346033</v>
      </c>
      <c r="H1616" s="153">
        <v>0.0272850543069515</v>
      </c>
      <c r="I1616" s="153">
        <v>0.0126867023859112</v>
      </c>
      <c r="J1616" s="153">
        <v>0.136653880700143</v>
      </c>
      <c r="K1616" s="151">
        <v>0.221981</v>
      </c>
      <c r="L1616" s="151">
        <v>0.283134</v>
      </c>
      <c r="M1616" s="2">
        <v>1615.0</v>
      </c>
    </row>
    <row r="1617">
      <c r="A1617" s="152" t="s">
        <v>56</v>
      </c>
      <c r="B1617" s="152" t="s">
        <v>33</v>
      </c>
      <c r="C1617" s="153">
        <v>0.00854428790236787</v>
      </c>
      <c r="D1617" s="153">
        <v>0.313710771212146</v>
      </c>
      <c r="E1617" s="149">
        <v>0.221981034435047</v>
      </c>
      <c r="F1617" s="153">
        <v>0.355217055010761</v>
      </c>
      <c r="G1617" s="153">
        <v>0.0303579500346033</v>
      </c>
      <c r="H1617" s="153">
        <v>0.0272850543069515</v>
      </c>
      <c r="I1617" s="153">
        <v>0.0126867023859112</v>
      </c>
      <c r="J1617" s="153">
        <v>0.136653880700143</v>
      </c>
      <c r="K1617" s="151">
        <v>0.221981</v>
      </c>
      <c r="L1617" s="151">
        <v>0.283085</v>
      </c>
      <c r="M1617" s="2">
        <v>1616.0</v>
      </c>
    </row>
    <row r="1618">
      <c r="A1618" s="152" t="s">
        <v>66</v>
      </c>
      <c r="B1618" s="152" t="s">
        <v>181</v>
      </c>
      <c r="C1618" s="153">
        <v>-0.628383051610567</v>
      </c>
      <c r="D1618" s="153">
        <v>0.722454756335092</v>
      </c>
      <c r="E1618" s="149">
        <v>0.222332366661328</v>
      </c>
      <c r="F1618" s="153">
        <v>0.943269505058698</v>
      </c>
      <c r="G1618" s="153">
        <v>0.190745087303262</v>
      </c>
      <c r="H1618" s="153">
        <v>0.456398978580386</v>
      </c>
      <c r="I1618" s="153">
        <v>0.936500735800889</v>
      </c>
      <c r="J1618" s="153">
        <v>0.01</v>
      </c>
      <c r="K1618" s="151">
        <v>0.222332</v>
      </c>
      <c r="L1618" s="151">
        <v>0.283679</v>
      </c>
      <c r="M1618" s="2">
        <v>1617.0</v>
      </c>
    </row>
    <row r="1619">
      <c r="A1619" s="152" t="s">
        <v>181</v>
      </c>
      <c r="B1619" s="152" t="s">
        <v>66</v>
      </c>
      <c r="C1619" s="153">
        <v>0.628383051610567</v>
      </c>
      <c r="D1619" s="153">
        <v>0.722454756335092</v>
      </c>
      <c r="E1619" s="149">
        <v>0.222332366661328</v>
      </c>
      <c r="F1619" s="153">
        <v>0.943269505058703</v>
      </c>
      <c r="G1619" s="153">
        <v>0.190745087303262</v>
      </c>
      <c r="H1619" s="153">
        <v>0.456398978580386</v>
      </c>
      <c r="I1619" s="153">
        <v>0.936500735800889</v>
      </c>
      <c r="J1619" s="153">
        <v>0.01</v>
      </c>
      <c r="K1619" s="151">
        <v>0.222332</v>
      </c>
      <c r="L1619" s="151">
        <v>0.28363</v>
      </c>
      <c r="M1619" s="2">
        <v>1618.0</v>
      </c>
    </row>
    <row r="1620">
      <c r="A1620" s="152" t="s">
        <v>83</v>
      </c>
      <c r="B1620" s="152" t="s">
        <v>109</v>
      </c>
      <c r="C1620" s="153">
        <v>-0.194143746225592</v>
      </c>
      <c r="D1620" s="153">
        <v>-0.412534170972287</v>
      </c>
      <c r="E1620" s="149">
        <v>0.223120134801096</v>
      </c>
      <c r="F1620" s="153">
        <v>5.9732627858006E-4</v>
      </c>
      <c r="G1620" s="153">
        <v>0.928176428635172</v>
      </c>
      <c r="H1620" s="153">
        <v>0.293668069569112</v>
      </c>
      <c r="I1620" s="153">
        <v>0.500644711730693</v>
      </c>
      <c r="J1620" s="153">
        <v>0.01</v>
      </c>
      <c r="K1620" s="151">
        <v>0.22312</v>
      </c>
      <c r="L1620" s="151">
        <v>0.284781</v>
      </c>
      <c r="M1620" s="2">
        <v>1619.0</v>
      </c>
    </row>
    <row r="1621">
      <c r="A1621" s="152" t="s">
        <v>109</v>
      </c>
      <c r="B1621" s="152" t="s">
        <v>83</v>
      </c>
      <c r="C1621" s="153">
        <v>0.194143746225592</v>
      </c>
      <c r="D1621" s="153">
        <v>-0.412534170972287</v>
      </c>
      <c r="E1621" s="149">
        <v>0.223120134801096</v>
      </c>
      <c r="F1621" s="153">
        <v>5.97326278580066E-4</v>
      </c>
      <c r="G1621" s="153">
        <v>0.928176428635172</v>
      </c>
      <c r="H1621" s="153">
        <v>0.293668069569112</v>
      </c>
      <c r="I1621" s="153">
        <v>0.500644711730693</v>
      </c>
      <c r="J1621" s="153">
        <v>0.01</v>
      </c>
      <c r="K1621" s="151">
        <v>0.22312</v>
      </c>
      <c r="L1621" s="151">
        <v>0.284732</v>
      </c>
      <c r="M1621" s="2">
        <v>1620.0</v>
      </c>
    </row>
    <row r="1622">
      <c r="A1622" s="152" t="s">
        <v>70</v>
      </c>
      <c r="B1622" s="152" t="s">
        <v>157</v>
      </c>
      <c r="C1622" s="153">
        <v>-0.618114950350832</v>
      </c>
      <c r="D1622" s="153">
        <v>1.13415807229753</v>
      </c>
      <c r="E1622" s="149">
        <v>0.223553206447154</v>
      </c>
      <c r="F1622" s="153">
        <v>0.554369123135931</v>
      </c>
      <c r="G1622" s="153">
        <v>0.043096514139315</v>
      </c>
      <c r="H1622" s="153">
        <v>0.527470495409167</v>
      </c>
      <c r="I1622" s="153">
        <v>0.078592379588927</v>
      </c>
      <c r="J1622" s="153">
        <v>0.01</v>
      </c>
      <c r="K1622" s="151">
        <v>0.223553</v>
      </c>
      <c r="L1622" s="151">
        <v>0.285382</v>
      </c>
      <c r="M1622" s="2">
        <v>1621.0</v>
      </c>
    </row>
    <row r="1623">
      <c r="A1623" s="152" t="s">
        <v>157</v>
      </c>
      <c r="B1623" s="152" t="s">
        <v>70</v>
      </c>
      <c r="C1623" s="153">
        <v>0.618114950350832</v>
      </c>
      <c r="D1623" s="153">
        <v>1.13415807229753</v>
      </c>
      <c r="E1623" s="149">
        <v>0.223553206447154</v>
      </c>
      <c r="F1623" s="153">
        <v>0.554369123135931</v>
      </c>
      <c r="G1623" s="153">
        <v>0.043096514139315</v>
      </c>
      <c r="H1623" s="153">
        <v>0.527470495409167</v>
      </c>
      <c r="I1623" s="153">
        <v>0.078592379588927</v>
      </c>
      <c r="J1623" s="153">
        <v>0.01</v>
      </c>
      <c r="K1623" s="151">
        <v>0.223553</v>
      </c>
      <c r="L1623" s="151">
        <v>0.285431</v>
      </c>
      <c r="M1623" s="2">
        <v>1622.0</v>
      </c>
    </row>
    <row r="1624">
      <c r="A1624" s="152" t="s">
        <v>9</v>
      </c>
      <c r="B1624" s="152" t="s">
        <v>27</v>
      </c>
      <c r="C1624" s="153">
        <v>-0.39809782822024</v>
      </c>
      <c r="D1624" s="153">
        <v>-0.244242978024258</v>
      </c>
      <c r="E1624" s="149">
        <v>0.224115837320162</v>
      </c>
      <c r="F1624" s="153">
        <v>0.418404080508966</v>
      </c>
      <c r="G1624" s="153">
        <v>0.382940208681586</v>
      </c>
      <c r="H1624" s="153">
        <v>0.0937604589479024</v>
      </c>
      <c r="I1624" s="153">
        <v>0.73759694847561</v>
      </c>
      <c r="J1624" s="153">
        <v>0.239355044468676</v>
      </c>
      <c r="K1624" s="151">
        <v>0.224116</v>
      </c>
      <c r="L1624" s="151">
        <v>0.286198</v>
      </c>
      <c r="M1624" s="2">
        <v>1623.0</v>
      </c>
    </row>
    <row r="1625">
      <c r="A1625" s="152" t="s">
        <v>27</v>
      </c>
      <c r="B1625" s="152" t="s">
        <v>9</v>
      </c>
      <c r="C1625" s="153">
        <v>0.39809782822024</v>
      </c>
      <c r="D1625" s="153">
        <v>-0.244242978024258</v>
      </c>
      <c r="E1625" s="149">
        <v>0.224115837320162</v>
      </c>
      <c r="F1625" s="153">
        <v>0.418404080508959</v>
      </c>
      <c r="G1625" s="153">
        <v>0.382940208681586</v>
      </c>
      <c r="H1625" s="153">
        <v>0.0937604589479024</v>
      </c>
      <c r="I1625" s="153">
        <v>0.73759694847561</v>
      </c>
      <c r="J1625" s="153">
        <v>0.239355044468676</v>
      </c>
      <c r="K1625" s="151">
        <v>0.224116</v>
      </c>
      <c r="L1625" s="151">
        <v>0.286247</v>
      </c>
      <c r="M1625" s="2">
        <v>1624.0</v>
      </c>
    </row>
    <row r="1626">
      <c r="A1626" s="152" t="s">
        <v>88</v>
      </c>
      <c r="B1626" s="152" t="s">
        <v>16</v>
      </c>
      <c r="C1626" s="153">
        <v>-0.117510362981199</v>
      </c>
      <c r="D1626" s="153">
        <v>0.0928860625782653</v>
      </c>
      <c r="E1626" s="149">
        <v>0.224823168743001</v>
      </c>
      <c r="F1626" s="153">
        <v>0.617296412195981</v>
      </c>
      <c r="G1626" s="153">
        <v>0.607543541444476</v>
      </c>
      <c r="H1626" s="153">
        <v>0.305098722469605</v>
      </c>
      <c r="I1626" s="153">
        <v>0.907947739860258</v>
      </c>
      <c r="J1626" s="153">
        <v>0.01</v>
      </c>
      <c r="K1626" s="151">
        <v>0.224823</v>
      </c>
      <c r="L1626" s="151">
        <v>0.287199</v>
      </c>
      <c r="M1626" s="2">
        <v>1625.0</v>
      </c>
    </row>
    <row r="1627">
      <c r="A1627" s="152" t="s">
        <v>16</v>
      </c>
      <c r="B1627" s="152" t="s">
        <v>88</v>
      </c>
      <c r="C1627" s="153">
        <v>0.117510362981199</v>
      </c>
      <c r="D1627" s="153">
        <v>0.0928860625782653</v>
      </c>
      <c r="E1627" s="149">
        <v>0.224823168743001</v>
      </c>
      <c r="F1627" s="153">
        <v>0.617296412195962</v>
      </c>
      <c r="G1627" s="153">
        <v>0.607543541444476</v>
      </c>
      <c r="H1627" s="153">
        <v>0.305098722469605</v>
      </c>
      <c r="I1627" s="153">
        <v>0.907947739860258</v>
      </c>
      <c r="J1627" s="153">
        <v>0.01</v>
      </c>
      <c r="K1627" s="151">
        <v>0.224823</v>
      </c>
      <c r="L1627" s="151">
        <v>0.287248</v>
      </c>
      <c r="M1627" s="2">
        <v>1626.0</v>
      </c>
    </row>
    <row r="1628">
      <c r="A1628" s="152" t="s">
        <v>445</v>
      </c>
      <c r="B1628" s="152" t="s">
        <v>56</v>
      </c>
      <c r="C1628" s="153">
        <v>1.34599862558212</v>
      </c>
      <c r="D1628" s="153">
        <v>0.507541690675685</v>
      </c>
      <c r="E1628" s="149">
        <v>0.224902112680873</v>
      </c>
      <c r="F1628" s="153">
        <v>0.0719293738852118</v>
      </c>
      <c r="G1628" s="153">
        <v>0.293118065177612</v>
      </c>
      <c r="H1628" s="153">
        <v>0.0196346168374561</v>
      </c>
      <c r="I1628" s="153">
        <v>0.489944264388654</v>
      </c>
      <c r="J1628" s="153">
        <v>0.01</v>
      </c>
      <c r="K1628" s="151">
        <v>0.224902</v>
      </c>
      <c r="L1628" s="151">
        <v>0.287398</v>
      </c>
      <c r="M1628" s="2">
        <v>1627.0</v>
      </c>
    </row>
    <row r="1629">
      <c r="A1629" s="152" t="s">
        <v>56</v>
      </c>
      <c r="B1629" s="152" t="s">
        <v>445</v>
      </c>
      <c r="C1629" s="153">
        <v>-1.34599862558212</v>
      </c>
      <c r="D1629" s="153">
        <v>0.507541690675685</v>
      </c>
      <c r="E1629" s="149">
        <v>0.224902112680873</v>
      </c>
      <c r="F1629" s="153">
        <v>0.0719293738852103</v>
      </c>
      <c r="G1629" s="153">
        <v>0.293118065177612</v>
      </c>
      <c r="H1629" s="153">
        <v>0.0196346168374561</v>
      </c>
      <c r="I1629" s="153">
        <v>0.489944264388654</v>
      </c>
      <c r="J1629" s="153">
        <v>0.01</v>
      </c>
      <c r="K1629" s="151">
        <v>0.224902</v>
      </c>
      <c r="L1629" s="151">
        <v>0.287447</v>
      </c>
      <c r="M1629" s="2">
        <v>1628.0</v>
      </c>
    </row>
    <row r="1630">
      <c r="A1630" s="152" t="s">
        <v>9</v>
      </c>
      <c r="B1630" s="152" t="s">
        <v>30</v>
      </c>
      <c r="C1630" s="153">
        <v>-0.0341024090407643</v>
      </c>
      <c r="D1630" s="153">
        <v>-0.0805535669921566</v>
      </c>
      <c r="E1630" s="149">
        <v>0.225244145916173</v>
      </c>
      <c r="F1630" s="153">
        <v>0.812966698859087</v>
      </c>
      <c r="G1630" s="153">
        <v>0.585587221600273</v>
      </c>
      <c r="H1630" s="153">
        <v>0.0095004744231992</v>
      </c>
      <c r="I1630" s="153">
        <v>0.690762226431811</v>
      </c>
      <c r="J1630" s="153">
        <v>0.01</v>
      </c>
      <c r="K1630" s="151">
        <v>0.225244</v>
      </c>
      <c r="L1630" s="151">
        <v>0.287983</v>
      </c>
      <c r="M1630" s="2">
        <v>1629.0</v>
      </c>
    </row>
    <row r="1631">
      <c r="A1631" s="152" t="s">
        <v>30</v>
      </c>
      <c r="B1631" s="152" t="s">
        <v>9</v>
      </c>
      <c r="C1631" s="153">
        <v>0.0341024090407643</v>
      </c>
      <c r="D1631" s="153">
        <v>-0.0805535669921566</v>
      </c>
      <c r="E1631" s="149">
        <v>0.225244145916173</v>
      </c>
      <c r="F1631" s="153">
        <v>0.812966698859078</v>
      </c>
      <c r="G1631" s="153">
        <v>0.585587221600273</v>
      </c>
      <c r="H1631" s="153">
        <v>0.0095004744231992</v>
      </c>
      <c r="I1631" s="153">
        <v>0.690762226431811</v>
      </c>
      <c r="J1631" s="153">
        <v>0.01</v>
      </c>
      <c r="K1631" s="151">
        <v>0.225244</v>
      </c>
      <c r="L1631" s="151">
        <v>0.287934</v>
      </c>
      <c r="M1631" s="2">
        <v>1630.0</v>
      </c>
    </row>
    <row r="1632">
      <c r="A1632" s="152" t="s">
        <v>71</v>
      </c>
      <c r="B1632" s="152" t="s">
        <v>58</v>
      </c>
      <c r="C1632" s="153">
        <v>-0.240280854451487</v>
      </c>
      <c r="D1632" s="153">
        <v>-0.11596615658554</v>
      </c>
      <c r="E1632" s="149">
        <v>0.22566248266372</v>
      </c>
      <c r="F1632" s="153">
        <v>0.766663838811462</v>
      </c>
      <c r="G1632" s="153">
        <v>0.973352425572642</v>
      </c>
      <c r="H1632" s="153">
        <v>0.996711282628384</v>
      </c>
      <c r="I1632" s="153">
        <v>0.266183721511377</v>
      </c>
      <c r="J1632" s="153">
        <v>0.01</v>
      </c>
      <c r="K1632" s="151">
        <v>0.225662</v>
      </c>
      <c r="L1632" s="151">
        <v>0.288617</v>
      </c>
      <c r="M1632" s="2">
        <v>1631.0</v>
      </c>
    </row>
    <row r="1633">
      <c r="A1633" s="152" t="s">
        <v>58</v>
      </c>
      <c r="B1633" s="152" t="s">
        <v>71</v>
      </c>
      <c r="C1633" s="153">
        <v>0.240280854451487</v>
      </c>
      <c r="D1633" s="153">
        <v>-0.11596615658554</v>
      </c>
      <c r="E1633" s="149">
        <v>0.22566248266372</v>
      </c>
      <c r="F1633" s="153">
        <v>0.766663838811462</v>
      </c>
      <c r="G1633" s="153">
        <v>0.973352425572642</v>
      </c>
      <c r="H1633" s="153">
        <v>0.996711282628384</v>
      </c>
      <c r="I1633" s="153">
        <v>0.266183721511377</v>
      </c>
      <c r="J1633" s="153">
        <v>0.01</v>
      </c>
      <c r="K1633" s="151">
        <v>0.225662</v>
      </c>
      <c r="L1633" s="151">
        <v>0.288567</v>
      </c>
      <c r="M1633" s="2">
        <v>1632.0</v>
      </c>
    </row>
    <row r="1634">
      <c r="A1634" s="152" t="s">
        <v>67</v>
      </c>
      <c r="B1634" s="152" t="s">
        <v>444</v>
      </c>
      <c r="C1634" s="153">
        <v>2.80907127656131</v>
      </c>
      <c r="D1634" s="153">
        <v>-5.46266085011282</v>
      </c>
      <c r="E1634" s="149">
        <v>0.225675886574403</v>
      </c>
      <c r="F1634" s="153">
        <v>3.34422057419528E-4</v>
      </c>
      <c r="G1634" s="153">
        <v>0.936383394834974</v>
      </c>
      <c r="H1634" s="153">
        <v>9.69544428158652E-4</v>
      </c>
      <c r="I1634" s="153">
        <v>0.528491877457198</v>
      </c>
      <c r="J1634" s="153">
        <v>0.369968744141612</v>
      </c>
      <c r="K1634" s="151">
        <v>0.225676</v>
      </c>
      <c r="L1634" s="151">
        <v>0.288683</v>
      </c>
      <c r="M1634" s="2">
        <v>1633.0</v>
      </c>
    </row>
    <row r="1635">
      <c r="A1635" s="152" t="s">
        <v>444</v>
      </c>
      <c r="B1635" s="152" t="s">
        <v>67</v>
      </c>
      <c r="C1635" s="153">
        <v>-2.80907127656131</v>
      </c>
      <c r="D1635" s="153">
        <v>-5.46266085011282</v>
      </c>
      <c r="E1635" s="149">
        <v>0.225675886574403</v>
      </c>
      <c r="F1635" s="153">
        <v>3.34422057419525E-4</v>
      </c>
      <c r="G1635" s="153">
        <v>0.936383394834974</v>
      </c>
      <c r="H1635" s="153">
        <v>9.69544428158652E-4</v>
      </c>
      <c r="I1635" s="153">
        <v>0.528491877457198</v>
      </c>
      <c r="J1635" s="153">
        <v>0.369968744141612</v>
      </c>
      <c r="K1635" s="151">
        <v>0.225676</v>
      </c>
      <c r="L1635" s="151">
        <v>0.288732</v>
      </c>
      <c r="M1635" s="2">
        <v>1634.0</v>
      </c>
    </row>
    <row r="1636">
      <c r="A1636" s="152" t="s">
        <v>445</v>
      </c>
      <c r="B1636" s="152" t="s">
        <v>172</v>
      </c>
      <c r="C1636" s="153">
        <v>-0.349864675558264</v>
      </c>
      <c r="D1636" s="153">
        <v>1.305857805677</v>
      </c>
      <c r="E1636" s="149">
        <v>0.225864311012154</v>
      </c>
      <c r="F1636" s="153">
        <v>0.0772664201535102</v>
      </c>
      <c r="G1636" s="153">
        <v>0.433282060809078</v>
      </c>
      <c r="H1636" s="153">
        <v>0.0262503068030778</v>
      </c>
      <c r="I1636" s="153">
        <v>0.0389758937611688</v>
      </c>
      <c r="J1636" s="153">
        <v>0.01</v>
      </c>
      <c r="K1636" s="151">
        <v>0.225864</v>
      </c>
      <c r="L1636" s="151">
        <v>0.289023</v>
      </c>
      <c r="M1636" s="2">
        <v>1635.0</v>
      </c>
    </row>
    <row r="1637">
      <c r="A1637" s="152" t="s">
        <v>172</v>
      </c>
      <c r="B1637" s="152" t="s">
        <v>445</v>
      </c>
      <c r="C1637" s="153">
        <v>0.349864675558264</v>
      </c>
      <c r="D1637" s="153">
        <v>1.305857805677</v>
      </c>
      <c r="E1637" s="149">
        <v>0.225864311012154</v>
      </c>
      <c r="F1637" s="153">
        <v>0.0772664201535102</v>
      </c>
      <c r="G1637" s="153">
        <v>0.433282060809078</v>
      </c>
      <c r="H1637" s="153">
        <v>0.0262503068030778</v>
      </c>
      <c r="I1637" s="153">
        <v>0.0389758937611688</v>
      </c>
      <c r="J1637" s="153">
        <v>0.01</v>
      </c>
      <c r="K1637" s="151">
        <v>0.225864</v>
      </c>
      <c r="L1637" s="151">
        <v>0.289072</v>
      </c>
      <c r="M1637" s="2">
        <v>1636.0</v>
      </c>
    </row>
    <row r="1638">
      <c r="A1638" s="152" t="s">
        <v>9</v>
      </c>
      <c r="B1638" s="152" t="s">
        <v>154</v>
      </c>
      <c r="C1638" s="153">
        <v>-1.13331793052637</v>
      </c>
      <c r="D1638" s="153">
        <v>0.230748208584604</v>
      </c>
      <c r="E1638" s="149">
        <v>0.225993833887736</v>
      </c>
      <c r="F1638" s="153">
        <v>0.20346150584185</v>
      </c>
      <c r="G1638" s="153">
        <v>0.332336655476305</v>
      </c>
      <c r="H1638" s="153">
        <v>0.433125049328069</v>
      </c>
      <c r="I1638" s="153">
        <v>0.530507347223718</v>
      </c>
      <c r="J1638" s="153">
        <v>0.0232250916795407</v>
      </c>
      <c r="K1638" s="151">
        <v>0.225994</v>
      </c>
      <c r="L1638" s="151">
        <v>0.289288</v>
      </c>
      <c r="M1638" s="2">
        <v>1637.0</v>
      </c>
    </row>
    <row r="1639">
      <c r="A1639" s="152" t="s">
        <v>154</v>
      </c>
      <c r="B1639" s="152" t="s">
        <v>9</v>
      </c>
      <c r="C1639" s="153">
        <v>1.13331793052637</v>
      </c>
      <c r="D1639" s="153">
        <v>0.230748208584604</v>
      </c>
      <c r="E1639" s="149">
        <v>0.225993833887736</v>
      </c>
      <c r="F1639" s="153">
        <v>0.203461505841854</v>
      </c>
      <c r="G1639" s="153">
        <v>0.332336655476305</v>
      </c>
      <c r="H1639" s="153">
        <v>0.433125049328069</v>
      </c>
      <c r="I1639" s="153">
        <v>0.530507347223718</v>
      </c>
      <c r="J1639" s="153">
        <v>0.0232250916795407</v>
      </c>
      <c r="K1639" s="151">
        <v>0.225994</v>
      </c>
      <c r="L1639" s="151">
        <v>0.289337</v>
      </c>
      <c r="M1639" s="2">
        <v>1638.0</v>
      </c>
    </row>
    <row r="1640">
      <c r="A1640" s="152" t="s">
        <v>75</v>
      </c>
      <c r="B1640" s="152" t="s">
        <v>195</v>
      </c>
      <c r="C1640" s="153">
        <v>-0.88078287260087</v>
      </c>
      <c r="D1640" s="153">
        <v>-1.547737772559</v>
      </c>
      <c r="E1640" s="149">
        <v>0.226045368703893</v>
      </c>
      <c r="F1640" s="153">
        <v>0.00246000194321094</v>
      </c>
      <c r="G1640" s="153">
        <v>0.522759045701317</v>
      </c>
      <c r="H1640" s="153">
        <v>0.117647071450863</v>
      </c>
      <c r="I1640" s="153">
        <v>0.931939582287636</v>
      </c>
      <c r="J1640" s="153">
        <v>0.01</v>
      </c>
      <c r="K1640" s="151">
        <v>0.226045</v>
      </c>
      <c r="L1640" s="151">
        <v>0.289502</v>
      </c>
      <c r="M1640" s="2">
        <v>1639.0</v>
      </c>
    </row>
    <row r="1641">
      <c r="A1641" s="152" t="s">
        <v>195</v>
      </c>
      <c r="B1641" s="152" t="s">
        <v>75</v>
      </c>
      <c r="C1641" s="153">
        <v>0.88078287260087</v>
      </c>
      <c r="D1641" s="153">
        <v>-1.547737772559</v>
      </c>
      <c r="E1641" s="149">
        <v>0.226045368703893</v>
      </c>
      <c r="F1641" s="153">
        <v>0.00246000194321086</v>
      </c>
      <c r="G1641" s="153">
        <v>0.522759045701317</v>
      </c>
      <c r="H1641" s="153">
        <v>0.117647071450863</v>
      </c>
      <c r="I1641" s="153">
        <v>0.931939582287636</v>
      </c>
      <c r="J1641" s="153">
        <v>0.01</v>
      </c>
      <c r="K1641" s="151">
        <v>0.226045</v>
      </c>
      <c r="L1641" s="151">
        <v>0.289453</v>
      </c>
      <c r="M1641" s="2">
        <v>1640.0</v>
      </c>
    </row>
    <row r="1642">
      <c r="A1642" s="152" t="s">
        <v>28</v>
      </c>
      <c r="B1642" s="152" t="s">
        <v>19</v>
      </c>
      <c r="C1642" s="153">
        <v>-0.0179176798863714</v>
      </c>
      <c r="D1642" s="153">
        <v>-0.343070161477169</v>
      </c>
      <c r="E1642" s="149">
        <v>0.226209386170077</v>
      </c>
      <c r="F1642" s="153">
        <v>0.00678468823563484</v>
      </c>
      <c r="G1642" s="153">
        <v>0.68432201953296</v>
      </c>
      <c r="H1642" s="153">
        <v>0.0187644836107603</v>
      </c>
      <c r="I1642" s="153">
        <v>0.452431316556142</v>
      </c>
      <c r="J1642" s="153">
        <v>0.206781254448523</v>
      </c>
      <c r="K1642" s="151">
        <v>0.226209</v>
      </c>
      <c r="L1642" s="151">
        <v>0.289762</v>
      </c>
      <c r="M1642" s="2">
        <v>1641.0</v>
      </c>
    </row>
    <row r="1643">
      <c r="A1643" s="152" t="s">
        <v>19</v>
      </c>
      <c r="B1643" s="152" t="s">
        <v>28</v>
      </c>
      <c r="C1643" s="153">
        <v>0.0179176798863714</v>
      </c>
      <c r="D1643" s="153">
        <v>-0.343070161477169</v>
      </c>
      <c r="E1643" s="149">
        <v>0.226209386170077</v>
      </c>
      <c r="F1643" s="153">
        <v>0.00678468823563484</v>
      </c>
      <c r="G1643" s="153">
        <v>0.68432201953296</v>
      </c>
      <c r="H1643" s="153">
        <v>0.0187644836107603</v>
      </c>
      <c r="I1643" s="153">
        <v>0.452431316556142</v>
      </c>
      <c r="J1643" s="153">
        <v>0.206781254448523</v>
      </c>
      <c r="K1643" s="151">
        <v>0.226209</v>
      </c>
      <c r="L1643" s="151">
        <v>0.289811</v>
      </c>
      <c r="M1643" s="2">
        <v>1642.0</v>
      </c>
    </row>
    <row r="1644">
      <c r="A1644" s="152" t="s">
        <v>115</v>
      </c>
      <c r="B1644" s="152" t="s">
        <v>191</v>
      </c>
      <c r="C1644" s="153">
        <v>-0.962011079312438</v>
      </c>
      <c r="D1644" s="153">
        <v>-0.0152741617131005</v>
      </c>
      <c r="E1644" s="149">
        <v>0.964636014465665</v>
      </c>
      <c r="F1644" s="153">
        <v>0.196379869768652</v>
      </c>
      <c r="G1644" s="153">
        <v>0.193479237452028</v>
      </c>
      <c r="H1644" s="153">
        <v>0.717938425484795</v>
      </c>
      <c r="I1644" s="153">
        <v>0.706847469212057</v>
      </c>
      <c r="J1644" s="153">
        <v>0.01</v>
      </c>
      <c r="K1644" s="151">
        <v>0.226245</v>
      </c>
      <c r="L1644" s="151">
        <v>0.289956</v>
      </c>
      <c r="M1644" s="2">
        <v>1643.0</v>
      </c>
    </row>
    <row r="1645">
      <c r="A1645" s="152" t="s">
        <v>66</v>
      </c>
      <c r="B1645" s="152" t="s">
        <v>115</v>
      </c>
      <c r="C1645" s="153">
        <v>0.198450989132792</v>
      </c>
      <c r="D1645" s="153">
        <v>0.658620033252211</v>
      </c>
      <c r="E1645" s="149">
        <v>0.226245041006283</v>
      </c>
      <c r="F1645" s="153">
        <v>0.359896850206974</v>
      </c>
      <c r="G1645" s="153">
        <v>0.670889947353158</v>
      </c>
      <c r="H1645" s="153">
        <v>0.829825087884064</v>
      </c>
      <c r="I1645" s="153">
        <v>0.940689701718065</v>
      </c>
      <c r="J1645" s="153">
        <v>0.01</v>
      </c>
      <c r="K1645" s="151">
        <v>0.226245</v>
      </c>
      <c r="L1645" s="151">
        <v>0.289907</v>
      </c>
      <c r="M1645" s="2">
        <v>1644.0</v>
      </c>
    </row>
    <row r="1646">
      <c r="A1646" s="152" t="s">
        <v>151</v>
      </c>
      <c r="B1646" s="152" t="s">
        <v>160</v>
      </c>
      <c r="C1646" s="153">
        <v>0.149092072018282</v>
      </c>
      <c r="D1646" s="153">
        <v>3.10725237449507</v>
      </c>
      <c r="E1646" s="149">
        <v>0.226541705661314</v>
      </c>
      <c r="F1646" s="153">
        <v>0.00818403565095785</v>
      </c>
      <c r="G1646" s="153">
        <v>0.680330634071913</v>
      </c>
      <c r="H1646" s="153">
        <v>0.910701544050369</v>
      </c>
      <c r="I1646" s="153">
        <v>0.431329531418827</v>
      </c>
      <c r="J1646" s="153">
        <v>0.01</v>
      </c>
      <c r="K1646" s="151">
        <v>0.226542</v>
      </c>
      <c r="L1646" s="151">
        <v>0.290386</v>
      </c>
      <c r="M1646" s="2">
        <v>1645.0</v>
      </c>
    </row>
    <row r="1647">
      <c r="A1647" s="152" t="s">
        <v>160</v>
      </c>
      <c r="B1647" s="152" t="s">
        <v>151</v>
      </c>
      <c r="C1647" s="153">
        <v>-0.149092072018282</v>
      </c>
      <c r="D1647" s="153">
        <v>3.10725237449507</v>
      </c>
      <c r="E1647" s="149">
        <v>0.226541705661314</v>
      </c>
      <c r="F1647" s="153">
        <v>0.00818403565095785</v>
      </c>
      <c r="G1647" s="153">
        <v>0.680330634071913</v>
      </c>
      <c r="H1647" s="153">
        <v>0.910701544050369</v>
      </c>
      <c r="I1647" s="153">
        <v>0.431329531418827</v>
      </c>
      <c r="J1647" s="153">
        <v>0.01</v>
      </c>
      <c r="K1647" s="151">
        <v>0.226542</v>
      </c>
      <c r="L1647" s="151">
        <v>0.290436</v>
      </c>
      <c r="M1647" s="2">
        <v>1646.0</v>
      </c>
    </row>
    <row r="1648">
      <c r="A1648" s="152" t="s">
        <v>112</v>
      </c>
      <c r="B1648" s="152" t="s">
        <v>154</v>
      </c>
      <c r="C1648" s="153">
        <v>-0.965969589384307</v>
      </c>
      <c r="D1648" s="153">
        <v>0.191509708237824</v>
      </c>
      <c r="E1648" s="149">
        <v>0.226799901269529</v>
      </c>
      <c r="F1648" s="153">
        <v>0.182729885549991</v>
      </c>
      <c r="G1648" s="153">
        <v>0.891578521383474</v>
      </c>
      <c r="H1648" s="153">
        <v>0.901388983350999</v>
      </c>
      <c r="I1648" s="153">
        <v>0.250523461506865</v>
      </c>
      <c r="J1648" s="153">
        <v>0.01</v>
      </c>
      <c r="K1648" s="151">
        <v>0.2268</v>
      </c>
      <c r="L1648" s="151">
        <v>0.290867</v>
      </c>
      <c r="M1648" s="2">
        <v>1647.0</v>
      </c>
    </row>
    <row r="1649">
      <c r="A1649" s="152" t="s">
        <v>154</v>
      </c>
      <c r="B1649" s="152" t="s">
        <v>112</v>
      </c>
      <c r="C1649" s="153">
        <v>0.965969589384307</v>
      </c>
      <c r="D1649" s="153">
        <v>0.191509708237824</v>
      </c>
      <c r="E1649" s="149">
        <v>0.226799901269529</v>
      </c>
      <c r="F1649" s="153">
        <v>0.182729885549988</v>
      </c>
      <c r="G1649" s="153">
        <v>0.891578521383474</v>
      </c>
      <c r="H1649" s="153">
        <v>0.901388983350999</v>
      </c>
      <c r="I1649" s="153">
        <v>0.250523461506865</v>
      </c>
      <c r="J1649" s="153">
        <v>0.01</v>
      </c>
      <c r="K1649" s="151">
        <v>0.2268</v>
      </c>
      <c r="L1649" s="151">
        <v>0.290817</v>
      </c>
      <c r="M1649" s="2">
        <v>1648.0</v>
      </c>
    </row>
    <row r="1650">
      <c r="A1650" s="152" t="s">
        <v>68</v>
      </c>
      <c r="B1650" s="152" t="s">
        <v>184</v>
      </c>
      <c r="C1650" s="153">
        <v>-0.457011395408732</v>
      </c>
      <c r="D1650" s="153">
        <v>0.985851074433917</v>
      </c>
      <c r="E1650" s="149">
        <v>0.227192410614947</v>
      </c>
      <c r="F1650" s="153">
        <v>0.133535730088409</v>
      </c>
      <c r="G1650" s="153">
        <v>0.00656328010748515</v>
      </c>
      <c r="H1650" s="153">
        <v>0.103899876149254</v>
      </c>
      <c r="I1650" s="153">
        <v>0.0180153297395927</v>
      </c>
      <c r="J1650" s="153">
        <v>0.0808465394452472</v>
      </c>
      <c r="K1650" s="151">
        <v>0.227192</v>
      </c>
      <c r="L1650" s="151">
        <v>0.29147</v>
      </c>
      <c r="M1650" s="2">
        <v>1649.0</v>
      </c>
    </row>
    <row r="1651">
      <c r="A1651" s="152" t="s">
        <v>184</v>
      </c>
      <c r="B1651" s="152" t="s">
        <v>68</v>
      </c>
      <c r="C1651" s="153">
        <v>0.457011395408732</v>
      </c>
      <c r="D1651" s="153">
        <v>0.985851074433917</v>
      </c>
      <c r="E1651" s="149">
        <v>0.227192410614947</v>
      </c>
      <c r="F1651" s="153">
        <v>0.133535730088406</v>
      </c>
      <c r="G1651" s="153">
        <v>0.00656328010748515</v>
      </c>
      <c r="H1651" s="153">
        <v>0.103899876149254</v>
      </c>
      <c r="I1651" s="153">
        <v>0.0180153297395927</v>
      </c>
      <c r="J1651" s="153">
        <v>0.0808465394452472</v>
      </c>
      <c r="K1651" s="151">
        <v>0.227192</v>
      </c>
      <c r="L1651" s="151">
        <v>0.29142</v>
      </c>
      <c r="M1651" s="2">
        <v>1650.0</v>
      </c>
    </row>
    <row r="1652">
      <c r="A1652" s="152" t="s">
        <v>43</v>
      </c>
      <c r="B1652" s="152" t="s">
        <v>195</v>
      </c>
      <c r="C1652" s="153">
        <v>-0.81309974187016</v>
      </c>
      <c r="D1652" s="153">
        <v>-1.34935447914648</v>
      </c>
      <c r="E1652" s="149">
        <v>0.227716919805412</v>
      </c>
      <c r="F1652" s="153">
        <v>0.00622326007198622</v>
      </c>
      <c r="G1652" s="153">
        <v>0.77852700444613</v>
      </c>
      <c r="H1652" s="153">
        <v>0.179409800539512</v>
      </c>
      <c r="I1652" s="153">
        <v>0.175668861663335</v>
      </c>
      <c r="J1652" s="153">
        <v>0.01</v>
      </c>
      <c r="K1652" s="151">
        <v>0.227717</v>
      </c>
      <c r="L1652" s="151">
        <v>0.292193</v>
      </c>
      <c r="M1652" s="2">
        <v>1651.0</v>
      </c>
    </row>
    <row r="1653">
      <c r="A1653" s="152" t="s">
        <v>195</v>
      </c>
      <c r="B1653" s="152" t="s">
        <v>43</v>
      </c>
      <c r="C1653" s="153">
        <v>0.81309974187016</v>
      </c>
      <c r="D1653" s="153">
        <v>-1.34935447914648</v>
      </c>
      <c r="E1653" s="149">
        <v>0.227716919805412</v>
      </c>
      <c r="F1653" s="153">
        <v>0.00622326007198616</v>
      </c>
      <c r="G1653" s="153">
        <v>0.77852700444613</v>
      </c>
      <c r="H1653" s="153">
        <v>0.179409800539512</v>
      </c>
      <c r="I1653" s="153">
        <v>0.175668861663335</v>
      </c>
      <c r="J1653" s="153">
        <v>0.01</v>
      </c>
      <c r="K1653" s="151">
        <v>0.227717</v>
      </c>
      <c r="L1653" s="151">
        <v>0.292243</v>
      </c>
      <c r="M1653" s="2">
        <v>1652.0</v>
      </c>
    </row>
    <row r="1654">
      <c r="A1654" s="152" t="s">
        <v>195</v>
      </c>
      <c r="B1654" s="152" t="s">
        <v>19</v>
      </c>
      <c r="C1654" s="153">
        <v>0.819751661007686</v>
      </c>
      <c r="D1654" s="153">
        <v>-1.23096295700835</v>
      </c>
      <c r="E1654" s="149">
        <v>0.228285623523329</v>
      </c>
      <c r="F1654" s="153">
        <v>0.00425581840738414</v>
      </c>
      <c r="G1654" s="153">
        <v>0.957120717537661</v>
      </c>
      <c r="H1654" s="153">
        <v>0.18868984877835</v>
      </c>
      <c r="I1654" s="153">
        <v>0.86049023480948</v>
      </c>
      <c r="J1654" s="153">
        <v>0.01</v>
      </c>
      <c r="K1654" s="151">
        <v>0.228286</v>
      </c>
      <c r="L1654" s="151">
        <v>0.293074</v>
      </c>
      <c r="M1654" s="2">
        <v>1653.0</v>
      </c>
    </row>
    <row r="1655">
      <c r="A1655" s="152" t="s">
        <v>19</v>
      </c>
      <c r="B1655" s="152" t="s">
        <v>195</v>
      </c>
      <c r="C1655" s="153">
        <v>-0.819751661007686</v>
      </c>
      <c r="D1655" s="153">
        <v>-1.23096295700835</v>
      </c>
      <c r="E1655" s="149">
        <v>0.228285623523329</v>
      </c>
      <c r="F1655" s="153">
        <v>0.00425581840738419</v>
      </c>
      <c r="G1655" s="153">
        <v>0.957120717537661</v>
      </c>
      <c r="H1655" s="153">
        <v>0.18868984877835</v>
      </c>
      <c r="I1655" s="153">
        <v>0.86049023480948</v>
      </c>
      <c r="J1655" s="153">
        <v>0.01</v>
      </c>
      <c r="K1655" s="151">
        <v>0.228286</v>
      </c>
      <c r="L1655" s="151">
        <v>0.293023</v>
      </c>
      <c r="M1655" s="2">
        <v>1654.0</v>
      </c>
    </row>
    <row r="1656">
      <c r="A1656" s="152" t="s">
        <v>151</v>
      </c>
      <c r="B1656" s="152" t="s">
        <v>184</v>
      </c>
      <c r="C1656" s="153">
        <v>0.596828360512653</v>
      </c>
      <c r="D1656" s="153">
        <v>3.38817141259567</v>
      </c>
      <c r="E1656" s="149">
        <v>0.229024288353602</v>
      </c>
      <c r="F1656" s="153">
        <v>0.161583114968274</v>
      </c>
      <c r="G1656" s="153">
        <v>0.802942347571782</v>
      </c>
      <c r="H1656" s="153">
        <v>0.383459872360841</v>
      </c>
      <c r="I1656" s="153">
        <v>0.392543300541692</v>
      </c>
      <c r="J1656" s="153">
        <v>0.01</v>
      </c>
      <c r="K1656" s="151">
        <v>0.229024</v>
      </c>
      <c r="L1656" s="151">
        <v>0.294123</v>
      </c>
      <c r="M1656" s="2">
        <v>1655.0</v>
      </c>
    </row>
    <row r="1657">
      <c r="A1657" s="152" t="s">
        <v>184</v>
      </c>
      <c r="B1657" s="152" t="s">
        <v>151</v>
      </c>
      <c r="C1657" s="153">
        <v>-0.596828360512653</v>
      </c>
      <c r="D1657" s="153">
        <v>3.38817141259567</v>
      </c>
      <c r="E1657" s="149">
        <v>0.229024288353602</v>
      </c>
      <c r="F1657" s="153">
        <v>0.16158311496827</v>
      </c>
      <c r="G1657" s="153">
        <v>0.802942347571782</v>
      </c>
      <c r="H1657" s="153">
        <v>0.383459872360841</v>
      </c>
      <c r="I1657" s="153">
        <v>0.392543300541692</v>
      </c>
      <c r="J1657" s="153">
        <v>0.01</v>
      </c>
      <c r="K1657" s="151">
        <v>0.229024</v>
      </c>
      <c r="L1657" s="151">
        <v>0.294072</v>
      </c>
      <c r="M1657" s="2">
        <v>1656.0</v>
      </c>
    </row>
    <row r="1658">
      <c r="A1658" s="152" t="s">
        <v>90</v>
      </c>
      <c r="B1658" s="152" t="s">
        <v>377</v>
      </c>
      <c r="C1658" s="153">
        <v>-1.60368496787639</v>
      </c>
      <c r="D1658" s="153">
        <v>-0.234311935713143</v>
      </c>
      <c r="E1658" s="149">
        <v>0.229110220012751</v>
      </c>
      <c r="F1658" s="153">
        <v>0.00505947210606137</v>
      </c>
      <c r="G1658" s="153">
        <v>0.372393428926992</v>
      </c>
      <c r="H1658" s="153">
        <v>0.0147558848270001</v>
      </c>
      <c r="I1658" s="153">
        <v>0.665366548769305</v>
      </c>
      <c r="J1658" s="153">
        <v>0.251073437853514</v>
      </c>
      <c r="K1658" s="151">
        <v>0.22911</v>
      </c>
      <c r="L1658" s="151">
        <v>0.294284</v>
      </c>
      <c r="M1658" s="2">
        <v>1657.0</v>
      </c>
    </row>
    <row r="1659">
      <c r="A1659" s="152" t="s">
        <v>377</v>
      </c>
      <c r="B1659" s="152" t="s">
        <v>90</v>
      </c>
      <c r="C1659" s="153">
        <v>1.60368496787639</v>
      </c>
      <c r="D1659" s="153">
        <v>-0.234311935713143</v>
      </c>
      <c r="E1659" s="149">
        <v>0.229110220012751</v>
      </c>
      <c r="F1659" s="153">
        <v>0.00505947210606138</v>
      </c>
      <c r="G1659" s="153">
        <v>0.372393428926992</v>
      </c>
      <c r="H1659" s="153">
        <v>0.0147558848270001</v>
      </c>
      <c r="I1659" s="153">
        <v>0.665366548769305</v>
      </c>
      <c r="J1659" s="153">
        <v>0.251073437853514</v>
      </c>
      <c r="K1659" s="151">
        <v>0.22911</v>
      </c>
      <c r="L1659" s="151">
        <v>0.294334</v>
      </c>
      <c r="M1659" s="2">
        <v>1658.0</v>
      </c>
    </row>
    <row r="1660">
      <c r="A1660" s="152" t="s">
        <v>115</v>
      </c>
      <c r="B1660" s="152" t="s">
        <v>189</v>
      </c>
      <c r="C1660" s="153">
        <v>-0.56056193047861</v>
      </c>
      <c r="D1660" s="153">
        <v>0.478564395729334</v>
      </c>
      <c r="E1660" s="149">
        <v>0.678898325991112</v>
      </c>
      <c r="F1660" s="153">
        <v>0.0590303575162877</v>
      </c>
      <c r="G1660" s="153">
        <v>0.362320387434714</v>
      </c>
      <c r="H1660" s="153">
        <v>0.00101773884266594</v>
      </c>
      <c r="I1660" s="153">
        <v>0.993989784233979</v>
      </c>
      <c r="J1660" s="153">
        <v>0.01</v>
      </c>
      <c r="K1660" s="151">
        <v>0.22943</v>
      </c>
      <c r="L1660" s="151">
        <v>0.294846</v>
      </c>
      <c r="M1660" s="2">
        <v>1659.0</v>
      </c>
    </row>
    <row r="1661">
      <c r="A1661" s="152" t="s">
        <v>195</v>
      </c>
      <c r="B1661" s="152" t="s">
        <v>115</v>
      </c>
      <c r="C1661" s="153">
        <v>0.45023299862249</v>
      </c>
      <c r="D1661" s="153">
        <v>-1.46840802399768</v>
      </c>
      <c r="E1661" s="149">
        <v>0.229429844929099</v>
      </c>
      <c r="F1661" s="153">
        <v>0.00419847669173006</v>
      </c>
      <c r="G1661" s="153">
        <v>0.876151427975511</v>
      </c>
      <c r="H1661" s="153">
        <v>0.112584199471541</v>
      </c>
      <c r="I1661" s="153">
        <v>0.817357732253785</v>
      </c>
      <c r="J1661" s="153">
        <v>0.01</v>
      </c>
      <c r="K1661" s="151">
        <v>0.22943</v>
      </c>
      <c r="L1661" s="151">
        <v>0.294795</v>
      </c>
      <c r="M1661" s="2">
        <v>1660.0</v>
      </c>
    </row>
    <row r="1662">
      <c r="A1662" s="152" t="s">
        <v>157</v>
      </c>
      <c r="B1662" s="152" t="s">
        <v>175</v>
      </c>
      <c r="C1662" s="153">
        <v>-0.248049784814284</v>
      </c>
      <c r="D1662" s="153">
        <v>3.20488695922706</v>
      </c>
      <c r="E1662" s="149">
        <v>0.229785493860847</v>
      </c>
      <c r="F1662" s="153">
        <v>0.01813363487065</v>
      </c>
      <c r="G1662" s="153">
        <v>0.169496873996921</v>
      </c>
      <c r="H1662" s="153">
        <v>0.329474387300519</v>
      </c>
      <c r="I1662" s="153">
        <v>0.307855853816454</v>
      </c>
      <c r="J1662" s="153">
        <v>0.0159921908041243</v>
      </c>
      <c r="K1662" s="151">
        <v>0.229785</v>
      </c>
      <c r="L1662" s="151">
        <v>0.295354</v>
      </c>
      <c r="M1662" s="2">
        <v>1661.0</v>
      </c>
    </row>
    <row r="1663">
      <c r="A1663" s="152" t="s">
        <v>175</v>
      </c>
      <c r="B1663" s="152" t="s">
        <v>157</v>
      </c>
      <c r="C1663" s="153">
        <v>0.248049784814284</v>
      </c>
      <c r="D1663" s="153">
        <v>3.20488695922706</v>
      </c>
      <c r="E1663" s="149">
        <v>0.229785493860847</v>
      </c>
      <c r="F1663" s="153">
        <v>0.0181336348706507</v>
      </c>
      <c r="G1663" s="153">
        <v>0.169496873996921</v>
      </c>
      <c r="H1663" s="153">
        <v>0.329474387300519</v>
      </c>
      <c r="I1663" s="153">
        <v>0.307855853816454</v>
      </c>
      <c r="J1663" s="153">
        <v>0.0159921908041243</v>
      </c>
      <c r="K1663" s="151">
        <v>0.229785</v>
      </c>
      <c r="L1663" s="151">
        <v>0.295405</v>
      </c>
      <c r="M1663" s="2">
        <v>1662.0</v>
      </c>
    </row>
    <row r="1664">
      <c r="A1664" s="152" t="s">
        <v>6</v>
      </c>
      <c r="B1664" s="152" t="s">
        <v>31</v>
      </c>
      <c r="C1664" s="153">
        <v>1.32496193919055</v>
      </c>
      <c r="D1664" s="153">
        <v>-0.773787384228881</v>
      </c>
      <c r="E1664" s="149">
        <v>0.229903459176257</v>
      </c>
      <c r="F1664" s="153">
        <v>0.0210223181247115</v>
      </c>
      <c r="G1664" s="153">
        <v>0.360522122681298</v>
      </c>
      <c r="H1664" s="153">
        <v>0.923638325570473</v>
      </c>
      <c r="I1664" s="153">
        <v>0.783381013974693</v>
      </c>
      <c r="J1664" s="153">
        <v>0.01</v>
      </c>
      <c r="K1664" s="151">
        <v>0.229903</v>
      </c>
      <c r="L1664" s="151">
        <v>0.295607</v>
      </c>
      <c r="M1664" s="2">
        <v>1663.0</v>
      </c>
    </row>
    <row r="1665">
      <c r="A1665" s="152" t="s">
        <v>31</v>
      </c>
      <c r="B1665" s="152" t="s">
        <v>6</v>
      </c>
      <c r="C1665" s="153">
        <v>-1.32496193919055</v>
      </c>
      <c r="D1665" s="153">
        <v>-0.773787384228881</v>
      </c>
      <c r="E1665" s="149">
        <v>0.229903459176257</v>
      </c>
      <c r="F1665" s="153">
        <v>0.0210223181247115</v>
      </c>
      <c r="G1665" s="153">
        <v>0.360522122681298</v>
      </c>
      <c r="H1665" s="153">
        <v>0.923638325570473</v>
      </c>
      <c r="I1665" s="153">
        <v>0.783381013974693</v>
      </c>
      <c r="J1665" s="153">
        <v>0.01</v>
      </c>
      <c r="K1665" s="151">
        <v>0.229903</v>
      </c>
      <c r="L1665" s="151">
        <v>0.295658</v>
      </c>
      <c r="M1665" s="2">
        <v>1664.0</v>
      </c>
    </row>
    <row r="1666">
      <c r="A1666" s="152" t="s">
        <v>181</v>
      </c>
      <c r="B1666" s="152" t="s">
        <v>13</v>
      </c>
      <c r="C1666" s="153">
        <v>1.38939100423629</v>
      </c>
      <c r="D1666" s="153">
        <v>0.567872078253486</v>
      </c>
      <c r="E1666" s="149">
        <v>0.230068327308459</v>
      </c>
      <c r="F1666" s="153">
        <v>0.681343278999307</v>
      </c>
      <c r="G1666" s="153">
        <v>0.488528714404765</v>
      </c>
      <c r="H1666" s="153">
        <v>0.243186415264807</v>
      </c>
      <c r="I1666" s="153">
        <v>0.768740503888394</v>
      </c>
      <c r="J1666" s="153">
        <v>0.01</v>
      </c>
      <c r="K1666" s="151">
        <v>0.230068</v>
      </c>
      <c r="L1666" s="151">
        <v>0.295972</v>
      </c>
      <c r="M1666" s="2">
        <v>1665.0</v>
      </c>
    </row>
    <row r="1667">
      <c r="A1667" s="152" t="s">
        <v>13</v>
      </c>
      <c r="B1667" s="152" t="s">
        <v>181</v>
      </c>
      <c r="C1667" s="153">
        <v>-1.38939100423629</v>
      </c>
      <c r="D1667" s="153">
        <v>0.567872078253486</v>
      </c>
      <c r="E1667" s="149">
        <v>0.230068327308459</v>
      </c>
      <c r="F1667" s="153">
        <v>0.681343278999307</v>
      </c>
      <c r="G1667" s="153">
        <v>0.488528714404765</v>
      </c>
      <c r="H1667" s="153">
        <v>0.243186415264807</v>
      </c>
      <c r="I1667" s="153">
        <v>0.768740503888394</v>
      </c>
      <c r="J1667" s="153">
        <v>0.01</v>
      </c>
      <c r="K1667" s="151">
        <v>0.230068</v>
      </c>
      <c r="L1667" s="151">
        <v>0.295921</v>
      </c>
      <c r="M1667" s="2">
        <v>1666.0</v>
      </c>
    </row>
    <row r="1668">
      <c r="A1668" s="152" t="s">
        <v>67</v>
      </c>
      <c r="B1668" s="152" t="s">
        <v>182</v>
      </c>
      <c r="C1668" s="153">
        <v>-0.492796786278728</v>
      </c>
      <c r="D1668" s="153">
        <v>-0.204291634440836</v>
      </c>
      <c r="E1668" s="149">
        <v>0.230519235500086</v>
      </c>
      <c r="F1668" s="153">
        <v>0.0372777761879101</v>
      </c>
      <c r="G1668" s="153">
        <v>0.643312544124874</v>
      </c>
      <c r="H1668" s="153">
        <v>0.668920313296761</v>
      </c>
      <c r="I1668" s="153">
        <v>0.678347880787777</v>
      </c>
      <c r="J1668" s="153">
        <v>0.01</v>
      </c>
      <c r="K1668" s="151">
        <v>0.230519</v>
      </c>
      <c r="L1668" s="151">
        <v>0.296603</v>
      </c>
      <c r="M1668" s="2">
        <v>1667.0</v>
      </c>
    </row>
    <row r="1669">
      <c r="A1669" s="152" t="s">
        <v>182</v>
      </c>
      <c r="B1669" s="152" t="s">
        <v>67</v>
      </c>
      <c r="C1669" s="153">
        <v>0.492796786278728</v>
      </c>
      <c r="D1669" s="153">
        <v>-0.204291634440836</v>
      </c>
      <c r="E1669" s="149">
        <v>0.230519235500086</v>
      </c>
      <c r="F1669" s="153">
        <v>0.0372777761879108</v>
      </c>
      <c r="G1669" s="153">
        <v>0.643312544124874</v>
      </c>
      <c r="H1669" s="153">
        <v>0.668920313296761</v>
      </c>
      <c r="I1669" s="153">
        <v>0.678347880787777</v>
      </c>
      <c r="J1669" s="153">
        <v>0.01</v>
      </c>
      <c r="K1669" s="151">
        <v>0.230519</v>
      </c>
      <c r="L1669" s="151">
        <v>0.296654</v>
      </c>
      <c r="M1669" s="2">
        <v>1668.0</v>
      </c>
    </row>
    <row r="1670">
      <c r="A1670" s="152" t="s">
        <v>102</v>
      </c>
      <c r="B1670" s="152" t="s">
        <v>16</v>
      </c>
      <c r="C1670" s="153">
        <v>0.21776208147932</v>
      </c>
      <c r="D1670" s="153">
        <v>0.461628337223721</v>
      </c>
      <c r="E1670" s="149">
        <v>0.23060897840246</v>
      </c>
      <c r="F1670" s="153">
        <v>0.771597108404489</v>
      </c>
      <c r="G1670" s="153">
        <v>0.968942917341887</v>
      </c>
      <c r="H1670" s="153">
        <v>0.0444090672617398</v>
      </c>
      <c r="I1670" s="153">
        <v>0.0414472770041993</v>
      </c>
      <c r="J1670" s="153">
        <v>0.01</v>
      </c>
      <c r="K1670" s="151">
        <v>0.230609</v>
      </c>
      <c r="L1670" s="151">
        <v>0.296871</v>
      </c>
      <c r="M1670" s="2">
        <v>1669.0</v>
      </c>
    </row>
    <row r="1671">
      <c r="A1671" s="152" t="s">
        <v>16</v>
      </c>
      <c r="B1671" s="152" t="s">
        <v>102</v>
      </c>
      <c r="C1671" s="153">
        <v>-0.21776208147932</v>
      </c>
      <c r="D1671" s="153">
        <v>0.461628337223721</v>
      </c>
      <c r="E1671" s="149">
        <v>0.23060897840246</v>
      </c>
      <c r="F1671" s="153">
        <v>0.77159710840451</v>
      </c>
      <c r="G1671" s="153">
        <v>0.968942917341887</v>
      </c>
      <c r="H1671" s="153">
        <v>0.0444090672617398</v>
      </c>
      <c r="I1671" s="153">
        <v>0.0414472770041993</v>
      </c>
      <c r="J1671" s="153">
        <v>0.01</v>
      </c>
      <c r="K1671" s="151">
        <v>0.230609</v>
      </c>
      <c r="L1671" s="151">
        <v>0.29682</v>
      </c>
      <c r="M1671" s="2">
        <v>1670.0</v>
      </c>
    </row>
    <row r="1672">
      <c r="A1672" s="152" t="s">
        <v>112</v>
      </c>
      <c r="B1672" s="152" t="s">
        <v>195</v>
      </c>
      <c r="C1672" s="153">
        <v>-1.07935444607432</v>
      </c>
      <c r="D1672" s="153">
        <v>-1.5186643676719</v>
      </c>
      <c r="E1672" s="149">
        <v>0.230652820496341</v>
      </c>
      <c r="F1672" s="153">
        <v>0.00207991936708941</v>
      </c>
      <c r="G1672" s="153">
        <v>0.897104624201774</v>
      </c>
      <c r="H1672" s="153">
        <v>0.112353068751299</v>
      </c>
      <c r="I1672" s="153">
        <v>0.9146176368742</v>
      </c>
      <c r="J1672" s="153">
        <v>0.01</v>
      </c>
      <c r="K1672" s="151">
        <v>0.230653</v>
      </c>
      <c r="L1672" s="151">
        <v>0.296979</v>
      </c>
      <c r="M1672" s="2">
        <v>1671.0</v>
      </c>
    </row>
    <row r="1673">
      <c r="A1673" s="152" t="s">
        <v>195</v>
      </c>
      <c r="B1673" s="152" t="s">
        <v>112</v>
      </c>
      <c r="C1673" s="153">
        <v>1.07935444607432</v>
      </c>
      <c r="D1673" s="153">
        <v>-1.5186643676719</v>
      </c>
      <c r="E1673" s="149">
        <v>0.230652820496341</v>
      </c>
      <c r="F1673" s="153">
        <v>0.00207991936708943</v>
      </c>
      <c r="G1673" s="153">
        <v>0.897104624201774</v>
      </c>
      <c r="H1673" s="153">
        <v>0.112353068751299</v>
      </c>
      <c r="I1673" s="153">
        <v>0.9146176368742</v>
      </c>
      <c r="J1673" s="153">
        <v>0.01</v>
      </c>
      <c r="K1673" s="151">
        <v>0.230653</v>
      </c>
      <c r="L1673" s="151">
        <v>0.29703</v>
      </c>
      <c r="M1673" s="2">
        <v>1672.0</v>
      </c>
    </row>
    <row r="1674">
      <c r="A1674" s="152" t="s">
        <v>157</v>
      </c>
      <c r="B1674" s="152" t="s">
        <v>16</v>
      </c>
      <c r="C1674" s="153">
        <v>-0.160675059233621</v>
      </c>
      <c r="D1674" s="153">
        <v>1.73427668626678</v>
      </c>
      <c r="E1674" s="149">
        <v>0.231203736213753</v>
      </c>
      <c r="F1674" s="153">
        <v>0.113965197652086</v>
      </c>
      <c r="G1674" s="153">
        <v>0.266475313364923</v>
      </c>
      <c r="H1674" s="153">
        <v>0.758266566369568</v>
      </c>
      <c r="I1674" s="153">
        <v>0.20126384115088</v>
      </c>
      <c r="J1674" s="153">
        <v>0.01</v>
      </c>
      <c r="K1674" s="151">
        <v>0.231204</v>
      </c>
      <c r="L1674" s="151">
        <v>0.297842</v>
      </c>
      <c r="M1674" s="2">
        <v>1673.0</v>
      </c>
    </row>
    <row r="1675">
      <c r="A1675" s="152" t="s">
        <v>16</v>
      </c>
      <c r="B1675" s="152" t="s">
        <v>157</v>
      </c>
      <c r="C1675" s="153">
        <v>0.160675059233621</v>
      </c>
      <c r="D1675" s="153">
        <v>1.73427668626678</v>
      </c>
      <c r="E1675" s="149">
        <v>0.231203736213753</v>
      </c>
      <c r="F1675" s="153">
        <v>0.113965197652089</v>
      </c>
      <c r="G1675" s="153">
        <v>0.266475313364923</v>
      </c>
      <c r="H1675" s="153">
        <v>0.758266566369568</v>
      </c>
      <c r="I1675" s="153">
        <v>0.20126384115088</v>
      </c>
      <c r="J1675" s="153">
        <v>0.01</v>
      </c>
      <c r="K1675" s="151">
        <v>0.231204</v>
      </c>
      <c r="L1675" s="151">
        <v>0.297791</v>
      </c>
      <c r="M1675" s="2">
        <v>1674.0</v>
      </c>
    </row>
    <row r="1676">
      <c r="A1676" s="152" t="s">
        <v>202</v>
      </c>
      <c r="B1676" s="152" t="s">
        <v>13</v>
      </c>
      <c r="C1676" s="153">
        <v>1.56825225657218</v>
      </c>
      <c r="D1676" s="153">
        <v>0.340294219415518</v>
      </c>
      <c r="E1676" s="149">
        <v>0.231747940890729</v>
      </c>
      <c r="F1676" s="153">
        <v>0.044328278195229</v>
      </c>
      <c r="G1676" s="153">
        <v>0.437529042668785</v>
      </c>
      <c r="H1676" s="153">
        <v>0.977718110780822</v>
      </c>
      <c r="I1676" s="153">
        <v>0.767022843373645</v>
      </c>
      <c r="J1676" s="153">
        <v>0.01</v>
      </c>
      <c r="K1676" s="151">
        <v>0.231748</v>
      </c>
      <c r="L1676" s="151">
        <v>0.298646</v>
      </c>
      <c r="M1676" s="2">
        <v>1675.0</v>
      </c>
    </row>
    <row r="1677">
      <c r="A1677" s="152" t="s">
        <v>13</v>
      </c>
      <c r="B1677" s="152" t="s">
        <v>202</v>
      </c>
      <c r="C1677" s="153">
        <v>-1.56825225657218</v>
      </c>
      <c r="D1677" s="153">
        <v>0.340294219415518</v>
      </c>
      <c r="E1677" s="149">
        <v>0.231747940890729</v>
      </c>
      <c r="F1677" s="153">
        <v>0.0443282781952284</v>
      </c>
      <c r="G1677" s="153">
        <v>0.437529042668785</v>
      </c>
      <c r="H1677" s="153">
        <v>0.977718110780822</v>
      </c>
      <c r="I1677" s="153">
        <v>0.767022843373645</v>
      </c>
      <c r="J1677" s="153">
        <v>0.01</v>
      </c>
      <c r="K1677" s="151">
        <v>0.231748</v>
      </c>
      <c r="L1677" s="151">
        <v>0.298594</v>
      </c>
      <c r="M1677" s="2">
        <v>1676.0</v>
      </c>
    </row>
    <row r="1678">
      <c r="A1678" s="152" t="s">
        <v>445</v>
      </c>
      <c r="B1678" s="152" t="s">
        <v>160</v>
      </c>
      <c r="C1678" s="153">
        <v>-0.219450779918731</v>
      </c>
      <c r="D1678" s="153">
        <v>2.32092436754489</v>
      </c>
      <c r="E1678" s="149">
        <v>0.232117250304853</v>
      </c>
      <c r="F1678" s="153">
        <v>0.107474118653856</v>
      </c>
      <c r="G1678" s="153">
        <v>0.147776471603862</v>
      </c>
      <c r="H1678" s="153">
        <v>0.469895723341114</v>
      </c>
      <c r="I1678" s="153">
        <v>0.274559408921484</v>
      </c>
      <c r="J1678" s="153">
        <v>0.01</v>
      </c>
      <c r="K1678" s="151">
        <v>0.232117</v>
      </c>
      <c r="L1678" s="151">
        <v>0.299173</v>
      </c>
      <c r="M1678" s="2">
        <v>1677.0</v>
      </c>
    </row>
    <row r="1679">
      <c r="A1679" s="152" t="s">
        <v>160</v>
      </c>
      <c r="B1679" s="152" t="s">
        <v>445</v>
      </c>
      <c r="C1679" s="153">
        <v>0.219450779918731</v>
      </c>
      <c r="D1679" s="153">
        <v>2.32092436754489</v>
      </c>
      <c r="E1679" s="149">
        <v>0.232117250304853</v>
      </c>
      <c r="F1679" s="153">
        <v>0.107474118653856</v>
      </c>
      <c r="G1679" s="153">
        <v>0.147776471603862</v>
      </c>
      <c r="H1679" s="153">
        <v>0.469895723341114</v>
      </c>
      <c r="I1679" s="153">
        <v>0.274559408921484</v>
      </c>
      <c r="J1679" s="153">
        <v>0.01</v>
      </c>
      <c r="K1679" s="151">
        <v>0.232117</v>
      </c>
      <c r="L1679" s="151">
        <v>0.299225</v>
      </c>
      <c r="M1679" s="2">
        <v>1678.0</v>
      </c>
    </row>
    <row r="1680">
      <c r="A1680" s="152" t="s">
        <v>79</v>
      </c>
      <c r="B1680" s="152" t="s">
        <v>13</v>
      </c>
      <c r="C1680" s="153">
        <v>-0.113806029800161</v>
      </c>
      <c r="D1680" s="153">
        <v>-0.16738543472585</v>
      </c>
      <c r="E1680" s="149">
        <v>0.232128324769322</v>
      </c>
      <c r="F1680" s="153">
        <v>0.297559344965407</v>
      </c>
      <c r="G1680" s="153">
        <v>0.157802024885384</v>
      </c>
      <c r="H1680" s="153">
        <v>0.0109995081869133</v>
      </c>
      <c r="I1680" s="153">
        <v>0.0170410586323833</v>
      </c>
      <c r="J1680" s="153">
        <v>0.229528510489601</v>
      </c>
      <c r="K1680" s="151">
        <v>0.232128</v>
      </c>
      <c r="L1680" s="151">
        <v>0.299291</v>
      </c>
      <c r="M1680" s="2">
        <v>1679.0</v>
      </c>
    </row>
    <row r="1681">
      <c r="A1681" s="152" t="s">
        <v>13</v>
      </c>
      <c r="B1681" s="152" t="s">
        <v>79</v>
      </c>
      <c r="C1681" s="153">
        <v>0.113806029800161</v>
      </c>
      <c r="D1681" s="153">
        <v>-0.16738543472585</v>
      </c>
      <c r="E1681" s="149">
        <v>0.232128324769322</v>
      </c>
      <c r="F1681" s="153">
        <v>0.297559344965413</v>
      </c>
      <c r="G1681" s="153">
        <v>0.157802024885384</v>
      </c>
      <c r="H1681" s="153">
        <v>0.0109995081869133</v>
      </c>
      <c r="I1681" s="153">
        <v>0.0170410586323833</v>
      </c>
      <c r="J1681" s="153">
        <v>0.229528510489601</v>
      </c>
      <c r="K1681" s="151">
        <v>0.232128</v>
      </c>
      <c r="L1681" s="151">
        <v>0.299342</v>
      </c>
      <c r="M1681" s="2">
        <v>1680.0</v>
      </c>
    </row>
    <row r="1682">
      <c r="A1682" s="152" t="s">
        <v>78</v>
      </c>
      <c r="B1682" s="152" t="s">
        <v>62</v>
      </c>
      <c r="C1682" s="153">
        <v>-0.0299646179598246</v>
      </c>
      <c r="D1682" s="153">
        <v>-0.172573327547061</v>
      </c>
      <c r="E1682" s="149">
        <v>0.232289325545982</v>
      </c>
      <c r="F1682" s="153">
        <v>0.141786396235652</v>
      </c>
      <c r="G1682" s="153">
        <v>0.443509362034548</v>
      </c>
      <c r="H1682" s="153">
        <v>0.0210120157405919</v>
      </c>
      <c r="I1682" s="153">
        <v>0.0451919967028482</v>
      </c>
      <c r="J1682" s="153">
        <v>0.188086446455227</v>
      </c>
      <c r="K1682" s="151">
        <v>0.232289</v>
      </c>
      <c r="L1682" s="151">
        <v>0.299602</v>
      </c>
      <c r="M1682" s="2">
        <v>1681.0</v>
      </c>
    </row>
    <row r="1683">
      <c r="A1683" s="152" t="s">
        <v>62</v>
      </c>
      <c r="B1683" s="152" t="s">
        <v>78</v>
      </c>
      <c r="C1683" s="153">
        <v>0.0299646179598246</v>
      </c>
      <c r="D1683" s="153">
        <v>-0.172573327547061</v>
      </c>
      <c r="E1683" s="149">
        <v>0.232289325545982</v>
      </c>
      <c r="F1683" s="153">
        <v>0.14178639623565</v>
      </c>
      <c r="G1683" s="153">
        <v>0.443509362034548</v>
      </c>
      <c r="H1683" s="153">
        <v>0.0210120157405919</v>
      </c>
      <c r="I1683" s="153">
        <v>0.0451919967028482</v>
      </c>
      <c r="J1683" s="153">
        <v>0.188086446455227</v>
      </c>
      <c r="K1683" s="151">
        <v>0.232289</v>
      </c>
      <c r="L1683" s="151">
        <v>0.299653</v>
      </c>
      <c r="M1683" s="2">
        <v>1682.0</v>
      </c>
    </row>
    <row r="1684">
      <c r="A1684" s="152" t="s">
        <v>66</v>
      </c>
      <c r="B1684" s="152" t="s">
        <v>16</v>
      </c>
      <c r="C1684" s="153">
        <v>0.382761219651587</v>
      </c>
      <c r="D1684" s="153">
        <v>0.30905691228185</v>
      </c>
      <c r="E1684" s="149">
        <v>0.232405258076128</v>
      </c>
      <c r="F1684" s="153">
        <v>0.316875204962083</v>
      </c>
      <c r="G1684" s="153">
        <v>0.675955995395452</v>
      </c>
      <c r="H1684" s="153">
        <v>0.570995668082455</v>
      </c>
      <c r="I1684" s="153">
        <v>0.116941601394079</v>
      </c>
      <c r="J1684" s="153">
        <v>0.0141577108011131</v>
      </c>
      <c r="K1684" s="151">
        <v>0.232405</v>
      </c>
      <c r="L1684" s="151">
        <v>0.299854</v>
      </c>
      <c r="M1684" s="2">
        <v>1683.0</v>
      </c>
    </row>
    <row r="1685">
      <c r="A1685" s="152" t="s">
        <v>16</v>
      </c>
      <c r="B1685" s="152" t="s">
        <v>66</v>
      </c>
      <c r="C1685" s="153">
        <v>-0.382761219651587</v>
      </c>
      <c r="D1685" s="153">
        <v>0.30905691228185</v>
      </c>
      <c r="E1685" s="149">
        <v>0.232405258076128</v>
      </c>
      <c r="F1685" s="153">
        <v>0.316875204962089</v>
      </c>
      <c r="G1685" s="153">
        <v>0.675955995395452</v>
      </c>
      <c r="H1685" s="153">
        <v>0.570995668082455</v>
      </c>
      <c r="I1685" s="153">
        <v>0.116941601394079</v>
      </c>
      <c r="J1685" s="153">
        <v>0.0141577108011131</v>
      </c>
      <c r="K1685" s="151">
        <v>0.232405</v>
      </c>
      <c r="L1685" s="151">
        <v>0.299906</v>
      </c>
      <c r="M1685" s="2">
        <v>1684.0</v>
      </c>
    </row>
    <row r="1686">
      <c r="A1686" s="152" t="s">
        <v>72</v>
      </c>
      <c r="B1686" s="152" t="s">
        <v>447</v>
      </c>
      <c r="C1686" s="153">
        <v>-0.577932099544242</v>
      </c>
      <c r="D1686" s="153">
        <v>1.42732758815032</v>
      </c>
      <c r="E1686" s="149">
        <v>0.232431328506465</v>
      </c>
      <c r="F1686" s="153">
        <v>0.0399288950911349</v>
      </c>
      <c r="G1686" s="153">
        <v>0.12549576471722</v>
      </c>
      <c r="H1686" s="153">
        <v>0.80025551612506</v>
      </c>
      <c r="I1686" s="153">
        <v>0.269930039468794</v>
      </c>
      <c r="J1686" s="153">
        <v>0.01</v>
      </c>
      <c r="K1686" s="151">
        <v>0.232431</v>
      </c>
      <c r="L1686" s="151">
        <v>0.299992</v>
      </c>
      <c r="M1686" s="2">
        <v>1685.0</v>
      </c>
    </row>
    <row r="1687">
      <c r="A1687" s="152" t="s">
        <v>447</v>
      </c>
      <c r="B1687" s="152" t="s">
        <v>72</v>
      </c>
      <c r="C1687" s="153">
        <v>0.577932099544242</v>
      </c>
      <c r="D1687" s="153">
        <v>1.42732758815032</v>
      </c>
      <c r="E1687" s="149">
        <v>0.232431328506465</v>
      </c>
      <c r="F1687" s="153">
        <v>0.0399288950911345</v>
      </c>
      <c r="G1687" s="153">
        <v>0.12549576471722</v>
      </c>
      <c r="H1687" s="153">
        <v>0.80025551612506</v>
      </c>
      <c r="I1687" s="153">
        <v>0.269930039468794</v>
      </c>
      <c r="J1687" s="153">
        <v>0.01</v>
      </c>
      <c r="K1687" s="151">
        <v>0.232431</v>
      </c>
      <c r="L1687" s="151">
        <v>0.300043</v>
      </c>
      <c r="M1687" s="2">
        <v>1686.0</v>
      </c>
    </row>
    <row r="1688">
      <c r="A1688" s="152" t="s">
        <v>27</v>
      </c>
      <c r="B1688" s="152" t="s">
        <v>157</v>
      </c>
      <c r="C1688" s="153">
        <v>0.526767853530698</v>
      </c>
      <c r="D1688" s="153">
        <v>1.63503801705781</v>
      </c>
      <c r="E1688" s="149">
        <v>0.233212662617478</v>
      </c>
      <c r="F1688" s="153">
        <v>0.0361429727033046</v>
      </c>
      <c r="G1688" s="153">
        <v>0.594673315665445</v>
      </c>
      <c r="H1688" s="153">
        <v>0.847429911180732</v>
      </c>
      <c r="I1688" s="153">
        <v>0.829892636508376</v>
      </c>
      <c r="J1688" s="153">
        <v>0.01</v>
      </c>
      <c r="K1688" s="151">
        <v>0.233213</v>
      </c>
      <c r="L1688" s="151">
        <v>0.301156</v>
      </c>
      <c r="M1688" s="2">
        <v>1687.0</v>
      </c>
    </row>
    <row r="1689">
      <c r="A1689" s="152" t="s">
        <v>157</v>
      </c>
      <c r="B1689" s="152" t="s">
        <v>27</v>
      </c>
      <c r="C1689" s="153">
        <v>-0.526767853530698</v>
      </c>
      <c r="D1689" s="153">
        <v>1.63503801705781</v>
      </c>
      <c r="E1689" s="149">
        <v>0.233212662617478</v>
      </c>
      <c r="F1689" s="153">
        <v>0.0361429727033042</v>
      </c>
      <c r="G1689" s="153">
        <v>0.594673315665445</v>
      </c>
      <c r="H1689" s="153">
        <v>0.847429911180732</v>
      </c>
      <c r="I1689" s="153">
        <v>0.829892636508376</v>
      </c>
      <c r="J1689" s="153">
        <v>0.01</v>
      </c>
      <c r="K1689" s="151">
        <v>0.233213</v>
      </c>
      <c r="L1689" s="151">
        <v>0.301104</v>
      </c>
      <c r="M1689" s="2">
        <v>1688.0</v>
      </c>
    </row>
    <row r="1690">
      <c r="A1690" s="152" t="s">
        <v>9</v>
      </c>
      <c r="B1690" s="152" t="s">
        <v>78</v>
      </c>
      <c r="C1690" s="153">
        <v>0.091356848186099</v>
      </c>
      <c r="D1690" s="153">
        <v>-0.193551582953335</v>
      </c>
      <c r="E1690" s="149">
        <v>0.233597527322102</v>
      </c>
      <c r="F1690" s="153">
        <v>0.0818786434164188</v>
      </c>
      <c r="G1690" s="153">
        <v>0.614068012829387</v>
      </c>
      <c r="H1690" s="153">
        <v>0.0114147179716962</v>
      </c>
      <c r="I1690" s="153">
        <v>0.0421203917445165</v>
      </c>
      <c r="J1690" s="153">
        <v>0.191788795249785</v>
      </c>
      <c r="K1690" s="151">
        <v>0.233598</v>
      </c>
      <c r="L1690" s="151">
        <v>0.301757</v>
      </c>
      <c r="M1690" s="2">
        <v>1689.0</v>
      </c>
    </row>
    <row r="1691">
      <c r="A1691" s="152" t="s">
        <v>78</v>
      </c>
      <c r="B1691" s="152" t="s">
        <v>9</v>
      </c>
      <c r="C1691" s="153">
        <v>-0.091356848186099</v>
      </c>
      <c r="D1691" s="153">
        <v>-0.193551582953335</v>
      </c>
      <c r="E1691" s="149">
        <v>0.233597527322102</v>
      </c>
      <c r="F1691" s="153">
        <v>0.0818786434164169</v>
      </c>
      <c r="G1691" s="153">
        <v>0.614068012829387</v>
      </c>
      <c r="H1691" s="153">
        <v>0.0114147179716962</v>
      </c>
      <c r="I1691" s="153">
        <v>0.0421203917445165</v>
      </c>
      <c r="J1691" s="153">
        <v>0.191788795249785</v>
      </c>
      <c r="K1691" s="151">
        <v>0.233598</v>
      </c>
      <c r="L1691" s="151">
        <v>0.301705</v>
      </c>
      <c r="M1691" s="2">
        <v>1690.0</v>
      </c>
    </row>
    <row r="1692">
      <c r="A1692" s="152" t="s">
        <v>88</v>
      </c>
      <c r="B1692" s="152" t="s">
        <v>54</v>
      </c>
      <c r="C1692" s="153">
        <v>-0.0945863596416207</v>
      </c>
      <c r="D1692" s="153">
        <v>0.292969527135029</v>
      </c>
      <c r="E1692" s="149">
        <v>0.233627888025453</v>
      </c>
      <c r="F1692" s="153">
        <v>0.0425334246573604</v>
      </c>
      <c r="G1692" s="153">
        <v>0.68177146166393</v>
      </c>
      <c r="H1692" s="153">
        <v>0.37987629067675</v>
      </c>
      <c r="I1692" s="153">
        <v>0.430936344924524</v>
      </c>
      <c r="J1692" s="153">
        <v>0.0267280250715021</v>
      </c>
      <c r="K1692" s="151">
        <v>0.233628</v>
      </c>
      <c r="L1692" s="151">
        <v>0.301848</v>
      </c>
      <c r="M1692" s="2">
        <v>1691.0</v>
      </c>
    </row>
    <row r="1693">
      <c r="A1693" s="152" t="s">
        <v>54</v>
      </c>
      <c r="B1693" s="152" t="s">
        <v>88</v>
      </c>
      <c r="C1693" s="153">
        <v>0.0945863596416207</v>
      </c>
      <c r="D1693" s="153">
        <v>0.292969527135029</v>
      </c>
      <c r="E1693" s="149">
        <v>0.233627888025453</v>
      </c>
      <c r="F1693" s="153">
        <v>0.0425334246573604</v>
      </c>
      <c r="G1693" s="153">
        <v>0.68177146166393</v>
      </c>
      <c r="H1693" s="153">
        <v>0.37987629067675</v>
      </c>
      <c r="I1693" s="153">
        <v>0.430936344924524</v>
      </c>
      <c r="J1693" s="153">
        <v>0.0267280250715021</v>
      </c>
      <c r="K1693" s="151">
        <v>0.233628</v>
      </c>
      <c r="L1693" s="151">
        <v>0.3019</v>
      </c>
      <c r="M1693" s="2">
        <v>1692.0</v>
      </c>
    </row>
    <row r="1694">
      <c r="A1694" s="152" t="s">
        <v>71</v>
      </c>
      <c r="B1694" s="152" t="s">
        <v>31</v>
      </c>
      <c r="C1694" s="153">
        <v>-0.061646299746149</v>
      </c>
      <c r="D1694" s="153">
        <v>-0.822787966139721</v>
      </c>
      <c r="E1694" s="149">
        <v>0.233654720485974</v>
      </c>
      <c r="F1694" s="153">
        <v>0.0163843215057326</v>
      </c>
      <c r="G1694" s="153">
        <v>0.119464995350617</v>
      </c>
      <c r="H1694" s="153">
        <v>0.442672432918737</v>
      </c>
      <c r="I1694" s="153">
        <v>0.596476806935421</v>
      </c>
      <c r="J1694" s="153">
        <v>0.01</v>
      </c>
      <c r="K1694" s="151">
        <v>0.233655</v>
      </c>
      <c r="L1694" s="151">
        <v>0.302039</v>
      </c>
      <c r="M1694" s="2">
        <v>1693.0</v>
      </c>
    </row>
    <row r="1695">
      <c r="A1695" s="152" t="s">
        <v>31</v>
      </c>
      <c r="B1695" s="152" t="s">
        <v>71</v>
      </c>
      <c r="C1695" s="153">
        <v>0.061646299746149</v>
      </c>
      <c r="D1695" s="153">
        <v>-0.822787966139721</v>
      </c>
      <c r="E1695" s="149">
        <v>0.233654720485974</v>
      </c>
      <c r="F1695" s="153">
        <v>0.0163843215057327</v>
      </c>
      <c r="G1695" s="153">
        <v>0.119464995350617</v>
      </c>
      <c r="H1695" s="153">
        <v>0.442672432918737</v>
      </c>
      <c r="I1695" s="153">
        <v>0.596476806935421</v>
      </c>
      <c r="J1695" s="153">
        <v>0.01</v>
      </c>
      <c r="K1695" s="151">
        <v>0.233655</v>
      </c>
      <c r="L1695" s="151">
        <v>0.301987</v>
      </c>
      <c r="M1695" s="2">
        <v>1694.0</v>
      </c>
    </row>
    <row r="1696">
      <c r="A1696" s="152" t="s">
        <v>450</v>
      </c>
      <c r="B1696" s="152" t="s">
        <v>198</v>
      </c>
      <c r="C1696" s="153">
        <v>-0.211195907477202</v>
      </c>
      <c r="D1696" s="153">
        <v>5.70927525751401</v>
      </c>
      <c r="E1696" s="149">
        <v>0.233901441595201</v>
      </c>
      <c r="F1696" s="153">
        <v>0.0980701343247238</v>
      </c>
      <c r="G1696" s="153">
        <v>0.232145959007015</v>
      </c>
      <c r="H1696" s="153">
        <v>0.784966658810203</v>
      </c>
      <c r="I1696" s="153">
        <v>0.564246456596724</v>
      </c>
      <c r="J1696" s="153">
        <v>0.01</v>
      </c>
      <c r="K1696" s="151">
        <v>0.233901</v>
      </c>
      <c r="L1696" s="151">
        <v>0.302411</v>
      </c>
      <c r="M1696" s="2">
        <v>1695.0</v>
      </c>
    </row>
    <row r="1697">
      <c r="A1697" s="152" t="s">
        <v>198</v>
      </c>
      <c r="B1697" s="152" t="s">
        <v>450</v>
      </c>
      <c r="C1697" s="153">
        <v>0.211195907477202</v>
      </c>
      <c r="D1697" s="153">
        <v>5.70927525751401</v>
      </c>
      <c r="E1697" s="149">
        <v>0.233901441595201</v>
      </c>
      <c r="F1697" s="153">
        <v>0.0980701343247238</v>
      </c>
      <c r="G1697" s="153">
        <v>0.232145959007015</v>
      </c>
      <c r="H1697" s="153">
        <v>0.784966658810203</v>
      </c>
      <c r="I1697" s="153">
        <v>0.564246456596724</v>
      </c>
      <c r="J1697" s="153">
        <v>0.01</v>
      </c>
      <c r="K1697" s="151">
        <v>0.233901</v>
      </c>
      <c r="L1697" s="151">
        <v>0.302463</v>
      </c>
      <c r="M1697" s="2">
        <v>1696.0</v>
      </c>
    </row>
    <row r="1698">
      <c r="A1698" s="152" t="s">
        <v>75</v>
      </c>
      <c r="B1698" s="152" t="s">
        <v>28</v>
      </c>
      <c r="C1698" s="153">
        <v>0.0986343866358573</v>
      </c>
      <c r="D1698" s="153">
        <v>0.734053373105125</v>
      </c>
      <c r="E1698" s="149">
        <v>0.234040002133252</v>
      </c>
      <c r="F1698" s="153">
        <v>0.00455874234608813</v>
      </c>
      <c r="G1698" s="153">
        <v>0.471337941598129</v>
      </c>
      <c r="H1698" s="153">
        <v>0.042879993305062</v>
      </c>
      <c r="I1698" s="153">
        <v>0.312591466517538</v>
      </c>
      <c r="J1698" s="153">
        <v>0.0869355499389502</v>
      </c>
      <c r="K1698" s="151">
        <v>0.23404</v>
      </c>
      <c r="L1698" s="151">
        <v>0.302747</v>
      </c>
      <c r="M1698" s="2">
        <v>1697.0</v>
      </c>
    </row>
    <row r="1699">
      <c r="A1699" s="152" t="s">
        <v>28</v>
      </c>
      <c r="B1699" s="152" t="s">
        <v>75</v>
      </c>
      <c r="C1699" s="153">
        <v>-0.0986343866358573</v>
      </c>
      <c r="D1699" s="153">
        <v>0.734053373105125</v>
      </c>
      <c r="E1699" s="149">
        <v>0.234040002133252</v>
      </c>
      <c r="F1699" s="153">
        <v>0.00455874234608813</v>
      </c>
      <c r="G1699" s="153">
        <v>0.471337941598129</v>
      </c>
      <c r="H1699" s="153">
        <v>0.042879993305062</v>
      </c>
      <c r="I1699" s="153">
        <v>0.312591466517538</v>
      </c>
      <c r="J1699" s="153">
        <v>0.0869355499389502</v>
      </c>
      <c r="K1699" s="151">
        <v>0.23404</v>
      </c>
      <c r="L1699" s="151">
        <v>0.302694</v>
      </c>
      <c r="M1699" s="2">
        <v>1698.0</v>
      </c>
    </row>
    <row r="1700">
      <c r="A1700" s="152" t="s">
        <v>175</v>
      </c>
      <c r="B1700" s="152" t="s">
        <v>13</v>
      </c>
      <c r="C1700" s="153">
        <v>1.07013859072467</v>
      </c>
      <c r="D1700" s="153">
        <v>0.177796081351754</v>
      </c>
      <c r="E1700" s="149">
        <v>0.23433826991328</v>
      </c>
      <c r="F1700" s="153">
        <v>0.0866959547998218</v>
      </c>
      <c r="G1700" s="153">
        <v>0.446438606938807</v>
      </c>
      <c r="H1700" s="153">
        <v>0.449139434714055</v>
      </c>
      <c r="I1700" s="153">
        <v>0.936755856079015</v>
      </c>
      <c r="J1700" s="153">
        <v>0.01</v>
      </c>
      <c r="K1700" s="151">
        <v>0.234338</v>
      </c>
      <c r="L1700" s="151">
        <v>0.303237</v>
      </c>
      <c r="M1700" s="2">
        <v>1699.0</v>
      </c>
    </row>
    <row r="1701">
      <c r="A1701" s="152" t="s">
        <v>13</v>
      </c>
      <c r="B1701" s="152" t="s">
        <v>175</v>
      </c>
      <c r="C1701" s="153">
        <v>-1.07013859072467</v>
      </c>
      <c r="D1701" s="153">
        <v>0.177796081351754</v>
      </c>
      <c r="E1701" s="149">
        <v>0.23433826991328</v>
      </c>
      <c r="F1701" s="153">
        <v>0.0866959547998236</v>
      </c>
      <c r="G1701" s="153">
        <v>0.446438606938807</v>
      </c>
      <c r="H1701" s="153">
        <v>0.449139434714055</v>
      </c>
      <c r="I1701" s="153">
        <v>0.936755856079015</v>
      </c>
      <c r="J1701" s="153">
        <v>0.01</v>
      </c>
      <c r="K1701" s="151">
        <v>0.234338</v>
      </c>
      <c r="L1701" s="151">
        <v>0.303185</v>
      </c>
      <c r="M1701" s="2">
        <v>1700.0</v>
      </c>
    </row>
    <row r="1702">
      <c r="A1702" s="152" t="s">
        <v>82</v>
      </c>
      <c r="B1702" s="152" t="s">
        <v>58</v>
      </c>
      <c r="C1702" s="153">
        <v>-0.207253763213158</v>
      </c>
      <c r="D1702" s="153">
        <v>-0.0742535558614361</v>
      </c>
      <c r="E1702" s="149">
        <v>0.234451846300825</v>
      </c>
      <c r="F1702" s="153">
        <v>0.088650074301804</v>
      </c>
      <c r="G1702" s="153">
        <v>0.836815194745266</v>
      </c>
      <c r="H1702" s="153">
        <v>0.700971855262168</v>
      </c>
      <c r="I1702" s="153">
        <v>0.526900330843082</v>
      </c>
      <c r="J1702" s="153">
        <v>0.01</v>
      </c>
      <c r="K1702" s="151">
        <v>0.234452</v>
      </c>
      <c r="L1702" s="151">
        <v>0.303437</v>
      </c>
      <c r="M1702" s="2">
        <v>1701.0</v>
      </c>
    </row>
    <row r="1703">
      <c r="A1703" s="152" t="s">
        <v>58</v>
      </c>
      <c r="B1703" s="152" t="s">
        <v>82</v>
      </c>
      <c r="C1703" s="153">
        <v>0.207253763213158</v>
      </c>
      <c r="D1703" s="153">
        <v>-0.0742535558614361</v>
      </c>
      <c r="E1703" s="149">
        <v>0.234451846300825</v>
      </c>
      <c r="F1703" s="153">
        <v>0.0886500743018039</v>
      </c>
      <c r="G1703" s="153">
        <v>0.836815194745266</v>
      </c>
      <c r="H1703" s="153">
        <v>0.700971855262168</v>
      </c>
      <c r="I1703" s="153">
        <v>0.526900330843082</v>
      </c>
      <c r="J1703" s="153">
        <v>0.01</v>
      </c>
      <c r="K1703" s="151">
        <v>0.234452</v>
      </c>
      <c r="L1703" s="151">
        <v>0.303489</v>
      </c>
      <c r="M1703" s="2">
        <v>1702.0</v>
      </c>
    </row>
    <row r="1704">
      <c r="A1704" s="152" t="s">
        <v>145</v>
      </c>
      <c r="B1704" s="152" t="s">
        <v>178</v>
      </c>
      <c r="C1704" s="153">
        <v>0.195888742668783</v>
      </c>
      <c r="D1704" s="153">
        <v>2.63178538122323</v>
      </c>
      <c r="E1704" s="149">
        <v>0.234560381021816</v>
      </c>
      <c r="F1704" s="153">
        <v>0.251617766163096</v>
      </c>
      <c r="G1704" s="153">
        <v>0.525053794772749</v>
      </c>
      <c r="H1704" s="153">
        <v>0.152687815915896</v>
      </c>
      <c r="I1704" s="153">
        <v>0.0592144009575061</v>
      </c>
      <c r="J1704" s="153">
        <v>0.0472205884180188</v>
      </c>
      <c r="K1704" s="151">
        <v>0.23456</v>
      </c>
      <c r="L1704" s="151">
        <v>0.303735</v>
      </c>
      <c r="M1704" s="2">
        <v>1703.0</v>
      </c>
    </row>
    <row r="1705">
      <c r="A1705" s="152" t="s">
        <v>178</v>
      </c>
      <c r="B1705" s="152" t="s">
        <v>145</v>
      </c>
      <c r="C1705" s="153">
        <v>-0.195888742668783</v>
      </c>
      <c r="D1705" s="153">
        <v>2.63178538122323</v>
      </c>
      <c r="E1705" s="149">
        <v>0.234560381021816</v>
      </c>
      <c r="F1705" s="153">
        <v>0.251617766163106</v>
      </c>
      <c r="G1705" s="153">
        <v>0.525053794772749</v>
      </c>
      <c r="H1705" s="153">
        <v>0.152687815915896</v>
      </c>
      <c r="I1705" s="153">
        <v>0.0592144009575061</v>
      </c>
      <c r="J1705" s="153">
        <v>0.0472205884180188</v>
      </c>
      <c r="K1705" s="151">
        <v>0.23456</v>
      </c>
      <c r="L1705" s="151">
        <v>0.303682</v>
      </c>
      <c r="M1705" s="2">
        <v>1704.0</v>
      </c>
    </row>
    <row r="1706">
      <c r="A1706" s="152" t="s">
        <v>19</v>
      </c>
      <c r="B1706" s="152" t="s">
        <v>10</v>
      </c>
      <c r="C1706" s="153">
        <v>-0.232329579743233</v>
      </c>
      <c r="D1706" s="153">
        <v>-0.884946134165509</v>
      </c>
      <c r="E1706" s="149">
        <v>0.234605848866718</v>
      </c>
      <c r="F1706" s="154">
        <v>9.90252365539223E-6</v>
      </c>
      <c r="G1706" s="153">
        <v>0.824053247055771</v>
      </c>
      <c r="H1706" s="153">
        <v>0.00130449114424736</v>
      </c>
      <c r="I1706" s="153">
        <v>0.740719565719646</v>
      </c>
      <c r="J1706" s="153">
        <v>0.362692367871286</v>
      </c>
      <c r="K1706" s="151">
        <v>0.234606</v>
      </c>
      <c r="L1706" s="151">
        <v>0.303846</v>
      </c>
      <c r="M1706" s="2">
        <v>1705.0</v>
      </c>
    </row>
    <row r="1707">
      <c r="A1707" s="152" t="s">
        <v>10</v>
      </c>
      <c r="B1707" s="152" t="s">
        <v>19</v>
      </c>
      <c r="C1707" s="153">
        <v>0.232329579743233</v>
      </c>
      <c r="D1707" s="153">
        <v>-0.884946134165509</v>
      </c>
      <c r="E1707" s="149">
        <v>0.234605848866718</v>
      </c>
      <c r="F1707" s="154">
        <v>9.90252365539231E-6</v>
      </c>
      <c r="G1707" s="153">
        <v>0.824053247055771</v>
      </c>
      <c r="H1707" s="153">
        <v>0.00130449114424736</v>
      </c>
      <c r="I1707" s="153">
        <v>0.740719565719646</v>
      </c>
      <c r="J1707" s="153">
        <v>0.362692367871286</v>
      </c>
      <c r="K1707" s="151">
        <v>0.234606</v>
      </c>
      <c r="L1707" s="151">
        <v>0.303899</v>
      </c>
      <c r="M1707" s="2">
        <v>1706.0</v>
      </c>
    </row>
    <row r="1708">
      <c r="A1708" s="152" t="s">
        <v>6</v>
      </c>
      <c r="B1708" s="152" t="s">
        <v>197</v>
      </c>
      <c r="C1708" s="153">
        <v>-0.516381289982583</v>
      </c>
      <c r="D1708" s="153">
        <v>0.461391402164229</v>
      </c>
      <c r="E1708" s="149">
        <v>0.235106717049581</v>
      </c>
      <c r="F1708" s="153">
        <v>1.44747576516699E-4</v>
      </c>
      <c r="G1708" s="153">
        <v>0.733563744229735</v>
      </c>
      <c r="H1708" s="153">
        <v>0.121314245086039</v>
      </c>
      <c r="I1708" s="153">
        <v>0.127529941138332</v>
      </c>
      <c r="J1708" s="153">
        <v>0.01</v>
      </c>
      <c r="K1708" s="151">
        <v>0.235107</v>
      </c>
      <c r="L1708" s="151">
        <v>0.304653</v>
      </c>
      <c r="M1708" s="2">
        <v>1707.0</v>
      </c>
    </row>
    <row r="1709">
      <c r="A1709" s="152" t="s">
        <v>197</v>
      </c>
      <c r="B1709" s="152" t="s">
        <v>6</v>
      </c>
      <c r="C1709" s="153">
        <v>0.516381289982583</v>
      </c>
      <c r="D1709" s="153">
        <v>0.461391402164229</v>
      </c>
      <c r="E1709" s="149">
        <v>0.235106717049581</v>
      </c>
      <c r="F1709" s="153">
        <v>1.44747576516698E-4</v>
      </c>
      <c r="G1709" s="153">
        <v>0.733563744229735</v>
      </c>
      <c r="H1709" s="153">
        <v>0.121314245086039</v>
      </c>
      <c r="I1709" s="153">
        <v>0.127529941138332</v>
      </c>
      <c r="J1709" s="153">
        <v>0.01</v>
      </c>
      <c r="K1709" s="151">
        <v>0.235107</v>
      </c>
      <c r="L1709" s="151">
        <v>0.304601</v>
      </c>
      <c r="M1709" s="2">
        <v>1708.0</v>
      </c>
    </row>
    <row r="1710">
      <c r="A1710" s="152" t="s">
        <v>91</v>
      </c>
      <c r="B1710" s="152" t="s">
        <v>444</v>
      </c>
      <c r="C1710" s="153">
        <v>1.49585911807269</v>
      </c>
      <c r="D1710" s="153">
        <v>8.2268180621893</v>
      </c>
      <c r="E1710" s="149">
        <v>0.235129823029272</v>
      </c>
      <c r="F1710" s="153">
        <v>9.41878427420862E-4</v>
      </c>
      <c r="G1710" s="153">
        <v>0.385338098736837</v>
      </c>
      <c r="H1710" s="153">
        <v>0.00571832232827671</v>
      </c>
      <c r="I1710" s="153">
        <v>0.989956774265498</v>
      </c>
      <c r="J1710" s="153">
        <v>0.293981205906511</v>
      </c>
      <c r="K1710" s="151">
        <v>0.23513</v>
      </c>
      <c r="L1710" s="151">
        <v>0.304736</v>
      </c>
      <c r="M1710" s="2">
        <v>1709.0</v>
      </c>
    </row>
    <row r="1711">
      <c r="A1711" s="152" t="s">
        <v>444</v>
      </c>
      <c r="B1711" s="152" t="s">
        <v>91</v>
      </c>
      <c r="C1711" s="153">
        <v>-1.49585911807269</v>
      </c>
      <c r="D1711" s="153">
        <v>8.2268180621893</v>
      </c>
      <c r="E1711" s="149">
        <v>0.235129823029272</v>
      </c>
      <c r="F1711" s="153">
        <v>9.41878427420845E-4</v>
      </c>
      <c r="G1711" s="153">
        <v>0.385338098736837</v>
      </c>
      <c r="H1711" s="153">
        <v>0.00571832232827671</v>
      </c>
      <c r="I1711" s="153">
        <v>0.989956774265498</v>
      </c>
      <c r="J1711" s="153">
        <v>0.293981205906511</v>
      </c>
      <c r="K1711" s="151">
        <v>0.23513</v>
      </c>
      <c r="L1711" s="151">
        <v>0.304789</v>
      </c>
      <c r="M1711" s="2">
        <v>1710.0</v>
      </c>
    </row>
    <row r="1712">
      <c r="A1712" s="152" t="s">
        <v>444</v>
      </c>
      <c r="B1712" s="152" t="s">
        <v>28</v>
      </c>
      <c r="C1712" s="153">
        <v>-1.69499905094477</v>
      </c>
      <c r="D1712" s="153">
        <v>8.77799526772459</v>
      </c>
      <c r="E1712" s="149">
        <v>0.23527617773292</v>
      </c>
      <c r="F1712" s="153">
        <v>0.00406019464740578</v>
      </c>
      <c r="G1712" s="153">
        <v>0.301296184137227</v>
      </c>
      <c r="H1712" s="153">
        <v>0.00424217804567976</v>
      </c>
      <c r="I1712" s="153">
        <v>0.773996842452642</v>
      </c>
      <c r="J1712" s="153">
        <v>0.318480203113483</v>
      </c>
      <c r="K1712" s="151">
        <v>0.235276</v>
      </c>
      <c r="L1712" s="151">
        <v>0.305084</v>
      </c>
      <c r="M1712" s="2">
        <v>1711.0</v>
      </c>
    </row>
    <row r="1713">
      <c r="A1713" s="152" t="s">
        <v>28</v>
      </c>
      <c r="B1713" s="152" t="s">
        <v>444</v>
      </c>
      <c r="C1713" s="153">
        <v>1.69499905094477</v>
      </c>
      <c r="D1713" s="153">
        <v>8.77799526772459</v>
      </c>
      <c r="E1713" s="149">
        <v>0.23527617773292</v>
      </c>
      <c r="F1713" s="153">
        <v>0.00406019464740579</v>
      </c>
      <c r="G1713" s="153">
        <v>0.301296184137227</v>
      </c>
      <c r="H1713" s="153">
        <v>0.00424217804567976</v>
      </c>
      <c r="I1713" s="153">
        <v>0.773996842452642</v>
      </c>
      <c r="J1713" s="153">
        <v>0.318480203113483</v>
      </c>
      <c r="K1713" s="151">
        <v>0.235276</v>
      </c>
      <c r="L1713" s="151">
        <v>0.305031</v>
      </c>
      <c r="M1713" s="2">
        <v>1712.0</v>
      </c>
    </row>
    <row r="1714">
      <c r="A1714" s="152" t="s">
        <v>67</v>
      </c>
      <c r="B1714" s="152" t="s">
        <v>195</v>
      </c>
      <c r="C1714" s="153">
        <v>0.520918028594071</v>
      </c>
      <c r="D1714" s="153">
        <v>-1.3293619377604</v>
      </c>
      <c r="E1714" s="149">
        <v>0.235453875892383</v>
      </c>
      <c r="F1714" s="153">
        <v>0.00306892495456125</v>
      </c>
      <c r="G1714" s="153">
        <v>0.738457418201874</v>
      </c>
      <c r="H1714" s="153">
        <v>0.116095298202621</v>
      </c>
      <c r="I1714" s="153">
        <v>0.681861530411952</v>
      </c>
      <c r="J1714" s="153">
        <v>0.01</v>
      </c>
      <c r="K1714" s="151">
        <v>0.235454</v>
      </c>
      <c r="L1714" s="151">
        <v>0.305368</v>
      </c>
      <c r="M1714" s="2">
        <v>1713.0</v>
      </c>
    </row>
    <row r="1715">
      <c r="A1715" s="152" t="s">
        <v>195</v>
      </c>
      <c r="B1715" s="152" t="s">
        <v>67</v>
      </c>
      <c r="C1715" s="153">
        <v>-0.520918028594071</v>
      </c>
      <c r="D1715" s="153">
        <v>-1.3293619377604</v>
      </c>
      <c r="E1715" s="149">
        <v>0.235453875892383</v>
      </c>
      <c r="F1715" s="153">
        <v>0.00306892495456125</v>
      </c>
      <c r="G1715" s="153">
        <v>0.738457418201874</v>
      </c>
      <c r="H1715" s="153">
        <v>0.116095298202621</v>
      </c>
      <c r="I1715" s="153">
        <v>0.681861530411952</v>
      </c>
      <c r="J1715" s="153">
        <v>0.01</v>
      </c>
      <c r="K1715" s="151">
        <v>0.235454</v>
      </c>
      <c r="L1715" s="151">
        <v>0.305421</v>
      </c>
      <c r="M1715" s="2">
        <v>1714.0</v>
      </c>
    </row>
    <row r="1716">
      <c r="A1716" s="152" t="s">
        <v>24</v>
      </c>
      <c r="B1716" s="152" t="s">
        <v>184</v>
      </c>
      <c r="C1716" s="153">
        <v>-0.537983514244014</v>
      </c>
      <c r="D1716" s="153">
        <v>1.04015924345713</v>
      </c>
      <c r="E1716" s="149">
        <v>0.236206997915897</v>
      </c>
      <c r="F1716" s="153">
        <v>0.351748361495284</v>
      </c>
      <c r="G1716" s="153">
        <v>0.146566813742821</v>
      </c>
      <c r="H1716" s="153">
        <v>0.372427356562919</v>
      </c>
      <c r="I1716" s="153">
        <v>0.253425101599888</v>
      </c>
      <c r="J1716" s="153">
        <v>0.01</v>
      </c>
      <c r="K1716" s="151">
        <v>0.236207</v>
      </c>
      <c r="L1716" s="151">
        <v>0.306451</v>
      </c>
      <c r="M1716" s="2">
        <v>1715.0</v>
      </c>
    </row>
    <row r="1717">
      <c r="A1717" s="152" t="s">
        <v>184</v>
      </c>
      <c r="B1717" s="152" t="s">
        <v>24</v>
      </c>
      <c r="C1717" s="153">
        <v>0.537983514244014</v>
      </c>
      <c r="D1717" s="153">
        <v>1.04015924345713</v>
      </c>
      <c r="E1717" s="149">
        <v>0.236206997915897</v>
      </c>
      <c r="F1717" s="153">
        <v>0.351748361495278</v>
      </c>
      <c r="G1717" s="153">
        <v>0.146566813742821</v>
      </c>
      <c r="H1717" s="153">
        <v>0.372427356562919</v>
      </c>
      <c r="I1717" s="153">
        <v>0.253425101599888</v>
      </c>
      <c r="J1717" s="153">
        <v>0.01</v>
      </c>
      <c r="K1717" s="151">
        <v>0.236207</v>
      </c>
      <c r="L1717" s="151">
        <v>0.306504</v>
      </c>
      <c r="M1717" s="2">
        <v>1716.0</v>
      </c>
    </row>
    <row r="1718">
      <c r="A1718" s="152" t="s">
        <v>30</v>
      </c>
      <c r="B1718" s="152" t="s">
        <v>184</v>
      </c>
      <c r="C1718" s="153">
        <v>-0.34605896550295</v>
      </c>
      <c r="D1718" s="153">
        <v>0.74796140668389</v>
      </c>
      <c r="E1718" s="149">
        <v>0.236250658279149</v>
      </c>
      <c r="F1718" s="153">
        <v>0.7870326834933</v>
      </c>
      <c r="G1718" s="153">
        <v>0.223975700205174</v>
      </c>
      <c r="H1718" s="153">
        <v>0.233290205939481</v>
      </c>
      <c r="I1718" s="153">
        <v>0.719438612068917</v>
      </c>
      <c r="J1718" s="153">
        <v>0.01</v>
      </c>
      <c r="K1718" s="151">
        <v>0.236251</v>
      </c>
      <c r="L1718" s="151">
        <v>0.306614</v>
      </c>
      <c r="M1718" s="2">
        <v>1717.0</v>
      </c>
    </row>
    <row r="1719">
      <c r="A1719" s="152" t="s">
        <v>184</v>
      </c>
      <c r="B1719" s="152" t="s">
        <v>30</v>
      </c>
      <c r="C1719" s="153">
        <v>0.34605896550295</v>
      </c>
      <c r="D1719" s="153">
        <v>0.74796140668389</v>
      </c>
      <c r="E1719" s="149">
        <v>0.236250658279149</v>
      </c>
      <c r="F1719" s="153">
        <v>0.787032683493309</v>
      </c>
      <c r="G1719" s="153">
        <v>0.223975700205174</v>
      </c>
      <c r="H1719" s="153">
        <v>0.233290205939481</v>
      </c>
      <c r="I1719" s="153">
        <v>0.719438612068917</v>
      </c>
      <c r="J1719" s="153">
        <v>0.01</v>
      </c>
      <c r="K1719" s="151">
        <v>0.236251</v>
      </c>
      <c r="L1719" s="151">
        <v>0.306667</v>
      </c>
      <c r="M1719" s="2">
        <v>1718.0</v>
      </c>
    </row>
    <row r="1720">
      <c r="A1720" s="152" t="s">
        <v>76</v>
      </c>
      <c r="B1720" s="152" t="s">
        <v>200</v>
      </c>
      <c r="C1720" s="153">
        <v>-1.14605833933779</v>
      </c>
      <c r="D1720" s="153">
        <v>1.18258480747831</v>
      </c>
      <c r="E1720" s="149">
        <v>0.236418968921457</v>
      </c>
      <c r="F1720" s="153">
        <v>0.00302639440262987</v>
      </c>
      <c r="G1720" s="153">
        <v>0.739154953978571</v>
      </c>
      <c r="H1720" s="153">
        <v>0.706817838456443</v>
      </c>
      <c r="I1720" s="153">
        <v>0.485199613899874</v>
      </c>
      <c r="J1720" s="153">
        <v>0.0132287354171032</v>
      </c>
      <c r="K1720" s="151">
        <v>0.236419</v>
      </c>
      <c r="L1720" s="151">
        <v>0.306939</v>
      </c>
      <c r="M1720" s="2">
        <v>1719.0</v>
      </c>
    </row>
    <row r="1721">
      <c r="A1721" s="152" t="s">
        <v>200</v>
      </c>
      <c r="B1721" s="152" t="s">
        <v>76</v>
      </c>
      <c r="C1721" s="153">
        <v>1.14605833933779</v>
      </c>
      <c r="D1721" s="153">
        <v>1.18258480747831</v>
      </c>
      <c r="E1721" s="149">
        <v>0.236418968921457</v>
      </c>
      <c r="F1721" s="153">
        <v>0.00302639440262981</v>
      </c>
      <c r="G1721" s="153">
        <v>0.739154953978571</v>
      </c>
      <c r="H1721" s="153">
        <v>0.706817838456443</v>
      </c>
      <c r="I1721" s="153">
        <v>0.485199613899874</v>
      </c>
      <c r="J1721" s="153">
        <v>0.0132287354171032</v>
      </c>
      <c r="K1721" s="151">
        <v>0.236419</v>
      </c>
      <c r="L1721" s="151">
        <v>0.306992</v>
      </c>
      <c r="M1721" s="2">
        <v>1720.0</v>
      </c>
    </row>
    <row r="1722">
      <c r="A1722" s="152" t="s">
        <v>15</v>
      </c>
      <c r="B1722" s="152" t="s">
        <v>198</v>
      </c>
      <c r="C1722" s="153">
        <v>-1.11009739640226</v>
      </c>
      <c r="D1722" s="153">
        <v>-0.251469104628802</v>
      </c>
      <c r="E1722" s="149">
        <v>0.236809226487115</v>
      </c>
      <c r="F1722" s="153">
        <v>0.91408070983935</v>
      </c>
      <c r="G1722" s="153">
        <v>0.591311663555577</v>
      </c>
      <c r="H1722" s="153">
        <v>0.71733862178811</v>
      </c>
      <c r="I1722" s="153">
        <v>0.666749001681087</v>
      </c>
      <c r="J1722" s="153">
        <v>0.01</v>
      </c>
      <c r="K1722" s="151">
        <v>0.236809</v>
      </c>
      <c r="L1722" s="151">
        <v>0.307605</v>
      </c>
      <c r="M1722" s="2">
        <v>1721.0</v>
      </c>
    </row>
    <row r="1723">
      <c r="A1723" s="152" t="s">
        <v>198</v>
      </c>
      <c r="B1723" s="152" t="s">
        <v>15</v>
      </c>
      <c r="C1723" s="153">
        <v>1.11009739640226</v>
      </c>
      <c r="D1723" s="153">
        <v>-0.251469104628802</v>
      </c>
      <c r="E1723" s="149">
        <v>0.236809226487115</v>
      </c>
      <c r="F1723" s="153">
        <v>0.914080709839364</v>
      </c>
      <c r="G1723" s="153">
        <v>0.591311663555577</v>
      </c>
      <c r="H1723" s="153">
        <v>0.71733862178811</v>
      </c>
      <c r="I1723" s="153">
        <v>0.666749001681087</v>
      </c>
      <c r="J1723" s="153">
        <v>0.01</v>
      </c>
      <c r="K1723" s="151">
        <v>0.236809</v>
      </c>
      <c r="L1723" s="151">
        <v>0.307552</v>
      </c>
      <c r="M1723" s="2">
        <v>1722.0</v>
      </c>
    </row>
    <row r="1724">
      <c r="A1724" s="152" t="s">
        <v>87</v>
      </c>
      <c r="B1724" s="152" t="s">
        <v>72</v>
      </c>
      <c r="C1724" s="153">
        <v>-0.714052320790456</v>
      </c>
      <c r="D1724" s="153">
        <v>-1.18445565539818</v>
      </c>
      <c r="E1724" s="149">
        <v>0.236860033213267</v>
      </c>
      <c r="F1724" s="153">
        <v>0.00240497583413941</v>
      </c>
      <c r="G1724" s="153">
        <v>0.928187176416379</v>
      </c>
      <c r="H1724" s="153">
        <v>0.00157596188007887</v>
      </c>
      <c r="I1724" s="153">
        <v>0.575494212034136</v>
      </c>
      <c r="J1724" s="153">
        <v>0.334909641482482</v>
      </c>
      <c r="K1724" s="151">
        <v>0.23686</v>
      </c>
      <c r="L1724" s="151">
        <v>0.307778</v>
      </c>
      <c r="M1724" s="2">
        <v>1723.0</v>
      </c>
    </row>
    <row r="1725">
      <c r="A1725" s="152" t="s">
        <v>72</v>
      </c>
      <c r="B1725" s="152" t="s">
        <v>87</v>
      </c>
      <c r="C1725" s="153">
        <v>0.714052320790456</v>
      </c>
      <c r="D1725" s="153">
        <v>-1.18445565539818</v>
      </c>
      <c r="E1725" s="149">
        <v>0.236860033213267</v>
      </c>
      <c r="F1725" s="153">
        <v>0.00240497583413941</v>
      </c>
      <c r="G1725" s="153">
        <v>0.928187176416379</v>
      </c>
      <c r="H1725" s="153">
        <v>0.00157596188007887</v>
      </c>
      <c r="I1725" s="153">
        <v>0.575494212034136</v>
      </c>
      <c r="J1725" s="153">
        <v>0.334909641482482</v>
      </c>
      <c r="K1725" s="151">
        <v>0.23686</v>
      </c>
      <c r="L1725" s="151">
        <v>0.307725</v>
      </c>
      <c r="M1725" s="2">
        <v>1724.0</v>
      </c>
    </row>
    <row r="1726">
      <c r="A1726" s="152" t="s">
        <v>79</v>
      </c>
      <c r="B1726" s="152" t="s">
        <v>191</v>
      </c>
      <c r="C1726" s="153">
        <v>-1.46317544747249</v>
      </c>
      <c r="D1726" s="153">
        <v>-0.25147997815376</v>
      </c>
      <c r="E1726" s="149">
        <v>0.236974918138166</v>
      </c>
      <c r="F1726" s="153">
        <v>0.125386254713876</v>
      </c>
      <c r="G1726" s="153">
        <v>0.95965230586446</v>
      </c>
      <c r="H1726" s="153">
        <v>0.273800971039312</v>
      </c>
      <c r="I1726" s="153">
        <v>0.290014820263651</v>
      </c>
      <c r="J1726" s="153">
        <v>0.0218025316846436</v>
      </c>
      <c r="K1726" s="151">
        <v>0.236975</v>
      </c>
      <c r="L1726" s="151">
        <v>0.308034</v>
      </c>
      <c r="M1726" s="2">
        <v>1725.0</v>
      </c>
    </row>
    <row r="1727">
      <c r="A1727" s="152" t="s">
        <v>191</v>
      </c>
      <c r="B1727" s="152" t="s">
        <v>79</v>
      </c>
      <c r="C1727" s="153">
        <v>1.46317544747249</v>
      </c>
      <c r="D1727" s="153">
        <v>-0.25147997815376</v>
      </c>
      <c r="E1727" s="149">
        <v>0.236974918138166</v>
      </c>
      <c r="F1727" s="153">
        <v>0.125386254713884</v>
      </c>
      <c r="G1727" s="153">
        <v>0.95965230586446</v>
      </c>
      <c r="H1727" s="153">
        <v>0.273800971039312</v>
      </c>
      <c r="I1727" s="153">
        <v>0.290014820263651</v>
      </c>
      <c r="J1727" s="153">
        <v>0.0218025316846436</v>
      </c>
      <c r="K1727" s="151">
        <v>0.236975</v>
      </c>
      <c r="L1727" s="151">
        <v>0.307981</v>
      </c>
      <c r="M1727" s="2">
        <v>1726.0</v>
      </c>
    </row>
    <row r="1728">
      <c r="A1728" s="152" t="s">
        <v>30</v>
      </c>
      <c r="B1728" s="152" t="s">
        <v>169</v>
      </c>
      <c r="C1728" s="153">
        <v>-1.66876865770126</v>
      </c>
      <c r="D1728" s="153">
        <v>0.641078110307383</v>
      </c>
      <c r="E1728" s="149">
        <v>0.237142818515054</v>
      </c>
      <c r="F1728" s="153">
        <v>0.158771355673053</v>
      </c>
      <c r="G1728" s="153">
        <v>0.472508922695598</v>
      </c>
      <c r="H1728" s="153">
        <v>0.619162984892792</v>
      </c>
      <c r="I1728" s="153">
        <v>0.367033560374699</v>
      </c>
      <c r="J1728" s="153">
        <v>0.01</v>
      </c>
      <c r="K1728" s="151">
        <v>0.237143</v>
      </c>
      <c r="L1728" s="151">
        <v>0.30836</v>
      </c>
      <c r="M1728" s="2">
        <v>1727.0</v>
      </c>
    </row>
    <row r="1729">
      <c r="A1729" s="152" t="s">
        <v>169</v>
      </c>
      <c r="B1729" s="152" t="s">
        <v>30</v>
      </c>
      <c r="C1729" s="153">
        <v>1.66876865770126</v>
      </c>
      <c r="D1729" s="153">
        <v>0.641078110307383</v>
      </c>
      <c r="E1729" s="149">
        <v>0.237142818515054</v>
      </c>
      <c r="F1729" s="153">
        <v>0.158771355673053</v>
      </c>
      <c r="G1729" s="153">
        <v>0.472508922695598</v>
      </c>
      <c r="H1729" s="153">
        <v>0.619162984892792</v>
      </c>
      <c r="I1729" s="153">
        <v>0.367033560374699</v>
      </c>
      <c r="J1729" s="153">
        <v>0.01</v>
      </c>
      <c r="K1729" s="151">
        <v>0.237143</v>
      </c>
      <c r="L1729" s="151">
        <v>0.308306</v>
      </c>
      <c r="M1729" s="2">
        <v>1728.0</v>
      </c>
    </row>
    <row r="1730">
      <c r="A1730" s="152" t="s">
        <v>160</v>
      </c>
      <c r="B1730" s="152" t="s">
        <v>163</v>
      </c>
      <c r="C1730" s="153">
        <v>-0.964540691374345</v>
      </c>
      <c r="D1730" s="153">
        <v>2.59658978344416</v>
      </c>
      <c r="E1730" s="149">
        <v>0.237282066139579</v>
      </c>
      <c r="F1730" s="153">
        <v>0.0105389470415472</v>
      </c>
      <c r="G1730" s="153">
        <v>0.0418903538629958</v>
      </c>
      <c r="H1730" s="153">
        <v>0.23485367608542</v>
      </c>
      <c r="I1730" s="153">
        <v>0.151015754046186</v>
      </c>
      <c r="J1730" s="153">
        <v>0.01</v>
      </c>
      <c r="K1730" s="151">
        <v>0.237282</v>
      </c>
      <c r="L1730" s="151">
        <v>0.308595</v>
      </c>
      <c r="M1730" s="2">
        <v>1729.0</v>
      </c>
    </row>
    <row r="1731">
      <c r="A1731" s="152" t="s">
        <v>163</v>
      </c>
      <c r="B1731" s="152" t="s">
        <v>160</v>
      </c>
      <c r="C1731" s="153">
        <v>0.964540691374345</v>
      </c>
      <c r="D1731" s="153">
        <v>2.59658978344416</v>
      </c>
      <c r="E1731" s="149">
        <v>0.237282066139579</v>
      </c>
      <c r="F1731" s="153">
        <v>0.0105389470415472</v>
      </c>
      <c r="G1731" s="153">
        <v>0.0418903538629958</v>
      </c>
      <c r="H1731" s="153">
        <v>0.23485367608542</v>
      </c>
      <c r="I1731" s="153">
        <v>0.151015754046186</v>
      </c>
      <c r="J1731" s="153">
        <v>0.01</v>
      </c>
      <c r="K1731" s="151">
        <v>0.237282</v>
      </c>
      <c r="L1731" s="151">
        <v>0.308648</v>
      </c>
      <c r="M1731" s="2">
        <v>1730.0</v>
      </c>
    </row>
    <row r="1732">
      <c r="A1732" s="152" t="s">
        <v>112</v>
      </c>
      <c r="B1732" s="152" t="s">
        <v>106</v>
      </c>
      <c r="C1732" s="153">
        <v>0.232662145137732</v>
      </c>
      <c r="D1732" s="153">
        <v>0.335470376376214</v>
      </c>
      <c r="E1732" s="149">
        <v>0.237341143962979</v>
      </c>
      <c r="F1732" s="153">
        <v>0.0371183362934575</v>
      </c>
      <c r="G1732" s="153">
        <v>0.691841815043652</v>
      </c>
      <c r="H1732" s="153">
        <v>0.100369002973781</v>
      </c>
      <c r="I1732" s="153">
        <v>0.587194896858317</v>
      </c>
      <c r="J1732" s="153">
        <v>0.0601154082596474</v>
      </c>
      <c r="K1732" s="151">
        <v>0.237341</v>
      </c>
      <c r="L1732" s="151">
        <v>0.308779</v>
      </c>
      <c r="M1732" s="2">
        <v>1731.0</v>
      </c>
    </row>
    <row r="1733">
      <c r="A1733" s="152" t="s">
        <v>106</v>
      </c>
      <c r="B1733" s="152" t="s">
        <v>112</v>
      </c>
      <c r="C1733" s="153">
        <v>-0.232662145137732</v>
      </c>
      <c r="D1733" s="153">
        <v>0.335470376376214</v>
      </c>
      <c r="E1733" s="149">
        <v>0.237341143962979</v>
      </c>
      <c r="F1733" s="153">
        <v>0.0371183362934575</v>
      </c>
      <c r="G1733" s="153">
        <v>0.691841815043652</v>
      </c>
      <c r="H1733" s="153">
        <v>0.100369002973781</v>
      </c>
      <c r="I1733" s="153">
        <v>0.587194896858317</v>
      </c>
      <c r="J1733" s="153">
        <v>0.0601154082596474</v>
      </c>
      <c r="K1733" s="151">
        <v>0.237341</v>
      </c>
      <c r="L1733" s="151">
        <v>0.308832</v>
      </c>
      <c r="M1733" s="2">
        <v>1732.0</v>
      </c>
    </row>
    <row r="1734">
      <c r="A1734" s="152" t="s">
        <v>6</v>
      </c>
      <c r="B1734" s="152" t="s">
        <v>64</v>
      </c>
      <c r="C1734" s="153">
        <v>0.972634543754783</v>
      </c>
      <c r="D1734" s="153">
        <v>-0.073843275187437</v>
      </c>
      <c r="E1734" s="149">
        <v>0.237420443424258</v>
      </c>
      <c r="F1734" s="153">
        <v>4.10203345265245E-4</v>
      </c>
      <c r="G1734" s="153">
        <v>0.0650884211751374</v>
      </c>
      <c r="H1734" s="153">
        <v>0.110605260920857</v>
      </c>
      <c r="I1734" s="153">
        <v>0.89738288486634</v>
      </c>
      <c r="J1734" s="153">
        <v>0.01</v>
      </c>
      <c r="K1734" s="151">
        <v>0.23742</v>
      </c>
      <c r="L1734" s="151">
        <v>0.309043</v>
      </c>
      <c r="M1734" s="2">
        <v>1733.0</v>
      </c>
    </row>
    <row r="1735">
      <c r="A1735" s="152" t="s">
        <v>64</v>
      </c>
      <c r="B1735" s="152" t="s">
        <v>6</v>
      </c>
      <c r="C1735" s="153">
        <v>-0.972634543754783</v>
      </c>
      <c r="D1735" s="153">
        <v>-0.073843275187437</v>
      </c>
      <c r="E1735" s="149">
        <v>0.237420443424258</v>
      </c>
      <c r="F1735" s="153">
        <v>4.10203345265239E-4</v>
      </c>
      <c r="G1735" s="153">
        <v>0.0650884211751374</v>
      </c>
      <c r="H1735" s="153">
        <v>0.110605260920857</v>
      </c>
      <c r="I1735" s="153">
        <v>0.89738288486634</v>
      </c>
      <c r="J1735" s="153">
        <v>0.01</v>
      </c>
      <c r="K1735" s="151">
        <v>0.23742</v>
      </c>
      <c r="L1735" s="151">
        <v>0.308989</v>
      </c>
      <c r="M1735" s="2">
        <v>1734.0</v>
      </c>
    </row>
    <row r="1736">
      <c r="A1736" s="152" t="s">
        <v>160</v>
      </c>
      <c r="B1736" s="152" t="s">
        <v>193</v>
      </c>
      <c r="C1736" s="153">
        <v>0.103540466300416</v>
      </c>
      <c r="D1736" s="153">
        <v>2.85456351333244</v>
      </c>
      <c r="E1736" s="149">
        <v>0.237537814520623</v>
      </c>
      <c r="F1736" s="153">
        <v>0.00147625890449826</v>
      </c>
      <c r="G1736" s="153">
        <v>0.59122772024155</v>
      </c>
      <c r="H1736" s="153">
        <v>0.0189028869465499</v>
      </c>
      <c r="I1736" s="153">
        <v>0.503332930051927</v>
      </c>
      <c r="J1736" s="153">
        <v>0.01</v>
      </c>
      <c r="K1736" s="151">
        <v>0.237538</v>
      </c>
      <c r="L1736" s="151">
        <v>0.30925</v>
      </c>
      <c r="M1736" s="2">
        <v>1735.0</v>
      </c>
    </row>
    <row r="1737">
      <c r="A1737" s="152" t="s">
        <v>193</v>
      </c>
      <c r="B1737" s="152" t="s">
        <v>160</v>
      </c>
      <c r="C1737" s="153">
        <v>-0.103540466300416</v>
      </c>
      <c r="D1737" s="153">
        <v>2.85456351333244</v>
      </c>
      <c r="E1737" s="149">
        <v>0.237537814520623</v>
      </c>
      <c r="F1737" s="153">
        <v>0.00147625890449826</v>
      </c>
      <c r="G1737" s="153">
        <v>0.59122772024155</v>
      </c>
      <c r="H1737" s="153">
        <v>0.0189028869465499</v>
      </c>
      <c r="I1737" s="153">
        <v>0.503332930051927</v>
      </c>
      <c r="J1737" s="153">
        <v>0.01</v>
      </c>
      <c r="K1737" s="151">
        <v>0.237538</v>
      </c>
      <c r="L1737" s="151">
        <v>0.309304</v>
      </c>
      <c r="M1737" s="2">
        <v>1736.0</v>
      </c>
    </row>
    <row r="1738">
      <c r="A1738" s="152" t="s">
        <v>58</v>
      </c>
      <c r="B1738" s="152" t="s">
        <v>198</v>
      </c>
      <c r="C1738" s="153">
        <v>-1.13166803981093</v>
      </c>
      <c r="D1738" s="153">
        <v>-0.190255355262639</v>
      </c>
      <c r="E1738" s="149">
        <v>0.237749976170374</v>
      </c>
      <c r="F1738" s="153">
        <v>0.0162666421691086</v>
      </c>
      <c r="G1738" s="153">
        <v>0.175260496908938</v>
      </c>
      <c r="H1738" s="153">
        <v>0.730941636262614</v>
      </c>
      <c r="I1738" s="153">
        <v>0.698342181494039</v>
      </c>
      <c r="J1738" s="153">
        <v>0.01</v>
      </c>
      <c r="K1738" s="151">
        <v>0.23775</v>
      </c>
      <c r="L1738" s="151">
        <v>0.309688</v>
      </c>
      <c r="M1738" s="2">
        <v>1737.0</v>
      </c>
    </row>
    <row r="1739">
      <c r="A1739" s="152" t="s">
        <v>198</v>
      </c>
      <c r="B1739" s="152" t="s">
        <v>58</v>
      </c>
      <c r="C1739" s="153">
        <v>1.13166803981093</v>
      </c>
      <c r="D1739" s="153">
        <v>-0.190255355262639</v>
      </c>
      <c r="E1739" s="149">
        <v>0.237749976170374</v>
      </c>
      <c r="F1739" s="153">
        <v>0.0162666421691086</v>
      </c>
      <c r="G1739" s="153">
        <v>0.175260496908938</v>
      </c>
      <c r="H1739" s="153">
        <v>0.730941636262614</v>
      </c>
      <c r="I1739" s="153">
        <v>0.698342181494039</v>
      </c>
      <c r="J1739" s="153">
        <v>0.01</v>
      </c>
      <c r="K1739" s="151">
        <v>0.23775</v>
      </c>
      <c r="L1739" s="151">
        <v>0.309634</v>
      </c>
      <c r="M1739" s="2">
        <v>1738.0</v>
      </c>
    </row>
    <row r="1740">
      <c r="A1740" s="152" t="s">
        <v>9</v>
      </c>
      <c r="B1740" s="152" t="s">
        <v>21</v>
      </c>
      <c r="C1740" s="153">
        <v>0.243468895897179</v>
      </c>
      <c r="D1740" s="153">
        <v>-1.66260838783462</v>
      </c>
      <c r="E1740" s="149">
        <v>0.238670513711417</v>
      </c>
      <c r="F1740" s="153">
        <v>0.00846040866530348</v>
      </c>
      <c r="G1740" s="153">
        <v>0.0252902124324255</v>
      </c>
      <c r="H1740" s="153">
        <v>1.29840126850687E-4</v>
      </c>
      <c r="I1740" s="153">
        <v>0.0165612557022318</v>
      </c>
      <c r="J1740" s="153">
        <v>0.485432526327748</v>
      </c>
      <c r="K1740" s="151">
        <v>0.238671</v>
      </c>
      <c r="L1740" s="151">
        <v>0.310941</v>
      </c>
      <c r="M1740" s="2">
        <v>1739.0</v>
      </c>
    </row>
    <row r="1741">
      <c r="A1741" s="152" t="s">
        <v>21</v>
      </c>
      <c r="B1741" s="152" t="s">
        <v>9</v>
      </c>
      <c r="C1741" s="153">
        <v>-0.243468895897179</v>
      </c>
      <c r="D1741" s="153">
        <v>-1.66260838783462</v>
      </c>
      <c r="E1741" s="149">
        <v>0.238670513711417</v>
      </c>
      <c r="F1741" s="153">
        <v>0.00846040866530348</v>
      </c>
      <c r="G1741" s="153">
        <v>0.0252902124324255</v>
      </c>
      <c r="H1741" s="153">
        <v>1.29840126850687E-4</v>
      </c>
      <c r="I1741" s="153">
        <v>0.0165612557022318</v>
      </c>
      <c r="J1741" s="153">
        <v>0.485432526327748</v>
      </c>
      <c r="K1741" s="151">
        <v>0.238671</v>
      </c>
      <c r="L1741" s="151">
        <v>0.310995</v>
      </c>
      <c r="M1741" s="2">
        <v>1740.0</v>
      </c>
    </row>
    <row r="1742">
      <c r="A1742" s="152" t="s">
        <v>446</v>
      </c>
      <c r="B1742" s="152" t="s">
        <v>163</v>
      </c>
      <c r="C1742" s="153">
        <v>1.76088366208523</v>
      </c>
      <c r="D1742" s="153">
        <v>-1.72130197251136</v>
      </c>
      <c r="E1742" s="149">
        <v>0.238821383198642</v>
      </c>
      <c r="F1742" s="153">
        <v>0.108552548433791</v>
      </c>
      <c r="G1742" s="153">
        <v>0.132461802125899</v>
      </c>
      <c r="H1742" s="153">
        <v>0.0254523383587847</v>
      </c>
      <c r="I1742" s="153">
        <v>0.409206158100491</v>
      </c>
      <c r="J1742" s="153">
        <v>0.01</v>
      </c>
      <c r="K1742" s="151">
        <v>0.238821</v>
      </c>
      <c r="L1742" s="151">
        <v>0.3113</v>
      </c>
      <c r="M1742" s="2">
        <v>1741.0</v>
      </c>
    </row>
    <row r="1743">
      <c r="A1743" s="152" t="s">
        <v>163</v>
      </c>
      <c r="B1743" s="152" t="s">
        <v>446</v>
      </c>
      <c r="C1743" s="153">
        <v>-1.76088366208523</v>
      </c>
      <c r="D1743" s="153">
        <v>-1.72130197251136</v>
      </c>
      <c r="E1743" s="149">
        <v>0.238821383198642</v>
      </c>
      <c r="F1743" s="153">
        <v>0.108552548433791</v>
      </c>
      <c r="G1743" s="153">
        <v>0.132461802125899</v>
      </c>
      <c r="H1743" s="153">
        <v>0.0254523383587847</v>
      </c>
      <c r="I1743" s="153">
        <v>0.409206158100491</v>
      </c>
      <c r="J1743" s="153">
        <v>0.01</v>
      </c>
      <c r="K1743" s="151">
        <v>0.238821</v>
      </c>
      <c r="L1743" s="151">
        <v>0.311246</v>
      </c>
      <c r="M1743" s="2">
        <v>1742.0</v>
      </c>
    </row>
    <row r="1744">
      <c r="A1744" s="152" t="s">
        <v>83</v>
      </c>
      <c r="B1744" s="152" t="s">
        <v>344</v>
      </c>
      <c r="C1744" s="153">
        <v>-1.32869316850672</v>
      </c>
      <c r="D1744" s="153">
        <v>-0.860028310925768</v>
      </c>
      <c r="E1744" s="149">
        <v>0.239116689038345</v>
      </c>
      <c r="F1744" s="153">
        <v>0.0665155324400038</v>
      </c>
      <c r="G1744" s="153">
        <v>0.941644995174713</v>
      </c>
      <c r="H1744" s="153">
        <v>0.926946890830711</v>
      </c>
      <c r="I1744" s="153">
        <v>0.0648534257818224</v>
      </c>
      <c r="J1744" s="153">
        <v>0.01</v>
      </c>
      <c r="K1744" s="151">
        <v>0.239117</v>
      </c>
      <c r="L1744" s="151">
        <v>0.311793</v>
      </c>
      <c r="M1744" s="2">
        <v>1743.0</v>
      </c>
    </row>
    <row r="1745">
      <c r="A1745" s="152" t="s">
        <v>344</v>
      </c>
      <c r="B1745" s="152" t="s">
        <v>83</v>
      </c>
      <c r="C1745" s="153">
        <v>1.32869316850672</v>
      </c>
      <c r="D1745" s="153">
        <v>-0.860028310925768</v>
      </c>
      <c r="E1745" s="149">
        <v>0.239116689038345</v>
      </c>
      <c r="F1745" s="153">
        <v>0.0665155324400045</v>
      </c>
      <c r="G1745" s="153">
        <v>0.941644995174713</v>
      </c>
      <c r="H1745" s="153">
        <v>0.926946890830711</v>
      </c>
      <c r="I1745" s="153">
        <v>0.0648534257818224</v>
      </c>
      <c r="J1745" s="153">
        <v>0.01</v>
      </c>
      <c r="K1745" s="151">
        <v>0.239117</v>
      </c>
      <c r="L1745" s="151">
        <v>0.311739</v>
      </c>
      <c r="M1745" s="2">
        <v>1744.0</v>
      </c>
    </row>
    <row r="1746">
      <c r="A1746" s="152" t="s">
        <v>71</v>
      </c>
      <c r="B1746" s="152" t="s">
        <v>154</v>
      </c>
      <c r="C1746" s="153">
        <v>-1.11921685237059</v>
      </c>
      <c r="D1746" s="153">
        <v>0.262733955687065</v>
      </c>
      <c r="E1746" s="149">
        <v>0.239238885586454</v>
      </c>
      <c r="F1746" s="153">
        <v>0.0201195407478121</v>
      </c>
      <c r="G1746" s="153">
        <v>0.352245340500473</v>
      </c>
      <c r="H1746" s="153">
        <v>0.261278882478213</v>
      </c>
      <c r="I1746" s="153">
        <v>0.800222608439928</v>
      </c>
      <c r="J1746" s="153">
        <v>0.0283111730406624</v>
      </c>
      <c r="K1746" s="151">
        <v>0.239239</v>
      </c>
      <c r="L1746" s="151">
        <v>0.312007</v>
      </c>
      <c r="M1746" s="2">
        <v>1745.0</v>
      </c>
    </row>
    <row r="1747">
      <c r="A1747" s="152" t="s">
        <v>154</v>
      </c>
      <c r="B1747" s="152" t="s">
        <v>71</v>
      </c>
      <c r="C1747" s="153">
        <v>1.11921685237059</v>
      </c>
      <c r="D1747" s="153">
        <v>0.262733955687065</v>
      </c>
      <c r="E1747" s="149">
        <v>0.239238885586454</v>
      </c>
      <c r="F1747" s="153">
        <v>0.0201195407478127</v>
      </c>
      <c r="G1747" s="153">
        <v>0.352245340500473</v>
      </c>
      <c r="H1747" s="153">
        <v>0.261278882478213</v>
      </c>
      <c r="I1747" s="153">
        <v>0.800222608439928</v>
      </c>
      <c r="J1747" s="153">
        <v>0.0283111730406624</v>
      </c>
      <c r="K1747" s="151">
        <v>0.239239</v>
      </c>
      <c r="L1747" s="151">
        <v>0.312062</v>
      </c>
      <c r="M1747" s="2">
        <v>1746.0</v>
      </c>
    </row>
    <row r="1748">
      <c r="A1748" s="152" t="s">
        <v>444</v>
      </c>
      <c r="B1748" s="152" t="s">
        <v>10</v>
      </c>
      <c r="C1748" s="153">
        <v>-0.210978861198012</v>
      </c>
      <c r="D1748" s="153">
        <v>-9.0025732250979</v>
      </c>
      <c r="E1748" s="149">
        <v>0.239827047744008</v>
      </c>
      <c r="F1748" s="153">
        <v>0.00225383491827596</v>
      </c>
      <c r="G1748" s="153">
        <v>0.26158320182856</v>
      </c>
      <c r="H1748" s="153">
        <v>0.00171651107461944</v>
      </c>
      <c r="I1748" s="153">
        <v>0.16346192595519</v>
      </c>
      <c r="J1748" s="153">
        <v>0.377633179712179</v>
      </c>
      <c r="K1748" s="151">
        <v>0.239827</v>
      </c>
      <c r="L1748" s="151">
        <v>0.312883</v>
      </c>
      <c r="M1748" s="2">
        <v>1747.0</v>
      </c>
    </row>
    <row r="1749">
      <c r="A1749" s="152" t="s">
        <v>10</v>
      </c>
      <c r="B1749" s="152" t="s">
        <v>444</v>
      </c>
      <c r="C1749" s="153">
        <v>0.210978861198012</v>
      </c>
      <c r="D1749" s="153">
        <v>-9.0025732250979</v>
      </c>
      <c r="E1749" s="149">
        <v>0.239827047744008</v>
      </c>
      <c r="F1749" s="153">
        <v>0.00225383491827594</v>
      </c>
      <c r="G1749" s="153">
        <v>0.26158320182856</v>
      </c>
      <c r="H1749" s="153">
        <v>0.00171651107461944</v>
      </c>
      <c r="I1749" s="153">
        <v>0.16346192595519</v>
      </c>
      <c r="J1749" s="153">
        <v>0.377633179712179</v>
      </c>
      <c r="K1749" s="151">
        <v>0.239827</v>
      </c>
      <c r="L1749" s="151">
        <v>0.312938</v>
      </c>
      <c r="M1749" s="2">
        <v>1748.0</v>
      </c>
    </row>
    <row r="1750">
      <c r="A1750" s="152" t="s">
        <v>6</v>
      </c>
      <c r="B1750" s="152" t="s">
        <v>79</v>
      </c>
      <c r="C1750" s="153">
        <v>1.09789234155832</v>
      </c>
      <c r="D1750" s="153">
        <v>-0.201166815160012</v>
      </c>
      <c r="E1750" s="149">
        <v>0.240573833626574</v>
      </c>
      <c r="F1750" s="153">
        <v>0.229805079710656</v>
      </c>
      <c r="G1750" s="153">
        <v>0.932312828129714</v>
      </c>
      <c r="H1750" s="153">
        <v>0.0456395463488697</v>
      </c>
      <c r="I1750" s="153">
        <v>0.0914514426394789</v>
      </c>
      <c r="J1750" s="153">
        <v>0.0275838122970373</v>
      </c>
      <c r="K1750" s="151">
        <v>0.240574</v>
      </c>
      <c r="L1750" s="151">
        <v>0.313967</v>
      </c>
      <c r="M1750" s="2">
        <v>1749.0</v>
      </c>
    </row>
    <row r="1751">
      <c r="A1751" s="152" t="s">
        <v>79</v>
      </c>
      <c r="B1751" s="152" t="s">
        <v>6</v>
      </c>
      <c r="C1751" s="153">
        <v>-1.09789234155832</v>
      </c>
      <c r="D1751" s="153">
        <v>-0.201166815160012</v>
      </c>
      <c r="E1751" s="149">
        <v>0.240573833626574</v>
      </c>
      <c r="F1751" s="153">
        <v>0.229805079710662</v>
      </c>
      <c r="G1751" s="153">
        <v>0.932312828129714</v>
      </c>
      <c r="H1751" s="153">
        <v>0.0456395463488697</v>
      </c>
      <c r="I1751" s="153">
        <v>0.0914514426394789</v>
      </c>
      <c r="J1751" s="153">
        <v>0.0275838122970373</v>
      </c>
      <c r="K1751" s="151">
        <v>0.240574</v>
      </c>
      <c r="L1751" s="151">
        <v>0.314022</v>
      </c>
      <c r="M1751" s="2">
        <v>1750.0</v>
      </c>
    </row>
    <row r="1752">
      <c r="A1752" s="152" t="s">
        <v>63</v>
      </c>
      <c r="B1752" s="152" t="s">
        <v>93</v>
      </c>
      <c r="C1752" s="153">
        <v>1.66871494497557</v>
      </c>
      <c r="D1752" s="153">
        <v>-0.191143700132694</v>
      </c>
      <c r="E1752" s="149">
        <v>0.241535281011682</v>
      </c>
      <c r="F1752" s="153">
        <v>0.278875608359534</v>
      </c>
      <c r="G1752" s="153">
        <v>0.556148786592356</v>
      </c>
      <c r="H1752" s="153">
        <v>0.148690796373275</v>
      </c>
      <c r="I1752" s="153">
        <v>0.417509784145411</v>
      </c>
      <c r="J1752" s="153">
        <v>0.0504176742034783</v>
      </c>
      <c r="K1752" s="151">
        <v>0.241535</v>
      </c>
      <c r="L1752" s="151">
        <v>0.315332</v>
      </c>
      <c r="M1752" s="2">
        <v>1751.0</v>
      </c>
    </row>
    <row r="1753">
      <c r="A1753" s="152" t="s">
        <v>93</v>
      </c>
      <c r="B1753" s="152" t="s">
        <v>63</v>
      </c>
      <c r="C1753" s="153">
        <v>-1.66871494497557</v>
      </c>
      <c r="D1753" s="153">
        <v>-0.191143700132694</v>
      </c>
      <c r="E1753" s="149">
        <v>0.241535281011682</v>
      </c>
      <c r="F1753" s="153">
        <v>0.278875608359534</v>
      </c>
      <c r="G1753" s="153">
        <v>0.556148786592356</v>
      </c>
      <c r="H1753" s="153">
        <v>0.148690796373275</v>
      </c>
      <c r="I1753" s="153">
        <v>0.417509784145411</v>
      </c>
      <c r="J1753" s="153">
        <v>0.0504176742034783</v>
      </c>
      <c r="K1753" s="151">
        <v>0.241535</v>
      </c>
      <c r="L1753" s="151">
        <v>0.315387</v>
      </c>
      <c r="M1753" s="2">
        <v>1752.0</v>
      </c>
    </row>
    <row r="1754">
      <c r="A1754" s="152" t="s">
        <v>160</v>
      </c>
      <c r="B1754" s="152" t="s">
        <v>31</v>
      </c>
      <c r="C1754" s="153">
        <v>1.62137421968504</v>
      </c>
      <c r="D1754" s="153">
        <v>-1.12379246912262</v>
      </c>
      <c r="E1754" s="149">
        <v>0.241658139278156</v>
      </c>
      <c r="F1754" s="153">
        <v>0.516098259312248</v>
      </c>
      <c r="G1754" s="153">
        <v>0.154494849802192</v>
      </c>
      <c r="H1754" s="153">
        <v>0.372048592424472</v>
      </c>
      <c r="I1754" s="153">
        <v>0.828612027416007</v>
      </c>
      <c r="J1754" s="153">
        <v>0.01</v>
      </c>
      <c r="K1754" s="151">
        <v>0.241658</v>
      </c>
      <c r="L1754" s="151">
        <v>0.315658</v>
      </c>
      <c r="M1754" s="2">
        <v>1753.0</v>
      </c>
    </row>
    <row r="1755">
      <c r="A1755" s="152" t="s">
        <v>31</v>
      </c>
      <c r="B1755" s="152" t="s">
        <v>160</v>
      </c>
      <c r="C1755" s="153">
        <v>-1.62137421968504</v>
      </c>
      <c r="D1755" s="153">
        <v>-1.12379246912262</v>
      </c>
      <c r="E1755" s="149">
        <v>0.241658139278156</v>
      </c>
      <c r="F1755" s="153">
        <v>0.516098259312257</v>
      </c>
      <c r="G1755" s="153">
        <v>0.154494849802192</v>
      </c>
      <c r="H1755" s="153">
        <v>0.372048592424472</v>
      </c>
      <c r="I1755" s="153">
        <v>0.828612027416007</v>
      </c>
      <c r="J1755" s="153">
        <v>0.01</v>
      </c>
      <c r="K1755" s="151">
        <v>0.241658</v>
      </c>
      <c r="L1755" s="151">
        <v>0.315602</v>
      </c>
      <c r="M1755" s="2">
        <v>1754.0</v>
      </c>
    </row>
    <row r="1756">
      <c r="A1756" s="152" t="s">
        <v>115</v>
      </c>
      <c r="B1756" s="152" t="s">
        <v>188</v>
      </c>
      <c r="C1756" s="153">
        <v>-1.13140390603377</v>
      </c>
      <c r="D1756" s="153">
        <v>0.342249844312206</v>
      </c>
      <c r="E1756" s="149">
        <v>0.685469822274253</v>
      </c>
      <c r="F1756" s="153">
        <v>0.667399904024935</v>
      </c>
      <c r="G1756" s="153">
        <v>0.163499318166918</v>
      </c>
      <c r="H1756" s="153">
        <v>0.306486545122345</v>
      </c>
      <c r="I1756" s="153">
        <v>0.412048525538645</v>
      </c>
      <c r="J1756" s="153">
        <v>0.0404605655338117</v>
      </c>
      <c r="K1756" s="151">
        <v>0.241686</v>
      </c>
      <c r="L1756" s="151">
        <v>0.315804</v>
      </c>
      <c r="M1756" s="2">
        <v>1755.0</v>
      </c>
    </row>
    <row r="1757">
      <c r="A1757" s="152" t="s">
        <v>93</v>
      </c>
      <c r="B1757" s="152" t="s">
        <v>115</v>
      </c>
      <c r="C1757" s="153">
        <v>-0.388689524961784</v>
      </c>
      <c r="D1757" s="153">
        <v>-0.496223699148341</v>
      </c>
      <c r="E1757" s="149">
        <v>0.24168623700723</v>
      </c>
      <c r="F1757" s="153">
        <v>0.0727417284749797</v>
      </c>
      <c r="G1757" s="153">
        <v>0.461609065933582</v>
      </c>
      <c r="H1757" s="153">
        <v>0.051435411931085</v>
      </c>
      <c r="I1757" s="153">
        <v>0.109465213771453</v>
      </c>
      <c r="J1757" s="153">
        <v>0.01</v>
      </c>
      <c r="K1757" s="151">
        <v>0.241686</v>
      </c>
      <c r="L1757" s="151">
        <v>0.315749</v>
      </c>
      <c r="M1757" s="2">
        <v>1756.0</v>
      </c>
    </row>
    <row r="1758">
      <c r="A1758" s="152" t="s">
        <v>72</v>
      </c>
      <c r="B1758" s="152" t="s">
        <v>186</v>
      </c>
      <c r="C1758" s="153">
        <v>-0.535451981705594</v>
      </c>
      <c r="D1758" s="153">
        <v>0.363700959258096</v>
      </c>
      <c r="E1758" s="149">
        <v>0.242012235599877</v>
      </c>
      <c r="F1758" s="153">
        <v>0.297784787575892</v>
      </c>
      <c r="G1758" s="153">
        <v>0.300041946702935</v>
      </c>
      <c r="H1758" s="153">
        <v>0.55168755252357</v>
      </c>
      <c r="I1758" s="153">
        <v>0.353691307702561</v>
      </c>
      <c r="J1758" s="153">
        <v>0.0232830055642362</v>
      </c>
      <c r="K1758" s="151">
        <v>0.242012</v>
      </c>
      <c r="L1758" s="151">
        <v>0.316341</v>
      </c>
      <c r="M1758" s="2">
        <v>1757.0</v>
      </c>
    </row>
    <row r="1759">
      <c r="A1759" s="152" t="s">
        <v>186</v>
      </c>
      <c r="B1759" s="152" t="s">
        <v>72</v>
      </c>
      <c r="C1759" s="153">
        <v>0.535451981705594</v>
      </c>
      <c r="D1759" s="153">
        <v>0.363700959258096</v>
      </c>
      <c r="E1759" s="149">
        <v>0.242012235599877</v>
      </c>
      <c r="F1759" s="153">
        <v>0.297784787575898</v>
      </c>
      <c r="G1759" s="153">
        <v>0.300041946702935</v>
      </c>
      <c r="H1759" s="153">
        <v>0.55168755252357</v>
      </c>
      <c r="I1759" s="153">
        <v>0.353691307702561</v>
      </c>
      <c r="J1759" s="153">
        <v>0.0232830055642362</v>
      </c>
      <c r="K1759" s="151">
        <v>0.242012</v>
      </c>
      <c r="L1759" s="151">
        <v>0.316286</v>
      </c>
      <c r="M1759" s="2">
        <v>1758.0</v>
      </c>
    </row>
    <row r="1760">
      <c r="A1760" s="152" t="s">
        <v>13</v>
      </c>
      <c r="B1760" s="152" t="s">
        <v>344</v>
      </c>
      <c r="C1760" s="153">
        <v>-0.851531847784436</v>
      </c>
      <c r="D1760" s="153">
        <v>-0.556747419566139</v>
      </c>
      <c r="E1760" s="149">
        <v>0.242207976676804</v>
      </c>
      <c r="F1760" s="153">
        <v>0.0690216734888836</v>
      </c>
      <c r="G1760" s="153">
        <v>0.356515024365194</v>
      </c>
      <c r="H1760" s="153">
        <v>0.172082100190642</v>
      </c>
      <c r="I1760" s="153">
        <v>0.118815746948498</v>
      </c>
      <c r="J1760" s="153">
        <v>0.0429774040039208</v>
      </c>
      <c r="K1760" s="151">
        <v>0.242208</v>
      </c>
      <c r="L1760" s="151">
        <v>0.316707</v>
      </c>
      <c r="M1760" s="2">
        <v>1759.0</v>
      </c>
    </row>
    <row r="1761">
      <c r="A1761" s="152" t="s">
        <v>344</v>
      </c>
      <c r="B1761" s="152" t="s">
        <v>13</v>
      </c>
      <c r="C1761" s="153">
        <v>0.851531847784436</v>
      </c>
      <c r="D1761" s="153">
        <v>-0.556747419566139</v>
      </c>
      <c r="E1761" s="149">
        <v>0.242207976676804</v>
      </c>
      <c r="F1761" s="153">
        <v>0.0690216734888806</v>
      </c>
      <c r="G1761" s="153">
        <v>0.356515024365194</v>
      </c>
      <c r="H1761" s="153">
        <v>0.172082100190642</v>
      </c>
      <c r="I1761" s="153">
        <v>0.118815746948498</v>
      </c>
      <c r="J1761" s="153">
        <v>0.0429774040039208</v>
      </c>
      <c r="K1761" s="151">
        <v>0.242208</v>
      </c>
      <c r="L1761" s="151">
        <v>0.316652</v>
      </c>
      <c r="M1761" s="2">
        <v>1760.0</v>
      </c>
    </row>
    <row r="1762">
      <c r="A1762" s="152" t="s">
        <v>79</v>
      </c>
      <c r="B1762" s="152" t="s">
        <v>40</v>
      </c>
      <c r="C1762" s="153">
        <v>-0.00593381932025669</v>
      </c>
      <c r="D1762" s="153">
        <v>0.179323359174822</v>
      </c>
      <c r="E1762" s="149">
        <v>0.242319761112687</v>
      </c>
      <c r="F1762" s="153">
        <v>0.0026259630843164</v>
      </c>
      <c r="G1762" s="153">
        <v>0.580513703325188</v>
      </c>
      <c r="H1762" s="153">
        <v>0.0112978908952907</v>
      </c>
      <c r="I1762" s="153">
        <v>0.805609890928277</v>
      </c>
      <c r="J1762" s="153">
        <v>0.237104764755598</v>
      </c>
      <c r="K1762" s="151">
        <v>0.24232</v>
      </c>
      <c r="L1762" s="151">
        <v>0.316964</v>
      </c>
      <c r="M1762" s="2">
        <v>1761.0</v>
      </c>
    </row>
    <row r="1763">
      <c r="A1763" s="152" t="s">
        <v>40</v>
      </c>
      <c r="B1763" s="152" t="s">
        <v>79</v>
      </c>
      <c r="C1763" s="153">
        <v>0.00593381932025669</v>
      </c>
      <c r="D1763" s="153">
        <v>0.179323359174822</v>
      </c>
      <c r="E1763" s="149">
        <v>0.242319761112687</v>
      </c>
      <c r="F1763" s="153">
        <v>0.00262596308431638</v>
      </c>
      <c r="G1763" s="153">
        <v>0.580513703325188</v>
      </c>
      <c r="H1763" s="153">
        <v>0.0112978908952907</v>
      </c>
      <c r="I1763" s="153">
        <v>0.805609890928277</v>
      </c>
      <c r="J1763" s="153">
        <v>0.237104764755598</v>
      </c>
      <c r="K1763" s="151">
        <v>0.24232</v>
      </c>
      <c r="L1763" s="151">
        <v>0.316909</v>
      </c>
      <c r="M1763" s="2">
        <v>1762.0</v>
      </c>
    </row>
    <row r="1764">
      <c r="A1764" s="152" t="s">
        <v>70</v>
      </c>
      <c r="B1764" s="152" t="s">
        <v>186</v>
      </c>
      <c r="C1764" s="153">
        <v>-1.156757115109</v>
      </c>
      <c r="D1764" s="153">
        <v>0.391001362727638</v>
      </c>
      <c r="E1764" s="149">
        <v>0.242391897348697</v>
      </c>
      <c r="F1764" s="153">
        <v>0.0540410538902941</v>
      </c>
      <c r="G1764" s="153">
        <v>0.160309936787221</v>
      </c>
      <c r="H1764" s="153">
        <v>0.101456983728304</v>
      </c>
      <c r="I1764" s="153">
        <v>0.404032818149273</v>
      </c>
      <c r="J1764" s="153">
        <v>0.01</v>
      </c>
      <c r="K1764" s="151">
        <v>0.242392</v>
      </c>
      <c r="L1764" s="151">
        <v>0.317114</v>
      </c>
      <c r="M1764" s="2">
        <v>1763.0</v>
      </c>
    </row>
    <row r="1765">
      <c r="A1765" s="152" t="s">
        <v>186</v>
      </c>
      <c r="B1765" s="152" t="s">
        <v>70</v>
      </c>
      <c r="C1765" s="153">
        <v>1.156757115109</v>
      </c>
      <c r="D1765" s="153">
        <v>0.391001362727638</v>
      </c>
      <c r="E1765" s="149">
        <v>0.242391897348697</v>
      </c>
      <c r="F1765" s="153">
        <v>0.0540410538902942</v>
      </c>
      <c r="G1765" s="153">
        <v>0.160309936787221</v>
      </c>
      <c r="H1765" s="153">
        <v>0.101456983728304</v>
      </c>
      <c r="I1765" s="153">
        <v>0.404032818149273</v>
      </c>
      <c r="J1765" s="153">
        <v>0.01</v>
      </c>
      <c r="K1765" s="151">
        <v>0.242392</v>
      </c>
      <c r="L1765" s="151">
        <v>0.31717</v>
      </c>
      <c r="M1765" s="2">
        <v>1764.0</v>
      </c>
    </row>
    <row r="1766">
      <c r="A1766" s="152" t="s">
        <v>33</v>
      </c>
      <c r="B1766" s="152" t="s">
        <v>160</v>
      </c>
      <c r="C1766" s="153">
        <v>-1.12436128441287</v>
      </c>
      <c r="D1766" s="153">
        <v>0.880571688410332</v>
      </c>
      <c r="E1766" s="149">
        <v>0.242644370345001</v>
      </c>
      <c r="F1766" s="153">
        <v>0.584370142360787</v>
      </c>
      <c r="G1766" s="153">
        <v>0.168515008288038</v>
      </c>
      <c r="H1766" s="153">
        <v>0.508776048462493</v>
      </c>
      <c r="I1766" s="153">
        <v>0.0984826128589835</v>
      </c>
      <c r="J1766" s="153">
        <v>0.01</v>
      </c>
      <c r="K1766" s="151">
        <v>0.242644</v>
      </c>
      <c r="L1766" s="151">
        <v>0.317556</v>
      </c>
      <c r="M1766" s="2">
        <v>1765.0</v>
      </c>
    </row>
    <row r="1767">
      <c r="A1767" s="152" t="s">
        <v>160</v>
      </c>
      <c r="B1767" s="152" t="s">
        <v>33</v>
      </c>
      <c r="C1767" s="153">
        <v>1.12436128441287</v>
      </c>
      <c r="D1767" s="153">
        <v>0.880571688410332</v>
      </c>
      <c r="E1767" s="149">
        <v>0.242644370345001</v>
      </c>
      <c r="F1767" s="153">
        <v>0.584370142360779</v>
      </c>
      <c r="G1767" s="153">
        <v>0.168515008288038</v>
      </c>
      <c r="H1767" s="153">
        <v>0.508776048462493</v>
      </c>
      <c r="I1767" s="153">
        <v>0.0984826128589835</v>
      </c>
      <c r="J1767" s="153">
        <v>0.01</v>
      </c>
      <c r="K1767" s="151">
        <v>0.242644</v>
      </c>
      <c r="L1767" s="151">
        <v>0.317611</v>
      </c>
      <c r="M1767" s="2">
        <v>1766.0</v>
      </c>
    </row>
    <row r="1768">
      <c r="A1768" s="152" t="s">
        <v>109</v>
      </c>
      <c r="B1768" s="152" t="s">
        <v>90</v>
      </c>
      <c r="C1768" s="153">
        <v>-0.222337520480612</v>
      </c>
      <c r="D1768" s="153">
        <v>0.18177730748225</v>
      </c>
      <c r="E1768" s="149">
        <v>0.242677926250091</v>
      </c>
      <c r="F1768" s="153">
        <v>0.0184028935723817</v>
      </c>
      <c r="G1768" s="153">
        <v>0.00462783294479026</v>
      </c>
      <c r="H1768" s="153">
        <v>0.00981851686036332</v>
      </c>
      <c r="I1768" s="153">
        <v>0.0010870015601363</v>
      </c>
      <c r="J1768" s="153">
        <v>0.01</v>
      </c>
      <c r="K1768" s="151">
        <v>0.242678</v>
      </c>
      <c r="L1768" s="151">
        <v>0.317711</v>
      </c>
      <c r="M1768" s="2">
        <v>1767.0</v>
      </c>
    </row>
    <row r="1769">
      <c r="A1769" s="152" t="s">
        <v>90</v>
      </c>
      <c r="B1769" s="152" t="s">
        <v>109</v>
      </c>
      <c r="C1769" s="153">
        <v>0.222337520480612</v>
      </c>
      <c r="D1769" s="153">
        <v>0.18177730748225</v>
      </c>
      <c r="E1769" s="149">
        <v>0.242677926250091</v>
      </c>
      <c r="F1769" s="153">
        <v>0.0184028935723815</v>
      </c>
      <c r="G1769" s="153">
        <v>0.00462783294479026</v>
      </c>
      <c r="H1769" s="153">
        <v>0.00981851686036332</v>
      </c>
      <c r="I1769" s="153">
        <v>0.0010870015601363</v>
      </c>
      <c r="J1769" s="153">
        <v>0.01</v>
      </c>
      <c r="K1769" s="151">
        <v>0.242678</v>
      </c>
      <c r="L1769" s="151">
        <v>0.317766</v>
      </c>
      <c r="M1769" s="2">
        <v>1768.0</v>
      </c>
    </row>
    <row r="1770">
      <c r="A1770" s="152" t="s">
        <v>444</v>
      </c>
      <c r="B1770" s="152" t="s">
        <v>13</v>
      </c>
      <c r="C1770" s="153">
        <v>-0.592139903269449</v>
      </c>
      <c r="D1770" s="153">
        <v>-6.73755661147293</v>
      </c>
      <c r="E1770" s="149">
        <v>0.242904376672396</v>
      </c>
      <c r="F1770" s="153">
        <v>0.00847455422891438</v>
      </c>
      <c r="G1770" s="153">
        <v>0.0341583660593819</v>
      </c>
      <c r="H1770" s="153">
        <v>6.68890692758866E-4</v>
      </c>
      <c r="I1770" s="153">
        <v>6.69413149095916E-4</v>
      </c>
      <c r="J1770" s="153">
        <v>0.398862102858729</v>
      </c>
      <c r="K1770" s="151">
        <v>0.242904</v>
      </c>
      <c r="L1770" s="151">
        <v>0.318174</v>
      </c>
      <c r="M1770" s="2">
        <v>1769.0</v>
      </c>
    </row>
    <row r="1771">
      <c r="A1771" s="152" t="s">
        <v>13</v>
      </c>
      <c r="B1771" s="152" t="s">
        <v>444</v>
      </c>
      <c r="C1771" s="153">
        <v>0.592139903269449</v>
      </c>
      <c r="D1771" s="153">
        <v>-6.73755661147293</v>
      </c>
      <c r="E1771" s="149">
        <v>0.242904376672396</v>
      </c>
      <c r="F1771" s="153">
        <v>0.0084745542289143</v>
      </c>
      <c r="G1771" s="153">
        <v>0.0341583660593819</v>
      </c>
      <c r="H1771" s="153">
        <v>6.68890692758866E-4</v>
      </c>
      <c r="I1771" s="153">
        <v>6.69413149095916E-4</v>
      </c>
      <c r="J1771" s="153">
        <v>0.398862102858729</v>
      </c>
      <c r="K1771" s="151">
        <v>0.242904</v>
      </c>
      <c r="L1771" s="151">
        <v>0.318118</v>
      </c>
      <c r="M1771" s="2">
        <v>1770.0</v>
      </c>
    </row>
    <row r="1772">
      <c r="A1772" s="152" t="s">
        <v>197</v>
      </c>
      <c r="B1772" s="152" t="s">
        <v>200</v>
      </c>
      <c r="C1772" s="153">
        <v>0.107820545446833</v>
      </c>
      <c r="D1772" s="153">
        <v>1.20353214573525</v>
      </c>
      <c r="E1772" s="149">
        <v>0.243604067069863</v>
      </c>
      <c r="F1772" s="153">
        <v>0.184097817465578</v>
      </c>
      <c r="G1772" s="153">
        <v>0.236577308430731</v>
      </c>
      <c r="H1772" s="153">
        <v>0.507958366798945</v>
      </c>
      <c r="I1772" s="153">
        <v>0.575190407315106</v>
      </c>
      <c r="J1772" s="153">
        <v>0.01</v>
      </c>
      <c r="K1772" s="151">
        <v>0.243604</v>
      </c>
      <c r="L1772" s="151">
        <v>0.319202</v>
      </c>
      <c r="M1772" s="2">
        <v>1771.0</v>
      </c>
    </row>
    <row r="1773">
      <c r="A1773" s="152" t="s">
        <v>200</v>
      </c>
      <c r="B1773" s="152" t="s">
        <v>197</v>
      </c>
      <c r="C1773" s="153">
        <v>-0.107820545446833</v>
      </c>
      <c r="D1773" s="153">
        <v>1.20353214573525</v>
      </c>
      <c r="E1773" s="149">
        <v>0.243604067069863</v>
      </c>
      <c r="F1773" s="153">
        <v>0.184097817465575</v>
      </c>
      <c r="G1773" s="153">
        <v>0.236577308430731</v>
      </c>
      <c r="H1773" s="153">
        <v>0.507958366798945</v>
      </c>
      <c r="I1773" s="153">
        <v>0.575190407315106</v>
      </c>
      <c r="J1773" s="153">
        <v>0.01</v>
      </c>
      <c r="K1773" s="151">
        <v>0.243604</v>
      </c>
      <c r="L1773" s="151">
        <v>0.319146</v>
      </c>
      <c r="M1773" s="2">
        <v>1772.0</v>
      </c>
    </row>
    <row r="1774">
      <c r="A1774" s="152" t="s">
        <v>87</v>
      </c>
      <c r="B1774" s="152" t="s">
        <v>76</v>
      </c>
      <c r="C1774" s="153">
        <v>-0.234419786129854</v>
      </c>
      <c r="D1774" s="153">
        <v>-1.54515080232719</v>
      </c>
      <c r="E1774" s="149">
        <v>0.24361240647043</v>
      </c>
      <c r="F1774" s="153">
        <v>0.00289496548722991</v>
      </c>
      <c r="G1774" s="153">
        <v>0.913145038628633</v>
      </c>
      <c r="H1774" s="153">
        <v>0.306832215005669</v>
      </c>
      <c r="I1774" s="153">
        <v>0.152719390787852</v>
      </c>
      <c r="J1774" s="153">
        <v>0.031691137497023</v>
      </c>
      <c r="K1774" s="151">
        <v>0.243612</v>
      </c>
      <c r="L1774" s="151">
        <v>0.319269</v>
      </c>
      <c r="M1774" s="2">
        <v>1773.0</v>
      </c>
    </row>
    <row r="1775">
      <c r="A1775" s="152" t="s">
        <v>76</v>
      </c>
      <c r="B1775" s="152" t="s">
        <v>87</v>
      </c>
      <c r="C1775" s="153">
        <v>0.234419786129854</v>
      </c>
      <c r="D1775" s="153">
        <v>-1.54515080232719</v>
      </c>
      <c r="E1775" s="149">
        <v>0.24361240647043</v>
      </c>
      <c r="F1775" s="153">
        <v>0.00289496548722996</v>
      </c>
      <c r="G1775" s="153">
        <v>0.913145038628633</v>
      </c>
      <c r="H1775" s="153">
        <v>0.306832215005669</v>
      </c>
      <c r="I1775" s="153">
        <v>0.152719390787852</v>
      </c>
      <c r="J1775" s="153">
        <v>0.031691137497023</v>
      </c>
      <c r="K1775" s="151">
        <v>0.243612</v>
      </c>
      <c r="L1775" s="151">
        <v>0.319325</v>
      </c>
      <c r="M1775" s="2">
        <v>1774.0</v>
      </c>
    </row>
    <row r="1776">
      <c r="A1776" s="152" t="s">
        <v>148</v>
      </c>
      <c r="B1776" s="152" t="s">
        <v>172</v>
      </c>
      <c r="C1776" s="153">
        <v>-0.543893118594437</v>
      </c>
      <c r="D1776" s="153">
        <v>2.31843997071742</v>
      </c>
      <c r="E1776" s="149">
        <v>0.243687778446516</v>
      </c>
      <c r="F1776" s="153">
        <v>0.0153579473318805</v>
      </c>
      <c r="G1776" s="153">
        <v>0.449425998921919</v>
      </c>
      <c r="H1776" s="153">
        <v>0.00379976860073661</v>
      </c>
      <c r="I1776" s="153">
        <v>0.266033674644719</v>
      </c>
      <c r="J1776" s="153">
        <v>0.01</v>
      </c>
      <c r="K1776" s="151">
        <v>0.243688</v>
      </c>
      <c r="L1776" s="151">
        <v>0.319536</v>
      </c>
      <c r="M1776" s="2">
        <v>1775.0</v>
      </c>
    </row>
    <row r="1777">
      <c r="A1777" s="152" t="s">
        <v>172</v>
      </c>
      <c r="B1777" s="152" t="s">
        <v>148</v>
      </c>
      <c r="C1777" s="153">
        <v>0.543893118594437</v>
      </c>
      <c r="D1777" s="153">
        <v>2.31843997071742</v>
      </c>
      <c r="E1777" s="149">
        <v>0.243687778446516</v>
      </c>
      <c r="F1777" s="153">
        <v>0.0153579473318802</v>
      </c>
      <c r="G1777" s="153">
        <v>0.449425998921919</v>
      </c>
      <c r="H1777" s="153">
        <v>0.00379976860073661</v>
      </c>
      <c r="I1777" s="153">
        <v>0.266033674644719</v>
      </c>
      <c r="J1777" s="153">
        <v>0.01</v>
      </c>
      <c r="K1777" s="151">
        <v>0.243688</v>
      </c>
      <c r="L1777" s="151">
        <v>0.31948</v>
      </c>
      <c r="M1777" s="2">
        <v>1776.0</v>
      </c>
    </row>
    <row r="1778">
      <c r="A1778" s="152" t="s">
        <v>68</v>
      </c>
      <c r="B1778" s="152" t="s">
        <v>106</v>
      </c>
      <c r="C1778" s="153">
        <v>-0.10703818421522</v>
      </c>
      <c r="D1778" s="153">
        <v>-0.67466876972845</v>
      </c>
      <c r="E1778" s="149">
        <v>0.243727178004477</v>
      </c>
      <c r="F1778" s="153">
        <v>0.00222238575071955</v>
      </c>
      <c r="G1778" s="153">
        <v>0.252832079104305</v>
      </c>
      <c r="H1778" s="153">
        <v>0.118815598349063</v>
      </c>
      <c r="I1778" s="153">
        <v>0.014671934335946</v>
      </c>
      <c r="J1778" s="153">
        <v>0.0659181540127813</v>
      </c>
      <c r="K1778" s="151">
        <v>0.243727</v>
      </c>
      <c r="L1778" s="151">
        <v>0.3197</v>
      </c>
      <c r="M1778" s="2">
        <v>1777.0</v>
      </c>
    </row>
    <row r="1779">
      <c r="A1779" s="152" t="s">
        <v>106</v>
      </c>
      <c r="B1779" s="152" t="s">
        <v>68</v>
      </c>
      <c r="C1779" s="153">
        <v>0.10703818421522</v>
      </c>
      <c r="D1779" s="153">
        <v>-0.67466876972845</v>
      </c>
      <c r="E1779" s="149">
        <v>0.243727178004477</v>
      </c>
      <c r="F1779" s="153">
        <v>0.00222238575071955</v>
      </c>
      <c r="G1779" s="153">
        <v>0.252832079104305</v>
      </c>
      <c r="H1779" s="153">
        <v>0.118815598349063</v>
      </c>
      <c r="I1779" s="153">
        <v>0.014671934335946</v>
      </c>
      <c r="J1779" s="153">
        <v>0.0659181540127813</v>
      </c>
      <c r="K1779" s="151">
        <v>0.243727</v>
      </c>
      <c r="L1779" s="151">
        <v>0.319644</v>
      </c>
      <c r="M1779" s="2">
        <v>1778.0</v>
      </c>
    </row>
    <row r="1780">
      <c r="A1780" s="152" t="s">
        <v>9</v>
      </c>
      <c r="B1780" s="152" t="s">
        <v>166</v>
      </c>
      <c r="C1780" s="153">
        <v>-0.414779700509506</v>
      </c>
      <c r="D1780" s="153">
        <v>0.621996365105008</v>
      </c>
      <c r="E1780" s="149">
        <v>0.243814436844435</v>
      </c>
      <c r="F1780" s="153">
        <v>0.0353854269106788</v>
      </c>
      <c r="G1780" s="153">
        <v>0.568590011319799</v>
      </c>
      <c r="H1780" s="153">
        <v>0.886728023017213</v>
      </c>
      <c r="I1780" s="153">
        <v>0.703839780841549</v>
      </c>
      <c r="J1780" s="153">
        <v>0.01</v>
      </c>
      <c r="K1780" s="151">
        <v>0.243814</v>
      </c>
      <c r="L1780" s="151">
        <v>0.31987</v>
      </c>
      <c r="M1780" s="2">
        <v>1779.0</v>
      </c>
    </row>
    <row r="1781">
      <c r="A1781" s="152" t="s">
        <v>166</v>
      </c>
      <c r="B1781" s="152" t="s">
        <v>9</v>
      </c>
      <c r="C1781" s="153">
        <v>0.414779700509506</v>
      </c>
      <c r="D1781" s="153">
        <v>0.621996365105008</v>
      </c>
      <c r="E1781" s="149">
        <v>0.243814436844435</v>
      </c>
      <c r="F1781" s="153">
        <v>0.035385426910678</v>
      </c>
      <c r="G1781" s="153">
        <v>0.568590011319799</v>
      </c>
      <c r="H1781" s="153">
        <v>0.886728023017213</v>
      </c>
      <c r="I1781" s="153">
        <v>0.703839780841549</v>
      </c>
      <c r="J1781" s="153">
        <v>0.01</v>
      </c>
      <c r="K1781" s="151">
        <v>0.243814</v>
      </c>
      <c r="L1781" s="151">
        <v>0.319926</v>
      </c>
      <c r="M1781" s="2">
        <v>1780.0</v>
      </c>
    </row>
    <row r="1782">
      <c r="A1782" s="152" t="s">
        <v>448</v>
      </c>
      <c r="B1782" s="152" t="s">
        <v>66</v>
      </c>
      <c r="C1782" s="153">
        <v>0.856451272001249</v>
      </c>
      <c r="D1782" s="153">
        <v>1.84548060746271</v>
      </c>
      <c r="E1782" s="149">
        <v>0.243826719409453</v>
      </c>
      <c r="F1782" s="153">
        <v>0.734200415992223</v>
      </c>
      <c r="G1782" s="153">
        <v>0.268931734924784</v>
      </c>
      <c r="H1782" s="153">
        <v>0.473016537935542</v>
      </c>
      <c r="I1782" s="153">
        <v>0.468797325875018</v>
      </c>
      <c r="J1782" s="153">
        <v>0.01</v>
      </c>
      <c r="K1782" s="151">
        <v>0.243827</v>
      </c>
      <c r="L1782" s="151">
        <v>0.320055</v>
      </c>
      <c r="M1782" s="2">
        <v>1781.0</v>
      </c>
    </row>
    <row r="1783">
      <c r="A1783" s="152" t="s">
        <v>66</v>
      </c>
      <c r="B1783" s="152" t="s">
        <v>448</v>
      </c>
      <c r="C1783" s="153">
        <v>-0.856451272001249</v>
      </c>
      <c r="D1783" s="153">
        <v>1.84548060746271</v>
      </c>
      <c r="E1783" s="149">
        <v>0.243826719409453</v>
      </c>
      <c r="F1783" s="153">
        <v>0.734200415992243</v>
      </c>
      <c r="G1783" s="153">
        <v>0.268931734924784</v>
      </c>
      <c r="H1783" s="153">
        <v>0.473016537935542</v>
      </c>
      <c r="I1783" s="153">
        <v>0.468797325875018</v>
      </c>
      <c r="J1783" s="153">
        <v>0.01</v>
      </c>
      <c r="K1783" s="151">
        <v>0.243827</v>
      </c>
      <c r="L1783" s="151">
        <v>0.319999</v>
      </c>
      <c r="M1783" s="2">
        <v>1782.0</v>
      </c>
    </row>
    <row r="1784">
      <c r="A1784" s="152" t="s">
        <v>100</v>
      </c>
      <c r="B1784" s="152" t="s">
        <v>182</v>
      </c>
      <c r="C1784" s="153">
        <v>-1.1657044254679</v>
      </c>
      <c r="D1784" s="153">
        <v>-0.687360088137693</v>
      </c>
      <c r="E1784" s="149">
        <v>0.244382964610067</v>
      </c>
      <c r="F1784" s="153">
        <v>5.62670286430917E-4</v>
      </c>
      <c r="G1784" s="153">
        <v>0.369653363504471</v>
      </c>
      <c r="H1784" s="153">
        <v>0.00781379279790082</v>
      </c>
      <c r="I1784" s="153">
        <v>0.0278036846544015</v>
      </c>
      <c r="J1784" s="153">
        <v>0.327185360653383</v>
      </c>
      <c r="K1784" s="151">
        <v>0.244383</v>
      </c>
      <c r="L1784" s="151">
        <v>0.320841</v>
      </c>
      <c r="M1784" s="2">
        <v>1783.0</v>
      </c>
    </row>
    <row r="1785">
      <c r="A1785" s="152" t="s">
        <v>182</v>
      </c>
      <c r="B1785" s="152" t="s">
        <v>100</v>
      </c>
      <c r="C1785" s="153">
        <v>1.1657044254679</v>
      </c>
      <c r="D1785" s="153">
        <v>-0.687360088137693</v>
      </c>
      <c r="E1785" s="149">
        <v>0.244382964610067</v>
      </c>
      <c r="F1785" s="153">
        <v>5.62670286430917E-4</v>
      </c>
      <c r="G1785" s="153">
        <v>0.369653363504471</v>
      </c>
      <c r="H1785" s="153">
        <v>0.00781379279790082</v>
      </c>
      <c r="I1785" s="153">
        <v>0.0278036846544015</v>
      </c>
      <c r="J1785" s="153">
        <v>0.327185360653383</v>
      </c>
      <c r="K1785" s="151">
        <v>0.244383</v>
      </c>
      <c r="L1785" s="151">
        <v>0.320897</v>
      </c>
      <c r="M1785" s="2">
        <v>1784.0</v>
      </c>
    </row>
    <row r="1786">
      <c r="A1786" s="152" t="s">
        <v>9</v>
      </c>
      <c r="B1786" s="152" t="s">
        <v>12</v>
      </c>
      <c r="C1786" s="153">
        <v>0.195556966269606</v>
      </c>
      <c r="D1786" s="153">
        <v>-0.162711794841592</v>
      </c>
      <c r="E1786" s="149">
        <v>0.244700127701708</v>
      </c>
      <c r="F1786" s="153">
        <v>0.127745268725484</v>
      </c>
      <c r="G1786" s="153">
        <v>9.60619143771104E-4</v>
      </c>
      <c r="H1786" s="153">
        <v>0.171105420386024</v>
      </c>
      <c r="I1786" s="153">
        <v>0.0133906897667427</v>
      </c>
      <c r="J1786" s="153">
        <v>0.0348932542047101</v>
      </c>
      <c r="K1786" s="151">
        <v>0.2447</v>
      </c>
      <c r="L1786" s="151">
        <v>0.321427</v>
      </c>
      <c r="M1786" s="2">
        <v>1785.0</v>
      </c>
    </row>
    <row r="1787">
      <c r="A1787" s="152" t="s">
        <v>12</v>
      </c>
      <c r="B1787" s="152" t="s">
        <v>9</v>
      </c>
      <c r="C1787" s="153">
        <v>-0.195556966269606</v>
      </c>
      <c r="D1787" s="153">
        <v>-0.162711794841592</v>
      </c>
      <c r="E1787" s="149">
        <v>0.244700127701708</v>
      </c>
      <c r="F1787" s="153">
        <v>0.127745268725486</v>
      </c>
      <c r="G1787" s="153">
        <v>9.60619143771104E-4</v>
      </c>
      <c r="H1787" s="153">
        <v>0.171105420386024</v>
      </c>
      <c r="I1787" s="153">
        <v>0.0133906897667427</v>
      </c>
      <c r="J1787" s="153">
        <v>0.0348932542047101</v>
      </c>
      <c r="K1787" s="151">
        <v>0.2447</v>
      </c>
      <c r="L1787" s="151">
        <v>0.32137</v>
      </c>
      <c r="M1787" s="2">
        <v>1786.0</v>
      </c>
    </row>
    <row r="1788">
      <c r="A1788" s="152" t="s">
        <v>21</v>
      </c>
      <c r="B1788" s="152" t="s">
        <v>40</v>
      </c>
      <c r="C1788" s="153">
        <v>-0.25936602628191</v>
      </c>
      <c r="D1788" s="153">
        <v>1.33266200199955</v>
      </c>
      <c r="E1788" s="149">
        <v>0.244748847112083</v>
      </c>
      <c r="F1788" s="153">
        <v>2.8252593744766E-4</v>
      </c>
      <c r="G1788" s="153">
        <v>0.474632146060891</v>
      </c>
      <c r="H1788" s="153">
        <v>0.00132297130636249</v>
      </c>
      <c r="I1788" s="153">
        <v>0.583164189638569</v>
      </c>
      <c r="J1788" s="153">
        <v>0.365781233551292</v>
      </c>
      <c r="K1788" s="151">
        <v>0.244749</v>
      </c>
      <c r="L1788" s="151">
        <v>0.321547</v>
      </c>
      <c r="M1788" s="2">
        <v>1787.0</v>
      </c>
    </row>
    <row r="1789">
      <c r="A1789" s="152" t="s">
        <v>40</v>
      </c>
      <c r="B1789" s="152" t="s">
        <v>21</v>
      </c>
      <c r="C1789" s="153">
        <v>0.25936602628191</v>
      </c>
      <c r="D1789" s="153">
        <v>1.33266200199955</v>
      </c>
      <c r="E1789" s="149">
        <v>0.244748847112083</v>
      </c>
      <c r="F1789" s="153">
        <v>2.82525937447657E-4</v>
      </c>
      <c r="G1789" s="153">
        <v>0.474632146060891</v>
      </c>
      <c r="H1789" s="153">
        <v>0.00132297130636249</v>
      </c>
      <c r="I1789" s="153">
        <v>0.583164189638569</v>
      </c>
      <c r="J1789" s="153">
        <v>0.365781233551292</v>
      </c>
      <c r="K1789" s="151">
        <v>0.244749</v>
      </c>
      <c r="L1789" s="151">
        <v>0.321604</v>
      </c>
      <c r="M1789" s="2">
        <v>1788.0</v>
      </c>
    </row>
    <row r="1790">
      <c r="A1790" s="152" t="s">
        <v>24</v>
      </c>
      <c r="B1790" s="152" t="s">
        <v>166</v>
      </c>
      <c r="C1790" s="153">
        <v>-0.361005788229999</v>
      </c>
      <c r="D1790" s="153">
        <v>0.538208736356475</v>
      </c>
      <c r="E1790" s="149">
        <v>0.244813109337849</v>
      </c>
      <c r="F1790" s="153">
        <v>0.451996933269315</v>
      </c>
      <c r="G1790" s="153">
        <v>0.611925178119892</v>
      </c>
      <c r="H1790" s="153">
        <v>0.804330355329329</v>
      </c>
      <c r="I1790" s="153">
        <v>0.62195461291403</v>
      </c>
      <c r="J1790" s="153">
        <v>0.01</v>
      </c>
      <c r="K1790" s="151">
        <v>0.244813</v>
      </c>
      <c r="L1790" s="151">
        <v>0.321745</v>
      </c>
      <c r="M1790" s="2">
        <v>1789.0</v>
      </c>
    </row>
    <row r="1791">
      <c r="A1791" s="152" t="s">
        <v>166</v>
      </c>
      <c r="B1791" s="152" t="s">
        <v>24</v>
      </c>
      <c r="C1791" s="153">
        <v>0.361005788229999</v>
      </c>
      <c r="D1791" s="153">
        <v>0.538208736356475</v>
      </c>
      <c r="E1791" s="149">
        <v>0.244813109337849</v>
      </c>
      <c r="F1791" s="153">
        <v>0.45199693326931</v>
      </c>
      <c r="G1791" s="153">
        <v>0.611925178119892</v>
      </c>
      <c r="H1791" s="153">
        <v>0.804330355329329</v>
      </c>
      <c r="I1791" s="153">
        <v>0.62195461291403</v>
      </c>
      <c r="J1791" s="153">
        <v>0.01</v>
      </c>
      <c r="K1791" s="151">
        <v>0.244813</v>
      </c>
      <c r="L1791" s="151">
        <v>0.321801</v>
      </c>
      <c r="M1791" s="2">
        <v>1790.0</v>
      </c>
    </row>
    <row r="1792">
      <c r="A1792" s="152" t="s">
        <v>115</v>
      </c>
      <c r="B1792" s="152" t="s">
        <v>186</v>
      </c>
      <c r="C1792" s="153">
        <v>-0.734963675816869</v>
      </c>
      <c r="D1792" s="153">
        <v>0.312850353208466</v>
      </c>
      <c r="E1792" s="149">
        <v>0.524944979480598</v>
      </c>
      <c r="F1792" s="153">
        <v>0.568634949290151</v>
      </c>
      <c r="G1792" s="153">
        <v>0.141064608909434</v>
      </c>
      <c r="H1792" s="153">
        <v>0.00729597836039684</v>
      </c>
      <c r="I1792" s="153">
        <v>0.834387766906905</v>
      </c>
      <c r="J1792" s="153">
        <v>0.01</v>
      </c>
      <c r="K1792" s="151">
        <v>0.24528</v>
      </c>
      <c r="L1792" s="151">
        <v>0.322472</v>
      </c>
      <c r="M1792" s="2">
        <v>1791.0</v>
      </c>
    </row>
    <row r="1793">
      <c r="A1793" s="152" t="s">
        <v>202</v>
      </c>
      <c r="B1793" s="152" t="s">
        <v>115</v>
      </c>
      <c r="C1793" s="153">
        <v>1.04004979649831</v>
      </c>
      <c r="D1793" s="153">
        <v>0.567954622774927</v>
      </c>
      <c r="E1793" s="149">
        <v>0.245280243812441</v>
      </c>
      <c r="F1793" s="153">
        <v>0.955861322683197</v>
      </c>
      <c r="G1793" s="153">
        <v>0.156725584012014</v>
      </c>
      <c r="H1793" s="153">
        <v>0.550451899063025</v>
      </c>
      <c r="I1793" s="153">
        <v>0.964777427558686</v>
      </c>
      <c r="J1793" s="153">
        <v>0.01</v>
      </c>
      <c r="K1793" s="151">
        <v>0.24528</v>
      </c>
      <c r="L1793" s="151">
        <v>0.322528</v>
      </c>
      <c r="M1793" s="2">
        <v>1792.0</v>
      </c>
    </row>
    <row r="1794">
      <c r="A1794" s="152" t="s">
        <v>102</v>
      </c>
      <c r="B1794" s="152" t="s">
        <v>37</v>
      </c>
      <c r="C1794" s="153">
        <v>0.617288584172785</v>
      </c>
      <c r="D1794" s="153">
        <v>2.18411423738746</v>
      </c>
      <c r="E1794" s="149">
        <v>0.245562047439688</v>
      </c>
      <c r="F1794" s="153">
        <v>0.026853472025694</v>
      </c>
      <c r="G1794" s="153">
        <v>0.130573125954438</v>
      </c>
      <c r="H1794" s="153">
        <v>0.803835450459014</v>
      </c>
      <c r="I1794" s="153">
        <v>0.663756530809616</v>
      </c>
      <c r="J1794" s="153">
        <v>0.01</v>
      </c>
      <c r="K1794" s="151">
        <v>0.245562</v>
      </c>
      <c r="L1794" s="151">
        <v>0.322956</v>
      </c>
      <c r="M1794" s="2">
        <v>1793.0</v>
      </c>
    </row>
    <row r="1795">
      <c r="A1795" s="152" t="s">
        <v>37</v>
      </c>
      <c r="B1795" s="152" t="s">
        <v>102</v>
      </c>
      <c r="C1795" s="153">
        <v>-0.617288584172785</v>
      </c>
      <c r="D1795" s="153">
        <v>2.18411423738746</v>
      </c>
      <c r="E1795" s="149">
        <v>0.245562047439688</v>
      </c>
      <c r="F1795" s="153">
        <v>0.0268534720256946</v>
      </c>
      <c r="G1795" s="153">
        <v>0.130573125954438</v>
      </c>
      <c r="H1795" s="153">
        <v>0.803835450459014</v>
      </c>
      <c r="I1795" s="153">
        <v>0.663756530809616</v>
      </c>
      <c r="J1795" s="153">
        <v>0.01</v>
      </c>
      <c r="K1795" s="151">
        <v>0.245562</v>
      </c>
      <c r="L1795" s="151">
        <v>0.323013</v>
      </c>
      <c r="M1795" s="2">
        <v>1794.0</v>
      </c>
    </row>
    <row r="1796">
      <c r="A1796" s="152" t="s">
        <v>27</v>
      </c>
      <c r="B1796" s="152" t="s">
        <v>202</v>
      </c>
      <c r="C1796" s="153">
        <v>-0.741458605284284</v>
      </c>
      <c r="D1796" s="153">
        <v>0.575757024187637</v>
      </c>
      <c r="E1796" s="149">
        <v>0.245605239872935</v>
      </c>
      <c r="F1796" s="153">
        <v>0.419834001476771</v>
      </c>
      <c r="G1796" s="153">
        <v>0.585654537968759</v>
      </c>
      <c r="H1796" s="153">
        <v>0.564329873853754</v>
      </c>
      <c r="I1796" s="153">
        <v>0.75083714976125</v>
      </c>
      <c r="J1796" s="153">
        <v>0.01</v>
      </c>
      <c r="K1796" s="151">
        <v>0.245605</v>
      </c>
      <c r="L1796" s="151">
        <v>0.323126</v>
      </c>
      <c r="M1796" s="2">
        <v>1795.0</v>
      </c>
    </row>
    <row r="1797">
      <c r="A1797" s="152" t="s">
        <v>202</v>
      </c>
      <c r="B1797" s="152" t="s">
        <v>27</v>
      </c>
      <c r="C1797" s="153">
        <v>0.741458605284284</v>
      </c>
      <c r="D1797" s="153">
        <v>0.575757024187637</v>
      </c>
      <c r="E1797" s="149">
        <v>0.245605239872935</v>
      </c>
      <c r="F1797" s="153">
        <v>0.419834001476785</v>
      </c>
      <c r="G1797" s="153">
        <v>0.585654537968759</v>
      </c>
      <c r="H1797" s="153">
        <v>0.564329873853754</v>
      </c>
      <c r="I1797" s="153">
        <v>0.75083714976125</v>
      </c>
      <c r="J1797" s="153">
        <v>0.01</v>
      </c>
      <c r="K1797" s="151">
        <v>0.245605</v>
      </c>
      <c r="L1797" s="151">
        <v>0.323183</v>
      </c>
      <c r="M1797" s="2">
        <v>1796.0</v>
      </c>
    </row>
    <row r="1798">
      <c r="A1798" s="152" t="s">
        <v>24</v>
      </c>
      <c r="B1798" s="152" t="s">
        <v>88</v>
      </c>
      <c r="C1798" s="153">
        <v>-0.0954701186686173</v>
      </c>
      <c r="D1798" s="153">
        <v>0.341979449891641</v>
      </c>
      <c r="E1798" s="149">
        <v>0.245950882564242</v>
      </c>
      <c r="F1798" s="153">
        <v>0.00245950359267916</v>
      </c>
      <c r="G1798" s="153">
        <v>0.0371811784494168</v>
      </c>
      <c r="H1798" s="153">
        <v>0.0137378570882269</v>
      </c>
      <c r="I1798" s="153">
        <v>0.297708511424549</v>
      </c>
      <c r="J1798" s="153">
        <v>0.01</v>
      </c>
      <c r="K1798" s="151">
        <v>0.245951</v>
      </c>
      <c r="L1798" s="151">
        <v>0.323695</v>
      </c>
      <c r="M1798" s="2">
        <v>1797.0</v>
      </c>
    </row>
    <row r="1799">
      <c r="A1799" s="152" t="s">
        <v>88</v>
      </c>
      <c r="B1799" s="152" t="s">
        <v>24</v>
      </c>
      <c r="C1799" s="153">
        <v>0.0954701186686173</v>
      </c>
      <c r="D1799" s="153">
        <v>0.341979449891641</v>
      </c>
      <c r="E1799" s="149">
        <v>0.245950882564242</v>
      </c>
      <c r="F1799" s="153">
        <v>0.00245950359267914</v>
      </c>
      <c r="G1799" s="153">
        <v>0.0371811784494168</v>
      </c>
      <c r="H1799" s="153">
        <v>0.0137378570882269</v>
      </c>
      <c r="I1799" s="153">
        <v>0.297708511424549</v>
      </c>
      <c r="J1799" s="153">
        <v>0.01</v>
      </c>
      <c r="K1799" s="151">
        <v>0.245951</v>
      </c>
      <c r="L1799" s="151">
        <v>0.323752</v>
      </c>
      <c r="M1799" s="2">
        <v>1798.0</v>
      </c>
    </row>
    <row r="1800">
      <c r="A1800" s="152" t="s">
        <v>58</v>
      </c>
      <c r="B1800" s="152" t="s">
        <v>145</v>
      </c>
      <c r="C1800" s="153">
        <v>-0.483886673951227</v>
      </c>
      <c r="D1800" s="153">
        <v>0.263788513981033</v>
      </c>
      <c r="E1800" s="149">
        <v>0.247051213964885</v>
      </c>
      <c r="F1800" s="153">
        <v>0.592122571191476</v>
      </c>
      <c r="G1800" s="153">
        <v>0.982584187034173</v>
      </c>
      <c r="H1800" s="153">
        <v>0.00380200406471973</v>
      </c>
      <c r="I1800" s="153">
        <v>0.123481081709409</v>
      </c>
      <c r="J1800" s="153">
        <v>0.210909071748474</v>
      </c>
      <c r="K1800" s="151">
        <v>0.247051</v>
      </c>
      <c r="L1800" s="151">
        <v>0.325257</v>
      </c>
      <c r="M1800" s="2">
        <v>1799.0</v>
      </c>
    </row>
    <row r="1801">
      <c r="A1801" s="152" t="s">
        <v>145</v>
      </c>
      <c r="B1801" s="152" t="s">
        <v>58</v>
      </c>
      <c r="C1801" s="153">
        <v>0.483886673951227</v>
      </c>
      <c r="D1801" s="153">
        <v>0.263788513981033</v>
      </c>
      <c r="E1801" s="149">
        <v>0.247051213964885</v>
      </c>
      <c r="F1801" s="153">
        <v>0.592122571191476</v>
      </c>
      <c r="G1801" s="153">
        <v>0.982584187034173</v>
      </c>
      <c r="H1801" s="153">
        <v>0.00380200406471973</v>
      </c>
      <c r="I1801" s="153">
        <v>0.123481081709409</v>
      </c>
      <c r="J1801" s="153">
        <v>0.210909071748474</v>
      </c>
      <c r="K1801" s="151">
        <v>0.247051</v>
      </c>
      <c r="L1801" s="151">
        <v>0.325315</v>
      </c>
      <c r="M1801" s="2">
        <v>1800.0</v>
      </c>
    </row>
    <row r="1802">
      <c r="A1802" s="152" t="s">
        <v>33</v>
      </c>
      <c r="B1802" s="152" t="s">
        <v>71</v>
      </c>
      <c r="C1802" s="153">
        <v>-0.121714509296789</v>
      </c>
      <c r="D1802" s="153">
        <v>0.537670732821846</v>
      </c>
      <c r="E1802" s="149">
        <v>0.247628443767193</v>
      </c>
      <c r="F1802" s="153">
        <v>0.104049600693055</v>
      </c>
      <c r="G1802" s="153">
        <v>0.966122924120575</v>
      </c>
      <c r="H1802" s="153">
        <v>0.143306524995316</v>
      </c>
      <c r="I1802" s="153">
        <v>0.217996538083432</v>
      </c>
      <c r="J1802" s="153">
        <v>0.0461718009505926</v>
      </c>
      <c r="K1802" s="151">
        <v>0.247628</v>
      </c>
      <c r="L1802" s="151">
        <v>0.326132</v>
      </c>
      <c r="M1802" s="2">
        <v>1801.0</v>
      </c>
    </row>
    <row r="1803">
      <c r="A1803" s="152" t="s">
        <v>71</v>
      </c>
      <c r="B1803" s="152" t="s">
        <v>33</v>
      </c>
      <c r="C1803" s="153">
        <v>0.121714509296789</v>
      </c>
      <c r="D1803" s="153">
        <v>0.537670732821846</v>
      </c>
      <c r="E1803" s="149">
        <v>0.247628443767193</v>
      </c>
      <c r="F1803" s="153">
        <v>0.104049600693058</v>
      </c>
      <c r="G1803" s="153">
        <v>0.966122924120575</v>
      </c>
      <c r="H1803" s="153">
        <v>0.143306524995316</v>
      </c>
      <c r="I1803" s="153">
        <v>0.217996538083432</v>
      </c>
      <c r="J1803" s="153">
        <v>0.0461718009505926</v>
      </c>
      <c r="K1803" s="151">
        <v>0.247628</v>
      </c>
      <c r="L1803" s="151">
        <v>0.326189</v>
      </c>
      <c r="M1803" s="2">
        <v>1802.0</v>
      </c>
    </row>
    <row r="1804">
      <c r="A1804" s="152" t="s">
        <v>154</v>
      </c>
      <c r="B1804" s="152" t="s">
        <v>184</v>
      </c>
      <c r="C1804" s="153">
        <v>0.348511317268982</v>
      </c>
      <c r="D1804" s="153">
        <v>2.44696686688463</v>
      </c>
      <c r="E1804" s="149">
        <v>0.24765407981906</v>
      </c>
      <c r="F1804" s="153">
        <v>0.886412395892267</v>
      </c>
      <c r="G1804" s="153">
        <v>0.707270749830973</v>
      </c>
      <c r="H1804" s="153">
        <v>0.397542605808693</v>
      </c>
      <c r="I1804" s="153">
        <v>0.671197717239515</v>
      </c>
      <c r="J1804" s="153">
        <v>0.01</v>
      </c>
      <c r="K1804" s="151">
        <v>0.247654</v>
      </c>
      <c r="L1804" s="151">
        <v>0.326338</v>
      </c>
      <c r="M1804" s="2">
        <v>1803.0</v>
      </c>
    </row>
    <row r="1805">
      <c r="A1805" s="152" t="s">
        <v>184</v>
      </c>
      <c r="B1805" s="152" t="s">
        <v>154</v>
      </c>
      <c r="C1805" s="153">
        <v>-0.348511317268982</v>
      </c>
      <c r="D1805" s="153">
        <v>2.44696686688463</v>
      </c>
      <c r="E1805" s="149">
        <v>0.24765407981906</v>
      </c>
      <c r="F1805" s="153">
        <v>0.886412395892274</v>
      </c>
      <c r="G1805" s="153">
        <v>0.707270749830973</v>
      </c>
      <c r="H1805" s="153">
        <v>0.397542605808693</v>
      </c>
      <c r="I1805" s="153">
        <v>0.671197717239515</v>
      </c>
      <c r="J1805" s="153">
        <v>0.01</v>
      </c>
      <c r="K1805" s="151">
        <v>0.247654</v>
      </c>
      <c r="L1805" s="151">
        <v>0.326281</v>
      </c>
      <c r="M1805" s="2">
        <v>1804.0</v>
      </c>
    </row>
    <row r="1806">
      <c r="A1806" s="152" t="s">
        <v>200</v>
      </c>
      <c r="B1806" s="152" t="s">
        <v>449</v>
      </c>
      <c r="C1806" s="153">
        <v>0.313993489059805</v>
      </c>
      <c r="D1806" s="153">
        <v>1.49599564726787</v>
      </c>
      <c r="E1806" s="149">
        <v>0.247828137086859</v>
      </c>
      <c r="F1806" s="153">
        <v>0.0363622190262388</v>
      </c>
      <c r="G1806" s="153">
        <v>0.431307772428294</v>
      </c>
      <c r="H1806" s="153">
        <v>0.735219139892112</v>
      </c>
      <c r="I1806" s="153">
        <v>0.446018355281877</v>
      </c>
      <c r="J1806" s="153">
        <v>0.01</v>
      </c>
      <c r="K1806" s="151">
        <v>0.247828</v>
      </c>
      <c r="L1806" s="151">
        <v>0.326683</v>
      </c>
      <c r="M1806" s="2">
        <v>1805.0</v>
      </c>
    </row>
    <row r="1807">
      <c r="A1807" s="152" t="s">
        <v>449</v>
      </c>
      <c r="B1807" s="152" t="s">
        <v>200</v>
      </c>
      <c r="C1807" s="153">
        <v>-0.313993489059805</v>
      </c>
      <c r="D1807" s="153">
        <v>1.49599564726787</v>
      </c>
      <c r="E1807" s="149">
        <v>0.247828137086859</v>
      </c>
      <c r="F1807" s="153">
        <v>0.036362219026238</v>
      </c>
      <c r="G1807" s="153">
        <v>0.431307772428294</v>
      </c>
      <c r="H1807" s="153">
        <v>0.735219139892112</v>
      </c>
      <c r="I1807" s="153">
        <v>0.446018355281877</v>
      </c>
      <c r="J1807" s="153">
        <v>0.01</v>
      </c>
      <c r="K1807" s="151">
        <v>0.247828</v>
      </c>
      <c r="L1807" s="151">
        <v>0.326625</v>
      </c>
      <c r="M1807" s="2">
        <v>1806.0</v>
      </c>
    </row>
    <row r="1808">
      <c r="A1808" s="152" t="s">
        <v>142</v>
      </c>
      <c r="B1808" s="152" t="s">
        <v>344</v>
      </c>
      <c r="C1808" s="153">
        <v>0.353983173219182</v>
      </c>
      <c r="D1808" s="153">
        <v>1.26132741565538</v>
      </c>
      <c r="E1808" s="149">
        <v>0.248112594483243</v>
      </c>
      <c r="F1808" s="153">
        <v>0.732123531941229</v>
      </c>
      <c r="G1808" s="153">
        <v>0.389690072388109</v>
      </c>
      <c r="H1808" s="153">
        <v>0.77410723663922</v>
      </c>
      <c r="I1808" s="153">
        <v>0.458541318387843</v>
      </c>
      <c r="J1808" s="153">
        <v>0.01</v>
      </c>
      <c r="K1808" s="151">
        <v>0.248113</v>
      </c>
      <c r="L1808" s="151">
        <v>0.327173</v>
      </c>
      <c r="M1808" s="2">
        <v>1807.0</v>
      </c>
    </row>
    <row r="1809">
      <c r="A1809" s="152" t="s">
        <v>344</v>
      </c>
      <c r="B1809" s="152" t="s">
        <v>142</v>
      </c>
      <c r="C1809" s="153">
        <v>-0.353983173219182</v>
      </c>
      <c r="D1809" s="153">
        <v>1.26132741565538</v>
      </c>
      <c r="E1809" s="149">
        <v>0.248112594483243</v>
      </c>
      <c r="F1809" s="153">
        <v>0.73212353194123</v>
      </c>
      <c r="G1809" s="153">
        <v>0.389690072388109</v>
      </c>
      <c r="H1809" s="153">
        <v>0.77410723663922</v>
      </c>
      <c r="I1809" s="153">
        <v>0.458541318387843</v>
      </c>
      <c r="J1809" s="153">
        <v>0.01</v>
      </c>
      <c r="K1809" s="151">
        <v>0.248113</v>
      </c>
      <c r="L1809" s="151">
        <v>0.327115</v>
      </c>
      <c r="M1809" s="2">
        <v>1808.0</v>
      </c>
    </row>
    <row r="1810">
      <c r="A1810" s="152" t="s">
        <v>78</v>
      </c>
      <c r="B1810" s="152" t="s">
        <v>13</v>
      </c>
      <c r="C1810" s="153">
        <v>0.0248846153846153</v>
      </c>
      <c r="D1810" s="153">
        <v>-0.187682585905649</v>
      </c>
      <c r="E1810" s="149">
        <v>0.248390601697976</v>
      </c>
      <c r="F1810" s="153">
        <v>0.0061910994728758</v>
      </c>
      <c r="G1810" s="153">
        <v>0.867484034727876</v>
      </c>
      <c r="H1810" s="153">
        <v>0.019400395606488</v>
      </c>
      <c r="I1810" s="153">
        <v>0.0799135220310074</v>
      </c>
      <c r="J1810" s="153">
        <v>0.197643053324996</v>
      </c>
      <c r="K1810" s="151">
        <v>0.248391</v>
      </c>
      <c r="L1810" s="151">
        <v>0.327597</v>
      </c>
      <c r="M1810" s="2">
        <v>1809.0</v>
      </c>
    </row>
    <row r="1811">
      <c r="A1811" s="152" t="s">
        <v>13</v>
      </c>
      <c r="B1811" s="152" t="s">
        <v>78</v>
      </c>
      <c r="C1811" s="153">
        <v>-0.0248846153846153</v>
      </c>
      <c r="D1811" s="153">
        <v>-0.187682585905649</v>
      </c>
      <c r="E1811" s="149">
        <v>0.248390601697976</v>
      </c>
      <c r="F1811" s="153">
        <v>0.0061910994728758</v>
      </c>
      <c r="G1811" s="153">
        <v>0.867484034727876</v>
      </c>
      <c r="H1811" s="153">
        <v>0.019400395606488</v>
      </c>
      <c r="I1811" s="153">
        <v>0.0799135220310074</v>
      </c>
      <c r="J1811" s="153">
        <v>0.197643053324996</v>
      </c>
      <c r="K1811" s="151">
        <v>0.248391</v>
      </c>
      <c r="L1811" s="151">
        <v>0.327655</v>
      </c>
      <c r="M1811" s="2">
        <v>1810.0</v>
      </c>
    </row>
    <row r="1812">
      <c r="A1812" s="152" t="s">
        <v>178</v>
      </c>
      <c r="B1812" s="152" t="s">
        <v>193</v>
      </c>
      <c r="C1812" s="153">
        <v>-0.383186488068207</v>
      </c>
      <c r="D1812" s="153">
        <v>3.01841279711048</v>
      </c>
      <c r="E1812" s="149">
        <v>0.248620474165846</v>
      </c>
      <c r="F1812" s="153">
        <v>0.0526772229058251</v>
      </c>
      <c r="G1812" s="153">
        <v>0.818549453203837</v>
      </c>
      <c r="H1812" s="153">
        <v>0.72558396454131</v>
      </c>
      <c r="I1812" s="153">
        <v>0.729177327074969</v>
      </c>
      <c r="J1812" s="153">
        <v>0.01</v>
      </c>
      <c r="K1812" s="151">
        <v>0.24862</v>
      </c>
      <c r="L1812" s="151">
        <v>0.328016</v>
      </c>
      <c r="M1812" s="2">
        <v>1811.0</v>
      </c>
    </row>
    <row r="1813">
      <c r="A1813" s="152" t="s">
        <v>193</v>
      </c>
      <c r="B1813" s="152" t="s">
        <v>178</v>
      </c>
      <c r="C1813" s="153">
        <v>0.383186488068207</v>
      </c>
      <c r="D1813" s="153">
        <v>3.01841279711048</v>
      </c>
      <c r="E1813" s="149">
        <v>0.248620474165846</v>
      </c>
      <c r="F1813" s="153">
        <v>0.0526772229058262</v>
      </c>
      <c r="G1813" s="153">
        <v>0.818549453203837</v>
      </c>
      <c r="H1813" s="153">
        <v>0.72558396454131</v>
      </c>
      <c r="I1813" s="153">
        <v>0.729177327074969</v>
      </c>
      <c r="J1813" s="153">
        <v>0.01</v>
      </c>
      <c r="K1813" s="151">
        <v>0.24862</v>
      </c>
      <c r="L1813" s="151">
        <v>0.328074</v>
      </c>
      <c r="M1813" s="2">
        <v>1812.0</v>
      </c>
    </row>
    <row r="1814">
      <c r="A1814" s="152" t="s">
        <v>450</v>
      </c>
      <c r="B1814" s="152" t="s">
        <v>195</v>
      </c>
      <c r="C1814" s="153">
        <v>-0.0522387755102053</v>
      </c>
      <c r="D1814" s="153">
        <v>-1.82398857142857</v>
      </c>
      <c r="E1814" s="149">
        <v>0.248681183772211</v>
      </c>
      <c r="F1814" s="153">
        <v>0.233168858924959</v>
      </c>
      <c r="G1814" s="153">
        <v>0.941420917831963</v>
      </c>
      <c r="H1814" s="153">
        <v>0.528452427032332</v>
      </c>
      <c r="I1814" s="153">
        <v>0.193034234479178</v>
      </c>
      <c r="J1814" s="153">
        <v>0.01</v>
      </c>
      <c r="K1814" s="151">
        <v>0.248681</v>
      </c>
      <c r="L1814" s="151">
        <v>0.32827</v>
      </c>
      <c r="M1814" s="2">
        <v>1813.0</v>
      </c>
    </row>
    <row r="1815">
      <c r="A1815" s="152" t="s">
        <v>195</v>
      </c>
      <c r="B1815" s="152" t="s">
        <v>450</v>
      </c>
      <c r="C1815" s="153">
        <v>0.0522387755102053</v>
      </c>
      <c r="D1815" s="153">
        <v>-1.82398857142857</v>
      </c>
      <c r="E1815" s="149">
        <v>0.248681183772211</v>
      </c>
      <c r="F1815" s="153">
        <v>0.233168858924962</v>
      </c>
      <c r="G1815" s="153">
        <v>0.941420917831963</v>
      </c>
      <c r="H1815" s="153">
        <v>0.528452427032332</v>
      </c>
      <c r="I1815" s="153">
        <v>0.193034234479178</v>
      </c>
      <c r="J1815" s="153">
        <v>0.01</v>
      </c>
      <c r="K1815" s="151">
        <v>0.248681</v>
      </c>
      <c r="L1815" s="151">
        <v>0.328212</v>
      </c>
      <c r="M1815" s="2">
        <v>1814.0</v>
      </c>
    </row>
    <row r="1816">
      <c r="A1816" s="152" t="s">
        <v>195</v>
      </c>
      <c r="B1816" s="152" t="s">
        <v>344</v>
      </c>
      <c r="C1816" s="153">
        <v>-0.663152396694941</v>
      </c>
      <c r="D1816" s="153">
        <v>-1.43308412634412</v>
      </c>
      <c r="E1816" s="149">
        <v>0.248729763291448</v>
      </c>
      <c r="F1816" s="153">
        <v>0.00946653849679486</v>
      </c>
      <c r="G1816" s="153">
        <v>0.789069641426532</v>
      </c>
      <c r="H1816" s="153">
        <v>0.253570984748023</v>
      </c>
      <c r="I1816" s="153">
        <v>0.961167536156647</v>
      </c>
      <c r="J1816" s="153">
        <v>0.01</v>
      </c>
      <c r="K1816" s="151">
        <v>0.24873</v>
      </c>
      <c r="L1816" s="151">
        <v>0.32845</v>
      </c>
      <c r="M1816" s="2">
        <v>1815.0</v>
      </c>
    </row>
    <row r="1817">
      <c r="A1817" s="152" t="s">
        <v>344</v>
      </c>
      <c r="B1817" s="152" t="s">
        <v>195</v>
      </c>
      <c r="C1817" s="153">
        <v>0.663152396694941</v>
      </c>
      <c r="D1817" s="153">
        <v>-1.43308412634412</v>
      </c>
      <c r="E1817" s="149">
        <v>0.248729763291448</v>
      </c>
      <c r="F1817" s="153">
        <v>0.00946653849679477</v>
      </c>
      <c r="G1817" s="153">
        <v>0.789069641426532</v>
      </c>
      <c r="H1817" s="153">
        <v>0.253570984748023</v>
      </c>
      <c r="I1817" s="153">
        <v>0.961167536156647</v>
      </c>
      <c r="J1817" s="153">
        <v>0.01</v>
      </c>
      <c r="K1817" s="151">
        <v>0.24873</v>
      </c>
      <c r="L1817" s="151">
        <v>0.328392</v>
      </c>
      <c r="M1817" s="2">
        <v>1816.0</v>
      </c>
    </row>
    <row r="1818">
      <c r="A1818" s="152" t="s">
        <v>24</v>
      </c>
      <c r="B1818" s="152" t="s">
        <v>197</v>
      </c>
      <c r="C1818" s="153">
        <v>-1.25016201354738</v>
      </c>
      <c r="D1818" s="153">
        <v>0.412776834301989</v>
      </c>
      <c r="E1818" s="149">
        <v>0.248780732217374</v>
      </c>
      <c r="F1818" s="153">
        <v>0.669291153737156</v>
      </c>
      <c r="G1818" s="153">
        <v>0.76200784906858</v>
      </c>
      <c r="H1818" s="153">
        <v>0.161884044822128</v>
      </c>
      <c r="I1818" s="153">
        <v>0.213401571310299</v>
      </c>
      <c r="J1818" s="153">
        <v>0.01</v>
      </c>
      <c r="K1818" s="151">
        <v>0.248781</v>
      </c>
      <c r="L1818" s="151">
        <v>0.328575</v>
      </c>
      <c r="M1818" s="2">
        <v>1817.0</v>
      </c>
    </row>
    <row r="1819">
      <c r="A1819" s="152" t="s">
        <v>197</v>
      </c>
      <c r="B1819" s="152" t="s">
        <v>24</v>
      </c>
      <c r="C1819" s="153">
        <v>1.25016201354738</v>
      </c>
      <c r="D1819" s="153">
        <v>0.412776834301989</v>
      </c>
      <c r="E1819" s="149">
        <v>0.248780732217374</v>
      </c>
      <c r="F1819" s="153">
        <v>0.669291153737156</v>
      </c>
      <c r="G1819" s="153">
        <v>0.76200784906858</v>
      </c>
      <c r="H1819" s="153">
        <v>0.161884044822128</v>
      </c>
      <c r="I1819" s="153">
        <v>0.213401571310299</v>
      </c>
      <c r="J1819" s="153">
        <v>0.01</v>
      </c>
      <c r="K1819" s="151">
        <v>0.248781</v>
      </c>
      <c r="L1819" s="151">
        <v>0.328633</v>
      </c>
      <c r="M1819" s="2">
        <v>1818.0</v>
      </c>
    </row>
    <row r="1820">
      <c r="A1820" s="152" t="s">
        <v>109</v>
      </c>
      <c r="B1820" s="152" t="s">
        <v>112</v>
      </c>
      <c r="C1820" s="153">
        <v>-0.0930294233753813</v>
      </c>
      <c r="D1820" s="153">
        <v>0.07950989189623</v>
      </c>
      <c r="E1820" s="149">
        <v>0.249342561328059</v>
      </c>
      <c r="F1820" s="153">
        <v>3.69911079970148E-4</v>
      </c>
      <c r="G1820" s="153">
        <v>0.556256253403298</v>
      </c>
      <c r="H1820" s="153">
        <v>0.00531435504778647</v>
      </c>
      <c r="I1820" s="153">
        <v>0.160323869879946</v>
      </c>
      <c r="J1820" s="153">
        <v>0.01</v>
      </c>
      <c r="K1820" s="151">
        <v>0.249343</v>
      </c>
      <c r="L1820" s="151">
        <v>0.329492</v>
      </c>
      <c r="M1820" s="2">
        <v>1819.0</v>
      </c>
    </row>
    <row r="1821">
      <c r="A1821" s="152" t="s">
        <v>112</v>
      </c>
      <c r="B1821" s="152" t="s">
        <v>109</v>
      </c>
      <c r="C1821" s="153">
        <v>0.0930294233753813</v>
      </c>
      <c r="D1821" s="153">
        <v>0.07950989189623</v>
      </c>
      <c r="E1821" s="149">
        <v>0.249342561328059</v>
      </c>
      <c r="F1821" s="153">
        <v>3.69911079970148E-4</v>
      </c>
      <c r="G1821" s="153">
        <v>0.556256253403298</v>
      </c>
      <c r="H1821" s="153">
        <v>0.00531435504778647</v>
      </c>
      <c r="I1821" s="153">
        <v>0.160323869879946</v>
      </c>
      <c r="J1821" s="153">
        <v>0.01</v>
      </c>
      <c r="K1821" s="151">
        <v>0.249343</v>
      </c>
      <c r="L1821" s="151">
        <v>0.329433</v>
      </c>
      <c r="M1821" s="2">
        <v>1820.0</v>
      </c>
    </row>
    <row r="1822">
      <c r="A1822" s="152" t="s">
        <v>444</v>
      </c>
      <c r="B1822" s="152" t="s">
        <v>93</v>
      </c>
      <c r="C1822" s="153">
        <v>-1.65848414876551</v>
      </c>
      <c r="D1822" s="153">
        <v>6.51764252751536</v>
      </c>
      <c r="E1822" s="149">
        <v>0.249490921409723</v>
      </c>
      <c r="F1822" s="153">
        <v>0.00104696257565358</v>
      </c>
      <c r="G1822" s="153">
        <v>0.104783133806049</v>
      </c>
      <c r="H1822" s="153">
        <v>0.00523912017025059</v>
      </c>
      <c r="I1822" s="153">
        <v>0.497615556088275</v>
      </c>
      <c r="J1822" s="153">
        <v>0.32000394248377</v>
      </c>
      <c r="K1822" s="151">
        <v>0.249491</v>
      </c>
      <c r="L1822" s="151">
        <v>0.329804</v>
      </c>
      <c r="M1822" s="2">
        <v>1821.0</v>
      </c>
    </row>
    <row r="1823">
      <c r="A1823" s="152" t="s">
        <v>93</v>
      </c>
      <c r="B1823" s="152" t="s">
        <v>444</v>
      </c>
      <c r="C1823" s="153">
        <v>1.65848414876551</v>
      </c>
      <c r="D1823" s="153">
        <v>6.51764252751536</v>
      </c>
      <c r="E1823" s="149">
        <v>0.249490921409723</v>
      </c>
      <c r="F1823" s="153">
        <v>0.00104696257565359</v>
      </c>
      <c r="G1823" s="153">
        <v>0.104783133806049</v>
      </c>
      <c r="H1823" s="153">
        <v>0.00523912017025059</v>
      </c>
      <c r="I1823" s="153">
        <v>0.497615556088275</v>
      </c>
      <c r="J1823" s="153">
        <v>0.32000394248377</v>
      </c>
      <c r="K1823" s="151">
        <v>0.249491</v>
      </c>
      <c r="L1823" s="151">
        <v>0.329746</v>
      </c>
      <c r="M1823" s="2">
        <v>1822.0</v>
      </c>
    </row>
    <row r="1824">
      <c r="A1824" s="152" t="s">
        <v>88</v>
      </c>
      <c r="B1824" s="152" t="s">
        <v>188</v>
      </c>
      <c r="C1824" s="153">
        <v>-1.14514643195402</v>
      </c>
      <c r="D1824" s="153">
        <v>0.947241033345308</v>
      </c>
      <c r="E1824" s="149">
        <v>0.249579382260041</v>
      </c>
      <c r="F1824" s="153">
        <v>0.949899459221667</v>
      </c>
      <c r="G1824" s="153">
        <v>0.387526167361071</v>
      </c>
      <c r="H1824" s="153">
        <v>0.531219238334176</v>
      </c>
      <c r="I1824" s="153">
        <v>0.593279570862805</v>
      </c>
      <c r="J1824" s="153">
        <v>0.01</v>
      </c>
      <c r="K1824" s="151">
        <v>0.249579</v>
      </c>
      <c r="L1824" s="151">
        <v>0.329979</v>
      </c>
      <c r="M1824" s="2">
        <v>1823.0</v>
      </c>
    </row>
    <row r="1825">
      <c r="A1825" s="152" t="s">
        <v>188</v>
      </c>
      <c r="B1825" s="152" t="s">
        <v>88</v>
      </c>
      <c r="C1825" s="153">
        <v>1.14514643195402</v>
      </c>
      <c r="D1825" s="153">
        <v>0.947241033345308</v>
      </c>
      <c r="E1825" s="149">
        <v>0.249579382260041</v>
      </c>
      <c r="F1825" s="153">
        <v>0.949899459221662</v>
      </c>
      <c r="G1825" s="153">
        <v>0.387526167361071</v>
      </c>
      <c r="H1825" s="153">
        <v>0.531219238334176</v>
      </c>
      <c r="I1825" s="153">
        <v>0.593279570862805</v>
      </c>
      <c r="J1825" s="153">
        <v>0.01</v>
      </c>
      <c r="K1825" s="151">
        <v>0.249579</v>
      </c>
      <c r="L1825" s="151">
        <v>0.330038</v>
      </c>
      <c r="M1825" s="2">
        <v>1824.0</v>
      </c>
    </row>
    <row r="1826">
      <c r="A1826" s="152" t="s">
        <v>90</v>
      </c>
      <c r="B1826" s="152" t="s">
        <v>175</v>
      </c>
      <c r="C1826" s="153">
        <v>-0.730136269654007</v>
      </c>
      <c r="D1826" s="153">
        <v>0.112721598648368</v>
      </c>
      <c r="E1826" s="149">
        <v>0.249837449668612</v>
      </c>
      <c r="F1826" s="153">
        <v>0.0507255304776416</v>
      </c>
      <c r="G1826" s="153">
        <v>0.00276730231576976</v>
      </c>
      <c r="H1826" s="153">
        <v>0.0398351101090117</v>
      </c>
      <c r="I1826" s="153">
        <v>0.138772520179342</v>
      </c>
      <c r="J1826" s="153">
        <v>0.0263955740328331</v>
      </c>
      <c r="K1826" s="151">
        <v>0.249837</v>
      </c>
      <c r="L1826" s="151">
        <v>0.330496</v>
      </c>
      <c r="M1826" s="2">
        <v>1825.0</v>
      </c>
    </row>
    <row r="1827">
      <c r="A1827" s="152" t="s">
        <v>175</v>
      </c>
      <c r="B1827" s="152" t="s">
        <v>90</v>
      </c>
      <c r="C1827" s="153">
        <v>0.730136269654007</v>
      </c>
      <c r="D1827" s="153">
        <v>0.112721598648368</v>
      </c>
      <c r="E1827" s="149">
        <v>0.249837449668612</v>
      </c>
      <c r="F1827" s="153">
        <v>0.0507255304776416</v>
      </c>
      <c r="G1827" s="153">
        <v>0.00276730231576976</v>
      </c>
      <c r="H1827" s="153">
        <v>0.0398351101090117</v>
      </c>
      <c r="I1827" s="153">
        <v>0.138772520179342</v>
      </c>
      <c r="J1827" s="153">
        <v>0.0263955740328331</v>
      </c>
      <c r="K1827" s="151">
        <v>0.249837</v>
      </c>
      <c r="L1827" s="151">
        <v>0.330437</v>
      </c>
      <c r="M1827" s="2">
        <v>1826.0</v>
      </c>
    </row>
    <row r="1828">
      <c r="A1828" s="152" t="s">
        <v>191</v>
      </c>
      <c r="B1828" s="152" t="s">
        <v>188</v>
      </c>
      <c r="C1828" s="153">
        <v>-0.349668024071105</v>
      </c>
      <c r="D1828" s="153">
        <v>1.5950855960568</v>
      </c>
      <c r="E1828" s="149">
        <v>0.25018174386901</v>
      </c>
      <c r="F1828" s="153">
        <v>0.616266138328678</v>
      </c>
      <c r="G1828" s="153">
        <v>0.420595804352198</v>
      </c>
      <c r="H1828" s="153">
        <v>0.979124726117473</v>
      </c>
      <c r="I1828" s="153">
        <v>0.443104600133579</v>
      </c>
      <c r="J1828" s="153">
        <v>0.01</v>
      </c>
      <c r="K1828" s="151">
        <v>0.250182</v>
      </c>
      <c r="L1828" s="151">
        <v>0.331068</v>
      </c>
      <c r="M1828" s="2">
        <v>1827.0</v>
      </c>
    </row>
    <row r="1829">
      <c r="A1829" s="152" t="s">
        <v>188</v>
      </c>
      <c r="B1829" s="152" t="s">
        <v>191</v>
      </c>
      <c r="C1829" s="153">
        <v>0.349668024071105</v>
      </c>
      <c r="D1829" s="153">
        <v>1.5950855960568</v>
      </c>
      <c r="E1829" s="149">
        <v>0.25018174386901</v>
      </c>
      <c r="F1829" s="153">
        <v>0.616266138328678</v>
      </c>
      <c r="G1829" s="153">
        <v>0.420595804352198</v>
      </c>
      <c r="H1829" s="153">
        <v>0.979124726117473</v>
      </c>
      <c r="I1829" s="153">
        <v>0.443104600133579</v>
      </c>
      <c r="J1829" s="153">
        <v>0.01</v>
      </c>
      <c r="K1829" s="151">
        <v>0.250182</v>
      </c>
      <c r="L1829" s="151">
        <v>0.33101</v>
      </c>
      <c r="M1829" s="2">
        <v>1828.0</v>
      </c>
    </row>
    <row r="1830">
      <c r="A1830" s="152" t="s">
        <v>191</v>
      </c>
      <c r="B1830" s="152" t="s">
        <v>28</v>
      </c>
      <c r="C1830" s="153">
        <v>1.52169391593863</v>
      </c>
      <c r="D1830" s="153">
        <v>-0.511658308890159</v>
      </c>
      <c r="E1830" s="149">
        <v>0.250322100448557</v>
      </c>
      <c r="F1830" s="153">
        <v>0.175518789405474</v>
      </c>
      <c r="G1830" s="153">
        <v>0.377184546109235</v>
      </c>
      <c r="H1830" s="153">
        <v>0.0324861285505005</v>
      </c>
      <c r="I1830" s="153">
        <v>0.0509195608618031</v>
      </c>
      <c r="J1830" s="153">
        <v>0.0987722092352939</v>
      </c>
      <c r="K1830" s="151">
        <v>0.250322</v>
      </c>
      <c r="L1830" s="151">
        <v>0.331313</v>
      </c>
      <c r="M1830" s="2">
        <v>1829.0</v>
      </c>
    </row>
    <row r="1831">
      <c r="A1831" s="152" t="s">
        <v>28</v>
      </c>
      <c r="B1831" s="152" t="s">
        <v>191</v>
      </c>
      <c r="C1831" s="153">
        <v>-1.52169391593863</v>
      </c>
      <c r="D1831" s="153">
        <v>-0.511658308890159</v>
      </c>
      <c r="E1831" s="149">
        <v>0.250322100448557</v>
      </c>
      <c r="F1831" s="153">
        <v>0.175518789405476</v>
      </c>
      <c r="G1831" s="153">
        <v>0.377184546109235</v>
      </c>
      <c r="H1831" s="153">
        <v>0.0324861285505005</v>
      </c>
      <c r="I1831" s="153">
        <v>0.0509195608618031</v>
      </c>
      <c r="J1831" s="153">
        <v>0.0987722092352939</v>
      </c>
      <c r="K1831" s="151">
        <v>0.250322</v>
      </c>
      <c r="L1831" s="151">
        <v>0.331371</v>
      </c>
      <c r="M1831" s="2">
        <v>1830.0</v>
      </c>
    </row>
    <row r="1832">
      <c r="A1832" s="152" t="s">
        <v>443</v>
      </c>
      <c r="B1832" s="152" t="s">
        <v>344</v>
      </c>
      <c r="C1832" s="153">
        <v>-0.783129955959565</v>
      </c>
      <c r="D1832" s="153">
        <v>-0.348538894130554</v>
      </c>
      <c r="E1832" s="149">
        <v>0.25033188384732</v>
      </c>
      <c r="F1832" s="153">
        <v>0.114326549597848</v>
      </c>
      <c r="G1832" s="153">
        <v>0.0911978632524609</v>
      </c>
      <c r="H1832" s="153">
        <v>0.0792317805965161</v>
      </c>
      <c r="I1832" s="153">
        <v>0.209550117203766</v>
      </c>
      <c r="J1832" s="153">
        <v>0.065033537944262</v>
      </c>
      <c r="K1832" s="151">
        <v>0.250332</v>
      </c>
      <c r="L1832" s="151">
        <v>0.331443</v>
      </c>
      <c r="M1832" s="2">
        <v>1831.0</v>
      </c>
    </row>
    <row r="1833">
      <c r="A1833" s="152" t="s">
        <v>344</v>
      </c>
      <c r="B1833" s="152" t="s">
        <v>443</v>
      </c>
      <c r="C1833" s="153">
        <v>0.783129955959565</v>
      </c>
      <c r="D1833" s="153">
        <v>-0.348538894130554</v>
      </c>
      <c r="E1833" s="149">
        <v>0.25033188384732</v>
      </c>
      <c r="F1833" s="153">
        <v>0.114326549597846</v>
      </c>
      <c r="G1833" s="153">
        <v>0.0911978632524609</v>
      </c>
      <c r="H1833" s="153">
        <v>0.0792317805965161</v>
      </c>
      <c r="I1833" s="153">
        <v>0.209550117203766</v>
      </c>
      <c r="J1833" s="153">
        <v>0.065033537944262</v>
      </c>
      <c r="K1833" s="151">
        <v>0.250332</v>
      </c>
      <c r="L1833" s="151">
        <v>0.331501</v>
      </c>
      <c r="M1833" s="2">
        <v>1832.0</v>
      </c>
    </row>
    <row r="1834">
      <c r="A1834" s="152" t="s">
        <v>72</v>
      </c>
      <c r="B1834" s="152" t="s">
        <v>195</v>
      </c>
      <c r="C1834" s="153">
        <v>0.077790333510708</v>
      </c>
      <c r="D1834" s="153">
        <v>-1.23709203494745</v>
      </c>
      <c r="E1834" s="149">
        <v>0.250432061478559</v>
      </c>
      <c r="F1834" s="153">
        <v>0.0043311461762912</v>
      </c>
      <c r="G1834" s="153">
        <v>0.642510676883568</v>
      </c>
      <c r="H1834" s="153">
        <v>0.190705101041812</v>
      </c>
      <c r="I1834" s="153">
        <v>0.45112593546887</v>
      </c>
      <c r="J1834" s="153">
        <v>0.01</v>
      </c>
      <c r="K1834" s="151">
        <v>0.250432</v>
      </c>
      <c r="L1834" s="151">
        <v>0.331752</v>
      </c>
      <c r="M1834" s="2">
        <v>1833.0</v>
      </c>
    </row>
    <row r="1835">
      <c r="A1835" s="152" t="s">
        <v>195</v>
      </c>
      <c r="B1835" s="152" t="s">
        <v>72</v>
      </c>
      <c r="C1835" s="153">
        <v>-0.077790333510708</v>
      </c>
      <c r="D1835" s="153">
        <v>-1.23709203494745</v>
      </c>
      <c r="E1835" s="149">
        <v>0.250432061478559</v>
      </c>
      <c r="F1835" s="153">
        <v>0.00433114617629116</v>
      </c>
      <c r="G1835" s="153">
        <v>0.642510676883568</v>
      </c>
      <c r="H1835" s="153">
        <v>0.190705101041812</v>
      </c>
      <c r="I1835" s="153">
        <v>0.45112593546887</v>
      </c>
      <c r="J1835" s="153">
        <v>0.01</v>
      </c>
      <c r="K1835" s="151">
        <v>0.250432</v>
      </c>
      <c r="L1835" s="151">
        <v>0.331693</v>
      </c>
      <c r="M1835" s="2">
        <v>1834.0</v>
      </c>
    </row>
    <row r="1836">
      <c r="A1836" s="152" t="s">
        <v>18</v>
      </c>
      <c r="B1836" s="152" t="s">
        <v>445</v>
      </c>
      <c r="C1836" s="153">
        <v>-1.19046547678613</v>
      </c>
      <c r="D1836" s="153">
        <v>0.333949409070134</v>
      </c>
      <c r="E1836" s="149">
        <v>0.250782746667017</v>
      </c>
      <c r="F1836" s="153">
        <v>0.0483539608977484</v>
      </c>
      <c r="G1836" s="153">
        <v>0.939017166614987</v>
      </c>
      <c r="H1836" s="153">
        <v>0.0555542303028141</v>
      </c>
      <c r="I1836" s="153">
        <v>0.279595441101838</v>
      </c>
      <c r="J1836" s="153">
        <v>0.01</v>
      </c>
      <c r="K1836" s="151">
        <v>0.250783</v>
      </c>
      <c r="L1836" s="151">
        <v>0.332334</v>
      </c>
      <c r="M1836" s="2">
        <v>1835.0</v>
      </c>
    </row>
    <row r="1837">
      <c r="A1837" s="152" t="s">
        <v>445</v>
      </c>
      <c r="B1837" s="152" t="s">
        <v>18</v>
      </c>
      <c r="C1837" s="153">
        <v>1.19046547678613</v>
      </c>
      <c r="D1837" s="153">
        <v>0.333949409070134</v>
      </c>
      <c r="E1837" s="149">
        <v>0.250782746667017</v>
      </c>
      <c r="F1837" s="153">
        <v>0.0483539608977484</v>
      </c>
      <c r="G1837" s="153">
        <v>0.939017166614987</v>
      </c>
      <c r="H1837" s="153">
        <v>0.0555542303028141</v>
      </c>
      <c r="I1837" s="153">
        <v>0.279595441101838</v>
      </c>
      <c r="J1837" s="153">
        <v>0.01</v>
      </c>
      <c r="K1837" s="151">
        <v>0.250783</v>
      </c>
      <c r="L1837" s="151">
        <v>0.332275</v>
      </c>
      <c r="M1837" s="2">
        <v>1836.0</v>
      </c>
    </row>
    <row r="1838">
      <c r="A1838" s="152" t="s">
        <v>154</v>
      </c>
      <c r="B1838" s="152" t="s">
        <v>344</v>
      </c>
      <c r="C1838" s="153">
        <v>0.555659746979275</v>
      </c>
      <c r="D1838" s="153">
        <v>0.67323718937141</v>
      </c>
      <c r="E1838" s="149">
        <v>0.250822221245176</v>
      </c>
      <c r="F1838" s="153">
        <v>0.0371111829160741</v>
      </c>
      <c r="G1838" s="153">
        <v>0.714169952286109</v>
      </c>
      <c r="H1838" s="153">
        <v>0.0589976526652925</v>
      </c>
      <c r="I1838" s="153">
        <v>0.480607928888083</v>
      </c>
      <c r="J1838" s="153">
        <v>0.0911837200593778</v>
      </c>
      <c r="K1838" s="151">
        <v>0.250822</v>
      </c>
      <c r="L1838" s="151">
        <v>0.332445</v>
      </c>
      <c r="M1838" s="2">
        <v>1837.0</v>
      </c>
    </row>
    <row r="1839">
      <c r="A1839" s="152" t="s">
        <v>344</v>
      </c>
      <c r="B1839" s="152" t="s">
        <v>154</v>
      </c>
      <c r="C1839" s="153">
        <v>-0.555659746979275</v>
      </c>
      <c r="D1839" s="153">
        <v>0.67323718937141</v>
      </c>
      <c r="E1839" s="149">
        <v>0.250822221245176</v>
      </c>
      <c r="F1839" s="153">
        <v>0.0371111829160749</v>
      </c>
      <c r="G1839" s="153">
        <v>0.714169952286109</v>
      </c>
      <c r="H1839" s="153">
        <v>0.0589976526652925</v>
      </c>
      <c r="I1839" s="153">
        <v>0.480607928888083</v>
      </c>
      <c r="J1839" s="153">
        <v>0.0911837200593778</v>
      </c>
      <c r="K1839" s="151">
        <v>0.250822</v>
      </c>
      <c r="L1839" s="151">
        <v>0.332504</v>
      </c>
      <c r="M1839" s="2">
        <v>1838.0</v>
      </c>
    </row>
    <row r="1840">
      <c r="A1840" s="152" t="s">
        <v>148</v>
      </c>
      <c r="B1840" s="152" t="s">
        <v>154</v>
      </c>
      <c r="C1840" s="153">
        <v>-0.219433240901827</v>
      </c>
      <c r="D1840" s="153">
        <v>2.39326846873235</v>
      </c>
      <c r="E1840" s="149">
        <v>0.250837578939106</v>
      </c>
      <c r="F1840" s="153">
        <v>0.00754423252061674</v>
      </c>
      <c r="G1840" s="153">
        <v>0.431765663819857</v>
      </c>
      <c r="H1840" s="153">
        <v>0.00339521725357967</v>
      </c>
      <c r="I1840" s="153">
        <v>0.7898950837922</v>
      </c>
      <c r="J1840" s="153">
        <v>0.01</v>
      </c>
      <c r="K1840" s="151">
        <v>0.250838</v>
      </c>
      <c r="L1840" s="151">
        <v>0.332642</v>
      </c>
      <c r="M1840" s="2">
        <v>1839.0</v>
      </c>
    </row>
    <row r="1841">
      <c r="A1841" s="152" t="s">
        <v>154</v>
      </c>
      <c r="B1841" s="152" t="s">
        <v>148</v>
      </c>
      <c r="C1841" s="153">
        <v>0.219433240901827</v>
      </c>
      <c r="D1841" s="153">
        <v>2.39326846873235</v>
      </c>
      <c r="E1841" s="149">
        <v>0.250837578939106</v>
      </c>
      <c r="F1841" s="153">
        <v>0.00754423252061676</v>
      </c>
      <c r="G1841" s="153">
        <v>0.431765663819857</v>
      </c>
      <c r="H1841" s="153">
        <v>0.00339521725357967</v>
      </c>
      <c r="I1841" s="153">
        <v>0.7898950837922</v>
      </c>
      <c r="J1841" s="153">
        <v>0.01</v>
      </c>
      <c r="K1841" s="151">
        <v>0.250838</v>
      </c>
      <c r="L1841" s="151">
        <v>0.332583</v>
      </c>
      <c r="M1841" s="2">
        <v>1840.0</v>
      </c>
    </row>
    <row r="1842">
      <c r="A1842" s="152" t="s">
        <v>6</v>
      </c>
      <c r="B1842" s="152" t="s">
        <v>112</v>
      </c>
      <c r="C1842" s="153">
        <v>0.656926393551214</v>
      </c>
      <c r="D1842" s="153">
        <v>0.142724173706718</v>
      </c>
      <c r="E1842" s="149">
        <v>0.251102866932536</v>
      </c>
      <c r="F1842" s="154">
        <v>1.1429866248602E-5</v>
      </c>
      <c r="G1842" s="153">
        <v>0.562107467374536</v>
      </c>
      <c r="H1842" s="153">
        <v>0.749619634096948</v>
      </c>
      <c r="I1842" s="153">
        <v>0.54448806772557</v>
      </c>
      <c r="J1842" s="153">
        <v>0.01</v>
      </c>
      <c r="K1842" s="151">
        <v>0.251103</v>
      </c>
      <c r="L1842" s="151">
        <v>0.333053</v>
      </c>
      <c r="M1842" s="2">
        <v>1841.0</v>
      </c>
    </row>
    <row r="1843">
      <c r="A1843" s="152" t="s">
        <v>112</v>
      </c>
      <c r="B1843" s="152" t="s">
        <v>6</v>
      </c>
      <c r="C1843" s="153">
        <v>-0.656926393551214</v>
      </c>
      <c r="D1843" s="153">
        <v>0.142724173706718</v>
      </c>
      <c r="E1843" s="149">
        <v>0.251102866932536</v>
      </c>
      <c r="F1843" s="154">
        <v>1.14298662486021E-5</v>
      </c>
      <c r="G1843" s="153">
        <v>0.562107467374536</v>
      </c>
      <c r="H1843" s="153">
        <v>0.749619634096948</v>
      </c>
      <c r="I1843" s="153">
        <v>0.54448806772557</v>
      </c>
      <c r="J1843" s="153">
        <v>0.01</v>
      </c>
      <c r="K1843" s="151">
        <v>0.251103</v>
      </c>
      <c r="L1843" s="151">
        <v>0.333112</v>
      </c>
      <c r="M1843" s="2">
        <v>1842.0</v>
      </c>
    </row>
    <row r="1844">
      <c r="A1844" s="152" t="s">
        <v>21</v>
      </c>
      <c r="B1844" s="152" t="s">
        <v>200</v>
      </c>
      <c r="C1844" s="153">
        <v>-0.833026721393869</v>
      </c>
      <c r="D1844" s="153">
        <v>2.088960759378</v>
      </c>
      <c r="E1844" s="149">
        <v>0.251138185436239</v>
      </c>
      <c r="F1844" s="153">
        <v>0.014027084251657</v>
      </c>
      <c r="G1844" s="153">
        <v>0.779021845286332</v>
      </c>
      <c r="H1844" s="153">
        <v>0.00173192003877287</v>
      </c>
      <c r="I1844" s="153">
        <v>0.612320262665146</v>
      </c>
      <c r="J1844" s="153">
        <v>0.391538604314335</v>
      </c>
      <c r="K1844" s="151">
        <v>0.251138</v>
      </c>
      <c r="L1844" s="151">
        <v>0.333277</v>
      </c>
      <c r="M1844" s="2">
        <v>1843.0</v>
      </c>
    </row>
    <row r="1845">
      <c r="A1845" s="152" t="s">
        <v>200</v>
      </c>
      <c r="B1845" s="152" t="s">
        <v>21</v>
      </c>
      <c r="C1845" s="153">
        <v>0.833026721393869</v>
      </c>
      <c r="D1845" s="153">
        <v>2.088960759378</v>
      </c>
      <c r="E1845" s="149">
        <v>0.251138185436239</v>
      </c>
      <c r="F1845" s="153">
        <v>0.0140270842516576</v>
      </c>
      <c r="G1845" s="153">
        <v>0.779021845286332</v>
      </c>
      <c r="H1845" s="153">
        <v>0.00173192003877287</v>
      </c>
      <c r="I1845" s="153">
        <v>0.612320262665146</v>
      </c>
      <c r="J1845" s="153">
        <v>0.391538604314335</v>
      </c>
      <c r="K1845" s="151">
        <v>0.251138</v>
      </c>
      <c r="L1845" s="151">
        <v>0.333218</v>
      </c>
      <c r="M1845" s="2">
        <v>1844.0</v>
      </c>
    </row>
    <row r="1846">
      <c r="A1846" s="152" t="s">
        <v>188</v>
      </c>
      <c r="B1846" s="152" t="s">
        <v>193</v>
      </c>
      <c r="C1846" s="153">
        <v>0.42426936944491</v>
      </c>
      <c r="D1846" s="153">
        <v>1.67922082005702</v>
      </c>
      <c r="E1846" s="149">
        <v>0.251711288769251</v>
      </c>
      <c r="F1846" s="153">
        <v>0.873069893278262</v>
      </c>
      <c r="G1846" s="153">
        <v>0.908622688545255</v>
      </c>
      <c r="H1846" s="153">
        <v>0.873838802591879</v>
      </c>
      <c r="I1846" s="153">
        <v>0.27358130938807</v>
      </c>
      <c r="J1846" s="153">
        <v>0.0307419859609024</v>
      </c>
      <c r="K1846" s="151">
        <v>0.251711</v>
      </c>
      <c r="L1846" s="151">
        <v>0.334097</v>
      </c>
      <c r="M1846" s="2">
        <v>1845.0</v>
      </c>
    </row>
    <row r="1847">
      <c r="A1847" s="152" t="s">
        <v>193</v>
      </c>
      <c r="B1847" s="152" t="s">
        <v>188</v>
      </c>
      <c r="C1847" s="153">
        <v>-0.42426936944491</v>
      </c>
      <c r="D1847" s="153">
        <v>1.67922082005702</v>
      </c>
      <c r="E1847" s="149">
        <v>0.251711288769251</v>
      </c>
      <c r="F1847" s="153">
        <v>0.873069893278262</v>
      </c>
      <c r="G1847" s="153">
        <v>0.908622688545255</v>
      </c>
      <c r="H1847" s="153">
        <v>0.873838802591879</v>
      </c>
      <c r="I1847" s="153">
        <v>0.27358130938807</v>
      </c>
      <c r="J1847" s="153">
        <v>0.0307419859609024</v>
      </c>
      <c r="K1847" s="151">
        <v>0.251711</v>
      </c>
      <c r="L1847" s="151">
        <v>0.334156</v>
      </c>
      <c r="M1847" s="2">
        <v>1846.0</v>
      </c>
    </row>
    <row r="1848">
      <c r="A1848" s="152" t="s">
        <v>71</v>
      </c>
      <c r="B1848" s="152" t="s">
        <v>449</v>
      </c>
      <c r="C1848" s="153">
        <v>-0.871407934353657</v>
      </c>
      <c r="D1848" s="153">
        <v>0.583014043719892</v>
      </c>
      <c r="E1848" s="149">
        <v>0.251720432857881</v>
      </c>
      <c r="F1848" s="153">
        <v>0.168693501208483</v>
      </c>
      <c r="G1848" s="153">
        <v>0.833254156181604</v>
      </c>
      <c r="H1848" s="153">
        <v>0.627959913016336</v>
      </c>
      <c r="I1848" s="153">
        <v>0.406105533250449</v>
      </c>
      <c r="J1848" s="153">
        <v>0.01</v>
      </c>
      <c r="K1848" s="151">
        <v>0.25172</v>
      </c>
      <c r="L1848" s="151">
        <v>0.334287</v>
      </c>
      <c r="M1848" s="2">
        <v>1847.0</v>
      </c>
    </row>
    <row r="1849">
      <c r="A1849" s="152" t="s">
        <v>449</v>
      </c>
      <c r="B1849" s="152" t="s">
        <v>71</v>
      </c>
      <c r="C1849" s="153">
        <v>0.871407934353657</v>
      </c>
      <c r="D1849" s="153">
        <v>0.583014043719892</v>
      </c>
      <c r="E1849" s="149">
        <v>0.251720432857881</v>
      </c>
      <c r="F1849" s="153">
        <v>0.168693501208486</v>
      </c>
      <c r="G1849" s="153">
        <v>0.833254156181604</v>
      </c>
      <c r="H1849" s="153">
        <v>0.627959913016336</v>
      </c>
      <c r="I1849" s="153">
        <v>0.406105533250449</v>
      </c>
      <c r="J1849" s="153">
        <v>0.01</v>
      </c>
      <c r="K1849" s="151">
        <v>0.25172</v>
      </c>
      <c r="L1849" s="151">
        <v>0.334228</v>
      </c>
      <c r="M1849" s="2">
        <v>1848.0</v>
      </c>
    </row>
    <row r="1850">
      <c r="A1850" s="152" t="s">
        <v>154</v>
      </c>
      <c r="B1850" s="152" t="s">
        <v>160</v>
      </c>
      <c r="C1850" s="153">
        <v>-0.0664223010573177</v>
      </c>
      <c r="D1850" s="153">
        <v>2.10342939621591</v>
      </c>
      <c r="E1850" s="149">
        <v>0.251902198074168</v>
      </c>
      <c r="F1850" s="153">
        <v>0.631827466607162</v>
      </c>
      <c r="G1850" s="153">
        <v>0.630673963036932</v>
      </c>
      <c r="H1850" s="153">
        <v>0.0206119076346637</v>
      </c>
      <c r="I1850" s="153">
        <v>0.215213653265835</v>
      </c>
      <c r="J1850" s="153">
        <v>0.01</v>
      </c>
      <c r="K1850" s="151">
        <v>0.251902</v>
      </c>
      <c r="L1850" s="151">
        <v>0.334588</v>
      </c>
      <c r="M1850" s="2">
        <v>1849.0</v>
      </c>
    </row>
    <row r="1851">
      <c r="A1851" s="152" t="s">
        <v>160</v>
      </c>
      <c r="B1851" s="152" t="s">
        <v>154</v>
      </c>
      <c r="C1851" s="153">
        <v>0.0664223010573177</v>
      </c>
      <c r="D1851" s="153">
        <v>2.10342939621591</v>
      </c>
      <c r="E1851" s="149">
        <v>0.251902198074168</v>
      </c>
      <c r="F1851" s="153">
        <v>0.631827466607172</v>
      </c>
      <c r="G1851" s="153">
        <v>0.630673963036932</v>
      </c>
      <c r="H1851" s="153">
        <v>0.0206119076346637</v>
      </c>
      <c r="I1851" s="153">
        <v>0.215213653265835</v>
      </c>
      <c r="J1851" s="153">
        <v>0.01</v>
      </c>
      <c r="K1851" s="151">
        <v>0.251902</v>
      </c>
      <c r="L1851" s="151">
        <v>0.334647</v>
      </c>
      <c r="M1851" s="2">
        <v>1850.0</v>
      </c>
    </row>
    <row r="1852">
      <c r="A1852" s="152" t="s">
        <v>448</v>
      </c>
      <c r="B1852" s="152" t="s">
        <v>142</v>
      </c>
      <c r="C1852" s="153">
        <v>1.66117261680434</v>
      </c>
      <c r="D1852" s="153">
        <v>-3.21449601230431</v>
      </c>
      <c r="E1852" s="149">
        <v>0.252211260520142</v>
      </c>
      <c r="F1852" s="153">
        <v>0.0544273052857421</v>
      </c>
      <c r="G1852" s="153">
        <v>0.79961438429056</v>
      </c>
      <c r="H1852" s="153">
        <v>0.0178287144190757</v>
      </c>
      <c r="I1852" s="153">
        <v>0.196135318829337</v>
      </c>
      <c r="J1852" s="153">
        <v>0.01</v>
      </c>
      <c r="K1852" s="151">
        <v>0.252211</v>
      </c>
      <c r="L1852" s="151">
        <v>0.335117</v>
      </c>
      <c r="M1852" s="2">
        <v>1851.0</v>
      </c>
    </row>
    <row r="1853">
      <c r="A1853" s="152" t="s">
        <v>142</v>
      </c>
      <c r="B1853" s="152" t="s">
        <v>448</v>
      </c>
      <c r="C1853" s="153">
        <v>-1.66117261680434</v>
      </c>
      <c r="D1853" s="153">
        <v>-3.21449601230431</v>
      </c>
      <c r="E1853" s="149">
        <v>0.252211260520142</v>
      </c>
      <c r="F1853" s="153">
        <v>0.0544273052857421</v>
      </c>
      <c r="G1853" s="153">
        <v>0.79961438429056</v>
      </c>
      <c r="H1853" s="153">
        <v>0.0178287144190757</v>
      </c>
      <c r="I1853" s="153">
        <v>0.196135318829337</v>
      </c>
      <c r="J1853" s="153">
        <v>0.01</v>
      </c>
      <c r="K1853" s="151">
        <v>0.252211</v>
      </c>
      <c r="L1853" s="151">
        <v>0.335177</v>
      </c>
      <c r="M1853" s="2">
        <v>1852.0</v>
      </c>
    </row>
    <row r="1854">
      <c r="A1854" s="152" t="s">
        <v>163</v>
      </c>
      <c r="B1854" s="152" t="s">
        <v>31</v>
      </c>
      <c r="C1854" s="153">
        <v>2.55632906334991</v>
      </c>
      <c r="D1854" s="153">
        <v>-0.839752619706273</v>
      </c>
      <c r="E1854" s="149">
        <v>0.252246320059753</v>
      </c>
      <c r="F1854" s="153">
        <v>0.0804397344961709</v>
      </c>
      <c r="G1854" s="153">
        <v>0.200009226065317</v>
      </c>
      <c r="H1854" s="153">
        <v>0.886418803750848</v>
      </c>
      <c r="I1854" s="153">
        <v>0.165961104642565</v>
      </c>
      <c r="J1854" s="153">
        <v>0.01</v>
      </c>
      <c r="K1854" s="151">
        <v>0.252246</v>
      </c>
      <c r="L1854" s="151">
        <v>0.335342</v>
      </c>
      <c r="M1854" s="2">
        <v>1853.0</v>
      </c>
    </row>
    <row r="1855">
      <c r="A1855" s="152" t="s">
        <v>31</v>
      </c>
      <c r="B1855" s="152" t="s">
        <v>163</v>
      </c>
      <c r="C1855" s="153">
        <v>-2.55632906334991</v>
      </c>
      <c r="D1855" s="153">
        <v>-0.839752619706273</v>
      </c>
      <c r="E1855" s="149">
        <v>0.252246320059753</v>
      </c>
      <c r="F1855" s="153">
        <v>0.0804397344961692</v>
      </c>
      <c r="G1855" s="153">
        <v>0.200009226065317</v>
      </c>
      <c r="H1855" s="153">
        <v>0.886418803750848</v>
      </c>
      <c r="I1855" s="153">
        <v>0.165961104642565</v>
      </c>
      <c r="J1855" s="153">
        <v>0.01</v>
      </c>
      <c r="K1855" s="151">
        <v>0.252246</v>
      </c>
      <c r="L1855" s="151">
        <v>0.335283</v>
      </c>
      <c r="M1855" s="2">
        <v>1854.0</v>
      </c>
    </row>
    <row r="1856">
      <c r="A1856" s="152" t="s">
        <v>80</v>
      </c>
      <c r="B1856" s="152" t="s">
        <v>102</v>
      </c>
      <c r="C1856" s="153">
        <v>-0.477134750536562</v>
      </c>
      <c r="D1856" s="153">
        <v>0.368163934662763</v>
      </c>
      <c r="E1856" s="149">
        <v>0.252426002399591</v>
      </c>
      <c r="F1856" s="153">
        <v>0.00585826788243997</v>
      </c>
      <c r="G1856" s="153">
        <v>0.820573005738442</v>
      </c>
      <c r="H1856" s="153">
        <v>0.0325920814854335</v>
      </c>
      <c r="I1856" s="153">
        <v>0.156980142177666</v>
      </c>
      <c r="J1856" s="153">
        <v>0.01</v>
      </c>
      <c r="K1856" s="151">
        <v>0.252426</v>
      </c>
      <c r="L1856" s="151">
        <v>0.335641</v>
      </c>
      <c r="M1856" s="2">
        <v>1855.0</v>
      </c>
    </row>
    <row r="1857">
      <c r="A1857" s="152" t="s">
        <v>102</v>
      </c>
      <c r="B1857" s="152" t="s">
        <v>80</v>
      </c>
      <c r="C1857" s="153">
        <v>0.477134750536562</v>
      </c>
      <c r="D1857" s="153">
        <v>0.368163934662763</v>
      </c>
      <c r="E1857" s="149">
        <v>0.252426002399591</v>
      </c>
      <c r="F1857" s="153">
        <v>0.00585826788243982</v>
      </c>
      <c r="G1857" s="153">
        <v>0.820573005738442</v>
      </c>
      <c r="H1857" s="153">
        <v>0.0325920814854335</v>
      </c>
      <c r="I1857" s="153">
        <v>0.156980142177666</v>
      </c>
      <c r="J1857" s="153">
        <v>0.01</v>
      </c>
      <c r="K1857" s="151">
        <v>0.252426</v>
      </c>
      <c r="L1857" s="151">
        <v>0.335701</v>
      </c>
      <c r="M1857" s="2">
        <v>1856.0</v>
      </c>
    </row>
    <row r="1858">
      <c r="A1858" s="152" t="s">
        <v>15</v>
      </c>
      <c r="B1858" s="152" t="s">
        <v>67</v>
      </c>
      <c r="C1858" s="153">
        <v>-0.258580932055228</v>
      </c>
      <c r="D1858" s="153">
        <v>-0.20445131648317</v>
      </c>
      <c r="E1858" s="149">
        <v>0.252493087564215</v>
      </c>
      <c r="F1858" s="153">
        <v>0.227768349894355</v>
      </c>
      <c r="G1858" s="153">
        <v>0.78073608264897</v>
      </c>
      <c r="H1858" s="153">
        <v>0.78522792486468</v>
      </c>
      <c r="I1858" s="153">
        <v>0.86228699106866</v>
      </c>
      <c r="J1858" s="153">
        <v>0.01</v>
      </c>
      <c r="K1858" s="151">
        <v>0.252493</v>
      </c>
      <c r="L1858" s="151">
        <v>0.335909</v>
      </c>
      <c r="M1858" s="2">
        <v>1857.0</v>
      </c>
    </row>
    <row r="1859">
      <c r="A1859" s="152" t="s">
        <v>67</v>
      </c>
      <c r="B1859" s="152" t="s">
        <v>15</v>
      </c>
      <c r="C1859" s="153">
        <v>0.258580932055228</v>
      </c>
      <c r="D1859" s="153">
        <v>-0.20445131648317</v>
      </c>
      <c r="E1859" s="149">
        <v>0.252493087564215</v>
      </c>
      <c r="F1859" s="153">
        <v>0.227768349894355</v>
      </c>
      <c r="G1859" s="153">
        <v>0.78073608264897</v>
      </c>
      <c r="H1859" s="153">
        <v>0.78522792486468</v>
      </c>
      <c r="I1859" s="153">
        <v>0.86228699106866</v>
      </c>
      <c r="J1859" s="153">
        <v>0.01</v>
      </c>
      <c r="K1859" s="151">
        <v>0.252493</v>
      </c>
      <c r="L1859" s="151">
        <v>0.335849</v>
      </c>
      <c r="M1859" s="2">
        <v>1858.0</v>
      </c>
    </row>
    <row r="1860">
      <c r="A1860" s="152" t="s">
        <v>189</v>
      </c>
      <c r="B1860" s="152" t="s">
        <v>443</v>
      </c>
      <c r="C1860" s="153">
        <v>1.03214883054937</v>
      </c>
      <c r="D1860" s="153">
        <v>0.762260811432727</v>
      </c>
      <c r="E1860" s="149">
        <v>0.252909086532702</v>
      </c>
      <c r="F1860" s="153">
        <v>0.01230406995028</v>
      </c>
      <c r="G1860" s="153">
        <v>0.655945237407423</v>
      </c>
      <c r="H1860" s="153">
        <v>0.0186733742907593</v>
      </c>
      <c r="I1860" s="153">
        <v>0.444348613976017</v>
      </c>
      <c r="J1860" s="153">
        <v>0.01</v>
      </c>
      <c r="K1860" s="151">
        <v>0.252909</v>
      </c>
      <c r="L1860" s="151">
        <v>0.336582</v>
      </c>
      <c r="M1860" s="2">
        <v>1859.0</v>
      </c>
    </row>
    <row r="1861">
      <c r="A1861" s="152" t="s">
        <v>443</v>
      </c>
      <c r="B1861" s="152" t="s">
        <v>189</v>
      </c>
      <c r="C1861" s="153">
        <v>-1.03214883054937</v>
      </c>
      <c r="D1861" s="153">
        <v>0.762260811432727</v>
      </c>
      <c r="E1861" s="149">
        <v>0.252909086532702</v>
      </c>
      <c r="F1861" s="153">
        <v>0.01230406995028</v>
      </c>
      <c r="G1861" s="153">
        <v>0.655945237407423</v>
      </c>
      <c r="H1861" s="153">
        <v>0.0186733742907593</v>
      </c>
      <c r="I1861" s="153">
        <v>0.444348613976017</v>
      </c>
      <c r="J1861" s="153">
        <v>0.01</v>
      </c>
      <c r="K1861" s="151">
        <v>0.252909</v>
      </c>
      <c r="L1861" s="151">
        <v>0.336522</v>
      </c>
      <c r="M1861" s="2">
        <v>1860.0</v>
      </c>
    </row>
    <row r="1862">
      <c r="A1862" s="152" t="s">
        <v>79</v>
      </c>
      <c r="B1862" s="152" t="s">
        <v>100</v>
      </c>
      <c r="C1862" s="153">
        <v>0.114191399801076</v>
      </c>
      <c r="D1862" s="153">
        <v>0.957054497934529</v>
      </c>
      <c r="E1862" s="149">
        <v>0.253207994721421</v>
      </c>
      <c r="F1862" s="153">
        <v>0.00230060251056723</v>
      </c>
      <c r="G1862" s="153">
        <v>0.682988904692286</v>
      </c>
      <c r="H1862" s="153">
        <v>0.00249089818354355</v>
      </c>
      <c r="I1862" s="153">
        <v>0.638690315629404</v>
      </c>
      <c r="J1862" s="153">
        <v>0.382970414155623</v>
      </c>
      <c r="K1862" s="151">
        <v>0.253208</v>
      </c>
      <c r="L1862" s="151">
        <v>0.33704</v>
      </c>
      <c r="M1862" s="2">
        <v>1861.0</v>
      </c>
    </row>
    <row r="1863">
      <c r="A1863" s="152" t="s">
        <v>100</v>
      </c>
      <c r="B1863" s="152" t="s">
        <v>79</v>
      </c>
      <c r="C1863" s="153">
        <v>-0.114191399801076</v>
      </c>
      <c r="D1863" s="153">
        <v>0.957054497934529</v>
      </c>
      <c r="E1863" s="149">
        <v>0.253207994721421</v>
      </c>
      <c r="F1863" s="153">
        <v>0.00230060251056726</v>
      </c>
      <c r="G1863" s="153">
        <v>0.682988904692286</v>
      </c>
      <c r="H1863" s="153">
        <v>0.00249089818354355</v>
      </c>
      <c r="I1863" s="153">
        <v>0.638690315629404</v>
      </c>
      <c r="J1863" s="153">
        <v>0.382970414155623</v>
      </c>
      <c r="K1863" s="151">
        <v>0.253208</v>
      </c>
      <c r="L1863" s="151">
        <v>0.3371</v>
      </c>
      <c r="M1863" s="2">
        <v>1862.0</v>
      </c>
    </row>
    <row r="1864">
      <c r="A1864" s="152" t="s">
        <v>67</v>
      </c>
      <c r="B1864" s="152" t="s">
        <v>448</v>
      </c>
      <c r="C1864" s="153">
        <v>-2.10800738025001</v>
      </c>
      <c r="D1864" s="153">
        <v>1.38186531441669</v>
      </c>
      <c r="E1864" s="149">
        <v>0.253297758182206</v>
      </c>
      <c r="F1864" s="153">
        <v>0.766827154791754</v>
      </c>
      <c r="G1864" s="153">
        <v>0.273238830751966</v>
      </c>
      <c r="H1864" s="153">
        <v>0.663285017959885</v>
      </c>
      <c r="I1864" s="153">
        <v>0.408232172107494</v>
      </c>
      <c r="J1864" s="153">
        <v>0.01</v>
      </c>
      <c r="K1864" s="151">
        <v>0.253298</v>
      </c>
      <c r="L1864" s="151">
        <v>0.33728</v>
      </c>
      <c r="M1864" s="2">
        <v>1863.0</v>
      </c>
    </row>
    <row r="1865">
      <c r="A1865" s="152" t="s">
        <v>448</v>
      </c>
      <c r="B1865" s="152" t="s">
        <v>67</v>
      </c>
      <c r="C1865" s="153">
        <v>2.10800738025001</v>
      </c>
      <c r="D1865" s="153">
        <v>1.38186531441669</v>
      </c>
      <c r="E1865" s="149">
        <v>0.253297758182206</v>
      </c>
      <c r="F1865" s="153">
        <v>0.766827154791735</v>
      </c>
      <c r="G1865" s="153">
        <v>0.273238830751966</v>
      </c>
      <c r="H1865" s="153">
        <v>0.663285017959885</v>
      </c>
      <c r="I1865" s="153">
        <v>0.408232172107494</v>
      </c>
      <c r="J1865" s="153">
        <v>0.01</v>
      </c>
      <c r="K1865" s="151">
        <v>0.253298</v>
      </c>
      <c r="L1865" s="151">
        <v>0.33734</v>
      </c>
      <c r="M1865" s="2">
        <v>1864.0</v>
      </c>
    </row>
    <row r="1866">
      <c r="A1866" s="152" t="s">
        <v>88</v>
      </c>
      <c r="B1866" s="152" t="s">
        <v>166</v>
      </c>
      <c r="C1866" s="153">
        <v>-0.291447327072042</v>
      </c>
      <c r="D1866" s="153">
        <v>0.392271909391614</v>
      </c>
      <c r="E1866" s="149">
        <v>0.25349994841567</v>
      </c>
      <c r="F1866" s="153">
        <v>0.0494531087059514</v>
      </c>
      <c r="G1866" s="153">
        <v>0.644512672002678</v>
      </c>
      <c r="H1866" s="153">
        <v>0.629088261937487</v>
      </c>
      <c r="I1866" s="153">
        <v>0.684883368298867</v>
      </c>
      <c r="J1866" s="153">
        <v>0.01</v>
      </c>
      <c r="K1866" s="151">
        <v>0.2535</v>
      </c>
      <c r="L1866" s="151">
        <v>0.337669</v>
      </c>
      <c r="M1866" s="2">
        <v>1865.0</v>
      </c>
    </row>
    <row r="1867">
      <c r="A1867" s="152" t="s">
        <v>166</v>
      </c>
      <c r="B1867" s="152" t="s">
        <v>88</v>
      </c>
      <c r="C1867" s="153">
        <v>0.291447327072042</v>
      </c>
      <c r="D1867" s="153">
        <v>0.392271909391614</v>
      </c>
      <c r="E1867" s="149">
        <v>0.25349994841567</v>
      </c>
      <c r="F1867" s="153">
        <v>0.0494531087059503</v>
      </c>
      <c r="G1867" s="153">
        <v>0.644512672002678</v>
      </c>
      <c r="H1867" s="153">
        <v>0.629088261937487</v>
      </c>
      <c r="I1867" s="153">
        <v>0.684883368298867</v>
      </c>
      <c r="J1867" s="153">
        <v>0.01</v>
      </c>
      <c r="K1867" s="151">
        <v>0.2535</v>
      </c>
      <c r="L1867" s="151">
        <v>0.337729</v>
      </c>
      <c r="M1867" s="2">
        <v>1866.0</v>
      </c>
    </row>
    <row r="1868">
      <c r="A1868" s="152" t="s">
        <v>450</v>
      </c>
      <c r="B1868" s="152" t="s">
        <v>444</v>
      </c>
      <c r="C1868" s="153">
        <v>-0.540908160914855</v>
      </c>
      <c r="D1868" s="153">
        <v>7.33086261268286</v>
      </c>
      <c r="E1868" s="149">
        <v>0.253767175460308</v>
      </c>
      <c r="F1868" s="153">
        <v>0.247967853877105</v>
      </c>
      <c r="G1868" s="153">
        <v>0.86727659189503</v>
      </c>
      <c r="H1868" s="153">
        <v>0.00218066760984418</v>
      </c>
      <c r="I1868" s="153">
        <v>0.534488312977854</v>
      </c>
      <c r="J1868" s="153">
        <v>0.286707533309508</v>
      </c>
      <c r="K1868" s="151">
        <v>0.253767</v>
      </c>
      <c r="L1868" s="151">
        <v>0.338145</v>
      </c>
      <c r="M1868" s="2">
        <v>1867.0</v>
      </c>
    </row>
    <row r="1869">
      <c r="A1869" s="152" t="s">
        <v>444</v>
      </c>
      <c r="B1869" s="152" t="s">
        <v>450</v>
      </c>
      <c r="C1869" s="153">
        <v>0.540908160914855</v>
      </c>
      <c r="D1869" s="153">
        <v>7.33086261268286</v>
      </c>
      <c r="E1869" s="149">
        <v>0.253767175460308</v>
      </c>
      <c r="F1869" s="153">
        <v>0.2479678538771</v>
      </c>
      <c r="G1869" s="153">
        <v>0.86727659189503</v>
      </c>
      <c r="H1869" s="153">
        <v>0.00218066760984418</v>
      </c>
      <c r="I1869" s="153">
        <v>0.534488312977854</v>
      </c>
      <c r="J1869" s="153">
        <v>0.286707533309508</v>
      </c>
      <c r="K1869" s="151">
        <v>0.253767</v>
      </c>
      <c r="L1869" s="151">
        <v>0.338206</v>
      </c>
      <c r="M1869" s="2">
        <v>1868.0</v>
      </c>
    </row>
    <row r="1870">
      <c r="A1870" s="152" t="s">
        <v>64</v>
      </c>
      <c r="B1870" s="152" t="s">
        <v>90</v>
      </c>
      <c r="C1870" s="153">
        <v>-0.355320497272757</v>
      </c>
      <c r="D1870" s="153">
        <v>0.087684338181573</v>
      </c>
      <c r="E1870" s="149">
        <v>0.253953685085668</v>
      </c>
      <c r="F1870" s="153">
        <v>0.0854795427648435</v>
      </c>
      <c r="G1870" s="153">
        <v>0.0266039598872639</v>
      </c>
      <c r="H1870" s="153">
        <v>0.0662525259547831</v>
      </c>
      <c r="I1870" s="153">
        <v>0.00539790533887659</v>
      </c>
      <c r="J1870" s="153">
        <v>0.01</v>
      </c>
      <c r="K1870" s="151">
        <v>0.253954</v>
      </c>
      <c r="L1870" s="151">
        <v>0.338575</v>
      </c>
      <c r="M1870" s="2">
        <v>1869.0</v>
      </c>
    </row>
    <row r="1871">
      <c r="A1871" s="152" t="s">
        <v>90</v>
      </c>
      <c r="B1871" s="152" t="s">
        <v>64</v>
      </c>
      <c r="C1871" s="153">
        <v>0.355320497272757</v>
      </c>
      <c r="D1871" s="153">
        <v>0.087684338181573</v>
      </c>
      <c r="E1871" s="149">
        <v>0.253953685085668</v>
      </c>
      <c r="F1871" s="153">
        <v>0.0854795427648437</v>
      </c>
      <c r="G1871" s="153">
        <v>0.0266039598872639</v>
      </c>
      <c r="H1871" s="153">
        <v>0.0662525259547831</v>
      </c>
      <c r="I1871" s="153">
        <v>0.00539790533887659</v>
      </c>
      <c r="J1871" s="153">
        <v>0.01</v>
      </c>
      <c r="K1871" s="151">
        <v>0.253954</v>
      </c>
      <c r="L1871" s="151">
        <v>0.338514</v>
      </c>
      <c r="M1871" s="2">
        <v>1870.0</v>
      </c>
    </row>
    <row r="1872">
      <c r="A1872" s="152" t="s">
        <v>30</v>
      </c>
      <c r="B1872" s="152" t="s">
        <v>160</v>
      </c>
      <c r="C1872" s="153">
        <v>-0.868728975267059</v>
      </c>
      <c r="D1872" s="153">
        <v>0.595915662584881</v>
      </c>
      <c r="E1872" s="149">
        <v>0.25415682440898</v>
      </c>
      <c r="F1872" s="153">
        <v>0.419986430888047</v>
      </c>
      <c r="G1872" s="153">
        <v>0.358205937278514</v>
      </c>
      <c r="H1872" s="153">
        <v>0.0541935900892034</v>
      </c>
      <c r="I1872" s="153">
        <v>0.34000992940213</v>
      </c>
      <c r="J1872" s="153">
        <v>0.01</v>
      </c>
      <c r="K1872" s="151">
        <v>0.254157</v>
      </c>
      <c r="L1872" s="151">
        <v>0.338966</v>
      </c>
      <c r="M1872" s="2">
        <v>1871.0</v>
      </c>
    </row>
    <row r="1873">
      <c r="A1873" s="152" t="s">
        <v>160</v>
      </c>
      <c r="B1873" s="152" t="s">
        <v>30</v>
      </c>
      <c r="C1873" s="153">
        <v>0.868728975267059</v>
      </c>
      <c r="D1873" s="153">
        <v>0.595915662584881</v>
      </c>
      <c r="E1873" s="149">
        <v>0.25415682440898</v>
      </c>
      <c r="F1873" s="153">
        <v>0.41998643088804</v>
      </c>
      <c r="G1873" s="153">
        <v>0.358205937278514</v>
      </c>
      <c r="H1873" s="153">
        <v>0.0541935900892034</v>
      </c>
      <c r="I1873" s="153">
        <v>0.34000992940213</v>
      </c>
      <c r="J1873" s="153">
        <v>0.01</v>
      </c>
      <c r="K1873" s="151">
        <v>0.254157</v>
      </c>
      <c r="L1873" s="151">
        <v>0.338906</v>
      </c>
      <c r="M1873" s="2">
        <v>1872.0</v>
      </c>
    </row>
    <row r="1874">
      <c r="A1874" s="152" t="s">
        <v>21</v>
      </c>
      <c r="B1874" s="152" t="s">
        <v>142</v>
      </c>
      <c r="C1874" s="153">
        <v>-0.607860155512361</v>
      </c>
      <c r="D1874" s="153">
        <v>2.05221350701548</v>
      </c>
      <c r="E1874" s="149">
        <v>0.255024593177419</v>
      </c>
      <c r="F1874" s="153">
        <v>0.302231291334472</v>
      </c>
      <c r="G1874" s="153">
        <v>0.881875530227342</v>
      </c>
      <c r="H1874" s="153">
        <v>0.0188617819249848</v>
      </c>
      <c r="I1874" s="153">
        <v>0.828249539129648</v>
      </c>
      <c r="J1874" s="153">
        <v>0.199178780343279</v>
      </c>
      <c r="K1874" s="151">
        <v>0.255025</v>
      </c>
      <c r="L1874" s="151">
        <v>0.340245</v>
      </c>
      <c r="M1874" s="2">
        <v>1873.0</v>
      </c>
    </row>
    <row r="1875">
      <c r="A1875" s="152" t="s">
        <v>142</v>
      </c>
      <c r="B1875" s="152" t="s">
        <v>21</v>
      </c>
      <c r="C1875" s="153">
        <v>0.607860155512361</v>
      </c>
      <c r="D1875" s="153">
        <v>2.05221350701548</v>
      </c>
      <c r="E1875" s="149">
        <v>0.255024593177419</v>
      </c>
      <c r="F1875" s="153">
        <v>0.302231291334467</v>
      </c>
      <c r="G1875" s="153">
        <v>0.881875530227342</v>
      </c>
      <c r="H1875" s="153">
        <v>0.0188617819249848</v>
      </c>
      <c r="I1875" s="153">
        <v>0.828249539129648</v>
      </c>
      <c r="J1875" s="153">
        <v>0.199178780343279</v>
      </c>
      <c r="K1875" s="151">
        <v>0.255025</v>
      </c>
      <c r="L1875" s="151">
        <v>0.340184</v>
      </c>
      <c r="M1875" s="2">
        <v>1874.0</v>
      </c>
    </row>
    <row r="1876">
      <c r="A1876" s="152" t="s">
        <v>446</v>
      </c>
      <c r="B1876" s="152" t="s">
        <v>191</v>
      </c>
      <c r="C1876" s="153">
        <v>2.58639377466799</v>
      </c>
      <c r="D1876" s="153">
        <v>-0.988062515136244</v>
      </c>
      <c r="E1876" s="149">
        <v>0.25521813841525</v>
      </c>
      <c r="F1876" s="153">
        <v>0.268547187518607</v>
      </c>
      <c r="G1876" s="153">
        <v>0.131005770361545</v>
      </c>
      <c r="H1876" s="153">
        <v>0.593574421500929</v>
      </c>
      <c r="I1876" s="153">
        <v>0.775735652182692</v>
      </c>
      <c r="J1876" s="153">
        <v>0.01</v>
      </c>
      <c r="K1876" s="151">
        <v>0.255218</v>
      </c>
      <c r="L1876" s="151">
        <v>0.340625</v>
      </c>
      <c r="M1876" s="2">
        <v>1875.0</v>
      </c>
    </row>
    <row r="1877">
      <c r="A1877" s="152" t="s">
        <v>191</v>
      </c>
      <c r="B1877" s="152" t="s">
        <v>446</v>
      </c>
      <c r="C1877" s="153">
        <v>-2.58639377466799</v>
      </c>
      <c r="D1877" s="153">
        <v>-0.988062515136244</v>
      </c>
      <c r="E1877" s="149">
        <v>0.25521813841525</v>
      </c>
      <c r="F1877" s="153">
        <v>0.268547187518602</v>
      </c>
      <c r="G1877" s="153">
        <v>0.131005770361545</v>
      </c>
      <c r="H1877" s="153">
        <v>0.593574421500929</v>
      </c>
      <c r="I1877" s="153">
        <v>0.775735652182692</v>
      </c>
      <c r="J1877" s="153">
        <v>0.01</v>
      </c>
      <c r="K1877" s="151">
        <v>0.255218</v>
      </c>
      <c r="L1877" s="151">
        <v>0.340564</v>
      </c>
      <c r="M1877" s="2">
        <v>1876.0</v>
      </c>
    </row>
    <row r="1878">
      <c r="A1878" s="152" t="s">
        <v>68</v>
      </c>
      <c r="B1878" s="152" t="s">
        <v>109</v>
      </c>
      <c r="C1878" s="153">
        <v>6.95901679562077E-4</v>
      </c>
      <c r="D1878" s="153">
        <v>1.05196231704059</v>
      </c>
      <c r="E1878" s="149">
        <v>0.255228976459188</v>
      </c>
      <c r="F1878" s="154">
        <v>4.18082049975467E-5</v>
      </c>
      <c r="G1878" s="153">
        <v>0.814189934971559</v>
      </c>
      <c r="H1878" s="153">
        <v>0.00646478513547611</v>
      </c>
      <c r="I1878" s="153">
        <v>0.806282555037058</v>
      </c>
      <c r="J1878" s="153">
        <v>0.27539945479044</v>
      </c>
      <c r="K1878" s="151">
        <v>0.255229</v>
      </c>
      <c r="L1878" s="151">
        <v>0.3407</v>
      </c>
      <c r="M1878" s="2">
        <v>1877.0</v>
      </c>
    </row>
    <row r="1879">
      <c r="A1879" s="152" t="s">
        <v>109</v>
      </c>
      <c r="B1879" s="152" t="s">
        <v>68</v>
      </c>
      <c r="C1879" s="153">
        <v>-6.95901679562077E-4</v>
      </c>
      <c r="D1879" s="153">
        <v>1.05196231704059</v>
      </c>
      <c r="E1879" s="149">
        <v>0.255228976459188</v>
      </c>
      <c r="F1879" s="154">
        <v>4.18082049975464E-5</v>
      </c>
      <c r="G1879" s="153">
        <v>0.814189934971559</v>
      </c>
      <c r="H1879" s="153">
        <v>0.00646478513547611</v>
      </c>
      <c r="I1879" s="153">
        <v>0.806282555037058</v>
      </c>
      <c r="J1879" s="153">
        <v>0.27539945479044</v>
      </c>
      <c r="K1879" s="151">
        <v>0.255229</v>
      </c>
      <c r="L1879" s="151">
        <v>0.340761</v>
      </c>
      <c r="M1879" s="2">
        <v>1878.0</v>
      </c>
    </row>
    <row r="1880">
      <c r="A1880" s="152" t="s">
        <v>6</v>
      </c>
      <c r="B1880" s="152" t="s">
        <v>90</v>
      </c>
      <c r="C1880" s="153">
        <v>0.527347980315395</v>
      </c>
      <c r="D1880" s="153">
        <v>0.186359340663013</v>
      </c>
      <c r="E1880" s="149">
        <v>0.255639788225292</v>
      </c>
      <c r="F1880" s="153">
        <v>1.79529616826824E-4</v>
      </c>
      <c r="G1880" s="153">
        <v>0.00982430579757752</v>
      </c>
      <c r="H1880" s="153">
        <v>0.345098944677676</v>
      </c>
      <c r="I1880" s="153">
        <v>0.0669948618683167</v>
      </c>
      <c r="J1880" s="153">
        <v>0.01</v>
      </c>
      <c r="K1880" s="151">
        <v>0.25564</v>
      </c>
      <c r="L1880" s="151">
        <v>0.341431</v>
      </c>
      <c r="M1880" s="2">
        <v>1879.0</v>
      </c>
    </row>
    <row r="1881">
      <c r="A1881" s="152" t="s">
        <v>90</v>
      </c>
      <c r="B1881" s="152" t="s">
        <v>6</v>
      </c>
      <c r="C1881" s="153">
        <v>-0.527347980315395</v>
      </c>
      <c r="D1881" s="153">
        <v>0.186359340663013</v>
      </c>
      <c r="E1881" s="149">
        <v>0.255639788225292</v>
      </c>
      <c r="F1881" s="153">
        <v>1.79529616826824E-4</v>
      </c>
      <c r="G1881" s="153">
        <v>0.00982430579757752</v>
      </c>
      <c r="H1881" s="153">
        <v>0.345098944677676</v>
      </c>
      <c r="I1881" s="153">
        <v>0.0669948618683167</v>
      </c>
      <c r="J1881" s="153">
        <v>0.01</v>
      </c>
      <c r="K1881" s="151">
        <v>0.25564</v>
      </c>
      <c r="L1881" s="151">
        <v>0.34137</v>
      </c>
      <c r="M1881" s="2">
        <v>1880.0</v>
      </c>
    </row>
    <row r="1882">
      <c r="A1882" s="152" t="s">
        <v>172</v>
      </c>
      <c r="B1882" s="152" t="s">
        <v>13</v>
      </c>
      <c r="C1882" s="153">
        <v>1.6424778490141</v>
      </c>
      <c r="D1882" s="153">
        <v>0.253081888766028</v>
      </c>
      <c r="E1882" s="149">
        <v>0.256006645722664</v>
      </c>
      <c r="F1882" s="153">
        <v>0.0827857669527678</v>
      </c>
      <c r="G1882" s="153">
        <v>0.419946704227619</v>
      </c>
      <c r="H1882" s="153">
        <v>0.64359391782355</v>
      </c>
      <c r="I1882" s="153">
        <v>0.577677555406409</v>
      </c>
      <c r="J1882" s="153">
        <v>0.01</v>
      </c>
      <c r="K1882" s="151">
        <v>0.256007</v>
      </c>
      <c r="L1882" s="151">
        <v>0.342043</v>
      </c>
      <c r="M1882" s="2">
        <v>1881.0</v>
      </c>
    </row>
    <row r="1883">
      <c r="A1883" s="152" t="s">
        <v>13</v>
      </c>
      <c r="B1883" s="152" t="s">
        <v>172</v>
      </c>
      <c r="C1883" s="153">
        <v>-1.6424778490141</v>
      </c>
      <c r="D1883" s="153">
        <v>0.253081888766028</v>
      </c>
      <c r="E1883" s="149">
        <v>0.256006645722664</v>
      </c>
      <c r="F1883" s="153">
        <v>0.0827857669527678</v>
      </c>
      <c r="G1883" s="153">
        <v>0.419946704227619</v>
      </c>
      <c r="H1883" s="153">
        <v>0.64359391782355</v>
      </c>
      <c r="I1883" s="153">
        <v>0.577677555406409</v>
      </c>
      <c r="J1883" s="153">
        <v>0.01</v>
      </c>
      <c r="K1883" s="151">
        <v>0.256007</v>
      </c>
      <c r="L1883" s="151">
        <v>0.341982</v>
      </c>
      <c r="M1883" s="2">
        <v>1882.0</v>
      </c>
    </row>
    <row r="1884">
      <c r="A1884" s="152" t="s">
        <v>9</v>
      </c>
      <c r="B1884" s="152" t="s">
        <v>148</v>
      </c>
      <c r="C1884" s="153">
        <v>-0.831137227512974</v>
      </c>
      <c r="D1884" s="153">
        <v>1.35954942274656</v>
      </c>
      <c r="E1884" s="149">
        <v>0.256157637157788</v>
      </c>
      <c r="F1884" s="153">
        <v>0.0513466491862793</v>
      </c>
      <c r="G1884" s="153">
        <v>0.391920879705757</v>
      </c>
      <c r="H1884" s="153">
        <v>0.00243013374341962</v>
      </c>
      <c r="I1884" s="153">
        <v>0.568381777956566</v>
      </c>
      <c r="J1884" s="153">
        <v>0.01</v>
      </c>
      <c r="K1884" s="151">
        <v>0.256158</v>
      </c>
      <c r="L1884" s="151">
        <v>0.342367</v>
      </c>
      <c r="M1884" s="2">
        <v>1883.0</v>
      </c>
    </row>
    <row r="1885">
      <c r="A1885" s="152" t="s">
        <v>148</v>
      </c>
      <c r="B1885" s="152" t="s">
        <v>9</v>
      </c>
      <c r="C1885" s="153">
        <v>0.831137227512974</v>
      </c>
      <c r="D1885" s="153">
        <v>1.35954942274656</v>
      </c>
      <c r="E1885" s="149">
        <v>0.256157637157788</v>
      </c>
      <c r="F1885" s="153">
        <v>0.0513466491862805</v>
      </c>
      <c r="G1885" s="153">
        <v>0.391920879705757</v>
      </c>
      <c r="H1885" s="153">
        <v>0.00243013374341962</v>
      </c>
      <c r="I1885" s="153">
        <v>0.568381777956566</v>
      </c>
      <c r="J1885" s="153">
        <v>0.01</v>
      </c>
      <c r="K1885" s="151">
        <v>0.256158</v>
      </c>
      <c r="L1885" s="151">
        <v>0.342306</v>
      </c>
      <c r="M1885" s="2">
        <v>1884.0</v>
      </c>
    </row>
    <row r="1886">
      <c r="A1886" s="152" t="s">
        <v>154</v>
      </c>
      <c r="B1886" s="152" t="s">
        <v>178</v>
      </c>
      <c r="C1886" s="153">
        <v>0.481106823932073</v>
      </c>
      <c r="D1886" s="153">
        <v>2.35271258218454</v>
      </c>
      <c r="E1886" s="149">
        <v>0.256316648467261</v>
      </c>
      <c r="F1886" s="153">
        <v>0.230558441037383</v>
      </c>
      <c r="G1886" s="153">
        <v>0.812943497180395</v>
      </c>
      <c r="H1886" s="153">
        <v>0.00792388554026175</v>
      </c>
      <c r="I1886" s="153">
        <v>0.0444482589837081</v>
      </c>
      <c r="J1886" s="153">
        <v>0.208926210952624</v>
      </c>
      <c r="K1886" s="151">
        <v>0.256317</v>
      </c>
      <c r="L1886" s="151">
        <v>0.342641</v>
      </c>
      <c r="M1886" s="2">
        <v>1885.0</v>
      </c>
    </row>
    <row r="1887">
      <c r="A1887" s="152" t="s">
        <v>178</v>
      </c>
      <c r="B1887" s="152" t="s">
        <v>154</v>
      </c>
      <c r="C1887" s="153">
        <v>-0.481106823932073</v>
      </c>
      <c r="D1887" s="153">
        <v>2.35271258218454</v>
      </c>
      <c r="E1887" s="149">
        <v>0.256316648467261</v>
      </c>
      <c r="F1887" s="153">
        <v>0.230558441037383</v>
      </c>
      <c r="G1887" s="153">
        <v>0.812943497180395</v>
      </c>
      <c r="H1887" s="153">
        <v>0.00792388554026175</v>
      </c>
      <c r="I1887" s="153">
        <v>0.0444482589837081</v>
      </c>
      <c r="J1887" s="153">
        <v>0.208926210952624</v>
      </c>
      <c r="K1887" s="151">
        <v>0.256317</v>
      </c>
      <c r="L1887" s="151">
        <v>0.342702</v>
      </c>
      <c r="M1887" s="2">
        <v>1886.0</v>
      </c>
    </row>
    <row r="1888">
      <c r="A1888" s="152" t="s">
        <v>83</v>
      </c>
      <c r="B1888" s="152" t="s">
        <v>56</v>
      </c>
      <c r="C1888" s="153">
        <v>-0.00239182184433806</v>
      </c>
      <c r="D1888" s="153">
        <v>0.232512785994049</v>
      </c>
      <c r="E1888" s="149">
        <v>0.256698641958811</v>
      </c>
      <c r="F1888" s="153">
        <v>4.42942715788955E-4</v>
      </c>
      <c r="G1888" s="153">
        <v>0.145630223961141</v>
      </c>
      <c r="H1888" s="153">
        <v>0.160820143355601</v>
      </c>
      <c r="I1888" s="153">
        <v>0.332910435251145</v>
      </c>
      <c r="J1888" s="153">
        <v>0.01</v>
      </c>
      <c r="K1888" s="151">
        <v>0.256699</v>
      </c>
      <c r="L1888" s="151">
        <v>0.343274</v>
      </c>
      <c r="M1888" s="2">
        <v>1887.0</v>
      </c>
    </row>
    <row r="1889">
      <c r="A1889" s="152" t="s">
        <v>56</v>
      </c>
      <c r="B1889" s="152" t="s">
        <v>83</v>
      </c>
      <c r="C1889" s="153">
        <v>0.00239182184433806</v>
      </c>
      <c r="D1889" s="153">
        <v>0.232512785994049</v>
      </c>
      <c r="E1889" s="149">
        <v>0.256698641958811</v>
      </c>
      <c r="F1889" s="153">
        <v>4.42942715788955E-4</v>
      </c>
      <c r="G1889" s="153">
        <v>0.145630223961141</v>
      </c>
      <c r="H1889" s="153">
        <v>0.160820143355601</v>
      </c>
      <c r="I1889" s="153">
        <v>0.332910435251145</v>
      </c>
      <c r="J1889" s="153">
        <v>0.01</v>
      </c>
      <c r="K1889" s="151">
        <v>0.256699</v>
      </c>
      <c r="L1889" s="151">
        <v>0.343336</v>
      </c>
      <c r="M1889" s="2">
        <v>1888.0</v>
      </c>
    </row>
    <row r="1890">
      <c r="A1890" s="152" t="s">
        <v>448</v>
      </c>
      <c r="B1890" s="152" t="s">
        <v>191</v>
      </c>
      <c r="C1890" s="153">
        <v>0.850773873687634</v>
      </c>
      <c r="D1890" s="153">
        <v>2.33080499742696</v>
      </c>
      <c r="E1890" s="149">
        <v>0.257119642308815</v>
      </c>
      <c r="F1890" s="153">
        <v>0.940778179624729</v>
      </c>
      <c r="G1890" s="153">
        <v>0.367987191195364</v>
      </c>
      <c r="H1890" s="153">
        <v>0.815507670765142</v>
      </c>
      <c r="I1890" s="153">
        <v>0.352955829311678</v>
      </c>
      <c r="J1890" s="153">
        <v>0.01</v>
      </c>
      <c r="K1890" s="151">
        <v>0.25712</v>
      </c>
      <c r="L1890" s="151">
        <v>0.34396</v>
      </c>
      <c r="M1890" s="2">
        <v>1889.0</v>
      </c>
    </row>
    <row r="1891">
      <c r="A1891" s="152" t="s">
        <v>191</v>
      </c>
      <c r="B1891" s="152" t="s">
        <v>448</v>
      </c>
      <c r="C1891" s="153">
        <v>-0.850773873687634</v>
      </c>
      <c r="D1891" s="153">
        <v>2.33080499742696</v>
      </c>
      <c r="E1891" s="149">
        <v>0.257119642308815</v>
      </c>
      <c r="F1891" s="153">
        <v>0.940778179624735</v>
      </c>
      <c r="G1891" s="153">
        <v>0.367987191195364</v>
      </c>
      <c r="H1891" s="153">
        <v>0.815507670765142</v>
      </c>
      <c r="I1891" s="153">
        <v>0.352955829311678</v>
      </c>
      <c r="J1891" s="153">
        <v>0.01</v>
      </c>
      <c r="K1891" s="151">
        <v>0.25712</v>
      </c>
      <c r="L1891" s="151">
        <v>0.344022</v>
      </c>
      <c r="M1891" s="2">
        <v>1890.0</v>
      </c>
    </row>
    <row r="1892">
      <c r="A1892" s="152" t="s">
        <v>106</v>
      </c>
      <c r="B1892" s="152" t="s">
        <v>10</v>
      </c>
      <c r="C1892" s="153">
        <v>0.121791114482824</v>
      </c>
      <c r="D1892" s="153">
        <v>0.662568976553424</v>
      </c>
      <c r="E1892" s="149">
        <v>0.257824099705326</v>
      </c>
      <c r="F1892" s="153">
        <v>8.32513938054966E-4</v>
      </c>
      <c r="G1892" s="153">
        <v>0.115570397552111</v>
      </c>
      <c r="H1892" s="153">
        <v>0.00270435570298447</v>
      </c>
      <c r="I1892" s="153">
        <v>0.523152651520507</v>
      </c>
      <c r="J1892" s="153">
        <v>0.359977402425379</v>
      </c>
      <c r="K1892" s="151">
        <v>0.257824</v>
      </c>
      <c r="L1892" s="151">
        <v>0.345088</v>
      </c>
      <c r="M1892" s="2">
        <v>1891.0</v>
      </c>
    </row>
    <row r="1893">
      <c r="A1893" s="152" t="s">
        <v>10</v>
      </c>
      <c r="B1893" s="152" t="s">
        <v>106</v>
      </c>
      <c r="C1893" s="153">
        <v>-0.121791114482824</v>
      </c>
      <c r="D1893" s="153">
        <v>0.662568976553424</v>
      </c>
      <c r="E1893" s="149">
        <v>0.257824099705326</v>
      </c>
      <c r="F1893" s="153">
        <v>8.32513938054981E-4</v>
      </c>
      <c r="G1893" s="153">
        <v>0.115570397552111</v>
      </c>
      <c r="H1893" s="153">
        <v>0.00270435570298447</v>
      </c>
      <c r="I1893" s="153">
        <v>0.523152651520507</v>
      </c>
      <c r="J1893" s="153">
        <v>0.359977402425379</v>
      </c>
      <c r="K1893" s="151">
        <v>0.257824</v>
      </c>
      <c r="L1893" s="151">
        <v>0.345026</v>
      </c>
      <c r="M1893" s="2">
        <v>1892.0</v>
      </c>
    </row>
    <row r="1894">
      <c r="A1894" s="152" t="s">
        <v>68</v>
      </c>
      <c r="B1894" s="152" t="s">
        <v>31</v>
      </c>
      <c r="C1894" s="153">
        <v>-0.0590090259046073</v>
      </c>
      <c r="D1894" s="153">
        <v>1.10558790112603</v>
      </c>
      <c r="E1894" s="149">
        <v>0.257901277834546</v>
      </c>
      <c r="F1894" s="153">
        <v>0.00665290551518305</v>
      </c>
      <c r="G1894" s="153">
        <v>0.886040475773352</v>
      </c>
      <c r="H1894" s="153">
        <v>0.856141085942872</v>
      </c>
      <c r="I1894" s="153">
        <v>0.48635888335734</v>
      </c>
      <c r="J1894" s="153">
        <v>0.01</v>
      </c>
      <c r="K1894" s="151">
        <v>0.257901</v>
      </c>
      <c r="L1894" s="151">
        <v>0.345253</v>
      </c>
      <c r="M1894" s="2">
        <v>1893.0</v>
      </c>
    </row>
    <row r="1895">
      <c r="A1895" s="152" t="s">
        <v>31</v>
      </c>
      <c r="B1895" s="152" t="s">
        <v>68</v>
      </c>
      <c r="C1895" s="153">
        <v>0.0590090259046073</v>
      </c>
      <c r="D1895" s="153">
        <v>1.10558790112603</v>
      </c>
      <c r="E1895" s="149">
        <v>0.257901277834546</v>
      </c>
      <c r="F1895" s="153">
        <v>0.00665290551518319</v>
      </c>
      <c r="G1895" s="153">
        <v>0.886040475773352</v>
      </c>
      <c r="H1895" s="153">
        <v>0.856141085942872</v>
      </c>
      <c r="I1895" s="153">
        <v>0.48635888335734</v>
      </c>
      <c r="J1895" s="153">
        <v>0.01</v>
      </c>
      <c r="K1895" s="151">
        <v>0.257901</v>
      </c>
      <c r="L1895" s="151">
        <v>0.345314</v>
      </c>
      <c r="M1895" s="2">
        <v>1894.0</v>
      </c>
    </row>
    <row r="1896">
      <c r="A1896" s="152" t="s">
        <v>40</v>
      </c>
      <c r="B1896" s="152" t="s">
        <v>178</v>
      </c>
      <c r="C1896" s="153">
        <v>-0.158425011564385</v>
      </c>
      <c r="D1896" s="153">
        <v>1.10192560504756</v>
      </c>
      <c r="E1896" s="149">
        <v>0.258141340550935</v>
      </c>
      <c r="F1896" s="153">
        <v>0.73605713263974</v>
      </c>
      <c r="G1896" s="153">
        <v>0.542327526473241</v>
      </c>
      <c r="H1896" s="153">
        <v>0.0134634941780158</v>
      </c>
      <c r="I1896" s="153">
        <v>0.328510750685804</v>
      </c>
      <c r="J1896" s="153">
        <v>0.240527380484738</v>
      </c>
      <c r="K1896" s="151">
        <v>0.258141</v>
      </c>
      <c r="L1896" s="151">
        <v>0.345698</v>
      </c>
      <c r="M1896" s="2">
        <v>1895.0</v>
      </c>
    </row>
    <row r="1897">
      <c r="A1897" s="152" t="s">
        <v>178</v>
      </c>
      <c r="B1897" s="152" t="s">
        <v>40</v>
      </c>
      <c r="C1897" s="153">
        <v>0.158425011564385</v>
      </c>
      <c r="D1897" s="153">
        <v>1.10192560504756</v>
      </c>
      <c r="E1897" s="149">
        <v>0.258141340550935</v>
      </c>
      <c r="F1897" s="153">
        <v>0.736057132639729</v>
      </c>
      <c r="G1897" s="153">
        <v>0.542327526473241</v>
      </c>
      <c r="H1897" s="153">
        <v>0.0134634941780158</v>
      </c>
      <c r="I1897" s="153">
        <v>0.328510750685804</v>
      </c>
      <c r="J1897" s="153">
        <v>0.240527380484738</v>
      </c>
      <c r="K1897" s="151">
        <v>0.258141</v>
      </c>
      <c r="L1897" s="151">
        <v>0.34576</v>
      </c>
      <c r="M1897" s="2">
        <v>1896.0</v>
      </c>
    </row>
    <row r="1898">
      <c r="A1898" s="152" t="s">
        <v>33</v>
      </c>
      <c r="B1898" s="152" t="s">
        <v>82</v>
      </c>
      <c r="C1898" s="153">
        <v>-0.156546284854525</v>
      </c>
      <c r="D1898" s="153">
        <v>0.502423536632727</v>
      </c>
      <c r="E1898" s="149">
        <v>0.258336151530931</v>
      </c>
      <c r="F1898" s="153">
        <v>0.141860901520455</v>
      </c>
      <c r="G1898" s="153">
        <v>0.116025418417656</v>
      </c>
      <c r="H1898" s="153">
        <v>0.0123079134967573</v>
      </c>
      <c r="I1898" s="153">
        <v>0.0856601721493399</v>
      </c>
      <c r="J1898" s="153">
        <v>0.220784192008303</v>
      </c>
      <c r="K1898" s="151">
        <v>0.258336</v>
      </c>
      <c r="L1898" s="151">
        <v>0.346145</v>
      </c>
      <c r="M1898" s="2">
        <v>1897.0</v>
      </c>
    </row>
    <row r="1899">
      <c r="A1899" s="152" t="s">
        <v>82</v>
      </c>
      <c r="B1899" s="152" t="s">
        <v>33</v>
      </c>
      <c r="C1899" s="153">
        <v>0.156546284854525</v>
      </c>
      <c r="D1899" s="153">
        <v>0.502423536632727</v>
      </c>
      <c r="E1899" s="149">
        <v>0.258336151530931</v>
      </c>
      <c r="F1899" s="153">
        <v>0.141860901520451</v>
      </c>
      <c r="G1899" s="153">
        <v>0.116025418417656</v>
      </c>
      <c r="H1899" s="153">
        <v>0.0123079134967573</v>
      </c>
      <c r="I1899" s="153">
        <v>0.0856601721493399</v>
      </c>
      <c r="J1899" s="153">
        <v>0.220784192008303</v>
      </c>
      <c r="K1899" s="151">
        <v>0.258336</v>
      </c>
      <c r="L1899" s="151">
        <v>0.346083</v>
      </c>
      <c r="M1899" s="2">
        <v>1898.0</v>
      </c>
    </row>
    <row r="1900">
      <c r="A1900" s="152" t="s">
        <v>106</v>
      </c>
      <c r="B1900" s="152" t="s">
        <v>70</v>
      </c>
      <c r="C1900" s="153">
        <v>0.103839786842501</v>
      </c>
      <c r="D1900" s="153">
        <v>0.326900674743015</v>
      </c>
      <c r="E1900" s="149">
        <v>0.258607938498747</v>
      </c>
      <c r="F1900" s="153">
        <v>0.365002624854836</v>
      </c>
      <c r="G1900" s="153">
        <v>0.112923867543881</v>
      </c>
      <c r="H1900" s="153">
        <v>0.452735214954329</v>
      </c>
      <c r="I1900" s="153">
        <v>0.325240252259538</v>
      </c>
      <c r="J1900" s="153">
        <v>0.0188270192778349</v>
      </c>
      <c r="K1900" s="151">
        <v>0.258608</v>
      </c>
      <c r="L1900" s="151">
        <v>0.346633</v>
      </c>
      <c r="M1900" s="2">
        <v>1899.0</v>
      </c>
    </row>
    <row r="1901">
      <c r="A1901" s="152" t="s">
        <v>70</v>
      </c>
      <c r="B1901" s="152" t="s">
        <v>106</v>
      </c>
      <c r="C1901" s="153">
        <v>-0.103839786842501</v>
      </c>
      <c r="D1901" s="153">
        <v>0.326900674743015</v>
      </c>
      <c r="E1901" s="149">
        <v>0.258607938498747</v>
      </c>
      <c r="F1901" s="153">
        <v>0.365002624854837</v>
      </c>
      <c r="G1901" s="153">
        <v>0.112923867543881</v>
      </c>
      <c r="H1901" s="153">
        <v>0.452735214954329</v>
      </c>
      <c r="I1901" s="153">
        <v>0.325240252259538</v>
      </c>
      <c r="J1901" s="153">
        <v>0.0188270192778349</v>
      </c>
      <c r="K1901" s="151">
        <v>0.258608</v>
      </c>
      <c r="L1901" s="151">
        <v>0.346571</v>
      </c>
      <c r="M1901" s="2">
        <v>1900.0</v>
      </c>
    </row>
    <row r="1902">
      <c r="A1902" s="152" t="s">
        <v>33</v>
      </c>
      <c r="B1902" s="152" t="s">
        <v>344</v>
      </c>
      <c r="C1902" s="153">
        <v>-1.18190988075327</v>
      </c>
      <c r="D1902" s="153">
        <v>-1.33853838645916</v>
      </c>
      <c r="E1902" s="149">
        <v>0.25862780503362</v>
      </c>
      <c r="F1902" s="153">
        <v>0.056575957360513</v>
      </c>
      <c r="G1902" s="153">
        <v>0.589234082716976</v>
      </c>
      <c r="H1902" s="153">
        <v>0.7946223162087</v>
      </c>
      <c r="I1902" s="153">
        <v>0.565271149124958</v>
      </c>
      <c r="J1902" s="153">
        <v>0.01</v>
      </c>
      <c r="K1902" s="151">
        <v>0.258628</v>
      </c>
      <c r="L1902" s="151">
        <v>0.346722</v>
      </c>
      <c r="M1902" s="2">
        <v>1901.0</v>
      </c>
    </row>
    <row r="1903">
      <c r="A1903" s="152" t="s">
        <v>344</v>
      </c>
      <c r="B1903" s="152" t="s">
        <v>33</v>
      </c>
      <c r="C1903" s="153">
        <v>1.18190988075327</v>
      </c>
      <c r="D1903" s="153">
        <v>-1.33853838645916</v>
      </c>
      <c r="E1903" s="149">
        <v>0.25862780503362</v>
      </c>
      <c r="F1903" s="153">
        <v>0.0565759573605129</v>
      </c>
      <c r="G1903" s="153">
        <v>0.589234082716976</v>
      </c>
      <c r="H1903" s="153">
        <v>0.7946223162087</v>
      </c>
      <c r="I1903" s="153">
        <v>0.565271149124958</v>
      </c>
      <c r="J1903" s="153">
        <v>0.01</v>
      </c>
      <c r="K1903" s="151">
        <v>0.258628</v>
      </c>
      <c r="L1903" s="151">
        <v>0.346784</v>
      </c>
      <c r="M1903" s="2">
        <v>1902.0</v>
      </c>
    </row>
    <row r="1904">
      <c r="A1904" s="152" t="s">
        <v>181</v>
      </c>
      <c r="B1904" s="152" t="s">
        <v>184</v>
      </c>
      <c r="C1904" s="153">
        <v>0.621151986845711</v>
      </c>
      <c r="D1904" s="153">
        <v>2.72977440394628</v>
      </c>
      <c r="E1904" s="149">
        <v>0.258697244220788</v>
      </c>
      <c r="F1904" s="153">
        <v>0.0957804577962679</v>
      </c>
      <c r="G1904" s="153">
        <v>0.610040877174411</v>
      </c>
      <c r="H1904" s="153">
        <v>0.396943788186056</v>
      </c>
      <c r="I1904" s="153">
        <v>0.910561024313129</v>
      </c>
      <c r="J1904" s="153">
        <v>0.01</v>
      </c>
      <c r="K1904" s="151">
        <v>0.258697</v>
      </c>
      <c r="L1904" s="151">
        <v>0.347001</v>
      </c>
      <c r="M1904" s="2">
        <v>1903.0</v>
      </c>
    </row>
    <row r="1905">
      <c r="A1905" s="152" t="s">
        <v>184</v>
      </c>
      <c r="B1905" s="152" t="s">
        <v>181</v>
      </c>
      <c r="C1905" s="153">
        <v>-0.621151986845711</v>
      </c>
      <c r="D1905" s="153">
        <v>2.72977440394628</v>
      </c>
      <c r="E1905" s="149">
        <v>0.258697244220788</v>
      </c>
      <c r="F1905" s="153">
        <v>0.0957804577962697</v>
      </c>
      <c r="G1905" s="153">
        <v>0.610040877174411</v>
      </c>
      <c r="H1905" s="153">
        <v>0.396943788186056</v>
      </c>
      <c r="I1905" s="153">
        <v>0.910561024313129</v>
      </c>
      <c r="J1905" s="153">
        <v>0.01</v>
      </c>
      <c r="K1905" s="151">
        <v>0.258697</v>
      </c>
      <c r="L1905" s="151">
        <v>0.346939</v>
      </c>
      <c r="M1905" s="2">
        <v>1904.0</v>
      </c>
    </row>
    <row r="1906">
      <c r="A1906" s="152" t="s">
        <v>447</v>
      </c>
      <c r="B1906" s="152" t="s">
        <v>377</v>
      </c>
      <c r="C1906" s="153">
        <v>0.323444564244705</v>
      </c>
      <c r="D1906" s="153">
        <v>2.31434453861536</v>
      </c>
      <c r="E1906" s="149">
        <v>0.258987500219164</v>
      </c>
      <c r="F1906" s="153">
        <v>0.0169682472284864</v>
      </c>
      <c r="G1906" s="153">
        <v>0.805303545846987</v>
      </c>
      <c r="H1906" s="153">
        <v>0.619242004763888</v>
      </c>
      <c r="I1906" s="153">
        <v>0.319093084746053</v>
      </c>
      <c r="J1906" s="153">
        <v>0.01</v>
      </c>
      <c r="K1906" s="151">
        <v>0.258988</v>
      </c>
      <c r="L1906" s="151">
        <v>0.347453</v>
      </c>
      <c r="M1906" s="2">
        <v>1905.0</v>
      </c>
    </row>
    <row r="1907">
      <c r="A1907" s="152" t="s">
        <v>377</v>
      </c>
      <c r="B1907" s="152" t="s">
        <v>447</v>
      </c>
      <c r="C1907" s="153">
        <v>-0.323444564244705</v>
      </c>
      <c r="D1907" s="153">
        <v>2.31434453861536</v>
      </c>
      <c r="E1907" s="149">
        <v>0.258987500219164</v>
      </c>
      <c r="F1907" s="153">
        <v>0.0169682472284864</v>
      </c>
      <c r="G1907" s="153">
        <v>0.805303545846987</v>
      </c>
      <c r="H1907" s="153">
        <v>0.619242004763888</v>
      </c>
      <c r="I1907" s="153">
        <v>0.319093084746053</v>
      </c>
      <c r="J1907" s="153">
        <v>0.01</v>
      </c>
      <c r="K1907" s="151">
        <v>0.258988</v>
      </c>
      <c r="L1907" s="151">
        <v>0.347515</v>
      </c>
      <c r="M1907" s="2">
        <v>1906.0</v>
      </c>
    </row>
    <row r="1908">
      <c r="A1908" s="152" t="s">
        <v>377</v>
      </c>
      <c r="B1908" s="152" t="s">
        <v>157</v>
      </c>
      <c r="C1908" s="153">
        <v>0.582132505445296</v>
      </c>
      <c r="D1908" s="153">
        <v>1.90427727145668</v>
      </c>
      <c r="E1908" s="149">
        <v>0.259220837522551</v>
      </c>
      <c r="F1908" s="153">
        <v>0.119904423853762</v>
      </c>
      <c r="G1908" s="153">
        <v>0.385653347157411</v>
      </c>
      <c r="H1908" s="153">
        <v>0.172051140741859</v>
      </c>
      <c r="I1908" s="153">
        <v>0.448424818473174</v>
      </c>
      <c r="J1908" s="153">
        <v>0.0212077391125345</v>
      </c>
      <c r="K1908" s="151">
        <v>0.259221</v>
      </c>
      <c r="L1908" s="151">
        <v>0.347953</v>
      </c>
      <c r="M1908" s="2">
        <v>1907.0</v>
      </c>
    </row>
    <row r="1909">
      <c r="A1909" s="152" t="s">
        <v>157</v>
      </c>
      <c r="B1909" s="152" t="s">
        <v>377</v>
      </c>
      <c r="C1909" s="153">
        <v>-0.582132505445296</v>
      </c>
      <c r="D1909" s="153">
        <v>1.90427727145668</v>
      </c>
      <c r="E1909" s="149">
        <v>0.259220837522551</v>
      </c>
      <c r="F1909" s="153">
        <v>0.119904423853762</v>
      </c>
      <c r="G1909" s="153">
        <v>0.385653347157411</v>
      </c>
      <c r="H1909" s="153">
        <v>0.172051140741859</v>
      </c>
      <c r="I1909" s="153">
        <v>0.448424818473174</v>
      </c>
      <c r="J1909" s="153">
        <v>0.0212077391125345</v>
      </c>
      <c r="K1909" s="151">
        <v>0.259221</v>
      </c>
      <c r="L1909" s="151">
        <v>0.347891</v>
      </c>
      <c r="M1909" s="2">
        <v>1908.0</v>
      </c>
    </row>
    <row r="1910">
      <c r="A1910" s="152" t="s">
        <v>106</v>
      </c>
      <c r="B1910" s="152" t="s">
        <v>148</v>
      </c>
      <c r="C1910" s="153">
        <v>-0.627852224012865</v>
      </c>
      <c r="D1910" s="153">
        <v>1.06066832078045</v>
      </c>
      <c r="E1910" s="149">
        <v>0.259654945667139</v>
      </c>
      <c r="F1910" s="153">
        <v>0.293929399977757</v>
      </c>
      <c r="G1910" s="153">
        <v>0.403211842866572</v>
      </c>
      <c r="H1910" s="153">
        <v>0.0186966515130182</v>
      </c>
      <c r="I1910" s="153">
        <v>0.700920859213747</v>
      </c>
      <c r="J1910" s="153">
        <v>0.01</v>
      </c>
      <c r="K1910" s="151">
        <v>0.259655</v>
      </c>
      <c r="L1910" s="151">
        <v>0.348661</v>
      </c>
      <c r="M1910" s="2">
        <v>1909.0</v>
      </c>
    </row>
    <row r="1911">
      <c r="A1911" s="152" t="s">
        <v>148</v>
      </c>
      <c r="B1911" s="152" t="s">
        <v>106</v>
      </c>
      <c r="C1911" s="153">
        <v>0.627852224012865</v>
      </c>
      <c r="D1911" s="153">
        <v>1.06066832078045</v>
      </c>
      <c r="E1911" s="149">
        <v>0.259654945667139</v>
      </c>
      <c r="F1911" s="153">
        <v>0.293929399977757</v>
      </c>
      <c r="G1911" s="153">
        <v>0.403211842866572</v>
      </c>
      <c r="H1911" s="153">
        <v>0.0186966515130182</v>
      </c>
      <c r="I1911" s="153">
        <v>0.700920859213747</v>
      </c>
      <c r="J1911" s="153">
        <v>0.01</v>
      </c>
      <c r="K1911" s="151">
        <v>0.259655</v>
      </c>
      <c r="L1911" s="151">
        <v>0.348598</v>
      </c>
      <c r="M1911" s="2">
        <v>1910.0</v>
      </c>
    </row>
    <row r="1912">
      <c r="A1912" s="152" t="s">
        <v>6</v>
      </c>
      <c r="B1912" s="152" t="s">
        <v>68</v>
      </c>
      <c r="C1912" s="153">
        <v>1.21571257724724</v>
      </c>
      <c r="D1912" s="153">
        <v>-0.708502872326866</v>
      </c>
      <c r="E1912" s="149">
        <v>0.259869215957441</v>
      </c>
      <c r="F1912" s="153">
        <v>0.00631085298093772</v>
      </c>
      <c r="G1912" s="153">
        <v>1.44448907142198E-4</v>
      </c>
      <c r="H1912" s="153">
        <v>0.00129927272541777</v>
      </c>
      <c r="I1912" s="153">
        <v>1.11349374767667E-4</v>
      </c>
      <c r="J1912" s="153">
        <v>0.416912537859216</v>
      </c>
      <c r="K1912" s="151">
        <v>0.259869</v>
      </c>
      <c r="L1912" s="151">
        <v>0.349011</v>
      </c>
      <c r="M1912" s="2">
        <v>1911.0</v>
      </c>
    </row>
    <row r="1913">
      <c r="A1913" s="152" t="s">
        <v>68</v>
      </c>
      <c r="B1913" s="152" t="s">
        <v>6</v>
      </c>
      <c r="C1913" s="153">
        <v>-1.21571257724724</v>
      </c>
      <c r="D1913" s="153">
        <v>-0.708502872326866</v>
      </c>
      <c r="E1913" s="149">
        <v>0.259869215957441</v>
      </c>
      <c r="F1913" s="153">
        <v>0.00631085298093749</v>
      </c>
      <c r="G1913" s="153">
        <v>1.44448907142198E-4</v>
      </c>
      <c r="H1913" s="153">
        <v>0.00129927272541777</v>
      </c>
      <c r="I1913" s="153">
        <v>1.11349374767667E-4</v>
      </c>
      <c r="J1913" s="153">
        <v>0.416912537859216</v>
      </c>
      <c r="K1913" s="151">
        <v>0.259869</v>
      </c>
      <c r="L1913" s="151">
        <v>0.349074</v>
      </c>
      <c r="M1913" s="2">
        <v>1912.0</v>
      </c>
    </row>
    <row r="1914">
      <c r="A1914" s="152" t="s">
        <v>445</v>
      </c>
      <c r="B1914" s="152" t="s">
        <v>443</v>
      </c>
      <c r="C1914" s="153">
        <v>1.49592442026181</v>
      </c>
      <c r="D1914" s="153">
        <v>-0.305481788277795</v>
      </c>
      <c r="E1914" s="149">
        <v>0.259962545301941</v>
      </c>
      <c r="F1914" s="153">
        <v>0.0559600440328129</v>
      </c>
      <c r="G1914" s="153">
        <v>0.644604116393671</v>
      </c>
      <c r="H1914" s="153">
        <v>0.073779504787157</v>
      </c>
      <c r="I1914" s="153">
        <v>0.269068346030083</v>
      </c>
      <c r="J1914" s="153">
        <v>0.01</v>
      </c>
      <c r="K1914" s="151">
        <v>0.259963</v>
      </c>
      <c r="L1914" s="151">
        <v>0.349325</v>
      </c>
      <c r="M1914" s="2">
        <v>1913.0</v>
      </c>
    </row>
    <row r="1915">
      <c r="A1915" s="152" t="s">
        <v>443</v>
      </c>
      <c r="B1915" s="152" t="s">
        <v>445</v>
      </c>
      <c r="C1915" s="153">
        <v>-1.49592442026181</v>
      </c>
      <c r="D1915" s="153">
        <v>-0.305481788277795</v>
      </c>
      <c r="E1915" s="149">
        <v>0.259962545301941</v>
      </c>
      <c r="F1915" s="153">
        <v>0.0559600440328129</v>
      </c>
      <c r="G1915" s="153">
        <v>0.644604116393671</v>
      </c>
      <c r="H1915" s="153">
        <v>0.073779504787157</v>
      </c>
      <c r="I1915" s="153">
        <v>0.269068346030083</v>
      </c>
      <c r="J1915" s="153">
        <v>0.01</v>
      </c>
      <c r="K1915" s="151">
        <v>0.259963</v>
      </c>
      <c r="L1915" s="151">
        <v>0.349262</v>
      </c>
      <c r="M1915" s="2">
        <v>1914.0</v>
      </c>
    </row>
    <row r="1916">
      <c r="A1916" s="152" t="s">
        <v>445</v>
      </c>
      <c r="B1916" s="152" t="s">
        <v>448</v>
      </c>
      <c r="C1916" s="153">
        <v>-1.0465799230958</v>
      </c>
      <c r="D1916" s="153">
        <v>3.71110082631106</v>
      </c>
      <c r="E1916" s="149">
        <v>0.262047277566637</v>
      </c>
      <c r="F1916" s="153">
        <v>0.789356457516997</v>
      </c>
      <c r="G1916" s="153">
        <v>0.939752111610466</v>
      </c>
      <c r="H1916" s="153">
        <v>0.963824910335264</v>
      </c>
      <c r="I1916" s="153">
        <v>0.36193509861564</v>
      </c>
      <c r="J1916" s="153">
        <v>0.01</v>
      </c>
      <c r="K1916" s="151">
        <v>0.262047</v>
      </c>
      <c r="L1916" s="151">
        <v>0.352189</v>
      </c>
      <c r="M1916" s="2">
        <v>1915.0</v>
      </c>
    </row>
    <row r="1917">
      <c r="A1917" s="152" t="s">
        <v>448</v>
      </c>
      <c r="B1917" s="152" t="s">
        <v>445</v>
      </c>
      <c r="C1917" s="153">
        <v>1.0465799230958</v>
      </c>
      <c r="D1917" s="153">
        <v>3.71110082631106</v>
      </c>
      <c r="E1917" s="149">
        <v>0.262047277566637</v>
      </c>
      <c r="F1917" s="153">
        <v>0.789356457516997</v>
      </c>
      <c r="G1917" s="153">
        <v>0.939752111610466</v>
      </c>
      <c r="H1917" s="153">
        <v>0.963824910335264</v>
      </c>
      <c r="I1917" s="153">
        <v>0.36193509861564</v>
      </c>
      <c r="J1917" s="153">
        <v>0.01</v>
      </c>
      <c r="K1917" s="151">
        <v>0.262047</v>
      </c>
      <c r="L1917" s="151">
        <v>0.352253</v>
      </c>
      <c r="M1917" s="2">
        <v>1916.0</v>
      </c>
    </row>
    <row r="1918">
      <c r="A1918" s="152" t="s">
        <v>30</v>
      </c>
      <c r="B1918" s="152" t="s">
        <v>448</v>
      </c>
      <c r="C1918" s="153">
        <v>-1.33525486940524</v>
      </c>
      <c r="D1918" s="153">
        <v>1.43982435808501</v>
      </c>
      <c r="E1918" s="149">
        <v>0.262295760748927</v>
      </c>
      <c r="F1918" s="153">
        <v>0.70842895018468</v>
      </c>
      <c r="G1918" s="153">
        <v>0.376438144357878</v>
      </c>
      <c r="H1918" s="153">
        <v>0.601142804643688</v>
      </c>
      <c r="I1918" s="153">
        <v>0.434254009175869</v>
      </c>
      <c r="J1918" s="153">
        <v>0.01</v>
      </c>
      <c r="K1918" s="151">
        <v>0.262296</v>
      </c>
      <c r="L1918" s="151">
        <v>0.35265</v>
      </c>
      <c r="M1918" s="2">
        <v>1917.0</v>
      </c>
    </row>
    <row r="1919">
      <c r="A1919" s="152" t="s">
        <v>448</v>
      </c>
      <c r="B1919" s="152" t="s">
        <v>30</v>
      </c>
      <c r="C1919" s="153">
        <v>1.33525486940524</v>
      </c>
      <c r="D1919" s="153">
        <v>1.43982435808501</v>
      </c>
      <c r="E1919" s="149">
        <v>0.262295760748927</v>
      </c>
      <c r="F1919" s="153">
        <v>0.70842895018467</v>
      </c>
      <c r="G1919" s="153">
        <v>0.376438144357878</v>
      </c>
      <c r="H1919" s="153">
        <v>0.601142804643688</v>
      </c>
      <c r="I1919" s="153">
        <v>0.434254009175869</v>
      </c>
      <c r="J1919" s="153">
        <v>0.01</v>
      </c>
      <c r="K1919" s="151">
        <v>0.262296</v>
      </c>
      <c r="L1919" s="151">
        <v>0.352713</v>
      </c>
      <c r="M1919" s="2">
        <v>1918.0</v>
      </c>
    </row>
    <row r="1920">
      <c r="A1920" s="152" t="s">
        <v>82</v>
      </c>
      <c r="B1920" s="152" t="s">
        <v>37</v>
      </c>
      <c r="C1920" s="153">
        <v>0.362806226705624</v>
      </c>
      <c r="D1920" s="153">
        <v>2.03184899422707</v>
      </c>
      <c r="E1920" s="149">
        <v>0.262340899812402</v>
      </c>
      <c r="F1920" s="153">
        <v>0.0142740797797103</v>
      </c>
      <c r="G1920" s="153">
        <v>0.84938665065717</v>
      </c>
      <c r="H1920" s="153">
        <v>0.962054477886775</v>
      </c>
      <c r="I1920" s="153">
        <v>0.10845320103984</v>
      </c>
      <c r="J1920" s="153">
        <v>0.01</v>
      </c>
      <c r="K1920" s="151">
        <v>0.262341</v>
      </c>
      <c r="L1920" s="151">
        <v>0.352901</v>
      </c>
      <c r="M1920" s="2">
        <v>1919.0</v>
      </c>
    </row>
    <row r="1921">
      <c r="A1921" s="152" t="s">
        <v>37</v>
      </c>
      <c r="B1921" s="152" t="s">
        <v>82</v>
      </c>
      <c r="C1921" s="153">
        <v>-0.362806226705624</v>
      </c>
      <c r="D1921" s="153">
        <v>2.03184899422707</v>
      </c>
      <c r="E1921" s="149">
        <v>0.262340899812402</v>
      </c>
      <c r="F1921" s="153">
        <v>0.0142740797797107</v>
      </c>
      <c r="G1921" s="153">
        <v>0.84938665065717</v>
      </c>
      <c r="H1921" s="153">
        <v>0.962054477886775</v>
      </c>
      <c r="I1921" s="153">
        <v>0.10845320103984</v>
      </c>
      <c r="J1921" s="153">
        <v>0.01</v>
      </c>
      <c r="K1921" s="151">
        <v>0.262341</v>
      </c>
      <c r="L1921" s="151">
        <v>0.352837</v>
      </c>
      <c r="M1921" s="2">
        <v>1920.0</v>
      </c>
    </row>
    <row r="1922">
      <c r="A1922" s="152" t="s">
        <v>27</v>
      </c>
      <c r="B1922" s="152" t="s">
        <v>169</v>
      </c>
      <c r="C1922" s="153">
        <v>-1.1416255247691</v>
      </c>
      <c r="D1922" s="153">
        <v>0.910647653097154</v>
      </c>
      <c r="E1922" s="149">
        <v>0.262361459070116</v>
      </c>
      <c r="F1922" s="153">
        <v>0.0612801163770115</v>
      </c>
      <c r="G1922" s="153">
        <v>0.438530545682963</v>
      </c>
      <c r="H1922" s="153">
        <v>0.917739441032351</v>
      </c>
      <c r="I1922" s="153">
        <v>0.788213929270298</v>
      </c>
      <c r="J1922" s="153">
        <v>0.01</v>
      </c>
      <c r="K1922" s="151">
        <v>0.262361</v>
      </c>
      <c r="L1922" s="151">
        <v>0.353055</v>
      </c>
      <c r="M1922" s="2">
        <v>1921.0</v>
      </c>
    </row>
    <row r="1923">
      <c r="A1923" s="152" t="s">
        <v>169</v>
      </c>
      <c r="B1923" s="152" t="s">
        <v>27</v>
      </c>
      <c r="C1923" s="153">
        <v>1.1416255247691</v>
      </c>
      <c r="D1923" s="153">
        <v>0.910647653097154</v>
      </c>
      <c r="E1923" s="149">
        <v>0.262361459070116</v>
      </c>
      <c r="F1923" s="153">
        <v>0.0612801163770102</v>
      </c>
      <c r="G1923" s="153">
        <v>0.438530545682963</v>
      </c>
      <c r="H1923" s="153">
        <v>0.917739441032351</v>
      </c>
      <c r="I1923" s="153">
        <v>0.788213929270298</v>
      </c>
      <c r="J1923" s="153">
        <v>0.01</v>
      </c>
      <c r="K1923" s="151">
        <v>0.262361</v>
      </c>
      <c r="L1923" s="151">
        <v>0.352992</v>
      </c>
      <c r="M1923" s="2">
        <v>1922.0</v>
      </c>
    </row>
    <row r="1924">
      <c r="A1924" s="152" t="s">
        <v>444</v>
      </c>
      <c r="B1924" s="152" t="s">
        <v>62</v>
      </c>
      <c r="C1924" s="153">
        <v>1.35244803686963</v>
      </c>
      <c r="D1924" s="153">
        <v>-4.114649104848</v>
      </c>
      <c r="E1924" s="149">
        <v>0.263546371508785</v>
      </c>
      <c r="F1924" s="153">
        <v>8.66747409168795E-4</v>
      </c>
      <c r="G1924" s="153">
        <v>0.00220113152934893</v>
      </c>
      <c r="H1924" s="153">
        <v>3.08248863546686E-4</v>
      </c>
      <c r="I1924" s="154">
        <v>2.62299336471325E-5</v>
      </c>
      <c r="J1924" s="153">
        <v>0.424402567491845</v>
      </c>
      <c r="K1924" s="151">
        <v>0.263546</v>
      </c>
      <c r="L1924" s="151">
        <v>0.354778</v>
      </c>
      <c r="M1924" s="2">
        <v>1923.0</v>
      </c>
    </row>
    <row r="1925">
      <c r="A1925" s="152" t="s">
        <v>62</v>
      </c>
      <c r="B1925" s="152" t="s">
        <v>444</v>
      </c>
      <c r="C1925" s="153">
        <v>-1.35244803686963</v>
      </c>
      <c r="D1925" s="153">
        <v>-4.114649104848</v>
      </c>
      <c r="E1925" s="149">
        <v>0.263546371508785</v>
      </c>
      <c r="F1925" s="153">
        <v>8.66747409168795E-4</v>
      </c>
      <c r="G1925" s="153">
        <v>0.00220113152934893</v>
      </c>
      <c r="H1925" s="153">
        <v>3.08248863546686E-4</v>
      </c>
      <c r="I1925" s="154">
        <v>2.62299336471325E-5</v>
      </c>
      <c r="J1925" s="153">
        <v>0.424402567491845</v>
      </c>
      <c r="K1925" s="151">
        <v>0.263546</v>
      </c>
      <c r="L1925" s="151">
        <v>0.354714</v>
      </c>
      <c r="M1925" s="2">
        <v>1924.0</v>
      </c>
    </row>
    <row r="1926">
      <c r="A1926" s="152" t="s">
        <v>71</v>
      </c>
      <c r="B1926" s="152" t="s">
        <v>157</v>
      </c>
      <c r="C1926" s="153">
        <v>-0.193451348126126</v>
      </c>
      <c r="D1926" s="153">
        <v>1.30654979025078</v>
      </c>
      <c r="E1926" s="149">
        <v>0.263777494843781</v>
      </c>
      <c r="F1926" s="153">
        <v>0.0941656160238629</v>
      </c>
      <c r="G1926" s="153">
        <v>0.623849075426769</v>
      </c>
      <c r="H1926" s="153">
        <v>0.947439504401817</v>
      </c>
      <c r="I1926" s="153">
        <v>0.595363105712838</v>
      </c>
      <c r="J1926" s="153">
        <v>0.01</v>
      </c>
      <c r="K1926" s="151">
        <v>0.263777</v>
      </c>
      <c r="L1926" s="151">
        <v>0.355217</v>
      </c>
      <c r="M1926" s="2">
        <v>1925.0</v>
      </c>
    </row>
    <row r="1927">
      <c r="A1927" s="152" t="s">
        <v>157</v>
      </c>
      <c r="B1927" s="152" t="s">
        <v>71</v>
      </c>
      <c r="C1927" s="153">
        <v>0.193451348126126</v>
      </c>
      <c r="D1927" s="153">
        <v>1.30654979025078</v>
      </c>
      <c r="E1927" s="149">
        <v>0.263777494843781</v>
      </c>
      <c r="F1927" s="153">
        <v>0.0941656160238564</v>
      </c>
      <c r="G1927" s="153">
        <v>0.623849075426769</v>
      </c>
      <c r="H1927" s="153">
        <v>0.947439504401817</v>
      </c>
      <c r="I1927" s="153">
        <v>0.595363105712838</v>
      </c>
      <c r="J1927" s="153">
        <v>0.01</v>
      </c>
      <c r="K1927" s="151">
        <v>0.263777</v>
      </c>
      <c r="L1927" s="151">
        <v>0.355153</v>
      </c>
      <c r="M1927" s="2">
        <v>1926.0</v>
      </c>
    </row>
    <row r="1928">
      <c r="A1928" s="152" t="s">
        <v>66</v>
      </c>
      <c r="B1928" s="152" t="s">
        <v>175</v>
      </c>
      <c r="C1928" s="153">
        <v>-0.476898086286192</v>
      </c>
      <c r="D1928" s="153">
        <v>0.188301805694971</v>
      </c>
      <c r="E1928" s="149">
        <v>0.264154247341466</v>
      </c>
      <c r="F1928" s="153">
        <v>0.693141012459812</v>
      </c>
      <c r="G1928" s="153">
        <v>0.499168348302271</v>
      </c>
      <c r="H1928" s="153">
        <v>0.811999623436145</v>
      </c>
      <c r="I1928" s="153">
        <v>0.457101904950172</v>
      </c>
      <c r="J1928" s="153">
        <v>0.01</v>
      </c>
      <c r="K1928" s="151">
        <v>0.264154</v>
      </c>
      <c r="L1928" s="151">
        <v>0.355788</v>
      </c>
      <c r="M1928" s="2">
        <v>1927.0</v>
      </c>
    </row>
    <row r="1929">
      <c r="A1929" s="152" t="s">
        <v>175</v>
      </c>
      <c r="B1929" s="152" t="s">
        <v>66</v>
      </c>
      <c r="C1929" s="153">
        <v>0.476898086286192</v>
      </c>
      <c r="D1929" s="153">
        <v>0.188301805694971</v>
      </c>
      <c r="E1929" s="149">
        <v>0.264154247341466</v>
      </c>
      <c r="F1929" s="153">
        <v>0.693141012459812</v>
      </c>
      <c r="G1929" s="153">
        <v>0.499168348302271</v>
      </c>
      <c r="H1929" s="153">
        <v>0.811999623436145</v>
      </c>
      <c r="I1929" s="153">
        <v>0.457101904950172</v>
      </c>
      <c r="J1929" s="153">
        <v>0.01</v>
      </c>
      <c r="K1929" s="151">
        <v>0.264154</v>
      </c>
      <c r="L1929" s="151">
        <v>0.355852</v>
      </c>
      <c r="M1929" s="2">
        <v>1928.0</v>
      </c>
    </row>
    <row r="1930">
      <c r="A1930" s="152" t="s">
        <v>106</v>
      </c>
      <c r="B1930" s="152" t="s">
        <v>142</v>
      </c>
      <c r="C1930" s="153">
        <v>-0.741773938738685</v>
      </c>
      <c r="D1930" s="153">
        <v>0.87661744828267</v>
      </c>
      <c r="E1930" s="149">
        <v>0.264433380383031</v>
      </c>
      <c r="F1930" s="153">
        <v>0.729492612453857</v>
      </c>
      <c r="G1930" s="153">
        <v>0.843639091487543</v>
      </c>
      <c r="H1930" s="153">
        <v>0.282816136135405</v>
      </c>
      <c r="I1930" s="153">
        <v>0.457085769430484</v>
      </c>
      <c r="J1930" s="153">
        <v>0.01</v>
      </c>
      <c r="K1930" s="151">
        <v>0.264433</v>
      </c>
      <c r="L1930" s="151">
        <v>0.356292</v>
      </c>
      <c r="M1930" s="2">
        <v>1929.0</v>
      </c>
    </row>
    <row r="1931">
      <c r="A1931" s="152" t="s">
        <v>142</v>
      </c>
      <c r="B1931" s="152" t="s">
        <v>106</v>
      </c>
      <c r="C1931" s="153">
        <v>0.741773938738685</v>
      </c>
      <c r="D1931" s="153">
        <v>0.87661744828267</v>
      </c>
      <c r="E1931" s="149">
        <v>0.264433380383031</v>
      </c>
      <c r="F1931" s="153">
        <v>0.729492612453847</v>
      </c>
      <c r="G1931" s="153">
        <v>0.843639091487543</v>
      </c>
      <c r="H1931" s="153">
        <v>0.282816136135405</v>
      </c>
      <c r="I1931" s="153">
        <v>0.457085769430484</v>
      </c>
      <c r="J1931" s="153">
        <v>0.01</v>
      </c>
      <c r="K1931" s="151">
        <v>0.264433</v>
      </c>
      <c r="L1931" s="151">
        <v>0.356356</v>
      </c>
      <c r="M1931" s="2">
        <v>1930.0</v>
      </c>
    </row>
    <row r="1932">
      <c r="A1932" s="152" t="s">
        <v>12</v>
      </c>
      <c r="B1932" s="152" t="s">
        <v>78</v>
      </c>
      <c r="C1932" s="153">
        <v>-0.185625623005336</v>
      </c>
      <c r="D1932" s="153">
        <v>-0.408219262277917</v>
      </c>
      <c r="E1932" s="149">
        <v>0.264435703975304</v>
      </c>
      <c r="F1932" s="153">
        <v>0.470299675041987</v>
      </c>
      <c r="G1932" s="153">
        <v>0.609884811754549</v>
      </c>
      <c r="H1932" s="153">
        <v>0.0853713273764359</v>
      </c>
      <c r="I1932" s="153">
        <v>0.726609049733589</v>
      </c>
      <c r="J1932" s="153">
        <v>0.01</v>
      </c>
      <c r="K1932" s="151">
        <v>0.264436</v>
      </c>
      <c r="L1932" s="151">
        <v>0.356424</v>
      </c>
      <c r="M1932" s="2">
        <v>1931.0</v>
      </c>
    </row>
    <row r="1933">
      <c r="A1933" s="152" t="s">
        <v>78</v>
      </c>
      <c r="B1933" s="152" t="s">
        <v>12</v>
      </c>
      <c r="C1933" s="153">
        <v>0.185625623005336</v>
      </c>
      <c r="D1933" s="153">
        <v>-0.408219262277917</v>
      </c>
      <c r="E1933" s="149">
        <v>0.264435703975304</v>
      </c>
      <c r="F1933" s="153">
        <v>0.470299675041987</v>
      </c>
      <c r="G1933" s="153">
        <v>0.609884811754549</v>
      </c>
      <c r="H1933" s="153">
        <v>0.0853713273764359</v>
      </c>
      <c r="I1933" s="153">
        <v>0.726609049733589</v>
      </c>
      <c r="J1933" s="153">
        <v>0.01</v>
      </c>
      <c r="K1933" s="151">
        <v>0.264436</v>
      </c>
      <c r="L1933" s="151">
        <v>0.356488</v>
      </c>
      <c r="M1933" s="2">
        <v>1932.0</v>
      </c>
    </row>
    <row r="1934">
      <c r="A1934" s="152" t="s">
        <v>195</v>
      </c>
      <c r="B1934" s="152" t="s">
        <v>10</v>
      </c>
      <c r="C1934" s="153">
        <v>0.430485412851175</v>
      </c>
      <c r="D1934" s="153">
        <v>-1.55707650394389</v>
      </c>
      <c r="E1934" s="149">
        <v>0.264571739229974</v>
      </c>
      <c r="F1934" s="153">
        <v>0.46661089162603</v>
      </c>
      <c r="G1934" s="153">
        <v>0.630479967369762</v>
      </c>
      <c r="H1934" s="153">
        <v>0.815053598747838</v>
      </c>
      <c r="I1934" s="153">
        <v>0.950716224912682</v>
      </c>
      <c r="J1934" s="153">
        <v>0.01</v>
      </c>
      <c r="K1934" s="151">
        <v>0.264572</v>
      </c>
      <c r="L1934" s="151">
        <v>0.3568</v>
      </c>
      <c r="M1934" s="2">
        <v>1933.0</v>
      </c>
    </row>
    <row r="1935">
      <c r="A1935" s="152" t="s">
        <v>10</v>
      </c>
      <c r="B1935" s="152" t="s">
        <v>195</v>
      </c>
      <c r="C1935" s="153">
        <v>-0.430485412851175</v>
      </c>
      <c r="D1935" s="153">
        <v>-1.55707650394389</v>
      </c>
      <c r="E1935" s="149">
        <v>0.264571739229974</v>
      </c>
      <c r="F1935" s="153">
        <v>0.46661089162603</v>
      </c>
      <c r="G1935" s="153">
        <v>0.630479967369762</v>
      </c>
      <c r="H1935" s="153">
        <v>0.815053598747838</v>
      </c>
      <c r="I1935" s="153">
        <v>0.950716224912682</v>
      </c>
      <c r="J1935" s="153">
        <v>0.01</v>
      </c>
      <c r="K1935" s="151">
        <v>0.264572</v>
      </c>
      <c r="L1935" s="151">
        <v>0.356736</v>
      </c>
      <c r="M1935" s="2">
        <v>1934.0</v>
      </c>
    </row>
    <row r="1936">
      <c r="A1936" s="152" t="s">
        <v>182</v>
      </c>
      <c r="B1936" s="152" t="s">
        <v>344</v>
      </c>
      <c r="C1936" s="153">
        <v>0.199862730304955</v>
      </c>
      <c r="D1936" s="153">
        <v>0.588754228875476</v>
      </c>
      <c r="E1936" s="149">
        <v>0.264719661516154</v>
      </c>
      <c r="F1936" s="153">
        <v>0.0956280919434199</v>
      </c>
      <c r="G1936" s="153">
        <v>0.616528616181182</v>
      </c>
      <c r="H1936" s="153">
        <v>0.316537324317503</v>
      </c>
      <c r="I1936" s="153">
        <v>0.110843126473182</v>
      </c>
      <c r="J1936" s="153">
        <v>0.0350316309713439</v>
      </c>
      <c r="K1936" s="151">
        <v>0.26472</v>
      </c>
      <c r="L1936" s="151">
        <v>0.357128</v>
      </c>
      <c r="M1936" s="2">
        <v>1935.0</v>
      </c>
    </row>
    <row r="1937">
      <c r="A1937" s="152" t="s">
        <v>344</v>
      </c>
      <c r="B1937" s="152" t="s">
        <v>182</v>
      </c>
      <c r="C1937" s="153">
        <v>-0.199862730304955</v>
      </c>
      <c r="D1937" s="153">
        <v>0.588754228875476</v>
      </c>
      <c r="E1937" s="149">
        <v>0.264719661516154</v>
      </c>
      <c r="F1937" s="153">
        <v>0.0956280919434237</v>
      </c>
      <c r="G1937" s="153">
        <v>0.616528616181182</v>
      </c>
      <c r="H1937" s="153">
        <v>0.316537324317503</v>
      </c>
      <c r="I1937" s="153">
        <v>0.110843126473182</v>
      </c>
      <c r="J1937" s="153">
        <v>0.0350316309713439</v>
      </c>
      <c r="K1937" s="151">
        <v>0.26472</v>
      </c>
      <c r="L1937" s="151">
        <v>0.357064</v>
      </c>
      <c r="M1937" s="2">
        <v>1936.0</v>
      </c>
    </row>
    <row r="1938">
      <c r="A1938" s="152" t="s">
        <v>6</v>
      </c>
      <c r="B1938" s="152" t="s">
        <v>36</v>
      </c>
      <c r="C1938" s="153">
        <v>0.438937986313562</v>
      </c>
      <c r="D1938" s="153">
        <v>2.01827356825771</v>
      </c>
      <c r="E1938" s="149">
        <v>0.26472737212946</v>
      </c>
      <c r="F1938" s="154">
        <v>5.7799025692757E-5</v>
      </c>
      <c r="G1938" s="153">
        <v>0.807488741218693</v>
      </c>
      <c r="H1938" s="153">
        <v>0.0591616159536094</v>
      </c>
      <c r="I1938" s="153">
        <v>0.827369379994081</v>
      </c>
      <c r="J1938" s="153">
        <v>0.01</v>
      </c>
      <c r="K1938" s="151">
        <v>0.264727</v>
      </c>
      <c r="L1938" s="151">
        <v>0.357203</v>
      </c>
      <c r="M1938" s="2">
        <v>1937.0</v>
      </c>
    </row>
    <row r="1939">
      <c r="A1939" s="152" t="s">
        <v>36</v>
      </c>
      <c r="B1939" s="152" t="s">
        <v>6</v>
      </c>
      <c r="C1939" s="153">
        <v>-0.438937986313562</v>
      </c>
      <c r="D1939" s="153">
        <v>2.01827356825771</v>
      </c>
      <c r="E1939" s="149">
        <v>0.26472737212946</v>
      </c>
      <c r="F1939" s="154">
        <v>5.77990256927571E-5</v>
      </c>
      <c r="G1939" s="153">
        <v>0.807488741218693</v>
      </c>
      <c r="H1939" s="153">
        <v>0.0591616159536094</v>
      </c>
      <c r="I1939" s="153">
        <v>0.827369379994081</v>
      </c>
      <c r="J1939" s="153">
        <v>0.01</v>
      </c>
      <c r="K1939" s="151">
        <v>0.264727</v>
      </c>
      <c r="L1939" s="151">
        <v>0.357267</v>
      </c>
      <c r="M1939" s="2">
        <v>1938.0</v>
      </c>
    </row>
    <row r="1940">
      <c r="A1940" s="152" t="s">
        <v>72</v>
      </c>
      <c r="B1940" s="152" t="s">
        <v>109</v>
      </c>
      <c r="C1940" s="153">
        <v>0.489881329580418</v>
      </c>
      <c r="D1940" s="153">
        <v>0.173399927427951</v>
      </c>
      <c r="E1940" s="149">
        <v>0.265352199929875</v>
      </c>
      <c r="F1940" s="154">
        <v>7.13116809718419E-5</v>
      </c>
      <c r="G1940" s="153">
        <v>0.796465132750997</v>
      </c>
      <c r="H1940" s="153">
        <v>0.964838517350854</v>
      </c>
      <c r="I1940" s="153">
        <v>0.975737554531613</v>
      </c>
      <c r="J1940" s="153">
        <v>0.0624902307439094</v>
      </c>
      <c r="K1940" s="151">
        <v>0.265352</v>
      </c>
      <c r="L1940" s="151">
        <v>0.35824</v>
      </c>
      <c r="M1940" s="2">
        <v>1939.0</v>
      </c>
    </row>
    <row r="1941">
      <c r="A1941" s="152" t="s">
        <v>109</v>
      </c>
      <c r="B1941" s="152" t="s">
        <v>72</v>
      </c>
      <c r="C1941" s="153">
        <v>-0.489881329580418</v>
      </c>
      <c r="D1941" s="153">
        <v>0.173399927427951</v>
      </c>
      <c r="E1941" s="149">
        <v>0.265352199929875</v>
      </c>
      <c r="F1941" s="154">
        <v>7.13116809718415E-5</v>
      </c>
      <c r="G1941" s="153">
        <v>0.796465132750997</v>
      </c>
      <c r="H1941" s="153">
        <v>0.964838517350854</v>
      </c>
      <c r="I1941" s="153">
        <v>0.975737554531613</v>
      </c>
      <c r="J1941" s="153">
        <v>0.0624902307439094</v>
      </c>
      <c r="K1941" s="151">
        <v>0.265352</v>
      </c>
      <c r="L1941" s="151">
        <v>0.358175</v>
      </c>
      <c r="M1941" s="2">
        <v>1940.0</v>
      </c>
    </row>
    <row r="1942">
      <c r="A1942" s="152" t="s">
        <v>6</v>
      </c>
      <c r="B1942" s="152" t="s">
        <v>186</v>
      </c>
      <c r="C1942" s="153">
        <v>-0.370882049294861</v>
      </c>
      <c r="D1942" s="153">
        <v>0.57647896706999</v>
      </c>
      <c r="E1942" s="149">
        <v>0.265774974321351</v>
      </c>
      <c r="F1942" s="153">
        <v>0.397063775638636</v>
      </c>
      <c r="G1942" s="153">
        <v>0.436983551342644</v>
      </c>
      <c r="H1942" s="153">
        <v>0.103926357620764</v>
      </c>
      <c r="I1942" s="153">
        <v>0.368127906477667</v>
      </c>
      <c r="J1942" s="153">
        <v>0.0425959087277853</v>
      </c>
      <c r="K1942" s="151">
        <v>0.265775</v>
      </c>
      <c r="L1942" s="151">
        <v>0.35894</v>
      </c>
      <c r="M1942" s="2">
        <v>1941.0</v>
      </c>
    </row>
    <row r="1943">
      <c r="A1943" s="152" t="s">
        <v>186</v>
      </c>
      <c r="B1943" s="152" t="s">
        <v>6</v>
      </c>
      <c r="C1943" s="153">
        <v>0.370882049294861</v>
      </c>
      <c r="D1943" s="153">
        <v>0.57647896706999</v>
      </c>
      <c r="E1943" s="149">
        <v>0.265774974321351</v>
      </c>
      <c r="F1943" s="153">
        <v>0.397063775638636</v>
      </c>
      <c r="G1943" s="153">
        <v>0.436983551342644</v>
      </c>
      <c r="H1943" s="153">
        <v>0.103926357620764</v>
      </c>
      <c r="I1943" s="153">
        <v>0.368127906477667</v>
      </c>
      <c r="J1943" s="153">
        <v>0.0425959087277853</v>
      </c>
      <c r="K1943" s="151">
        <v>0.265775</v>
      </c>
      <c r="L1943" s="151">
        <v>0.358875</v>
      </c>
      <c r="M1943" s="2">
        <v>1942.0</v>
      </c>
    </row>
    <row r="1944">
      <c r="A1944" s="152" t="s">
        <v>182</v>
      </c>
      <c r="B1944" s="152" t="s">
        <v>31</v>
      </c>
      <c r="C1944" s="153">
        <v>1.24007101098596</v>
      </c>
      <c r="D1944" s="153">
        <v>-0.727772637229692</v>
      </c>
      <c r="E1944" s="149">
        <v>0.265815641083616</v>
      </c>
      <c r="F1944" s="153">
        <v>0.16918175745665</v>
      </c>
      <c r="G1944" s="153">
        <v>0.504405489970314</v>
      </c>
      <c r="H1944" s="153">
        <v>0.965733611620285</v>
      </c>
      <c r="I1944" s="153">
        <v>0.676284869640242</v>
      </c>
      <c r="J1944" s="153">
        <v>0.01</v>
      </c>
      <c r="K1944" s="151">
        <v>0.265816</v>
      </c>
      <c r="L1944" s="151">
        <v>0.359125</v>
      </c>
      <c r="M1944" s="2">
        <v>1943.0</v>
      </c>
    </row>
    <row r="1945">
      <c r="A1945" s="152" t="s">
        <v>31</v>
      </c>
      <c r="B1945" s="152" t="s">
        <v>182</v>
      </c>
      <c r="C1945" s="153">
        <v>-1.24007101098596</v>
      </c>
      <c r="D1945" s="153">
        <v>-0.727772637229692</v>
      </c>
      <c r="E1945" s="149">
        <v>0.265815641083616</v>
      </c>
      <c r="F1945" s="153">
        <v>0.169181757456647</v>
      </c>
      <c r="G1945" s="153">
        <v>0.504405489970314</v>
      </c>
      <c r="H1945" s="153">
        <v>0.965733611620285</v>
      </c>
      <c r="I1945" s="153">
        <v>0.676284869640242</v>
      </c>
      <c r="J1945" s="153">
        <v>0.01</v>
      </c>
      <c r="K1945" s="151">
        <v>0.265816</v>
      </c>
      <c r="L1945" s="151">
        <v>0.35906</v>
      </c>
      <c r="M1945" s="2">
        <v>1944.0</v>
      </c>
    </row>
    <row r="1946">
      <c r="A1946" s="152" t="s">
        <v>18</v>
      </c>
      <c r="B1946" s="152" t="s">
        <v>16</v>
      </c>
      <c r="C1946" s="153">
        <v>-0.0541968416578702</v>
      </c>
      <c r="D1946" s="153">
        <v>0.041174818267621</v>
      </c>
      <c r="E1946" s="149">
        <v>0.266210012995538</v>
      </c>
      <c r="F1946" s="153">
        <v>0.0045149037042189</v>
      </c>
      <c r="G1946" s="153">
        <v>0.743777175786618</v>
      </c>
      <c r="H1946" s="153">
        <v>0.0121707968145015</v>
      </c>
      <c r="I1946" s="153">
        <v>0.704316742358375</v>
      </c>
      <c r="J1946" s="153">
        <v>0.01</v>
      </c>
      <c r="K1946" s="151">
        <v>0.26621</v>
      </c>
      <c r="L1946" s="151">
        <v>0.359787</v>
      </c>
      <c r="M1946" s="2">
        <v>1945.0</v>
      </c>
    </row>
    <row r="1947">
      <c r="A1947" s="152" t="s">
        <v>16</v>
      </c>
      <c r="B1947" s="152" t="s">
        <v>18</v>
      </c>
      <c r="C1947" s="153">
        <v>0.0541968416578702</v>
      </c>
      <c r="D1947" s="153">
        <v>0.041174818267621</v>
      </c>
      <c r="E1947" s="149">
        <v>0.266210012995538</v>
      </c>
      <c r="F1947" s="153">
        <v>0.00451490370421875</v>
      </c>
      <c r="G1947" s="153">
        <v>0.743777175786618</v>
      </c>
      <c r="H1947" s="153">
        <v>0.0121707968145015</v>
      </c>
      <c r="I1947" s="153">
        <v>0.704316742358375</v>
      </c>
      <c r="J1947" s="153">
        <v>0.01</v>
      </c>
      <c r="K1947" s="151">
        <v>0.26621</v>
      </c>
      <c r="L1947" s="151">
        <v>0.359722</v>
      </c>
      <c r="M1947" s="2">
        <v>1946.0</v>
      </c>
    </row>
    <row r="1948">
      <c r="A1948" s="152" t="s">
        <v>100</v>
      </c>
      <c r="B1948" s="152" t="s">
        <v>40</v>
      </c>
      <c r="C1948" s="153">
        <v>-0.072231545202122</v>
      </c>
      <c r="D1948" s="153">
        <v>0.63697313257955</v>
      </c>
      <c r="E1948" s="149">
        <v>0.266283248917804</v>
      </c>
      <c r="F1948" s="153">
        <v>1.59844576121673E-4</v>
      </c>
      <c r="G1948" s="153">
        <v>0.256902458573025</v>
      </c>
      <c r="H1948" s="153">
        <v>0.00360701150975299</v>
      </c>
      <c r="I1948" s="153">
        <v>0.748929052822835</v>
      </c>
      <c r="J1948" s="153">
        <v>0.358028811027285</v>
      </c>
      <c r="K1948" s="151">
        <v>0.266283</v>
      </c>
      <c r="L1948" s="151">
        <v>0.359951</v>
      </c>
      <c r="M1948" s="2">
        <v>1947.0</v>
      </c>
    </row>
    <row r="1949">
      <c r="A1949" s="152" t="s">
        <v>40</v>
      </c>
      <c r="B1949" s="152" t="s">
        <v>100</v>
      </c>
      <c r="C1949" s="153">
        <v>0.072231545202122</v>
      </c>
      <c r="D1949" s="153">
        <v>0.63697313257955</v>
      </c>
      <c r="E1949" s="149">
        <v>0.266283248917804</v>
      </c>
      <c r="F1949" s="153">
        <v>1.59844576121676E-4</v>
      </c>
      <c r="G1949" s="153">
        <v>0.256902458573025</v>
      </c>
      <c r="H1949" s="153">
        <v>0.00360701150975299</v>
      </c>
      <c r="I1949" s="153">
        <v>0.748929052822835</v>
      </c>
      <c r="J1949" s="153">
        <v>0.358028811027285</v>
      </c>
      <c r="K1949" s="151">
        <v>0.266283</v>
      </c>
      <c r="L1949" s="151">
        <v>0.360016</v>
      </c>
      <c r="M1949" s="2">
        <v>1948.0</v>
      </c>
    </row>
    <row r="1950">
      <c r="A1950" s="152" t="s">
        <v>78</v>
      </c>
      <c r="B1950" s="152" t="s">
        <v>188</v>
      </c>
      <c r="C1950" s="153">
        <v>-1.51455612643408</v>
      </c>
      <c r="D1950" s="153">
        <v>0.851060383768966</v>
      </c>
      <c r="E1950" s="149">
        <v>0.266366723478666</v>
      </c>
      <c r="F1950" s="153">
        <v>0.297490905780178</v>
      </c>
      <c r="G1950" s="153">
        <v>0.672077696775532</v>
      </c>
      <c r="H1950" s="153">
        <v>0.948817756662419</v>
      </c>
      <c r="I1950" s="153">
        <v>0.6556789126665</v>
      </c>
      <c r="J1950" s="153">
        <v>0.01</v>
      </c>
      <c r="K1950" s="151">
        <v>0.266367</v>
      </c>
      <c r="L1950" s="151">
        <v>0.36026</v>
      </c>
      <c r="M1950" s="2">
        <v>1949.0</v>
      </c>
    </row>
    <row r="1951">
      <c r="A1951" s="152" t="s">
        <v>188</v>
      </c>
      <c r="B1951" s="152" t="s">
        <v>78</v>
      </c>
      <c r="C1951" s="153">
        <v>1.51455612643408</v>
      </c>
      <c r="D1951" s="153">
        <v>0.851060383768966</v>
      </c>
      <c r="E1951" s="149">
        <v>0.266366723478666</v>
      </c>
      <c r="F1951" s="153">
        <v>0.297490905780183</v>
      </c>
      <c r="G1951" s="153">
        <v>0.672077696775532</v>
      </c>
      <c r="H1951" s="153">
        <v>0.948817756662419</v>
      </c>
      <c r="I1951" s="153">
        <v>0.6556789126665</v>
      </c>
      <c r="J1951" s="153">
        <v>0.01</v>
      </c>
      <c r="K1951" s="151">
        <v>0.266367</v>
      </c>
      <c r="L1951" s="151">
        <v>0.360194</v>
      </c>
      <c r="M1951" s="2">
        <v>1950.0</v>
      </c>
    </row>
    <row r="1952">
      <c r="A1952" s="152" t="s">
        <v>88</v>
      </c>
      <c r="B1952" s="152" t="s">
        <v>181</v>
      </c>
      <c r="C1952" s="153">
        <v>-1.20373966960625</v>
      </c>
      <c r="D1952" s="153">
        <v>0.445390948706642</v>
      </c>
      <c r="E1952" s="149">
        <v>0.267193129031032</v>
      </c>
      <c r="F1952" s="153">
        <v>0.437762785681245</v>
      </c>
      <c r="G1952" s="153">
        <v>0.19316230947253</v>
      </c>
      <c r="H1952" s="153">
        <v>0.26223613981029</v>
      </c>
      <c r="I1952" s="153">
        <v>0.65552915384967</v>
      </c>
      <c r="J1952" s="153">
        <v>0.01</v>
      </c>
      <c r="K1952" s="151">
        <v>0.267193</v>
      </c>
      <c r="L1952" s="151">
        <v>0.361443</v>
      </c>
      <c r="M1952" s="2">
        <v>1951.0</v>
      </c>
    </row>
    <row r="1953">
      <c r="A1953" s="152" t="s">
        <v>181</v>
      </c>
      <c r="B1953" s="152" t="s">
        <v>88</v>
      </c>
      <c r="C1953" s="153">
        <v>1.20373966960625</v>
      </c>
      <c r="D1953" s="153">
        <v>0.445390948706642</v>
      </c>
      <c r="E1953" s="149">
        <v>0.267193129031032</v>
      </c>
      <c r="F1953" s="153">
        <v>0.437762785681245</v>
      </c>
      <c r="G1953" s="153">
        <v>0.19316230947253</v>
      </c>
      <c r="H1953" s="153">
        <v>0.26223613981029</v>
      </c>
      <c r="I1953" s="153">
        <v>0.65552915384967</v>
      </c>
      <c r="J1953" s="153">
        <v>0.01</v>
      </c>
      <c r="K1953" s="151">
        <v>0.267193</v>
      </c>
      <c r="L1953" s="151">
        <v>0.361508</v>
      </c>
      <c r="M1953" s="2">
        <v>1952.0</v>
      </c>
    </row>
    <row r="1954">
      <c r="A1954" s="152" t="s">
        <v>100</v>
      </c>
      <c r="B1954" s="152" t="s">
        <v>198</v>
      </c>
      <c r="C1954" s="153">
        <v>-1.52913756466991</v>
      </c>
      <c r="D1954" s="153">
        <v>-0.687594324530054</v>
      </c>
      <c r="E1954" s="149">
        <v>0.267361987047394</v>
      </c>
      <c r="F1954" s="153">
        <v>0.0233837060481688</v>
      </c>
      <c r="G1954" s="153">
        <v>0.94026367986593</v>
      </c>
      <c r="H1954" s="153">
        <v>0.00239517311829267</v>
      </c>
      <c r="I1954" s="153">
        <v>0.136993859451035</v>
      </c>
      <c r="J1954" s="153">
        <v>0.409131866542212</v>
      </c>
      <c r="K1954" s="151">
        <v>0.267362</v>
      </c>
      <c r="L1954" s="151">
        <v>0.361867</v>
      </c>
      <c r="M1954" s="2">
        <v>1953.0</v>
      </c>
    </row>
    <row r="1955">
      <c r="A1955" s="152" t="s">
        <v>198</v>
      </c>
      <c r="B1955" s="152" t="s">
        <v>100</v>
      </c>
      <c r="C1955" s="153">
        <v>1.52913756466991</v>
      </c>
      <c r="D1955" s="153">
        <v>-0.687594324530054</v>
      </c>
      <c r="E1955" s="149">
        <v>0.267361987047394</v>
      </c>
      <c r="F1955" s="153">
        <v>0.0233837060481683</v>
      </c>
      <c r="G1955" s="153">
        <v>0.94026367986593</v>
      </c>
      <c r="H1955" s="153">
        <v>0.00239517311829267</v>
      </c>
      <c r="I1955" s="153">
        <v>0.136993859451035</v>
      </c>
      <c r="J1955" s="153">
        <v>0.409131866542212</v>
      </c>
      <c r="K1955" s="151">
        <v>0.267362</v>
      </c>
      <c r="L1955" s="151">
        <v>0.361802</v>
      </c>
      <c r="M1955" s="2">
        <v>1954.0</v>
      </c>
    </row>
    <row r="1956">
      <c r="A1956" s="152" t="s">
        <v>21</v>
      </c>
      <c r="B1956" s="152" t="s">
        <v>13</v>
      </c>
      <c r="C1956" s="153">
        <v>0.00659169970303982</v>
      </c>
      <c r="D1956" s="153">
        <v>-1.36108737693647</v>
      </c>
      <c r="E1956" s="149">
        <v>0.267492159569437</v>
      </c>
      <c r="F1956" s="153">
        <v>0.03047915223532</v>
      </c>
      <c r="G1956" s="153">
        <v>0.064459638986294</v>
      </c>
      <c r="H1956" s="153">
        <v>2.25913353110885E-4</v>
      </c>
      <c r="I1956" s="153">
        <v>0.0262053637408819</v>
      </c>
      <c r="J1956" s="153">
        <v>0.456507956317475</v>
      </c>
      <c r="K1956" s="151">
        <v>0.267492</v>
      </c>
      <c r="L1956" s="151">
        <v>0.362175</v>
      </c>
      <c r="M1956" s="2">
        <v>1955.0</v>
      </c>
    </row>
    <row r="1957">
      <c r="A1957" s="152" t="s">
        <v>13</v>
      </c>
      <c r="B1957" s="152" t="s">
        <v>21</v>
      </c>
      <c r="C1957" s="153">
        <v>-0.00659169970303982</v>
      </c>
      <c r="D1957" s="153">
        <v>-1.36108737693647</v>
      </c>
      <c r="E1957" s="149">
        <v>0.267492159569437</v>
      </c>
      <c r="F1957" s="153">
        <v>0.0304791522353193</v>
      </c>
      <c r="G1957" s="153">
        <v>0.064459638986294</v>
      </c>
      <c r="H1957" s="153">
        <v>2.25913353110885E-4</v>
      </c>
      <c r="I1957" s="153">
        <v>0.0262053637408819</v>
      </c>
      <c r="J1957" s="153">
        <v>0.456507956317475</v>
      </c>
      <c r="K1957" s="151">
        <v>0.267492</v>
      </c>
      <c r="L1957" s="151">
        <v>0.362109</v>
      </c>
      <c r="M1957" s="2">
        <v>1956.0</v>
      </c>
    </row>
    <row r="1958">
      <c r="A1958" s="152" t="s">
        <v>33</v>
      </c>
      <c r="B1958" s="152" t="s">
        <v>178</v>
      </c>
      <c r="C1958" s="153">
        <v>-0.381367283201703</v>
      </c>
      <c r="D1958" s="153">
        <v>1.39175256150348</v>
      </c>
      <c r="E1958" s="149">
        <v>0.267712619176249</v>
      </c>
      <c r="F1958" s="153">
        <v>0.208727392727396</v>
      </c>
      <c r="G1958" s="153">
        <v>0.289932399830887</v>
      </c>
      <c r="H1958" s="153">
        <v>0.0540597965960027</v>
      </c>
      <c r="I1958" s="153">
        <v>0.363926229055328</v>
      </c>
      <c r="J1958" s="153">
        <v>0.0887184242722431</v>
      </c>
      <c r="K1958" s="151">
        <v>0.267713</v>
      </c>
      <c r="L1958" s="151">
        <v>0.362604</v>
      </c>
      <c r="M1958" s="2">
        <v>1957.0</v>
      </c>
    </row>
    <row r="1959">
      <c r="A1959" s="152" t="s">
        <v>178</v>
      </c>
      <c r="B1959" s="152" t="s">
        <v>33</v>
      </c>
      <c r="C1959" s="153">
        <v>0.381367283201703</v>
      </c>
      <c r="D1959" s="153">
        <v>1.39175256150348</v>
      </c>
      <c r="E1959" s="149">
        <v>0.267712619176249</v>
      </c>
      <c r="F1959" s="153">
        <v>0.208727392727392</v>
      </c>
      <c r="G1959" s="153">
        <v>0.289932399830887</v>
      </c>
      <c r="H1959" s="153">
        <v>0.0540597965960027</v>
      </c>
      <c r="I1959" s="153">
        <v>0.363926229055328</v>
      </c>
      <c r="J1959" s="153">
        <v>0.0887184242722431</v>
      </c>
      <c r="K1959" s="151">
        <v>0.267713</v>
      </c>
      <c r="L1959" s="151">
        <v>0.362539</v>
      </c>
      <c r="M1959" s="2">
        <v>1958.0</v>
      </c>
    </row>
    <row r="1960">
      <c r="A1960" s="152" t="s">
        <v>193</v>
      </c>
      <c r="B1960" s="152" t="s">
        <v>200</v>
      </c>
      <c r="C1960" s="153">
        <v>-0.354722110172696</v>
      </c>
      <c r="D1960" s="153">
        <v>-2.43120200428589</v>
      </c>
      <c r="E1960" s="149">
        <v>0.267939235562028</v>
      </c>
      <c r="F1960" s="153">
        <v>0.215859141495808</v>
      </c>
      <c r="G1960" s="153">
        <v>0.365959434088964</v>
      </c>
      <c r="H1960" s="153">
        <v>0.373511906508229</v>
      </c>
      <c r="I1960" s="153">
        <v>0.239240172084979</v>
      </c>
      <c r="J1960" s="153">
        <v>0.01</v>
      </c>
      <c r="K1960" s="151">
        <v>0.267939</v>
      </c>
      <c r="L1960" s="151">
        <v>0.362977</v>
      </c>
      <c r="M1960" s="2">
        <v>1959.0</v>
      </c>
    </row>
    <row r="1961">
      <c r="A1961" s="152" t="s">
        <v>200</v>
      </c>
      <c r="B1961" s="152" t="s">
        <v>193</v>
      </c>
      <c r="C1961" s="153">
        <v>0.354722110172696</v>
      </c>
      <c r="D1961" s="153">
        <v>-2.43120200428589</v>
      </c>
      <c r="E1961" s="149">
        <v>0.267939235562028</v>
      </c>
      <c r="F1961" s="153">
        <v>0.215859141495814</v>
      </c>
      <c r="G1961" s="153">
        <v>0.365959434088964</v>
      </c>
      <c r="H1961" s="153">
        <v>0.373511906508229</v>
      </c>
      <c r="I1961" s="153">
        <v>0.239240172084979</v>
      </c>
      <c r="J1961" s="153">
        <v>0.01</v>
      </c>
      <c r="K1961" s="151">
        <v>0.267939</v>
      </c>
      <c r="L1961" s="151">
        <v>0.363043</v>
      </c>
      <c r="M1961" s="2">
        <v>1960.0</v>
      </c>
    </row>
    <row r="1962">
      <c r="A1962" s="152" t="s">
        <v>27</v>
      </c>
      <c r="B1962" s="152" t="s">
        <v>63</v>
      </c>
      <c r="C1962" s="153">
        <v>-1.07711218675176</v>
      </c>
      <c r="D1962" s="153">
        <v>-0.246353397117894</v>
      </c>
      <c r="E1962" s="149">
        <v>0.268016798114846</v>
      </c>
      <c r="F1962" s="153">
        <v>0.886081772067432</v>
      </c>
      <c r="G1962" s="153">
        <v>0.243725287996041</v>
      </c>
      <c r="H1962" s="153">
        <v>0.24463665736688</v>
      </c>
      <c r="I1962" s="153">
        <v>0.594390621967163</v>
      </c>
      <c r="J1962" s="153">
        <v>0.0337061676713685</v>
      </c>
      <c r="K1962" s="151">
        <v>0.268017</v>
      </c>
      <c r="L1962" s="151">
        <v>0.363213</v>
      </c>
      <c r="M1962" s="2">
        <v>1961.0</v>
      </c>
    </row>
    <row r="1963">
      <c r="A1963" s="152" t="s">
        <v>63</v>
      </c>
      <c r="B1963" s="152" t="s">
        <v>27</v>
      </c>
      <c r="C1963" s="153">
        <v>1.07711218675176</v>
      </c>
      <c r="D1963" s="153">
        <v>-0.246353397117894</v>
      </c>
      <c r="E1963" s="149">
        <v>0.268016798114846</v>
      </c>
      <c r="F1963" s="153">
        <v>0.886081772067439</v>
      </c>
      <c r="G1963" s="153">
        <v>0.243725287996041</v>
      </c>
      <c r="H1963" s="153">
        <v>0.24463665736688</v>
      </c>
      <c r="I1963" s="153">
        <v>0.594390621967163</v>
      </c>
      <c r="J1963" s="153">
        <v>0.0337061676713685</v>
      </c>
      <c r="K1963" s="151">
        <v>0.268017</v>
      </c>
      <c r="L1963" s="151">
        <v>0.363279</v>
      </c>
      <c r="M1963" s="2">
        <v>1962.0</v>
      </c>
    </row>
    <row r="1964">
      <c r="A1964" s="152" t="s">
        <v>83</v>
      </c>
      <c r="B1964" s="152" t="s">
        <v>163</v>
      </c>
      <c r="C1964" s="153">
        <v>-2.54144083027167</v>
      </c>
      <c r="D1964" s="153">
        <v>-0.422139863927014</v>
      </c>
      <c r="E1964" s="149">
        <v>0.268051319118447</v>
      </c>
      <c r="F1964" s="153">
        <v>0.0460808393244363</v>
      </c>
      <c r="G1964" s="153">
        <v>0.838580222210638</v>
      </c>
      <c r="H1964" s="153">
        <v>0.490653417837156</v>
      </c>
      <c r="I1964" s="153">
        <v>0.217386437933535</v>
      </c>
      <c r="J1964" s="153">
        <v>0.01</v>
      </c>
      <c r="K1964" s="151">
        <v>0.268051</v>
      </c>
      <c r="L1964" s="151">
        <v>0.363458</v>
      </c>
      <c r="M1964" s="2">
        <v>1963.0</v>
      </c>
    </row>
    <row r="1965">
      <c r="A1965" s="152" t="s">
        <v>163</v>
      </c>
      <c r="B1965" s="152" t="s">
        <v>83</v>
      </c>
      <c r="C1965" s="153">
        <v>2.54144083027167</v>
      </c>
      <c r="D1965" s="153">
        <v>-0.422139863927014</v>
      </c>
      <c r="E1965" s="149">
        <v>0.268051319118447</v>
      </c>
      <c r="F1965" s="153">
        <v>0.0460808393244374</v>
      </c>
      <c r="G1965" s="153">
        <v>0.838580222210638</v>
      </c>
      <c r="H1965" s="153">
        <v>0.490653417837156</v>
      </c>
      <c r="I1965" s="153">
        <v>0.217386437933535</v>
      </c>
      <c r="J1965" s="153">
        <v>0.01</v>
      </c>
      <c r="K1965" s="151">
        <v>0.268051</v>
      </c>
      <c r="L1965" s="151">
        <v>0.363392</v>
      </c>
      <c r="M1965" s="2">
        <v>1964.0</v>
      </c>
    </row>
    <row r="1966">
      <c r="A1966" s="152" t="s">
        <v>184</v>
      </c>
      <c r="B1966" s="152" t="s">
        <v>186</v>
      </c>
      <c r="C1966" s="153">
        <v>-0.0879090814917502</v>
      </c>
      <c r="D1966" s="153">
        <v>2.85744317331502</v>
      </c>
      <c r="E1966" s="149">
        <v>0.268518342697347</v>
      </c>
      <c r="F1966" s="153">
        <v>0.649669010885709</v>
      </c>
      <c r="G1966" s="153">
        <v>0.298063216004154</v>
      </c>
      <c r="H1966" s="153">
        <v>0.161967493583948</v>
      </c>
      <c r="I1966" s="153">
        <v>0.558215462973366</v>
      </c>
      <c r="J1966" s="153">
        <v>0.01</v>
      </c>
      <c r="K1966" s="151">
        <v>0.268518</v>
      </c>
      <c r="L1966" s="151">
        <v>0.364223</v>
      </c>
      <c r="M1966" s="2">
        <v>1965.0</v>
      </c>
    </row>
    <row r="1967">
      <c r="A1967" s="152" t="s">
        <v>186</v>
      </c>
      <c r="B1967" s="152" t="s">
        <v>184</v>
      </c>
      <c r="C1967" s="153">
        <v>0.0879090814917502</v>
      </c>
      <c r="D1967" s="153">
        <v>2.85744317331502</v>
      </c>
      <c r="E1967" s="149">
        <v>0.268518342697347</v>
      </c>
      <c r="F1967" s="153">
        <v>0.649669010885709</v>
      </c>
      <c r="G1967" s="153">
        <v>0.298063216004154</v>
      </c>
      <c r="H1967" s="153">
        <v>0.161967493583948</v>
      </c>
      <c r="I1967" s="153">
        <v>0.558215462973366</v>
      </c>
      <c r="J1967" s="153">
        <v>0.01</v>
      </c>
      <c r="K1967" s="151">
        <v>0.268518</v>
      </c>
      <c r="L1967" s="151">
        <v>0.364157</v>
      </c>
      <c r="M1967" s="2">
        <v>1966.0</v>
      </c>
    </row>
    <row r="1968">
      <c r="A1968" s="152" t="s">
        <v>67</v>
      </c>
      <c r="B1968" s="152" t="s">
        <v>10</v>
      </c>
      <c r="C1968" s="153">
        <v>0.822848582443003</v>
      </c>
      <c r="D1968" s="153">
        <v>-0.935384696096386</v>
      </c>
      <c r="E1968" s="149">
        <v>0.268864812031797</v>
      </c>
      <c r="F1968" s="154">
        <v>7.97417854828363E-5</v>
      </c>
      <c r="G1968" s="153">
        <v>0.117544169813401</v>
      </c>
      <c r="H1968" s="153">
        <v>3.39232924910274E-4</v>
      </c>
      <c r="I1968" s="153">
        <v>0.0132816815936722</v>
      </c>
      <c r="J1968" s="153">
        <v>0.448206637309486</v>
      </c>
      <c r="K1968" s="151">
        <v>0.268865</v>
      </c>
      <c r="L1968" s="151">
        <v>0.364759</v>
      </c>
      <c r="M1968" s="2">
        <v>1967.0</v>
      </c>
    </row>
    <row r="1969">
      <c r="A1969" s="152" t="s">
        <v>10</v>
      </c>
      <c r="B1969" s="152" t="s">
        <v>67</v>
      </c>
      <c r="C1969" s="153">
        <v>-0.822848582443003</v>
      </c>
      <c r="D1969" s="153">
        <v>-0.935384696096386</v>
      </c>
      <c r="E1969" s="149">
        <v>0.268864812031797</v>
      </c>
      <c r="F1969" s="154">
        <v>7.97417854828363E-5</v>
      </c>
      <c r="G1969" s="153">
        <v>0.117544169813401</v>
      </c>
      <c r="H1969" s="153">
        <v>3.39232924910274E-4</v>
      </c>
      <c r="I1969" s="153">
        <v>0.0132816815936722</v>
      </c>
      <c r="J1969" s="153">
        <v>0.448206637309486</v>
      </c>
      <c r="K1969" s="151">
        <v>0.268865</v>
      </c>
      <c r="L1969" s="151">
        <v>0.364825</v>
      </c>
      <c r="M1969" s="2">
        <v>1968.0</v>
      </c>
    </row>
    <row r="1970">
      <c r="A1970" s="152" t="s">
        <v>21</v>
      </c>
      <c r="B1970" s="152" t="s">
        <v>78</v>
      </c>
      <c r="C1970" s="153">
        <v>-0.0790664776248335</v>
      </c>
      <c r="D1970" s="153">
        <v>-2.09847326184798</v>
      </c>
      <c r="E1970" s="149">
        <v>0.268970662382556</v>
      </c>
      <c r="F1970" s="153">
        <v>0.00127712037026217</v>
      </c>
      <c r="G1970" s="153">
        <v>0.548763263847891</v>
      </c>
      <c r="H1970" s="153">
        <v>8.30990552830185E-4</v>
      </c>
      <c r="I1970" s="153">
        <v>0.912257973117672</v>
      </c>
      <c r="J1970" s="153">
        <v>0.385770064254883</v>
      </c>
      <c r="K1970" s="151">
        <v>0.268971</v>
      </c>
      <c r="L1970" s="151">
        <v>0.365101</v>
      </c>
      <c r="M1970" s="2">
        <v>1969.0</v>
      </c>
    </row>
    <row r="1971">
      <c r="A1971" s="152" t="s">
        <v>78</v>
      </c>
      <c r="B1971" s="152" t="s">
        <v>21</v>
      </c>
      <c r="C1971" s="153">
        <v>0.0790664776248335</v>
      </c>
      <c r="D1971" s="153">
        <v>-2.09847326184798</v>
      </c>
      <c r="E1971" s="149">
        <v>0.268970662382556</v>
      </c>
      <c r="F1971" s="153">
        <v>0.00127712037026214</v>
      </c>
      <c r="G1971" s="153">
        <v>0.548763263847891</v>
      </c>
      <c r="H1971" s="153">
        <v>8.30990552830185E-4</v>
      </c>
      <c r="I1971" s="153">
        <v>0.912257973117672</v>
      </c>
      <c r="J1971" s="153">
        <v>0.385770064254883</v>
      </c>
      <c r="K1971" s="151">
        <v>0.268971</v>
      </c>
      <c r="L1971" s="151">
        <v>0.365035</v>
      </c>
      <c r="M1971" s="2">
        <v>1970.0</v>
      </c>
    </row>
    <row r="1972">
      <c r="A1972" s="152" t="s">
        <v>79</v>
      </c>
      <c r="B1972" s="152" t="s">
        <v>106</v>
      </c>
      <c r="C1972" s="153">
        <v>-0.057853454455721</v>
      </c>
      <c r="D1972" s="153">
        <v>0.235284860047525</v>
      </c>
      <c r="E1972" s="149">
        <v>0.269031279368842</v>
      </c>
      <c r="F1972" s="153">
        <v>0.208303618143087</v>
      </c>
      <c r="G1972" s="153">
        <v>0.765934702481133</v>
      </c>
      <c r="H1972" s="153">
        <v>0.83181802708436</v>
      </c>
      <c r="I1972" s="153">
        <v>0.490163004848995</v>
      </c>
      <c r="J1972" s="153">
        <v>0.01</v>
      </c>
      <c r="K1972" s="151">
        <v>0.269031</v>
      </c>
      <c r="L1972" s="151">
        <v>0.365316</v>
      </c>
      <c r="M1972" s="2">
        <v>1971.0</v>
      </c>
    </row>
    <row r="1973">
      <c r="A1973" s="152" t="s">
        <v>106</v>
      </c>
      <c r="B1973" s="152" t="s">
        <v>79</v>
      </c>
      <c r="C1973" s="153">
        <v>0.057853454455721</v>
      </c>
      <c r="D1973" s="153">
        <v>0.235284860047525</v>
      </c>
      <c r="E1973" s="149">
        <v>0.269031279368842</v>
      </c>
      <c r="F1973" s="153">
        <v>0.208303618143087</v>
      </c>
      <c r="G1973" s="153">
        <v>0.765934702481133</v>
      </c>
      <c r="H1973" s="153">
        <v>0.83181802708436</v>
      </c>
      <c r="I1973" s="153">
        <v>0.490163004848995</v>
      </c>
      <c r="J1973" s="153">
        <v>0.01</v>
      </c>
      <c r="K1973" s="151">
        <v>0.269031</v>
      </c>
      <c r="L1973" s="151">
        <v>0.36525</v>
      </c>
      <c r="M1973" s="2">
        <v>1972.0</v>
      </c>
    </row>
    <row r="1974">
      <c r="A1974" s="152" t="s">
        <v>172</v>
      </c>
      <c r="B1974" s="152" t="s">
        <v>182</v>
      </c>
      <c r="C1974" s="153">
        <v>0.779242161910393</v>
      </c>
      <c r="D1974" s="153">
        <v>1.08722781027371</v>
      </c>
      <c r="E1974" s="149">
        <v>0.269428924270528</v>
      </c>
      <c r="F1974" s="153">
        <v>4.19359237339532E-4</v>
      </c>
      <c r="G1974" s="153">
        <v>0.378345799276969</v>
      </c>
      <c r="H1974" s="153">
        <v>0.023979708462521</v>
      </c>
      <c r="I1974" s="153">
        <v>0.644744658670222</v>
      </c>
      <c r="J1974" s="153">
        <v>0.01</v>
      </c>
      <c r="K1974" s="151">
        <v>0.269429</v>
      </c>
      <c r="L1974" s="151">
        <v>0.365989</v>
      </c>
      <c r="M1974" s="2">
        <v>1973.0</v>
      </c>
    </row>
    <row r="1975">
      <c r="A1975" s="152" t="s">
        <v>182</v>
      </c>
      <c r="B1975" s="152" t="s">
        <v>172</v>
      </c>
      <c r="C1975" s="153">
        <v>-0.779242161910393</v>
      </c>
      <c r="D1975" s="153">
        <v>1.08722781027371</v>
      </c>
      <c r="E1975" s="149">
        <v>0.269428924270528</v>
      </c>
      <c r="F1975" s="153">
        <v>4.19359237339538E-4</v>
      </c>
      <c r="G1975" s="153">
        <v>0.378345799276969</v>
      </c>
      <c r="H1975" s="153">
        <v>0.023979708462521</v>
      </c>
      <c r="I1975" s="153">
        <v>0.644744658670222</v>
      </c>
      <c r="J1975" s="153">
        <v>0.01</v>
      </c>
      <c r="K1975" s="151">
        <v>0.269429</v>
      </c>
      <c r="L1975" s="151">
        <v>0.365923</v>
      </c>
      <c r="M1975" s="2">
        <v>1974.0</v>
      </c>
    </row>
    <row r="1976">
      <c r="A1976" s="152" t="s">
        <v>80</v>
      </c>
      <c r="B1976" s="152" t="s">
        <v>109</v>
      </c>
      <c r="C1976" s="153">
        <v>-0.127516006062251</v>
      </c>
      <c r="D1976" s="153">
        <v>0.181790415555364</v>
      </c>
      <c r="E1976" s="149">
        <v>0.269838141650637</v>
      </c>
      <c r="F1976" s="153">
        <v>0.00448667403313513</v>
      </c>
      <c r="G1976" s="153">
        <v>0.768512440284096</v>
      </c>
      <c r="H1976" s="153">
        <v>0.104705839068799</v>
      </c>
      <c r="I1976" s="153">
        <v>0.580600570387936</v>
      </c>
      <c r="J1976" s="153">
        <v>0.0445000268874698</v>
      </c>
      <c r="K1976" s="151">
        <v>0.269838</v>
      </c>
      <c r="L1976" s="151">
        <v>0.366678</v>
      </c>
      <c r="M1976" s="2">
        <v>1975.0</v>
      </c>
    </row>
    <row r="1977">
      <c r="A1977" s="152" t="s">
        <v>109</v>
      </c>
      <c r="B1977" s="152" t="s">
        <v>80</v>
      </c>
      <c r="C1977" s="153">
        <v>0.127516006062251</v>
      </c>
      <c r="D1977" s="153">
        <v>0.181790415555364</v>
      </c>
      <c r="E1977" s="149">
        <v>0.269838141650637</v>
      </c>
      <c r="F1977" s="153">
        <v>0.0044866740331352</v>
      </c>
      <c r="G1977" s="153">
        <v>0.768512440284096</v>
      </c>
      <c r="H1977" s="153">
        <v>0.104705839068799</v>
      </c>
      <c r="I1977" s="153">
        <v>0.580600570387936</v>
      </c>
      <c r="J1977" s="153">
        <v>0.0445000268874698</v>
      </c>
      <c r="K1977" s="151">
        <v>0.269838</v>
      </c>
      <c r="L1977" s="151">
        <v>0.366611</v>
      </c>
      <c r="M1977" s="2">
        <v>1976.0</v>
      </c>
    </row>
    <row r="1978">
      <c r="A1978" s="152" t="s">
        <v>160</v>
      </c>
      <c r="B1978" s="152" t="s">
        <v>13</v>
      </c>
      <c r="C1978" s="153">
        <v>1.25118950456466</v>
      </c>
      <c r="D1978" s="153">
        <v>0.694502033846356</v>
      </c>
      <c r="E1978" s="149">
        <v>0.27007763788559</v>
      </c>
      <c r="F1978" s="153">
        <v>0.369179720173609</v>
      </c>
      <c r="G1978" s="153">
        <v>0.468799704790967</v>
      </c>
      <c r="H1978" s="153">
        <v>0.0533114490020223</v>
      </c>
      <c r="I1978" s="153">
        <v>0.672830301902687</v>
      </c>
      <c r="J1978" s="153">
        <v>0.01</v>
      </c>
      <c r="K1978" s="151">
        <v>0.270078</v>
      </c>
      <c r="L1978" s="151">
        <v>0.367137</v>
      </c>
      <c r="M1978" s="2">
        <v>1977.0</v>
      </c>
    </row>
    <row r="1979">
      <c r="A1979" s="152" t="s">
        <v>13</v>
      </c>
      <c r="B1979" s="152" t="s">
        <v>160</v>
      </c>
      <c r="C1979" s="153">
        <v>-1.25118950456466</v>
      </c>
      <c r="D1979" s="153">
        <v>0.694502033846356</v>
      </c>
      <c r="E1979" s="149">
        <v>0.27007763788559</v>
      </c>
      <c r="F1979" s="153">
        <v>0.369179720173609</v>
      </c>
      <c r="G1979" s="153">
        <v>0.468799704790967</v>
      </c>
      <c r="H1979" s="153">
        <v>0.0533114490020223</v>
      </c>
      <c r="I1979" s="153">
        <v>0.672830301902687</v>
      </c>
      <c r="J1979" s="153">
        <v>0.01</v>
      </c>
      <c r="K1979" s="151">
        <v>0.270078</v>
      </c>
      <c r="L1979" s="151">
        <v>0.36707</v>
      </c>
      <c r="M1979" s="2">
        <v>1978.0</v>
      </c>
    </row>
    <row r="1980">
      <c r="A1980" s="152" t="s">
        <v>56</v>
      </c>
      <c r="B1980" s="152" t="s">
        <v>145</v>
      </c>
      <c r="C1980" s="153">
        <v>-0.673867276237356</v>
      </c>
      <c r="D1980" s="153">
        <v>0.281669516152498</v>
      </c>
      <c r="E1980" s="149">
        <v>0.270201981069583</v>
      </c>
      <c r="F1980" s="153">
        <v>0.149687022537041</v>
      </c>
      <c r="G1980" s="153">
        <v>0.0252515553655861</v>
      </c>
      <c r="H1980" s="153">
        <v>0.361476887296075</v>
      </c>
      <c r="I1980" s="153">
        <v>0.0652861901118558</v>
      </c>
      <c r="J1980" s="153">
        <v>0.01</v>
      </c>
      <c r="K1980" s="151">
        <v>0.270202</v>
      </c>
      <c r="L1980" s="151">
        <v>0.367373</v>
      </c>
      <c r="M1980" s="2">
        <v>1979.0</v>
      </c>
    </row>
    <row r="1981">
      <c r="A1981" s="152" t="s">
        <v>145</v>
      </c>
      <c r="B1981" s="152" t="s">
        <v>56</v>
      </c>
      <c r="C1981" s="153">
        <v>0.673867276237356</v>
      </c>
      <c r="D1981" s="153">
        <v>0.281669516152498</v>
      </c>
      <c r="E1981" s="149">
        <v>0.270201981069583</v>
      </c>
      <c r="F1981" s="153">
        <v>0.149687022537041</v>
      </c>
      <c r="G1981" s="153">
        <v>0.0252515553655861</v>
      </c>
      <c r="H1981" s="153">
        <v>0.361476887296075</v>
      </c>
      <c r="I1981" s="153">
        <v>0.0652861901118558</v>
      </c>
      <c r="J1981" s="153">
        <v>0.01</v>
      </c>
      <c r="K1981" s="151">
        <v>0.270202</v>
      </c>
      <c r="L1981" s="151">
        <v>0.367439</v>
      </c>
      <c r="M1981" s="2">
        <v>1980.0</v>
      </c>
    </row>
    <row r="1982">
      <c r="A1982" s="152" t="s">
        <v>27</v>
      </c>
      <c r="B1982" s="152" t="s">
        <v>200</v>
      </c>
      <c r="C1982" s="153">
        <v>-0.0771759810071093</v>
      </c>
      <c r="D1982" s="153">
        <v>1.30822029595457</v>
      </c>
      <c r="E1982" s="149">
        <v>0.270318125583066</v>
      </c>
      <c r="F1982" s="153">
        <v>0.41829822387666</v>
      </c>
      <c r="G1982" s="153">
        <v>0.558836848900753</v>
      </c>
      <c r="H1982" s="153">
        <v>0.562703461805588</v>
      </c>
      <c r="I1982" s="153">
        <v>0.588266760559418</v>
      </c>
      <c r="J1982" s="153">
        <v>0.0162902165806167</v>
      </c>
      <c r="K1982" s="151">
        <v>0.270318</v>
      </c>
      <c r="L1982" s="151">
        <v>0.367664</v>
      </c>
      <c r="M1982" s="2">
        <v>1981.0</v>
      </c>
    </row>
    <row r="1983">
      <c r="A1983" s="152" t="s">
        <v>200</v>
      </c>
      <c r="B1983" s="152" t="s">
        <v>27</v>
      </c>
      <c r="C1983" s="153">
        <v>0.0771759810071093</v>
      </c>
      <c r="D1983" s="153">
        <v>1.30822029595457</v>
      </c>
      <c r="E1983" s="149">
        <v>0.270318125583066</v>
      </c>
      <c r="F1983" s="153">
        <v>0.418298223876651</v>
      </c>
      <c r="G1983" s="153">
        <v>0.558836848900753</v>
      </c>
      <c r="H1983" s="153">
        <v>0.562703461805588</v>
      </c>
      <c r="I1983" s="153">
        <v>0.588266760559418</v>
      </c>
      <c r="J1983" s="153">
        <v>0.0162902165806167</v>
      </c>
      <c r="K1983" s="151">
        <v>0.270318</v>
      </c>
      <c r="L1983" s="151">
        <v>0.367731</v>
      </c>
      <c r="M1983" s="2">
        <v>1982.0</v>
      </c>
    </row>
    <row r="1984">
      <c r="A1984" s="152" t="s">
        <v>83</v>
      </c>
      <c r="B1984" s="152" t="s">
        <v>377</v>
      </c>
      <c r="C1984" s="153">
        <v>-2.1748528830785</v>
      </c>
      <c r="D1984" s="153">
        <v>-0.344609997990088</v>
      </c>
      <c r="E1984" s="149">
        <v>0.270433582365336</v>
      </c>
      <c r="F1984" s="153">
        <v>0.686326578577782</v>
      </c>
      <c r="G1984" s="153">
        <v>0.83398982149705</v>
      </c>
      <c r="H1984" s="153">
        <v>0.238846727444388</v>
      </c>
      <c r="I1984" s="153">
        <v>0.577924795365475</v>
      </c>
      <c r="J1984" s="153">
        <v>0.031943700303174</v>
      </c>
      <c r="K1984" s="151">
        <v>0.270434</v>
      </c>
      <c r="L1984" s="151">
        <v>0.367955</v>
      </c>
      <c r="M1984" s="2">
        <v>1983.0</v>
      </c>
    </row>
    <row r="1985">
      <c r="A1985" s="152" t="s">
        <v>377</v>
      </c>
      <c r="B1985" s="152" t="s">
        <v>83</v>
      </c>
      <c r="C1985" s="153">
        <v>2.1748528830785</v>
      </c>
      <c r="D1985" s="153">
        <v>-0.344609997990088</v>
      </c>
      <c r="E1985" s="149">
        <v>0.270433582365336</v>
      </c>
      <c r="F1985" s="153">
        <v>0.686326578577782</v>
      </c>
      <c r="G1985" s="153">
        <v>0.83398982149705</v>
      </c>
      <c r="H1985" s="153">
        <v>0.238846727444388</v>
      </c>
      <c r="I1985" s="153">
        <v>0.577924795365475</v>
      </c>
      <c r="J1985" s="153">
        <v>0.031943700303174</v>
      </c>
      <c r="K1985" s="151">
        <v>0.270434</v>
      </c>
      <c r="L1985" s="151">
        <v>0.368022</v>
      </c>
      <c r="M1985" s="2">
        <v>1984.0</v>
      </c>
    </row>
    <row r="1986">
      <c r="A1986" s="152" t="s">
        <v>67</v>
      </c>
      <c r="B1986" s="152" t="s">
        <v>112</v>
      </c>
      <c r="C1986" s="153">
        <v>0.192906731860664</v>
      </c>
      <c r="D1986" s="153">
        <v>0.0817019814392215</v>
      </c>
      <c r="E1986" s="149">
        <v>0.270763713646821</v>
      </c>
      <c r="F1986" s="153">
        <v>0.00131467360559357</v>
      </c>
      <c r="G1986" s="153">
        <v>0.375126673278274</v>
      </c>
      <c r="H1986" s="153">
        <v>0.653934155780658</v>
      </c>
      <c r="I1986" s="153">
        <v>0.84045936376762</v>
      </c>
      <c r="J1986" s="153">
        <v>0.01</v>
      </c>
      <c r="K1986" s="151">
        <v>0.270764</v>
      </c>
      <c r="L1986" s="151">
        <v>0.368538</v>
      </c>
      <c r="M1986" s="2">
        <v>1985.0</v>
      </c>
    </row>
    <row r="1987">
      <c r="A1987" s="152" t="s">
        <v>112</v>
      </c>
      <c r="B1987" s="152" t="s">
        <v>67</v>
      </c>
      <c r="C1987" s="153">
        <v>-0.192906731860664</v>
      </c>
      <c r="D1987" s="153">
        <v>0.0817019814392215</v>
      </c>
      <c r="E1987" s="149">
        <v>0.270763713646821</v>
      </c>
      <c r="F1987" s="153">
        <v>0.00131467360559358</v>
      </c>
      <c r="G1987" s="153">
        <v>0.375126673278274</v>
      </c>
      <c r="H1987" s="153">
        <v>0.653934155780658</v>
      </c>
      <c r="I1987" s="153">
        <v>0.84045936376762</v>
      </c>
      <c r="J1987" s="153">
        <v>0.01</v>
      </c>
      <c r="K1987" s="151">
        <v>0.270764</v>
      </c>
      <c r="L1987" s="151">
        <v>0.368605</v>
      </c>
      <c r="M1987" s="2">
        <v>1986.0</v>
      </c>
    </row>
    <row r="1988">
      <c r="A1988" s="152" t="s">
        <v>160</v>
      </c>
      <c r="B1988" s="152" t="s">
        <v>19</v>
      </c>
      <c r="C1988" s="153">
        <v>1.03576249213045</v>
      </c>
      <c r="D1988" s="153">
        <v>0.548334157686312</v>
      </c>
      <c r="E1988" s="149">
        <v>0.27102123045198</v>
      </c>
      <c r="F1988" s="153">
        <v>0.254918778468346</v>
      </c>
      <c r="G1988" s="153">
        <v>0.520536449609677</v>
      </c>
      <c r="H1988" s="153">
        <v>0.0299243795610535</v>
      </c>
      <c r="I1988" s="153">
        <v>0.526918385026421</v>
      </c>
      <c r="J1988" s="153">
        <v>0.01</v>
      </c>
      <c r="K1988" s="151">
        <v>0.271021</v>
      </c>
      <c r="L1988" s="151">
        <v>0.369023</v>
      </c>
      <c r="M1988" s="2">
        <v>1987.0</v>
      </c>
    </row>
    <row r="1989">
      <c r="A1989" s="152" t="s">
        <v>19</v>
      </c>
      <c r="B1989" s="152" t="s">
        <v>160</v>
      </c>
      <c r="C1989" s="153">
        <v>-1.03576249213045</v>
      </c>
      <c r="D1989" s="153">
        <v>0.548334157686312</v>
      </c>
      <c r="E1989" s="149">
        <v>0.27102123045198</v>
      </c>
      <c r="F1989" s="153">
        <v>0.254918778468341</v>
      </c>
      <c r="G1989" s="153">
        <v>0.520536449609677</v>
      </c>
      <c r="H1989" s="153">
        <v>0.0299243795610535</v>
      </c>
      <c r="I1989" s="153">
        <v>0.526918385026421</v>
      </c>
      <c r="J1989" s="153">
        <v>0.01</v>
      </c>
      <c r="K1989" s="151">
        <v>0.271021</v>
      </c>
      <c r="L1989" s="151">
        <v>0.36909</v>
      </c>
      <c r="M1989" s="2">
        <v>1988.0</v>
      </c>
    </row>
    <row r="1990">
      <c r="A1990" s="152" t="s">
        <v>67</v>
      </c>
      <c r="B1990" s="152" t="s">
        <v>83</v>
      </c>
      <c r="C1990" s="153">
        <v>0.60917317853937</v>
      </c>
      <c r="D1990" s="153">
        <v>-0.194979461498269</v>
      </c>
      <c r="E1990" s="149">
        <v>0.271038166433369</v>
      </c>
      <c r="F1990" s="153">
        <v>0.00146396809117998</v>
      </c>
      <c r="G1990" s="153">
        <v>0.879484441690829</v>
      </c>
      <c r="H1990" s="153">
        <v>0.357219344721741</v>
      </c>
      <c r="I1990" s="153">
        <v>0.432979615385157</v>
      </c>
      <c r="J1990" s="153">
        <v>0.01</v>
      </c>
      <c r="K1990" s="151">
        <v>0.271038</v>
      </c>
      <c r="L1990" s="151">
        <v>0.369248</v>
      </c>
      <c r="M1990" s="2">
        <v>1989.0</v>
      </c>
    </row>
    <row r="1991">
      <c r="A1991" s="152" t="s">
        <v>83</v>
      </c>
      <c r="B1991" s="152" t="s">
        <v>67</v>
      </c>
      <c r="C1991" s="153">
        <v>-0.60917317853937</v>
      </c>
      <c r="D1991" s="153">
        <v>-0.194979461498269</v>
      </c>
      <c r="E1991" s="149">
        <v>0.271038166433369</v>
      </c>
      <c r="F1991" s="153">
        <v>0.00146396809117999</v>
      </c>
      <c r="G1991" s="153">
        <v>0.879484441690829</v>
      </c>
      <c r="H1991" s="153">
        <v>0.357219344721741</v>
      </c>
      <c r="I1991" s="153">
        <v>0.432979615385157</v>
      </c>
      <c r="J1991" s="153">
        <v>0.01</v>
      </c>
      <c r="K1991" s="151">
        <v>0.271038</v>
      </c>
      <c r="L1991" s="151">
        <v>0.36918</v>
      </c>
      <c r="M1991" s="2">
        <v>1990.0</v>
      </c>
    </row>
    <row r="1992">
      <c r="A1992" s="152" t="s">
        <v>63</v>
      </c>
      <c r="B1992" s="152" t="s">
        <v>145</v>
      </c>
      <c r="C1992" s="153">
        <v>0.569971085945723</v>
      </c>
      <c r="D1992" s="153">
        <v>0.431686580315012</v>
      </c>
      <c r="E1992" s="149">
        <v>0.271573448482627</v>
      </c>
      <c r="F1992" s="153">
        <v>0.528307322481503</v>
      </c>
      <c r="G1992" s="153">
        <v>0.77324010113776</v>
      </c>
      <c r="H1992" s="153">
        <v>4.08297292034067E-4</v>
      </c>
      <c r="I1992" s="153">
        <v>0.190391527206292</v>
      </c>
      <c r="J1992" s="153">
        <v>0.337895733248551</v>
      </c>
      <c r="K1992" s="151">
        <v>0.271573</v>
      </c>
      <c r="L1992" s="151">
        <v>0.370044</v>
      </c>
      <c r="M1992" s="2">
        <v>1991.0</v>
      </c>
    </row>
    <row r="1993">
      <c r="A1993" s="152" t="s">
        <v>145</v>
      </c>
      <c r="B1993" s="152" t="s">
        <v>63</v>
      </c>
      <c r="C1993" s="153">
        <v>-0.569971085945723</v>
      </c>
      <c r="D1993" s="153">
        <v>0.431686580315012</v>
      </c>
      <c r="E1993" s="149">
        <v>0.271573448482627</v>
      </c>
      <c r="F1993" s="153">
        <v>0.528307322481495</v>
      </c>
      <c r="G1993" s="153">
        <v>0.77324010113776</v>
      </c>
      <c r="H1993" s="153">
        <v>4.08297292034067E-4</v>
      </c>
      <c r="I1993" s="153">
        <v>0.190391527206292</v>
      </c>
      <c r="J1993" s="153">
        <v>0.337895733248551</v>
      </c>
      <c r="K1993" s="151">
        <v>0.271573</v>
      </c>
      <c r="L1993" s="151">
        <v>0.370112</v>
      </c>
      <c r="M1993" s="2">
        <v>1992.0</v>
      </c>
    </row>
    <row r="1994">
      <c r="A1994" s="152" t="s">
        <v>109</v>
      </c>
      <c r="B1994" s="152" t="s">
        <v>43</v>
      </c>
      <c r="C1994" s="153">
        <v>0.0487213591546774</v>
      </c>
      <c r="D1994" s="153">
        <v>0.229768891522256</v>
      </c>
      <c r="E1994" s="149">
        <v>0.272164108211193</v>
      </c>
      <c r="F1994" s="154">
        <v>1.642345847735E-5</v>
      </c>
      <c r="G1994" s="153">
        <v>0.452489499161449</v>
      </c>
      <c r="H1994" s="153">
        <v>0.746705241408722</v>
      </c>
      <c r="I1994" s="153">
        <v>0.563311620349052</v>
      </c>
      <c r="J1994" s="153">
        <v>0.01</v>
      </c>
      <c r="K1994" s="151">
        <v>0.272164</v>
      </c>
      <c r="L1994" s="151">
        <v>0.371052</v>
      </c>
      <c r="M1994" s="2">
        <v>1993.0</v>
      </c>
    </row>
    <row r="1995">
      <c r="A1995" s="152" t="s">
        <v>43</v>
      </c>
      <c r="B1995" s="152" t="s">
        <v>109</v>
      </c>
      <c r="C1995" s="153">
        <v>-0.0487213591546774</v>
      </c>
      <c r="D1995" s="153">
        <v>0.229768891522256</v>
      </c>
      <c r="E1995" s="149">
        <v>0.272164108211193</v>
      </c>
      <c r="F1995" s="154">
        <v>1.64234584773499E-5</v>
      </c>
      <c r="G1995" s="153">
        <v>0.452489499161449</v>
      </c>
      <c r="H1995" s="153">
        <v>0.746705241408722</v>
      </c>
      <c r="I1995" s="153">
        <v>0.563311620349052</v>
      </c>
      <c r="J1995" s="153">
        <v>0.01</v>
      </c>
      <c r="K1995" s="151">
        <v>0.272164</v>
      </c>
      <c r="L1995" s="151">
        <v>0.370984</v>
      </c>
      <c r="M1995" s="2">
        <v>1994.0</v>
      </c>
    </row>
    <row r="1996">
      <c r="A1996" s="152" t="s">
        <v>9</v>
      </c>
      <c r="B1996" s="152" t="s">
        <v>68</v>
      </c>
      <c r="C1996" s="153">
        <v>-0.207710780006187</v>
      </c>
      <c r="D1996" s="153">
        <v>0.71002786785413</v>
      </c>
      <c r="E1996" s="149">
        <v>0.272218884808042</v>
      </c>
      <c r="F1996" s="153">
        <v>1.04601609013291E-4</v>
      </c>
      <c r="G1996" s="153">
        <v>0.377312234012538</v>
      </c>
      <c r="H1996" s="153">
        <v>0.00920929431131505</v>
      </c>
      <c r="I1996" s="153">
        <v>0.189857564789291</v>
      </c>
      <c r="J1996" s="153">
        <v>0.25006591517523</v>
      </c>
      <c r="K1996" s="151">
        <v>0.272219</v>
      </c>
      <c r="L1996" s="151">
        <v>0.371194</v>
      </c>
      <c r="M1996" s="2">
        <v>1995.0</v>
      </c>
    </row>
    <row r="1997">
      <c r="A1997" s="152" t="s">
        <v>68</v>
      </c>
      <c r="B1997" s="152" t="s">
        <v>9</v>
      </c>
      <c r="C1997" s="153">
        <v>0.207710780006187</v>
      </c>
      <c r="D1997" s="153">
        <v>0.71002786785413</v>
      </c>
      <c r="E1997" s="149">
        <v>0.272218884808042</v>
      </c>
      <c r="F1997" s="153">
        <v>1.04601609013289E-4</v>
      </c>
      <c r="G1997" s="153">
        <v>0.377312234012538</v>
      </c>
      <c r="H1997" s="153">
        <v>0.00920929431131505</v>
      </c>
      <c r="I1997" s="153">
        <v>0.189857564789291</v>
      </c>
      <c r="J1997" s="153">
        <v>0.25006591517523</v>
      </c>
      <c r="K1997" s="151">
        <v>0.272219</v>
      </c>
      <c r="L1997" s="151">
        <v>0.371262</v>
      </c>
      <c r="M1997" s="2">
        <v>1996.0</v>
      </c>
    </row>
    <row r="1998">
      <c r="A1998" s="152" t="s">
        <v>450</v>
      </c>
      <c r="B1998" s="152" t="s">
        <v>181</v>
      </c>
      <c r="C1998" s="153">
        <v>-1.15458922066672</v>
      </c>
      <c r="D1998" s="153">
        <v>-3.95085710319476</v>
      </c>
      <c r="E1998" s="149">
        <v>0.27282100951528</v>
      </c>
      <c r="F1998" s="153">
        <v>0.135570584428305</v>
      </c>
      <c r="G1998" s="153">
        <v>0.833947055205787</v>
      </c>
      <c r="H1998" s="153">
        <v>0.122594340266213</v>
      </c>
      <c r="I1998" s="153">
        <v>0.181362819170655</v>
      </c>
      <c r="J1998" s="153">
        <v>0.0372386226124839</v>
      </c>
      <c r="K1998" s="151">
        <v>0.272821</v>
      </c>
      <c r="L1998" s="151">
        <v>0.372219</v>
      </c>
      <c r="M1998" s="2">
        <v>1997.0</v>
      </c>
    </row>
    <row r="1999">
      <c r="A1999" s="152" t="s">
        <v>181</v>
      </c>
      <c r="B1999" s="152" t="s">
        <v>450</v>
      </c>
      <c r="C1999" s="153">
        <v>1.15458922066672</v>
      </c>
      <c r="D1999" s="153">
        <v>-3.95085710319476</v>
      </c>
      <c r="E1999" s="149">
        <v>0.27282100951528</v>
      </c>
      <c r="F1999" s="153">
        <v>0.135570584428302</v>
      </c>
      <c r="G1999" s="153">
        <v>0.833947055205787</v>
      </c>
      <c r="H1999" s="153">
        <v>0.122594340266213</v>
      </c>
      <c r="I1999" s="153">
        <v>0.181362819170655</v>
      </c>
      <c r="J1999" s="153">
        <v>0.0372386226124839</v>
      </c>
      <c r="K1999" s="151">
        <v>0.272821</v>
      </c>
      <c r="L1999" s="151">
        <v>0.372151</v>
      </c>
      <c r="M1999" s="2">
        <v>1998.0</v>
      </c>
    </row>
    <row r="2000">
      <c r="A2000" s="152" t="s">
        <v>15</v>
      </c>
      <c r="B2000" s="152" t="s">
        <v>72</v>
      </c>
      <c r="C2000" s="153">
        <v>-0.43700499523926</v>
      </c>
      <c r="D2000" s="153">
        <v>0.196462420477449</v>
      </c>
      <c r="E2000" s="149">
        <v>0.272853755450942</v>
      </c>
      <c r="F2000" s="153">
        <v>0.5103195761797</v>
      </c>
      <c r="G2000" s="153">
        <v>0.265751338856091</v>
      </c>
      <c r="H2000" s="153">
        <v>0.719467865405627</v>
      </c>
      <c r="I2000" s="153">
        <v>0.269334976565926</v>
      </c>
      <c r="J2000" s="153">
        <v>0.01</v>
      </c>
      <c r="K2000" s="151">
        <v>0.272854</v>
      </c>
      <c r="L2000" s="151">
        <v>0.372331</v>
      </c>
      <c r="M2000" s="2">
        <v>1999.0</v>
      </c>
    </row>
    <row r="2001">
      <c r="A2001" s="152" t="s">
        <v>72</v>
      </c>
      <c r="B2001" s="152" t="s">
        <v>15</v>
      </c>
      <c r="C2001" s="153">
        <v>0.43700499523926</v>
      </c>
      <c r="D2001" s="153">
        <v>0.196462420477449</v>
      </c>
      <c r="E2001" s="149">
        <v>0.272853755450942</v>
      </c>
      <c r="F2001" s="153">
        <v>0.510319576179708</v>
      </c>
      <c r="G2001" s="153">
        <v>0.265751338856091</v>
      </c>
      <c r="H2001" s="153">
        <v>0.719467865405627</v>
      </c>
      <c r="I2001" s="153">
        <v>0.269334976565926</v>
      </c>
      <c r="J2001" s="153">
        <v>0.01</v>
      </c>
      <c r="K2001" s="151">
        <v>0.272854</v>
      </c>
      <c r="L2001" s="151">
        <v>0.372399</v>
      </c>
      <c r="M2001" s="2">
        <v>2000.0</v>
      </c>
    </row>
    <row r="2002">
      <c r="A2002" s="152" t="s">
        <v>178</v>
      </c>
      <c r="B2002" s="152" t="s">
        <v>189</v>
      </c>
      <c r="C2002" s="153">
        <v>-0.13094698867173</v>
      </c>
      <c r="D2002" s="153">
        <v>3.6853892792232</v>
      </c>
      <c r="E2002" s="149">
        <v>0.273035497967708</v>
      </c>
      <c r="F2002" s="153">
        <v>0.161627220920787</v>
      </c>
      <c r="G2002" s="153">
        <v>0.610628213899756</v>
      </c>
      <c r="H2002" s="153">
        <v>0.391044244176484</v>
      </c>
      <c r="I2002" s="153">
        <v>0.542061457195172</v>
      </c>
      <c r="J2002" s="153">
        <v>0.01</v>
      </c>
      <c r="K2002" s="151">
        <v>0.273035</v>
      </c>
      <c r="L2002" s="151">
        <v>0.372715</v>
      </c>
      <c r="M2002" s="2">
        <v>2001.0</v>
      </c>
    </row>
    <row r="2003">
      <c r="A2003" s="152" t="s">
        <v>189</v>
      </c>
      <c r="B2003" s="152" t="s">
        <v>178</v>
      </c>
      <c r="C2003" s="153">
        <v>0.13094698867173</v>
      </c>
      <c r="D2003" s="153">
        <v>3.6853892792232</v>
      </c>
      <c r="E2003" s="149">
        <v>0.273035497967708</v>
      </c>
      <c r="F2003" s="153">
        <v>0.161627220920787</v>
      </c>
      <c r="G2003" s="153">
        <v>0.610628213899756</v>
      </c>
      <c r="H2003" s="153">
        <v>0.391044244176484</v>
      </c>
      <c r="I2003" s="153">
        <v>0.542061457195172</v>
      </c>
      <c r="J2003" s="153">
        <v>0.01</v>
      </c>
      <c r="K2003" s="151">
        <v>0.273035</v>
      </c>
      <c r="L2003" s="151">
        <v>0.372783</v>
      </c>
      <c r="M2003" s="2">
        <v>2002.0</v>
      </c>
    </row>
    <row r="2004">
      <c r="A2004" s="152" t="s">
        <v>448</v>
      </c>
      <c r="B2004" s="152" t="s">
        <v>163</v>
      </c>
      <c r="C2004" s="153">
        <v>-0.314191464932244</v>
      </c>
      <c r="D2004" s="153">
        <v>3.05601349632512</v>
      </c>
      <c r="E2004" s="149">
        <v>0.273136770240613</v>
      </c>
      <c r="F2004" s="153">
        <v>0.37402850983638</v>
      </c>
      <c r="G2004" s="153">
        <v>0.3004542642811</v>
      </c>
      <c r="H2004" s="153">
        <v>0.90546864324996</v>
      </c>
      <c r="I2004" s="153">
        <v>0.28677367262845</v>
      </c>
      <c r="J2004" s="153">
        <v>0.01</v>
      </c>
      <c r="K2004" s="151">
        <v>0.273137</v>
      </c>
      <c r="L2004" s="151">
        <v>0.373058</v>
      </c>
      <c r="M2004" s="2">
        <v>2003.0</v>
      </c>
    </row>
    <row r="2005">
      <c r="A2005" s="152" t="s">
        <v>163</v>
      </c>
      <c r="B2005" s="152" t="s">
        <v>448</v>
      </c>
      <c r="C2005" s="153">
        <v>0.314191464932244</v>
      </c>
      <c r="D2005" s="153">
        <v>3.05601349632512</v>
      </c>
      <c r="E2005" s="149">
        <v>0.273136770240613</v>
      </c>
      <c r="F2005" s="153">
        <v>0.374028509836373</v>
      </c>
      <c r="G2005" s="153">
        <v>0.3004542642811</v>
      </c>
      <c r="H2005" s="153">
        <v>0.90546864324996</v>
      </c>
      <c r="I2005" s="153">
        <v>0.28677367262845</v>
      </c>
      <c r="J2005" s="153">
        <v>0.01</v>
      </c>
      <c r="K2005" s="151">
        <v>0.273137</v>
      </c>
      <c r="L2005" s="151">
        <v>0.372989</v>
      </c>
      <c r="M2005" s="2">
        <v>2004.0</v>
      </c>
    </row>
    <row r="2006">
      <c r="A2006" s="152" t="s">
        <v>445</v>
      </c>
      <c r="B2006" s="152" t="s">
        <v>28</v>
      </c>
      <c r="C2006" s="153">
        <v>1.82559317792093</v>
      </c>
      <c r="D2006" s="153">
        <v>-0.664186355841869</v>
      </c>
      <c r="E2006" s="149">
        <v>0.273208556546287</v>
      </c>
      <c r="F2006" s="153">
        <v>0.979697224090035</v>
      </c>
      <c r="G2006" s="153">
        <v>0.846121915271102</v>
      </c>
      <c r="H2006" s="153">
        <v>0.96498549155117</v>
      </c>
      <c r="I2006" s="153">
        <v>0.270232976711145</v>
      </c>
      <c r="J2006" s="153">
        <v>0.01</v>
      </c>
      <c r="K2006" s="151">
        <v>0.273209</v>
      </c>
      <c r="L2006" s="151">
        <v>0.373224</v>
      </c>
      <c r="M2006" s="2">
        <v>2005.0</v>
      </c>
    </row>
    <row r="2007">
      <c r="A2007" s="152" t="s">
        <v>28</v>
      </c>
      <c r="B2007" s="152" t="s">
        <v>445</v>
      </c>
      <c r="C2007" s="153">
        <v>-1.82559317792093</v>
      </c>
      <c r="D2007" s="153">
        <v>-0.664186355841869</v>
      </c>
      <c r="E2007" s="149">
        <v>0.273208556546287</v>
      </c>
      <c r="F2007" s="153">
        <v>0.979697224090032</v>
      </c>
      <c r="G2007" s="153">
        <v>0.846121915271102</v>
      </c>
      <c r="H2007" s="153">
        <v>0.96498549155117</v>
      </c>
      <c r="I2007" s="153">
        <v>0.270232976711145</v>
      </c>
      <c r="J2007" s="153">
        <v>0.01</v>
      </c>
      <c r="K2007" s="151">
        <v>0.273209</v>
      </c>
      <c r="L2007" s="151">
        <v>0.373292</v>
      </c>
      <c r="M2007" s="2">
        <v>2006.0</v>
      </c>
    </row>
    <row r="2008">
      <c r="A2008" s="152" t="s">
        <v>36</v>
      </c>
      <c r="B2008" s="152" t="s">
        <v>151</v>
      </c>
      <c r="C2008" s="153">
        <v>-1.32828311435532</v>
      </c>
      <c r="D2008" s="153">
        <v>2.25598562071357</v>
      </c>
      <c r="E2008" s="149">
        <v>0.273382268317983</v>
      </c>
      <c r="F2008" s="153">
        <v>0.0602786101706779</v>
      </c>
      <c r="G2008" s="153">
        <v>0.355267028207468</v>
      </c>
      <c r="H2008" s="153">
        <v>0.91721215169527</v>
      </c>
      <c r="I2008" s="153">
        <v>0.516417360305345</v>
      </c>
      <c r="J2008" s="153">
        <v>0.01</v>
      </c>
      <c r="K2008" s="151">
        <v>0.273382</v>
      </c>
      <c r="L2008" s="151">
        <v>0.373666</v>
      </c>
      <c r="M2008" s="2">
        <v>2007.0</v>
      </c>
    </row>
    <row r="2009">
      <c r="A2009" s="152" t="s">
        <v>151</v>
      </c>
      <c r="B2009" s="152" t="s">
        <v>36</v>
      </c>
      <c r="C2009" s="153">
        <v>1.32828311435532</v>
      </c>
      <c r="D2009" s="153">
        <v>2.25598562071357</v>
      </c>
      <c r="E2009" s="149">
        <v>0.273382268317983</v>
      </c>
      <c r="F2009" s="153">
        <v>0.0602786101706757</v>
      </c>
      <c r="G2009" s="153">
        <v>0.355267028207468</v>
      </c>
      <c r="H2009" s="153">
        <v>0.91721215169527</v>
      </c>
      <c r="I2009" s="153">
        <v>0.516417360305345</v>
      </c>
      <c r="J2009" s="153">
        <v>0.01</v>
      </c>
      <c r="K2009" s="151">
        <v>0.273382</v>
      </c>
      <c r="L2009" s="151">
        <v>0.373597</v>
      </c>
      <c r="M2009" s="2">
        <v>2008.0</v>
      </c>
    </row>
    <row r="2010">
      <c r="A2010" s="152" t="s">
        <v>106</v>
      </c>
      <c r="B2010" s="152" t="s">
        <v>181</v>
      </c>
      <c r="C2010" s="153">
        <v>-1.26926382292511</v>
      </c>
      <c r="D2010" s="153">
        <v>0.46164956665809</v>
      </c>
      <c r="E2010" s="149">
        <v>0.273895090973754</v>
      </c>
      <c r="F2010" s="153">
        <v>0.119419062312602</v>
      </c>
      <c r="G2010" s="153">
        <v>0.394895719024182</v>
      </c>
      <c r="H2010" s="153">
        <v>0.446939514584226</v>
      </c>
      <c r="I2010" s="153">
        <v>0.743933827433797</v>
      </c>
      <c r="J2010" s="153">
        <v>0.0203091035498067</v>
      </c>
      <c r="K2010" s="151">
        <v>0.273895</v>
      </c>
      <c r="L2010" s="151">
        <v>0.374435</v>
      </c>
      <c r="M2010" s="2">
        <v>2009.0</v>
      </c>
    </row>
    <row r="2011">
      <c r="A2011" s="152" t="s">
        <v>181</v>
      </c>
      <c r="B2011" s="152" t="s">
        <v>106</v>
      </c>
      <c r="C2011" s="153">
        <v>1.26926382292511</v>
      </c>
      <c r="D2011" s="153">
        <v>0.46164956665809</v>
      </c>
      <c r="E2011" s="149">
        <v>0.273895090973754</v>
      </c>
      <c r="F2011" s="153">
        <v>0.1194190623126</v>
      </c>
      <c r="G2011" s="153">
        <v>0.394895719024182</v>
      </c>
      <c r="H2011" s="153">
        <v>0.446939514584226</v>
      </c>
      <c r="I2011" s="153">
        <v>0.743933827433797</v>
      </c>
      <c r="J2011" s="153">
        <v>0.0203091035498067</v>
      </c>
      <c r="K2011" s="151">
        <v>0.273895</v>
      </c>
      <c r="L2011" s="151">
        <v>0.374503</v>
      </c>
      <c r="M2011" s="2">
        <v>2010.0</v>
      </c>
    </row>
    <row r="2012">
      <c r="A2012" s="152" t="s">
        <v>88</v>
      </c>
      <c r="B2012" s="152" t="s">
        <v>106</v>
      </c>
      <c r="C2012" s="153">
        <v>0.0614886935563906</v>
      </c>
      <c r="D2012" s="153">
        <v>0.426962585950237</v>
      </c>
      <c r="E2012" s="149">
        <v>0.274338791753618</v>
      </c>
      <c r="F2012" s="153">
        <v>0.155883411061993</v>
      </c>
      <c r="G2012" s="153">
        <v>0.782034625427064</v>
      </c>
      <c r="H2012" s="153">
        <v>0.122238784485156</v>
      </c>
      <c r="I2012" s="153">
        <v>0.168934434245849</v>
      </c>
      <c r="J2012" s="153">
        <v>0.0558526447062047</v>
      </c>
      <c r="K2012" s="151">
        <v>0.274339</v>
      </c>
      <c r="L2012" s="151">
        <v>0.375247</v>
      </c>
      <c r="M2012" s="2">
        <v>2011.0</v>
      </c>
    </row>
    <row r="2013">
      <c r="A2013" s="152" t="s">
        <v>106</v>
      </c>
      <c r="B2013" s="152" t="s">
        <v>88</v>
      </c>
      <c r="C2013" s="153">
        <v>-0.0614886935563906</v>
      </c>
      <c r="D2013" s="153">
        <v>0.426962585950237</v>
      </c>
      <c r="E2013" s="149">
        <v>0.274338791753618</v>
      </c>
      <c r="F2013" s="153">
        <v>0.15588341106199</v>
      </c>
      <c r="G2013" s="153">
        <v>0.782034625427064</v>
      </c>
      <c r="H2013" s="153">
        <v>0.122238784485156</v>
      </c>
      <c r="I2013" s="153">
        <v>0.168934434245849</v>
      </c>
      <c r="J2013" s="153">
        <v>0.0558526447062047</v>
      </c>
      <c r="K2013" s="151">
        <v>0.274339</v>
      </c>
      <c r="L2013" s="151">
        <v>0.375179</v>
      </c>
      <c r="M2013" s="2">
        <v>2012.0</v>
      </c>
    </row>
    <row r="2014">
      <c r="A2014" s="152" t="s">
        <v>78</v>
      </c>
      <c r="B2014" s="152" t="s">
        <v>344</v>
      </c>
      <c r="C2014" s="153">
        <v>-0.820946428335808</v>
      </c>
      <c r="D2014" s="153">
        <v>-0.522729506790724</v>
      </c>
      <c r="E2014" s="149">
        <v>0.274459963048029</v>
      </c>
      <c r="F2014" s="153">
        <v>0.0313469049477198</v>
      </c>
      <c r="G2014" s="153">
        <v>0.668742878178576</v>
      </c>
      <c r="H2014" s="153">
        <v>0.95797610407651</v>
      </c>
      <c r="I2014" s="153">
        <v>0.348109407968064</v>
      </c>
      <c r="J2014" s="153">
        <v>0.01</v>
      </c>
      <c r="K2014" s="151">
        <v>0.27446</v>
      </c>
      <c r="L2014" s="151">
        <v>0.37555</v>
      </c>
      <c r="M2014" s="2">
        <v>2013.0</v>
      </c>
    </row>
    <row r="2015">
      <c r="A2015" s="152" t="s">
        <v>344</v>
      </c>
      <c r="B2015" s="152" t="s">
        <v>78</v>
      </c>
      <c r="C2015" s="153">
        <v>0.820946428335808</v>
      </c>
      <c r="D2015" s="153">
        <v>-0.522729506790724</v>
      </c>
      <c r="E2015" s="149">
        <v>0.274459963048029</v>
      </c>
      <c r="F2015" s="153">
        <v>0.0313469049477198</v>
      </c>
      <c r="G2015" s="153">
        <v>0.668742878178576</v>
      </c>
      <c r="H2015" s="153">
        <v>0.95797610407651</v>
      </c>
      <c r="I2015" s="153">
        <v>0.348109407968064</v>
      </c>
      <c r="J2015" s="153">
        <v>0.01</v>
      </c>
      <c r="K2015" s="151">
        <v>0.27446</v>
      </c>
      <c r="L2015" s="151">
        <v>0.375482</v>
      </c>
      <c r="M2015" s="2">
        <v>2014.0</v>
      </c>
    </row>
    <row r="2016">
      <c r="A2016" s="152" t="s">
        <v>30</v>
      </c>
      <c r="B2016" s="152" t="s">
        <v>88</v>
      </c>
      <c r="C2016" s="153">
        <v>0.159197814536564</v>
      </c>
      <c r="D2016" s="153">
        <v>0.154338564588263</v>
      </c>
      <c r="E2016" s="149">
        <v>0.275343238240486</v>
      </c>
      <c r="F2016" s="153">
        <v>0.239681686342279</v>
      </c>
      <c r="G2016" s="153">
        <v>0.261447950570505</v>
      </c>
      <c r="H2016" s="153">
        <v>0.029536559057882</v>
      </c>
      <c r="I2016" s="153">
        <v>0.751123927396841</v>
      </c>
      <c r="J2016" s="153">
        <v>0.01</v>
      </c>
      <c r="K2016" s="151">
        <v>0.275343</v>
      </c>
      <c r="L2016" s="151">
        <v>0.376897</v>
      </c>
      <c r="M2016" s="2">
        <v>2015.0</v>
      </c>
    </row>
    <row r="2017">
      <c r="A2017" s="152" t="s">
        <v>88</v>
      </c>
      <c r="B2017" s="152" t="s">
        <v>30</v>
      </c>
      <c r="C2017" s="153">
        <v>-0.159197814536564</v>
      </c>
      <c r="D2017" s="153">
        <v>0.154338564588263</v>
      </c>
      <c r="E2017" s="149">
        <v>0.275343238240486</v>
      </c>
      <c r="F2017" s="153">
        <v>0.239681686342275</v>
      </c>
      <c r="G2017" s="153">
        <v>0.261447950570505</v>
      </c>
      <c r="H2017" s="153">
        <v>0.029536559057882</v>
      </c>
      <c r="I2017" s="153">
        <v>0.751123927396841</v>
      </c>
      <c r="J2017" s="153">
        <v>0.01</v>
      </c>
      <c r="K2017" s="151">
        <v>0.275343</v>
      </c>
      <c r="L2017" s="151">
        <v>0.376828</v>
      </c>
      <c r="M2017" s="2">
        <v>2016.0</v>
      </c>
    </row>
    <row r="2018">
      <c r="A2018" s="152" t="s">
        <v>109</v>
      </c>
      <c r="B2018" s="152" t="s">
        <v>449</v>
      </c>
      <c r="C2018" s="153">
        <v>-0.931784737920071</v>
      </c>
      <c r="D2018" s="153">
        <v>0.442022566824323</v>
      </c>
      <c r="E2018" s="149">
        <v>0.275350506177059</v>
      </c>
      <c r="F2018" s="153">
        <v>0.224663044382793</v>
      </c>
      <c r="G2018" s="153">
        <v>0.443243717403254</v>
      </c>
      <c r="H2018" s="153">
        <v>0.47874368771399</v>
      </c>
      <c r="I2018" s="153">
        <v>0.897099451487816</v>
      </c>
      <c r="J2018" s="153">
        <v>0.01</v>
      </c>
      <c r="K2018" s="151">
        <v>0.275351</v>
      </c>
      <c r="L2018" s="151">
        <v>0.376976</v>
      </c>
      <c r="M2018" s="2">
        <v>2017.0</v>
      </c>
    </row>
    <row r="2019">
      <c r="A2019" s="152" t="s">
        <v>449</v>
      </c>
      <c r="B2019" s="152" t="s">
        <v>109</v>
      </c>
      <c r="C2019" s="153">
        <v>0.931784737920071</v>
      </c>
      <c r="D2019" s="153">
        <v>0.442022566824323</v>
      </c>
      <c r="E2019" s="149">
        <v>0.275350506177059</v>
      </c>
      <c r="F2019" s="153">
        <v>0.224663044382793</v>
      </c>
      <c r="G2019" s="153">
        <v>0.443243717403254</v>
      </c>
      <c r="H2019" s="153">
        <v>0.47874368771399</v>
      </c>
      <c r="I2019" s="153">
        <v>0.897099451487816</v>
      </c>
      <c r="J2019" s="153">
        <v>0.01</v>
      </c>
      <c r="K2019" s="151">
        <v>0.275351</v>
      </c>
      <c r="L2019" s="151">
        <v>0.377045</v>
      </c>
      <c r="M2019" s="2">
        <v>2018.0</v>
      </c>
    </row>
    <row r="2020">
      <c r="A2020" s="152" t="s">
        <v>444</v>
      </c>
      <c r="B2020" s="152" t="s">
        <v>184</v>
      </c>
      <c r="C2020" s="153">
        <v>-0.101260292095642</v>
      </c>
      <c r="D2020" s="153">
        <v>6.87137632069475</v>
      </c>
      <c r="E2020" s="149">
        <v>0.275715558059771</v>
      </c>
      <c r="F2020" s="153">
        <v>0.00116561410787679</v>
      </c>
      <c r="G2020" s="153">
        <v>0.915301289371015</v>
      </c>
      <c r="H2020" s="153">
        <v>0.00183393558812981</v>
      </c>
      <c r="I2020" s="153">
        <v>0.456112609794354</v>
      </c>
      <c r="J2020" s="153">
        <v>0.330048174924334</v>
      </c>
      <c r="K2020" s="151">
        <v>0.275716</v>
      </c>
      <c r="L2020" s="151">
        <v>0.377683</v>
      </c>
      <c r="M2020" s="2">
        <v>2019.0</v>
      </c>
    </row>
    <row r="2021">
      <c r="A2021" s="152" t="s">
        <v>184</v>
      </c>
      <c r="B2021" s="152" t="s">
        <v>444</v>
      </c>
      <c r="C2021" s="153">
        <v>0.101260292095642</v>
      </c>
      <c r="D2021" s="153">
        <v>6.87137632069475</v>
      </c>
      <c r="E2021" s="149">
        <v>0.275715558059771</v>
      </c>
      <c r="F2021" s="153">
        <v>0.0011656141078768</v>
      </c>
      <c r="G2021" s="153">
        <v>0.915301289371015</v>
      </c>
      <c r="H2021" s="153">
        <v>0.00183393558812981</v>
      </c>
      <c r="I2021" s="153">
        <v>0.456112609794354</v>
      </c>
      <c r="J2021" s="153">
        <v>0.330048174924334</v>
      </c>
      <c r="K2021" s="151">
        <v>0.275716</v>
      </c>
      <c r="L2021" s="151">
        <v>0.377614</v>
      </c>
      <c r="M2021" s="2">
        <v>2020.0</v>
      </c>
    </row>
    <row r="2022">
      <c r="A2022" s="152" t="s">
        <v>115</v>
      </c>
      <c r="B2022" s="152" t="s">
        <v>184</v>
      </c>
      <c r="C2022" s="153">
        <v>-0.226684669514596</v>
      </c>
      <c r="D2022" s="153">
        <v>0.709003909300471</v>
      </c>
      <c r="E2022" s="149">
        <v>0.421018970003793</v>
      </c>
      <c r="F2022" s="153">
        <v>0.155226907033327</v>
      </c>
      <c r="G2022" s="153">
        <v>0.411396745350876</v>
      </c>
      <c r="H2022" s="153">
        <v>0.213118532796949</v>
      </c>
      <c r="I2022" s="153">
        <v>0.838534594195217</v>
      </c>
      <c r="J2022" s="153">
        <v>0.01</v>
      </c>
      <c r="K2022" s="151">
        <v>0.275723</v>
      </c>
      <c r="L2022" s="151">
        <v>0.377831</v>
      </c>
      <c r="M2022" s="2">
        <v>2021.0</v>
      </c>
    </row>
    <row r="2023">
      <c r="A2023" s="152" t="s">
        <v>43</v>
      </c>
      <c r="B2023" s="152" t="s">
        <v>115</v>
      </c>
      <c r="C2023" s="153">
        <v>-0.344634292309268</v>
      </c>
      <c r="D2023" s="153">
        <v>-0.399607270638824</v>
      </c>
      <c r="E2023" s="149">
        <v>0.275722810198386</v>
      </c>
      <c r="F2023" s="153">
        <v>0.0435275512372711</v>
      </c>
      <c r="G2023" s="153">
        <v>0.588015668691369</v>
      </c>
      <c r="H2023" s="153">
        <v>0.137447178596629</v>
      </c>
      <c r="I2023" s="153">
        <v>0.326295056191573</v>
      </c>
      <c r="J2023" s="153">
        <v>0.01</v>
      </c>
      <c r="K2023" s="151">
        <v>0.275723</v>
      </c>
      <c r="L2023" s="151">
        <v>0.377762</v>
      </c>
      <c r="M2023" s="2">
        <v>2022.0</v>
      </c>
    </row>
    <row r="2024">
      <c r="A2024" s="152" t="s">
        <v>145</v>
      </c>
      <c r="B2024" s="152" t="s">
        <v>344</v>
      </c>
      <c r="C2024" s="153">
        <v>0.115519406772754</v>
      </c>
      <c r="D2024" s="153">
        <v>0.711909132254376</v>
      </c>
      <c r="E2024" s="149">
        <v>0.276458826879255</v>
      </c>
      <c r="F2024" s="153">
        <v>0.512774973307429</v>
      </c>
      <c r="G2024" s="153">
        <v>0.490093017988196</v>
      </c>
      <c r="H2024" s="153">
        <v>0.0354922415548127</v>
      </c>
      <c r="I2024" s="153">
        <v>0.404557320379744</v>
      </c>
      <c r="J2024" s="153">
        <v>0.131029512442962</v>
      </c>
      <c r="K2024" s="151">
        <v>0.276459</v>
      </c>
      <c r="L2024" s="151">
        <v>0.378909</v>
      </c>
      <c r="M2024" s="2">
        <v>2023.0</v>
      </c>
    </row>
    <row r="2025">
      <c r="A2025" s="152" t="s">
        <v>344</v>
      </c>
      <c r="B2025" s="152" t="s">
        <v>145</v>
      </c>
      <c r="C2025" s="153">
        <v>-0.115519406772754</v>
      </c>
      <c r="D2025" s="153">
        <v>0.711909132254376</v>
      </c>
      <c r="E2025" s="149">
        <v>0.276458826879255</v>
      </c>
      <c r="F2025" s="153">
        <v>0.512774973307429</v>
      </c>
      <c r="G2025" s="153">
        <v>0.490093017988196</v>
      </c>
      <c r="H2025" s="153">
        <v>0.0354922415548127</v>
      </c>
      <c r="I2025" s="153">
        <v>0.404557320379744</v>
      </c>
      <c r="J2025" s="153">
        <v>0.131029512442962</v>
      </c>
      <c r="K2025" s="151">
        <v>0.276459</v>
      </c>
      <c r="L2025" s="151">
        <v>0.378979</v>
      </c>
      <c r="M2025" s="2">
        <v>2024.0</v>
      </c>
    </row>
    <row r="2026">
      <c r="A2026" s="152" t="s">
        <v>172</v>
      </c>
      <c r="B2026" s="152" t="s">
        <v>198</v>
      </c>
      <c r="C2026" s="153">
        <v>0.427710172438372</v>
      </c>
      <c r="D2026" s="153">
        <v>0.923691894557561</v>
      </c>
      <c r="E2026" s="149">
        <v>0.276531741564219</v>
      </c>
      <c r="F2026" s="153">
        <v>0.449397620700587</v>
      </c>
      <c r="G2026" s="153">
        <v>0.401598820719951</v>
      </c>
      <c r="H2026" s="153">
        <v>0.0892343919938349</v>
      </c>
      <c r="I2026" s="153">
        <v>0.624299633508387</v>
      </c>
      <c r="J2026" s="153">
        <v>0.0365358342804231</v>
      </c>
      <c r="K2026" s="151">
        <v>0.276532</v>
      </c>
      <c r="L2026" s="151">
        <v>0.379148</v>
      </c>
      <c r="M2026" s="2">
        <v>2025.0</v>
      </c>
    </row>
    <row r="2027">
      <c r="A2027" s="152" t="s">
        <v>198</v>
      </c>
      <c r="B2027" s="152" t="s">
        <v>172</v>
      </c>
      <c r="C2027" s="153">
        <v>-0.427710172438372</v>
      </c>
      <c r="D2027" s="153">
        <v>0.923691894557561</v>
      </c>
      <c r="E2027" s="149">
        <v>0.276531741564219</v>
      </c>
      <c r="F2027" s="153">
        <v>0.449397620700595</v>
      </c>
      <c r="G2027" s="153">
        <v>0.401598820719951</v>
      </c>
      <c r="H2027" s="153">
        <v>0.0892343919938349</v>
      </c>
      <c r="I2027" s="153">
        <v>0.624299633508387</v>
      </c>
      <c r="J2027" s="153">
        <v>0.0365358342804231</v>
      </c>
      <c r="K2027" s="151">
        <v>0.276532</v>
      </c>
      <c r="L2027" s="151">
        <v>0.379217</v>
      </c>
      <c r="M2027" s="2">
        <v>2026.0</v>
      </c>
    </row>
    <row r="2028">
      <c r="A2028" s="152" t="s">
        <v>18</v>
      </c>
      <c r="B2028" s="152" t="s">
        <v>448</v>
      </c>
      <c r="C2028" s="153">
        <v>-2.63941359823675</v>
      </c>
      <c r="D2028" s="153">
        <v>-0.946057421970182</v>
      </c>
      <c r="E2028" s="149">
        <v>0.276789025233484</v>
      </c>
      <c r="F2028" s="153">
        <v>0.760286405966478</v>
      </c>
      <c r="G2028" s="153">
        <v>0.286838689547355</v>
      </c>
      <c r="H2028" s="153">
        <v>0.912502306742841</v>
      </c>
      <c r="I2028" s="153">
        <v>0.698401675872703</v>
      </c>
      <c r="J2028" s="153">
        <v>0.01</v>
      </c>
      <c r="K2028" s="151">
        <v>0.276789</v>
      </c>
      <c r="L2028" s="151">
        <v>0.379709</v>
      </c>
      <c r="M2028" s="2">
        <v>2027.0</v>
      </c>
    </row>
    <row r="2029">
      <c r="A2029" s="152" t="s">
        <v>448</v>
      </c>
      <c r="B2029" s="152" t="s">
        <v>18</v>
      </c>
      <c r="C2029" s="153">
        <v>2.63941359823675</v>
      </c>
      <c r="D2029" s="153">
        <v>-0.946057421970182</v>
      </c>
      <c r="E2029" s="149">
        <v>0.276789025233484</v>
      </c>
      <c r="F2029" s="153">
        <v>0.760286405966488</v>
      </c>
      <c r="G2029" s="153">
        <v>0.286838689547355</v>
      </c>
      <c r="H2029" s="153">
        <v>0.912502306742841</v>
      </c>
      <c r="I2029" s="153">
        <v>0.698401675872703</v>
      </c>
      <c r="J2029" s="153">
        <v>0.01</v>
      </c>
      <c r="K2029" s="151">
        <v>0.276789</v>
      </c>
      <c r="L2029" s="151">
        <v>0.37964</v>
      </c>
      <c r="M2029" s="2">
        <v>2028.0</v>
      </c>
    </row>
    <row r="2030">
      <c r="A2030" s="152" t="s">
        <v>43</v>
      </c>
      <c r="B2030" s="152" t="s">
        <v>10</v>
      </c>
      <c r="C2030" s="153">
        <v>0.234286723856925</v>
      </c>
      <c r="D2030" s="153">
        <v>0.730615968898249</v>
      </c>
      <c r="E2030" s="149">
        <v>0.277513206461207</v>
      </c>
      <c r="F2030" s="153">
        <v>1.08570889829528E-4</v>
      </c>
      <c r="G2030" s="153">
        <v>0.322153073430539</v>
      </c>
      <c r="H2030" s="153">
        <v>0.00246948212041422</v>
      </c>
      <c r="I2030" s="153">
        <v>0.16513533312916</v>
      </c>
      <c r="J2030" s="153">
        <v>0.373622589277421</v>
      </c>
      <c r="K2030" s="151">
        <v>0.277513</v>
      </c>
      <c r="L2030" s="151">
        <v>0.380773</v>
      </c>
      <c r="M2030" s="2">
        <v>2029.0</v>
      </c>
    </row>
    <row r="2031">
      <c r="A2031" s="152" t="s">
        <v>10</v>
      </c>
      <c r="B2031" s="152" t="s">
        <v>43</v>
      </c>
      <c r="C2031" s="153">
        <v>-0.234286723856925</v>
      </c>
      <c r="D2031" s="153">
        <v>0.730615968898249</v>
      </c>
      <c r="E2031" s="149">
        <v>0.277513206461207</v>
      </c>
      <c r="F2031" s="153">
        <v>1.08570889829532E-4</v>
      </c>
      <c r="G2031" s="153">
        <v>0.322153073430539</v>
      </c>
      <c r="H2031" s="153">
        <v>0.00246948212041422</v>
      </c>
      <c r="I2031" s="153">
        <v>0.16513533312916</v>
      </c>
      <c r="J2031" s="153">
        <v>0.373622589277421</v>
      </c>
      <c r="K2031" s="151">
        <v>0.277513</v>
      </c>
      <c r="L2031" s="151">
        <v>0.380843</v>
      </c>
      <c r="M2031" s="2">
        <v>2030.0</v>
      </c>
    </row>
    <row r="2032">
      <c r="A2032" s="152" t="s">
        <v>182</v>
      </c>
      <c r="B2032" s="152" t="s">
        <v>197</v>
      </c>
      <c r="C2032" s="153">
        <v>-0.432983975325906</v>
      </c>
      <c r="D2032" s="153">
        <v>0.413523000642406</v>
      </c>
      <c r="E2032" s="149">
        <v>0.27753235469152</v>
      </c>
      <c r="F2032" s="153">
        <v>4.59893255009953E-4</v>
      </c>
      <c r="G2032" s="153">
        <v>0.396427019650155</v>
      </c>
      <c r="H2032" s="153">
        <v>0.985108678444436</v>
      </c>
      <c r="I2032" s="153">
        <v>0.237868104717781</v>
      </c>
      <c r="J2032" s="153">
        <v>0.01</v>
      </c>
      <c r="K2032" s="151">
        <v>0.277532</v>
      </c>
      <c r="L2032" s="151">
        <v>0.380939</v>
      </c>
      <c r="M2032" s="2">
        <v>2031.0</v>
      </c>
    </row>
    <row r="2033">
      <c r="A2033" s="152" t="s">
        <v>197</v>
      </c>
      <c r="B2033" s="152" t="s">
        <v>182</v>
      </c>
      <c r="C2033" s="153">
        <v>0.432983975325906</v>
      </c>
      <c r="D2033" s="153">
        <v>0.413523000642406</v>
      </c>
      <c r="E2033" s="149">
        <v>0.27753235469152</v>
      </c>
      <c r="F2033" s="153">
        <v>4.59893255009964E-4</v>
      </c>
      <c r="G2033" s="153">
        <v>0.396427019650155</v>
      </c>
      <c r="H2033" s="153">
        <v>0.985108678444436</v>
      </c>
      <c r="I2033" s="153">
        <v>0.237868104717781</v>
      </c>
      <c r="J2033" s="153">
        <v>0.01</v>
      </c>
      <c r="K2033" s="151">
        <v>0.277532</v>
      </c>
      <c r="L2033" s="151">
        <v>0.381009</v>
      </c>
      <c r="M2033" s="2">
        <v>2032.0</v>
      </c>
    </row>
    <row r="2034">
      <c r="A2034" s="152" t="s">
        <v>444</v>
      </c>
      <c r="B2034" s="152" t="s">
        <v>66</v>
      </c>
      <c r="C2034" s="153">
        <v>-2.57014550081655</v>
      </c>
      <c r="D2034" s="153">
        <v>9.28247904463799</v>
      </c>
      <c r="E2034" s="149">
        <v>0.277563183711741</v>
      </c>
      <c r="F2034" s="153">
        <v>4.43792113229898E-4</v>
      </c>
      <c r="G2034" s="153">
        <v>0.723380780535741</v>
      </c>
      <c r="H2034" s="153">
        <v>0.00145331967734648</v>
      </c>
      <c r="I2034" s="153">
        <v>0.621672867764842</v>
      </c>
      <c r="J2034" s="153">
        <v>0.385981128904263</v>
      </c>
      <c r="K2034" s="151">
        <v>0.277563</v>
      </c>
      <c r="L2034" s="151">
        <v>0.381121</v>
      </c>
      <c r="M2034" s="2">
        <v>2033.0</v>
      </c>
    </row>
    <row r="2035">
      <c r="A2035" s="152" t="s">
        <v>66</v>
      </c>
      <c r="B2035" s="152" t="s">
        <v>444</v>
      </c>
      <c r="C2035" s="153">
        <v>2.57014550081655</v>
      </c>
      <c r="D2035" s="153">
        <v>9.28247904463799</v>
      </c>
      <c r="E2035" s="149">
        <v>0.277563183711741</v>
      </c>
      <c r="F2035" s="153">
        <v>4.43792113229902E-4</v>
      </c>
      <c r="G2035" s="153">
        <v>0.723380780535741</v>
      </c>
      <c r="H2035" s="153">
        <v>0.00145331967734648</v>
      </c>
      <c r="I2035" s="153">
        <v>0.621672867764842</v>
      </c>
      <c r="J2035" s="153">
        <v>0.385981128904263</v>
      </c>
      <c r="K2035" s="151">
        <v>0.277563</v>
      </c>
      <c r="L2035" s="151">
        <v>0.381191</v>
      </c>
      <c r="M2035" s="2">
        <v>2034.0</v>
      </c>
    </row>
    <row r="2036">
      <c r="A2036" s="152" t="s">
        <v>112</v>
      </c>
      <c r="B2036" s="152" t="s">
        <v>43</v>
      </c>
      <c r="C2036" s="153">
        <v>0.168363471222738</v>
      </c>
      <c r="D2036" s="153">
        <v>0.134223115660184</v>
      </c>
      <c r="E2036" s="149">
        <v>0.278546791975992</v>
      </c>
      <c r="F2036" s="153">
        <v>0.00781182909973614</v>
      </c>
      <c r="G2036" s="153">
        <v>0.991910054060232</v>
      </c>
      <c r="H2036" s="153">
        <v>0.661701556068901</v>
      </c>
      <c r="I2036" s="153">
        <v>0.95787184607838</v>
      </c>
      <c r="J2036" s="153">
        <v>0.01</v>
      </c>
      <c r="K2036" s="151">
        <v>0.278547</v>
      </c>
      <c r="L2036" s="151">
        <v>0.382682</v>
      </c>
      <c r="M2036" s="2">
        <v>2035.0</v>
      </c>
    </row>
    <row r="2037">
      <c r="A2037" s="152" t="s">
        <v>43</v>
      </c>
      <c r="B2037" s="152" t="s">
        <v>112</v>
      </c>
      <c r="C2037" s="153">
        <v>-0.168363471222738</v>
      </c>
      <c r="D2037" s="153">
        <v>0.134223115660184</v>
      </c>
      <c r="E2037" s="149">
        <v>0.278546791975992</v>
      </c>
      <c r="F2037" s="153">
        <v>0.00781182909973614</v>
      </c>
      <c r="G2037" s="153">
        <v>0.991910054060232</v>
      </c>
      <c r="H2037" s="153">
        <v>0.661701556068901</v>
      </c>
      <c r="I2037" s="153">
        <v>0.95787184607838</v>
      </c>
      <c r="J2037" s="153">
        <v>0.01</v>
      </c>
      <c r="K2037" s="151">
        <v>0.278547</v>
      </c>
      <c r="L2037" s="151">
        <v>0.382612</v>
      </c>
      <c r="M2037" s="2">
        <v>2036.0</v>
      </c>
    </row>
    <row r="2038">
      <c r="A2038" s="152" t="s">
        <v>169</v>
      </c>
      <c r="B2038" s="152" t="s">
        <v>16</v>
      </c>
      <c r="C2038" s="153">
        <v>1.59251984416692</v>
      </c>
      <c r="D2038" s="153">
        <v>0.880371667065079</v>
      </c>
      <c r="E2038" s="149">
        <v>0.27862626213499</v>
      </c>
      <c r="F2038" s="153">
        <v>0.00710975645933223</v>
      </c>
      <c r="G2038" s="153">
        <v>0.617571523880847</v>
      </c>
      <c r="H2038" s="153">
        <v>0.375154682693842</v>
      </c>
      <c r="I2038" s="153">
        <v>0.584661964899011</v>
      </c>
      <c r="J2038" s="153">
        <v>0.01</v>
      </c>
      <c r="K2038" s="151">
        <v>0.278626</v>
      </c>
      <c r="L2038" s="151">
        <v>0.382932</v>
      </c>
      <c r="M2038" s="2">
        <v>2037.0</v>
      </c>
    </row>
    <row r="2039">
      <c r="A2039" s="152" t="s">
        <v>16</v>
      </c>
      <c r="B2039" s="152" t="s">
        <v>169</v>
      </c>
      <c r="C2039" s="153">
        <v>-1.59251984416692</v>
      </c>
      <c r="D2039" s="153">
        <v>0.880371667065079</v>
      </c>
      <c r="E2039" s="149">
        <v>0.27862626213499</v>
      </c>
      <c r="F2039" s="153">
        <v>0.00710975645933211</v>
      </c>
      <c r="G2039" s="153">
        <v>0.617571523880847</v>
      </c>
      <c r="H2039" s="153">
        <v>0.375154682693842</v>
      </c>
      <c r="I2039" s="153">
        <v>0.584661964899011</v>
      </c>
      <c r="J2039" s="153">
        <v>0.01</v>
      </c>
      <c r="K2039" s="151">
        <v>0.278626</v>
      </c>
      <c r="L2039" s="151">
        <v>0.382862</v>
      </c>
      <c r="M2039" s="2">
        <v>2038.0</v>
      </c>
    </row>
    <row r="2040">
      <c r="A2040" s="152" t="s">
        <v>54</v>
      </c>
      <c r="B2040" s="152" t="s">
        <v>166</v>
      </c>
      <c r="C2040" s="153">
        <v>-0.208734844861146</v>
      </c>
      <c r="D2040" s="153">
        <v>0.358639183740531</v>
      </c>
      <c r="E2040" s="149">
        <v>0.278753208876695</v>
      </c>
      <c r="F2040" s="153">
        <v>0.300870480461187</v>
      </c>
      <c r="G2040" s="153">
        <v>0.612476955578808</v>
      </c>
      <c r="H2040" s="153">
        <v>0.790421389655349</v>
      </c>
      <c r="I2040" s="153">
        <v>0.735871905250123</v>
      </c>
      <c r="J2040" s="153">
        <v>0.01</v>
      </c>
      <c r="K2040" s="151">
        <v>0.278753</v>
      </c>
      <c r="L2040" s="151">
        <v>0.383247</v>
      </c>
      <c r="M2040" s="2">
        <v>2039.0</v>
      </c>
    </row>
    <row r="2041">
      <c r="A2041" s="152" t="s">
        <v>166</v>
      </c>
      <c r="B2041" s="152" t="s">
        <v>54</v>
      </c>
      <c r="C2041" s="153">
        <v>0.208734844861146</v>
      </c>
      <c r="D2041" s="153">
        <v>0.358639183740531</v>
      </c>
      <c r="E2041" s="149">
        <v>0.278753208876695</v>
      </c>
      <c r="F2041" s="153">
        <v>0.300870480461177</v>
      </c>
      <c r="G2041" s="153">
        <v>0.612476955578808</v>
      </c>
      <c r="H2041" s="153">
        <v>0.790421389655349</v>
      </c>
      <c r="I2041" s="153">
        <v>0.735871905250123</v>
      </c>
      <c r="J2041" s="153">
        <v>0.01</v>
      </c>
      <c r="K2041" s="151">
        <v>0.278753</v>
      </c>
      <c r="L2041" s="151">
        <v>0.383177</v>
      </c>
      <c r="M2041" s="2">
        <v>2040.0</v>
      </c>
    </row>
    <row r="2042">
      <c r="A2042" s="152" t="s">
        <v>56</v>
      </c>
      <c r="B2042" s="152" t="s">
        <v>444</v>
      </c>
      <c r="C2042" s="153">
        <v>-1.07143891605217</v>
      </c>
      <c r="D2042" s="153">
        <v>4.26587387054624</v>
      </c>
      <c r="E2042" s="149">
        <v>0.278872411330156</v>
      </c>
      <c r="F2042" s="154">
        <v>9.80347972275454E-5</v>
      </c>
      <c r="G2042" s="153">
        <v>0.777451559087196</v>
      </c>
      <c r="H2042" s="153">
        <v>0.00258225528634533</v>
      </c>
      <c r="I2042" s="153">
        <v>0.659644835644676</v>
      </c>
      <c r="J2042" s="153">
        <v>0.329126113448596</v>
      </c>
      <c r="K2042" s="151">
        <v>0.278872</v>
      </c>
      <c r="L2042" s="151">
        <v>0.383482</v>
      </c>
      <c r="M2042" s="2">
        <v>2041.0</v>
      </c>
    </row>
    <row r="2043">
      <c r="A2043" s="152" t="s">
        <v>444</v>
      </c>
      <c r="B2043" s="152" t="s">
        <v>56</v>
      </c>
      <c r="C2043" s="153">
        <v>1.07143891605217</v>
      </c>
      <c r="D2043" s="153">
        <v>4.26587387054624</v>
      </c>
      <c r="E2043" s="149">
        <v>0.278872411330156</v>
      </c>
      <c r="F2043" s="154">
        <v>9.80347972275435E-5</v>
      </c>
      <c r="G2043" s="153">
        <v>0.777451559087196</v>
      </c>
      <c r="H2043" s="153">
        <v>0.00258225528634533</v>
      </c>
      <c r="I2043" s="153">
        <v>0.659644835644676</v>
      </c>
      <c r="J2043" s="153">
        <v>0.329126113448596</v>
      </c>
      <c r="K2043" s="151">
        <v>0.278872</v>
      </c>
      <c r="L2043" s="151">
        <v>0.383552</v>
      </c>
      <c r="M2043" s="2">
        <v>2042.0</v>
      </c>
    </row>
    <row r="2044">
      <c r="A2044" s="152" t="s">
        <v>445</v>
      </c>
      <c r="B2044" s="152" t="s">
        <v>157</v>
      </c>
      <c r="C2044" s="153">
        <v>0.262225166399423</v>
      </c>
      <c r="D2044" s="153">
        <v>2.45917915700316</v>
      </c>
      <c r="E2044" s="149">
        <v>0.279268054401635</v>
      </c>
      <c r="F2044" s="153">
        <v>0.07567206700097</v>
      </c>
      <c r="G2044" s="153">
        <v>0.432794626270855</v>
      </c>
      <c r="H2044" s="153">
        <v>0.379265219062714</v>
      </c>
      <c r="I2044" s="153">
        <v>0.48783952897784</v>
      </c>
      <c r="J2044" s="153">
        <v>0.0132323615863308</v>
      </c>
      <c r="K2044" s="151">
        <v>0.279268</v>
      </c>
      <c r="L2044" s="151">
        <v>0.384167</v>
      </c>
      <c r="M2044" s="2">
        <v>2043.0</v>
      </c>
    </row>
    <row r="2045">
      <c r="A2045" s="152" t="s">
        <v>157</v>
      </c>
      <c r="B2045" s="152" t="s">
        <v>445</v>
      </c>
      <c r="C2045" s="153">
        <v>-0.262225166399423</v>
      </c>
      <c r="D2045" s="153">
        <v>2.45917915700316</v>
      </c>
      <c r="E2045" s="149">
        <v>0.279268054401635</v>
      </c>
      <c r="F2045" s="153">
        <v>0.0756720670009684</v>
      </c>
      <c r="G2045" s="153">
        <v>0.432794626270855</v>
      </c>
      <c r="H2045" s="153">
        <v>0.379265219062714</v>
      </c>
      <c r="I2045" s="153">
        <v>0.48783952897784</v>
      </c>
      <c r="J2045" s="153">
        <v>0.0132323615863308</v>
      </c>
      <c r="K2045" s="151">
        <v>0.279268</v>
      </c>
      <c r="L2045" s="151">
        <v>0.384238</v>
      </c>
      <c r="M2045" s="2">
        <v>2044.0</v>
      </c>
    </row>
    <row r="2046">
      <c r="A2046" s="152" t="s">
        <v>83</v>
      </c>
      <c r="B2046" s="152" t="s">
        <v>64</v>
      </c>
      <c r="C2046" s="153">
        <v>-0.0715297343735286</v>
      </c>
      <c r="D2046" s="153">
        <v>-0.168217113515724</v>
      </c>
      <c r="E2046" s="149">
        <v>0.279275877556337</v>
      </c>
      <c r="F2046" s="154">
        <v>1.56794424316439E-5</v>
      </c>
      <c r="G2046" s="153">
        <v>0.412417515779236</v>
      </c>
      <c r="H2046" s="153">
        <v>0.122060041704628</v>
      </c>
      <c r="I2046" s="153">
        <v>0.490848283779666</v>
      </c>
      <c r="J2046" s="153">
        <v>0.01</v>
      </c>
      <c r="K2046" s="151">
        <v>0.279276</v>
      </c>
      <c r="L2046" s="151">
        <v>0.384319</v>
      </c>
      <c r="M2046" s="2">
        <v>2045.0</v>
      </c>
    </row>
    <row r="2047">
      <c r="A2047" s="152" t="s">
        <v>64</v>
      </c>
      <c r="B2047" s="152" t="s">
        <v>83</v>
      </c>
      <c r="C2047" s="153">
        <v>0.0715297343735286</v>
      </c>
      <c r="D2047" s="153">
        <v>-0.168217113515724</v>
      </c>
      <c r="E2047" s="149">
        <v>0.279275877556337</v>
      </c>
      <c r="F2047" s="154">
        <v>1.56794424316439E-5</v>
      </c>
      <c r="G2047" s="153">
        <v>0.412417515779236</v>
      </c>
      <c r="H2047" s="153">
        <v>0.122060041704628</v>
      </c>
      <c r="I2047" s="153">
        <v>0.490848283779666</v>
      </c>
      <c r="J2047" s="153">
        <v>0.01</v>
      </c>
      <c r="K2047" s="151">
        <v>0.279276</v>
      </c>
      <c r="L2047" s="151">
        <v>0.38439</v>
      </c>
      <c r="M2047" s="2">
        <v>2046.0</v>
      </c>
    </row>
    <row r="2048">
      <c r="A2048" s="152" t="s">
        <v>445</v>
      </c>
      <c r="B2048" s="152" t="s">
        <v>188</v>
      </c>
      <c r="C2048" s="153">
        <v>-0.500932888660183</v>
      </c>
      <c r="D2048" s="153">
        <v>2.71864431576137</v>
      </c>
      <c r="E2048" s="149">
        <v>0.279786534496353</v>
      </c>
      <c r="F2048" s="153">
        <v>0.161616534218814</v>
      </c>
      <c r="G2048" s="153">
        <v>0.890671077598074</v>
      </c>
      <c r="H2048" s="153">
        <v>0.8590908230107</v>
      </c>
      <c r="I2048" s="153">
        <v>0.585277658824827</v>
      </c>
      <c r="J2048" s="153">
        <v>0.0117115089745569</v>
      </c>
      <c r="K2048" s="151">
        <v>0.279787</v>
      </c>
      <c r="L2048" s="151">
        <v>0.385234</v>
      </c>
      <c r="M2048" s="2">
        <v>2047.0</v>
      </c>
    </row>
    <row r="2049">
      <c r="A2049" s="152" t="s">
        <v>188</v>
      </c>
      <c r="B2049" s="152" t="s">
        <v>445</v>
      </c>
      <c r="C2049" s="153">
        <v>0.500932888660183</v>
      </c>
      <c r="D2049" s="153">
        <v>2.71864431576137</v>
      </c>
      <c r="E2049" s="149">
        <v>0.279786534496353</v>
      </c>
      <c r="F2049" s="153">
        <v>0.161616534218814</v>
      </c>
      <c r="G2049" s="153">
        <v>0.890671077598074</v>
      </c>
      <c r="H2049" s="153">
        <v>0.8590908230107</v>
      </c>
      <c r="I2049" s="153">
        <v>0.585277658824827</v>
      </c>
      <c r="J2049" s="153">
        <v>0.0117115089745569</v>
      </c>
      <c r="K2049" s="151">
        <v>0.279787</v>
      </c>
      <c r="L2049" s="151">
        <v>0.385163</v>
      </c>
      <c r="M2049" s="2">
        <v>2048.0</v>
      </c>
    </row>
    <row r="2050">
      <c r="A2050" s="152" t="s">
        <v>160</v>
      </c>
      <c r="B2050" s="152" t="s">
        <v>202</v>
      </c>
      <c r="C2050" s="153">
        <v>-0.268611896118104</v>
      </c>
      <c r="D2050" s="153">
        <v>1.62156998300095</v>
      </c>
      <c r="E2050" s="149">
        <v>0.280578090370445</v>
      </c>
      <c r="F2050" s="153">
        <v>0.276039661392983</v>
      </c>
      <c r="G2050" s="153">
        <v>0.755789634428672</v>
      </c>
      <c r="H2050" s="153">
        <v>0.045720030193986</v>
      </c>
      <c r="I2050" s="153">
        <v>0.211190376669082</v>
      </c>
      <c r="J2050" s="153">
        <v>0.01</v>
      </c>
      <c r="K2050" s="151">
        <v>0.280578</v>
      </c>
      <c r="L2050" s="151">
        <v>0.386466</v>
      </c>
      <c r="M2050" s="2">
        <v>2049.0</v>
      </c>
    </row>
    <row r="2051">
      <c r="A2051" s="152" t="s">
        <v>202</v>
      </c>
      <c r="B2051" s="152" t="s">
        <v>160</v>
      </c>
      <c r="C2051" s="153">
        <v>0.268611896118104</v>
      </c>
      <c r="D2051" s="153">
        <v>1.62156998300095</v>
      </c>
      <c r="E2051" s="149">
        <v>0.280578090370445</v>
      </c>
      <c r="F2051" s="153">
        <v>0.276039661392978</v>
      </c>
      <c r="G2051" s="153">
        <v>0.755789634428672</v>
      </c>
      <c r="H2051" s="153">
        <v>0.045720030193986</v>
      </c>
      <c r="I2051" s="153">
        <v>0.211190376669082</v>
      </c>
      <c r="J2051" s="153">
        <v>0.01</v>
      </c>
      <c r="K2051" s="151">
        <v>0.280578</v>
      </c>
      <c r="L2051" s="151">
        <v>0.386395</v>
      </c>
      <c r="M2051" s="2">
        <v>2050.0</v>
      </c>
    </row>
    <row r="2052">
      <c r="A2052" s="152" t="s">
        <v>109</v>
      </c>
      <c r="B2052" s="152" t="s">
        <v>93</v>
      </c>
      <c r="C2052" s="153">
        <v>0.128659899339011</v>
      </c>
      <c r="D2052" s="153">
        <v>-0.259767064937613</v>
      </c>
      <c r="E2052" s="149">
        <v>0.280674297932678</v>
      </c>
      <c r="F2052" s="153">
        <v>6.63722509088719E-4</v>
      </c>
      <c r="G2052" s="153">
        <v>0.462501500497759</v>
      </c>
      <c r="H2052" s="153">
        <v>0.884323464947186</v>
      </c>
      <c r="I2052" s="153">
        <v>0.707253104097342</v>
      </c>
      <c r="J2052" s="153">
        <v>0.01</v>
      </c>
      <c r="K2052" s="151">
        <v>0.280674</v>
      </c>
      <c r="L2052" s="151">
        <v>0.38667</v>
      </c>
      <c r="M2052" s="2">
        <v>2051.0</v>
      </c>
    </row>
    <row r="2053">
      <c r="A2053" s="152" t="s">
        <v>93</v>
      </c>
      <c r="B2053" s="152" t="s">
        <v>109</v>
      </c>
      <c r="C2053" s="153">
        <v>-0.128659899339011</v>
      </c>
      <c r="D2053" s="153">
        <v>-0.259767064937613</v>
      </c>
      <c r="E2053" s="149">
        <v>0.280674297932678</v>
      </c>
      <c r="F2053" s="153">
        <v>6.63722509088732E-4</v>
      </c>
      <c r="G2053" s="153">
        <v>0.462501500497759</v>
      </c>
      <c r="H2053" s="153">
        <v>0.884323464947186</v>
      </c>
      <c r="I2053" s="153">
        <v>0.707253104097342</v>
      </c>
      <c r="J2053" s="153">
        <v>0.01</v>
      </c>
      <c r="K2053" s="151">
        <v>0.280674</v>
      </c>
      <c r="L2053" s="151">
        <v>0.386741</v>
      </c>
      <c r="M2053" s="2">
        <v>2052.0</v>
      </c>
    </row>
    <row r="2054">
      <c r="A2054" s="152" t="s">
        <v>78</v>
      </c>
      <c r="B2054" s="152" t="s">
        <v>145</v>
      </c>
      <c r="C2054" s="153">
        <v>-0.70367623589102</v>
      </c>
      <c r="D2054" s="153">
        <v>0.296212494014616</v>
      </c>
      <c r="E2054" s="149">
        <v>0.280864420218999</v>
      </c>
      <c r="F2054" s="153">
        <v>0.123665449771998</v>
      </c>
      <c r="G2054" s="153">
        <v>0.583217744159145</v>
      </c>
      <c r="H2054" s="153">
        <v>0.0040387363688897</v>
      </c>
      <c r="I2054" s="153">
        <v>0.123205843720388</v>
      </c>
      <c r="J2054" s="153">
        <v>0.338352127213767</v>
      </c>
      <c r="K2054" s="151">
        <v>0.280864</v>
      </c>
      <c r="L2054" s="151">
        <v>0.387075</v>
      </c>
      <c r="M2054" s="2">
        <v>2053.0</v>
      </c>
    </row>
    <row r="2055">
      <c r="A2055" s="152" t="s">
        <v>145</v>
      </c>
      <c r="B2055" s="152" t="s">
        <v>78</v>
      </c>
      <c r="C2055" s="153">
        <v>0.70367623589102</v>
      </c>
      <c r="D2055" s="153">
        <v>0.296212494014616</v>
      </c>
      <c r="E2055" s="149">
        <v>0.280864420218999</v>
      </c>
      <c r="F2055" s="153">
        <v>0.123665449771996</v>
      </c>
      <c r="G2055" s="153">
        <v>0.583217744159145</v>
      </c>
      <c r="H2055" s="153">
        <v>0.0040387363688897</v>
      </c>
      <c r="I2055" s="153">
        <v>0.123205843720388</v>
      </c>
      <c r="J2055" s="153">
        <v>0.338352127213767</v>
      </c>
      <c r="K2055" s="151">
        <v>0.280864</v>
      </c>
      <c r="L2055" s="151">
        <v>0.387146</v>
      </c>
      <c r="M2055" s="2">
        <v>2054.0</v>
      </c>
    </row>
    <row r="2056">
      <c r="A2056" s="152" t="s">
        <v>63</v>
      </c>
      <c r="B2056" s="152" t="s">
        <v>37</v>
      </c>
      <c r="C2056" s="153">
        <v>2.11863992920756</v>
      </c>
      <c r="D2056" s="153">
        <v>-1.31093333759028</v>
      </c>
      <c r="E2056" s="149">
        <v>0.281076537314885</v>
      </c>
      <c r="F2056" s="153">
        <v>0.269031344249131</v>
      </c>
      <c r="G2056" s="153">
        <v>0.209154217505136</v>
      </c>
      <c r="H2056" s="153">
        <v>0.579334643959006</v>
      </c>
      <c r="I2056" s="153">
        <v>0.00255014673988887</v>
      </c>
      <c r="J2056" s="153">
        <v>0.0108887754590923</v>
      </c>
      <c r="K2056" s="151">
        <v>0.281077</v>
      </c>
      <c r="L2056" s="151">
        <v>0.38751</v>
      </c>
      <c r="M2056" s="2">
        <v>2055.0</v>
      </c>
    </row>
    <row r="2057">
      <c r="A2057" s="152" t="s">
        <v>37</v>
      </c>
      <c r="B2057" s="152" t="s">
        <v>63</v>
      </c>
      <c r="C2057" s="153">
        <v>-2.11863992920756</v>
      </c>
      <c r="D2057" s="153">
        <v>-1.31093333759028</v>
      </c>
      <c r="E2057" s="149">
        <v>0.281076537314885</v>
      </c>
      <c r="F2057" s="153">
        <v>0.269031344249131</v>
      </c>
      <c r="G2057" s="153">
        <v>0.209154217505136</v>
      </c>
      <c r="H2057" s="153">
        <v>0.579334643959006</v>
      </c>
      <c r="I2057" s="153">
        <v>0.00255014673988887</v>
      </c>
      <c r="J2057" s="153">
        <v>0.0108887754590923</v>
      </c>
      <c r="K2057" s="151">
        <v>0.281077</v>
      </c>
      <c r="L2057" s="151">
        <v>0.387581</v>
      </c>
      <c r="M2057" s="2">
        <v>2056.0</v>
      </c>
    </row>
    <row r="2058">
      <c r="A2058" s="152" t="s">
        <v>37</v>
      </c>
      <c r="B2058" s="152" t="s">
        <v>148</v>
      </c>
      <c r="C2058" s="153">
        <v>-0.461529339191033</v>
      </c>
      <c r="D2058" s="153">
        <v>1.72878001955354</v>
      </c>
      <c r="E2058" s="149">
        <v>0.281263206222347</v>
      </c>
      <c r="F2058" s="153">
        <v>0.361040836130727</v>
      </c>
      <c r="G2058" s="153">
        <v>0.119020640469302</v>
      </c>
      <c r="H2058" s="153">
        <v>0.53350969560129</v>
      </c>
      <c r="I2058" s="153">
        <v>0.147110925545432</v>
      </c>
      <c r="J2058" s="153">
        <v>0.01</v>
      </c>
      <c r="K2058" s="151">
        <v>0.281263</v>
      </c>
      <c r="L2058" s="151">
        <v>0.38791</v>
      </c>
      <c r="M2058" s="2">
        <v>2057.0</v>
      </c>
    </row>
    <row r="2059">
      <c r="A2059" s="152" t="s">
        <v>148</v>
      </c>
      <c r="B2059" s="152" t="s">
        <v>37</v>
      </c>
      <c r="C2059" s="153">
        <v>0.461529339191033</v>
      </c>
      <c r="D2059" s="153">
        <v>1.72878001955354</v>
      </c>
      <c r="E2059" s="149">
        <v>0.281263206222347</v>
      </c>
      <c r="F2059" s="153">
        <v>0.361040836130727</v>
      </c>
      <c r="G2059" s="153">
        <v>0.119020640469302</v>
      </c>
      <c r="H2059" s="153">
        <v>0.53350969560129</v>
      </c>
      <c r="I2059" s="153">
        <v>0.147110925545432</v>
      </c>
      <c r="J2059" s="153">
        <v>0.01</v>
      </c>
      <c r="K2059" s="151">
        <v>0.281263</v>
      </c>
      <c r="L2059" s="151">
        <v>0.387981</v>
      </c>
      <c r="M2059" s="2">
        <v>2058.0</v>
      </c>
    </row>
    <row r="2060">
      <c r="A2060" s="152" t="s">
        <v>166</v>
      </c>
      <c r="B2060" s="152" t="s">
        <v>169</v>
      </c>
      <c r="C2060" s="153">
        <v>-1.56236061335014</v>
      </c>
      <c r="D2060" s="153">
        <v>1.36859648558602</v>
      </c>
      <c r="E2060" s="149">
        <v>0.281358690160491</v>
      </c>
      <c r="F2060" s="153">
        <v>0.121678662564272</v>
      </c>
      <c r="G2060" s="153">
        <v>0.328449980876105</v>
      </c>
      <c r="H2060" s="153">
        <v>0.069554515260441</v>
      </c>
      <c r="I2060" s="153">
        <v>0.604764258739744</v>
      </c>
      <c r="J2060" s="153">
        <v>0.01</v>
      </c>
      <c r="K2060" s="151">
        <v>0.281359</v>
      </c>
      <c r="L2060" s="151">
        <v>0.388256</v>
      </c>
      <c r="M2060" s="2">
        <v>2059.0</v>
      </c>
    </row>
    <row r="2061">
      <c r="A2061" s="152" t="s">
        <v>169</v>
      </c>
      <c r="B2061" s="152" t="s">
        <v>166</v>
      </c>
      <c r="C2061" s="153">
        <v>1.56236061335014</v>
      </c>
      <c r="D2061" s="153">
        <v>1.36859648558602</v>
      </c>
      <c r="E2061" s="149">
        <v>0.281358690160491</v>
      </c>
      <c r="F2061" s="153">
        <v>0.121678662564272</v>
      </c>
      <c r="G2061" s="153">
        <v>0.328449980876105</v>
      </c>
      <c r="H2061" s="153">
        <v>0.069554515260441</v>
      </c>
      <c r="I2061" s="153">
        <v>0.604764258739744</v>
      </c>
      <c r="J2061" s="153">
        <v>0.01</v>
      </c>
      <c r="K2061" s="151">
        <v>0.281359</v>
      </c>
      <c r="L2061" s="151">
        <v>0.388185</v>
      </c>
      <c r="M2061" s="2">
        <v>2060.0</v>
      </c>
    </row>
    <row r="2062">
      <c r="A2062" s="152" t="s">
        <v>444</v>
      </c>
      <c r="B2062" s="152" t="s">
        <v>188</v>
      </c>
      <c r="C2062" s="153">
        <v>-0.541591301895537</v>
      </c>
      <c r="D2062" s="153">
        <v>6.1967794351671</v>
      </c>
      <c r="E2062" s="149">
        <v>0.281411972625396</v>
      </c>
      <c r="F2062" s="153">
        <v>0.0134360008336056</v>
      </c>
      <c r="G2062" s="153">
        <v>0.699740890014435</v>
      </c>
      <c r="H2062" s="153">
        <v>0.00189142071417347</v>
      </c>
      <c r="I2062" s="153">
        <v>0.479334385504268</v>
      </c>
      <c r="J2062" s="153">
        <v>0.321026326240574</v>
      </c>
      <c r="K2062" s="151">
        <v>0.281412</v>
      </c>
      <c r="L2062" s="151">
        <v>0.388473</v>
      </c>
      <c r="M2062" s="2">
        <v>2061.0</v>
      </c>
    </row>
    <row r="2063">
      <c r="A2063" s="152" t="s">
        <v>188</v>
      </c>
      <c r="B2063" s="152" t="s">
        <v>444</v>
      </c>
      <c r="C2063" s="153">
        <v>0.541591301895537</v>
      </c>
      <c r="D2063" s="153">
        <v>6.1967794351671</v>
      </c>
      <c r="E2063" s="149">
        <v>0.281411972625396</v>
      </c>
      <c r="F2063" s="153">
        <v>0.0134360008336059</v>
      </c>
      <c r="G2063" s="153">
        <v>0.699740890014435</v>
      </c>
      <c r="H2063" s="153">
        <v>0.00189142071417347</v>
      </c>
      <c r="I2063" s="153">
        <v>0.479334385504268</v>
      </c>
      <c r="J2063" s="153">
        <v>0.321026326240574</v>
      </c>
      <c r="K2063" s="151">
        <v>0.281412</v>
      </c>
      <c r="L2063" s="151">
        <v>0.388401</v>
      </c>
      <c r="M2063" s="2">
        <v>2062.0</v>
      </c>
    </row>
    <row r="2064">
      <c r="A2064" s="152" t="s">
        <v>83</v>
      </c>
      <c r="B2064" s="152" t="s">
        <v>182</v>
      </c>
      <c r="C2064" s="153">
        <v>-1.15154475191494</v>
      </c>
      <c r="D2064" s="153">
        <v>-0.275647859055987</v>
      </c>
      <c r="E2064" s="149">
        <v>0.281706886050036</v>
      </c>
      <c r="F2064" s="153">
        <v>0.336418480740632</v>
      </c>
      <c r="G2064" s="153">
        <v>0.441923894671936</v>
      </c>
      <c r="H2064" s="153">
        <v>0.26106467469244</v>
      </c>
      <c r="I2064" s="153">
        <v>0.470974766804826</v>
      </c>
      <c r="J2064" s="153">
        <v>0.01</v>
      </c>
      <c r="K2064" s="151">
        <v>0.281707</v>
      </c>
      <c r="L2064" s="151">
        <v>0.389024</v>
      </c>
      <c r="M2064" s="2">
        <v>2063.0</v>
      </c>
    </row>
    <row r="2065">
      <c r="A2065" s="152" t="s">
        <v>182</v>
      </c>
      <c r="B2065" s="152" t="s">
        <v>83</v>
      </c>
      <c r="C2065" s="153">
        <v>1.15154475191494</v>
      </c>
      <c r="D2065" s="153">
        <v>-0.275647859055987</v>
      </c>
      <c r="E2065" s="149">
        <v>0.281706886050036</v>
      </c>
      <c r="F2065" s="153">
        <v>0.336418480740632</v>
      </c>
      <c r="G2065" s="153">
        <v>0.441923894671936</v>
      </c>
      <c r="H2065" s="153">
        <v>0.26106467469244</v>
      </c>
      <c r="I2065" s="153">
        <v>0.470974766804826</v>
      </c>
      <c r="J2065" s="153">
        <v>0.01</v>
      </c>
      <c r="K2065" s="151">
        <v>0.281707</v>
      </c>
      <c r="L2065" s="151">
        <v>0.388952</v>
      </c>
      <c r="M2065" s="2">
        <v>2064.0</v>
      </c>
    </row>
    <row r="2066">
      <c r="A2066" s="152" t="s">
        <v>6</v>
      </c>
      <c r="B2066" s="152" t="s">
        <v>88</v>
      </c>
      <c r="C2066" s="153">
        <v>1.02117724336107</v>
      </c>
      <c r="D2066" s="153">
        <v>-0.16132444869185</v>
      </c>
      <c r="E2066" s="149">
        <v>0.281847633185905</v>
      </c>
      <c r="F2066" s="153">
        <v>0.00468465867833786</v>
      </c>
      <c r="G2066" s="153">
        <v>0.507038032104602</v>
      </c>
      <c r="H2066" s="153">
        <v>0.248406158525502</v>
      </c>
      <c r="I2066" s="153">
        <v>0.352236944874289</v>
      </c>
      <c r="J2066" s="153">
        <v>0.01</v>
      </c>
      <c r="K2066" s="151">
        <v>0.281848</v>
      </c>
      <c r="L2066" s="151">
        <v>0.389362</v>
      </c>
      <c r="M2066" s="2">
        <v>2065.0</v>
      </c>
    </row>
    <row r="2067">
      <c r="A2067" s="152" t="s">
        <v>88</v>
      </c>
      <c r="B2067" s="152" t="s">
        <v>6</v>
      </c>
      <c r="C2067" s="153">
        <v>-1.02117724336107</v>
      </c>
      <c r="D2067" s="153">
        <v>-0.16132444869185</v>
      </c>
      <c r="E2067" s="149">
        <v>0.281847633185905</v>
      </c>
      <c r="F2067" s="153">
        <v>0.00468465867833786</v>
      </c>
      <c r="G2067" s="153">
        <v>0.507038032104602</v>
      </c>
      <c r="H2067" s="153">
        <v>0.248406158525502</v>
      </c>
      <c r="I2067" s="153">
        <v>0.352236944874289</v>
      </c>
      <c r="J2067" s="153">
        <v>0.01</v>
      </c>
      <c r="K2067" s="151">
        <v>0.281848</v>
      </c>
      <c r="L2067" s="151">
        <v>0.38929</v>
      </c>
      <c r="M2067" s="2">
        <v>2066.0</v>
      </c>
    </row>
    <row r="2068">
      <c r="A2068" s="152" t="s">
        <v>102</v>
      </c>
      <c r="B2068" s="152" t="s">
        <v>10</v>
      </c>
      <c r="C2068" s="153">
        <v>0.711572686411755</v>
      </c>
      <c r="D2068" s="153">
        <v>1.18038941804768</v>
      </c>
      <c r="E2068" s="149">
        <v>0.282264594732119</v>
      </c>
      <c r="F2068" s="153">
        <v>6.6824061495696E-4</v>
      </c>
      <c r="G2068" s="153">
        <v>0.169661713951745</v>
      </c>
      <c r="H2068" s="153">
        <v>0.00657778361633696</v>
      </c>
      <c r="I2068" s="153">
        <v>0.565949614003975</v>
      </c>
      <c r="J2068" s="153">
        <v>0.300972869193748</v>
      </c>
      <c r="K2068" s="151">
        <v>0.282265</v>
      </c>
      <c r="L2068" s="151">
        <v>0.390082</v>
      </c>
      <c r="M2068" s="2">
        <v>2067.0</v>
      </c>
    </row>
    <row r="2069">
      <c r="A2069" s="152" t="s">
        <v>10</v>
      </c>
      <c r="B2069" s="152" t="s">
        <v>102</v>
      </c>
      <c r="C2069" s="153">
        <v>-0.711572686411755</v>
      </c>
      <c r="D2069" s="153">
        <v>1.18038941804768</v>
      </c>
      <c r="E2069" s="149">
        <v>0.282264594732119</v>
      </c>
      <c r="F2069" s="153">
        <v>6.68240614956977E-4</v>
      </c>
      <c r="G2069" s="153">
        <v>0.169661713951745</v>
      </c>
      <c r="H2069" s="153">
        <v>0.00657778361633696</v>
      </c>
      <c r="I2069" s="153">
        <v>0.565949614003975</v>
      </c>
      <c r="J2069" s="153">
        <v>0.300972869193748</v>
      </c>
      <c r="K2069" s="151">
        <v>0.282265</v>
      </c>
      <c r="L2069" s="151">
        <v>0.39001</v>
      </c>
      <c r="M2069" s="2">
        <v>2068.0</v>
      </c>
    </row>
    <row r="2070">
      <c r="A2070" s="152" t="s">
        <v>15</v>
      </c>
      <c r="B2070" s="152" t="s">
        <v>112</v>
      </c>
      <c r="C2070" s="153">
        <v>-0.104604886681887</v>
      </c>
      <c r="D2070" s="153">
        <v>0.226624886951108</v>
      </c>
      <c r="E2070" s="149">
        <v>0.282556470619372</v>
      </c>
      <c r="F2070" s="153">
        <v>0.329267934658663</v>
      </c>
      <c r="G2070" s="153">
        <v>0.288806572207133</v>
      </c>
      <c r="H2070" s="153">
        <v>0.516694511017812</v>
      </c>
      <c r="I2070" s="153">
        <v>0.92665761289643</v>
      </c>
      <c r="J2070" s="153">
        <v>0.01</v>
      </c>
      <c r="K2070" s="151">
        <v>0.282556</v>
      </c>
      <c r="L2070" s="151">
        <v>0.390557</v>
      </c>
      <c r="M2070" s="2">
        <v>2069.0</v>
      </c>
    </row>
    <row r="2071">
      <c r="A2071" s="152" t="s">
        <v>112</v>
      </c>
      <c r="B2071" s="152" t="s">
        <v>15</v>
      </c>
      <c r="C2071" s="153">
        <v>0.104604886681887</v>
      </c>
      <c r="D2071" s="153">
        <v>0.226624886951108</v>
      </c>
      <c r="E2071" s="149">
        <v>0.282556470619372</v>
      </c>
      <c r="F2071" s="153">
        <v>0.329267934658663</v>
      </c>
      <c r="G2071" s="153">
        <v>0.288806572207133</v>
      </c>
      <c r="H2071" s="153">
        <v>0.516694511017812</v>
      </c>
      <c r="I2071" s="153">
        <v>0.92665761289643</v>
      </c>
      <c r="J2071" s="153">
        <v>0.01</v>
      </c>
      <c r="K2071" s="151">
        <v>0.282556</v>
      </c>
      <c r="L2071" s="151">
        <v>0.39063</v>
      </c>
      <c r="M2071" s="2">
        <v>2070.0</v>
      </c>
    </row>
    <row r="2072">
      <c r="A2072" s="152" t="s">
        <v>64</v>
      </c>
      <c r="B2072" s="152" t="s">
        <v>191</v>
      </c>
      <c r="C2072" s="153">
        <v>-1.2882850235727</v>
      </c>
      <c r="D2072" s="153">
        <v>0.128955017034449</v>
      </c>
      <c r="E2072" s="149">
        <v>0.282616436078745</v>
      </c>
      <c r="F2072" s="153">
        <v>0.0529043540442852</v>
      </c>
      <c r="G2072" s="153">
        <v>0.939541054479881</v>
      </c>
      <c r="H2072" s="153">
        <v>0.83994250602934</v>
      </c>
      <c r="I2072" s="153">
        <v>0.142168224241219</v>
      </c>
      <c r="J2072" s="153">
        <v>0.01</v>
      </c>
      <c r="K2072" s="151">
        <v>0.282616</v>
      </c>
      <c r="L2072" s="151">
        <v>0.390785</v>
      </c>
      <c r="M2072" s="2">
        <v>2071.0</v>
      </c>
    </row>
    <row r="2073">
      <c r="A2073" s="152" t="s">
        <v>191</v>
      </c>
      <c r="B2073" s="152" t="s">
        <v>64</v>
      </c>
      <c r="C2073" s="153">
        <v>1.2882850235727</v>
      </c>
      <c r="D2073" s="153">
        <v>0.128955017034449</v>
      </c>
      <c r="E2073" s="149">
        <v>0.282616436078745</v>
      </c>
      <c r="F2073" s="153">
        <v>0.0529043540442858</v>
      </c>
      <c r="G2073" s="153">
        <v>0.939541054479881</v>
      </c>
      <c r="H2073" s="153">
        <v>0.83994250602934</v>
      </c>
      <c r="I2073" s="153">
        <v>0.142168224241219</v>
      </c>
      <c r="J2073" s="153">
        <v>0.01</v>
      </c>
      <c r="K2073" s="151">
        <v>0.282616</v>
      </c>
      <c r="L2073" s="151">
        <v>0.390857</v>
      </c>
      <c r="M2073" s="2">
        <v>2072.0</v>
      </c>
    </row>
    <row r="2074">
      <c r="A2074" s="152" t="s">
        <v>93</v>
      </c>
      <c r="B2074" s="152" t="s">
        <v>449</v>
      </c>
      <c r="C2074" s="153">
        <v>-1.02125945837169</v>
      </c>
      <c r="D2074" s="153">
        <v>0.393032952700747</v>
      </c>
      <c r="E2074" s="149">
        <v>0.284026760338426</v>
      </c>
      <c r="F2074" s="153">
        <v>0.0705375414264474</v>
      </c>
      <c r="G2074" s="153">
        <v>0.672159166289043</v>
      </c>
      <c r="H2074" s="153">
        <v>0.781181812462073</v>
      </c>
      <c r="I2074" s="153">
        <v>0.903061327546074</v>
      </c>
      <c r="J2074" s="153">
        <v>0.01</v>
      </c>
      <c r="K2074" s="151">
        <v>0.284027</v>
      </c>
      <c r="L2074" s="151">
        <v>0.392953</v>
      </c>
      <c r="M2074" s="2">
        <v>2073.0</v>
      </c>
    </row>
    <row r="2075">
      <c r="A2075" s="152" t="s">
        <v>449</v>
      </c>
      <c r="B2075" s="152" t="s">
        <v>93</v>
      </c>
      <c r="C2075" s="153">
        <v>1.02125945837169</v>
      </c>
      <c r="D2075" s="153">
        <v>0.393032952700747</v>
      </c>
      <c r="E2075" s="149">
        <v>0.284026760338426</v>
      </c>
      <c r="F2075" s="153">
        <v>0.070537541426449</v>
      </c>
      <c r="G2075" s="153">
        <v>0.672159166289043</v>
      </c>
      <c r="H2075" s="153">
        <v>0.781181812462073</v>
      </c>
      <c r="I2075" s="153">
        <v>0.903061327546074</v>
      </c>
      <c r="J2075" s="153">
        <v>0.01</v>
      </c>
      <c r="K2075" s="151">
        <v>0.284027</v>
      </c>
      <c r="L2075" s="151">
        <v>0.39288</v>
      </c>
      <c r="M2075" s="2">
        <v>2074.0</v>
      </c>
    </row>
    <row r="2076">
      <c r="A2076" s="152" t="s">
        <v>30</v>
      </c>
      <c r="B2076" s="152" t="s">
        <v>90</v>
      </c>
      <c r="C2076" s="153">
        <v>-0.12874681715038</v>
      </c>
      <c r="D2076" s="153">
        <v>0.118291886230488</v>
      </c>
      <c r="E2076" s="149">
        <v>0.284103943402705</v>
      </c>
      <c r="F2076" s="153">
        <v>0.0418061772058271</v>
      </c>
      <c r="G2076" s="153">
        <v>0.00153161956883655</v>
      </c>
      <c r="H2076" s="153">
        <v>0.0412247024242295</v>
      </c>
      <c r="I2076" s="153">
        <v>6.27819022854452E-4</v>
      </c>
      <c r="J2076" s="153">
        <v>0.01</v>
      </c>
      <c r="K2076" s="151">
        <v>0.284104</v>
      </c>
      <c r="L2076" s="151">
        <v>0.393132</v>
      </c>
      <c r="M2076" s="2">
        <v>2075.0</v>
      </c>
    </row>
    <row r="2077">
      <c r="A2077" s="152" t="s">
        <v>90</v>
      </c>
      <c r="B2077" s="152" t="s">
        <v>30</v>
      </c>
      <c r="C2077" s="153">
        <v>0.12874681715038</v>
      </c>
      <c r="D2077" s="153">
        <v>0.118291886230488</v>
      </c>
      <c r="E2077" s="149">
        <v>0.284103943402705</v>
      </c>
      <c r="F2077" s="153">
        <v>0.0418061772058276</v>
      </c>
      <c r="G2077" s="153">
        <v>0.00153161956883655</v>
      </c>
      <c r="H2077" s="153">
        <v>0.0412247024242295</v>
      </c>
      <c r="I2077" s="153">
        <v>6.27819022854452E-4</v>
      </c>
      <c r="J2077" s="153">
        <v>0.01</v>
      </c>
      <c r="K2077" s="151">
        <v>0.284104</v>
      </c>
      <c r="L2077" s="151">
        <v>0.393205</v>
      </c>
      <c r="M2077" s="2">
        <v>2076.0</v>
      </c>
    </row>
    <row r="2078">
      <c r="A2078" s="152" t="s">
        <v>157</v>
      </c>
      <c r="B2078" s="152" t="s">
        <v>10</v>
      </c>
      <c r="C2078" s="153">
        <v>0.574547290413943</v>
      </c>
      <c r="D2078" s="153">
        <v>2.11730189896691</v>
      </c>
      <c r="E2078" s="149">
        <v>0.284294427428178</v>
      </c>
      <c r="F2078" s="153">
        <v>0.284441696829755</v>
      </c>
      <c r="G2078" s="153">
        <v>0.835140434391211</v>
      </c>
      <c r="H2078" s="153">
        <v>0.161012535624177</v>
      </c>
      <c r="I2078" s="153">
        <v>0.647376778372677</v>
      </c>
      <c r="J2078" s="153">
        <v>0.0428591399537148</v>
      </c>
      <c r="K2078" s="151">
        <v>0.284294</v>
      </c>
      <c r="L2078" s="151">
        <v>0.393541</v>
      </c>
      <c r="M2078" s="2">
        <v>2077.0</v>
      </c>
    </row>
    <row r="2079">
      <c r="A2079" s="152" t="s">
        <v>10</v>
      </c>
      <c r="B2079" s="152" t="s">
        <v>157</v>
      </c>
      <c r="C2079" s="153">
        <v>-0.574547290413943</v>
      </c>
      <c r="D2079" s="153">
        <v>2.11730189896691</v>
      </c>
      <c r="E2079" s="149">
        <v>0.284294427428178</v>
      </c>
      <c r="F2079" s="153">
        <v>0.284441696829767</v>
      </c>
      <c r="G2079" s="153">
        <v>0.835140434391211</v>
      </c>
      <c r="H2079" s="153">
        <v>0.161012535624177</v>
      </c>
      <c r="I2079" s="153">
        <v>0.647376778372677</v>
      </c>
      <c r="J2079" s="153">
        <v>0.0428591399537148</v>
      </c>
      <c r="K2079" s="151">
        <v>0.284294</v>
      </c>
      <c r="L2079" s="151">
        <v>0.393614</v>
      </c>
      <c r="M2079" s="2">
        <v>2078.0</v>
      </c>
    </row>
    <row r="2080">
      <c r="A2080" s="152" t="s">
        <v>63</v>
      </c>
      <c r="B2080" s="152" t="s">
        <v>87</v>
      </c>
      <c r="C2080" s="153">
        <v>2.09159180068047</v>
      </c>
      <c r="D2080" s="153">
        <v>-0.946100066015773</v>
      </c>
      <c r="E2080" s="149">
        <v>0.284403005628969</v>
      </c>
      <c r="F2080" s="153">
        <v>0.00157535633790345</v>
      </c>
      <c r="G2080" s="153">
        <v>0.859437440689038</v>
      </c>
      <c r="H2080" s="153">
        <v>0.00431238693469176</v>
      </c>
      <c r="I2080" s="153">
        <v>0.779789140513019</v>
      </c>
      <c r="J2080" s="153">
        <v>0.331062943805814</v>
      </c>
      <c r="K2080" s="151">
        <v>0.284403</v>
      </c>
      <c r="L2080" s="151">
        <v>0.393837</v>
      </c>
      <c r="M2080" s="2">
        <v>2079.0</v>
      </c>
    </row>
    <row r="2081">
      <c r="A2081" s="152" t="s">
        <v>87</v>
      </c>
      <c r="B2081" s="152" t="s">
        <v>63</v>
      </c>
      <c r="C2081" s="153">
        <v>-2.09159180068047</v>
      </c>
      <c r="D2081" s="153">
        <v>-0.946100066015773</v>
      </c>
      <c r="E2081" s="149">
        <v>0.284403005628969</v>
      </c>
      <c r="F2081" s="153">
        <v>0.00157535633790347</v>
      </c>
      <c r="G2081" s="153">
        <v>0.859437440689038</v>
      </c>
      <c r="H2081" s="153">
        <v>0.00431238693469176</v>
      </c>
      <c r="I2081" s="153">
        <v>0.779789140513019</v>
      </c>
      <c r="J2081" s="153">
        <v>0.331062943805814</v>
      </c>
      <c r="K2081" s="151">
        <v>0.284403</v>
      </c>
      <c r="L2081" s="151">
        <v>0.39391</v>
      </c>
      <c r="M2081" s="2">
        <v>2080.0</v>
      </c>
    </row>
    <row r="2082">
      <c r="A2082" s="152" t="s">
        <v>87</v>
      </c>
      <c r="B2082" s="152" t="s">
        <v>184</v>
      </c>
      <c r="C2082" s="153">
        <v>-0.551320721924025</v>
      </c>
      <c r="D2082" s="153">
        <v>1.04031571524569</v>
      </c>
      <c r="E2082" s="149">
        <v>0.284468112121875</v>
      </c>
      <c r="F2082" s="153">
        <v>0.36426653876306</v>
      </c>
      <c r="G2082" s="153">
        <v>0.73808811977222</v>
      </c>
      <c r="H2082" s="153">
        <v>0.0475685803848754</v>
      </c>
      <c r="I2082" s="153">
        <v>0.716328675545678</v>
      </c>
      <c r="J2082" s="153">
        <v>0.120799996902917</v>
      </c>
      <c r="K2082" s="151">
        <v>0.284468</v>
      </c>
      <c r="L2082" s="151">
        <v>0.394073</v>
      </c>
      <c r="M2082" s="2">
        <v>2081.0</v>
      </c>
    </row>
    <row r="2083">
      <c r="A2083" s="152" t="s">
        <v>184</v>
      </c>
      <c r="B2083" s="152" t="s">
        <v>87</v>
      </c>
      <c r="C2083" s="153">
        <v>0.551320721924025</v>
      </c>
      <c r="D2083" s="153">
        <v>1.04031571524569</v>
      </c>
      <c r="E2083" s="149">
        <v>0.284468112121875</v>
      </c>
      <c r="F2083" s="153">
        <v>0.364266538763053</v>
      </c>
      <c r="G2083" s="153">
        <v>0.73808811977222</v>
      </c>
      <c r="H2083" s="153">
        <v>0.0475685803848754</v>
      </c>
      <c r="I2083" s="153">
        <v>0.716328675545678</v>
      </c>
      <c r="J2083" s="153">
        <v>0.120799996902917</v>
      </c>
      <c r="K2083" s="151">
        <v>0.284468</v>
      </c>
      <c r="L2083" s="151">
        <v>0.394146</v>
      </c>
      <c r="M2083" s="2">
        <v>2082.0</v>
      </c>
    </row>
    <row r="2084">
      <c r="A2084" s="152" t="s">
        <v>100</v>
      </c>
      <c r="B2084" s="152" t="s">
        <v>191</v>
      </c>
      <c r="C2084" s="153">
        <v>-1.46454443208886</v>
      </c>
      <c r="D2084" s="153">
        <v>-0.631737483776843</v>
      </c>
      <c r="E2084" s="149">
        <v>0.284617097994687</v>
      </c>
      <c r="F2084" s="153">
        <v>9.74465032059642E-4</v>
      </c>
      <c r="G2084" s="153">
        <v>0.239768280064059</v>
      </c>
      <c r="H2084" s="153">
        <v>0.00593007019303247</v>
      </c>
      <c r="I2084" s="153">
        <v>0.0237763742976342</v>
      </c>
      <c r="J2084" s="153">
        <v>0.264020182366998</v>
      </c>
      <c r="K2084" s="151">
        <v>0.284617</v>
      </c>
      <c r="L2084" s="151">
        <v>0.394426</v>
      </c>
      <c r="M2084" s="2">
        <v>2083.0</v>
      </c>
    </row>
    <row r="2085">
      <c r="A2085" s="152" t="s">
        <v>191</v>
      </c>
      <c r="B2085" s="152" t="s">
        <v>100</v>
      </c>
      <c r="C2085" s="153">
        <v>1.46454443208886</v>
      </c>
      <c r="D2085" s="153">
        <v>-0.631737483776843</v>
      </c>
      <c r="E2085" s="149">
        <v>0.284617097994687</v>
      </c>
      <c r="F2085" s="153">
        <v>9.74465032059685E-4</v>
      </c>
      <c r="G2085" s="153">
        <v>0.239768280064059</v>
      </c>
      <c r="H2085" s="153">
        <v>0.00593007019303247</v>
      </c>
      <c r="I2085" s="153">
        <v>0.0237763742976342</v>
      </c>
      <c r="J2085" s="153">
        <v>0.264020182366998</v>
      </c>
      <c r="K2085" s="151">
        <v>0.284617</v>
      </c>
      <c r="L2085" s="151">
        <v>0.394499</v>
      </c>
      <c r="M2085" s="2">
        <v>2084.0</v>
      </c>
    </row>
    <row r="2086">
      <c r="A2086" s="152" t="s">
        <v>6</v>
      </c>
      <c r="B2086" s="152" t="s">
        <v>83</v>
      </c>
      <c r="C2086" s="153">
        <v>1.13789817497557</v>
      </c>
      <c r="D2086" s="153">
        <v>-0.248587298408984</v>
      </c>
      <c r="E2086" s="149">
        <v>0.284832888995742</v>
      </c>
      <c r="F2086" s="153">
        <v>0.00429398374231416</v>
      </c>
      <c r="G2086" s="153">
        <v>0.704252812928688</v>
      </c>
      <c r="H2086" s="153">
        <v>0.452630034654582</v>
      </c>
      <c r="I2086" s="153">
        <v>0.450931364875941</v>
      </c>
      <c r="J2086" s="153">
        <v>0.01</v>
      </c>
      <c r="K2086" s="151">
        <v>0.284833</v>
      </c>
      <c r="L2086" s="151">
        <v>0.394944</v>
      </c>
      <c r="M2086" s="2">
        <v>2085.0</v>
      </c>
    </row>
    <row r="2087">
      <c r="A2087" s="152" t="s">
        <v>83</v>
      </c>
      <c r="B2087" s="152" t="s">
        <v>6</v>
      </c>
      <c r="C2087" s="153">
        <v>-1.13789817497557</v>
      </c>
      <c r="D2087" s="153">
        <v>-0.248587298408984</v>
      </c>
      <c r="E2087" s="149">
        <v>0.284832888995742</v>
      </c>
      <c r="F2087" s="153">
        <v>0.00429398374231421</v>
      </c>
      <c r="G2087" s="153">
        <v>0.704252812928688</v>
      </c>
      <c r="H2087" s="153">
        <v>0.452630034654582</v>
      </c>
      <c r="I2087" s="153">
        <v>0.450931364875941</v>
      </c>
      <c r="J2087" s="153">
        <v>0.01</v>
      </c>
      <c r="K2087" s="151">
        <v>0.284833</v>
      </c>
      <c r="L2087" s="151">
        <v>0.394871</v>
      </c>
      <c r="M2087" s="2">
        <v>2086.0</v>
      </c>
    </row>
    <row r="2088">
      <c r="A2088" s="152" t="s">
        <v>80</v>
      </c>
      <c r="B2088" s="152" t="s">
        <v>163</v>
      </c>
      <c r="C2088" s="153">
        <v>-2.41047680293827</v>
      </c>
      <c r="D2088" s="153">
        <v>-0.432984719305447</v>
      </c>
      <c r="E2088" s="149">
        <v>0.285272615443461</v>
      </c>
      <c r="F2088" s="153">
        <v>0.0273425695259035</v>
      </c>
      <c r="G2088" s="153">
        <v>0.00879112270253397</v>
      </c>
      <c r="H2088" s="153">
        <v>0.973603135599061</v>
      </c>
      <c r="I2088" s="153">
        <v>0.101662335894805</v>
      </c>
      <c r="J2088" s="153">
        <v>0.01</v>
      </c>
      <c r="K2088" s="151">
        <v>0.285273</v>
      </c>
      <c r="L2088" s="151">
        <v>0.395701</v>
      </c>
      <c r="M2088" s="2">
        <v>2087.0</v>
      </c>
    </row>
    <row r="2089">
      <c r="A2089" s="152" t="s">
        <v>163</v>
      </c>
      <c r="B2089" s="152" t="s">
        <v>80</v>
      </c>
      <c r="C2089" s="153">
        <v>2.41047680293827</v>
      </c>
      <c r="D2089" s="153">
        <v>-0.432984719305447</v>
      </c>
      <c r="E2089" s="149">
        <v>0.285272615443461</v>
      </c>
      <c r="F2089" s="153">
        <v>0.0273425695259047</v>
      </c>
      <c r="G2089" s="153">
        <v>0.00879112270253397</v>
      </c>
      <c r="H2089" s="153">
        <v>0.973603135599061</v>
      </c>
      <c r="I2089" s="153">
        <v>0.101662335894805</v>
      </c>
      <c r="J2089" s="153">
        <v>0.01</v>
      </c>
      <c r="K2089" s="151">
        <v>0.285273</v>
      </c>
      <c r="L2089" s="151">
        <v>0.395627</v>
      </c>
      <c r="M2089" s="2">
        <v>2088.0</v>
      </c>
    </row>
    <row r="2090">
      <c r="A2090" s="152" t="s">
        <v>198</v>
      </c>
      <c r="B2090" s="152" t="s">
        <v>10</v>
      </c>
      <c r="C2090" s="153">
        <v>1.05035558690755</v>
      </c>
      <c r="D2090" s="153">
        <v>1.23288305411965</v>
      </c>
      <c r="E2090" s="149">
        <v>0.285324362882878</v>
      </c>
      <c r="F2090" s="153">
        <v>0.0212705643229057</v>
      </c>
      <c r="G2090" s="153">
        <v>0.496928886004325</v>
      </c>
      <c r="H2090" s="153">
        <v>0.00462261679279657</v>
      </c>
      <c r="I2090" s="153">
        <v>0.565845455510641</v>
      </c>
      <c r="J2090" s="153">
        <v>0.283170898818132</v>
      </c>
      <c r="K2090" s="151">
        <v>0.285324</v>
      </c>
      <c r="L2090" s="151">
        <v>0.395919</v>
      </c>
      <c r="M2090" s="2">
        <v>2089.0</v>
      </c>
    </row>
    <row r="2091">
      <c r="A2091" s="152" t="s">
        <v>10</v>
      </c>
      <c r="B2091" s="152" t="s">
        <v>198</v>
      </c>
      <c r="C2091" s="153">
        <v>-1.05035558690755</v>
      </c>
      <c r="D2091" s="153">
        <v>1.23288305411965</v>
      </c>
      <c r="E2091" s="149">
        <v>0.285324362882878</v>
      </c>
      <c r="F2091" s="153">
        <v>0.0212705643229062</v>
      </c>
      <c r="G2091" s="153">
        <v>0.496928886004325</v>
      </c>
      <c r="H2091" s="153">
        <v>0.00462261679279657</v>
      </c>
      <c r="I2091" s="153">
        <v>0.565845455510641</v>
      </c>
      <c r="J2091" s="153">
        <v>0.283170898818132</v>
      </c>
      <c r="K2091" s="151">
        <v>0.285324</v>
      </c>
      <c r="L2091" s="151">
        <v>0.395846</v>
      </c>
      <c r="M2091" s="2">
        <v>2090.0</v>
      </c>
    </row>
    <row r="2092">
      <c r="A2092" s="152" t="s">
        <v>151</v>
      </c>
      <c r="B2092" s="152" t="s">
        <v>191</v>
      </c>
      <c r="C2092" s="153">
        <v>-0.0160499248612126</v>
      </c>
      <c r="D2092" s="153">
        <v>1.73144926150368</v>
      </c>
      <c r="E2092" s="149">
        <v>0.285589596378154</v>
      </c>
      <c r="F2092" s="153">
        <v>0.00449039946161835</v>
      </c>
      <c r="G2092" s="153">
        <v>0.847842382823863</v>
      </c>
      <c r="H2092" s="153">
        <v>0.546681786336309</v>
      </c>
      <c r="I2092" s="153">
        <v>0.571776370512173</v>
      </c>
      <c r="J2092" s="153">
        <v>0.010035669471654</v>
      </c>
      <c r="K2092" s="151">
        <v>0.28559</v>
      </c>
      <c r="L2092" s="151">
        <v>0.396361</v>
      </c>
      <c r="M2092" s="2">
        <v>2091.0</v>
      </c>
    </row>
    <row r="2093">
      <c r="A2093" s="152" t="s">
        <v>191</v>
      </c>
      <c r="B2093" s="152" t="s">
        <v>151</v>
      </c>
      <c r="C2093" s="153">
        <v>0.0160499248612126</v>
      </c>
      <c r="D2093" s="153">
        <v>1.73144926150368</v>
      </c>
      <c r="E2093" s="149">
        <v>0.285589596378154</v>
      </c>
      <c r="F2093" s="153">
        <v>0.0044903994616184</v>
      </c>
      <c r="G2093" s="153">
        <v>0.847842382823863</v>
      </c>
      <c r="H2093" s="153">
        <v>0.546681786336309</v>
      </c>
      <c r="I2093" s="153">
        <v>0.571776370512173</v>
      </c>
      <c r="J2093" s="153">
        <v>0.010035669471654</v>
      </c>
      <c r="K2093" s="151">
        <v>0.28559</v>
      </c>
      <c r="L2093" s="151">
        <v>0.396434</v>
      </c>
      <c r="M2093" s="2">
        <v>2092.0</v>
      </c>
    </row>
    <row r="2094">
      <c r="A2094" s="152" t="s">
        <v>21</v>
      </c>
      <c r="B2094" s="152" t="s">
        <v>79</v>
      </c>
      <c r="C2094" s="153">
        <v>-0.406152972126542</v>
      </c>
      <c r="D2094" s="153">
        <v>1.94539023393865</v>
      </c>
      <c r="E2094" s="149">
        <v>0.285653319062166</v>
      </c>
      <c r="F2094" s="153">
        <v>4.94065141541232E-4</v>
      </c>
      <c r="G2094" s="153">
        <v>0.597738064409715</v>
      </c>
      <c r="H2094" s="153">
        <v>0.00114517692366643</v>
      </c>
      <c r="I2094" s="153">
        <v>0.724739615154026</v>
      </c>
      <c r="J2094" s="153">
        <v>0.360153739876252</v>
      </c>
      <c r="K2094" s="151">
        <v>0.285653</v>
      </c>
      <c r="L2094" s="151">
        <v>0.396596</v>
      </c>
      <c r="M2094" s="2">
        <v>2093.0</v>
      </c>
    </row>
    <row r="2095">
      <c r="A2095" s="152" t="s">
        <v>79</v>
      </c>
      <c r="B2095" s="152" t="s">
        <v>21</v>
      </c>
      <c r="C2095" s="153">
        <v>0.406152972126542</v>
      </c>
      <c r="D2095" s="153">
        <v>1.94539023393865</v>
      </c>
      <c r="E2095" s="149">
        <v>0.285653319062166</v>
      </c>
      <c r="F2095" s="153">
        <v>4.94065141541224E-4</v>
      </c>
      <c r="G2095" s="153">
        <v>0.597738064409715</v>
      </c>
      <c r="H2095" s="153">
        <v>0.00114517692366643</v>
      </c>
      <c r="I2095" s="153">
        <v>0.724739615154026</v>
      </c>
      <c r="J2095" s="153">
        <v>0.360153739876252</v>
      </c>
      <c r="K2095" s="151">
        <v>0.285653</v>
      </c>
      <c r="L2095" s="151">
        <v>0.39667</v>
      </c>
      <c r="M2095" s="2">
        <v>2094.0</v>
      </c>
    </row>
    <row r="2096">
      <c r="A2096" s="152" t="s">
        <v>83</v>
      </c>
      <c r="B2096" s="152" t="s">
        <v>444</v>
      </c>
      <c r="C2096" s="153">
        <v>2.49897740148167</v>
      </c>
      <c r="D2096" s="153">
        <v>7.3361544854635</v>
      </c>
      <c r="E2096" s="149">
        <v>0.285687491691055</v>
      </c>
      <c r="F2096" s="153">
        <v>1.77049466187993E-4</v>
      </c>
      <c r="G2096" s="153">
        <v>0.823864010511038</v>
      </c>
      <c r="H2096" s="153">
        <v>0.00675543584069057</v>
      </c>
      <c r="I2096" s="153">
        <v>0.495949908950768</v>
      </c>
      <c r="J2096" s="153">
        <v>0.292597408684454</v>
      </c>
      <c r="K2096" s="151">
        <v>0.285687</v>
      </c>
      <c r="L2096" s="151">
        <v>0.396865</v>
      </c>
      <c r="M2096" s="2">
        <v>2095.0</v>
      </c>
    </row>
    <row r="2097">
      <c r="A2097" s="152" t="s">
        <v>444</v>
      </c>
      <c r="B2097" s="152" t="s">
        <v>83</v>
      </c>
      <c r="C2097" s="153">
        <v>-2.49897740148167</v>
      </c>
      <c r="D2097" s="153">
        <v>7.3361544854635</v>
      </c>
      <c r="E2097" s="149">
        <v>0.285687491691055</v>
      </c>
      <c r="F2097" s="153">
        <v>1.77049466187998E-4</v>
      </c>
      <c r="G2097" s="153">
        <v>0.823864010511038</v>
      </c>
      <c r="H2097" s="153">
        <v>0.00675543584069057</v>
      </c>
      <c r="I2097" s="153">
        <v>0.495949908950768</v>
      </c>
      <c r="J2097" s="153">
        <v>0.292597408684454</v>
      </c>
      <c r="K2097" s="151">
        <v>0.285687</v>
      </c>
      <c r="L2097" s="151">
        <v>0.396791</v>
      </c>
      <c r="M2097" s="2">
        <v>2096.0</v>
      </c>
    </row>
    <row r="2098">
      <c r="A2098" s="152" t="s">
        <v>30</v>
      </c>
      <c r="B2098" s="152" t="s">
        <v>148</v>
      </c>
      <c r="C2098" s="153">
        <v>-0.223999922718531</v>
      </c>
      <c r="D2098" s="153">
        <v>1.17478688244046</v>
      </c>
      <c r="E2098" s="149">
        <v>0.285930123695956</v>
      </c>
      <c r="F2098" s="153">
        <v>0.0172636566980251</v>
      </c>
      <c r="G2098" s="153">
        <v>0.448038119362129</v>
      </c>
      <c r="H2098" s="153">
        <v>0.00118554233383648</v>
      </c>
      <c r="I2098" s="153">
        <v>0.853461290123819</v>
      </c>
      <c r="J2098" s="153">
        <v>0.01</v>
      </c>
      <c r="K2098" s="151">
        <v>0.28593</v>
      </c>
      <c r="L2098" s="151">
        <v>0.397349</v>
      </c>
      <c r="M2098" s="2">
        <v>2097.0</v>
      </c>
    </row>
    <row r="2099">
      <c r="A2099" s="152" t="s">
        <v>148</v>
      </c>
      <c r="B2099" s="152" t="s">
        <v>30</v>
      </c>
      <c r="C2099" s="153">
        <v>0.223999922718531</v>
      </c>
      <c r="D2099" s="153">
        <v>1.17478688244046</v>
      </c>
      <c r="E2099" s="149">
        <v>0.285930123695956</v>
      </c>
      <c r="F2099" s="153">
        <v>0.0172636566980255</v>
      </c>
      <c r="G2099" s="153">
        <v>0.448038119362129</v>
      </c>
      <c r="H2099" s="153">
        <v>0.00118554233383648</v>
      </c>
      <c r="I2099" s="153">
        <v>0.853461290123819</v>
      </c>
      <c r="J2099" s="153">
        <v>0.01</v>
      </c>
      <c r="K2099" s="151">
        <v>0.28593</v>
      </c>
      <c r="L2099" s="151">
        <v>0.397276</v>
      </c>
      <c r="M2099" s="2">
        <v>2098.0</v>
      </c>
    </row>
    <row r="2100">
      <c r="A2100" s="152" t="s">
        <v>93</v>
      </c>
      <c r="B2100" s="152" t="s">
        <v>10</v>
      </c>
      <c r="C2100" s="153">
        <v>0.224059714288847</v>
      </c>
      <c r="D2100" s="153">
        <v>0.777985118023046</v>
      </c>
      <c r="E2100" s="149">
        <v>0.286079793141498</v>
      </c>
      <c r="F2100" s="154">
        <v>2.29266169273215E-5</v>
      </c>
      <c r="G2100" s="153">
        <v>0.844194063314465</v>
      </c>
      <c r="H2100" s="153">
        <v>0.00602806118975727</v>
      </c>
      <c r="I2100" s="153">
        <v>0.577952425837796</v>
      </c>
      <c r="J2100" s="153">
        <v>0.311425740400379</v>
      </c>
      <c r="K2100" s="151">
        <v>0.28608</v>
      </c>
      <c r="L2100" s="151">
        <v>0.397631</v>
      </c>
      <c r="M2100" s="2">
        <v>2099.0</v>
      </c>
    </row>
    <row r="2101">
      <c r="A2101" s="152" t="s">
        <v>10</v>
      </c>
      <c r="B2101" s="152" t="s">
        <v>93</v>
      </c>
      <c r="C2101" s="153">
        <v>-0.224059714288847</v>
      </c>
      <c r="D2101" s="153">
        <v>0.777985118023046</v>
      </c>
      <c r="E2101" s="149">
        <v>0.286079793141498</v>
      </c>
      <c r="F2101" s="154">
        <v>2.29266169273215E-5</v>
      </c>
      <c r="G2101" s="153">
        <v>0.844194063314465</v>
      </c>
      <c r="H2101" s="153">
        <v>0.00602806118975727</v>
      </c>
      <c r="I2101" s="153">
        <v>0.577952425837796</v>
      </c>
      <c r="J2101" s="153">
        <v>0.311425740400379</v>
      </c>
      <c r="K2101" s="151">
        <v>0.28608</v>
      </c>
      <c r="L2101" s="151">
        <v>0.397705</v>
      </c>
      <c r="M2101" s="2">
        <v>2100.0</v>
      </c>
    </row>
    <row r="2102">
      <c r="A2102" s="152" t="s">
        <v>68</v>
      </c>
      <c r="B2102" s="152" t="s">
        <v>145</v>
      </c>
      <c r="C2102" s="153">
        <v>-0.494521191490629</v>
      </c>
      <c r="D2102" s="153">
        <v>0.724587309686261</v>
      </c>
      <c r="E2102" s="149">
        <v>0.286225943284693</v>
      </c>
      <c r="F2102" s="153">
        <v>0.00133104511188875</v>
      </c>
      <c r="G2102" s="153">
        <v>0.0187350749334113</v>
      </c>
      <c r="H2102" s="153">
        <v>0.00462068897112158</v>
      </c>
      <c r="I2102" s="153">
        <v>0.00153203262594573</v>
      </c>
      <c r="J2102" s="153">
        <v>0.36276286533826</v>
      </c>
      <c r="K2102" s="151">
        <v>0.286226</v>
      </c>
      <c r="L2102" s="151">
        <v>0.398056</v>
      </c>
      <c r="M2102" s="2">
        <v>2101.0</v>
      </c>
    </row>
    <row r="2103">
      <c r="A2103" s="152" t="s">
        <v>145</v>
      </c>
      <c r="B2103" s="152" t="s">
        <v>68</v>
      </c>
      <c r="C2103" s="153">
        <v>0.494521191490629</v>
      </c>
      <c r="D2103" s="153">
        <v>0.724587309686261</v>
      </c>
      <c r="E2103" s="149">
        <v>0.286225943284693</v>
      </c>
      <c r="F2103" s="153">
        <v>0.00133104511188877</v>
      </c>
      <c r="G2103" s="153">
        <v>0.0187350749334113</v>
      </c>
      <c r="H2103" s="153">
        <v>0.00462068897112158</v>
      </c>
      <c r="I2103" s="153">
        <v>0.00153203262594573</v>
      </c>
      <c r="J2103" s="153">
        <v>0.36276286533826</v>
      </c>
      <c r="K2103" s="151">
        <v>0.286226</v>
      </c>
      <c r="L2103" s="151">
        <v>0.397982</v>
      </c>
      <c r="M2103" s="2">
        <v>2102.0</v>
      </c>
    </row>
    <row r="2104">
      <c r="A2104" s="152" t="s">
        <v>71</v>
      </c>
      <c r="B2104" s="152" t="s">
        <v>198</v>
      </c>
      <c r="C2104" s="153">
        <v>-1.13950899017148</v>
      </c>
      <c r="D2104" s="153">
        <v>0.303895824743685</v>
      </c>
      <c r="E2104" s="149">
        <v>0.28642139806295</v>
      </c>
      <c r="F2104" s="153">
        <v>0.999291387561603</v>
      </c>
      <c r="G2104" s="153">
        <v>0.47554374714155</v>
      </c>
      <c r="H2104" s="153">
        <v>0.521059896888043</v>
      </c>
      <c r="I2104" s="153">
        <v>0.680625795826322</v>
      </c>
      <c r="J2104" s="153">
        <v>0.01</v>
      </c>
      <c r="K2104" s="151">
        <v>0.286421</v>
      </c>
      <c r="L2104" s="151">
        <v>0.398476</v>
      </c>
      <c r="M2104" s="2">
        <v>2103.0</v>
      </c>
    </row>
    <row r="2105">
      <c r="A2105" s="152" t="s">
        <v>198</v>
      </c>
      <c r="B2105" s="152" t="s">
        <v>71</v>
      </c>
      <c r="C2105" s="153">
        <v>1.13950899017148</v>
      </c>
      <c r="D2105" s="153">
        <v>0.303895824743685</v>
      </c>
      <c r="E2105" s="149">
        <v>0.28642139806295</v>
      </c>
      <c r="F2105" s="153">
        <v>0.999291387561603</v>
      </c>
      <c r="G2105" s="153">
        <v>0.47554374714155</v>
      </c>
      <c r="H2105" s="153">
        <v>0.521059896888043</v>
      </c>
      <c r="I2105" s="153">
        <v>0.680625795826322</v>
      </c>
      <c r="J2105" s="153">
        <v>0.01</v>
      </c>
      <c r="K2105" s="151">
        <v>0.286421</v>
      </c>
      <c r="L2105" s="151">
        <v>0.398402</v>
      </c>
      <c r="M2105" s="2">
        <v>2104.0</v>
      </c>
    </row>
    <row r="2106">
      <c r="A2106" s="152" t="s">
        <v>6</v>
      </c>
      <c r="B2106" s="152" t="s">
        <v>344</v>
      </c>
      <c r="C2106" s="153">
        <v>0.0903909476469985</v>
      </c>
      <c r="D2106" s="153">
        <v>0.751402795779188</v>
      </c>
      <c r="E2106" s="149">
        <v>0.286694596169265</v>
      </c>
      <c r="F2106" s="153">
        <v>0.0249039461136625</v>
      </c>
      <c r="G2106" s="153">
        <v>0.516841399976919</v>
      </c>
      <c r="H2106" s="153">
        <v>0.110920448587438</v>
      </c>
      <c r="I2106" s="153">
        <v>0.225402673122361</v>
      </c>
      <c r="J2106" s="153">
        <v>0.0404203987634514</v>
      </c>
      <c r="K2106" s="151">
        <v>0.286695</v>
      </c>
      <c r="L2106" s="151">
        <v>0.39893</v>
      </c>
      <c r="M2106" s="2">
        <v>2105.0</v>
      </c>
    </row>
    <row r="2107">
      <c r="A2107" s="152" t="s">
        <v>344</v>
      </c>
      <c r="B2107" s="152" t="s">
        <v>6</v>
      </c>
      <c r="C2107" s="153">
        <v>-0.0903909476469985</v>
      </c>
      <c r="D2107" s="153">
        <v>0.751402795779188</v>
      </c>
      <c r="E2107" s="149">
        <v>0.286694596169265</v>
      </c>
      <c r="F2107" s="153">
        <v>0.0249039461136635</v>
      </c>
      <c r="G2107" s="153">
        <v>0.516841399976919</v>
      </c>
      <c r="H2107" s="153">
        <v>0.110920448587438</v>
      </c>
      <c r="I2107" s="153">
        <v>0.225402673122361</v>
      </c>
      <c r="J2107" s="153">
        <v>0.0404203987634514</v>
      </c>
      <c r="K2107" s="151">
        <v>0.286695</v>
      </c>
      <c r="L2107" s="151">
        <v>0.399005</v>
      </c>
      <c r="M2107" s="2">
        <v>2106.0</v>
      </c>
    </row>
    <row r="2108">
      <c r="A2108" s="152" t="s">
        <v>80</v>
      </c>
      <c r="B2108" s="152" t="s">
        <v>182</v>
      </c>
      <c r="C2108" s="153">
        <v>-0.899236831332995</v>
      </c>
      <c r="D2108" s="153">
        <v>0.271164753655462</v>
      </c>
      <c r="E2108" s="149">
        <v>0.286746838528793</v>
      </c>
      <c r="F2108" s="153">
        <v>0.733244724479265</v>
      </c>
      <c r="G2108" s="153">
        <v>0.838350512470115</v>
      </c>
      <c r="H2108" s="153">
        <v>0.599000948892226</v>
      </c>
      <c r="I2108" s="153">
        <v>0.34873952907749</v>
      </c>
      <c r="J2108" s="153">
        <v>0.01</v>
      </c>
      <c r="K2108" s="151">
        <v>0.286747</v>
      </c>
      <c r="L2108" s="151">
        <v>0.399152</v>
      </c>
      <c r="M2108" s="2">
        <v>2107.0</v>
      </c>
    </row>
    <row r="2109">
      <c r="A2109" s="152" t="s">
        <v>182</v>
      </c>
      <c r="B2109" s="152" t="s">
        <v>80</v>
      </c>
      <c r="C2109" s="153">
        <v>0.899236831332995</v>
      </c>
      <c r="D2109" s="153">
        <v>0.271164753655462</v>
      </c>
      <c r="E2109" s="149">
        <v>0.286746838528793</v>
      </c>
      <c r="F2109" s="153">
        <v>0.733244724479259</v>
      </c>
      <c r="G2109" s="153">
        <v>0.838350512470115</v>
      </c>
      <c r="H2109" s="153">
        <v>0.599000948892226</v>
      </c>
      <c r="I2109" s="153">
        <v>0.34873952907749</v>
      </c>
      <c r="J2109" s="153">
        <v>0.01</v>
      </c>
      <c r="K2109" s="151">
        <v>0.286747</v>
      </c>
      <c r="L2109" s="151">
        <v>0.399226</v>
      </c>
      <c r="M2109" s="2">
        <v>2108.0</v>
      </c>
    </row>
    <row r="2110">
      <c r="A2110" s="152" t="s">
        <v>43</v>
      </c>
      <c r="B2110" s="152" t="s">
        <v>200</v>
      </c>
      <c r="C2110" s="153">
        <v>-0.970214795194697</v>
      </c>
      <c r="D2110" s="153">
        <v>0.598491491979406</v>
      </c>
      <c r="E2110" s="149">
        <v>0.286879349212765</v>
      </c>
      <c r="F2110" s="153">
        <v>0.476309375110099</v>
      </c>
      <c r="G2110" s="153">
        <v>0.385747022802229</v>
      </c>
      <c r="H2110" s="153">
        <v>0.46766784806089</v>
      </c>
      <c r="I2110" s="153">
        <v>0.893078071447374</v>
      </c>
      <c r="J2110" s="153">
        <v>0.0344006372455678</v>
      </c>
      <c r="K2110" s="151">
        <v>0.286879</v>
      </c>
      <c r="L2110" s="151">
        <v>0.399559</v>
      </c>
      <c r="M2110" s="2">
        <v>2109.0</v>
      </c>
    </row>
    <row r="2111">
      <c r="A2111" s="152" t="s">
        <v>200</v>
      </c>
      <c r="B2111" s="152" t="s">
        <v>43</v>
      </c>
      <c r="C2111" s="153">
        <v>0.970214795194697</v>
      </c>
      <c r="D2111" s="153">
        <v>0.598491491979406</v>
      </c>
      <c r="E2111" s="149">
        <v>0.286879349212765</v>
      </c>
      <c r="F2111" s="153">
        <v>0.47630937511009</v>
      </c>
      <c r="G2111" s="153">
        <v>0.385747022802229</v>
      </c>
      <c r="H2111" s="153">
        <v>0.46766784806089</v>
      </c>
      <c r="I2111" s="153">
        <v>0.893078071447374</v>
      </c>
      <c r="J2111" s="153">
        <v>0.0344006372455678</v>
      </c>
      <c r="K2111" s="151">
        <v>0.286879</v>
      </c>
      <c r="L2111" s="151">
        <v>0.399485</v>
      </c>
      <c r="M2111" s="2">
        <v>2110.0</v>
      </c>
    </row>
    <row r="2112">
      <c r="A2112" s="152" t="s">
        <v>36</v>
      </c>
      <c r="B2112" s="152" t="s">
        <v>115</v>
      </c>
      <c r="C2112" s="153">
        <v>-0.592828153006451</v>
      </c>
      <c r="D2112" s="153">
        <v>1.39775616521214</v>
      </c>
      <c r="E2112" s="149">
        <v>0.287005099097616</v>
      </c>
      <c r="F2112" s="153">
        <v>8.41854419878844E-4</v>
      </c>
      <c r="G2112" s="153">
        <v>0.931715288713576</v>
      </c>
      <c r="H2112" s="153">
        <v>0.0339200555734854</v>
      </c>
      <c r="I2112" s="153">
        <v>0.68664163550075</v>
      </c>
      <c r="J2112" s="153">
        <v>0.01</v>
      </c>
      <c r="K2112" s="151">
        <v>0.287005</v>
      </c>
      <c r="L2112" s="151">
        <v>0.399809</v>
      </c>
      <c r="M2112" s="2">
        <v>2111.0</v>
      </c>
    </row>
    <row r="2113">
      <c r="A2113" s="152" t="s">
        <v>115</v>
      </c>
      <c r="B2113" s="152" t="s">
        <v>182</v>
      </c>
      <c r="C2113" s="153">
        <v>-0.613512956180268</v>
      </c>
      <c r="D2113" s="153">
        <v>-0.0121000961054935</v>
      </c>
      <c r="E2113" s="149">
        <v>0.97710076373548</v>
      </c>
      <c r="F2113" s="153">
        <v>0.211840061323892</v>
      </c>
      <c r="G2113" s="153">
        <v>0.159261386987152</v>
      </c>
      <c r="H2113" s="153">
        <v>0.0367727294998332</v>
      </c>
      <c r="I2113" s="153">
        <v>0.873248293773539</v>
      </c>
      <c r="J2113" s="153">
        <v>0.01</v>
      </c>
      <c r="K2113" s="151">
        <v>0.287005</v>
      </c>
      <c r="L2113" s="151">
        <v>0.399883</v>
      </c>
      <c r="M2113" s="2">
        <v>2112.0</v>
      </c>
    </row>
    <row r="2114">
      <c r="A2114" s="152" t="s">
        <v>445</v>
      </c>
      <c r="B2114" s="152" t="s">
        <v>10</v>
      </c>
      <c r="C2114" s="153">
        <v>1.1419254382717</v>
      </c>
      <c r="D2114" s="153">
        <v>1.28970551499084</v>
      </c>
      <c r="E2114" s="149">
        <v>0.287012276768702</v>
      </c>
      <c r="F2114" s="153">
        <v>0.0558725773198092</v>
      </c>
      <c r="G2114" s="153">
        <v>0.472764556275628</v>
      </c>
      <c r="H2114" s="153">
        <v>0.087559860529844</v>
      </c>
      <c r="I2114" s="153">
        <v>0.239189482457717</v>
      </c>
      <c r="J2114" s="153">
        <v>0.0652899146703788</v>
      </c>
      <c r="K2114" s="151">
        <v>0.287012</v>
      </c>
      <c r="L2114" s="151">
        <v>0.399968</v>
      </c>
      <c r="M2114" s="2">
        <v>2113.0</v>
      </c>
    </row>
    <row r="2115">
      <c r="A2115" s="152" t="s">
        <v>10</v>
      </c>
      <c r="B2115" s="152" t="s">
        <v>445</v>
      </c>
      <c r="C2115" s="153">
        <v>-1.1419254382717</v>
      </c>
      <c r="D2115" s="153">
        <v>1.28970551499084</v>
      </c>
      <c r="E2115" s="149">
        <v>0.287012276768702</v>
      </c>
      <c r="F2115" s="153">
        <v>0.0558725773198091</v>
      </c>
      <c r="G2115" s="153">
        <v>0.472764556275628</v>
      </c>
      <c r="H2115" s="153">
        <v>0.087559860529844</v>
      </c>
      <c r="I2115" s="153">
        <v>0.239189482457717</v>
      </c>
      <c r="J2115" s="153">
        <v>0.0652899146703788</v>
      </c>
      <c r="K2115" s="151">
        <v>0.287012</v>
      </c>
      <c r="L2115" s="151">
        <v>0.400042</v>
      </c>
      <c r="M2115" s="2">
        <v>2114.0</v>
      </c>
    </row>
    <row r="2116">
      <c r="A2116" s="152" t="s">
        <v>79</v>
      </c>
      <c r="B2116" s="152" t="s">
        <v>178</v>
      </c>
      <c r="C2116" s="153">
        <v>-0.240059400492404</v>
      </c>
      <c r="D2116" s="153">
        <v>0.923670168710787</v>
      </c>
      <c r="E2116" s="149">
        <v>0.287714615544809</v>
      </c>
      <c r="F2116" s="153">
        <v>0.627171886160654</v>
      </c>
      <c r="G2116" s="153">
        <v>0.560003601357903</v>
      </c>
      <c r="H2116" s="153">
        <v>0.00780682652259031</v>
      </c>
      <c r="I2116" s="153">
        <v>0.322487397242815</v>
      </c>
      <c r="J2116" s="153">
        <v>0.268364362517511</v>
      </c>
      <c r="K2116" s="151">
        <v>0.287715</v>
      </c>
      <c r="L2116" s="151">
        <v>0.401096</v>
      </c>
      <c r="M2116" s="2">
        <v>2115.0</v>
      </c>
    </row>
    <row r="2117">
      <c r="A2117" s="152" t="s">
        <v>178</v>
      </c>
      <c r="B2117" s="152" t="s">
        <v>79</v>
      </c>
      <c r="C2117" s="153">
        <v>0.240059400492404</v>
      </c>
      <c r="D2117" s="153">
        <v>0.923670168710787</v>
      </c>
      <c r="E2117" s="149">
        <v>0.287714615544809</v>
      </c>
      <c r="F2117" s="153">
        <v>0.627171886160654</v>
      </c>
      <c r="G2117" s="153">
        <v>0.560003601357903</v>
      </c>
      <c r="H2117" s="153">
        <v>0.00780682652259031</v>
      </c>
      <c r="I2117" s="153">
        <v>0.322487397242815</v>
      </c>
      <c r="J2117" s="153">
        <v>0.268364362517511</v>
      </c>
      <c r="K2117" s="151">
        <v>0.287715</v>
      </c>
      <c r="L2117" s="151">
        <v>0.40117</v>
      </c>
      <c r="M2117" s="2">
        <v>2116.0</v>
      </c>
    </row>
    <row r="2118">
      <c r="A2118" s="152" t="s">
        <v>70</v>
      </c>
      <c r="B2118" s="152" t="s">
        <v>145</v>
      </c>
      <c r="C2118" s="153">
        <v>-0.728780556129472</v>
      </c>
      <c r="D2118" s="153">
        <v>0.331791381236422</v>
      </c>
      <c r="E2118" s="149">
        <v>0.28872774730947</v>
      </c>
      <c r="F2118" s="153">
        <v>0.811866651492678</v>
      </c>
      <c r="G2118" s="153">
        <v>0.10371473624896</v>
      </c>
      <c r="H2118" s="153">
        <v>0.599187876282327</v>
      </c>
      <c r="I2118" s="153">
        <v>0.223648539842954</v>
      </c>
      <c r="J2118" s="153">
        <v>0.01</v>
      </c>
      <c r="K2118" s="151">
        <v>0.288728</v>
      </c>
      <c r="L2118" s="151">
        <v>0.402658</v>
      </c>
      <c r="M2118" s="2">
        <v>2117.0</v>
      </c>
    </row>
    <row r="2119">
      <c r="A2119" s="152" t="s">
        <v>145</v>
      </c>
      <c r="B2119" s="152" t="s">
        <v>70</v>
      </c>
      <c r="C2119" s="153">
        <v>0.728780556129472</v>
      </c>
      <c r="D2119" s="153">
        <v>0.331791381236422</v>
      </c>
      <c r="E2119" s="149">
        <v>0.28872774730947</v>
      </c>
      <c r="F2119" s="153">
        <v>0.811866651492678</v>
      </c>
      <c r="G2119" s="153">
        <v>0.10371473624896</v>
      </c>
      <c r="H2119" s="153">
        <v>0.599187876282327</v>
      </c>
      <c r="I2119" s="153">
        <v>0.223648539842954</v>
      </c>
      <c r="J2119" s="153">
        <v>0.01</v>
      </c>
      <c r="K2119" s="151">
        <v>0.288728</v>
      </c>
      <c r="L2119" s="151">
        <v>0.402733</v>
      </c>
      <c r="M2119" s="2">
        <v>2118.0</v>
      </c>
    </row>
    <row r="2120">
      <c r="A2120" s="152" t="s">
        <v>154</v>
      </c>
      <c r="B2120" s="152" t="s">
        <v>202</v>
      </c>
      <c r="C2120" s="153">
        <v>-0.345745948100025</v>
      </c>
      <c r="D2120" s="153">
        <v>0.789210698798717</v>
      </c>
      <c r="E2120" s="149">
        <v>0.28919144094142</v>
      </c>
      <c r="F2120" s="153">
        <v>0.0697338516447352</v>
      </c>
      <c r="G2120" s="153">
        <v>0.832296164083982</v>
      </c>
      <c r="H2120" s="153">
        <v>0.855839150293718</v>
      </c>
      <c r="I2120" s="153">
        <v>0.381161467124796</v>
      </c>
      <c r="J2120" s="153">
        <v>0.01</v>
      </c>
      <c r="K2120" s="151">
        <v>0.289191</v>
      </c>
      <c r="L2120" s="151">
        <v>0.40353</v>
      </c>
      <c r="M2120" s="2">
        <v>2119.0</v>
      </c>
    </row>
    <row r="2121">
      <c r="A2121" s="152" t="s">
        <v>202</v>
      </c>
      <c r="B2121" s="152" t="s">
        <v>154</v>
      </c>
      <c r="C2121" s="153">
        <v>0.345745948100025</v>
      </c>
      <c r="D2121" s="153">
        <v>0.789210698798717</v>
      </c>
      <c r="E2121" s="149">
        <v>0.28919144094142</v>
      </c>
      <c r="F2121" s="153">
        <v>0.0697338516447343</v>
      </c>
      <c r="G2121" s="153">
        <v>0.832296164083982</v>
      </c>
      <c r="H2121" s="153">
        <v>0.855839150293718</v>
      </c>
      <c r="I2121" s="153">
        <v>0.381161467124796</v>
      </c>
      <c r="J2121" s="153">
        <v>0.01</v>
      </c>
      <c r="K2121" s="151">
        <v>0.289191</v>
      </c>
      <c r="L2121" s="151">
        <v>0.403455</v>
      </c>
      <c r="M2121" s="2">
        <v>2120.0</v>
      </c>
    </row>
    <row r="2122">
      <c r="A2122" s="152" t="s">
        <v>63</v>
      </c>
      <c r="B2122" s="152" t="s">
        <v>106</v>
      </c>
      <c r="C2122" s="153">
        <v>1.61527595232045</v>
      </c>
      <c r="D2122" s="153">
        <v>-0.376110348316953</v>
      </c>
      <c r="E2122" s="149">
        <v>0.289302399975928</v>
      </c>
      <c r="F2122" s="153">
        <v>0.199567020396113</v>
      </c>
      <c r="G2122" s="153">
        <v>0.247857214521713</v>
      </c>
      <c r="H2122" s="153">
        <v>0.0515471851556798</v>
      </c>
      <c r="I2122" s="153">
        <v>0.357165183766178</v>
      </c>
      <c r="J2122" s="153">
        <v>0.0718280367152413</v>
      </c>
      <c r="K2122" s="151">
        <v>0.289302</v>
      </c>
      <c r="L2122" s="151">
        <v>0.403836</v>
      </c>
      <c r="M2122" s="2">
        <v>2121.0</v>
      </c>
    </row>
    <row r="2123">
      <c r="A2123" s="152" t="s">
        <v>106</v>
      </c>
      <c r="B2123" s="152" t="s">
        <v>63</v>
      </c>
      <c r="C2123" s="153">
        <v>-1.61527595232045</v>
      </c>
      <c r="D2123" s="153">
        <v>-0.376110348316953</v>
      </c>
      <c r="E2123" s="149">
        <v>0.289302399975928</v>
      </c>
      <c r="F2123" s="153">
        <v>0.199567020396113</v>
      </c>
      <c r="G2123" s="153">
        <v>0.247857214521713</v>
      </c>
      <c r="H2123" s="153">
        <v>0.0515471851556798</v>
      </c>
      <c r="I2123" s="153">
        <v>0.357165183766178</v>
      </c>
      <c r="J2123" s="153">
        <v>0.0718280367152413</v>
      </c>
      <c r="K2123" s="151">
        <v>0.289302</v>
      </c>
      <c r="L2123" s="151">
        <v>0.403761</v>
      </c>
      <c r="M2123" s="2">
        <v>2122.0</v>
      </c>
    </row>
    <row r="2124">
      <c r="A2124" s="152" t="s">
        <v>157</v>
      </c>
      <c r="B2124" s="152" t="s">
        <v>13</v>
      </c>
      <c r="C2124" s="153">
        <v>0.649864130474967</v>
      </c>
      <c r="D2124" s="153">
        <v>1.12346395996481</v>
      </c>
      <c r="E2124" s="149">
        <v>0.289446426529449</v>
      </c>
      <c r="F2124" s="153">
        <v>0.751283367291863</v>
      </c>
      <c r="G2124" s="153">
        <v>0.100733105700643</v>
      </c>
      <c r="H2124" s="153">
        <v>0.296764342554383</v>
      </c>
      <c r="I2124" s="153">
        <v>0.270951753912507</v>
      </c>
      <c r="J2124" s="153">
        <v>0.0108271332825853</v>
      </c>
      <c r="K2124" s="151">
        <v>0.289446</v>
      </c>
      <c r="L2124" s="151">
        <v>0.404112</v>
      </c>
      <c r="M2124" s="2">
        <v>2123.0</v>
      </c>
    </row>
    <row r="2125">
      <c r="A2125" s="152" t="s">
        <v>13</v>
      </c>
      <c r="B2125" s="152" t="s">
        <v>157</v>
      </c>
      <c r="C2125" s="153">
        <v>-0.649864130474967</v>
      </c>
      <c r="D2125" s="153">
        <v>1.12346395996481</v>
      </c>
      <c r="E2125" s="149">
        <v>0.289446426529449</v>
      </c>
      <c r="F2125" s="153">
        <v>0.751283367291852</v>
      </c>
      <c r="G2125" s="153">
        <v>0.100733105700643</v>
      </c>
      <c r="H2125" s="153">
        <v>0.296764342554383</v>
      </c>
      <c r="I2125" s="153">
        <v>0.270951753912507</v>
      </c>
      <c r="J2125" s="153">
        <v>0.0108271332825853</v>
      </c>
      <c r="K2125" s="151">
        <v>0.289446</v>
      </c>
      <c r="L2125" s="151">
        <v>0.404188</v>
      </c>
      <c r="M2125" s="2">
        <v>2124.0</v>
      </c>
    </row>
    <row r="2126">
      <c r="A2126" s="152" t="s">
        <v>68</v>
      </c>
      <c r="B2126" s="152" t="s">
        <v>142</v>
      </c>
      <c r="C2126" s="153">
        <v>-0.573995925818491</v>
      </c>
      <c r="D2126" s="153">
        <v>0.985644154660509</v>
      </c>
      <c r="E2126" s="149">
        <v>0.289629573027696</v>
      </c>
      <c r="F2126" s="153">
        <v>0.89049148220403</v>
      </c>
      <c r="G2126" s="153">
        <v>0.309942108455201</v>
      </c>
      <c r="H2126" s="153">
        <v>0.613771046957981</v>
      </c>
      <c r="I2126" s="153">
        <v>0.440053060401808</v>
      </c>
      <c r="J2126" s="153">
        <v>0.0146603283204683</v>
      </c>
      <c r="K2126" s="151">
        <v>0.28963</v>
      </c>
      <c r="L2126" s="151">
        <v>0.404595</v>
      </c>
      <c r="M2126" s="2">
        <v>2125.0</v>
      </c>
    </row>
    <row r="2127">
      <c r="A2127" s="152" t="s">
        <v>142</v>
      </c>
      <c r="B2127" s="152" t="s">
        <v>68</v>
      </c>
      <c r="C2127" s="153">
        <v>0.573995925818491</v>
      </c>
      <c r="D2127" s="153">
        <v>0.985644154660509</v>
      </c>
      <c r="E2127" s="149">
        <v>0.289629573027696</v>
      </c>
      <c r="F2127" s="153">
        <v>0.890491482204022</v>
      </c>
      <c r="G2127" s="153">
        <v>0.309942108455201</v>
      </c>
      <c r="H2127" s="153">
        <v>0.613771046957981</v>
      </c>
      <c r="I2127" s="153">
        <v>0.440053060401808</v>
      </c>
      <c r="J2127" s="153">
        <v>0.0146603283204683</v>
      </c>
      <c r="K2127" s="151">
        <v>0.28963</v>
      </c>
      <c r="L2127" s="151">
        <v>0.404519</v>
      </c>
      <c r="M2127" s="2">
        <v>2126.0</v>
      </c>
    </row>
    <row r="2128">
      <c r="A2128" s="152" t="s">
        <v>9</v>
      </c>
      <c r="B2128" s="152" t="s">
        <v>40</v>
      </c>
      <c r="C2128" s="153">
        <v>0.133364142091714</v>
      </c>
      <c r="D2128" s="153">
        <v>0.036722373965161</v>
      </c>
      <c r="E2128" s="149">
        <v>0.289666062955023</v>
      </c>
      <c r="F2128" s="153">
        <v>3.20359904953456E-4</v>
      </c>
      <c r="G2128" s="153">
        <v>0.591227939588434</v>
      </c>
      <c r="H2128" s="153">
        <v>0.131846295051292</v>
      </c>
      <c r="I2128" s="153">
        <v>0.198381436316794</v>
      </c>
      <c r="J2128" s="153">
        <v>0.01</v>
      </c>
      <c r="K2128" s="151">
        <v>0.289666</v>
      </c>
      <c r="L2128" s="151">
        <v>0.404721</v>
      </c>
      <c r="M2128" s="2">
        <v>2127.0</v>
      </c>
    </row>
    <row r="2129">
      <c r="A2129" s="152" t="s">
        <v>40</v>
      </c>
      <c r="B2129" s="152" t="s">
        <v>9</v>
      </c>
      <c r="C2129" s="153">
        <v>-0.133364142091714</v>
      </c>
      <c r="D2129" s="153">
        <v>0.036722373965161</v>
      </c>
      <c r="E2129" s="149">
        <v>0.289666062955023</v>
      </c>
      <c r="F2129" s="153">
        <v>3.2035990495346E-4</v>
      </c>
      <c r="G2129" s="153">
        <v>0.591227939588434</v>
      </c>
      <c r="H2129" s="153">
        <v>0.131846295051292</v>
      </c>
      <c r="I2129" s="153">
        <v>0.198381436316794</v>
      </c>
      <c r="J2129" s="153">
        <v>0.01</v>
      </c>
      <c r="K2129" s="151">
        <v>0.289666</v>
      </c>
      <c r="L2129" s="151">
        <v>0.404797</v>
      </c>
      <c r="M2129" s="2">
        <v>2128.0</v>
      </c>
    </row>
    <row r="2130">
      <c r="A2130" s="152" t="s">
        <v>112</v>
      </c>
      <c r="B2130" s="152" t="s">
        <v>181</v>
      </c>
      <c r="C2130" s="153">
        <v>-0.988425403025735</v>
      </c>
      <c r="D2130" s="153">
        <v>0.437818190165208</v>
      </c>
      <c r="E2130" s="149">
        <v>0.289711352647041</v>
      </c>
      <c r="F2130" s="153">
        <v>0.893108452661673</v>
      </c>
      <c r="G2130" s="153">
        <v>0.232979016545547</v>
      </c>
      <c r="H2130" s="153">
        <v>0.396055018601011</v>
      </c>
      <c r="I2130" s="153">
        <v>0.876556821895407</v>
      </c>
      <c r="J2130" s="153">
        <v>0.01</v>
      </c>
      <c r="K2130" s="151">
        <v>0.289711</v>
      </c>
      <c r="L2130" s="151">
        <v>0.404936</v>
      </c>
      <c r="M2130" s="2">
        <v>2129.0</v>
      </c>
    </row>
    <row r="2131">
      <c r="A2131" s="152" t="s">
        <v>181</v>
      </c>
      <c r="B2131" s="152" t="s">
        <v>112</v>
      </c>
      <c r="C2131" s="153">
        <v>0.988425403025735</v>
      </c>
      <c r="D2131" s="153">
        <v>0.437818190165208</v>
      </c>
      <c r="E2131" s="149">
        <v>0.289711352647041</v>
      </c>
      <c r="F2131" s="153">
        <v>0.893108452661689</v>
      </c>
      <c r="G2131" s="153">
        <v>0.232979016545547</v>
      </c>
      <c r="H2131" s="153">
        <v>0.396055018601011</v>
      </c>
      <c r="I2131" s="153">
        <v>0.876556821895407</v>
      </c>
      <c r="J2131" s="153">
        <v>0.01</v>
      </c>
      <c r="K2131" s="151">
        <v>0.289711</v>
      </c>
      <c r="L2131" s="151">
        <v>0.405011</v>
      </c>
      <c r="M2131" s="2">
        <v>2130.0</v>
      </c>
    </row>
    <row r="2132">
      <c r="A2132" s="152" t="s">
        <v>75</v>
      </c>
      <c r="B2132" s="152" t="s">
        <v>37</v>
      </c>
      <c r="C2132" s="153">
        <v>0.310841821651759</v>
      </c>
      <c r="D2132" s="153">
        <v>1.96348028851551</v>
      </c>
      <c r="E2132" s="149">
        <v>0.290126832439226</v>
      </c>
      <c r="F2132" s="153">
        <v>0.0226887113881929</v>
      </c>
      <c r="G2132" s="153">
        <v>0.931354843657268</v>
      </c>
      <c r="H2132" s="153">
        <v>0.819298243719416</v>
      </c>
      <c r="I2132" s="153">
        <v>0.371881061528523</v>
      </c>
      <c r="J2132" s="153">
        <v>0.01</v>
      </c>
      <c r="K2132" s="151">
        <v>0.290127</v>
      </c>
      <c r="L2132" s="151">
        <v>0.405744</v>
      </c>
      <c r="M2132" s="2">
        <v>2131.0</v>
      </c>
    </row>
    <row r="2133">
      <c r="A2133" s="152" t="s">
        <v>37</v>
      </c>
      <c r="B2133" s="152" t="s">
        <v>75</v>
      </c>
      <c r="C2133" s="153">
        <v>-0.310841821651759</v>
      </c>
      <c r="D2133" s="153">
        <v>1.96348028851551</v>
      </c>
      <c r="E2133" s="149">
        <v>0.290126832439226</v>
      </c>
      <c r="F2133" s="153">
        <v>0.0226887113881926</v>
      </c>
      <c r="G2133" s="153">
        <v>0.931354843657268</v>
      </c>
      <c r="H2133" s="153">
        <v>0.819298243719416</v>
      </c>
      <c r="I2133" s="153">
        <v>0.371881061528523</v>
      </c>
      <c r="J2133" s="153">
        <v>0.01</v>
      </c>
      <c r="K2133" s="151">
        <v>0.290127</v>
      </c>
      <c r="L2133" s="151">
        <v>0.405668</v>
      </c>
      <c r="M2133" s="2">
        <v>2132.0</v>
      </c>
    </row>
    <row r="2134">
      <c r="A2134" s="152" t="s">
        <v>142</v>
      </c>
      <c r="B2134" s="152" t="s">
        <v>443</v>
      </c>
      <c r="C2134" s="153">
        <v>0.899667261097877</v>
      </c>
      <c r="D2134" s="153">
        <v>0.65336037995341</v>
      </c>
      <c r="E2134" s="149">
        <v>0.290225517268717</v>
      </c>
      <c r="F2134" s="153">
        <v>0.536776605142743</v>
      </c>
      <c r="G2134" s="153">
        <v>0.297439028915884</v>
      </c>
      <c r="H2134" s="153">
        <v>0.185792955522645</v>
      </c>
      <c r="I2134" s="153">
        <v>0.429697444638986</v>
      </c>
      <c r="J2134" s="153">
        <v>0.01</v>
      </c>
      <c r="K2134" s="151">
        <v>0.290226</v>
      </c>
      <c r="L2134" s="151">
        <v>0.406034</v>
      </c>
      <c r="M2134" s="2">
        <v>2133.0</v>
      </c>
    </row>
    <row r="2135">
      <c r="A2135" s="152" t="s">
        <v>443</v>
      </c>
      <c r="B2135" s="152" t="s">
        <v>142</v>
      </c>
      <c r="C2135" s="153">
        <v>-0.899667261097877</v>
      </c>
      <c r="D2135" s="153">
        <v>0.65336037995341</v>
      </c>
      <c r="E2135" s="149">
        <v>0.290225517268717</v>
      </c>
      <c r="F2135" s="153">
        <v>0.536776605142743</v>
      </c>
      <c r="G2135" s="153">
        <v>0.297439028915884</v>
      </c>
      <c r="H2135" s="153">
        <v>0.185792955522645</v>
      </c>
      <c r="I2135" s="153">
        <v>0.429697444638986</v>
      </c>
      <c r="J2135" s="153">
        <v>0.01</v>
      </c>
      <c r="K2135" s="151">
        <v>0.290226</v>
      </c>
      <c r="L2135" s="151">
        <v>0.405958</v>
      </c>
      <c r="M2135" s="2">
        <v>2134.0</v>
      </c>
    </row>
    <row r="2136">
      <c r="A2136" s="152" t="s">
        <v>78</v>
      </c>
      <c r="B2136" s="152" t="s">
        <v>160</v>
      </c>
      <c r="C2136" s="153">
        <v>-1.23144190691478</v>
      </c>
      <c r="D2136" s="153">
        <v>0.50751458830202</v>
      </c>
      <c r="E2136" s="149">
        <v>0.290396576469575</v>
      </c>
      <c r="F2136" s="153">
        <v>0.805138327664027</v>
      </c>
      <c r="G2136" s="153">
        <v>0.865648831047639</v>
      </c>
      <c r="H2136" s="153">
        <v>0.230475286665324</v>
      </c>
      <c r="I2136" s="153">
        <v>0.230526775547916</v>
      </c>
      <c r="J2136" s="153">
        <v>0.01</v>
      </c>
      <c r="K2136" s="151">
        <v>0.290397</v>
      </c>
      <c r="L2136" s="151">
        <v>0.406425</v>
      </c>
      <c r="M2136" s="2">
        <v>2135.0</v>
      </c>
    </row>
    <row r="2137">
      <c r="A2137" s="152" t="s">
        <v>160</v>
      </c>
      <c r="B2137" s="152" t="s">
        <v>78</v>
      </c>
      <c r="C2137" s="153">
        <v>1.23144190691478</v>
      </c>
      <c r="D2137" s="153">
        <v>0.50751458830202</v>
      </c>
      <c r="E2137" s="149">
        <v>0.290396576469575</v>
      </c>
      <c r="F2137" s="153">
        <v>0.805138327664009</v>
      </c>
      <c r="G2137" s="153">
        <v>0.865648831047639</v>
      </c>
      <c r="H2137" s="153">
        <v>0.230475286665324</v>
      </c>
      <c r="I2137" s="153">
        <v>0.230526775547916</v>
      </c>
      <c r="J2137" s="153">
        <v>0.01</v>
      </c>
      <c r="K2137" s="151">
        <v>0.290397</v>
      </c>
      <c r="L2137" s="151">
        <v>0.406349</v>
      </c>
      <c r="M2137" s="2">
        <v>2136.0</v>
      </c>
    </row>
    <row r="2138">
      <c r="A2138" s="152" t="s">
        <v>93</v>
      </c>
      <c r="B2138" s="152" t="s">
        <v>62</v>
      </c>
      <c r="C2138" s="153">
        <v>-0.149404278379607</v>
      </c>
      <c r="D2138" s="153">
        <v>-0.13196345273126</v>
      </c>
      <c r="E2138" s="149">
        <v>0.290665900748583</v>
      </c>
      <c r="F2138" s="153">
        <v>0.00279442692028724</v>
      </c>
      <c r="G2138" s="153">
        <v>0.678207388624037</v>
      </c>
      <c r="H2138" s="153">
        <v>0.923625255639182</v>
      </c>
      <c r="I2138" s="153">
        <v>0.45610207982895</v>
      </c>
      <c r="J2138" s="153">
        <v>0.01</v>
      </c>
      <c r="K2138" s="151">
        <v>0.290666</v>
      </c>
      <c r="L2138" s="151">
        <v>0.406878</v>
      </c>
      <c r="M2138" s="2">
        <v>2137.0</v>
      </c>
    </row>
    <row r="2139">
      <c r="A2139" s="152" t="s">
        <v>62</v>
      </c>
      <c r="B2139" s="152" t="s">
        <v>93</v>
      </c>
      <c r="C2139" s="153">
        <v>0.149404278379607</v>
      </c>
      <c r="D2139" s="153">
        <v>-0.13196345273126</v>
      </c>
      <c r="E2139" s="149">
        <v>0.290665900748583</v>
      </c>
      <c r="F2139" s="153">
        <v>0.00279442692028726</v>
      </c>
      <c r="G2139" s="153">
        <v>0.678207388624037</v>
      </c>
      <c r="H2139" s="153">
        <v>0.923625255639182</v>
      </c>
      <c r="I2139" s="153">
        <v>0.45610207982895</v>
      </c>
      <c r="J2139" s="153">
        <v>0.01</v>
      </c>
      <c r="K2139" s="151">
        <v>0.290666</v>
      </c>
      <c r="L2139" s="151">
        <v>0.406954</v>
      </c>
      <c r="M2139" s="2">
        <v>2138.0</v>
      </c>
    </row>
    <row r="2140">
      <c r="A2140" s="152" t="s">
        <v>12</v>
      </c>
      <c r="B2140" s="152" t="s">
        <v>64</v>
      </c>
      <c r="C2140" s="153">
        <v>0.0172964594621321</v>
      </c>
      <c r="D2140" s="153">
        <v>0.112678151830852</v>
      </c>
      <c r="E2140" s="149">
        <v>0.29193385147988</v>
      </c>
      <c r="F2140" s="153">
        <v>0.024653408871665</v>
      </c>
      <c r="G2140" s="153">
        <v>0.179322755914633</v>
      </c>
      <c r="H2140" s="153">
        <v>0.324464601093362</v>
      </c>
      <c r="I2140" s="153">
        <v>0.37734788614672</v>
      </c>
      <c r="J2140" s="153">
        <v>0.0273028516508295</v>
      </c>
      <c r="K2140" s="151">
        <v>0.291934</v>
      </c>
      <c r="L2140" s="151">
        <v>0.408806</v>
      </c>
      <c r="M2140" s="2">
        <v>2139.0</v>
      </c>
    </row>
    <row r="2141">
      <c r="A2141" s="152" t="s">
        <v>64</v>
      </c>
      <c r="B2141" s="152" t="s">
        <v>12</v>
      </c>
      <c r="C2141" s="153">
        <v>-0.0172964594621321</v>
      </c>
      <c r="D2141" s="153">
        <v>0.112678151830852</v>
      </c>
      <c r="E2141" s="149">
        <v>0.29193385147988</v>
      </c>
      <c r="F2141" s="153">
        <v>0.024653408871665</v>
      </c>
      <c r="G2141" s="153">
        <v>0.179322755914633</v>
      </c>
      <c r="H2141" s="153">
        <v>0.324464601093362</v>
      </c>
      <c r="I2141" s="153">
        <v>0.37734788614672</v>
      </c>
      <c r="J2141" s="153">
        <v>0.0273028516508295</v>
      </c>
      <c r="K2141" s="151">
        <v>0.291934</v>
      </c>
      <c r="L2141" s="151">
        <v>0.408882</v>
      </c>
      <c r="M2141" s="2">
        <v>2140.0</v>
      </c>
    </row>
    <row r="2142">
      <c r="A2142" s="152" t="s">
        <v>87</v>
      </c>
      <c r="B2142" s="152" t="s">
        <v>78</v>
      </c>
      <c r="C2142" s="153">
        <v>-0.257750631753437</v>
      </c>
      <c r="D2142" s="153">
        <v>-1.09419953922491</v>
      </c>
      <c r="E2142" s="149">
        <v>0.291999934320629</v>
      </c>
      <c r="F2142" s="153">
        <v>0.00400990145269027</v>
      </c>
      <c r="G2142" s="153">
        <v>0.589236583779767</v>
      </c>
      <c r="H2142" s="153">
        <v>0.00939949658206862</v>
      </c>
      <c r="I2142" s="153">
        <v>0.581846149479267</v>
      </c>
      <c r="J2142" s="153">
        <v>0.267142913119513</v>
      </c>
      <c r="K2142" s="151">
        <v>0.292</v>
      </c>
      <c r="L2142" s="151">
        <v>0.409128</v>
      </c>
      <c r="M2142" s="2">
        <v>2141.0</v>
      </c>
    </row>
    <row r="2143">
      <c r="A2143" s="152" t="s">
        <v>78</v>
      </c>
      <c r="B2143" s="152" t="s">
        <v>87</v>
      </c>
      <c r="C2143" s="153">
        <v>0.257750631753437</v>
      </c>
      <c r="D2143" s="153">
        <v>-1.09419953922491</v>
      </c>
      <c r="E2143" s="149">
        <v>0.291999934320629</v>
      </c>
      <c r="F2143" s="153">
        <v>0.00400990145269027</v>
      </c>
      <c r="G2143" s="153">
        <v>0.589236583779767</v>
      </c>
      <c r="H2143" s="153">
        <v>0.00939949658206862</v>
      </c>
      <c r="I2143" s="153">
        <v>0.581846149479267</v>
      </c>
      <c r="J2143" s="153">
        <v>0.267142913119513</v>
      </c>
      <c r="K2143" s="151">
        <v>0.292</v>
      </c>
      <c r="L2143" s="151">
        <v>0.409051</v>
      </c>
      <c r="M2143" s="2">
        <v>2142.0</v>
      </c>
    </row>
    <row r="2144">
      <c r="A2144" s="152" t="s">
        <v>193</v>
      </c>
      <c r="B2144" s="152" t="s">
        <v>198</v>
      </c>
      <c r="C2144" s="153">
        <v>-0.013854299188989</v>
      </c>
      <c r="D2144" s="153">
        <v>1.48443894229371</v>
      </c>
      <c r="E2144" s="149">
        <v>0.292547490021563</v>
      </c>
      <c r="F2144" s="153">
        <v>0.00667092206037703</v>
      </c>
      <c r="G2144" s="153">
        <v>0.592537741625197</v>
      </c>
      <c r="H2144" s="153">
        <v>0.0284171613791319</v>
      </c>
      <c r="I2144" s="153">
        <v>0.504991736047796</v>
      </c>
      <c r="J2144" s="153">
        <v>0.01</v>
      </c>
      <c r="K2144" s="151">
        <v>0.292547</v>
      </c>
      <c r="L2144" s="151">
        <v>0.409972</v>
      </c>
      <c r="M2144" s="2">
        <v>2143.0</v>
      </c>
    </row>
    <row r="2145">
      <c r="A2145" s="152" t="s">
        <v>198</v>
      </c>
      <c r="B2145" s="152" t="s">
        <v>193</v>
      </c>
      <c r="C2145" s="153">
        <v>0.013854299188989</v>
      </c>
      <c r="D2145" s="153">
        <v>1.48443894229371</v>
      </c>
      <c r="E2145" s="149">
        <v>0.292547490021563</v>
      </c>
      <c r="F2145" s="153">
        <v>0.00667092206037696</v>
      </c>
      <c r="G2145" s="153">
        <v>0.592537741625197</v>
      </c>
      <c r="H2145" s="153">
        <v>0.0284171613791319</v>
      </c>
      <c r="I2145" s="153">
        <v>0.504991736047796</v>
      </c>
      <c r="J2145" s="153">
        <v>0.01</v>
      </c>
      <c r="K2145" s="151">
        <v>0.292547</v>
      </c>
      <c r="L2145" s="151">
        <v>0.410049</v>
      </c>
      <c r="M2145" s="2">
        <v>2144.0</v>
      </c>
    </row>
    <row r="2146">
      <c r="A2146" s="152" t="s">
        <v>68</v>
      </c>
      <c r="B2146" s="152" t="s">
        <v>90</v>
      </c>
      <c r="C2146" s="153">
        <v>-0.117857425457267</v>
      </c>
      <c r="D2146" s="153">
        <v>0.601750698542568</v>
      </c>
      <c r="E2146" s="149">
        <v>0.293054799957643</v>
      </c>
      <c r="F2146" s="153">
        <v>1.6324342328759E-4</v>
      </c>
      <c r="G2146" s="153">
        <v>0.538800865152279</v>
      </c>
      <c r="H2146" s="153">
        <v>0.00815983479235988</v>
      </c>
      <c r="I2146" s="153">
        <v>0.395530434442748</v>
      </c>
      <c r="J2146" s="153">
        <v>0.261890955438428</v>
      </c>
      <c r="K2146" s="151">
        <v>0.293055</v>
      </c>
      <c r="L2146" s="151">
        <v>0.410837</v>
      </c>
      <c r="M2146" s="2">
        <v>2145.0</v>
      </c>
    </row>
    <row r="2147">
      <c r="A2147" s="152" t="s">
        <v>90</v>
      </c>
      <c r="B2147" s="152" t="s">
        <v>68</v>
      </c>
      <c r="C2147" s="153">
        <v>0.117857425457267</v>
      </c>
      <c r="D2147" s="153">
        <v>0.601750698542568</v>
      </c>
      <c r="E2147" s="149">
        <v>0.293054799957643</v>
      </c>
      <c r="F2147" s="153">
        <v>1.63243423287589E-4</v>
      </c>
      <c r="G2147" s="153">
        <v>0.538800865152279</v>
      </c>
      <c r="H2147" s="153">
        <v>0.00815983479235988</v>
      </c>
      <c r="I2147" s="153">
        <v>0.395530434442748</v>
      </c>
      <c r="J2147" s="153">
        <v>0.261890955438428</v>
      </c>
      <c r="K2147" s="151">
        <v>0.293055</v>
      </c>
      <c r="L2147" s="151">
        <v>0.410914</v>
      </c>
      <c r="M2147" s="2">
        <v>2146.0</v>
      </c>
    </row>
    <row r="2148">
      <c r="A2148" s="152" t="s">
        <v>88</v>
      </c>
      <c r="B2148" s="152" t="s">
        <v>169</v>
      </c>
      <c r="C2148" s="153">
        <v>-1.82461505674557</v>
      </c>
      <c r="D2148" s="153">
        <v>0.593700852461531</v>
      </c>
      <c r="E2148" s="149">
        <v>0.293547713563838</v>
      </c>
      <c r="F2148" s="153">
        <v>0.0213154893236648</v>
      </c>
      <c r="G2148" s="153">
        <v>0.33073503448754</v>
      </c>
      <c r="H2148" s="153">
        <v>0.617784995636691</v>
      </c>
      <c r="I2148" s="153">
        <v>0.394166147827929</v>
      </c>
      <c r="J2148" s="153">
        <v>0.01</v>
      </c>
      <c r="K2148" s="151">
        <v>0.293548</v>
      </c>
      <c r="L2148" s="151">
        <v>0.411682</v>
      </c>
      <c r="M2148" s="2">
        <v>2147.0</v>
      </c>
    </row>
    <row r="2149">
      <c r="A2149" s="152" t="s">
        <v>169</v>
      </c>
      <c r="B2149" s="152" t="s">
        <v>88</v>
      </c>
      <c r="C2149" s="153">
        <v>1.82461505674557</v>
      </c>
      <c r="D2149" s="153">
        <v>0.593700852461531</v>
      </c>
      <c r="E2149" s="149">
        <v>0.293547713563838</v>
      </c>
      <c r="F2149" s="153">
        <v>0.0213154893236645</v>
      </c>
      <c r="G2149" s="153">
        <v>0.33073503448754</v>
      </c>
      <c r="H2149" s="153">
        <v>0.617784995636691</v>
      </c>
      <c r="I2149" s="153">
        <v>0.394166147827929</v>
      </c>
      <c r="J2149" s="153">
        <v>0.01</v>
      </c>
      <c r="K2149" s="151">
        <v>0.293548</v>
      </c>
      <c r="L2149" s="151">
        <v>0.411759</v>
      </c>
      <c r="M2149" s="2">
        <v>2148.0</v>
      </c>
    </row>
    <row r="2150">
      <c r="A2150" s="152" t="s">
        <v>88</v>
      </c>
      <c r="B2150" s="152" t="s">
        <v>195</v>
      </c>
      <c r="C2150" s="153">
        <v>-0.867904510514262</v>
      </c>
      <c r="D2150" s="153">
        <v>-1.21148633242154</v>
      </c>
      <c r="E2150" s="149">
        <v>0.293809520217356</v>
      </c>
      <c r="F2150" s="153">
        <v>0.00368485781007664</v>
      </c>
      <c r="G2150" s="153">
        <v>0.869148688416115</v>
      </c>
      <c r="H2150" s="153">
        <v>0.141326846437148</v>
      </c>
      <c r="I2150" s="153">
        <v>0.737883621285505</v>
      </c>
      <c r="J2150" s="153">
        <v>0.01</v>
      </c>
      <c r="K2150" s="151">
        <v>0.29381</v>
      </c>
      <c r="L2150" s="151">
        <v>0.412204</v>
      </c>
      <c r="M2150" s="2">
        <v>2149.0</v>
      </c>
    </row>
    <row r="2151">
      <c r="A2151" s="152" t="s">
        <v>195</v>
      </c>
      <c r="B2151" s="152" t="s">
        <v>88</v>
      </c>
      <c r="C2151" s="153">
        <v>0.867904510514262</v>
      </c>
      <c r="D2151" s="153">
        <v>-1.21148633242154</v>
      </c>
      <c r="E2151" s="149">
        <v>0.293809520217356</v>
      </c>
      <c r="F2151" s="153">
        <v>0.00368485781007664</v>
      </c>
      <c r="G2151" s="153">
        <v>0.869148688416115</v>
      </c>
      <c r="H2151" s="153">
        <v>0.141326846437148</v>
      </c>
      <c r="I2151" s="153">
        <v>0.737883621285505</v>
      </c>
      <c r="J2151" s="153">
        <v>0.01</v>
      </c>
      <c r="K2151" s="151">
        <v>0.29381</v>
      </c>
      <c r="L2151" s="151">
        <v>0.412281</v>
      </c>
      <c r="M2151" s="2">
        <v>2150.0</v>
      </c>
    </row>
    <row r="2152">
      <c r="A2152" s="152" t="s">
        <v>87</v>
      </c>
      <c r="B2152" s="152" t="s">
        <v>145</v>
      </c>
      <c r="C2152" s="153">
        <v>-0.570660453731799</v>
      </c>
      <c r="D2152" s="153">
        <v>0.848308681432013</v>
      </c>
      <c r="E2152" s="149">
        <v>0.294108219589918</v>
      </c>
      <c r="F2152" s="153">
        <v>0.01023800590969</v>
      </c>
      <c r="G2152" s="153">
        <v>0.806042765214317</v>
      </c>
      <c r="H2152" s="153">
        <v>0.00309100804834806</v>
      </c>
      <c r="I2152" s="153">
        <v>0.56739549750291</v>
      </c>
      <c r="J2152" s="153">
        <v>0.320151626999856</v>
      </c>
      <c r="K2152" s="151">
        <v>0.294108</v>
      </c>
      <c r="L2152" s="151">
        <v>0.412778</v>
      </c>
      <c r="M2152" s="2">
        <v>2151.0</v>
      </c>
    </row>
    <row r="2153">
      <c r="A2153" s="152" t="s">
        <v>145</v>
      </c>
      <c r="B2153" s="152" t="s">
        <v>87</v>
      </c>
      <c r="C2153" s="153">
        <v>0.570660453731799</v>
      </c>
      <c r="D2153" s="153">
        <v>0.848308681432013</v>
      </c>
      <c r="E2153" s="149">
        <v>0.294108219589918</v>
      </c>
      <c r="F2153" s="153">
        <v>0.0102380059096898</v>
      </c>
      <c r="G2153" s="153">
        <v>0.806042765214317</v>
      </c>
      <c r="H2153" s="153">
        <v>0.00309100804834806</v>
      </c>
      <c r="I2153" s="153">
        <v>0.56739549750291</v>
      </c>
      <c r="J2153" s="153">
        <v>0.320151626999856</v>
      </c>
      <c r="K2153" s="151">
        <v>0.294108</v>
      </c>
      <c r="L2153" s="151">
        <v>0.412855</v>
      </c>
      <c r="M2153" s="2">
        <v>2152.0</v>
      </c>
    </row>
    <row r="2154">
      <c r="A2154" s="152" t="s">
        <v>109</v>
      </c>
      <c r="B2154" s="152" t="s">
        <v>154</v>
      </c>
      <c r="C2154" s="153">
        <v>-1.1079376872479</v>
      </c>
      <c r="D2154" s="153">
        <v>0.153432239275612</v>
      </c>
      <c r="E2154" s="149">
        <v>0.294348068058584</v>
      </c>
      <c r="F2154" s="153">
        <v>0.154769174806249</v>
      </c>
      <c r="G2154" s="153">
        <v>0.336891878099047</v>
      </c>
      <c r="H2154" s="153">
        <v>0.713943543013221</v>
      </c>
      <c r="I2154" s="153">
        <v>0.306190937742222</v>
      </c>
      <c r="J2154" s="153">
        <v>0.01</v>
      </c>
      <c r="K2154" s="151">
        <v>0.294348</v>
      </c>
      <c r="L2154" s="151">
        <v>0.413347</v>
      </c>
      <c r="M2154" s="2">
        <v>2153.0</v>
      </c>
    </row>
    <row r="2155">
      <c r="A2155" s="152" t="s">
        <v>154</v>
      </c>
      <c r="B2155" s="152" t="s">
        <v>109</v>
      </c>
      <c r="C2155" s="153">
        <v>1.1079376872479</v>
      </c>
      <c r="D2155" s="153">
        <v>0.153432239275612</v>
      </c>
      <c r="E2155" s="149">
        <v>0.294348068058584</v>
      </c>
      <c r="F2155" s="153">
        <v>0.154769174806249</v>
      </c>
      <c r="G2155" s="153">
        <v>0.336891878099047</v>
      </c>
      <c r="H2155" s="153">
        <v>0.713943543013221</v>
      </c>
      <c r="I2155" s="153">
        <v>0.306190937742222</v>
      </c>
      <c r="J2155" s="153">
        <v>0.01</v>
      </c>
      <c r="K2155" s="151">
        <v>0.294348</v>
      </c>
      <c r="L2155" s="151">
        <v>0.413269</v>
      </c>
      <c r="M2155" s="2">
        <v>2154.0</v>
      </c>
    </row>
    <row r="2156">
      <c r="A2156" s="152" t="s">
        <v>18</v>
      </c>
      <c r="B2156" s="152" t="s">
        <v>28</v>
      </c>
      <c r="C2156" s="153">
        <v>0.130923006035199</v>
      </c>
      <c r="D2156" s="153">
        <v>0.291453959018467</v>
      </c>
      <c r="E2156" s="149">
        <v>0.294473574152419</v>
      </c>
      <c r="F2156" s="153">
        <v>7.5790123787196E-4</v>
      </c>
      <c r="G2156" s="153">
        <v>0.687392763273709</v>
      </c>
      <c r="H2156" s="153">
        <v>0.0487163447876339</v>
      </c>
      <c r="I2156" s="153">
        <v>0.60000225247171</v>
      </c>
      <c r="J2156" s="153">
        <v>0.137408118458036</v>
      </c>
      <c r="K2156" s="151">
        <v>0.294474</v>
      </c>
      <c r="L2156" s="151">
        <v>0.413678</v>
      </c>
      <c r="M2156" s="2">
        <v>2155.0</v>
      </c>
    </row>
    <row r="2157">
      <c r="A2157" s="152" t="s">
        <v>28</v>
      </c>
      <c r="B2157" s="152" t="s">
        <v>18</v>
      </c>
      <c r="C2157" s="153">
        <v>-0.130923006035199</v>
      </c>
      <c r="D2157" s="153">
        <v>0.291453959018467</v>
      </c>
      <c r="E2157" s="149">
        <v>0.294473574152419</v>
      </c>
      <c r="F2157" s="153">
        <v>7.57901237871946E-4</v>
      </c>
      <c r="G2157" s="153">
        <v>0.687392763273709</v>
      </c>
      <c r="H2157" s="153">
        <v>0.0487163447876339</v>
      </c>
      <c r="I2157" s="153">
        <v>0.60000225247171</v>
      </c>
      <c r="J2157" s="153">
        <v>0.137408118458036</v>
      </c>
      <c r="K2157" s="151">
        <v>0.294474</v>
      </c>
      <c r="L2157" s="151">
        <v>0.413601</v>
      </c>
      <c r="M2157" s="2">
        <v>2156.0</v>
      </c>
    </row>
    <row r="2158">
      <c r="A2158" s="152" t="s">
        <v>80</v>
      </c>
      <c r="B2158" s="152" t="s">
        <v>151</v>
      </c>
      <c r="C2158" s="153">
        <v>-0.874915911904874</v>
      </c>
      <c r="D2158" s="153">
        <v>1.35150878667482</v>
      </c>
      <c r="E2158" s="149">
        <v>0.294643060319293</v>
      </c>
      <c r="F2158" s="153">
        <v>0.0012445044198837</v>
      </c>
      <c r="G2158" s="153">
        <v>0.719708053609362</v>
      </c>
      <c r="H2158" s="153">
        <v>0.304254605571077</v>
      </c>
      <c r="I2158" s="153">
        <v>0.574406157555478</v>
      </c>
      <c r="J2158" s="153">
        <v>0.0271190503521547</v>
      </c>
      <c r="K2158" s="151">
        <v>0.294643</v>
      </c>
      <c r="L2158" s="151">
        <v>0.413994</v>
      </c>
      <c r="M2158" s="2">
        <v>2157.0</v>
      </c>
    </row>
    <row r="2159">
      <c r="A2159" s="152" t="s">
        <v>151</v>
      </c>
      <c r="B2159" s="152" t="s">
        <v>80</v>
      </c>
      <c r="C2159" s="153">
        <v>0.874915911904874</v>
      </c>
      <c r="D2159" s="153">
        <v>1.35150878667482</v>
      </c>
      <c r="E2159" s="149">
        <v>0.294643060319293</v>
      </c>
      <c r="F2159" s="153">
        <v>0.0012445044198837</v>
      </c>
      <c r="G2159" s="153">
        <v>0.719708053609362</v>
      </c>
      <c r="H2159" s="153">
        <v>0.304254605571077</v>
      </c>
      <c r="I2159" s="153">
        <v>0.574406157555478</v>
      </c>
      <c r="J2159" s="153">
        <v>0.0271190503521547</v>
      </c>
      <c r="K2159" s="151">
        <v>0.294643</v>
      </c>
      <c r="L2159" s="151">
        <v>0.414072</v>
      </c>
      <c r="M2159" s="2">
        <v>2158.0</v>
      </c>
    </row>
    <row r="2160">
      <c r="A2160" s="152" t="s">
        <v>63</v>
      </c>
      <c r="B2160" s="152" t="s">
        <v>191</v>
      </c>
      <c r="C2160" s="153">
        <v>0.295704742392372</v>
      </c>
      <c r="D2160" s="153">
        <v>-0.302532524417052</v>
      </c>
      <c r="E2160" s="149">
        <v>0.295055425039763</v>
      </c>
      <c r="F2160" s="153">
        <v>1.1680557434995E-4</v>
      </c>
      <c r="G2160" s="153">
        <v>0.881226246267011</v>
      </c>
      <c r="H2160" s="153">
        <v>0.0089276045129123</v>
      </c>
      <c r="I2160" s="153">
        <v>0.104960857004457</v>
      </c>
      <c r="J2160" s="153">
        <v>0.01</v>
      </c>
      <c r="K2160" s="151">
        <v>0.295055</v>
      </c>
      <c r="L2160" s="151">
        <v>0.414807</v>
      </c>
      <c r="M2160" s="2">
        <v>2159.0</v>
      </c>
    </row>
    <row r="2161">
      <c r="A2161" s="152" t="s">
        <v>191</v>
      </c>
      <c r="B2161" s="152" t="s">
        <v>63</v>
      </c>
      <c r="C2161" s="153">
        <v>-0.295704742392372</v>
      </c>
      <c r="D2161" s="153">
        <v>-0.302532524417052</v>
      </c>
      <c r="E2161" s="149">
        <v>0.295055425039763</v>
      </c>
      <c r="F2161" s="153">
        <v>1.1680557434995E-4</v>
      </c>
      <c r="G2161" s="153">
        <v>0.881226246267011</v>
      </c>
      <c r="H2161" s="153">
        <v>0.0089276045129123</v>
      </c>
      <c r="I2161" s="153">
        <v>0.104960857004457</v>
      </c>
      <c r="J2161" s="153">
        <v>0.01</v>
      </c>
      <c r="K2161" s="151">
        <v>0.295055</v>
      </c>
      <c r="L2161" s="151">
        <v>0.414729</v>
      </c>
      <c r="M2161" s="2">
        <v>2160.0</v>
      </c>
    </row>
    <row r="2162">
      <c r="A2162" s="152" t="s">
        <v>450</v>
      </c>
      <c r="B2162" s="152" t="s">
        <v>88</v>
      </c>
      <c r="C2162" s="153">
        <v>-0.539762989473925</v>
      </c>
      <c r="D2162" s="153">
        <v>1.79783111626529</v>
      </c>
      <c r="E2162" s="149">
        <v>0.295095129293339</v>
      </c>
      <c r="F2162" s="153">
        <v>0.138635356036675</v>
      </c>
      <c r="G2162" s="153">
        <v>0.410253810350368</v>
      </c>
      <c r="H2162" s="153">
        <v>0.463115621506724</v>
      </c>
      <c r="I2162" s="153">
        <v>0.576962946447056</v>
      </c>
      <c r="J2162" s="153">
        <v>0.01</v>
      </c>
      <c r="K2162" s="151">
        <v>0.295095</v>
      </c>
      <c r="L2162" s="151">
        <v>0.414941</v>
      </c>
      <c r="M2162" s="2">
        <v>2161.0</v>
      </c>
    </row>
    <row r="2163">
      <c r="A2163" s="152" t="s">
        <v>88</v>
      </c>
      <c r="B2163" s="152" t="s">
        <v>450</v>
      </c>
      <c r="C2163" s="153">
        <v>0.539762989473925</v>
      </c>
      <c r="D2163" s="153">
        <v>1.79783111626529</v>
      </c>
      <c r="E2163" s="149">
        <v>0.295095129293339</v>
      </c>
      <c r="F2163" s="153">
        <v>0.138635356036672</v>
      </c>
      <c r="G2163" s="153">
        <v>0.410253810350368</v>
      </c>
      <c r="H2163" s="153">
        <v>0.463115621506724</v>
      </c>
      <c r="I2163" s="153">
        <v>0.576962946447056</v>
      </c>
      <c r="J2163" s="153">
        <v>0.01</v>
      </c>
      <c r="K2163" s="151">
        <v>0.295095</v>
      </c>
      <c r="L2163" s="151">
        <v>0.415019</v>
      </c>
      <c r="M2163" s="2">
        <v>2162.0</v>
      </c>
    </row>
    <row r="2164">
      <c r="A2164" s="152" t="s">
        <v>72</v>
      </c>
      <c r="B2164" s="152" t="s">
        <v>181</v>
      </c>
      <c r="C2164" s="153">
        <v>-0.760675597255589</v>
      </c>
      <c r="D2164" s="153">
        <v>0.348765889062706</v>
      </c>
      <c r="E2164" s="149">
        <v>0.2953662355341</v>
      </c>
      <c r="F2164" s="153">
        <v>0.803411926006393</v>
      </c>
      <c r="G2164" s="153">
        <v>0.132819661467367</v>
      </c>
      <c r="H2164" s="153">
        <v>0.666288900341644</v>
      </c>
      <c r="I2164" s="153">
        <v>0.857583061641116</v>
      </c>
      <c r="J2164" s="153">
        <v>0.01</v>
      </c>
      <c r="K2164" s="151">
        <v>0.295366</v>
      </c>
      <c r="L2164" s="151">
        <v>0.415557</v>
      </c>
      <c r="M2164" s="2">
        <v>2163.0</v>
      </c>
    </row>
    <row r="2165">
      <c r="A2165" s="152" t="s">
        <v>181</v>
      </c>
      <c r="B2165" s="152" t="s">
        <v>72</v>
      </c>
      <c r="C2165" s="153">
        <v>0.760675597255589</v>
      </c>
      <c r="D2165" s="153">
        <v>0.348765889062706</v>
      </c>
      <c r="E2165" s="149">
        <v>0.2953662355341</v>
      </c>
      <c r="F2165" s="153">
        <v>0.803411926006384</v>
      </c>
      <c r="G2165" s="153">
        <v>0.132819661467367</v>
      </c>
      <c r="H2165" s="153">
        <v>0.666288900341644</v>
      </c>
      <c r="I2165" s="153">
        <v>0.857583061641116</v>
      </c>
      <c r="J2165" s="153">
        <v>0.01</v>
      </c>
      <c r="K2165" s="151">
        <v>0.295366</v>
      </c>
      <c r="L2165" s="151">
        <v>0.415479</v>
      </c>
      <c r="M2165" s="2">
        <v>2164.0</v>
      </c>
    </row>
    <row r="2166">
      <c r="A2166" s="152" t="s">
        <v>71</v>
      </c>
      <c r="B2166" s="152" t="s">
        <v>79</v>
      </c>
      <c r="C2166" s="153">
        <v>0.0610349548007074</v>
      </c>
      <c r="D2166" s="153">
        <v>-0.169231311044276</v>
      </c>
      <c r="E2166" s="149">
        <v>0.295674301499453</v>
      </c>
      <c r="F2166" s="153">
        <v>0.145937016689418</v>
      </c>
      <c r="G2166" s="153">
        <v>0.976959092690643</v>
      </c>
      <c r="H2166" s="153">
        <v>0.558304623680107</v>
      </c>
      <c r="I2166" s="153">
        <v>0.186505732322984</v>
      </c>
      <c r="J2166" s="153">
        <v>0.0111503806987246</v>
      </c>
      <c r="K2166" s="151">
        <v>0.295674</v>
      </c>
      <c r="L2166" s="151">
        <v>0.416147</v>
      </c>
      <c r="M2166" s="2">
        <v>2165.0</v>
      </c>
    </row>
    <row r="2167">
      <c r="A2167" s="152" t="s">
        <v>79</v>
      </c>
      <c r="B2167" s="152" t="s">
        <v>71</v>
      </c>
      <c r="C2167" s="153">
        <v>-0.0610349548007074</v>
      </c>
      <c r="D2167" s="153">
        <v>-0.169231311044276</v>
      </c>
      <c r="E2167" s="149">
        <v>0.295674301499453</v>
      </c>
      <c r="F2167" s="153">
        <v>0.145937016689418</v>
      </c>
      <c r="G2167" s="153">
        <v>0.976959092690643</v>
      </c>
      <c r="H2167" s="153">
        <v>0.558304623680107</v>
      </c>
      <c r="I2167" s="153">
        <v>0.186505732322984</v>
      </c>
      <c r="J2167" s="153">
        <v>0.0111503806987246</v>
      </c>
      <c r="K2167" s="151">
        <v>0.295674</v>
      </c>
      <c r="L2167" s="151">
        <v>0.416068</v>
      </c>
      <c r="M2167" s="2">
        <v>2166.0</v>
      </c>
    </row>
    <row r="2168">
      <c r="A2168" s="152" t="s">
        <v>33</v>
      </c>
      <c r="B2168" s="152" t="s">
        <v>36</v>
      </c>
      <c r="C2168" s="153">
        <v>0.309807132131148</v>
      </c>
      <c r="D2168" s="153">
        <v>1.97272618233015</v>
      </c>
      <c r="E2168" s="149">
        <v>0.295822925623298</v>
      </c>
      <c r="F2168" s="154">
        <v>1.25846500810822E-5</v>
      </c>
      <c r="G2168" s="153">
        <v>0.868843156036981</v>
      </c>
      <c r="H2168" s="153">
        <v>0.0762871701078216</v>
      </c>
      <c r="I2168" s="153">
        <v>0.816150511157995</v>
      </c>
      <c r="J2168" s="153">
        <v>0.01</v>
      </c>
      <c r="K2168" s="151">
        <v>0.295823</v>
      </c>
      <c r="L2168" s="151">
        <v>0.416512</v>
      </c>
      <c r="M2168" s="2">
        <v>2167.0</v>
      </c>
    </row>
    <row r="2169">
      <c r="A2169" s="152" t="s">
        <v>36</v>
      </c>
      <c r="B2169" s="152" t="s">
        <v>33</v>
      </c>
      <c r="C2169" s="153">
        <v>-0.309807132131148</v>
      </c>
      <c r="D2169" s="153">
        <v>1.97272618233015</v>
      </c>
      <c r="E2169" s="149">
        <v>0.295822925623298</v>
      </c>
      <c r="F2169" s="154">
        <v>1.25846500810822E-5</v>
      </c>
      <c r="G2169" s="153">
        <v>0.868843156036981</v>
      </c>
      <c r="H2169" s="153">
        <v>0.0762871701078216</v>
      </c>
      <c r="I2169" s="153">
        <v>0.816150511157995</v>
      </c>
      <c r="J2169" s="153">
        <v>0.01</v>
      </c>
      <c r="K2169" s="151">
        <v>0.295823</v>
      </c>
      <c r="L2169" s="151">
        <v>0.416434</v>
      </c>
      <c r="M2169" s="2">
        <v>2168.0</v>
      </c>
    </row>
    <row r="2170">
      <c r="A2170" s="152" t="s">
        <v>36</v>
      </c>
      <c r="B2170" s="152" t="s">
        <v>13</v>
      </c>
      <c r="C2170" s="153">
        <v>0.18312772560796</v>
      </c>
      <c r="D2170" s="153">
        <v>1.3950335574097</v>
      </c>
      <c r="E2170" s="149">
        <v>0.296577242713167</v>
      </c>
      <c r="F2170" s="154">
        <v>4.54708082558803E-5</v>
      </c>
      <c r="G2170" s="153">
        <v>0.741907603226525</v>
      </c>
      <c r="H2170" s="153">
        <v>0.0577390908017252</v>
      </c>
      <c r="I2170" s="153">
        <v>0.695764970962816</v>
      </c>
      <c r="J2170" s="153">
        <v>0.01</v>
      </c>
      <c r="K2170" s="151">
        <v>0.296577</v>
      </c>
      <c r="L2170" s="151">
        <v>0.417653</v>
      </c>
      <c r="M2170" s="2">
        <v>2169.0</v>
      </c>
    </row>
    <row r="2171">
      <c r="A2171" s="152" t="s">
        <v>13</v>
      </c>
      <c r="B2171" s="152" t="s">
        <v>36</v>
      </c>
      <c r="C2171" s="153">
        <v>-0.18312772560796</v>
      </c>
      <c r="D2171" s="153">
        <v>1.3950335574097</v>
      </c>
      <c r="E2171" s="149">
        <v>0.296577242713167</v>
      </c>
      <c r="F2171" s="154">
        <v>4.54708082558803E-5</v>
      </c>
      <c r="G2171" s="153">
        <v>0.741907603226525</v>
      </c>
      <c r="H2171" s="153">
        <v>0.0577390908017252</v>
      </c>
      <c r="I2171" s="153">
        <v>0.695764970962816</v>
      </c>
      <c r="J2171" s="153">
        <v>0.01</v>
      </c>
      <c r="K2171" s="151">
        <v>0.296577</v>
      </c>
      <c r="L2171" s="151">
        <v>0.417732</v>
      </c>
      <c r="M2171" s="2">
        <v>2170.0</v>
      </c>
    </row>
    <row r="2172">
      <c r="A2172" s="152" t="s">
        <v>148</v>
      </c>
      <c r="B2172" s="152" t="s">
        <v>197</v>
      </c>
      <c r="C2172" s="153">
        <v>-0.404282710919394</v>
      </c>
      <c r="D2172" s="153">
        <v>1.48985799797514</v>
      </c>
      <c r="E2172" s="149">
        <v>0.296609920025363</v>
      </c>
      <c r="F2172" s="153">
        <v>0.00866790906863539</v>
      </c>
      <c r="G2172" s="153">
        <v>0.450293767949646</v>
      </c>
      <c r="H2172" s="153">
        <v>0.00167550384495382</v>
      </c>
      <c r="I2172" s="153">
        <v>0.794643864763022</v>
      </c>
      <c r="J2172" s="153">
        <v>0.01</v>
      </c>
      <c r="K2172" s="151">
        <v>0.29661</v>
      </c>
      <c r="L2172" s="151">
        <v>0.417856</v>
      </c>
      <c r="M2172" s="2">
        <v>2171.0</v>
      </c>
    </row>
    <row r="2173">
      <c r="A2173" s="152" t="s">
        <v>197</v>
      </c>
      <c r="B2173" s="152" t="s">
        <v>148</v>
      </c>
      <c r="C2173" s="153">
        <v>0.404282710919394</v>
      </c>
      <c r="D2173" s="153">
        <v>1.48985799797514</v>
      </c>
      <c r="E2173" s="149">
        <v>0.296609920025363</v>
      </c>
      <c r="F2173" s="153">
        <v>0.00866790906863539</v>
      </c>
      <c r="G2173" s="153">
        <v>0.450293767949646</v>
      </c>
      <c r="H2173" s="153">
        <v>0.00167550384495382</v>
      </c>
      <c r="I2173" s="153">
        <v>0.794643864763022</v>
      </c>
      <c r="J2173" s="153">
        <v>0.01</v>
      </c>
      <c r="K2173" s="151">
        <v>0.29661</v>
      </c>
      <c r="L2173" s="151">
        <v>0.417935</v>
      </c>
      <c r="M2173" s="2">
        <v>2172.0</v>
      </c>
    </row>
    <row r="2174">
      <c r="A2174" s="152" t="s">
        <v>444</v>
      </c>
      <c r="B2174" s="152" t="s">
        <v>175</v>
      </c>
      <c r="C2174" s="153">
        <v>-0.303257064350199</v>
      </c>
      <c r="D2174" s="153">
        <v>5.82044409948971</v>
      </c>
      <c r="E2174" s="149">
        <v>0.296828035507355</v>
      </c>
      <c r="F2174" s="153">
        <v>3.66136988197773E-4</v>
      </c>
      <c r="G2174" s="153">
        <v>0.430294367024594</v>
      </c>
      <c r="H2174" s="153">
        <v>0.00116479127538558</v>
      </c>
      <c r="I2174" s="153">
        <v>0.295047769145518</v>
      </c>
      <c r="J2174" s="153">
        <v>0.335559153438955</v>
      </c>
      <c r="K2174" s="151">
        <v>0.296828</v>
      </c>
      <c r="L2174" s="151">
        <v>0.418321</v>
      </c>
      <c r="M2174" s="2">
        <v>2173.0</v>
      </c>
    </row>
    <row r="2175">
      <c r="A2175" s="152" t="s">
        <v>175</v>
      </c>
      <c r="B2175" s="152" t="s">
        <v>444</v>
      </c>
      <c r="C2175" s="153">
        <v>0.303257064350199</v>
      </c>
      <c r="D2175" s="153">
        <v>5.82044409948971</v>
      </c>
      <c r="E2175" s="149">
        <v>0.296828035507355</v>
      </c>
      <c r="F2175" s="153">
        <v>3.66136988197761E-4</v>
      </c>
      <c r="G2175" s="153">
        <v>0.430294367024594</v>
      </c>
      <c r="H2175" s="153">
        <v>0.00116479127538558</v>
      </c>
      <c r="I2175" s="153">
        <v>0.295047769145518</v>
      </c>
      <c r="J2175" s="153">
        <v>0.335559153438955</v>
      </c>
      <c r="K2175" s="151">
        <v>0.296828</v>
      </c>
      <c r="L2175" s="151">
        <v>0.4184</v>
      </c>
      <c r="M2175" s="2">
        <v>2174.0</v>
      </c>
    </row>
    <row r="2176">
      <c r="A2176" s="152" t="s">
        <v>448</v>
      </c>
      <c r="B2176" s="152" t="s">
        <v>193</v>
      </c>
      <c r="C2176" s="153">
        <v>0.880654356292819</v>
      </c>
      <c r="D2176" s="153">
        <v>2.06778799342479</v>
      </c>
      <c r="E2176" s="149">
        <v>0.297019644611019</v>
      </c>
      <c r="F2176" s="153">
        <v>0.253323485144784</v>
      </c>
      <c r="G2176" s="153">
        <v>0.406011591802277</v>
      </c>
      <c r="H2176" s="153">
        <v>0.680882310312844</v>
      </c>
      <c r="I2176" s="153">
        <v>0.169975049290445</v>
      </c>
      <c r="J2176" s="153">
        <v>0.0240396478019165</v>
      </c>
      <c r="K2176" s="151">
        <v>0.29702</v>
      </c>
      <c r="L2176" s="151">
        <v>0.418828</v>
      </c>
      <c r="M2176" s="2">
        <v>2175.0</v>
      </c>
    </row>
    <row r="2177">
      <c r="A2177" s="152" t="s">
        <v>193</v>
      </c>
      <c r="B2177" s="152" t="s">
        <v>448</v>
      </c>
      <c r="C2177" s="153">
        <v>-0.880654356292819</v>
      </c>
      <c r="D2177" s="153">
        <v>2.06778799342479</v>
      </c>
      <c r="E2177" s="149">
        <v>0.297019644611019</v>
      </c>
      <c r="F2177" s="153">
        <v>0.253323485144784</v>
      </c>
      <c r="G2177" s="153">
        <v>0.406011591802277</v>
      </c>
      <c r="H2177" s="153">
        <v>0.680882310312844</v>
      </c>
      <c r="I2177" s="153">
        <v>0.169975049290445</v>
      </c>
      <c r="J2177" s="153">
        <v>0.0240396478019165</v>
      </c>
      <c r="K2177" s="151">
        <v>0.29702</v>
      </c>
      <c r="L2177" s="151">
        <v>0.418749</v>
      </c>
      <c r="M2177" s="2">
        <v>2176.0</v>
      </c>
    </row>
    <row r="2178">
      <c r="A2178" s="152" t="s">
        <v>450</v>
      </c>
      <c r="B2178" s="152" t="s">
        <v>377</v>
      </c>
      <c r="C2178" s="153">
        <v>-0.610088686912379</v>
      </c>
      <c r="D2178" s="153">
        <v>3.34592263369361</v>
      </c>
      <c r="E2178" s="149">
        <v>0.297156803378815</v>
      </c>
      <c r="F2178" s="153">
        <v>0.217983744807194</v>
      </c>
      <c r="G2178" s="153">
        <v>0.165189701286591</v>
      </c>
      <c r="H2178" s="153">
        <v>0.377631728824097</v>
      </c>
      <c r="I2178" s="153">
        <v>0.778030536393898</v>
      </c>
      <c r="J2178" s="153">
        <v>0.01</v>
      </c>
      <c r="K2178" s="151">
        <v>0.297157</v>
      </c>
      <c r="L2178" s="151">
        <v>0.419179</v>
      </c>
      <c r="M2178" s="2">
        <v>2177.0</v>
      </c>
    </row>
    <row r="2179">
      <c r="A2179" s="152" t="s">
        <v>377</v>
      </c>
      <c r="B2179" s="152" t="s">
        <v>450</v>
      </c>
      <c r="C2179" s="153">
        <v>0.610088686912379</v>
      </c>
      <c r="D2179" s="153">
        <v>3.34592263369361</v>
      </c>
      <c r="E2179" s="149">
        <v>0.297156803378815</v>
      </c>
      <c r="F2179" s="153">
        <v>0.217983744807189</v>
      </c>
      <c r="G2179" s="153">
        <v>0.165189701286591</v>
      </c>
      <c r="H2179" s="153">
        <v>0.377631728824097</v>
      </c>
      <c r="I2179" s="153">
        <v>0.778030536393898</v>
      </c>
      <c r="J2179" s="153">
        <v>0.01</v>
      </c>
      <c r="K2179" s="151">
        <v>0.297157</v>
      </c>
      <c r="L2179" s="151">
        <v>0.4191</v>
      </c>
      <c r="M2179" s="2">
        <v>2178.0</v>
      </c>
    </row>
    <row r="2180">
      <c r="A2180" s="152" t="s">
        <v>169</v>
      </c>
      <c r="B2180" s="152" t="s">
        <v>181</v>
      </c>
      <c r="C2180" s="153">
        <v>0.692522203314425</v>
      </c>
      <c r="D2180" s="153">
        <v>1.67217277071938</v>
      </c>
      <c r="E2180" s="149">
        <v>0.297160424027394</v>
      </c>
      <c r="F2180" s="153">
        <v>0.00472715669639177</v>
      </c>
      <c r="G2180" s="153">
        <v>0.459483422554637</v>
      </c>
      <c r="H2180" s="153">
        <v>0.0101250225877863</v>
      </c>
      <c r="I2180" s="153">
        <v>0.64461631666832</v>
      </c>
      <c r="J2180" s="153">
        <v>0.01</v>
      </c>
      <c r="K2180" s="151">
        <v>0.29716</v>
      </c>
      <c r="L2180" s="151">
        <v>0.419343</v>
      </c>
      <c r="M2180" s="2">
        <v>2179.0</v>
      </c>
    </row>
    <row r="2181">
      <c r="A2181" s="152" t="s">
        <v>181</v>
      </c>
      <c r="B2181" s="152" t="s">
        <v>169</v>
      </c>
      <c r="C2181" s="153">
        <v>-0.692522203314425</v>
      </c>
      <c r="D2181" s="153">
        <v>1.67217277071938</v>
      </c>
      <c r="E2181" s="149">
        <v>0.297160424027394</v>
      </c>
      <c r="F2181" s="153">
        <v>0.00472715669639185</v>
      </c>
      <c r="G2181" s="153">
        <v>0.459483422554637</v>
      </c>
      <c r="H2181" s="153">
        <v>0.0101250225877863</v>
      </c>
      <c r="I2181" s="153">
        <v>0.64461631666832</v>
      </c>
      <c r="J2181" s="153">
        <v>0.01</v>
      </c>
      <c r="K2181" s="151">
        <v>0.29716</v>
      </c>
      <c r="L2181" s="151">
        <v>0.419263</v>
      </c>
      <c r="M2181" s="2">
        <v>2180.0</v>
      </c>
    </row>
    <row r="2182">
      <c r="A2182" s="152" t="s">
        <v>145</v>
      </c>
      <c r="B2182" s="152" t="s">
        <v>191</v>
      </c>
      <c r="C2182" s="153">
        <v>-0.456161534681288</v>
      </c>
      <c r="D2182" s="153">
        <v>0.790272023588768</v>
      </c>
      <c r="E2182" s="149">
        <v>0.297269727395857</v>
      </c>
      <c r="F2182" s="153">
        <v>0.370969211257207</v>
      </c>
      <c r="G2182" s="153">
        <v>0.212439684963906</v>
      </c>
      <c r="H2182" s="153">
        <v>0.0493133495854846</v>
      </c>
      <c r="I2182" s="153">
        <v>0.513043227626287</v>
      </c>
      <c r="J2182" s="153">
        <v>0.0823732221071193</v>
      </c>
      <c r="K2182" s="151">
        <v>0.29727</v>
      </c>
      <c r="L2182" s="151">
        <v>0.419576</v>
      </c>
      <c r="M2182" s="2">
        <v>2181.0</v>
      </c>
    </row>
    <row r="2183">
      <c r="A2183" s="152" t="s">
        <v>191</v>
      </c>
      <c r="B2183" s="152" t="s">
        <v>145</v>
      </c>
      <c r="C2183" s="153">
        <v>0.456161534681288</v>
      </c>
      <c r="D2183" s="153">
        <v>0.790272023588768</v>
      </c>
      <c r="E2183" s="149">
        <v>0.297269727395857</v>
      </c>
      <c r="F2183" s="153">
        <v>0.370969211257218</v>
      </c>
      <c r="G2183" s="153">
        <v>0.212439684963906</v>
      </c>
      <c r="H2183" s="153">
        <v>0.0493133495854846</v>
      </c>
      <c r="I2183" s="153">
        <v>0.513043227626287</v>
      </c>
      <c r="J2183" s="153">
        <v>0.0823732221071193</v>
      </c>
      <c r="K2183" s="151">
        <v>0.29727</v>
      </c>
      <c r="L2183" s="151">
        <v>0.419655</v>
      </c>
      <c r="M2183" s="2">
        <v>2182.0</v>
      </c>
    </row>
    <row r="2184">
      <c r="A2184" s="152" t="s">
        <v>91</v>
      </c>
      <c r="B2184" s="152" t="s">
        <v>154</v>
      </c>
      <c r="C2184" s="153">
        <v>-1.15277085413411</v>
      </c>
      <c r="D2184" s="153">
        <v>0.335517691152147</v>
      </c>
      <c r="E2184" s="149">
        <v>0.297564103914154</v>
      </c>
      <c r="F2184" s="153">
        <v>0.110724698131403</v>
      </c>
      <c r="G2184" s="153">
        <v>0.255776064785894</v>
      </c>
      <c r="H2184" s="153">
        <v>7.43204814931853E-4</v>
      </c>
      <c r="I2184" s="153">
        <v>0.00446835411804261</v>
      </c>
      <c r="J2184" s="153">
        <v>0.407072322804713</v>
      </c>
      <c r="K2184" s="151">
        <v>0.297564</v>
      </c>
      <c r="L2184" s="151">
        <v>0.42015</v>
      </c>
      <c r="M2184" s="2">
        <v>2183.0</v>
      </c>
    </row>
    <row r="2185">
      <c r="A2185" s="152" t="s">
        <v>154</v>
      </c>
      <c r="B2185" s="152" t="s">
        <v>91</v>
      </c>
      <c r="C2185" s="153">
        <v>1.15277085413411</v>
      </c>
      <c r="D2185" s="153">
        <v>0.335517691152147</v>
      </c>
      <c r="E2185" s="149">
        <v>0.297564103914154</v>
      </c>
      <c r="F2185" s="153">
        <v>0.110724698131404</v>
      </c>
      <c r="G2185" s="153">
        <v>0.255776064785894</v>
      </c>
      <c r="H2185" s="153">
        <v>7.43204814931853E-4</v>
      </c>
      <c r="I2185" s="153">
        <v>0.00446835411804261</v>
      </c>
      <c r="J2185" s="153">
        <v>0.407072322804713</v>
      </c>
      <c r="K2185" s="151">
        <v>0.297564</v>
      </c>
      <c r="L2185" s="151">
        <v>0.420229</v>
      </c>
      <c r="M2185" s="2">
        <v>2184.0</v>
      </c>
    </row>
    <row r="2186">
      <c r="A2186" s="152" t="s">
        <v>91</v>
      </c>
      <c r="B2186" s="152" t="s">
        <v>19</v>
      </c>
      <c r="C2186" s="153">
        <v>-0.0429080921671609</v>
      </c>
      <c r="D2186" s="153">
        <v>-0.081961719510108</v>
      </c>
      <c r="E2186" s="149">
        <v>0.297893402637236</v>
      </c>
      <c r="F2186" s="153">
        <v>0.0039332064534218</v>
      </c>
      <c r="G2186" s="153">
        <v>0.0116895139183114</v>
      </c>
      <c r="H2186" s="153">
        <v>0.00486205382444963</v>
      </c>
      <c r="I2186" s="153">
        <v>0.033859406228707</v>
      </c>
      <c r="J2186" s="153">
        <v>0.306021760751591</v>
      </c>
      <c r="K2186" s="151">
        <v>0.297893</v>
      </c>
      <c r="L2186" s="151">
        <v>0.420774</v>
      </c>
      <c r="M2186" s="2">
        <v>2185.0</v>
      </c>
    </row>
    <row r="2187">
      <c r="A2187" s="152" t="s">
        <v>19</v>
      </c>
      <c r="B2187" s="152" t="s">
        <v>91</v>
      </c>
      <c r="C2187" s="153">
        <v>0.0429080921671609</v>
      </c>
      <c r="D2187" s="153">
        <v>-0.081961719510108</v>
      </c>
      <c r="E2187" s="149">
        <v>0.297893402637236</v>
      </c>
      <c r="F2187" s="153">
        <v>0.00393320645342176</v>
      </c>
      <c r="G2187" s="153">
        <v>0.0116895139183114</v>
      </c>
      <c r="H2187" s="153">
        <v>0.00486205382444963</v>
      </c>
      <c r="I2187" s="153">
        <v>0.033859406228707</v>
      </c>
      <c r="J2187" s="153">
        <v>0.306021760751591</v>
      </c>
      <c r="K2187" s="151">
        <v>0.297893</v>
      </c>
      <c r="L2187" s="151">
        <v>0.420853</v>
      </c>
      <c r="M2187" s="2">
        <v>2186.0</v>
      </c>
    </row>
    <row r="2188">
      <c r="A2188" s="152" t="s">
        <v>24</v>
      </c>
      <c r="B2188" s="152" t="s">
        <v>72</v>
      </c>
      <c r="C2188" s="153">
        <v>-0.686898311327656</v>
      </c>
      <c r="D2188" s="153">
        <v>-0.263061312665643</v>
      </c>
      <c r="E2188" s="149">
        <v>0.298024060176203</v>
      </c>
      <c r="F2188" s="153">
        <v>0.0113449184256822</v>
      </c>
      <c r="G2188" s="153">
        <v>0.405890075767705</v>
      </c>
      <c r="H2188" s="153">
        <v>0.0107959324453614</v>
      </c>
      <c r="I2188" s="153">
        <v>0.150312603139577</v>
      </c>
      <c r="J2188" s="153">
        <v>0.01</v>
      </c>
      <c r="K2188" s="151">
        <v>0.298024</v>
      </c>
      <c r="L2188" s="151">
        <v>0.421117</v>
      </c>
      <c r="M2188" s="2">
        <v>2187.0</v>
      </c>
    </row>
    <row r="2189">
      <c r="A2189" s="152" t="s">
        <v>72</v>
      </c>
      <c r="B2189" s="152" t="s">
        <v>24</v>
      </c>
      <c r="C2189" s="153">
        <v>0.686898311327656</v>
      </c>
      <c r="D2189" s="153">
        <v>-0.263061312665643</v>
      </c>
      <c r="E2189" s="149">
        <v>0.298024060176203</v>
      </c>
      <c r="F2189" s="153">
        <v>0.0113449184256822</v>
      </c>
      <c r="G2189" s="153">
        <v>0.405890075767705</v>
      </c>
      <c r="H2189" s="153">
        <v>0.0107959324453614</v>
      </c>
      <c r="I2189" s="153">
        <v>0.150312603139577</v>
      </c>
      <c r="J2189" s="153">
        <v>0.01</v>
      </c>
      <c r="K2189" s="151">
        <v>0.298024</v>
      </c>
      <c r="L2189" s="151">
        <v>0.421197</v>
      </c>
      <c r="M2189" s="2">
        <v>2188.0</v>
      </c>
    </row>
    <row r="2190">
      <c r="A2190" s="152" t="s">
        <v>444</v>
      </c>
      <c r="B2190" s="152" t="s">
        <v>31</v>
      </c>
      <c r="C2190" s="153">
        <v>-1.23610086798417</v>
      </c>
      <c r="D2190" s="153">
        <v>5.12813903014893</v>
      </c>
      <c r="E2190" s="149">
        <v>0.298177166962235</v>
      </c>
      <c r="F2190" s="153">
        <v>3.39051835380695E-4</v>
      </c>
      <c r="G2190" s="153">
        <v>0.437869922182904</v>
      </c>
      <c r="H2190" s="153">
        <v>0.0155428605692624</v>
      </c>
      <c r="I2190" s="153">
        <v>0.228941928148327</v>
      </c>
      <c r="J2190" s="153">
        <v>0.235767643286096</v>
      </c>
      <c r="K2190" s="151">
        <v>0.298177</v>
      </c>
      <c r="L2190" s="151">
        <v>0.421572</v>
      </c>
      <c r="M2190" s="2">
        <v>2189.0</v>
      </c>
    </row>
    <row r="2191">
      <c r="A2191" s="152" t="s">
        <v>31</v>
      </c>
      <c r="B2191" s="152" t="s">
        <v>444</v>
      </c>
      <c r="C2191" s="153">
        <v>1.23610086798417</v>
      </c>
      <c r="D2191" s="153">
        <v>5.12813903014893</v>
      </c>
      <c r="E2191" s="149">
        <v>0.298177166962235</v>
      </c>
      <c r="F2191" s="153">
        <v>3.39051835380695E-4</v>
      </c>
      <c r="G2191" s="153">
        <v>0.437869922182904</v>
      </c>
      <c r="H2191" s="153">
        <v>0.0155428605692624</v>
      </c>
      <c r="I2191" s="153">
        <v>0.228941928148327</v>
      </c>
      <c r="J2191" s="153">
        <v>0.235767643286096</v>
      </c>
      <c r="K2191" s="151">
        <v>0.298177</v>
      </c>
      <c r="L2191" s="151">
        <v>0.421493</v>
      </c>
      <c r="M2191" s="2">
        <v>2190.0</v>
      </c>
    </row>
    <row r="2192">
      <c r="A2192" s="152" t="s">
        <v>160</v>
      </c>
      <c r="B2192" s="152" t="s">
        <v>191</v>
      </c>
      <c r="C2192" s="153">
        <v>0.0869004894900915</v>
      </c>
      <c r="D2192" s="153">
        <v>1.55367966913222</v>
      </c>
      <c r="E2192" s="149">
        <v>0.298189221216046</v>
      </c>
      <c r="F2192" s="153">
        <v>0.403140064168351</v>
      </c>
      <c r="G2192" s="153">
        <v>0.146636997539831</v>
      </c>
      <c r="H2192" s="153">
        <v>0.190695230049864</v>
      </c>
      <c r="I2192" s="153">
        <v>0.858396012797676</v>
      </c>
      <c r="J2192" s="153">
        <v>0.01</v>
      </c>
      <c r="K2192" s="151">
        <v>0.298189</v>
      </c>
      <c r="L2192" s="151">
        <v>0.421669</v>
      </c>
      <c r="M2192" s="2">
        <v>2191.0</v>
      </c>
    </row>
    <row r="2193">
      <c r="A2193" s="152" t="s">
        <v>191</v>
      </c>
      <c r="B2193" s="152" t="s">
        <v>160</v>
      </c>
      <c r="C2193" s="153">
        <v>-0.0869004894900915</v>
      </c>
      <c r="D2193" s="153">
        <v>1.55367966913222</v>
      </c>
      <c r="E2193" s="149">
        <v>0.298189221216046</v>
      </c>
      <c r="F2193" s="153">
        <v>0.403140064168351</v>
      </c>
      <c r="G2193" s="153">
        <v>0.146636997539831</v>
      </c>
      <c r="H2193" s="153">
        <v>0.190695230049864</v>
      </c>
      <c r="I2193" s="153">
        <v>0.858396012797676</v>
      </c>
      <c r="J2193" s="153">
        <v>0.01</v>
      </c>
      <c r="K2193" s="151">
        <v>0.298189</v>
      </c>
      <c r="L2193" s="151">
        <v>0.421749</v>
      </c>
      <c r="M2193" s="2">
        <v>2192.0</v>
      </c>
    </row>
    <row r="2194">
      <c r="A2194" s="152" t="s">
        <v>30</v>
      </c>
      <c r="B2194" s="152" t="s">
        <v>66</v>
      </c>
      <c r="C2194" s="153">
        <v>-0.35407165079287</v>
      </c>
      <c r="D2194" s="153">
        <v>0.192999084424587</v>
      </c>
      <c r="E2194" s="149">
        <v>0.298285334853158</v>
      </c>
      <c r="F2194" s="153">
        <v>0.0900854103954694</v>
      </c>
      <c r="G2194" s="153">
        <v>0.342737737961918</v>
      </c>
      <c r="H2194" s="153">
        <v>0.23817855099602</v>
      </c>
      <c r="I2194" s="153">
        <v>0.0610792171395856</v>
      </c>
      <c r="J2194" s="153">
        <v>0.01</v>
      </c>
      <c r="K2194" s="151">
        <v>0.298285</v>
      </c>
      <c r="L2194" s="151">
        <v>0.421965</v>
      </c>
      <c r="M2194" s="2">
        <v>2193.0</v>
      </c>
    </row>
    <row r="2195">
      <c r="A2195" s="152" t="s">
        <v>66</v>
      </c>
      <c r="B2195" s="152" t="s">
        <v>30</v>
      </c>
      <c r="C2195" s="153">
        <v>0.35407165079287</v>
      </c>
      <c r="D2195" s="153">
        <v>0.192999084424587</v>
      </c>
      <c r="E2195" s="149">
        <v>0.298285334853158</v>
      </c>
      <c r="F2195" s="153">
        <v>0.0900854103954677</v>
      </c>
      <c r="G2195" s="153">
        <v>0.342737737961918</v>
      </c>
      <c r="H2195" s="153">
        <v>0.23817855099602</v>
      </c>
      <c r="I2195" s="153">
        <v>0.0610792171395856</v>
      </c>
      <c r="J2195" s="153">
        <v>0.01</v>
      </c>
      <c r="K2195" s="151">
        <v>0.298285</v>
      </c>
      <c r="L2195" s="151">
        <v>0.422044</v>
      </c>
      <c r="M2195" s="2">
        <v>2194.0</v>
      </c>
    </row>
    <row r="2196">
      <c r="A2196" s="152" t="s">
        <v>109</v>
      </c>
      <c r="B2196" s="152" t="s">
        <v>13</v>
      </c>
      <c r="C2196" s="153">
        <v>0.0927226575119845</v>
      </c>
      <c r="D2196" s="153">
        <v>0.0744366737698124</v>
      </c>
      <c r="E2196" s="149">
        <v>0.298304146829067</v>
      </c>
      <c r="F2196" s="153">
        <v>0.606578198518015</v>
      </c>
      <c r="G2196" s="153">
        <v>0.574730005433748</v>
      </c>
      <c r="H2196" s="153">
        <v>0.929393525208196</v>
      </c>
      <c r="I2196" s="153">
        <v>0.297872604183394</v>
      </c>
      <c r="J2196" s="153">
        <v>0.01</v>
      </c>
      <c r="K2196" s="151">
        <v>0.298304</v>
      </c>
      <c r="L2196" s="151">
        <v>0.422151</v>
      </c>
      <c r="M2196" s="2">
        <v>2195.0</v>
      </c>
    </row>
    <row r="2197">
      <c r="A2197" s="152" t="s">
        <v>13</v>
      </c>
      <c r="B2197" s="152" t="s">
        <v>109</v>
      </c>
      <c r="C2197" s="153">
        <v>-0.0927226575119845</v>
      </c>
      <c r="D2197" s="153">
        <v>0.0744366737698124</v>
      </c>
      <c r="E2197" s="149">
        <v>0.298304146829067</v>
      </c>
      <c r="F2197" s="153">
        <v>0.606578198518015</v>
      </c>
      <c r="G2197" s="153">
        <v>0.574730005433748</v>
      </c>
      <c r="H2197" s="153">
        <v>0.929393525208196</v>
      </c>
      <c r="I2197" s="153">
        <v>0.297872604183394</v>
      </c>
      <c r="J2197" s="153">
        <v>0.01</v>
      </c>
      <c r="K2197" s="151">
        <v>0.298304</v>
      </c>
      <c r="L2197" s="151">
        <v>0.422231</v>
      </c>
      <c r="M2197" s="2">
        <v>2196.0</v>
      </c>
    </row>
    <row r="2198">
      <c r="A2198" s="152" t="s">
        <v>33</v>
      </c>
      <c r="B2198" s="152" t="s">
        <v>182</v>
      </c>
      <c r="C2198" s="153">
        <v>-0.822132923266894</v>
      </c>
      <c r="D2198" s="153">
        <v>0.44339068704275</v>
      </c>
      <c r="E2198" s="149">
        <v>0.298689323508885</v>
      </c>
      <c r="F2198" s="153">
        <v>0.953662006978834</v>
      </c>
      <c r="G2198" s="153">
        <v>0.168607441980892</v>
      </c>
      <c r="H2198" s="153">
        <v>0.102521925072604</v>
      </c>
      <c r="I2198" s="153">
        <v>0.300804610471395</v>
      </c>
      <c r="J2198" s="153">
        <v>0.193214486908934</v>
      </c>
      <c r="K2198" s="151">
        <v>0.298689</v>
      </c>
      <c r="L2198" s="151">
        <v>0.422856</v>
      </c>
      <c r="M2198" s="2">
        <v>2197.0</v>
      </c>
    </row>
    <row r="2199">
      <c r="A2199" s="152" t="s">
        <v>182</v>
      </c>
      <c r="B2199" s="152" t="s">
        <v>33</v>
      </c>
      <c r="C2199" s="153">
        <v>0.822132923266894</v>
      </c>
      <c r="D2199" s="153">
        <v>0.44339068704275</v>
      </c>
      <c r="E2199" s="149">
        <v>0.298689323508885</v>
      </c>
      <c r="F2199" s="153">
        <v>0.95366200697883</v>
      </c>
      <c r="G2199" s="153">
        <v>0.168607441980892</v>
      </c>
      <c r="H2199" s="153">
        <v>0.102521925072604</v>
      </c>
      <c r="I2199" s="153">
        <v>0.300804610471395</v>
      </c>
      <c r="J2199" s="153">
        <v>0.193214486908934</v>
      </c>
      <c r="K2199" s="151">
        <v>0.298689</v>
      </c>
      <c r="L2199" s="151">
        <v>0.422936</v>
      </c>
      <c r="M2199" s="2">
        <v>2198.0</v>
      </c>
    </row>
    <row r="2200">
      <c r="A2200" s="152" t="s">
        <v>70</v>
      </c>
      <c r="B2200" s="152" t="s">
        <v>182</v>
      </c>
      <c r="C2200" s="153">
        <v>-0.921124228538684</v>
      </c>
      <c r="D2200" s="153">
        <v>0.188321712178789</v>
      </c>
      <c r="E2200" s="149">
        <v>0.299107559357504</v>
      </c>
      <c r="F2200" s="153">
        <v>0.0772291649226004</v>
      </c>
      <c r="G2200" s="153">
        <v>0.359893364938639</v>
      </c>
      <c r="H2200" s="153">
        <v>0.975684579193683</v>
      </c>
      <c r="I2200" s="153">
        <v>0.830022511164427</v>
      </c>
      <c r="J2200" s="153">
        <v>0.0149575571828039</v>
      </c>
      <c r="K2200" s="151">
        <v>0.299108</v>
      </c>
      <c r="L2200" s="151">
        <v>0.423608</v>
      </c>
      <c r="M2200" s="2">
        <v>2199.0</v>
      </c>
    </row>
    <row r="2201">
      <c r="A2201" s="152" t="s">
        <v>182</v>
      </c>
      <c r="B2201" s="152" t="s">
        <v>70</v>
      </c>
      <c r="C2201" s="153">
        <v>0.921124228538684</v>
      </c>
      <c r="D2201" s="153">
        <v>0.188321712178789</v>
      </c>
      <c r="E2201" s="149">
        <v>0.299107559357504</v>
      </c>
      <c r="F2201" s="153">
        <v>0.0772291649226032</v>
      </c>
      <c r="G2201" s="153">
        <v>0.359893364938639</v>
      </c>
      <c r="H2201" s="153">
        <v>0.975684579193683</v>
      </c>
      <c r="I2201" s="153">
        <v>0.830022511164427</v>
      </c>
      <c r="J2201" s="153">
        <v>0.0149575571828039</v>
      </c>
      <c r="K2201" s="151">
        <v>0.299108</v>
      </c>
      <c r="L2201" s="151">
        <v>0.423689</v>
      </c>
      <c r="M2201" s="2">
        <v>2200.0</v>
      </c>
    </row>
    <row r="2202">
      <c r="A2202" s="152" t="s">
        <v>172</v>
      </c>
      <c r="B2202" s="152" t="s">
        <v>193</v>
      </c>
      <c r="C2202" s="153">
        <v>0.362564107510097</v>
      </c>
      <c r="D2202" s="153">
        <v>2.46292303537672</v>
      </c>
      <c r="E2202" s="149">
        <v>0.299224493331526</v>
      </c>
      <c r="F2202" s="153">
        <v>0.040707256764751</v>
      </c>
      <c r="G2202" s="153">
        <v>0.635635976439205</v>
      </c>
      <c r="H2202" s="153">
        <v>0.0419936823060724</v>
      </c>
      <c r="I2202" s="153">
        <v>0.200829910233369</v>
      </c>
      <c r="J2202" s="153">
        <v>0.01</v>
      </c>
      <c r="K2202" s="151">
        <v>0.299224</v>
      </c>
      <c r="L2202" s="151">
        <v>0.424015</v>
      </c>
      <c r="M2202" s="2">
        <v>2201.0</v>
      </c>
    </row>
    <row r="2203">
      <c r="A2203" s="152" t="s">
        <v>193</v>
      </c>
      <c r="B2203" s="152" t="s">
        <v>172</v>
      </c>
      <c r="C2203" s="153">
        <v>-0.362564107510097</v>
      </c>
      <c r="D2203" s="153">
        <v>2.46292303537672</v>
      </c>
      <c r="E2203" s="149">
        <v>0.299224493331526</v>
      </c>
      <c r="F2203" s="153">
        <v>0.0407072567647515</v>
      </c>
      <c r="G2203" s="153">
        <v>0.635635976439205</v>
      </c>
      <c r="H2203" s="153">
        <v>0.0419936823060724</v>
      </c>
      <c r="I2203" s="153">
        <v>0.200829910233369</v>
      </c>
      <c r="J2203" s="153">
        <v>0.01</v>
      </c>
      <c r="K2203" s="151">
        <v>0.299224</v>
      </c>
      <c r="L2203" s="151">
        <v>0.423934</v>
      </c>
      <c r="M2203" s="2">
        <v>2202.0</v>
      </c>
    </row>
    <row r="2204">
      <c r="A2204" s="152" t="s">
        <v>87</v>
      </c>
      <c r="B2204" s="152" t="s">
        <v>169</v>
      </c>
      <c r="C2204" s="153">
        <v>-1.88497870976111</v>
      </c>
      <c r="D2204" s="153">
        <v>0.832785545600321</v>
      </c>
      <c r="E2204" s="149">
        <v>0.299364774079072</v>
      </c>
      <c r="F2204" s="153">
        <v>0.015170135658583</v>
      </c>
      <c r="G2204" s="153">
        <v>0.537885488464441</v>
      </c>
      <c r="H2204" s="153">
        <v>0.0374336457907712</v>
      </c>
      <c r="I2204" s="153">
        <v>0.538041241663924</v>
      </c>
      <c r="J2204" s="153">
        <v>0.214411588166192</v>
      </c>
      <c r="K2204" s="151">
        <v>0.299365</v>
      </c>
      <c r="L2204" s="151">
        <v>0.424374</v>
      </c>
      <c r="M2204" s="2">
        <v>2203.0</v>
      </c>
    </row>
    <row r="2205">
      <c r="A2205" s="152" t="s">
        <v>169</v>
      </c>
      <c r="B2205" s="152" t="s">
        <v>87</v>
      </c>
      <c r="C2205" s="153">
        <v>1.88497870976111</v>
      </c>
      <c r="D2205" s="153">
        <v>0.832785545600321</v>
      </c>
      <c r="E2205" s="149">
        <v>0.299364774079072</v>
      </c>
      <c r="F2205" s="153">
        <v>0.0151701356585833</v>
      </c>
      <c r="G2205" s="153">
        <v>0.537885488464441</v>
      </c>
      <c r="H2205" s="153">
        <v>0.0374336457907712</v>
      </c>
      <c r="I2205" s="153">
        <v>0.538041241663924</v>
      </c>
      <c r="J2205" s="153">
        <v>0.214411588166192</v>
      </c>
      <c r="K2205" s="151">
        <v>0.299365</v>
      </c>
      <c r="L2205" s="151">
        <v>0.424294</v>
      </c>
      <c r="M2205" s="2">
        <v>2204.0</v>
      </c>
    </row>
    <row r="2206">
      <c r="A2206" s="152" t="s">
        <v>447</v>
      </c>
      <c r="B2206" s="152" t="s">
        <v>154</v>
      </c>
      <c r="C2206" s="153">
        <v>0.439103679228124</v>
      </c>
      <c r="D2206" s="153">
        <v>2.99276793919362</v>
      </c>
      <c r="E2206" s="149">
        <v>0.299630182491461</v>
      </c>
      <c r="F2206" s="153">
        <v>0.00263552804654363</v>
      </c>
      <c r="G2206" s="153">
        <v>0.651442574000352</v>
      </c>
      <c r="H2206" s="153">
        <v>0.862541360367638</v>
      </c>
      <c r="I2206" s="153">
        <v>0.919071008876982</v>
      </c>
      <c r="J2206" s="153">
        <v>0.01</v>
      </c>
      <c r="K2206" s="151">
        <v>0.29963</v>
      </c>
      <c r="L2206" s="151">
        <v>0.424831</v>
      </c>
      <c r="M2206" s="2">
        <v>2205.0</v>
      </c>
    </row>
    <row r="2207">
      <c r="A2207" s="152" t="s">
        <v>154</v>
      </c>
      <c r="B2207" s="152" t="s">
        <v>447</v>
      </c>
      <c r="C2207" s="153">
        <v>-0.439103679228124</v>
      </c>
      <c r="D2207" s="153">
        <v>2.99276793919362</v>
      </c>
      <c r="E2207" s="149">
        <v>0.299630182491461</v>
      </c>
      <c r="F2207" s="153">
        <v>0.00263552804654361</v>
      </c>
      <c r="G2207" s="153">
        <v>0.651442574000352</v>
      </c>
      <c r="H2207" s="153">
        <v>0.862541360367638</v>
      </c>
      <c r="I2207" s="153">
        <v>0.919071008876982</v>
      </c>
      <c r="J2207" s="153">
        <v>0.01</v>
      </c>
      <c r="K2207" s="151">
        <v>0.29963</v>
      </c>
      <c r="L2207" s="151">
        <v>0.424911</v>
      </c>
      <c r="M2207" s="2">
        <v>2206.0</v>
      </c>
    </row>
    <row r="2208">
      <c r="A2208" s="152" t="s">
        <v>30</v>
      </c>
      <c r="B2208" s="152" t="s">
        <v>193</v>
      </c>
      <c r="C2208" s="153">
        <v>-0.571085906106132</v>
      </c>
      <c r="D2208" s="153">
        <v>0.806729703618599</v>
      </c>
      <c r="E2208" s="149">
        <v>0.300180603390869</v>
      </c>
      <c r="F2208" s="153">
        <v>0.0134179403851143</v>
      </c>
      <c r="G2208" s="153">
        <v>0.553890209396318</v>
      </c>
      <c r="H2208" s="153">
        <v>0.0524975030911441</v>
      </c>
      <c r="I2208" s="153">
        <v>0.601605118423113</v>
      </c>
      <c r="J2208" s="153">
        <v>0.01</v>
      </c>
      <c r="K2208" s="151">
        <v>0.300181</v>
      </c>
      <c r="L2208" s="151">
        <v>0.425773</v>
      </c>
      <c r="M2208" s="2">
        <v>2207.0</v>
      </c>
    </row>
    <row r="2209">
      <c r="A2209" s="152" t="s">
        <v>193</v>
      </c>
      <c r="B2209" s="152" t="s">
        <v>30</v>
      </c>
      <c r="C2209" s="153">
        <v>0.571085906106132</v>
      </c>
      <c r="D2209" s="153">
        <v>0.806729703618599</v>
      </c>
      <c r="E2209" s="149">
        <v>0.300180603390869</v>
      </c>
      <c r="F2209" s="153">
        <v>0.0134179403851141</v>
      </c>
      <c r="G2209" s="153">
        <v>0.553890209396318</v>
      </c>
      <c r="H2209" s="153">
        <v>0.0524975030911441</v>
      </c>
      <c r="I2209" s="153">
        <v>0.601605118423113</v>
      </c>
      <c r="J2209" s="153">
        <v>0.01</v>
      </c>
      <c r="K2209" s="151">
        <v>0.300181</v>
      </c>
      <c r="L2209" s="151">
        <v>0.425853</v>
      </c>
      <c r="M2209" s="2">
        <v>2208.0</v>
      </c>
    </row>
    <row r="2210">
      <c r="A2210" s="152" t="s">
        <v>106</v>
      </c>
      <c r="B2210" s="152" t="s">
        <v>160</v>
      </c>
      <c r="C2210" s="153">
        <v>-1.12685000751202</v>
      </c>
      <c r="D2210" s="153">
        <v>0.549842495013326</v>
      </c>
      <c r="E2210" s="149">
        <v>0.300199348326551</v>
      </c>
      <c r="F2210" s="153">
        <v>0.729074553182515</v>
      </c>
      <c r="G2210" s="153">
        <v>0.290641955208153</v>
      </c>
      <c r="H2210" s="153">
        <v>0.431042522026194</v>
      </c>
      <c r="I2210" s="153">
        <v>0.961107748992629</v>
      </c>
      <c r="J2210" s="153">
        <v>0.01</v>
      </c>
      <c r="K2210" s="151">
        <v>0.300199</v>
      </c>
      <c r="L2210" s="151">
        <v>0.426042</v>
      </c>
      <c r="M2210" s="2">
        <v>2209.0</v>
      </c>
    </row>
    <row r="2211">
      <c r="A2211" s="152" t="s">
        <v>160</v>
      </c>
      <c r="B2211" s="152" t="s">
        <v>106</v>
      </c>
      <c r="C2211" s="153">
        <v>1.12685000751202</v>
      </c>
      <c r="D2211" s="153">
        <v>0.549842495013326</v>
      </c>
      <c r="E2211" s="149">
        <v>0.300199348326551</v>
      </c>
      <c r="F2211" s="153">
        <v>0.729074553182515</v>
      </c>
      <c r="G2211" s="153">
        <v>0.290641955208153</v>
      </c>
      <c r="H2211" s="153">
        <v>0.431042522026194</v>
      </c>
      <c r="I2211" s="153">
        <v>0.961107748992629</v>
      </c>
      <c r="J2211" s="153">
        <v>0.01</v>
      </c>
      <c r="K2211" s="151">
        <v>0.300199</v>
      </c>
      <c r="L2211" s="151">
        <v>0.425961</v>
      </c>
      <c r="M2211" s="2">
        <v>2210.0</v>
      </c>
    </row>
    <row r="2212">
      <c r="A2212" s="152" t="s">
        <v>75</v>
      </c>
      <c r="B2212" s="152" t="s">
        <v>181</v>
      </c>
      <c r="C2212" s="153">
        <v>-1.22626031980061</v>
      </c>
      <c r="D2212" s="153">
        <v>0.40309883278044</v>
      </c>
      <c r="E2212" s="149">
        <v>0.300243666715785</v>
      </c>
      <c r="F2212" s="153">
        <v>0.877816876153213</v>
      </c>
      <c r="G2212" s="153">
        <v>0.680554317783149</v>
      </c>
      <c r="H2212" s="153">
        <v>0.622362959448561</v>
      </c>
      <c r="I2212" s="153">
        <v>0.176980488538344</v>
      </c>
      <c r="J2212" s="153">
        <v>0.01</v>
      </c>
      <c r="K2212" s="151">
        <v>0.300244</v>
      </c>
      <c r="L2212" s="151">
        <v>0.426185</v>
      </c>
      <c r="M2212" s="2">
        <v>2211.0</v>
      </c>
    </row>
    <row r="2213">
      <c r="A2213" s="152" t="s">
        <v>181</v>
      </c>
      <c r="B2213" s="152" t="s">
        <v>75</v>
      </c>
      <c r="C2213" s="153">
        <v>1.22626031980061</v>
      </c>
      <c r="D2213" s="153">
        <v>0.40309883278044</v>
      </c>
      <c r="E2213" s="149">
        <v>0.300243666715785</v>
      </c>
      <c r="F2213" s="153">
        <v>0.877816876153213</v>
      </c>
      <c r="G2213" s="153">
        <v>0.680554317783149</v>
      </c>
      <c r="H2213" s="153">
        <v>0.622362959448561</v>
      </c>
      <c r="I2213" s="153">
        <v>0.176980488538344</v>
      </c>
      <c r="J2213" s="153">
        <v>0.01</v>
      </c>
      <c r="K2213" s="151">
        <v>0.300244</v>
      </c>
      <c r="L2213" s="151">
        <v>0.426266</v>
      </c>
      <c r="M2213" s="2">
        <v>2212.0</v>
      </c>
    </row>
    <row r="2214">
      <c r="A2214" s="152" t="s">
        <v>30</v>
      </c>
      <c r="B2214" s="152" t="s">
        <v>100</v>
      </c>
      <c r="C2214" s="153">
        <v>0.0157975315625007</v>
      </c>
      <c r="D2214" s="153">
        <v>-0.858563301397295</v>
      </c>
      <c r="E2214" s="149">
        <v>0.300581525963245</v>
      </c>
      <c r="F2214" s="153">
        <v>1.00157724955739E-4</v>
      </c>
      <c r="G2214" s="153">
        <v>0.845361495086368</v>
      </c>
      <c r="H2214" s="153">
        <v>6.03772225972855E-4</v>
      </c>
      <c r="I2214" s="153">
        <v>0.535374120498097</v>
      </c>
      <c r="J2214" s="153">
        <v>0.435988431008101</v>
      </c>
      <c r="K2214" s="151">
        <v>0.300582</v>
      </c>
      <c r="L2214" s="151">
        <v>0.426908</v>
      </c>
      <c r="M2214" s="2">
        <v>2213.0</v>
      </c>
    </row>
    <row r="2215">
      <c r="A2215" s="152" t="s">
        <v>100</v>
      </c>
      <c r="B2215" s="152" t="s">
        <v>30</v>
      </c>
      <c r="C2215" s="153">
        <v>-0.0157975315625007</v>
      </c>
      <c r="D2215" s="153">
        <v>-0.858563301397295</v>
      </c>
      <c r="E2215" s="149">
        <v>0.300581525963245</v>
      </c>
      <c r="F2215" s="153">
        <v>1.00157724955739E-4</v>
      </c>
      <c r="G2215" s="153">
        <v>0.845361495086368</v>
      </c>
      <c r="H2215" s="153">
        <v>6.03772225972855E-4</v>
      </c>
      <c r="I2215" s="153">
        <v>0.535374120498097</v>
      </c>
      <c r="J2215" s="153">
        <v>0.435988431008101</v>
      </c>
      <c r="K2215" s="151">
        <v>0.300582</v>
      </c>
      <c r="L2215" s="151">
        <v>0.426827</v>
      </c>
      <c r="M2215" s="2">
        <v>2214.0</v>
      </c>
    </row>
    <row r="2216">
      <c r="A2216" s="152" t="s">
        <v>377</v>
      </c>
      <c r="B2216" s="152" t="s">
        <v>31</v>
      </c>
      <c r="C2216" s="153">
        <v>2.27530729876485</v>
      </c>
      <c r="D2216" s="153">
        <v>-0.706260998946863</v>
      </c>
      <c r="E2216" s="149">
        <v>0.301034052524482</v>
      </c>
      <c r="F2216" s="153">
        <v>0.35546845464499</v>
      </c>
      <c r="G2216" s="153">
        <v>0.368289624268919</v>
      </c>
      <c r="H2216" s="153">
        <v>0.835205787313795</v>
      </c>
      <c r="I2216" s="153">
        <v>0.759178586740042</v>
      </c>
      <c r="J2216" s="153">
        <v>0.01</v>
      </c>
      <c r="K2216" s="151">
        <v>0.301034</v>
      </c>
      <c r="L2216" s="151">
        <v>0.427713</v>
      </c>
      <c r="M2216" s="2">
        <v>2215.0</v>
      </c>
    </row>
    <row r="2217">
      <c r="A2217" s="152" t="s">
        <v>31</v>
      </c>
      <c r="B2217" s="152" t="s">
        <v>377</v>
      </c>
      <c r="C2217" s="153">
        <v>-2.27530729876485</v>
      </c>
      <c r="D2217" s="153">
        <v>-0.706260998946863</v>
      </c>
      <c r="E2217" s="149">
        <v>0.301034052524482</v>
      </c>
      <c r="F2217" s="153">
        <v>0.355468454644997</v>
      </c>
      <c r="G2217" s="153">
        <v>0.368289624268919</v>
      </c>
      <c r="H2217" s="153">
        <v>0.835205787313795</v>
      </c>
      <c r="I2217" s="153">
        <v>0.759178586740042</v>
      </c>
      <c r="J2217" s="153">
        <v>0.01</v>
      </c>
      <c r="K2217" s="151">
        <v>0.301034</v>
      </c>
      <c r="L2217" s="151">
        <v>0.427632</v>
      </c>
      <c r="M2217" s="2">
        <v>2216.0</v>
      </c>
    </row>
    <row r="2218">
      <c r="A2218" s="152" t="s">
        <v>21</v>
      </c>
      <c r="B2218" s="152" t="s">
        <v>54</v>
      </c>
      <c r="C2218" s="153">
        <v>0.537799674904874</v>
      </c>
      <c r="D2218" s="153">
        <v>-1.66901244866898</v>
      </c>
      <c r="E2218" s="149">
        <v>0.301300059662878</v>
      </c>
      <c r="F2218" s="153">
        <v>0.00633369994554904</v>
      </c>
      <c r="G2218" s="153">
        <v>0.811703981139066</v>
      </c>
      <c r="H2218" s="153">
        <v>4.12597363441797E-4</v>
      </c>
      <c r="I2218" s="153">
        <v>0.78966805992292</v>
      </c>
      <c r="J2218" s="153">
        <v>0.420092267434454</v>
      </c>
      <c r="K2218" s="151">
        <v>0.3013</v>
      </c>
      <c r="L2218" s="151">
        <v>0.428172</v>
      </c>
      <c r="M2218" s="2">
        <v>2217.0</v>
      </c>
    </row>
    <row r="2219">
      <c r="A2219" s="152" t="s">
        <v>54</v>
      </c>
      <c r="B2219" s="152" t="s">
        <v>21</v>
      </c>
      <c r="C2219" s="153">
        <v>-0.537799674904874</v>
      </c>
      <c r="D2219" s="153">
        <v>-1.66901244866898</v>
      </c>
      <c r="E2219" s="149">
        <v>0.301300059662878</v>
      </c>
      <c r="F2219" s="153">
        <v>0.00633369994554904</v>
      </c>
      <c r="G2219" s="153">
        <v>0.811703981139066</v>
      </c>
      <c r="H2219" s="153">
        <v>4.12597363441797E-4</v>
      </c>
      <c r="I2219" s="153">
        <v>0.78966805992292</v>
      </c>
      <c r="J2219" s="153">
        <v>0.420092267434454</v>
      </c>
      <c r="K2219" s="151">
        <v>0.3013</v>
      </c>
      <c r="L2219" s="151">
        <v>0.428254</v>
      </c>
      <c r="M2219" s="2">
        <v>2218.0</v>
      </c>
    </row>
    <row r="2220">
      <c r="A2220" s="152" t="s">
        <v>191</v>
      </c>
      <c r="B2220" s="152" t="s">
        <v>31</v>
      </c>
      <c r="C2220" s="153">
        <v>1.53520123806154</v>
      </c>
      <c r="D2220" s="153">
        <v>-0.685901390113444</v>
      </c>
      <c r="E2220" s="149">
        <v>0.301457584095526</v>
      </c>
      <c r="F2220" s="153">
        <v>0.110111665614331</v>
      </c>
      <c r="G2220" s="153">
        <v>0.396095719747287</v>
      </c>
      <c r="H2220" s="153">
        <v>0.979948975426972</v>
      </c>
      <c r="I2220" s="153">
        <v>0.140111675834929</v>
      </c>
      <c r="J2220" s="153">
        <v>0.01</v>
      </c>
      <c r="K2220" s="151">
        <v>0.301458</v>
      </c>
      <c r="L2220" s="151">
        <v>0.42864</v>
      </c>
      <c r="M2220" s="2">
        <v>2219.0</v>
      </c>
    </row>
    <row r="2221">
      <c r="A2221" s="152" t="s">
        <v>31</v>
      </c>
      <c r="B2221" s="152" t="s">
        <v>191</v>
      </c>
      <c r="C2221" s="153">
        <v>-1.53520123806154</v>
      </c>
      <c r="D2221" s="153">
        <v>-0.685901390113444</v>
      </c>
      <c r="E2221" s="149">
        <v>0.301457584095526</v>
      </c>
      <c r="F2221" s="153">
        <v>0.110111665614331</v>
      </c>
      <c r="G2221" s="153">
        <v>0.396095719747287</v>
      </c>
      <c r="H2221" s="153">
        <v>0.979948975426972</v>
      </c>
      <c r="I2221" s="153">
        <v>0.140111675834929</v>
      </c>
      <c r="J2221" s="153">
        <v>0.01</v>
      </c>
      <c r="K2221" s="151">
        <v>0.301458</v>
      </c>
      <c r="L2221" s="151">
        <v>0.428559</v>
      </c>
      <c r="M2221" s="2">
        <v>2220.0</v>
      </c>
    </row>
    <row r="2222">
      <c r="A2222" s="152" t="s">
        <v>445</v>
      </c>
      <c r="B2222" s="152" t="s">
        <v>450</v>
      </c>
      <c r="C2222" s="153">
        <v>0.362154301791709</v>
      </c>
      <c r="D2222" s="153">
        <v>4.44954933831145</v>
      </c>
      <c r="E2222" s="149">
        <v>0.301467224658657</v>
      </c>
      <c r="F2222" s="153">
        <v>0.362090814565633</v>
      </c>
      <c r="G2222" s="153">
        <v>0.0421805127655853</v>
      </c>
      <c r="H2222" s="153">
        <v>0.445658005467942</v>
      </c>
      <c r="I2222" s="153">
        <v>0.0264323750048615</v>
      </c>
      <c r="J2222" s="153">
        <v>0.01</v>
      </c>
      <c r="K2222" s="151">
        <v>0.301467</v>
      </c>
      <c r="L2222" s="151">
        <v>0.428817</v>
      </c>
      <c r="M2222" s="2">
        <v>2221.0</v>
      </c>
    </row>
    <row r="2223">
      <c r="A2223" s="152" t="s">
        <v>450</v>
      </c>
      <c r="B2223" s="152" t="s">
        <v>445</v>
      </c>
      <c r="C2223" s="153">
        <v>-0.362154301791709</v>
      </c>
      <c r="D2223" s="153">
        <v>4.44954933831145</v>
      </c>
      <c r="E2223" s="149">
        <v>0.301467224658657</v>
      </c>
      <c r="F2223" s="153">
        <v>0.362090814565633</v>
      </c>
      <c r="G2223" s="153">
        <v>0.0421805127655853</v>
      </c>
      <c r="H2223" s="153">
        <v>0.445658005467942</v>
      </c>
      <c r="I2223" s="153">
        <v>0.0264323750048615</v>
      </c>
      <c r="J2223" s="153">
        <v>0.01</v>
      </c>
      <c r="K2223" s="151">
        <v>0.301467</v>
      </c>
      <c r="L2223" s="151">
        <v>0.428736</v>
      </c>
      <c r="M2223" s="2">
        <v>2222.0</v>
      </c>
    </row>
    <row r="2224">
      <c r="A2224" s="152" t="s">
        <v>33</v>
      </c>
      <c r="B2224" s="152" t="s">
        <v>28</v>
      </c>
      <c r="C2224" s="153">
        <v>0.183567408136188</v>
      </c>
      <c r="D2224" s="153">
        <v>-1.07879515143999</v>
      </c>
      <c r="E2224" s="149">
        <v>0.301549545828453</v>
      </c>
      <c r="F2224" s="153">
        <v>0.02285853569166</v>
      </c>
      <c r="G2224" s="153">
        <v>0.828579739947976</v>
      </c>
      <c r="H2224" s="153">
        <v>0.0170144991219759</v>
      </c>
      <c r="I2224" s="153">
        <v>0.610029960391447</v>
      </c>
      <c r="J2224" s="153">
        <v>0.257474642631315</v>
      </c>
      <c r="K2224" s="151">
        <v>0.30155</v>
      </c>
      <c r="L2224" s="151">
        <v>0.429016</v>
      </c>
      <c r="M2224" s="2">
        <v>2223.0</v>
      </c>
    </row>
    <row r="2225">
      <c r="A2225" s="152" t="s">
        <v>28</v>
      </c>
      <c r="B2225" s="152" t="s">
        <v>33</v>
      </c>
      <c r="C2225" s="153">
        <v>-0.183567408136188</v>
      </c>
      <c r="D2225" s="153">
        <v>-1.07879515143999</v>
      </c>
      <c r="E2225" s="149">
        <v>0.301549545828453</v>
      </c>
      <c r="F2225" s="153">
        <v>0.0228585356916605</v>
      </c>
      <c r="G2225" s="153">
        <v>0.828579739947976</v>
      </c>
      <c r="H2225" s="153">
        <v>0.0170144991219759</v>
      </c>
      <c r="I2225" s="153">
        <v>0.610029960391447</v>
      </c>
      <c r="J2225" s="153">
        <v>0.257474642631315</v>
      </c>
      <c r="K2225" s="151">
        <v>0.30155</v>
      </c>
      <c r="L2225" s="151">
        <v>0.429097</v>
      </c>
      <c r="M2225" s="2">
        <v>2224.0</v>
      </c>
    </row>
    <row r="2226">
      <c r="A2226" s="152" t="s">
        <v>154</v>
      </c>
      <c r="B2226" s="152" t="s">
        <v>182</v>
      </c>
      <c r="C2226" s="153">
        <v>0.224786299510173</v>
      </c>
      <c r="D2226" s="153">
        <v>-0.532199666110184</v>
      </c>
      <c r="E2226" s="149">
        <v>0.301601145311689</v>
      </c>
      <c r="F2226" s="153">
        <v>0.0863511554644648</v>
      </c>
      <c r="G2226" s="153">
        <v>0.072897148659927</v>
      </c>
      <c r="H2226" s="153">
        <v>0.553935139043189</v>
      </c>
      <c r="I2226" s="153">
        <v>0.0285420740141801</v>
      </c>
      <c r="J2226" s="153">
        <v>0.0119981755391061</v>
      </c>
      <c r="K2226" s="151">
        <v>0.301601</v>
      </c>
      <c r="L2226" s="151">
        <v>0.429252</v>
      </c>
      <c r="M2226" s="2">
        <v>2225.0</v>
      </c>
    </row>
    <row r="2227">
      <c r="A2227" s="152" t="s">
        <v>182</v>
      </c>
      <c r="B2227" s="152" t="s">
        <v>154</v>
      </c>
      <c r="C2227" s="153">
        <v>-0.224786299510173</v>
      </c>
      <c r="D2227" s="153">
        <v>-0.532199666110184</v>
      </c>
      <c r="E2227" s="149">
        <v>0.301601145311689</v>
      </c>
      <c r="F2227" s="153">
        <v>0.0863511554644685</v>
      </c>
      <c r="G2227" s="153">
        <v>0.072897148659927</v>
      </c>
      <c r="H2227" s="153">
        <v>0.553935139043189</v>
      </c>
      <c r="I2227" s="153">
        <v>0.0285420740141801</v>
      </c>
      <c r="J2227" s="153">
        <v>0.0119981755391061</v>
      </c>
      <c r="K2227" s="151">
        <v>0.301601</v>
      </c>
      <c r="L2227" s="151">
        <v>0.429334</v>
      </c>
      <c r="M2227" s="2">
        <v>2226.0</v>
      </c>
    </row>
    <row r="2228">
      <c r="A2228" s="152" t="s">
        <v>83</v>
      </c>
      <c r="B2228" s="152" t="s">
        <v>93</v>
      </c>
      <c r="C2228" s="153">
        <v>0.0106286230251872</v>
      </c>
      <c r="D2228" s="153">
        <v>0.287078487826363</v>
      </c>
      <c r="E2228" s="149">
        <v>0.301987210123338</v>
      </c>
      <c r="F2228" s="154">
        <v>2.35343265749333E-6</v>
      </c>
      <c r="G2228" s="153">
        <v>0.472454575006989</v>
      </c>
      <c r="H2228" s="153">
        <v>0.555655368879609</v>
      </c>
      <c r="I2228" s="153">
        <v>0.724660408349374</v>
      </c>
      <c r="J2228" s="153">
        <v>0.01</v>
      </c>
      <c r="K2228" s="151">
        <v>0.301987</v>
      </c>
      <c r="L2228" s="151">
        <v>0.430047</v>
      </c>
      <c r="M2228" s="2">
        <v>2227.0</v>
      </c>
    </row>
    <row r="2229">
      <c r="A2229" s="152" t="s">
        <v>93</v>
      </c>
      <c r="B2229" s="152" t="s">
        <v>83</v>
      </c>
      <c r="C2229" s="153">
        <v>-0.0106286230251872</v>
      </c>
      <c r="D2229" s="153">
        <v>0.287078487826363</v>
      </c>
      <c r="E2229" s="149">
        <v>0.301987210123338</v>
      </c>
      <c r="F2229" s="154">
        <v>2.35343265749333E-6</v>
      </c>
      <c r="G2229" s="153">
        <v>0.472454575006989</v>
      </c>
      <c r="H2229" s="153">
        <v>0.555655368879609</v>
      </c>
      <c r="I2229" s="153">
        <v>0.724660408349374</v>
      </c>
      <c r="J2229" s="153">
        <v>0.01</v>
      </c>
      <c r="K2229" s="151">
        <v>0.301987</v>
      </c>
      <c r="L2229" s="151">
        <v>0.429965</v>
      </c>
      <c r="M2229" s="2">
        <v>2228.0</v>
      </c>
    </row>
    <row r="2230">
      <c r="A2230" s="152" t="s">
        <v>43</v>
      </c>
      <c r="B2230" s="152" t="s">
        <v>160</v>
      </c>
      <c r="C2230" s="153">
        <v>-1.07443925357613</v>
      </c>
      <c r="D2230" s="153">
        <v>0.513266835209032</v>
      </c>
      <c r="E2230" s="149">
        <v>0.302212787911096</v>
      </c>
      <c r="F2230" s="153">
        <v>0.714879970965905</v>
      </c>
      <c r="G2230" s="153">
        <v>0.454535594547006</v>
      </c>
      <c r="H2230" s="153">
        <v>0.029472015956429</v>
      </c>
      <c r="I2230" s="153">
        <v>0.455734044222403</v>
      </c>
      <c r="J2230" s="153">
        <v>0.01</v>
      </c>
      <c r="K2230" s="151">
        <v>0.302213</v>
      </c>
      <c r="L2230" s="151">
        <v>0.430532</v>
      </c>
      <c r="M2230" s="2">
        <v>2229.0</v>
      </c>
    </row>
    <row r="2231">
      <c r="A2231" s="152" t="s">
        <v>160</v>
      </c>
      <c r="B2231" s="152" t="s">
        <v>43</v>
      </c>
      <c r="C2231" s="153">
        <v>1.07443925357613</v>
      </c>
      <c r="D2231" s="153">
        <v>0.513266835209032</v>
      </c>
      <c r="E2231" s="149">
        <v>0.302212787911096</v>
      </c>
      <c r="F2231" s="153">
        <v>0.714879970965897</v>
      </c>
      <c r="G2231" s="153">
        <v>0.454535594547006</v>
      </c>
      <c r="H2231" s="153">
        <v>0.029472015956429</v>
      </c>
      <c r="I2231" s="153">
        <v>0.455734044222403</v>
      </c>
      <c r="J2231" s="153">
        <v>0.01</v>
      </c>
      <c r="K2231" s="151">
        <v>0.302213</v>
      </c>
      <c r="L2231" s="151">
        <v>0.43045</v>
      </c>
      <c r="M2231" s="2">
        <v>2230.0</v>
      </c>
    </row>
    <row r="2232">
      <c r="A2232" s="152" t="s">
        <v>24</v>
      </c>
      <c r="B2232" s="152" t="s">
        <v>75</v>
      </c>
      <c r="C2232" s="153">
        <v>-0.101824153681498</v>
      </c>
      <c r="D2232" s="153">
        <v>0.458721400208198</v>
      </c>
      <c r="E2232" s="149">
        <v>0.302389795212172</v>
      </c>
      <c r="F2232" s="153">
        <v>0.0107874633696922</v>
      </c>
      <c r="G2232" s="153">
        <v>0.784685104626726</v>
      </c>
      <c r="H2232" s="153">
        <v>6.33658751616467E-4</v>
      </c>
      <c r="I2232" s="153">
        <v>0.4969975242323</v>
      </c>
      <c r="J2232" s="153">
        <v>0.01</v>
      </c>
      <c r="K2232" s="151">
        <v>0.30239</v>
      </c>
      <c r="L2232" s="151">
        <v>0.430867</v>
      </c>
      <c r="M2232" s="2">
        <v>2231.0</v>
      </c>
    </row>
    <row r="2233">
      <c r="A2233" s="152" t="s">
        <v>75</v>
      </c>
      <c r="B2233" s="152" t="s">
        <v>24</v>
      </c>
      <c r="C2233" s="153">
        <v>0.101824153681498</v>
      </c>
      <c r="D2233" s="153">
        <v>0.458721400208198</v>
      </c>
      <c r="E2233" s="149">
        <v>0.302389795212172</v>
      </c>
      <c r="F2233" s="153">
        <v>0.0107874633696924</v>
      </c>
      <c r="G2233" s="153">
        <v>0.784685104626726</v>
      </c>
      <c r="H2233" s="153">
        <v>6.33658751616467E-4</v>
      </c>
      <c r="I2233" s="153">
        <v>0.4969975242323</v>
      </c>
      <c r="J2233" s="153">
        <v>0.01</v>
      </c>
      <c r="K2233" s="151">
        <v>0.30239</v>
      </c>
      <c r="L2233" s="151">
        <v>0.430949</v>
      </c>
      <c r="M2233" s="2">
        <v>2232.0</v>
      </c>
    </row>
    <row r="2234">
      <c r="A2234" s="152" t="s">
        <v>24</v>
      </c>
      <c r="B2234" s="152" t="s">
        <v>40</v>
      </c>
      <c r="C2234" s="153">
        <v>-0.0225205380697424</v>
      </c>
      <c r="D2234" s="153">
        <v>0.180743524190225</v>
      </c>
      <c r="E2234" s="149">
        <v>0.302440652590077</v>
      </c>
      <c r="F2234" s="153">
        <v>0.00920481068180851</v>
      </c>
      <c r="G2234" s="153">
        <v>0.527312756283331</v>
      </c>
      <c r="H2234" s="153">
        <v>0.0156276427425164</v>
      </c>
      <c r="I2234" s="153">
        <v>0.538220068786024</v>
      </c>
      <c r="J2234" s="153">
        <v>0.01</v>
      </c>
      <c r="K2234" s="151">
        <v>0.302441</v>
      </c>
      <c r="L2234" s="151">
        <v>0.431185</v>
      </c>
      <c r="M2234" s="2">
        <v>2233.0</v>
      </c>
    </row>
    <row r="2235">
      <c r="A2235" s="152" t="s">
        <v>40</v>
      </c>
      <c r="B2235" s="152" t="s">
        <v>24</v>
      </c>
      <c r="C2235" s="153">
        <v>0.0225205380697424</v>
      </c>
      <c r="D2235" s="153">
        <v>0.180743524190225</v>
      </c>
      <c r="E2235" s="149">
        <v>0.302440652590077</v>
      </c>
      <c r="F2235" s="153">
        <v>0.00920481068180859</v>
      </c>
      <c r="G2235" s="153">
        <v>0.527312756283331</v>
      </c>
      <c r="H2235" s="153">
        <v>0.0156276427425164</v>
      </c>
      <c r="I2235" s="153">
        <v>0.538220068786024</v>
      </c>
      <c r="J2235" s="153">
        <v>0.01</v>
      </c>
      <c r="K2235" s="151">
        <v>0.302441</v>
      </c>
      <c r="L2235" s="151">
        <v>0.431103</v>
      </c>
      <c r="M2235" s="2">
        <v>2234.0</v>
      </c>
    </row>
    <row r="2236">
      <c r="A2236" s="152" t="s">
        <v>33</v>
      </c>
      <c r="B2236" s="152" t="s">
        <v>189</v>
      </c>
      <c r="C2236" s="153">
        <v>-0.800852450225031</v>
      </c>
      <c r="D2236" s="153">
        <v>1.43136725882984</v>
      </c>
      <c r="E2236" s="149">
        <v>0.30317198087941</v>
      </c>
      <c r="F2236" s="153">
        <v>0.36049155841987</v>
      </c>
      <c r="G2236" s="153">
        <v>0.428330561223848</v>
      </c>
      <c r="H2236" s="153">
        <v>0.0925865076744234</v>
      </c>
      <c r="I2236" s="153">
        <v>0.521760915197448</v>
      </c>
      <c r="J2236" s="153">
        <v>0.01</v>
      </c>
      <c r="K2236" s="151">
        <v>0.303172</v>
      </c>
      <c r="L2236" s="151">
        <v>0.43231</v>
      </c>
      <c r="M2236" s="2">
        <v>2235.0</v>
      </c>
    </row>
    <row r="2237">
      <c r="A2237" s="152" t="s">
        <v>189</v>
      </c>
      <c r="B2237" s="152" t="s">
        <v>33</v>
      </c>
      <c r="C2237" s="153">
        <v>0.800852450225031</v>
      </c>
      <c r="D2237" s="153">
        <v>1.43136725882984</v>
      </c>
      <c r="E2237" s="149">
        <v>0.30317198087941</v>
      </c>
      <c r="F2237" s="153">
        <v>0.36049155841987</v>
      </c>
      <c r="G2237" s="153">
        <v>0.428330561223848</v>
      </c>
      <c r="H2237" s="153">
        <v>0.0925865076744234</v>
      </c>
      <c r="I2237" s="153">
        <v>0.521760915197448</v>
      </c>
      <c r="J2237" s="153">
        <v>0.01</v>
      </c>
      <c r="K2237" s="151">
        <v>0.303172</v>
      </c>
      <c r="L2237" s="151">
        <v>0.432393</v>
      </c>
      <c r="M2237" s="2">
        <v>2236.0</v>
      </c>
    </row>
    <row r="2238">
      <c r="A2238" s="152" t="s">
        <v>148</v>
      </c>
      <c r="B2238" s="152" t="s">
        <v>184</v>
      </c>
      <c r="C2238" s="153">
        <v>0.0641591650128405</v>
      </c>
      <c r="D2238" s="153">
        <v>1.57199784487666</v>
      </c>
      <c r="E2238" s="149">
        <v>0.303621811634055</v>
      </c>
      <c r="F2238" s="153">
        <v>0.00508091401152029</v>
      </c>
      <c r="G2238" s="153">
        <v>0.390955506242169</v>
      </c>
      <c r="H2238" s="153">
        <v>0.00156229219238559</v>
      </c>
      <c r="I2238" s="153">
        <v>0.642195452708905</v>
      </c>
      <c r="J2238" s="153">
        <v>0.01</v>
      </c>
      <c r="K2238" s="151">
        <v>0.303622</v>
      </c>
      <c r="L2238" s="151">
        <v>0.433117</v>
      </c>
      <c r="M2238" s="2">
        <v>2237.0</v>
      </c>
    </row>
    <row r="2239">
      <c r="A2239" s="152" t="s">
        <v>184</v>
      </c>
      <c r="B2239" s="152" t="s">
        <v>148</v>
      </c>
      <c r="C2239" s="153">
        <v>-0.0641591650128405</v>
      </c>
      <c r="D2239" s="153">
        <v>1.57199784487666</v>
      </c>
      <c r="E2239" s="149">
        <v>0.303621811634055</v>
      </c>
      <c r="F2239" s="153">
        <v>0.00508091401152024</v>
      </c>
      <c r="G2239" s="153">
        <v>0.390955506242169</v>
      </c>
      <c r="H2239" s="153">
        <v>0.00156229219238559</v>
      </c>
      <c r="I2239" s="153">
        <v>0.642195452708905</v>
      </c>
      <c r="J2239" s="153">
        <v>0.01</v>
      </c>
      <c r="K2239" s="151">
        <v>0.303622</v>
      </c>
      <c r="L2239" s="151">
        <v>0.4332</v>
      </c>
      <c r="M2239" s="2">
        <v>2238.0</v>
      </c>
    </row>
    <row r="2240">
      <c r="A2240" s="152" t="s">
        <v>446</v>
      </c>
      <c r="B2240" s="152" t="s">
        <v>197</v>
      </c>
      <c r="C2240" s="153">
        <v>2.56970326623778</v>
      </c>
      <c r="D2240" s="153">
        <v>-1.01425746461139</v>
      </c>
      <c r="E2240" s="149">
        <v>0.303668785255663</v>
      </c>
      <c r="F2240" s="153">
        <v>0.00989081287138894</v>
      </c>
      <c r="G2240" s="153">
        <v>0.471789531921734</v>
      </c>
      <c r="H2240" s="153">
        <v>0.247399929732114</v>
      </c>
      <c r="I2240" s="153">
        <v>0.292929542385932</v>
      </c>
      <c r="J2240" s="153">
        <v>0.01</v>
      </c>
      <c r="K2240" s="151">
        <v>0.303669</v>
      </c>
      <c r="L2240" s="151">
        <v>0.433349</v>
      </c>
      <c r="M2240" s="2">
        <v>2239.0</v>
      </c>
    </row>
    <row r="2241">
      <c r="A2241" s="152" t="s">
        <v>197</v>
      </c>
      <c r="B2241" s="152" t="s">
        <v>446</v>
      </c>
      <c r="C2241" s="153">
        <v>-2.56970326623778</v>
      </c>
      <c r="D2241" s="153">
        <v>-1.01425746461139</v>
      </c>
      <c r="E2241" s="149">
        <v>0.303668785255663</v>
      </c>
      <c r="F2241" s="153">
        <v>0.00989081287138873</v>
      </c>
      <c r="G2241" s="153">
        <v>0.471789531921734</v>
      </c>
      <c r="H2241" s="153">
        <v>0.247399929732114</v>
      </c>
      <c r="I2241" s="153">
        <v>0.292929542385932</v>
      </c>
      <c r="J2241" s="153">
        <v>0.01</v>
      </c>
      <c r="K2241" s="151">
        <v>0.303669</v>
      </c>
      <c r="L2241" s="151">
        <v>0.433432</v>
      </c>
      <c r="M2241" s="2">
        <v>2240.0</v>
      </c>
    </row>
    <row r="2242">
      <c r="A2242" s="152" t="s">
        <v>43</v>
      </c>
      <c r="B2242" s="152" t="s">
        <v>186</v>
      </c>
      <c r="C2242" s="153">
        <v>-1.05676180756887</v>
      </c>
      <c r="D2242" s="153">
        <v>0.314266083600788</v>
      </c>
      <c r="E2242" s="149">
        <v>0.303726047429219</v>
      </c>
      <c r="F2242" s="153">
        <v>0.616239451453153</v>
      </c>
      <c r="G2242" s="153">
        <v>0.532882764980858</v>
      </c>
      <c r="H2242" s="153">
        <v>0.745587502698846</v>
      </c>
      <c r="I2242" s="153">
        <v>0.105070977091541</v>
      </c>
      <c r="J2242" s="153">
        <v>0.01</v>
      </c>
      <c r="K2242" s="151">
        <v>0.303726</v>
      </c>
      <c r="L2242" s="151">
        <v>0.433596</v>
      </c>
      <c r="M2242" s="2">
        <v>2241.0</v>
      </c>
    </row>
    <row r="2243">
      <c r="A2243" s="152" t="s">
        <v>186</v>
      </c>
      <c r="B2243" s="152" t="s">
        <v>43</v>
      </c>
      <c r="C2243" s="153">
        <v>1.05676180756887</v>
      </c>
      <c r="D2243" s="153">
        <v>0.314266083600788</v>
      </c>
      <c r="E2243" s="149">
        <v>0.303726047429219</v>
      </c>
      <c r="F2243" s="153">
        <v>0.616239451453162</v>
      </c>
      <c r="G2243" s="153">
        <v>0.532882764980858</v>
      </c>
      <c r="H2243" s="153">
        <v>0.745587502698846</v>
      </c>
      <c r="I2243" s="153">
        <v>0.105070977091541</v>
      </c>
      <c r="J2243" s="153">
        <v>0.01</v>
      </c>
      <c r="K2243" s="151">
        <v>0.303726</v>
      </c>
      <c r="L2243" s="151">
        <v>0.433679</v>
      </c>
      <c r="M2243" s="2">
        <v>2242.0</v>
      </c>
    </row>
    <row r="2244">
      <c r="A2244" s="152" t="s">
        <v>80</v>
      </c>
      <c r="B2244" s="152" t="s">
        <v>112</v>
      </c>
      <c r="C2244" s="153">
        <v>-0.218107441646987</v>
      </c>
      <c r="D2244" s="153">
        <v>0.0987341452035331</v>
      </c>
      <c r="E2244" s="149">
        <v>0.304133338757691</v>
      </c>
      <c r="F2244" s="153">
        <v>0.0414119540298804</v>
      </c>
      <c r="G2244" s="153">
        <v>0.652260657385161</v>
      </c>
      <c r="H2244" s="153">
        <v>0.027155823608224</v>
      </c>
      <c r="I2244" s="153">
        <v>0.828626800033789</v>
      </c>
      <c r="J2244" s="153">
        <v>0.0795196539576333</v>
      </c>
      <c r="K2244" s="151">
        <v>0.304133</v>
      </c>
      <c r="L2244" s="151">
        <v>0.434426</v>
      </c>
      <c r="M2244" s="2">
        <v>2243.0</v>
      </c>
    </row>
    <row r="2245">
      <c r="A2245" s="152" t="s">
        <v>112</v>
      </c>
      <c r="B2245" s="152" t="s">
        <v>80</v>
      </c>
      <c r="C2245" s="153">
        <v>0.218107441646987</v>
      </c>
      <c r="D2245" s="153">
        <v>0.0987341452035331</v>
      </c>
      <c r="E2245" s="149">
        <v>0.304133338757691</v>
      </c>
      <c r="F2245" s="153">
        <v>0.0414119540298805</v>
      </c>
      <c r="G2245" s="153">
        <v>0.652260657385161</v>
      </c>
      <c r="H2245" s="153">
        <v>0.027155823608224</v>
      </c>
      <c r="I2245" s="153">
        <v>0.828626800033789</v>
      </c>
      <c r="J2245" s="153">
        <v>0.0795196539576333</v>
      </c>
      <c r="K2245" s="151">
        <v>0.304133</v>
      </c>
      <c r="L2245" s="151">
        <v>0.434344</v>
      </c>
      <c r="M2245" s="2">
        <v>2244.0</v>
      </c>
    </row>
    <row r="2246">
      <c r="A2246" s="152" t="s">
        <v>6</v>
      </c>
      <c r="B2246" s="152" t="s">
        <v>202</v>
      </c>
      <c r="C2246" s="153">
        <v>-0.735846875520192</v>
      </c>
      <c r="D2246" s="153">
        <v>0.328435982288511</v>
      </c>
      <c r="E2246" s="149">
        <v>0.304193910157971</v>
      </c>
      <c r="F2246" s="153">
        <v>0.268888724283795</v>
      </c>
      <c r="G2246" s="153">
        <v>0.712080183323206</v>
      </c>
      <c r="H2246" s="153">
        <v>0.428487305092481</v>
      </c>
      <c r="I2246" s="153">
        <v>0.525057967652889</v>
      </c>
      <c r="J2246" s="153">
        <v>0.01</v>
      </c>
      <c r="K2246" s="151">
        <v>0.304194</v>
      </c>
      <c r="L2246" s="151">
        <v>0.434596</v>
      </c>
      <c r="M2246" s="2">
        <v>2245.0</v>
      </c>
    </row>
    <row r="2247">
      <c r="A2247" s="152" t="s">
        <v>202</v>
      </c>
      <c r="B2247" s="152" t="s">
        <v>6</v>
      </c>
      <c r="C2247" s="153">
        <v>0.735846875520192</v>
      </c>
      <c r="D2247" s="153">
        <v>0.328435982288511</v>
      </c>
      <c r="E2247" s="149">
        <v>0.304193910157971</v>
      </c>
      <c r="F2247" s="153">
        <v>0.268888724283795</v>
      </c>
      <c r="G2247" s="153">
        <v>0.712080183323206</v>
      </c>
      <c r="H2247" s="153">
        <v>0.428487305092481</v>
      </c>
      <c r="I2247" s="153">
        <v>0.525057967652889</v>
      </c>
      <c r="J2247" s="153">
        <v>0.01</v>
      </c>
      <c r="K2247" s="151">
        <v>0.304194</v>
      </c>
      <c r="L2247" s="151">
        <v>0.434679</v>
      </c>
      <c r="M2247" s="2">
        <v>2246.0</v>
      </c>
    </row>
    <row r="2248">
      <c r="A2248" s="152" t="s">
        <v>56</v>
      </c>
      <c r="B2248" s="152" t="s">
        <v>447</v>
      </c>
      <c r="C2248" s="153">
        <v>-0.5422216738891</v>
      </c>
      <c r="D2248" s="153">
        <v>-1.46339835562493</v>
      </c>
      <c r="E2248" s="149">
        <v>0.304205201829485</v>
      </c>
      <c r="F2248" s="153">
        <v>0.00801441048045349</v>
      </c>
      <c r="G2248" s="153">
        <v>0.565341861834298</v>
      </c>
      <c r="H2248" s="153">
        <v>0.52996106029345</v>
      </c>
      <c r="I2248" s="153">
        <v>0.0494227511188526</v>
      </c>
      <c r="J2248" s="153">
        <v>0.01</v>
      </c>
      <c r="K2248" s="151">
        <v>0.304205</v>
      </c>
      <c r="L2248" s="151">
        <v>0.434778</v>
      </c>
      <c r="M2248" s="2">
        <v>2247.0</v>
      </c>
    </row>
    <row r="2249">
      <c r="A2249" s="152" t="s">
        <v>447</v>
      </c>
      <c r="B2249" s="152" t="s">
        <v>56</v>
      </c>
      <c r="C2249" s="153">
        <v>0.5422216738891</v>
      </c>
      <c r="D2249" s="153">
        <v>-1.46339835562493</v>
      </c>
      <c r="E2249" s="149">
        <v>0.304205201829485</v>
      </c>
      <c r="F2249" s="153">
        <v>0.00801441048045358</v>
      </c>
      <c r="G2249" s="153">
        <v>0.565341861834298</v>
      </c>
      <c r="H2249" s="153">
        <v>0.52996106029345</v>
      </c>
      <c r="I2249" s="153">
        <v>0.0494227511188526</v>
      </c>
      <c r="J2249" s="153">
        <v>0.01</v>
      </c>
      <c r="K2249" s="151">
        <v>0.304205</v>
      </c>
      <c r="L2249" s="151">
        <v>0.434861</v>
      </c>
      <c r="M2249" s="2">
        <v>2248.0</v>
      </c>
    </row>
    <row r="2250">
      <c r="A2250" s="152" t="s">
        <v>450</v>
      </c>
      <c r="B2250" s="152" t="s">
        <v>163</v>
      </c>
      <c r="C2250" s="153">
        <v>-1.90023992213029</v>
      </c>
      <c r="D2250" s="153">
        <v>4.17098049085726</v>
      </c>
      <c r="E2250" s="149">
        <v>0.304510480969108</v>
      </c>
      <c r="F2250" s="153">
        <v>0.18687988634087</v>
      </c>
      <c r="G2250" s="153">
        <v>0.0629917048069022</v>
      </c>
      <c r="H2250" s="153">
        <v>0.339873605978569</v>
      </c>
      <c r="I2250" s="153">
        <v>0.181665797961716</v>
      </c>
      <c r="J2250" s="153">
        <v>0.0158241729517127</v>
      </c>
      <c r="K2250" s="151">
        <v>0.30451</v>
      </c>
      <c r="L2250" s="151">
        <v>0.435464</v>
      </c>
      <c r="M2250" s="2">
        <v>2249.0</v>
      </c>
    </row>
    <row r="2251">
      <c r="A2251" s="152" t="s">
        <v>163</v>
      </c>
      <c r="B2251" s="152" t="s">
        <v>450</v>
      </c>
      <c r="C2251" s="153">
        <v>1.90023992213029</v>
      </c>
      <c r="D2251" s="153">
        <v>4.17098049085726</v>
      </c>
      <c r="E2251" s="149">
        <v>0.304510480969108</v>
      </c>
      <c r="F2251" s="153">
        <v>0.186879886340874</v>
      </c>
      <c r="G2251" s="153">
        <v>0.0629917048069022</v>
      </c>
      <c r="H2251" s="153">
        <v>0.339873605978569</v>
      </c>
      <c r="I2251" s="153">
        <v>0.181665797961716</v>
      </c>
      <c r="J2251" s="153">
        <v>0.0158241729517127</v>
      </c>
      <c r="K2251" s="151">
        <v>0.30451</v>
      </c>
      <c r="L2251" s="151">
        <v>0.435381</v>
      </c>
      <c r="M2251" s="2">
        <v>2250.0</v>
      </c>
    </row>
    <row r="2252">
      <c r="A2252" s="152" t="s">
        <v>181</v>
      </c>
      <c r="B2252" s="152" t="s">
        <v>178</v>
      </c>
      <c r="C2252" s="153">
        <v>0.756501111568547</v>
      </c>
      <c r="D2252" s="153">
        <v>2.22598501440922</v>
      </c>
      <c r="E2252" s="149">
        <v>0.305307088784337</v>
      </c>
      <c r="F2252" s="153">
        <v>0.709392587531892</v>
      </c>
      <c r="G2252" s="153">
        <v>0.674586428231549</v>
      </c>
      <c r="H2252" s="153">
        <v>0.00992234472406332</v>
      </c>
      <c r="I2252" s="153">
        <v>0.544699738197877</v>
      </c>
      <c r="J2252" s="153">
        <v>0.227244670229958</v>
      </c>
      <c r="K2252" s="151">
        <v>0.305307</v>
      </c>
      <c r="L2252" s="151">
        <v>0.43677</v>
      </c>
      <c r="M2252" s="2">
        <v>2251.0</v>
      </c>
    </row>
    <row r="2253">
      <c r="A2253" s="152" t="s">
        <v>178</v>
      </c>
      <c r="B2253" s="152" t="s">
        <v>181</v>
      </c>
      <c r="C2253" s="153">
        <v>-0.756501111568547</v>
      </c>
      <c r="D2253" s="153">
        <v>2.22598501440922</v>
      </c>
      <c r="E2253" s="149">
        <v>0.305307088784337</v>
      </c>
      <c r="F2253" s="153">
        <v>0.709392587531902</v>
      </c>
      <c r="G2253" s="153">
        <v>0.674586428231549</v>
      </c>
      <c r="H2253" s="153">
        <v>0.00992234472406332</v>
      </c>
      <c r="I2253" s="153">
        <v>0.544699738197877</v>
      </c>
      <c r="J2253" s="153">
        <v>0.227244670229958</v>
      </c>
      <c r="K2253" s="151">
        <v>0.305307</v>
      </c>
      <c r="L2253" s="151">
        <v>0.436687</v>
      </c>
      <c r="M2253" s="2">
        <v>2252.0</v>
      </c>
    </row>
    <row r="2254">
      <c r="A2254" s="152" t="s">
        <v>43</v>
      </c>
      <c r="B2254" s="152" t="s">
        <v>178</v>
      </c>
      <c r="C2254" s="153">
        <v>-0.242243454990223</v>
      </c>
      <c r="D2254" s="153">
        <v>0.823268805403057</v>
      </c>
      <c r="E2254" s="149">
        <v>0.305555851812191</v>
      </c>
      <c r="F2254" s="153">
        <v>0.586323013983332</v>
      </c>
      <c r="G2254" s="153">
        <v>0.771471243164629</v>
      </c>
      <c r="H2254" s="153">
        <v>0.021697261055104</v>
      </c>
      <c r="I2254" s="153">
        <v>0.540586266004617</v>
      </c>
      <c r="J2254" s="153">
        <v>0.136819464991768</v>
      </c>
      <c r="K2254" s="151">
        <v>0.305556</v>
      </c>
      <c r="L2254" s="151">
        <v>0.43721</v>
      </c>
      <c r="M2254" s="2">
        <v>2253.0</v>
      </c>
    </row>
    <row r="2255">
      <c r="A2255" s="152" t="s">
        <v>178</v>
      </c>
      <c r="B2255" s="152" t="s">
        <v>43</v>
      </c>
      <c r="C2255" s="153">
        <v>0.242243454990223</v>
      </c>
      <c r="D2255" s="153">
        <v>0.823268805403057</v>
      </c>
      <c r="E2255" s="149">
        <v>0.305555851812191</v>
      </c>
      <c r="F2255" s="153">
        <v>0.586323013983332</v>
      </c>
      <c r="G2255" s="153">
        <v>0.771471243164629</v>
      </c>
      <c r="H2255" s="153">
        <v>0.021697261055104</v>
      </c>
      <c r="I2255" s="153">
        <v>0.540586266004617</v>
      </c>
      <c r="J2255" s="153">
        <v>0.136819464991768</v>
      </c>
      <c r="K2255" s="151">
        <v>0.305556</v>
      </c>
      <c r="L2255" s="151">
        <v>0.437293</v>
      </c>
      <c r="M2255" s="2">
        <v>2254.0</v>
      </c>
    </row>
    <row r="2256">
      <c r="A2256" s="152" t="s">
        <v>163</v>
      </c>
      <c r="B2256" s="152" t="s">
        <v>184</v>
      </c>
      <c r="C2256" s="153">
        <v>1.42433497655794</v>
      </c>
      <c r="D2256" s="153">
        <v>1.65035010766782</v>
      </c>
      <c r="E2256" s="149">
        <v>0.305684023247997</v>
      </c>
      <c r="F2256" s="153">
        <v>0.329130327127192</v>
      </c>
      <c r="G2256" s="153">
        <v>0.485271688134482</v>
      </c>
      <c r="H2256" s="153">
        <v>0.75025294999126</v>
      </c>
      <c r="I2256" s="153">
        <v>0.44620729991318</v>
      </c>
      <c r="J2256" s="153">
        <v>0.01</v>
      </c>
      <c r="K2256" s="151">
        <v>0.305684</v>
      </c>
      <c r="L2256" s="151">
        <v>0.437644</v>
      </c>
      <c r="M2256" s="2">
        <v>2255.0</v>
      </c>
    </row>
    <row r="2257">
      <c r="A2257" s="152" t="s">
        <v>184</v>
      </c>
      <c r="B2257" s="152" t="s">
        <v>163</v>
      </c>
      <c r="C2257" s="153">
        <v>-1.42433497655794</v>
      </c>
      <c r="D2257" s="153">
        <v>1.65035010766782</v>
      </c>
      <c r="E2257" s="149">
        <v>0.305684023247997</v>
      </c>
      <c r="F2257" s="153">
        <v>0.329130327127192</v>
      </c>
      <c r="G2257" s="153">
        <v>0.485271688134482</v>
      </c>
      <c r="H2257" s="153">
        <v>0.75025294999126</v>
      </c>
      <c r="I2257" s="153">
        <v>0.44620729991318</v>
      </c>
      <c r="J2257" s="153">
        <v>0.01</v>
      </c>
      <c r="K2257" s="151">
        <v>0.305684</v>
      </c>
      <c r="L2257" s="151">
        <v>0.43756</v>
      </c>
      <c r="M2257" s="2">
        <v>2256.0</v>
      </c>
    </row>
    <row r="2258">
      <c r="A2258" s="152" t="s">
        <v>160</v>
      </c>
      <c r="B2258" s="152" t="s">
        <v>189</v>
      </c>
      <c r="C2258" s="153">
        <v>0.149645561047441</v>
      </c>
      <c r="D2258" s="153">
        <v>-2.49177487891789</v>
      </c>
      <c r="E2258" s="149">
        <v>0.30615123740089</v>
      </c>
      <c r="F2258" s="153">
        <v>0.128029219737923</v>
      </c>
      <c r="G2258" s="153">
        <v>0.330819139441055</v>
      </c>
      <c r="H2258" s="153">
        <v>0.00410331753092293</v>
      </c>
      <c r="I2258" s="153">
        <v>0.369183977752096</v>
      </c>
      <c r="J2258" s="153">
        <v>0.01</v>
      </c>
      <c r="K2258" s="151">
        <v>0.306151</v>
      </c>
      <c r="L2258" s="151">
        <v>0.438481</v>
      </c>
      <c r="M2258" s="2">
        <v>2257.0</v>
      </c>
    </row>
    <row r="2259">
      <c r="A2259" s="152" t="s">
        <v>189</v>
      </c>
      <c r="B2259" s="152" t="s">
        <v>160</v>
      </c>
      <c r="C2259" s="153">
        <v>-0.149645561047441</v>
      </c>
      <c r="D2259" s="153">
        <v>-2.49177487891789</v>
      </c>
      <c r="E2259" s="149">
        <v>0.30615123740089</v>
      </c>
      <c r="F2259" s="153">
        <v>0.128029219737923</v>
      </c>
      <c r="G2259" s="153">
        <v>0.330819139441055</v>
      </c>
      <c r="H2259" s="153">
        <v>0.00410331753092293</v>
      </c>
      <c r="I2259" s="153">
        <v>0.369183977752096</v>
      </c>
      <c r="J2259" s="153">
        <v>0.01</v>
      </c>
      <c r="K2259" s="151">
        <v>0.306151</v>
      </c>
      <c r="L2259" s="151">
        <v>0.438397</v>
      </c>
      <c r="M2259" s="2">
        <v>2258.0</v>
      </c>
    </row>
    <row r="2260">
      <c r="A2260" s="152" t="s">
        <v>15</v>
      </c>
      <c r="B2260" s="152" t="s">
        <v>166</v>
      </c>
      <c r="C2260" s="153">
        <v>-0.123743241078534</v>
      </c>
      <c r="D2260" s="153">
        <v>-0.548324079347112</v>
      </c>
      <c r="E2260" s="149">
        <v>0.30617401271401</v>
      </c>
      <c r="F2260" s="153">
        <v>0.0922506342758873</v>
      </c>
      <c r="G2260" s="153">
        <v>0.499152163992716</v>
      </c>
      <c r="H2260" s="153">
        <v>0.484363447427125</v>
      </c>
      <c r="I2260" s="153">
        <v>0.421470037804325</v>
      </c>
      <c r="J2260" s="153">
        <v>0.01</v>
      </c>
      <c r="K2260" s="151">
        <v>0.306174</v>
      </c>
      <c r="L2260" s="151">
        <v>0.438681</v>
      </c>
      <c r="M2260" s="2">
        <v>2259.0</v>
      </c>
    </row>
    <row r="2261">
      <c r="A2261" s="152" t="s">
        <v>166</v>
      </c>
      <c r="B2261" s="152" t="s">
        <v>15</v>
      </c>
      <c r="C2261" s="153">
        <v>0.123743241078534</v>
      </c>
      <c r="D2261" s="153">
        <v>-0.548324079347112</v>
      </c>
      <c r="E2261" s="149">
        <v>0.30617401271401</v>
      </c>
      <c r="F2261" s="153">
        <v>0.0922506342758893</v>
      </c>
      <c r="G2261" s="153">
        <v>0.499152163992716</v>
      </c>
      <c r="H2261" s="153">
        <v>0.484363447427125</v>
      </c>
      <c r="I2261" s="153">
        <v>0.421470037804325</v>
      </c>
      <c r="J2261" s="153">
        <v>0.01</v>
      </c>
      <c r="K2261" s="151">
        <v>0.306174</v>
      </c>
      <c r="L2261" s="151">
        <v>0.438597</v>
      </c>
      <c r="M2261" s="2">
        <v>2260.0</v>
      </c>
    </row>
    <row r="2262">
      <c r="A2262" s="152" t="s">
        <v>43</v>
      </c>
      <c r="B2262" s="152" t="s">
        <v>188</v>
      </c>
      <c r="C2262" s="153">
        <v>-1.27610130427618</v>
      </c>
      <c r="D2262" s="153">
        <v>0.767597743899582</v>
      </c>
      <c r="E2262" s="149">
        <v>0.306246861182693</v>
      </c>
      <c r="F2262" s="153">
        <v>0.577905211380428</v>
      </c>
      <c r="G2262" s="153">
        <v>0.331705606567413</v>
      </c>
      <c r="H2262" s="153">
        <v>0.665381992278603</v>
      </c>
      <c r="I2262" s="153">
        <v>0.550214758684187</v>
      </c>
      <c r="J2262" s="153">
        <v>0.01</v>
      </c>
      <c r="K2262" s="151">
        <v>0.306247</v>
      </c>
      <c r="L2262" s="151">
        <v>0.438954</v>
      </c>
      <c r="M2262" s="2">
        <v>2261.0</v>
      </c>
    </row>
    <row r="2263">
      <c r="A2263" s="152" t="s">
        <v>188</v>
      </c>
      <c r="B2263" s="152" t="s">
        <v>43</v>
      </c>
      <c r="C2263" s="153">
        <v>1.27610130427618</v>
      </c>
      <c r="D2263" s="153">
        <v>0.767597743899582</v>
      </c>
      <c r="E2263" s="149">
        <v>0.306246861182693</v>
      </c>
      <c r="F2263" s="153">
        <v>0.577905211380428</v>
      </c>
      <c r="G2263" s="153">
        <v>0.331705606567413</v>
      </c>
      <c r="H2263" s="153">
        <v>0.665381992278603</v>
      </c>
      <c r="I2263" s="153">
        <v>0.550214758684187</v>
      </c>
      <c r="J2263" s="153">
        <v>0.01</v>
      </c>
      <c r="K2263" s="151">
        <v>0.306247</v>
      </c>
      <c r="L2263" s="151">
        <v>0.43887</v>
      </c>
      <c r="M2263" s="2">
        <v>2262.0</v>
      </c>
    </row>
    <row r="2264">
      <c r="A2264" s="152" t="s">
        <v>91</v>
      </c>
      <c r="B2264" s="152" t="s">
        <v>172</v>
      </c>
      <c r="C2264" s="153">
        <v>-1.57270144949716</v>
      </c>
      <c r="D2264" s="153">
        <v>0.338024432070981</v>
      </c>
      <c r="E2264" s="149">
        <v>0.306317100357311</v>
      </c>
      <c r="F2264" s="153">
        <v>0.448483517255088</v>
      </c>
      <c r="G2264" s="153">
        <v>0.479138440453064</v>
      </c>
      <c r="H2264" s="153">
        <v>0.0421370773955394</v>
      </c>
      <c r="I2264" s="153">
        <v>0.0388516115146855</v>
      </c>
      <c r="J2264" s="153">
        <v>0.0102482063043699</v>
      </c>
      <c r="K2264" s="151">
        <v>0.306317</v>
      </c>
      <c r="L2264" s="151">
        <v>0.439139</v>
      </c>
      <c r="M2264" s="2">
        <v>2263.0</v>
      </c>
    </row>
    <row r="2265">
      <c r="A2265" s="152" t="s">
        <v>172</v>
      </c>
      <c r="B2265" s="152" t="s">
        <v>91</v>
      </c>
      <c r="C2265" s="153">
        <v>1.57270144949716</v>
      </c>
      <c r="D2265" s="153">
        <v>0.338024432070981</v>
      </c>
      <c r="E2265" s="149">
        <v>0.306317100357311</v>
      </c>
      <c r="F2265" s="153">
        <v>0.44848351725508</v>
      </c>
      <c r="G2265" s="153">
        <v>0.479138440453064</v>
      </c>
      <c r="H2265" s="153">
        <v>0.0421370773955394</v>
      </c>
      <c r="I2265" s="153">
        <v>0.0388516115146855</v>
      </c>
      <c r="J2265" s="153">
        <v>0.0102482063043699</v>
      </c>
      <c r="K2265" s="151">
        <v>0.306317</v>
      </c>
      <c r="L2265" s="151">
        <v>0.439223</v>
      </c>
      <c r="M2265" s="2">
        <v>2264.0</v>
      </c>
    </row>
    <row r="2266">
      <c r="A2266" s="152" t="s">
        <v>106</v>
      </c>
      <c r="B2266" s="152" t="s">
        <v>66</v>
      </c>
      <c r="C2266" s="153">
        <v>-0.52771840445444</v>
      </c>
      <c r="D2266" s="153">
        <v>0.310921266656376</v>
      </c>
      <c r="E2266" s="149">
        <v>0.306528267017737</v>
      </c>
      <c r="F2266" s="153">
        <v>0.346156932353577</v>
      </c>
      <c r="G2266" s="153">
        <v>0.897134005301782</v>
      </c>
      <c r="H2266" s="153">
        <v>0.708388183055438</v>
      </c>
      <c r="I2266" s="153">
        <v>0.0653809412651728</v>
      </c>
      <c r="J2266" s="153">
        <v>0.01</v>
      </c>
      <c r="K2266" s="151">
        <v>0.306528</v>
      </c>
      <c r="L2266" s="151">
        <v>0.43961</v>
      </c>
      <c r="M2266" s="2">
        <v>2265.0</v>
      </c>
    </row>
    <row r="2267">
      <c r="A2267" s="152" t="s">
        <v>66</v>
      </c>
      <c r="B2267" s="152" t="s">
        <v>106</v>
      </c>
      <c r="C2267" s="153">
        <v>0.52771840445444</v>
      </c>
      <c r="D2267" s="153">
        <v>0.310921266656376</v>
      </c>
      <c r="E2267" s="149">
        <v>0.306528267017737</v>
      </c>
      <c r="F2267" s="153">
        <v>0.346156932353577</v>
      </c>
      <c r="G2267" s="153">
        <v>0.897134005301782</v>
      </c>
      <c r="H2267" s="153">
        <v>0.708388183055438</v>
      </c>
      <c r="I2267" s="153">
        <v>0.0653809412651728</v>
      </c>
      <c r="J2267" s="153">
        <v>0.01</v>
      </c>
      <c r="K2267" s="151">
        <v>0.306528</v>
      </c>
      <c r="L2267" s="151">
        <v>0.439694</v>
      </c>
      <c r="M2267" s="2">
        <v>2266.0</v>
      </c>
    </row>
    <row r="2268">
      <c r="A2268" s="152" t="s">
        <v>67</v>
      </c>
      <c r="B2268" s="152" t="s">
        <v>70</v>
      </c>
      <c r="C2268" s="153">
        <v>0.366269947324328</v>
      </c>
      <c r="D2268" s="153">
        <v>0.13911083925313</v>
      </c>
      <c r="E2268" s="149">
        <v>0.306759611173769</v>
      </c>
      <c r="F2268" s="153">
        <v>0.06727466232435</v>
      </c>
      <c r="G2268" s="153">
        <v>0.610637792103124</v>
      </c>
      <c r="H2268" s="153">
        <v>0.506807970404745</v>
      </c>
      <c r="I2268" s="153">
        <v>0.355057262180271</v>
      </c>
      <c r="J2268" s="153">
        <v>0.01</v>
      </c>
      <c r="K2268" s="151">
        <v>0.30676</v>
      </c>
      <c r="L2268" s="151">
        <v>0.440195</v>
      </c>
      <c r="M2268" s="2">
        <v>2267.0</v>
      </c>
    </row>
    <row r="2269">
      <c r="A2269" s="152" t="s">
        <v>70</v>
      </c>
      <c r="B2269" s="152" t="s">
        <v>67</v>
      </c>
      <c r="C2269" s="153">
        <v>-0.366269947324328</v>
      </c>
      <c r="D2269" s="153">
        <v>0.13911083925313</v>
      </c>
      <c r="E2269" s="149">
        <v>0.306759611173769</v>
      </c>
      <c r="F2269" s="153">
        <v>0.0672746623243501</v>
      </c>
      <c r="G2269" s="153">
        <v>0.610637792103124</v>
      </c>
      <c r="H2269" s="153">
        <v>0.506807970404745</v>
      </c>
      <c r="I2269" s="153">
        <v>0.355057262180271</v>
      </c>
      <c r="J2269" s="153">
        <v>0.01</v>
      </c>
      <c r="K2269" s="151">
        <v>0.30676</v>
      </c>
      <c r="L2269" s="151">
        <v>0.44011</v>
      </c>
      <c r="M2269" s="2">
        <v>2268.0</v>
      </c>
    </row>
    <row r="2270">
      <c r="A2270" s="152" t="s">
        <v>18</v>
      </c>
      <c r="B2270" s="152" t="s">
        <v>188</v>
      </c>
      <c r="C2270" s="153">
        <v>-1.7874901102296</v>
      </c>
      <c r="D2270" s="153">
        <v>-0.523832769059744</v>
      </c>
      <c r="E2270" s="149">
        <v>0.307113673190934</v>
      </c>
      <c r="F2270" s="153">
        <v>0.665668977540793</v>
      </c>
      <c r="G2270" s="153">
        <v>0.19013898011123</v>
      </c>
      <c r="H2270" s="153">
        <v>0.986241214458896</v>
      </c>
      <c r="I2270" s="153">
        <v>0.743319980440476</v>
      </c>
      <c r="J2270" s="153">
        <v>0.01</v>
      </c>
      <c r="K2270" s="151">
        <v>0.307114</v>
      </c>
      <c r="L2270" s="151">
        <v>0.440872</v>
      </c>
      <c r="M2270" s="2">
        <v>2269.0</v>
      </c>
    </row>
    <row r="2271">
      <c r="A2271" s="152" t="s">
        <v>188</v>
      </c>
      <c r="B2271" s="152" t="s">
        <v>18</v>
      </c>
      <c r="C2271" s="153">
        <v>1.7874901102296</v>
      </c>
      <c r="D2271" s="153">
        <v>-0.523832769059744</v>
      </c>
      <c r="E2271" s="149">
        <v>0.307113673190934</v>
      </c>
      <c r="F2271" s="153">
        <v>0.665668977540784</v>
      </c>
      <c r="G2271" s="153">
        <v>0.19013898011123</v>
      </c>
      <c r="H2271" s="153">
        <v>0.986241214458896</v>
      </c>
      <c r="I2271" s="153">
        <v>0.743319980440476</v>
      </c>
      <c r="J2271" s="153">
        <v>0.01</v>
      </c>
      <c r="K2271" s="151">
        <v>0.307114</v>
      </c>
      <c r="L2271" s="151">
        <v>0.440787</v>
      </c>
      <c r="M2271" s="2">
        <v>2270.0</v>
      </c>
    </row>
    <row r="2272">
      <c r="A2272" s="152" t="s">
        <v>448</v>
      </c>
      <c r="B2272" s="152" t="s">
        <v>31</v>
      </c>
      <c r="C2272" s="153">
        <v>2.81144533083706</v>
      </c>
      <c r="D2272" s="153">
        <v>-1.46606121469508</v>
      </c>
      <c r="E2272" s="149">
        <v>0.307793045229317</v>
      </c>
      <c r="F2272" s="153">
        <v>0.4280137132506</v>
      </c>
      <c r="G2272" s="153">
        <v>0.25856202562818</v>
      </c>
      <c r="H2272" s="153">
        <v>0.575926037038359</v>
      </c>
      <c r="I2272" s="153">
        <v>0.404387053066184</v>
      </c>
      <c r="J2272" s="153">
        <v>0.01</v>
      </c>
      <c r="K2272" s="151">
        <v>0.307793</v>
      </c>
      <c r="L2272" s="151">
        <v>0.442017</v>
      </c>
      <c r="M2272" s="2">
        <v>2271.0</v>
      </c>
    </row>
    <row r="2273">
      <c r="A2273" s="152" t="s">
        <v>31</v>
      </c>
      <c r="B2273" s="152" t="s">
        <v>448</v>
      </c>
      <c r="C2273" s="153">
        <v>-2.81144533083706</v>
      </c>
      <c r="D2273" s="153">
        <v>-1.46606121469508</v>
      </c>
      <c r="E2273" s="149">
        <v>0.307793045229317</v>
      </c>
      <c r="F2273" s="153">
        <v>0.428013713250608</v>
      </c>
      <c r="G2273" s="153">
        <v>0.25856202562818</v>
      </c>
      <c r="H2273" s="153">
        <v>0.575926037038359</v>
      </c>
      <c r="I2273" s="153">
        <v>0.404387053066184</v>
      </c>
      <c r="J2273" s="153">
        <v>0.01</v>
      </c>
      <c r="K2273" s="151">
        <v>0.307793</v>
      </c>
      <c r="L2273" s="151">
        <v>0.441932</v>
      </c>
      <c r="M2273" s="2">
        <v>2272.0</v>
      </c>
    </row>
    <row r="2274">
      <c r="A2274" s="152" t="s">
        <v>102</v>
      </c>
      <c r="B2274" s="152" t="s">
        <v>344</v>
      </c>
      <c r="C2274" s="153">
        <v>0.0600817279325267</v>
      </c>
      <c r="D2274" s="153">
        <v>0.89262685297829</v>
      </c>
      <c r="E2274" s="149">
        <v>0.308249285945627</v>
      </c>
      <c r="F2274" s="153">
        <v>0.138050939220188</v>
      </c>
      <c r="G2274" s="153">
        <v>0.607251893550353</v>
      </c>
      <c r="H2274" s="153">
        <v>0.222505016140011</v>
      </c>
      <c r="I2274" s="153">
        <v>0.913164400591933</v>
      </c>
      <c r="J2274" s="153">
        <v>0.0412804145790576</v>
      </c>
      <c r="K2274" s="151">
        <v>0.308249</v>
      </c>
      <c r="L2274" s="151">
        <v>0.442842</v>
      </c>
      <c r="M2274" s="2">
        <v>2273.0</v>
      </c>
    </row>
    <row r="2275">
      <c r="A2275" s="152" t="s">
        <v>344</v>
      </c>
      <c r="B2275" s="152" t="s">
        <v>102</v>
      </c>
      <c r="C2275" s="153">
        <v>-0.0600817279325267</v>
      </c>
      <c r="D2275" s="153">
        <v>0.89262685297829</v>
      </c>
      <c r="E2275" s="149">
        <v>0.308249285945627</v>
      </c>
      <c r="F2275" s="153">
        <v>0.138050939220188</v>
      </c>
      <c r="G2275" s="153">
        <v>0.607251893550353</v>
      </c>
      <c r="H2275" s="153">
        <v>0.222505016140011</v>
      </c>
      <c r="I2275" s="153">
        <v>0.913164400591933</v>
      </c>
      <c r="J2275" s="153">
        <v>0.0412804145790576</v>
      </c>
      <c r="K2275" s="151">
        <v>0.308249</v>
      </c>
      <c r="L2275" s="151">
        <v>0.442757</v>
      </c>
      <c r="M2275" s="2">
        <v>2274.0</v>
      </c>
    </row>
    <row r="2276">
      <c r="A2276" s="152" t="s">
        <v>70</v>
      </c>
      <c r="B2276" s="152" t="s">
        <v>160</v>
      </c>
      <c r="C2276" s="153">
        <v>-1.24404928406047</v>
      </c>
      <c r="D2276" s="153">
        <v>0.56417157473196</v>
      </c>
      <c r="E2276" s="149">
        <v>0.308298051905951</v>
      </c>
      <c r="F2276" s="153">
        <v>0.5277701215189</v>
      </c>
      <c r="G2276" s="153">
        <v>0.326162325186333</v>
      </c>
      <c r="H2276" s="153">
        <v>0.00275535267706648</v>
      </c>
      <c r="I2276" s="153">
        <v>0.85168615039013</v>
      </c>
      <c r="J2276" s="153">
        <v>0.01</v>
      </c>
      <c r="K2276" s="151">
        <v>0.308298</v>
      </c>
      <c r="L2276" s="151">
        <v>0.443082</v>
      </c>
      <c r="M2276" s="2">
        <v>2275.0</v>
      </c>
    </row>
    <row r="2277">
      <c r="A2277" s="152" t="s">
        <v>160</v>
      </c>
      <c r="B2277" s="152" t="s">
        <v>70</v>
      </c>
      <c r="C2277" s="153">
        <v>1.24404928406047</v>
      </c>
      <c r="D2277" s="153">
        <v>0.56417157473196</v>
      </c>
      <c r="E2277" s="149">
        <v>0.308298051905951</v>
      </c>
      <c r="F2277" s="153">
        <v>0.527770121518919</v>
      </c>
      <c r="G2277" s="153">
        <v>0.326162325186333</v>
      </c>
      <c r="H2277" s="153">
        <v>0.00275535267706648</v>
      </c>
      <c r="I2277" s="153">
        <v>0.85168615039013</v>
      </c>
      <c r="J2277" s="153">
        <v>0.01</v>
      </c>
      <c r="K2277" s="151">
        <v>0.308298</v>
      </c>
      <c r="L2277" s="151">
        <v>0.442997</v>
      </c>
      <c r="M2277" s="2">
        <v>2276.0</v>
      </c>
    </row>
    <row r="2278">
      <c r="A2278" s="152" t="s">
        <v>72</v>
      </c>
      <c r="B2278" s="152" t="s">
        <v>188</v>
      </c>
      <c r="C2278" s="153">
        <v>-0.887226805004805</v>
      </c>
      <c r="D2278" s="153">
        <v>0.688522086401801</v>
      </c>
      <c r="E2278" s="149">
        <v>0.308497416170619</v>
      </c>
      <c r="F2278" s="153">
        <v>0.935481163925464</v>
      </c>
      <c r="G2278" s="153">
        <v>0.122572369518231</v>
      </c>
      <c r="H2278" s="153">
        <v>0.703172312365352</v>
      </c>
      <c r="I2278" s="153">
        <v>0.838114354958928</v>
      </c>
      <c r="J2278" s="153">
        <v>0.01</v>
      </c>
      <c r="K2278" s="151">
        <v>0.308497</v>
      </c>
      <c r="L2278" s="151">
        <v>0.443539</v>
      </c>
      <c r="M2278" s="2">
        <v>2277.0</v>
      </c>
    </row>
    <row r="2279">
      <c r="A2279" s="152" t="s">
        <v>188</v>
      </c>
      <c r="B2279" s="152" t="s">
        <v>72</v>
      </c>
      <c r="C2279" s="153">
        <v>0.887226805004805</v>
      </c>
      <c r="D2279" s="153">
        <v>0.688522086401801</v>
      </c>
      <c r="E2279" s="149">
        <v>0.308497416170619</v>
      </c>
      <c r="F2279" s="153">
        <v>0.935481163925464</v>
      </c>
      <c r="G2279" s="153">
        <v>0.122572369518231</v>
      </c>
      <c r="H2279" s="153">
        <v>0.703172312365352</v>
      </c>
      <c r="I2279" s="153">
        <v>0.838114354958928</v>
      </c>
      <c r="J2279" s="153">
        <v>0.01</v>
      </c>
      <c r="K2279" s="151">
        <v>0.308497</v>
      </c>
      <c r="L2279" s="151">
        <v>0.443454</v>
      </c>
      <c r="M2279" s="2">
        <v>2278.0</v>
      </c>
    </row>
    <row r="2280">
      <c r="A2280" s="152" t="s">
        <v>447</v>
      </c>
      <c r="B2280" s="152" t="s">
        <v>163</v>
      </c>
      <c r="C2280" s="153">
        <v>-0.704726477718461</v>
      </c>
      <c r="D2280" s="153">
        <v>2.42144879028845</v>
      </c>
      <c r="E2280" s="149">
        <v>0.308841925753608</v>
      </c>
      <c r="F2280" s="153">
        <v>0.0266666409202406</v>
      </c>
      <c r="G2280" s="153">
        <v>0.608942420964715</v>
      </c>
      <c r="H2280" s="153">
        <v>0.975022622004104</v>
      </c>
      <c r="I2280" s="153">
        <v>0.519651288249174</v>
      </c>
      <c r="J2280" s="153">
        <v>0.01</v>
      </c>
      <c r="K2280" s="151">
        <v>0.308842</v>
      </c>
      <c r="L2280" s="151">
        <v>0.44412</v>
      </c>
      <c r="M2280" s="2">
        <v>2279.0</v>
      </c>
    </row>
    <row r="2281">
      <c r="A2281" s="152" t="s">
        <v>163</v>
      </c>
      <c r="B2281" s="152" t="s">
        <v>447</v>
      </c>
      <c r="C2281" s="153">
        <v>0.704726477718461</v>
      </c>
      <c r="D2281" s="153">
        <v>2.42144879028845</v>
      </c>
      <c r="E2281" s="149">
        <v>0.308841925753608</v>
      </c>
      <c r="F2281" s="153">
        <v>0.0266666409202401</v>
      </c>
      <c r="G2281" s="153">
        <v>0.608942420964715</v>
      </c>
      <c r="H2281" s="153">
        <v>0.975022622004104</v>
      </c>
      <c r="I2281" s="153">
        <v>0.519651288249174</v>
      </c>
      <c r="J2281" s="153">
        <v>0.01</v>
      </c>
      <c r="K2281" s="151">
        <v>0.308842</v>
      </c>
      <c r="L2281" s="151">
        <v>0.444205</v>
      </c>
      <c r="M2281" s="2">
        <v>2280.0</v>
      </c>
    </row>
    <row r="2282">
      <c r="A2282" s="152" t="s">
        <v>446</v>
      </c>
      <c r="B2282" s="152" t="s">
        <v>448</v>
      </c>
      <c r="C2282" s="153">
        <v>1.26333689534349</v>
      </c>
      <c r="D2282" s="153">
        <v>3.22215794396968</v>
      </c>
      <c r="E2282" s="149">
        <v>0.309245711986774</v>
      </c>
      <c r="F2282" s="153">
        <v>0.993880972603355</v>
      </c>
      <c r="G2282" s="153">
        <v>0.2303885982561</v>
      </c>
      <c r="H2282" s="153">
        <v>0.479086399580453</v>
      </c>
      <c r="I2282" s="153">
        <v>0.672803347930421</v>
      </c>
      <c r="J2282" s="153">
        <v>0.01</v>
      </c>
      <c r="K2282" s="151">
        <v>0.309246</v>
      </c>
      <c r="L2282" s="151">
        <v>0.444957</v>
      </c>
      <c r="M2282" s="2">
        <v>2281.0</v>
      </c>
    </row>
    <row r="2283">
      <c r="A2283" s="152" t="s">
        <v>448</v>
      </c>
      <c r="B2283" s="152" t="s">
        <v>446</v>
      </c>
      <c r="C2283" s="153">
        <v>-1.26333689534349</v>
      </c>
      <c r="D2283" s="153">
        <v>3.22215794396968</v>
      </c>
      <c r="E2283" s="149">
        <v>0.309245711986774</v>
      </c>
      <c r="F2283" s="153">
        <v>0.993880972603353</v>
      </c>
      <c r="G2283" s="153">
        <v>0.2303885982561</v>
      </c>
      <c r="H2283" s="153">
        <v>0.479086399580453</v>
      </c>
      <c r="I2283" s="153">
        <v>0.672803347930421</v>
      </c>
      <c r="J2283" s="153">
        <v>0.01</v>
      </c>
      <c r="K2283" s="151">
        <v>0.309246</v>
      </c>
      <c r="L2283" s="151">
        <v>0.444871</v>
      </c>
      <c r="M2283" s="2">
        <v>2282.0</v>
      </c>
    </row>
    <row r="2284">
      <c r="A2284" s="152" t="s">
        <v>450</v>
      </c>
      <c r="B2284" s="152" t="s">
        <v>31</v>
      </c>
      <c r="C2284" s="153">
        <v>0.707867200291069</v>
      </c>
      <c r="D2284" s="153">
        <v>-1.69714006241167</v>
      </c>
      <c r="E2284" s="149">
        <v>0.309332194454271</v>
      </c>
      <c r="F2284" s="153">
        <v>0.282249017668023</v>
      </c>
      <c r="G2284" s="153">
        <v>0.399406223612287</v>
      </c>
      <c r="H2284" s="153">
        <v>0.563134513908813</v>
      </c>
      <c r="I2284" s="153">
        <v>0.541039224813586</v>
      </c>
      <c r="J2284" s="153">
        <v>0.0101577734271851</v>
      </c>
      <c r="K2284" s="151">
        <v>0.309332</v>
      </c>
      <c r="L2284" s="151">
        <v>0.445167</v>
      </c>
      <c r="M2284" s="2">
        <v>2283.0</v>
      </c>
    </row>
    <row r="2285">
      <c r="A2285" s="152" t="s">
        <v>31</v>
      </c>
      <c r="B2285" s="152" t="s">
        <v>450</v>
      </c>
      <c r="C2285" s="153">
        <v>-0.707867200291069</v>
      </c>
      <c r="D2285" s="153">
        <v>-1.69714006241167</v>
      </c>
      <c r="E2285" s="149">
        <v>0.309332194454271</v>
      </c>
      <c r="F2285" s="153">
        <v>0.282249017668023</v>
      </c>
      <c r="G2285" s="153">
        <v>0.399406223612287</v>
      </c>
      <c r="H2285" s="153">
        <v>0.563134513908813</v>
      </c>
      <c r="I2285" s="153">
        <v>0.541039224813586</v>
      </c>
      <c r="J2285" s="153">
        <v>0.0101577734271851</v>
      </c>
      <c r="K2285" s="151">
        <v>0.309332</v>
      </c>
      <c r="L2285" s="151">
        <v>0.445253</v>
      </c>
      <c r="M2285" s="2">
        <v>2284.0</v>
      </c>
    </row>
    <row r="2286">
      <c r="A2286" s="152" t="s">
        <v>80</v>
      </c>
      <c r="B2286" s="152" t="s">
        <v>178</v>
      </c>
      <c r="C2286" s="153">
        <v>-0.419355405608174</v>
      </c>
      <c r="D2286" s="153">
        <v>1.13220917205098</v>
      </c>
      <c r="E2286" s="149">
        <v>0.309659028144162</v>
      </c>
      <c r="F2286" s="153">
        <v>0.471690001701441</v>
      </c>
      <c r="G2286" s="153">
        <v>0.326578950147401</v>
      </c>
      <c r="H2286" s="153">
        <v>0.0150178592029578</v>
      </c>
      <c r="I2286" s="153">
        <v>0.500152075368542</v>
      </c>
      <c r="J2286" s="153">
        <v>0.225763192188203</v>
      </c>
      <c r="K2286" s="151">
        <v>0.309659</v>
      </c>
      <c r="L2286" s="151">
        <v>0.445895</v>
      </c>
      <c r="M2286" s="2">
        <v>2285.0</v>
      </c>
    </row>
    <row r="2287">
      <c r="A2287" s="152" t="s">
        <v>178</v>
      </c>
      <c r="B2287" s="152" t="s">
        <v>80</v>
      </c>
      <c r="C2287" s="153">
        <v>0.419355405608174</v>
      </c>
      <c r="D2287" s="153">
        <v>1.13220917205098</v>
      </c>
      <c r="E2287" s="149">
        <v>0.309659028144162</v>
      </c>
      <c r="F2287" s="153">
        <v>0.471690001701441</v>
      </c>
      <c r="G2287" s="153">
        <v>0.326578950147401</v>
      </c>
      <c r="H2287" s="153">
        <v>0.0150178592029578</v>
      </c>
      <c r="I2287" s="153">
        <v>0.500152075368542</v>
      </c>
      <c r="J2287" s="153">
        <v>0.225763192188203</v>
      </c>
      <c r="K2287" s="151">
        <v>0.309659</v>
      </c>
      <c r="L2287" s="151">
        <v>0.445809</v>
      </c>
      <c r="M2287" s="2">
        <v>2286.0</v>
      </c>
    </row>
    <row r="2288">
      <c r="A2288" s="152" t="s">
        <v>450</v>
      </c>
      <c r="B2288" s="152" t="s">
        <v>72</v>
      </c>
      <c r="C2288" s="153">
        <v>-0.547270318872658</v>
      </c>
      <c r="D2288" s="153">
        <v>1.38600990174117</v>
      </c>
      <c r="E2288" s="149">
        <v>0.310025231779786</v>
      </c>
      <c r="F2288" s="153">
        <v>0.10573194707496</v>
      </c>
      <c r="G2288" s="153">
        <v>0.196087345253658</v>
      </c>
      <c r="H2288" s="153">
        <v>0.444396426606608</v>
      </c>
      <c r="I2288" s="153">
        <v>0.715601924210378</v>
      </c>
      <c r="J2288" s="153">
        <v>0.01</v>
      </c>
      <c r="K2288" s="151">
        <v>0.310025</v>
      </c>
      <c r="L2288" s="151">
        <v>0.446508</v>
      </c>
      <c r="M2288" s="2">
        <v>2287.0</v>
      </c>
    </row>
    <row r="2289">
      <c r="A2289" s="152" t="s">
        <v>72</v>
      </c>
      <c r="B2289" s="152" t="s">
        <v>450</v>
      </c>
      <c r="C2289" s="153">
        <v>0.547270318872658</v>
      </c>
      <c r="D2289" s="153">
        <v>1.38600990174117</v>
      </c>
      <c r="E2289" s="149">
        <v>0.310025231779786</v>
      </c>
      <c r="F2289" s="153">
        <v>0.10573194707496</v>
      </c>
      <c r="G2289" s="153">
        <v>0.196087345253658</v>
      </c>
      <c r="H2289" s="153">
        <v>0.444396426606608</v>
      </c>
      <c r="I2289" s="153">
        <v>0.715601924210378</v>
      </c>
      <c r="J2289" s="153">
        <v>0.01</v>
      </c>
      <c r="K2289" s="151">
        <v>0.310025</v>
      </c>
      <c r="L2289" s="151">
        <v>0.446594</v>
      </c>
      <c r="M2289" s="2">
        <v>2288.0</v>
      </c>
    </row>
    <row r="2290">
      <c r="A2290" s="152" t="s">
        <v>33</v>
      </c>
      <c r="B2290" s="152" t="s">
        <v>115</v>
      </c>
      <c r="C2290" s="153">
        <v>-0.207531872696853</v>
      </c>
      <c r="D2290" s="153">
        <v>-0.803289103342594</v>
      </c>
      <c r="E2290" s="149">
        <v>0.310144619072498</v>
      </c>
      <c r="F2290" s="153">
        <v>0.0941005116376795</v>
      </c>
      <c r="G2290" s="153">
        <v>0.732687668835782</v>
      </c>
      <c r="H2290" s="153">
        <v>0.328542807908142</v>
      </c>
      <c r="I2290" s="153">
        <v>0.714022439613038</v>
      </c>
      <c r="J2290" s="153">
        <v>0.0271105745768533</v>
      </c>
      <c r="K2290" s="151">
        <v>0.310145</v>
      </c>
      <c r="L2290" s="151">
        <v>0.446852</v>
      </c>
      <c r="M2290" s="2">
        <v>2289.0</v>
      </c>
    </row>
    <row r="2291">
      <c r="A2291" s="152" t="s">
        <v>115</v>
      </c>
      <c r="B2291" s="152" t="s">
        <v>181</v>
      </c>
      <c r="C2291" s="153">
        <v>-1.02921771857754</v>
      </c>
      <c r="D2291" s="153">
        <v>0.0615336865668484</v>
      </c>
      <c r="E2291" s="149">
        <v>0.925895901133665</v>
      </c>
      <c r="F2291" s="153">
        <v>0.137530277545139</v>
      </c>
      <c r="G2291" s="153">
        <v>0.563643063778898</v>
      </c>
      <c r="H2291" s="153">
        <v>0.0295445602762747</v>
      </c>
      <c r="I2291" s="153">
        <v>0.799425862612939</v>
      </c>
      <c r="J2291" s="153">
        <v>0.01</v>
      </c>
      <c r="K2291" s="151">
        <v>0.310145</v>
      </c>
      <c r="L2291" s="151">
        <v>0.446938</v>
      </c>
      <c r="M2291" s="2">
        <v>2290.0</v>
      </c>
    </row>
    <row r="2292">
      <c r="A2292" s="152" t="s">
        <v>446</v>
      </c>
      <c r="B2292" s="152" t="s">
        <v>151</v>
      </c>
      <c r="C2292" s="153">
        <v>2.2982642538935</v>
      </c>
      <c r="D2292" s="153">
        <v>1.69305515842962</v>
      </c>
      <c r="E2292" s="149">
        <v>0.310157056182659</v>
      </c>
      <c r="F2292" s="153">
        <v>0.0182751194902143</v>
      </c>
      <c r="G2292" s="153">
        <v>0.796558547422998</v>
      </c>
      <c r="H2292" s="153">
        <v>0.19910573550559</v>
      </c>
      <c r="I2292" s="153">
        <v>0.150138392498649</v>
      </c>
      <c r="J2292" s="153">
        <v>0.0237348259051248</v>
      </c>
      <c r="K2292" s="151">
        <v>0.310157</v>
      </c>
      <c r="L2292" s="151">
        <v>0.447042</v>
      </c>
      <c r="M2292" s="2">
        <v>2291.0</v>
      </c>
    </row>
    <row r="2293">
      <c r="A2293" s="152" t="s">
        <v>151</v>
      </c>
      <c r="B2293" s="152" t="s">
        <v>446</v>
      </c>
      <c r="C2293" s="153">
        <v>-2.2982642538935</v>
      </c>
      <c r="D2293" s="153">
        <v>1.69305515842962</v>
      </c>
      <c r="E2293" s="149">
        <v>0.310157056182659</v>
      </c>
      <c r="F2293" s="153">
        <v>0.0182751194902148</v>
      </c>
      <c r="G2293" s="153">
        <v>0.796558547422998</v>
      </c>
      <c r="H2293" s="153">
        <v>0.19910573550559</v>
      </c>
      <c r="I2293" s="153">
        <v>0.150138392498649</v>
      </c>
      <c r="J2293" s="153">
        <v>0.0237348259051248</v>
      </c>
      <c r="K2293" s="151">
        <v>0.310157</v>
      </c>
      <c r="L2293" s="151">
        <v>0.447128</v>
      </c>
      <c r="M2293" s="2">
        <v>2292.0</v>
      </c>
    </row>
    <row r="2294">
      <c r="A2294" s="152" t="s">
        <v>76</v>
      </c>
      <c r="B2294" s="152" t="s">
        <v>195</v>
      </c>
      <c r="C2294" s="153">
        <v>-0.442497525417483</v>
      </c>
      <c r="D2294" s="153">
        <v>-1.35072526929953</v>
      </c>
      <c r="E2294" s="149">
        <v>0.310385626298169</v>
      </c>
      <c r="F2294" s="153">
        <v>0.0029705764504</v>
      </c>
      <c r="G2294" s="153">
        <v>0.951968153977861</v>
      </c>
      <c r="H2294" s="153">
        <v>0.701001931422599</v>
      </c>
      <c r="I2294" s="153">
        <v>0.79883148563254</v>
      </c>
      <c r="J2294" s="153">
        <v>0.01</v>
      </c>
      <c r="K2294" s="151">
        <v>0.310386</v>
      </c>
      <c r="L2294" s="151">
        <v>0.447544</v>
      </c>
      <c r="M2294" s="2">
        <v>2293.0</v>
      </c>
    </row>
    <row r="2295">
      <c r="A2295" s="152" t="s">
        <v>195</v>
      </c>
      <c r="B2295" s="152" t="s">
        <v>76</v>
      </c>
      <c r="C2295" s="153">
        <v>0.442497525417483</v>
      </c>
      <c r="D2295" s="153">
        <v>-1.35072526929953</v>
      </c>
      <c r="E2295" s="149">
        <v>0.310385626298169</v>
      </c>
      <c r="F2295" s="153">
        <v>0.00297057645040011</v>
      </c>
      <c r="G2295" s="153">
        <v>0.951968153977861</v>
      </c>
      <c r="H2295" s="153">
        <v>0.701001931422599</v>
      </c>
      <c r="I2295" s="153">
        <v>0.79883148563254</v>
      </c>
      <c r="J2295" s="153">
        <v>0.01</v>
      </c>
      <c r="K2295" s="151">
        <v>0.310386</v>
      </c>
      <c r="L2295" s="151">
        <v>0.44763</v>
      </c>
      <c r="M2295" s="2">
        <v>2294.0</v>
      </c>
    </row>
    <row r="2296">
      <c r="A2296" s="152" t="s">
        <v>72</v>
      </c>
      <c r="B2296" s="152" t="s">
        <v>19</v>
      </c>
      <c r="C2296" s="153">
        <v>0.548464949937641</v>
      </c>
      <c r="D2296" s="153">
        <v>0.0946699465787348</v>
      </c>
      <c r="E2296" s="149">
        <v>0.310421849397666</v>
      </c>
      <c r="F2296" s="153">
        <v>2.63679729267659E-4</v>
      </c>
      <c r="G2296" s="153">
        <v>0.894764982361106</v>
      </c>
      <c r="H2296" s="153">
        <v>0.00519113968837417</v>
      </c>
      <c r="I2296" s="153">
        <v>0.407346166162848</v>
      </c>
      <c r="J2296" s="153">
        <v>0.691968881780044</v>
      </c>
      <c r="K2296" s="151">
        <v>0.310422</v>
      </c>
      <c r="L2296" s="151">
        <v>0.447769</v>
      </c>
      <c r="M2296" s="2">
        <v>2295.0</v>
      </c>
    </row>
    <row r="2297">
      <c r="A2297" s="152" t="s">
        <v>19</v>
      </c>
      <c r="B2297" s="152" t="s">
        <v>72</v>
      </c>
      <c r="C2297" s="153">
        <v>-0.548464949937641</v>
      </c>
      <c r="D2297" s="153">
        <v>0.0946699465787348</v>
      </c>
      <c r="E2297" s="149">
        <v>0.310421849397666</v>
      </c>
      <c r="F2297" s="153">
        <v>2.63679729267657E-4</v>
      </c>
      <c r="G2297" s="153">
        <v>0.894764982361106</v>
      </c>
      <c r="H2297" s="153">
        <v>0.00519113968837417</v>
      </c>
      <c r="I2297" s="153">
        <v>0.407346166162848</v>
      </c>
      <c r="J2297" s="153">
        <v>0.691968881780044</v>
      </c>
      <c r="K2297" s="151">
        <v>0.310422</v>
      </c>
      <c r="L2297" s="151">
        <v>0.447855</v>
      </c>
      <c r="M2297" s="2">
        <v>2296.0</v>
      </c>
    </row>
    <row r="2298">
      <c r="A2298" s="152" t="s">
        <v>112</v>
      </c>
      <c r="B2298" s="152" t="s">
        <v>145</v>
      </c>
      <c r="C2298" s="153">
        <v>-0.388013586430267</v>
      </c>
      <c r="D2298" s="153">
        <v>0.342625066468414</v>
      </c>
      <c r="E2298" s="149">
        <v>0.310512715685661</v>
      </c>
      <c r="F2298" s="153">
        <v>0.065500027698653</v>
      </c>
      <c r="G2298" s="153">
        <v>0.758385772743544</v>
      </c>
      <c r="H2298" s="153">
        <v>0.00907636780819461</v>
      </c>
      <c r="I2298" s="153">
        <v>0.328885734678028</v>
      </c>
      <c r="J2298" s="153">
        <v>0.122137556342569</v>
      </c>
      <c r="K2298" s="151">
        <v>0.310513</v>
      </c>
      <c r="L2298" s="151">
        <v>0.448159</v>
      </c>
      <c r="M2298" s="2">
        <v>2297.0</v>
      </c>
    </row>
    <row r="2299">
      <c r="A2299" s="152" t="s">
        <v>145</v>
      </c>
      <c r="B2299" s="152" t="s">
        <v>112</v>
      </c>
      <c r="C2299" s="153">
        <v>0.388013586430267</v>
      </c>
      <c r="D2299" s="153">
        <v>0.342625066468414</v>
      </c>
      <c r="E2299" s="149">
        <v>0.310512715685661</v>
      </c>
      <c r="F2299" s="153">
        <v>0.0655000276986519</v>
      </c>
      <c r="G2299" s="153">
        <v>0.758385772743544</v>
      </c>
      <c r="H2299" s="153">
        <v>0.00907636780819461</v>
      </c>
      <c r="I2299" s="153">
        <v>0.328885734678028</v>
      </c>
      <c r="J2299" s="153">
        <v>0.122137556342569</v>
      </c>
      <c r="K2299" s="151">
        <v>0.310513</v>
      </c>
      <c r="L2299" s="151">
        <v>0.448073</v>
      </c>
      <c r="M2299" s="2">
        <v>2298.0</v>
      </c>
    </row>
    <row r="2300">
      <c r="A2300" s="152" t="s">
        <v>87</v>
      </c>
      <c r="B2300" s="152" t="s">
        <v>102</v>
      </c>
      <c r="C2300" s="153">
        <v>-0.498716210323905</v>
      </c>
      <c r="D2300" s="153">
        <v>1.19360432477332</v>
      </c>
      <c r="E2300" s="149">
        <v>0.310589650722282</v>
      </c>
      <c r="F2300" s="153">
        <v>6.62374399808779E-4</v>
      </c>
      <c r="G2300" s="153">
        <v>0.742645245460001</v>
      </c>
      <c r="H2300" s="153">
        <v>0.00599756392809669</v>
      </c>
      <c r="I2300" s="153">
        <v>0.866670110597326</v>
      </c>
      <c r="J2300" s="153">
        <v>0.293227951535421</v>
      </c>
      <c r="K2300" s="151">
        <v>0.31059</v>
      </c>
      <c r="L2300" s="151">
        <v>0.448443</v>
      </c>
      <c r="M2300" s="2">
        <v>2299.0</v>
      </c>
    </row>
    <row r="2301">
      <c r="A2301" s="152" t="s">
        <v>102</v>
      </c>
      <c r="B2301" s="152" t="s">
        <v>87</v>
      </c>
      <c r="C2301" s="153">
        <v>0.498716210323905</v>
      </c>
      <c r="D2301" s="153">
        <v>1.19360432477332</v>
      </c>
      <c r="E2301" s="149">
        <v>0.310589650722282</v>
      </c>
      <c r="F2301" s="153">
        <v>6.62374399808784E-4</v>
      </c>
      <c r="G2301" s="153">
        <v>0.742645245460001</v>
      </c>
      <c r="H2301" s="153">
        <v>0.00599756392809669</v>
      </c>
      <c r="I2301" s="153">
        <v>0.866670110597326</v>
      </c>
      <c r="J2301" s="153">
        <v>0.293227951535421</v>
      </c>
      <c r="K2301" s="151">
        <v>0.31059</v>
      </c>
      <c r="L2301" s="151">
        <v>0.448357</v>
      </c>
      <c r="M2301" s="2">
        <v>2300.0</v>
      </c>
    </row>
    <row r="2302">
      <c r="A2302" s="152" t="s">
        <v>12</v>
      </c>
      <c r="B2302" s="152" t="s">
        <v>10</v>
      </c>
      <c r="C2302" s="153">
        <v>0.164201293259882</v>
      </c>
      <c r="D2302" s="153">
        <v>0.653928665158274</v>
      </c>
      <c r="E2302" s="149">
        <v>0.311074959089634</v>
      </c>
      <c r="F2302" s="154">
        <v>6.03259311027934E-5</v>
      </c>
      <c r="G2302" s="153">
        <v>0.555920305328846</v>
      </c>
      <c r="H2302" s="153">
        <v>0.0059119032414471</v>
      </c>
      <c r="I2302" s="153">
        <v>0.249534555045808</v>
      </c>
      <c r="J2302" s="153">
        <v>0.293252686806584</v>
      </c>
      <c r="K2302" s="151">
        <v>0.311075</v>
      </c>
      <c r="L2302" s="151">
        <v>0.449317</v>
      </c>
      <c r="M2302" s="2">
        <v>2301.0</v>
      </c>
    </row>
    <row r="2303">
      <c r="A2303" s="152" t="s">
        <v>10</v>
      </c>
      <c r="B2303" s="152" t="s">
        <v>12</v>
      </c>
      <c r="C2303" s="153">
        <v>-0.164201293259882</v>
      </c>
      <c r="D2303" s="153">
        <v>0.653928665158274</v>
      </c>
      <c r="E2303" s="149">
        <v>0.311074959089634</v>
      </c>
      <c r="F2303" s="154">
        <v>6.03259311027943E-5</v>
      </c>
      <c r="G2303" s="153">
        <v>0.555920305328846</v>
      </c>
      <c r="H2303" s="153">
        <v>0.0059119032414471</v>
      </c>
      <c r="I2303" s="153">
        <v>0.249534555045808</v>
      </c>
      <c r="J2303" s="153">
        <v>0.293252686806584</v>
      </c>
      <c r="K2303" s="151">
        <v>0.311075</v>
      </c>
      <c r="L2303" s="151">
        <v>0.44923</v>
      </c>
      <c r="M2303" s="2">
        <v>2302.0</v>
      </c>
    </row>
    <row r="2304">
      <c r="A2304" s="152" t="s">
        <v>444</v>
      </c>
      <c r="B2304" s="152" t="s">
        <v>448</v>
      </c>
      <c r="C2304" s="153">
        <v>-0.87874803520074</v>
      </c>
      <c r="D2304" s="153">
        <v>5.9630261513225</v>
      </c>
      <c r="E2304" s="149">
        <v>0.311203779609388</v>
      </c>
      <c r="F2304" s="153">
        <v>0.0769897904810327</v>
      </c>
      <c r="G2304" s="153">
        <v>0.868374913500987</v>
      </c>
      <c r="H2304" s="153">
        <v>0.00279007207661223</v>
      </c>
      <c r="I2304" s="153">
        <v>0.386718743197547</v>
      </c>
      <c r="J2304" s="153">
        <v>0.308897294744446</v>
      </c>
      <c r="K2304" s="151">
        <v>0.311204</v>
      </c>
      <c r="L2304" s="151">
        <v>0.449677</v>
      </c>
      <c r="M2304" s="2">
        <v>2303.0</v>
      </c>
    </row>
    <row r="2305">
      <c r="A2305" s="152" t="s">
        <v>448</v>
      </c>
      <c r="B2305" s="152" t="s">
        <v>444</v>
      </c>
      <c r="C2305" s="153">
        <v>0.87874803520074</v>
      </c>
      <c r="D2305" s="153">
        <v>5.9630261513225</v>
      </c>
      <c r="E2305" s="149">
        <v>0.311203779609388</v>
      </c>
      <c r="F2305" s="153">
        <v>0.0769897904810341</v>
      </c>
      <c r="G2305" s="153">
        <v>0.868374913500987</v>
      </c>
      <c r="H2305" s="153">
        <v>0.00279007207661223</v>
      </c>
      <c r="I2305" s="153">
        <v>0.386718743197547</v>
      </c>
      <c r="J2305" s="153">
        <v>0.308897294744446</v>
      </c>
      <c r="K2305" s="151">
        <v>0.311204</v>
      </c>
      <c r="L2305" s="151">
        <v>0.44959</v>
      </c>
      <c r="M2305" s="2">
        <v>2304.0</v>
      </c>
    </row>
    <row r="2306">
      <c r="A2306" s="152" t="s">
        <v>43</v>
      </c>
      <c r="B2306" s="152" t="s">
        <v>40</v>
      </c>
      <c r="C2306" s="153">
        <v>0.0486134047051021</v>
      </c>
      <c r="D2306" s="153">
        <v>0.0919087822191965</v>
      </c>
      <c r="E2306" s="149">
        <v>0.311418479083878</v>
      </c>
      <c r="F2306" s="153">
        <v>0.00117984631948109</v>
      </c>
      <c r="G2306" s="153">
        <v>0.878731474951828</v>
      </c>
      <c r="H2306" s="153">
        <v>0.6284066577601</v>
      </c>
      <c r="I2306" s="153">
        <v>0.539957630871724</v>
      </c>
      <c r="J2306" s="153">
        <v>0.014337730723387</v>
      </c>
      <c r="K2306" s="151">
        <v>0.311418</v>
      </c>
      <c r="L2306" s="151">
        <v>0.450161</v>
      </c>
      <c r="M2306" s="2">
        <v>2305.0</v>
      </c>
    </row>
    <row r="2307">
      <c r="A2307" s="152" t="s">
        <v>40</v>
      </c>
      <c r="B2307" s="152" t="s">
        <v>43</v>
      </c>
      <c r="C2307" s="153">
        <v>-0.0486134047051021</v>
      </c>
      <c r="D2307" s="153">
        <v>0.0919087822191965</v>
      </c>
      <c r="E2307" s="149">
        <v>0.311418479083878</v>
      </c>
      <c r="F2307" s="153">
        <v>0.00117984631948106</v>
      </c>
      <c r="G2307" s="153">
        <v>0.878731474951828</v>
      </c>
      <c r="H2307" s="153">
        <v>0.6284066577601</v>
      </c>
      <c r="I2307" s="153">
        <v>0.539957630871724</v>
      </c>
      <c r="J2307" s="153">
        <v>0.014337730723387</v>
      </c>
      <c r="K2307" s="151">
        <v>0.311418</v>
      </c>
      <c r="L2307" s="151">
        <v>0.450074</v>
      </c>
      <c r="M2307" s="2">
        <v>2306.0</v>
      </c>
    </row>
    <row r="2308">
      <c r="A2308" s="152" t="s">
        <v>93</v>
      </c>
      <c r="B2308" s="152" t="s">
        <v>37</v>
      </c>
      <c r="C2308" s="153">
        <v>0.185122540002106</v>
      </c>
      <c r="D2308" s="153">
        <v>1.70778196236335</v>
      </c>
      <c r="E2308" s="149">
        <v>0.311477716944438</v>
      </c>
      <c r="F2308" s="153">
        <v>0.0281956143143271</v>
      </c>
      <c r="G2308" s="153">
        <v>0.296307787237357</v>
      </c>
      <c r="H2308" s="153">
        <v>0.65191860408842</v>
      </c>
      <c r="I2308" s="153">
        <v>0.956710319867453</v>
      </c>
      <c r="J2308" s="153">
        <v>0.01</v>
      </c>
      <c r="K2308" s="151">
        <v>0.311478</v>
      </c>
      <c r="L2308" s="151">
        <v>0.450421</v>
      </c>
      <c r="M2308" s="2">
        <v>2307.0</v>
      </c>
    </row>
    <row r="2309">
      <c r="A2309" s="152" t="s">
        <v>37</v>
      </c>
      <c r="B2309" s="152" t="s">
        <v>93</v>
      </c>
      <c r="C2309" s="153">
        <v>-0.185122540002106</v>
      </c>
      <c r="D2309" s="153">
        <v>1.70778196236335</v>
      </c>
      <c r="E2309" s="149">
        <v>0.311477716944438</v>
      </c>
      <c r="F2309" s="153">
        <v>0.0281956143143268</v>
      </c>
      <c r="G2309" s="153">
        <v>0.296307787237357</v>
      </c>
      <c r="H2309" s="153">
        <v>0.65191860408842</v>
      </c>
      <c r="I2309" s="153">
        <v>0.956710319867453</v>
      </c>
      <c r="J2309" s="153">
        <v>0.01</v>
      </c>
      <c r="K2309" s="151">
        <v>0.311478</v>
      </c>
      <c r="L2309" s="151">
        <v>0.450334</v>
      </c>
      <c r="M2309" s="2">
        <v>2308.0</v>
      </c>
    </row>
    <row r="2310">
      <c r="A2310" s="152" t="s">
        <v>76</v>
      </c>
      <c r="B2310" s="152" t="s">
        <v>169</v>
      </c>
      <c r="C2310" s="153">
        <v>-2.07569469436925</v>
      </c>
      <c r="D2310" s="153">
        <v>0.808843206468813</v>
      </c>
      <c r="E2310" s="149">
        <v>0.311715711491462</v>
      </c>
      <c r="F2310" s="153">
        <v>0.0282029149912705</v>
      </c>
      <c r="G2310" s="153">
        <v>0.645179320772524</v>
      </c>
      <c r="H2310" s="153">
        <v>0.994076787126771</v>
      </c>
      <c r="I2310" s="153">
        <v>0.539800793803357</v>
      </c>
      <c r="J2310" s="153">
        <v>0.01</v>
      </c>
      <c r="K2310" s="151">
        <v>0.311716</v>
      </c>
      <c r="L2310" s="151">
        <v>0.450852</v>
      </c>
      <c r="M2310" s="2">
        <v>2309.0</v>
      </c>
    </row>
    <row r="2311">
      <c r="A2311" s="152" t="s">
        <v>169</v>
      </c>
      <c r="B2311" s="152" t="s">
        <v>76</v>
      </c>
      <c r="C2311" s="153">
        <v>2.07569469436925</v>
      </c>
      <c r="D2311" s="153">
        <v>0.808843206468813</v>
      </c>
      <c r="E2311" s="149">
        <v>0.311715711491462</v>
      </c>
      <c r="F2311" s="153">
        <v>0.0282029149912705</v>
      </c>
      <c r="G2311" s="153">
        <v>0.645179320772524</v>
      </c>
      <c r="H2311" s="153">
        <v>0.994076787126771</v>
      </c>
      <c r="I2311" s="153">
        <v>0.539800793803357</v>
      </c>
      <c r="J2311" s="153">
        <v>0.01</v>
      </c>
      <c r="K2311" s="151">
        <v>0.311716</v>
      </c>
      <c r="L2311" s="151">
        <v>0.450939</v>
      </c>
      <c r="M2311" s="2">
        <v>2310.0</v>
      </c>
    </row>
    <row r="2312">
      <c r="A2312" s="152" t="s">
        <v>100</v>
      </c>
      <c r="B2312" s="152" t="s">
        <v>178</v>
      </c>
      <c r="C2312" s="153">
        <v>-0.287846286456881</v>
      </c>
      <c r="D2312" s="153">
        <v>1.46276930482858</v>
      </c>
      <c r="E2312" s="149">
        <v>0.31175660587972</v>
      </c>
      <c r="F2312" s="153">
        <v>0.360236388699494</v>
      </c>
      <c r="G2312" s="153">
        <v>0.0875044613167787</v>
      </c>
      <c r="H2312" s="153">
        <v>0.00191813502504113</v>
      </c>
      <c r="I2312" s="153">
        <v>0.100536021299198</v>
      </c>
      <c r="J2312" s="153">
        <v>0.392207829689686</v>
      </c>
      <c r="K2312" s="151">
        <v>0.311757</v>
      </c>
      <c r="L2312" s="151">
        <v>0.451085</v>
      </c>
      <c r="M2312" s="2">
        <v>2311.0</v>
      </c>
    </row>
    <row r="2313">
      <c r="A2313" s="152" t="s">
        <v>178</v>
      </c>
      <c r="B2313" s="152" t="s">
        <v>100</v>
      </c>
      <c r="C2313" s="153">
        <v>0.287846286456881</v>
      </c>
      <c r="D2313" s="153">
        <v>1.46276930482858</v>
      </c>
      <c r="E2313" s="149">
        <v>0.31175660587972</v>
      </c>
      <c r="F2313" s="153">
        <v>0.360236388699501</v>
      </c>
      <c r="G2313" s="153">
        <v>0.0875044613167787</v>
      </c>
      <c r="H2313" s="153">
        <v>0.00191813502504113</v>
      </c>
      <c r="I2313" s="153">
        <v>0.100536021299198</v>
      </c>
      <c r="J2313" s="153">
        <v>0.392207829689686</v>
      </c>
      <c r="K2313" s="151">
        <v>0.311757</v>
      </c>
      <c r="L2313" s="151">
        <v>0.451173</v>
      </c>
      <c r="M2313" s="2">
        <v>2312.0</v>
      </c>
    </row>
    <row r="2314">
      <c r="A2314" s="152" t="s">
        <v>106</v>
      </c>
      <c r="B2314" s="152" t="s">
        <v>449</v>
      </c>
      <c r="C2314" s="153">
        <v>-0.98792803470876</v>
      </c>
      <c r="D2314" s="153">
        <v>0.479898495338318</v>
      </c>
      <c r="E2314" s="149">
        <v>0.311907737502101</v>
      </c>
      <c r="F2314" s="153">
        <v>0.286020010226767</v>
      </c>
      <c r="G2314" s="153">
        <v>0.688024536825721</v>
      </c>
      <c r="H2314" s="153">
        <v>0.146819804516252</v>
      </c>
      <c r="I2314" s="153">
        <v>0.991262082190994</v>
      </c>
      <c r="J2314" s="153">
        <v>0.0494495175150304</v>
      </c>
      <c r="K2314" s="151">
        <v>0.311908</v>
      </c>
      <c r="L2314" s="151">
        <v>0.451566</v>
      </c>
      <c r="M2314" s="2">
        <v>2313.0</v>
      </c>
    </row>
    <row r="2315">
      <c r="A2315" s="152" t="s">
        <v>449</v>
      </c>
      <c r="B2315" s="152" t="s">
        <v>106</v>
      </c>
      <c r="C2315" s="153">
        <v>0.98792803470876</v>
      </c>
      <c r="D2315" s="153">
        <v>0.479898495338318</v>
      </c>
      <c r="E2315" s="149">
        <v>0.311907737502101</v>
      </c>
      <c r="F2315" s="153">
        <v>0.286020010226767</v>
      </c>
      <c r="G2315" s="153">
        <v>0.688024536825721</v>
      </c>
      <c r="H2315" s="153">
        <v>0.146819804516252</v>
      </c>
      <c r="I2315" s="153">
        <v>0.991262082190994</v>
      </c>
      <c r="J2315" s="153">
        <v>0.0494495175150304</v>
      </c>
      <c r="K2315" s="151">
        <v>0.311908</v>
      </c>
      <c r="L2315" s="151">
        <v>0.451479</v>
      </c>
      <c r="M2315" s="2">
        <v>2314.0</v>
      </c>
    </row>
    <row r="2316">
      <c r="A2316" s="152" t="s">
        <v>71</v>
      </c>
      <c r="B2316" s="152" t="s">
        <v>10</v>
      </c>
      <c r="C2316" s="153">
        <v>0.394475765505917</v>
      </c>
      <c r="D2316" s="153">
        <v>1.27293142470435</v>
      </c>
      <c r="E2316" s="149">
        <v>0.312110211963738</v>
      </c>
      <c r="F2316" s="153">
        <v>0.00185820151895423</v>
      </c>
      <c r="G2316" s="153">
        <v>0.0118063998916103</v>
      </c>
      <c r="H2316" s="153">
        <v>0.0025829452362683</v>
      </c>
      <c r="I2316" s="153">
        <v>0.078637458046635</v>
      </c>
      <c r="J2316" s="153">
        <v>0.359513005648267</v>
      </c>
      <c r="K2316" s="151">
        <v>0.31211</v>
      </c>
      <c r="L2316" s="151">
        <v>0.452034</v>
      </c>
      <c r="M2316" s="2">
        <v>2315.0</v>
      </c>
    </row>
    <row r="2317">
      <c r="A2317" s="152" t="s">
        <v>10</v>
      </c>
      <c r="B2317" s="152" t="s">
        <v>71</v>
      </c>
      <c r="C2317" s="153">
        <v>-0.394475765505917</v>
      </c>
      <c r="D2317" s="153">
        <v>1.27293142470435</v>
      </c>
      <c r="E2317" s="149">
        <v>0.312110211963738</v>
      </c>
      <c r="F2317" s="153">
        <v>0.00185820151895425</v>
      </c>
      <c r="G2317" s="153">
        <v>0.0118063998916103</v>
      </c>
      <c r="H2317" s="153">
        <v>0.0025829452362683</v>
      </c>
      <c r="I2317" s="153">
        <v>0.078637458046635</v>
      </c>
      <c r="J2317" s="153">
        <v>0.359513005648267</v>
      </c>
      <c r="K2317" s="151">
        <v>0.31211</v>
      </c>
      <c r="L2317" s="151">
        <v>0.451947</v>
      </c>
      <c r="M2317" s="2">
        <v>2316.0</v>
      </c>
    </row>
    <row r="2318">
      <c r="A2318" s="152" t="s">
        <v>71</v>
      </c>
      <c r="B2318" s="152" t="s">
        <v>184</v>
      </c>
      <c r="C2318" s="153">
        <v>-0.490496332039132</v>
      </c>
      <c r="D2318" s="153">
        <v>0.827838134238298</v>
      </c>
      <c r="E2318" s="149">
        <v>0.312181853478826</v>
      </c>
      <c r="F2318" s="153">
        <v>0.907626273304224</v>
      </c>
      <c r="G2318" s="153">
        <v>0.686828631868801</v>
      </c>
      <c r="H2318" s="153">
        <v>0.136107347036688</v>
      </c>
      <c r="I2318" s="153">
        <v>0.0460088449271801</v>
      </c>
      <c r="J2318" s="153">
        <v>0.01</v>
      </c>
      <c r="K2318" s="151">
        <v>0.312182</v>
      </c>
      <c r="L2318" s="151">
        <v>0.452313</v>
      </c>
      <c r="M2318" s="2">
        <v>2317.0</v>
      </c>
    </row>
    <row r="2319">
      <c r="A2319" s="152" t="s">
        <v>184</v>
      </c>
      <c r="B2319" s="152" t="s">
        <v>71</v>
      </c>
      <c r="C2319" s="153">
        <v>0.490496332039132</v>
      </c>
      <c r="D2319" s="153">
        <v>0.827838134238298</v>
      </c>
      <c r="E2319" s="149">
        <v>0.312181853478826</v>
      </c>
      <c r="F2319" s="153">
        <v>0.907626273304224</v>
      </c>
      <c r="G2319" s="153">
        <v>0.686828631868801</v>
      </c>
      <c r="H2319" s="153">
        <v>0.136107347036688</v>
      </c>
      <c r="I2319" s="153">
        <v>0.0460088449271801</v>
      </c>
      <c r="J2319" s="153">
        <v>0.01</v>
      </c>
      <c r="K2319" s="151">
        <v>0.312182</v>
      </c>
      <c r="L2319" s="151">
        <v>0.452225</v>
      </c>
      <c r="M2319" s="2">
        <v>2318.0</v>
      </c>
    </row>
    <row r="2320">
      <c r="A2320" s="152" t="s">
        <v>106</v>
      </c>
      <c r="B2320" s="152" t="s">
        <v>197</v>
      </c>
      <c r="C2320" s="153">
        <v>-1.20509944448518</v>
      </c>
      <c r="D2320" s="153">
        <v>0.403800036186823</v>
      </c>
      <c r="E2320" s="149">
        <v>0.3122190706179</v>
      </c>
      <c r="F2320" s="153">
        <v>0.717234056518982</v>
      </c>
      <c r="G2320" s="153">
        <v>0.919803513755458</v>
      </c>
      <c r="H2320" s="153">
        <v>0.819913099412518</v>
      </c>
      <c r="I2320" s="153">
        <v>0.502555879592342</v>
      </c>
      <c r="J2320" s="153">
        <v>0.01</v>
      </c>
      <c r="K2320" s="151">
        <v>0.312219</v>
      </c>
      <c r="L2320" s="151">
        <v>0.452542</v>
      </c>
      <c r="M2320" s="2">
        <v>2319.0</v>
      </c>
    </row>
    <row r="2321">
      <c r="A2321" s="152" t="s">
        <v>197</v>
      </c>
      <c r="B2321" s="152" t="s">
        <v>106</v>
      </c>
      <c r="C2321" s="153">
        <v>1.20509944448518</v>
      </c>
      <c r="D2321" s="153">
        <v>0.403800036186823</v>
      </c>
      <c r="E2321" s="149">
        <v>0.3122190706179</v>
      </c>
      <c r="F2321" s="153">
        <v>0.717234056518982</v>
      </c>
      <c r="G2321" s="153">
        <v>0.919803513755458</v>
      </c>
      <c r="H2321" s="153">
        <v>0.819913099412518</v>
      </c>
      <c r="I2321" s="153">
        <v>0.502555879592342</v>
      </c>
      <c r="J2321" s="153">
        <v>0.01</v>
      </c>
      <c r="K2321" s="151">
        <v>0.312219</v>
      </c>
      <c r="L2321" s="151">
        <v>0.452455</v>
      </c>
      <c r="M2321" s="2">
        <v>2320.0</v>
      </c>
    </row>
    <row r="2322">
      <c r="A2322" s="152" t="s">
        <v>446</v>
      </c>
      <c r="B2322" s="152" t="s">
        <v>106</v>
      </c>
      <c r="C2322" s="153">
        <v>3.5344464255732</v>
      </c>
      <c r="D2322" s="153">
        <v>0.494336714664939</v>
      </c>
      <c r="E2322" s="149">
        <v>0.312313453251306</v>
      </c>
      <c r="F2322" s="153">
        <v>0.8193086592962</v>
      </c>
      <c r="G2322" s="153">
        <v>0.629069071279734</v>
      </c>
      <c r="H2322" s="153">
        <v>0.756122241556676</v>
      </c>
      <c r="I2322" s="153">
        <v>0.306015134471231</v>
      </c>
      <c r="J2322" s="153">
        <v>0.01</v>
      </c>
      <c r="K2322" s="151">
        <v>0.312313</v>
      </c>
      <c r="L2322" s="151">
        <v>0.452855</v>
      </c>
      <c r="M2322" s="2">
        <v>2321.0</v>
      </c>
    </row>
    <row r="2323">
      <c r="A2323" s="152" t="s">
        <v>106</v>
      </c>
      <c r="B2323" s="152" t="s">
        <v>446</v>
      </c>
      <c r="C2323" s="153">
        <v>-3.5344464255732</v>
      </c>
      <c r="D2323" s="153">
        <v>0.494336714664939</v>
      </c>
      <c r="E2323" s="149">
        <v>0.312313453251306</v>
      </c>
      <c r="F2323" s="153">
        <v>0.8193086592962</v>
      </c>
      <c r="G2323" s="153">
        <v>0.629069071279734</v>
      </c>
      <c r="H2323" s="153">
        <v>0.756122241556676</v>
      </c>
      <c r="I2323" s="153">
        <v>0.306015134471231</v>
      </c>
      <c r="J2323" s="153">
        <v>0.01</v>
      </c>
      <c r="K2323" s="151">
        <v>0.312313</v>
      </c>
      <c r="L2323" s="151">
        <v>0.452767</v>
      </c>
      <c r="M2323" s="2">
        <v>2322.0</v>
      </c>
    </row>
    <row r="2324">
      <c r="A2324" s="152" t="s">
        <v>106</v>
      </c>
      <c r="B2324" s="152" t="s">
        <v>184</v>
      </c>
      <c r="C2324" s="153">
        <v>-0.654621173123879</v>
      </c>
      <c r="D2324" s="153">
        <v>0.580443562042192</v>
      </c>
      <c r="E2324" s="149">
        <v>0.312319050574429</v>
      </c>
      <c r="F2324" s="153">
        <v>0.137053555589416</v>
      </c>
      <c r="G2324" s="153">
        <v>0.511415433367188</v>
      </c>
      <c r="H2324" s="153">
        <v>0.829236910590778</v>
      </c>
      <c r="I2324" s="153">
        <v>0.297500538485337</v>
      </c>
      <c r="J2324" s="153">
        <v>0.01</v>
      </c>
      <c r="K2324" s="151">
        <v>0.312319</v>
      </c>
      <c r="L2324" s="151">
        <v>0.45295</v>
      </c>
      <c r="M2324" s="2">
        <v>2323.0</v>
      </c>
    </row>
    <row r="2325">
      <c r="A2325" s="152" t="s">
        <v>184</v>
      </c>
      <c r="B2325" s="152" t="s">
        <v>106</v>
      </c>
      <c r="C2325" s="153">
        <v>0.654621173123879</v>
      </c>
      <c r="D2325" s="153">
        <v>0.580443562042192</v>
      </c>
      <c r="E2325" s="149">
        <v>0.312319050574429</v>
      </c>
      <c r="F2325" s="153">
        <v>0.137053555589416</v>
      </c>
      <c r="G2325" s="153">
        <v>0.511415433367188</v>
      </c>
      <c r="H2325" s="153">
        <v>0.829236910590778</v>
      </c>
      <c r="I2325" s="153">
        <v>0.297500538485337</v>
      </c>
      <c r="J2325" s="153">
        <v>0.01</v>
      </c>
      <c r="K2325" s="151">
        <v>0.312319</v>
      </c>
      <c r="L2325" s="151">
        <v>0.453038</v>
      </c>
      <c r="M2325" s="2">
        <v>2324.0</v>
      </c>
    </row>
    <row r="2326">
      <c r="A2326" s="152" t="s">
        <v>12</v>
      </c>
      <c r="B2326" s="152" t="s">
        <v>175</v>
      </c>
      <c r="C2326" s="153">
        <v>-1.17129814297434</v>
      </c>
      <c r="D2326" s="153">
        <v>-0.186158691051502</v>
      </c>
      <c r="E2326" s="149">
        <v>0.312362853712976</v>
      </c>
      <c r="F2326" s="153">
        <v>0.331501882867596</v>
      </c>
      <c r="G2326" s="153">
        <v>0.21489869206499</v>
      </c>
      <c r="H2326" s="153">
        <v>0.35206246049107</v>
      </c>
      <c r="I2326" s="153">
        <v>0.109819888433912</v>
      </c>
      <c r="J2326" s="153">
        <v>0.01</v>
      </c>
      <c r="K2326" s="151">
        <v>0.312363</v>
      </c>
      <c r="L2326" s="151">
        <v>0.453278</v>
      </c>
      <c r="M2326" s="2">
        <v>2325.0</v>
      </c>
    </row>
    <row r="2327">
      <c r="A2327" s="152" t="s">
        <v>175</v>
      </c>
      <c r="B2327" s="152" t="s">
        <v>12</v>
      </c>
      <c r="C2327" s="153">
        <v>1.17129814297434</v>
      </c>
      <c r="D2327" s="153">
        <v>-0.186158691051502</v>
      </c>
      <c r="E2327" s="149">
        <v>0.312362853712976</v>
      </c>
      <c r="F2327" s="153">
        <v>0.331501882867586</v>
      </c>
      <c r="G2327" s="153">
        <v>0.21489869206499</v>
      </c>
      <c r="H2327" s="153">
        <v>0.35206246049107</v>
      </c>
      <c r="I2327" s="153">
        <v>0.109819888433912</v>
      </c>
      <c r="J2327" s="153">
        <v>0.01</v>
      </c>
      <c r="K2327" s="151">
        <v>0.312363</v>
      </c>
      <c r="L2327" s="151">
        <v>0.45319</v>
      </c>
      <c r="M2327" s="2">
        <v>2326.0</v>
      </c>
    </row>
    <row r="2328">
      <c r="A2328" s="152" t="s">
        <v>160</v>
      </c>
      <c r="B2328" s="152" t="s">
        <v>344</v>
      </c>
      <c r="C2328" s="153">
        <v>0.624895162758138</v>
      </c>
      <c r="D2328" s="153">
        <v>0.805487043999259</v>
      </c>
      <c r="E2328" s="149">
        <v>0.312416277179118</v>
      </c>
      <c r="F2328" s="153">
        <v>0.566817933947286</v>
      </c>
      <c r="G2328" s="153">
        <v>0.179076578204682</v>
      </c>
      <c r="H2328" s="153">
        <v>0.886284680374109</v>
      </c>
      <c r="I2328" s="153">
        <v>0.376737100660321</v>
      </c>
      <c r="J2328" s="153">
        <v>0.01</v>
      </c>
      <c r="K2328" s="151">
        <v>0.312416</v>
      </c>
      <c r="L2328" s="151">
        <v>0.453443</v>
      </c>
      <c r="M2328" s="2">
        <v>2327.0</v>
      </c>
    </row>
    <row r="2329">
      <c r="A2329" s="152" t="s">
        <v>344</v>
      </c>
      <c r="B2329" s="152" t="s">
        <v>160</v>
      </c>
      <c r="C2329" s="153">
        <v>-0.624895162758138</v>
      </c>
      <c r="D2329" s="153">
        <v>0.805487043999259</v>
      </c>
      <c r="E2329" s="149">
        <v>0.312416277179118</v>
      </c>
      <c r="F2329" s="153">
        <v>0.56681793394727</v>
      </c>
      <c r="G2329" s="153">
        <v>0.179076578204682</v>
      </c>
      <c r="H2329" s="153">
        <v>0.886284680374109</v>
      </c>
      <c r="I2329" s="153">
        <v>0.376737100660321</v>
      </c>
      <c r="J2329" s="153">
        <v>0.01</v>
      </c>
      <c r="K2329" s="151">
        <v>0.312416</v>
      </c>
      <c r="L2329" s="151">
        <v>0.453531</v>
      </c>
      <c r="M2329" s="2">
        <v>2328.0</v>
      </c>
    </row>
    <row r="2330">
      <c r="A2330" s="152" t="s">
        <v>80</v>
      </c>
      <c r="B2330" s="152" t="s">
        <v>148</v>
      </c>
      <c r="C2330" s="153">
        <v>-0.646339843951157</v>
      </c>
      <c r="D2330" s="153">
        <v>1.57154403123815</v>
      </c>
      <c r="E2330" s="149">
        <v>0.312579626899439</v>
      </c>
      <c r="F2330" s="153">
        <v>0.0505002981373874</v>
      </c>
      <c r="G2330" s="153">
        <v>0.262973496063848</v>
      </c>
      <c r="H2330" s="153">
        <v>0.00117146831920481</v>
      </c>
      <c r="I2330" s="153">
        <v>0.32967787752899</v>
      </c>
      <c r="J2330" s="153">
        <v>0.01</v>
      </c>
      <c r="K2330" s="151">
        <v>0.31258</v>
      </c>
      <c r="L2330" s="151">
        <v>0.453944</v>
      </c>
      <c r="M2330" s="2">
        <v>2329.0</v>
      </c>
    </row>
    <row r="2331">
      <c r="A2331" s="152" t="s">
        <v>148</v>
      </c>
      <c r="B2331" s="152" t="s">
        <v>80</v>
      </c>
      <c r="C2331" s="153">
        <v>0.646339843951157</v>
      </c>
      <c r="D2331" s="153">
        <v>1.57154403123815</v>
      </c>
      <c r="E2331" s="149">
        <v>0.312579626899439</v>
      </c>
      <c r="F2331" s="153">
        <v>0.0505002981373874</v>
      </c>
      <c r="G2331" s="153">
        <v>0.262973496063848</v>
      </c>
      <c r="H2331" s="153">
        <v>0.00117146831920481</v>
      </c>
      <c r="I2331" s="153">
        <v>0.32967787752899</v>
      </c>
      <c r="J2331" s="153">
        <v>0.01</v>
      </c>
      <c r="K2331" s="151">
        <v>0.31258</v>
      </c>
      <c r="L2331" s="151">
        <v>0.453856</v>
      </c>
      <c r="M2331" s="2">
        <v>2330.0</v>
      </c>
    </row>
    <row r="2332">
      <c r="A2332" s="152" t="s">
        <v>448</v>
      </c>
      <c r="B2332" s="152" t="s">
        <v>169</v>
      </c>
      <c r="C2332" s="153">
        <v>-0.181610010116777</v>
      </c>
      <c r="D2332" s="153">
        <v>2.29005279900985</v>
      </c>
      <c r="E2332" s="149">
        <v>0.312833691490865</v>
      </c>
      <c r="F2332" s="153">
        <v>0.712918557420584</v>
      </c>
      <c r="G2332" s="153">
        <v>0.343971061544716</v>
      </c>
      <c r="H2332" s="153">
        <v>0.611715975404059</v>
      </c>
      <c r="I2332" s="153">
        <v>0.161848384695563</v>
      </c>
      <c r="J2332" s="153">
        <v>0.01</v>
      </c>
      <c r="K2332" s="151">
        <v>0.312834</v>
      </c>
      <c r="L2332" s="151">
        <v>0.454401</v>
      </c>
      <c r="M2332" s="2">
        <v>2331.0</v>
      </c>
    </row>
    <row r="2333">
      <c r="A2333" s="152" t="s">
        <v>169</v>
      </c>
      <c r="B2333" s="152" t="s">
        <v>448</v>
      </c>
      <c r="C2333" s="153">
        <v>0.181610010116777</v>
      </c>
      <c r="D2333" s="153">
        <v>2.29005279900985</v>
      </c>
      <c r="E2333" s="149">
        <v>0.312833691490865</v>
      </c>
      <c r="F2333" s="153">
        <v>0.712918557420593</v>
      </c>
      <c r="G2333" s="153">
        <v>0.343971061544716</v>
      </c>
      <c r="H2333" s="153">
        <v>0.611715975404059</v>
      </c>
      <c r="I2333" s="153">
        <v>0.161848384695563</v>
      </c>
      <c r="J2333" s="153">
        <v>0.01</v>
      </c>
      <c r="K2333" s="151">
        <v>0.312834</v>
      </c>
      <c r="L2333" s="151">
        <v>0.45449</v>
      </c>
      <c r="M2333" s="2">
        <v>2332.0</v>
      </c>
    </row>
    <row r="2334">
      <c r="A2334" s="152" t="s">
        <v>37</v>
      </c>
      <c r="B2334" s="152" t="s">
        <v>19</v>
      </c>
      <c r="C2334" s="153">
        <v>-0.153439409875929</v>
      </c>
      <c r="D2334" s="153">
        <v>1.24828015142347</v>
      </c>
      <c r="E2334" s="149">
        <v>0.312968542479568</v>
      </c>
      <c r="F2334" s="153">
        <v>0.00656718405530267</v>
      </c>
      <c r="G2334" s="153">
        <v>0.0119271643744296</v>
      </c>
      <c r="H2334" s="153">
        <v>0.662884271486011</v>
      </c>
      <c r="I2334" s="153">
        <v>0.289882437150403</v>
      </c>
      <c r="J2334" s="153">
        <v>0.0102947253757976</v>
      </c>
      <c r="K2334" s="151">
        <v>0.312969</v>
      </c>
      <c r="L2334" s="151">
        <v>0.454774</v>
      </c>
      <c r="M2334" s="2">
        <v>2333.0</v>
      </c>
    </row>
    <row r="2335">
      <c r="A2335" s="152" t="s">
        <v>19</v>
      </c>
      <c r="B2335" s="152" t="s">
        <v>37</v>
      </c>
      <c r="C2335" s="153">
        <v>0.153439409875929</v>
      </c>
      <c r="D2335" s="153">
        <v>1.24828015142347</v>
      </c>
      <c r="E2335" s="149">
        <v>0.312968542479568</v>
      </c>
      <c r="F2335" s="153">
        <v>0.00656718405530256</v>
      </c>
      <c r="G2335" s="153">
        <v>0.0119271643744296</v>
      </c>
      <c r="H2335" s="153">
        <v>0.662884271486011</v>
      </c>
      <c r="I2335" s="153">
        <v>0.289882437150403</v>
      </c>
      <c r="J2335" s="153">
        <v>0.0102947253757976</v>
      </c>
      <c r="K2335" s="151">
        <v>0.312969</v>
      </c>
      <c r="L2335" s="151">
        <v>0.454862</v>
      </c>
      <c r="M2335" s="2">
        <v>2334.0</v>
      </c>
    </row>
    <row r="2336">
      <c r="A2336" s="152" t="s">
        <v>148</v>
      </c>
      <c r="B2336" s="152" t="s">
        <v>166</v>
      </c>
      <c r="C2336" s="153">
        <v>0.31686185075114</v>
      </c>
      <c r="D2336" s="153">
        <v>1.85254930924955</v>
      </c>
      <c r="E2336" s="149">
        <v>0.313042574228637</v>
      </c>
      <c r="F2336" s="153">
        <v>0.233619659273442</v>
      </c>
      <c r="G2336" s="153">
        <v>0.720810407070708</v>
      </c>
      <c r="H2336" s="153">
        <v>0.00290534105655957</v>
      </c>
      <c r="I2336" s="153">
        <v>0.585471691700324</v>
      </c>
      <c r="J2336" s="153">
        <v>0.01</v>
      </c>
      <c r="K2336" s="151">
        <v>0.313043</v>
      </c>
      <c r="L2336" s="151">
        <v>0.455147</v>
      </c>
      <c r="M2336" s="2">
        <v>2335.0</v>
      </c>
    </row>
    <row r="2337">
      <c r="A2337" s="152" t="s">
        <v>166</v>
      </c>
      <c r="B2337" s="152" t="s">
        <v>148</v>
      </c>
      <c r="C2337" s="153">
        <v>-0.31686185075114</v>
      </c>
      <c r="D2337" s="153">
        <v>1.85254930924955</v>
      </c>
      <c r="E2337" s="149">
        <v>0.313042574228637</v>
      </c>
      <c r="F2337" s="153">
        <v>0.233619659273442</v>
      </c>
      <c r="G2337" s="153">
        <v>0.720810407070708</v>
      </c>
      <c r="H2337" s="153">
        <v>0.00290534105655957</v>
      </c>
      <c r="I2337" s="153">
        <v>0.585471691700324</v>
      </c>
      <c r="J2337" s="153">
        <v>0.01</v>
      </c>
      <c r="K2337" s="151">
        <v>0.313043</v>
      </c>
      <c r="L2337" s="151">
        <v>0.455058</v>
      </c>
      <c r="M2337" s="2">
        <v>2336.0</v>
      </c>
    </row>
    <row r="2338">
      <c r="A2338" s="152" t="s">
        <v>91</v>
      </c>
      <c r="B2338" s="152" t="s">
        <v>66</v>
      </c>
      <c r="C2338" s="153">
        <v>-0.560862810542977</v>
      </c>
      <c r="D2338" s="153">
        <v>-0.191994746863028</v>
      </c>
      <c r="E2338" s="149">
        <v>0.313385251780182</v>
      </c>
      <c r="F2338" s="153">
        <v>0.0824789112082948</v>
      </c>
      <c r="G2338" s="153">
        <v>0.358541693776229</v>
      </c>
      <c r="H2338" s="153">
        <v>0.0200570843772518</v>
      </c>
      <c r="I2338" s="153">
        <v>0.252695414329037</v>
      </c>
      <c r="J2338" s="153">
        <v>0.109084247490089</v>
      </c>
      <c r="K2338" s="151">
        <v>0.313385</v>
      </c>
      <c r="L2338" s="151">
        <v>0.455733</v>
      </c>
      <c r="M2338" s="2">
        <v>2337.0</v>
      </c>
    </row>
    <row r="2339">
      <c r="A2339" s="152" t="s">
        <v>66</v>
      </c>
      <c r="B2339" s="152" t="s">
        <v>91</v>
      </c>
      <c r="C2339" s="153">
        <v>0.560862810542977</v>
      </c>
      <c r="D2339" s="153">
        <v>-0.191994746863028</v>
      </c>
      <c r="E2339" s="149">
        <v>0.313385251780182</v>
      </c>
      <c r="F2339" s="153">
        <v>0.0824789112082948</v>
      </c>
      <c r="G2339" s="153">
        <v>0.358541693776229</v>
      </c>
      <c r="H2339" s="153">
        <v>0.0200570843772518</v>
      </c>
      <c r="I2339" s="153">
        <v>0.252695414329037</v>
      </c>
      <c r="J2339" s="153">
        <v>0.109084247490089</v>
      </c>
      <c r="K2339" s="151">
        <v>0.313385</v>
      </c>
      <c r="L2339" s="151">
        <v>0.455822</v>
      </c>
      <c r="M2339" s="2">
        <v>2338.0</v>
      </c>
    </row>
    <row r="2340">
      <c r="A2340" s="152" t="s">
        <v>447</v>
      </c>
      <c r="B2340" s="152" t="s">
        <v>160</v>
      </c>
      <c r="C2340" s="153">
        <v>0.39725820499144</v>
      </c>
      <c r="D2340" s="153">
        <v>3.19018876763501</v>
      </c>
      <c r="E2340" s="149">
        <v>0.31385690933218</v>
      </c>
      <c r="F2340" s="153">
        <v>0.0023170005821466</v>
      </c>
      <c r="G2340" s="153">
        <v>0.663533822943308</v>
      </c>
      <c r="H2340" s="153">
        <v>0.91297363847784</v>
      </c>
      <c r="I2340" s="153">
        <v>0.82820896751876</v>
      </c>
      <c r="J2340" s="153">
        <v>0.01</v>
      </c>
      <c r="K2340" s="151">
        <v>0.313857</v>
      </c>
      <c r="L2340" s="151">
        <v>0.456686</v>
      </c>
      <c r="M2340" s="2">
        <v>2339.0</v>
      </c>
    </row>
    <row r="2341">
      <c r="A2341" s="152" t="s">
        <v>160</v>
      </c>
      <c r="B2341" s="152" t="s">
        <v>447</v>
      </c>
      <c r="C2341" s="153">
        <v>-0.39725820499144</v>
      </c>
      <c r="D2341" s="153">
        <v>3.19018876763501</v>
      </c>
      <c r="E2341" s="149">
        <v>0.31385690933218</v>
      </c>
      <c r="F2341" s="153">
        <v>0.0023170005821466</v>
      </c>
      <c r="G2341" s="153">
        <v>0.663533822943308</v>
      </c>
      <c r="H2341" s="153">
        <v>0.91297363847784</v>
      </c>
      <c r="I2341" s="153">
        <v>0.82820896751876</v>
      </c>
      <c r="J2341" s="153">
        <v>0.01</v>
      </c>
      <c r="K2341" s="151">
        <v>0.313857</v>
      </c>
      <c r="L2341" s="151">
        <v>0.456597</v>
      </c>
      <c r="M2341" s="2">
        <v>2340.0</v>
      </c>
    </row>
    <row r="2342">
      <c r="A2342" s="152" t="s">
        <v>169</v>
      </c>
      <c r="B2342" s="152" t="s">
        <v>188</v>
      </c>
      <c r="C2342" s="153">
        <v>0.617909296312689</v>
      </c>
      <c r="D2342" s="153">
        <v>1.76809041993389</v>
      </c>
      <c r="E2342" s="149">
        <v>0.3154676258829</v>
      </c>
      <c r="F2342" s="153">
        <v>0.930076938801115</v>
      </c>
      <c r="G2342" s="153">
        <v>0.728012901415769</v>
      </c>
      <c r="H2342" s="153">
        <v>0.720594792025151</v>
      </c>
      <c r="I2342" s="153">
        <v>0.179846184867037</v>
      </c>
      <c r="J2342" s="153">
        <v>0.01</v>
      </c>
      <c r="K2342" s="151">
        <v>0.315468</v>
      </c>
      <c r="L2342" s="151">
        <v>0.459208</v>
      </c>
      <c r="M2342" s="2">
        <v>2341.0</v>
      </c>
    </row>
    <row r="2343">
      <c r="A2343" s="152" t="s">
        <v>188</v>
      </c>
      <c r="B2343" s="152" t="s">
        <v>169</v>
      </c>
      <c r="C2343" s="153">
        <v>-0.617909296312689</v>
      </c>
      <c r="D2343" s="153">
        <v>1.76809041993389</v>
      </c>
      <c r="E2343" s="149">
        <v>0.3154676258829</v>
      </c>
      <c r="F2343" s="153">
        <v>0.930076938801121</v>
      </c>
      <c r="G2343" s="153">
        <v>0.728012901415769</v>
      </c>
      <c r="H2343" s="153">
        <v>0.720594792025151</v>
      </c>
      <c r="I2343" s="153">
        <v>0.179846184867037</v>
      </c>
      <c r="J2343" s="153">
        <v>0.01</v>
      </c>
      <c r="K2343" s="151">
        <v>0.315468</v>
      </c>
      <c r="L2343" s="151">
        <v>0.459119</v>
      </c>
      <c r="M2343" s="2">
        <v>2342.0</v>
      </c>
    </row>
    <row r="2344">
      <c r="A2344" s="152" t="s">
        <v>450</v>
      </c>
      <c r="B2344" s="152" t="s">
        <v>175</v>
      </c>
      <c r="C2344" s="153">
        <v>-0.7570511032158</v>
      </c>
      <c r="D2344" s="153">
        <v>3.99824103789256</v>
      </c>
      <c r="E2344" s="149">
        <v>0.315485524940513</v>
      </c>
      <c r="F2344" s="153">
        <v>0.145107065925894</v>
      </c>
      <c r="G2344" s="153">
        <v>0.00967470780195514</v>
      </c>
      <c r="H2344" s="153">
        <v>0.394989517958936</v>
      </c>
      <c r="I2344" s="153">
        <v>0.0549775305872927</v>
      </c>
      <c r="J2344" s="153">
        <v>0.0138737479889813</v>
      </c>
      <c r="K2344" s="151">
        <v>0.315486</v>
      </c>
      <c r="L2344" s="151">
        <v>0.459413</v>
      </c>
      <c r="M2344" s="2">
        <v>2343.0</v>
      </c>
    </row>
    <row r="2345">
      <c r="A2345" s="152" t="s">
        <v>175</v>
      </c>
      <c r="B2345" s="152" t="s">
        <v>450</v>
      </c>
      <c r="C2345" s="153">
        <v>0.7570511032158</v>
      </c>
      <c r="D2345" s="153">
        <v>3.99824103789256</v>
      </c>
      <c r="E2345" s="149">
        <v>0.315485524940513</v>
      </c>
      <c r="F2345" s="153">
        <v>0.145107065925894</v>
      </c>
      <c r="G2345" s="153">
        <v>0.00967470780195514</v>
      </c>
      <c r="H2345" s="153">
        <v>0.394989517958936</v>
      </c>
      <c r="I2345" s="153">
        <v>0.0549775305872927</v>
      </c>
      <c r="J2345" s="153">
        <v>0.0138737479889813</v>
      </c>
      <c r="K2345" s="151">
        <v>0.315486</v>
      </c>
      <c r="L2345" s="151">
        <v>0.459323</v>
      </c>
      <c r="M2345" s="2">
        <v>2344.0</v>
      </c>
    </row>
    <row r="2346">
      <c r="A2346" s="152" t="s">
        <v>200</v>
      </c>
      <c r="B2346" s="152" t="s">
        <v>19</v>
      </c>
      <c r="C2346" s="153">
        <v>0.947283704199224</v>
      </c>
      <c r="D2346" s="153">
        <v>0.588622360211293</v>
      </c>
      <c r="E2346" s="149">
        <v>0.31553019509316</v>
      </c>
      <c r="F2346" s="153">
        <v>0.466406692360502</v>
      </c>
      <c r="G2346" s="153">
        <v>0.883243162946855</v>
      </c>
      <c r="H2346" s="153">
        <v>0.895890394816866</v>
      </c>
      <c r="I2346" s="153">
        <v>0.351829493923254</v>
      </c>
      <c r="J2346" s="153">
        <v>0.0123464718782418</v>
      </c>
      <c r="K2346" s="151">
        <v>0.31553</v>
      </c>
      <c r="L2346" s="151">
        <v>0.459567</v>
      </c>
      <c r="M2346" s="2">
        <v>2345.0</v>
      </c>
    </row>
    <row r="2347">
      <c r="A2347" s="152" t="s">
        <v>19</v>
      </c>
      <c r="B2347" s="152" t="s">
        <v>200</v>
      </c>
      <c r="C2347" s="153">
        <v>-0.947283704199224</v>
      </c>
      <c r="D2347" s="153">
        <v>0.588622360211293</v>
      </c>
      <c r="E2347" s="149">
        <v>0.31553019509316</v>
      </c>
      <c r="F2347" s="153">
        <v>0.466406692360502</v>
      </c>
      <c r="G2347" s="153">
        <v>0.883243162946855</v>
      </c>
      <c r="H2347" s="153">
        <v>0.895890394816866</v>
      </c>
      <c r="I2347" s="153">
        <v>0.351829493923254</v>
      </c>
      <c r="J2347" s="153">
        <v>0.0123464718782418</v>
      </c>
      <c r="K2347" s="151">
        <v>0.31553</v>
      </c>
      <c r="L2347" s="151">
        <v>0.459657</v>
      </c>
      <c r="M2347" s="2">
        <v>2346.0</v>
      </c>
    </row>
    <row r="2348">
      <c r="A2348" s="152" t="s">
        <v>33</v>
      </c>
      <c r="B2348" s="152" t="s">
        <v>449</v>
      </c>
      <c r="C2348" s="153">
        <v>-1.02872548648826</v>
      </c>
      <c r="D2348" s="153">
        <v>0.519889601658939</v>
      </c>
      <c r="E2348" s="149">
        <v>0.315547732654153</v>
      </c>
      <c r="F2348" s="153">
        <v>0.707653502330573</v>
      </c>
      <c r="G2348" s="153">
        <v>0.341507549099968</v>
      </c>
      <c r="H2348" s="153">
        <v>0.891357798382886</v>
      </c>
      <c r="I2348" s="153">
        <v>0.372750632588717</v>
      </c>
      <c r="J2348" s="153">
        <v>0.01</v>
      </c>
      <c r="K2348" s="151">
        <v>0.315548</v>
      </c>
      <c r="L2348" s="151">
        <v>0.459772</v>
      </c>
      <c r="M2348" s="2">
        <v>2347.0</v>
      </c>
    </row>
    <row r="2349">
      <c r="A2349" s="152" t="s">
        <v>449</v>
      </c>
      <c r="B2349" s="152" t="s">
        <v>33</v>
      </c>
      <c r="C2349" s="153">
        <v>1.02872548648826</v>
      </c>
      <c r="D2349" s="153">
        <v>0.519889601658939</v>
      </c>
      <c r="E2349" s="149">
        <v>0.315547732654153</v>
      </c>
      <c r="F2349" s="153">
        <v>0.707653502330573</v>
      </c>
      <c r="G2349" s="153">
        <v>0.341507549099968</v>
      </c>
      <c r="H2349" s="153">
        <v>0.891357798382886</v>
      </c>
      <c r="I2349" s="153">
        <v>0.372750632588717</v>
      </c>
      <c r="J2349" s="153">
        <v>0.01</v>
      </c>
      <c r="K2349" s="151">
        <v>0.315548</v>
      </c>
      <c r="L2349" s="151">
        <v>0.459861</v>
      </c>
      <c r="M2349" s="2">
        <v>2348.0</v>
      </c>
    </row>
    <row r="2350">
      <c r="A2350" s="152" t="s">
        <v>72</v>
      </c>
      <c r="B2350" s="152" t="s">
        <v>198</v>
      </c>
      <c r="C2350" s="153">
        <v>-0.652355765587786</v>
      </c>
      <c r="D2350" s="153">
        <v>0.217324755938617</v>
      </c>
      <c r="E2350" s="149">
        <v>0.315604136933111</v>
      </c>
      <c r="F2350" s="153">
        <v>0.402383563883234</v>
      </c>
      <c r="G2350" s="153">
        <v>0.352862572794216</v>
      </c>
      <c r="H2350" s="153">
        <v>0.315517843587918</v>
      </c>
      <c r="I2350" s="153">
        <v>0.78044498216897</v>
      </c>
      <c r="J2350" s="153">
        <v>0.0473251417600284</v>
      </c>
      <c r="K2350" s="151">
        <v>0.315604</v>
      </c>
      <c r="L2350" s="151">
        <v>0.460123</v>
      </c>
      <c r="M2350" s="2">
        <v>2349.0</v>
      </c>
    </row>
    <row r="2351">
      <c r="A2351" s="152" t="s">
        <v>198</v>
      </c>
      <c r="B2351" s="152" t="s">
        <v>72</v>
      </c>
      <c r="C2351" s="153">
        <v>0.652355765587786</v>
      </c>
      <c r="D2351" s="153">
        <v>0.217324755938617</v>
      </c>
      <c r="E2351" s="149">
        <v>0.315604136933111</v>
      </c>
      <c r="F2351" s="153">
        <v>0.402383563883225</v>
      </c>
      <c r="G2351" s="153">
        <v>0.352862572794216</v>
      </c>
      <c r="H2351" s="153">
        <v>0.315517843587918</v>
      </c>
      <c r="I2351" s="153">
        <v>0.78044498216897</v>
      </c>
      <c r="J2351" s="153">
        <v>0.0473251417600284</v>
      </c>
      <c r="K2351" s="151">
        <v>0.315604</v>
      </c>
      <c r="L2351" s="151">
        <v>0.460033</v>
      </c>
      <c r="M2351" s="2">
        <v>2350.0</v>
      </c>
    </row>
    <row r="2352">
      <c r="A2352" s="152" t="s">
        <v>36</v>
      </c>
      <c r="B2352" s="152" t="s">
        <v>109</v>
      </c>
      <c r="C2352" s="153">
        <v>-0.146772068322236</v>
      </c>
      <c r="D2352" s="153">
        <v>1.22947021694581</v>
      </c>
      <c r="E2352" s="149">
        <v>0.315707232457431</v>
      </c>
      <c r="F2352" s="154">
        <v>2.25881239984033E-5</v>
      </c>
      <c r="G2352" s="153">
        <v>0.118768455185978</v>
      </c>
      <c r="H2352" s="153">
        <v>0.056816489604267</v>
      </c>
      <c r="I2352" s="153">
        <v>0.194371354165671</v>
      </c>
      <c r="J2352" s="153">
        <v>0.01</v>
      </c>
      <c r="K2352" s="151">
        <v>0.315707</v>
      </c>
      <c r="L2352" s="151">
        <v>0.460453</v>
      </c>
      <c r="M2352" s="2">
        <v>2351.0</v>
      </c>
    </row>
    <row r="2353">
      <c r="A2353" s="152" t="s">
        <v>109</v>
      </c>
      <c r="B2353" s="152" t="s">
        <v>36</v>
      </c>
      <c r="C2353" s="153">
        <v>0.146772068322236</v>
      </c>
      <c r="D2353" s="153">
        <v>1.22947021694581</v>
      </c>
      <c r="E2353" s="149">
        <v>0.315707232457431</v>
      </c>
      <c r="F2353" s="154">
        <v>2.25881239984029E-5</v>
      </c>
      <c r="G2353" s="153">
        <v>0.118768455185978</v>
      </c>
      <c r="H2353" s="153">
        <v>0.056816489604267</v>
      </c>
      <c r="I2353" s="153">
        <v>0.194371354165671</v>
      </c>
      <c r="J2353" s="153">
        <v>0.01</v>
      </c>
      <c r="K2353" s="151">
        <v>0.315707</v>
      </c>
      <c r="L2353" s="151">
        <v>0.460363</v>
      </c>
      <c r="M2353" s="2">
        <v>2352.0</v>
      </c>
    </row>
    <row r="2354">
      <c r="A2354" s="152" t="s">
        <v>90</v>
      </c>
      <c r="B2354" s="152" t="s">
        <v>145</v>
      </c>
      <c r="C2354" s="153">
        <v>-0.384745631347722</v>
      </c>
      <c r="D2354" s="153">
        <v>0.296452231581256</v>
      </c>
      <c r="E2354" s="149">
        <v>0.315921039153477</v>
      </c>
      <c r="F2354" s="153">
        <v>0.696207845000254</v>
      </c>
      <c r="G2354" s="153">
        <v>0.201571306803673</v>
      </c>
      <c r="H2354" s="153">
        <v>0.00468340115224602</v>
      </c>
      <c r="I2354" s="153">
        <v>0.911760826219356</v>
      </c>
      <c r="J2354" s="153">
        <v>0.191444569048556</v>
      </c>
      <c r="K2354" s="151">
        <v>0.315921</v>
      </c>
      <c r="L2354" s="151">
        <v>0.460944</v>
      </c>
      <c r="M2354" s="2">
        <v>2353.0</v>
      </c>
    </row>
    <row r="2355">
      <c r="A2355" s="152" t="s">
        <v>145</v>
      </c>
      <c r="B2355" s="152" t="s">
        <v>90</v>
      </c>
      <c r="C2355" s="153">
        <v>0.384745631347722</v>
      </c>
      <c r="D2355" s="153">
        <v>0.296452231581256</v>
      </c>
      <c r="E2355" s="149">
        <v>0.315921039153477</v>
      </c>
      <c r="F2355" s="153">
        <v>0.696207845000263</v>
      </c>
      <c r="G2355" s="153">
        <v>0.201571306803673</v>
      </c>
      <c r="H2355" s="153">
        <v>0.00468340115224602</v>
      </c>
      <c r="I2355" s="153">
        <v>0.911760826219356</v>
      </c>
      <c r="J2355" s="153">
        <v>0.191444569048556</v>
      </c>
      <c r="K2355" s="151">
        <v>0.315921</v>
      </c>
      <c r="L2355" s="151">
        <v>0.460854</v>
      </c>
      <c r="M2355" s="2">
        <v>2354.0</v>
      </c>
    </row>
    <row r="2356">
      <c r="A2356" s="152" t="s">
        <v>40</v>
      </c>
      <c r="B2356" s="152" t="s">
        <v>169</v>
      </c>
      <c r="C2356" s="153">
        <v>-1.89432271477777</v>
      </c>
      <c r="D2356" s="153">
        <v>0.55387970277488</v>
      </c>
      <c r="E2356" s="149">
        <v>0.316028962746474</v>
      </c>
      <c r="F2356" s="153">
        <v>0.0146369391384587</v>
      </c>
      <c r="G2356" s="153">
        <v>0.733969279141029</v>
      </c>
      <c r="H2356" s="153">
        <v>0.984862230343942</v>
      </c>
      <c r="I2356" s="153">
        <v>0.0560299303009333</v>
      </c>
      <c r="J2356" s="153">
        <v>0.011747104443638</v>
      </c>
      <c r="K2356" s="151">
        <v>0.316029</v>
      </c>
      <c r="L2356" s="151">
        <v>0.461281</v>
      </c>
      <c r="M2356" s="2">
        <v>2355.0</v>
      </c>
    </row>
    <row r="2357">
      <c r="A2357" s="152" t="s">
        <v>169</v>
      </c>
      <c r="B2357" s="152" t="s">
        <v>40</v>
      </c>
      <c r="C2357" s="153">
        <v>1.89432271477777</v>
      </c>
      <c r="D2357" s="153">
        <v>0.55387970277488</v>
      </c>
      <c r="E2357" s="149">
        <v>0.316028962746474</v>
      </c>
      <c r="F2357" s="153">
        <v>0.0146369391384587</v>
      </c>
      <c r="G2357" s="153">
        <v>0.733969279141029</v>
      </c>
      <c r="H2357" s="153">
        <v>0.984862230343942</v>
      </c>
      <c r="I2357" s="153">
        <v>0.0560299303009333</v>
      </c>
      <c r="J2357" s="153">
        <v>0.011747104443638</v>
      </c>
      <c r="K2357" s="151">
        <v>0.316029</v>
      </c>
      <c r="L2357" s="151">
        <v>0.461191</v>
      </c>
      <c r="M2357" s="2">
        <v>2356.0</v>
      </c>
    </row>
    <row r="2358">
      <c r="A2358" s="152" t="s">
        <v>21</v>
      </c>
      <c r="B2358" s="152" t="s">
        <v>86</v>
      </c>
      <c r="C2358" s="153">
        <v>-3.43033804437436</v>
      </c>
      <c r="D2358" s="153">
        <v>-3.17858403596588</v>
      </c>
      <c r="E2358" s="149">
        <v>0.31630022872614</v>
      </c>
      <c r="F2358" s="153">
        <v>0.0350101667031458</v>
      </c>
      <c r="G2358" s="153">
        <v>0.885358470458518</v>
      </c>
      <c r="H2358" s="153">
        <v>0.158048047372229</v>
      </c>
      <c r="I2358" s="153">
        <v>0.74589648461786</v>
      </c>
      <c r="J2358" s="153">
        <v>0.01</v>
      </c>
      <c r="K2358" s="151">
        <v>0.3163</v>
      </c>
      <c r="L2358" s="151">
        <v>0.461767</v>
      </c>
      <c r="M2358" s="2">
        <v>2357.0</v>
      </c>
    </row>
    <row r="2359">
      <c r="A2359" s="152" t="s">
        <v>86</v>
      </c>
      <c r="B2359" s="152" t="s">
        <v>21</v>
      </c>
      <c r="C2359" s="153">
        <v>3.43033804437436</v>
      </c>
      <c r="D2359" s="153">
        <v>-3.17858403596588</v>
      </c>
      <c r="E2359" s="149">
        <v>0.31630022872614</v>
      </c>
      <c r="F2359" s="153">
        <v>0.0350101667031457</v>
      </c>
      <c r="G2359" s="153">
        <v>0.885358470458518</v>
      </c>
      <c r="H2359" s="153">
        <v>0.158048047372229</v>
      </c>
      <c r="I2359" s="153">
        <v>0.74589648461786</v>
      </c>
      <c r="J2359" s="153">
        <v>0.01</v>
      </c>
      <c r="K2359" s="151">
        <v>0.3163</v>
      </c>
      <c r="L2359" s="151">
        <v>0.461858</v>
      </c>
      <c r="M2359" s="2">
        <v>2358.0</v>
      </c>
    </row>
    <row r="2360">
      <c r="A2360" s="152" t="s">
        <v>88</v>
      </c>
      <c r="B2360" s="152" t="s">
        <v>447</v>
      </c>
      <c r="C2360" s="153">
        <v>-0.740182668736936</v>
      </c>
      <c r="D2360" s="153">
        <v>1.42772462540664</v>
      </c>
      <c r="E2360" s="149">
        <v>0.316353098012111</v>
      </c>
      <c r="F2360" s="153">
        <v>0.0218388541884795</v>
      </c>
      <c r="G2360" s="153">
        <v>0.348734007433741</v>
      </c>
      <c r="H2360" s="153">
        <v>0.737588258482189</v>
      </c>
      <c r="I2360" s="153">
        <v>0.535881467138045</v>
      </c>
      <c r="J2360" s="153">
        <v>0.01</v>
      </c>
      <c r="K2360" s="151">
        <v>0.316353</v>
      </c>
      <c r="L2360" s="151">
        <v>0.462115</v>
      </c>
      <c r="M2360" s="2">
        <v>2359.0</v>
      </c>
    </row>
    <row r="2361">
      <c r="A2361" s="152" t="s">
        <v>447</v>
      </c>
      <c r="B2361" s="152" t="s">
        <v>88</v>
      </c>
      <c r="C2361" s="153">
        <v>0.740182668736936</v>
      </c>
      <c r="D2361" s="153">
        <v>1.42772462540664</v>
      </c>
      <c r="E2361" s="149">
        <v>0.316353098012111</v>
      </c>
      <c r="F2361" s="153">
        <v>0.0218388541884795</v>
      </c>
      <c r="G2361" s="153">
        <v>0.348734007433741</v>
      </c>
      <c r="H2361" s="153">
        <v>0.737588258482189</v>
      </c>
      <c r="I2361" s="153">
        <v>0.535881467138045</v>
      </c>
      <c r="J2361" s="153">
        <v>0.01</v>
      </c>
      <c r="K2361" s="151">
        <v>0.316353</v>
      </c>
      <c r="L2361" s="151">
        <v>0.462025</v>
      </c>
      <c r="M2361" s="2">
        <v>2360.0</v>
      </c>
    </row>
    <row r="2362">
      <c r="A2362" s="152" t="s">
        <v>160</v>
      </c>
      <c r="B2362" s="152" t="s">
        <v>181</v>
      </c>
      <c r="C2362" s="153">
        <v>-0.0463725160482103</v>
      </c>
      <c r="D2362" s="153">
        <v>-1.97103190724618</v>
      </c>
      <c r="E2362" s="149">
        <v>0.316391958046118</v>
      </c>
      <c r="F2362" s="153">
        <v>0.0818367417828433</v>
      </c>
      <c r="G2362" s="153">
        <v>0.395831789645791</v>
      </c>
      <c r="H2362" s="153">
        <v>0.0111687712503145</v>
      </c>
      <c r="I2362" s="153">
        <v>0.43899854531111</v>
      </c>
      <c r="J2362" s="153">
        <v>0.01</v>
      </c>
      <c r="K2362" s="151">
        <v>0.316392</v>
      </c>
      <c r="L2362" s="151">
        <v>0.462352</v>
      </c>
      <c r="M2362" s="2">
        <v>2361.0</v>
      </c>
    </row>
    <row r="2363">
      <c r="A2363" s="152" t="s">
        <v>181</v>
      </c>
      <c r="B2363" s="152" t="s">
        <v>160</v>
      </c>
      <c r="C2363" s="153">
        <v>0.0463725160482103</v>
      </c>
      <c r="D2363" s="153">
        <v>-1.97103190724618</v>
      </c>
      <c r="E2363" s="149">
        <v>0.316391958046118</v>
      </c>
      <c r="F2363" s="153">
        <v>0.0818367417828412</v>
      </c>
      <c r="G2363" s="153">
        <v>0.395831789645791</v>
      </c>
      <c r="H2363" s="153">
        <v>0.0111687712503145</v>
      </c>
      <c r="I2363" s="153">
        <v>0.43899854531111</v>
      </c>
      <c r="J2363" s="153">
        <v>0.01</v>
      </c>
      <c r="K2363" s="151">
        <v>0.316392</v>
      </c>
      <c r="L2363" s="151">
        <v>0.462262</v>
      </c>
      <c r="M2363" s="2">
        <v>2362.0</v>
      </c>
    </row>
    <row r="2364">
      <c r="A2364" s="152" t="s">
        <v>106</v>
      </c>
      <c r="B2364" s="152" t="s">
        <v>100</v>
      </c>
      <c r="C2364" s="153">
        <v>0.101535385913785</v>
      </c>
      <c r="D2364" s="153">
        <v>-0.452726414178536</v>
      </c>
      <c r="E2364" s="149">
        <v>0.316405309553407</v>
      </c>
      <c r="F2364" s="153">
        <v>0.00595081397228503</v>
      </c>
      <c r="G2364" s="153">
        <v>0.914804051131452</v>
      </c>
      <c r="H2364" s="153">
        <v>0.880617852494006</v>
      </c>
      <c r="I2364" s="153">
        <v>0.640519173875688</v>
      </c>
      <c r="J2364" s="153">
        <v>0.01</v>
      </c>
      <c r="K2364" s="151">
        <v>0.316405</v>
      </c>
      <c r="L2364" s="151">
        <v>0.462553</v>
      </c>
      <c r="M2364" s="2">
        <v>2363.0</v>
      </c>
    </row>
    <row r="2365">
      <c r="A2365" s="152" t="s">
        <v>100</v>
      </c>
      <c r="B2365" s="152" t="s">
        <v>106</v>
      </c>
      <c r="C2365" s="153">
        <v>-0.101535385913785</v>
      </c>
      <c r="D2365" s="153">
        <v>-0.452726414178536</v>
      </c>
      <c r="E2365" s="149">
        <v>0.316405309553407</v>
      </c>
      <c r="F2365" s="153">
        <v>0.00595081397228509</v>
      </c>
      <c r="G2365" s="153">
        <v>0.914804051131452</v>
      </c>
      <c r="H2365" s="153">
        <v>0.880617852494006</v>
      </c>
      <c r="I2365" s="153">
        <v>0.640519173875688</v>
      </c>
      <c r="J2365" s="153">
        <v>0.01</v>
      </c>
      <c r="K2365" s="151">
        <v>0.316405</v>
      </c>
      <c r="L2365" s="151">
        <v>0.462462</v>
      </c>
      <c r="M2365" s="2">
        <v>2364.0</v>
      </c>
    </row>
    <row r="2366">
      <c r="A2366" s="152" t="s">
        <v>106</v>
      </c>
      <c r="B2366" s="152" t="s">
        <v>443</v>
      </c>
      <c r="C2366" s="153">
        <v>0.073771337039408</v>
      </c>
      <c r="D2366" s="153">
        <v>0.191973943993198</v>
      </c>
      <c r="E2366" s="149">
        <v>0.31654892777698</v>
      </c>
      <c r="F2366" s="153">
        <v>0.0967091973679325</v>
      </c>
      <c r="G2366" s="153">
        <v>0.0983630412540983</v>
      </c>
      <c r="H2366" s="153">
        <v>0.216283807179624</v>
      </c>
      <c r="I2366" s="153">
        <v>0.0253336579828927</v>
      </c>
      <c r="J2366" s="153">
        <v>0.039764310615609</v>
      </c>
      <c r="K2366" s="151">
        <v>0.316549</v>
      </c>
      <c r="L2366" s="151">
        <v>0.462853</v>
      </c>
      <c r="M2366" s="2">
        <v>2365.0</v>
      </c>
    </row>
    <row r="2367">
      <c r="A2367" s="152" t="s">
        <v>443</v>
      </c>
      <c r="B2367" s="152" t="s">
        <v>106</v>
      </c>
      <c r="C2367" s="153">
        <v>-0.073771337039408</v>
      </c>
      <c r="D2367" s="153">
        <v>0.191973943993198</v>
      </c>
      <c r="E2367" s="149">
        <v>0.31654892777698</v>
      </c>
      <c r="F2367" s="153">
        <v>0.0967091973679307</v>
      </c>
      <c r="G2367" s="153">
        <v>0.0983630412540983</v>
      </c>
      <c r="H2367" s="153">
        <v>0.216283807179624</v>
      </c>
      <c r="I2367" s="153">
        <v>0.0253336579828927</v>
      </c>
      <c r="J2367" s="153">
        <v>0.039764310615609</v>
      </c>
      <c r="K2367" s="151">
        <v>0.316549</v>
      </c>
      <c r="L2367" s="151">
        <v>0.462944</v>
      </c>
      <c r="M2367" s="2">
        <v>2366.0</v>
      </c>
    </row>
    <row r="2368">
      <c r="A2368" s="152" t="s">
        <v>9</v>
      </c>
      <c r="B2368" s="152" t="s">
        <v>10</v>
      </c>
      <c r="C2368" s="153">
        <v>0.345429328522298</v>
      </c>
      <c r="D2368" s="153">
        <v>-1.59912551164233</v>
      </c>
      <c r="E2368" s="149">
        <v>0.316614562423678</v>
      </c>
      <c r="F2368" s="154">
        <v>4.56173301264633E-5</v>
      </c>
      <c r="G2368" s="153">
        <v>0.139650680391511</v>
      </c>
      <c r="H2368" s="153">
        <v>4.21976866488742E-4</v>
      </c>
      <c r="I2368" s="153">
        <v>0.0345563853420132</v>
      </c>
      <c r="J2368" s="153">
        <v>0.427079955667218</v>
      </c>
      <c r="K2368" s="151">
        <v>0.316615</v>
      </c>
      <c r="L2368" s="151">
        <v>0.46313</v>
      </c>
      <c r="M2368" s="2">
        <v>2367.0</v>
      </c>
    </row>
    <row r="2369">
      <c r="A2369" s="152" t="s">
        <v>10</v>
      </c>
      <c r="B2369" s="152" t="s">
        <v>9</v>
      </c>
      <c r="C2369" s="153">
        <v>-0.345429328522298</v>
      </c>
      <c r="D2369" s="153">
        <v>-1.59912551164233</v>
      </c>
      <c r="E2369" s="149">
        <v>0.316614562423678</v>
      </c>
      <c r="F2369" s="154">
        <v>4.56173301264636E-5</v>
      </c>
      <c r="G2369" s="153">
        <v>0.139650680391511</v>
      </c>
      <c r="H2369" s="153">
        <v>4.21976866488742E-4</v>
      </c>
      <c r="I2369" s="153">
        <v>0.0345563853420132</v>
      </c>
      <c r="J2369" s="153">
        <v>0.427079955667218</v>
      </c>
      <c r="K2369" s="151">
        <v>0.316615</v>
      </c>
      <c r="L2369" s="151">
        <v>0.463221</v>
      </c>
      <c r="M2369" s="2">
        <v>2368.0</v>
      </c>
    </row>
    <row r="2370">
      <c r="A2370" s="152" t="s">
        <v>12</v>
      </c>
      <c r="B2370" s="152" t="s">
        <v>79</v>
      </c>
      <c r="C2370" s="153">
        <v>0.0119408516628023</v>
      </c>
      <c r="D2370" s="153">
        <v>0.168370327610163</v>
      </c>
      <c r="E2370" s="149">
        <v>0.316708104421071</v>
      </c>
      <c r="F2370" s="153">
        <v>0.153182774742617</v>
      </c>
      <c r="G2370" s="153">
        <v>0.830159526946981</v>
      </c>
      <c r="H2370" s="153">
        <v>0.00409972576959768</v>
      </c>
      <c r="I2370" s="153">
        <v>0.17984427532803</v>
      </c>
      <c r="J2370" s="153">
        <v>0.01</v>
      </c>
      <c r="K2370" s="151">
        <v>0.316708</v>
      </c>
      <c r="L2370" s="151">
        <v>0.463448</v>
      </c>
      <c r="M2370" s="2">
        <v>2369.0</v>
      </c>
    </row>
    <row r="2371">
      <c r="A2371" s="152" t="s">
        <v>79</v>
      </c>
      <c r="B2371" s="152" t="s">
        <v>12</v>
      </c>
      <c r="C2371" s="153">
        <v>-0.0119408516628023</v>
      </c>
      <c r="D2371" s="153">
        <v>0.168370327610163</v>
      </c>
      <c r="E2371" s="149">
        <v>0.316708104421071</v>
      </c>
      <c r="F2371" s="153">
        <v>0.153182774742626</v>
      </c>
      <c r="G2371" s="153">
        <v>0.830159526946981</v>
      </c>
      <c r="H2371" s="153">
        <v>0.00409972576959768</v>
      </c>
      <c r="I2371" s="153">
        <v>0.17984427532803</v>
      </c>
      <c r="J2371" s="153">
        <v>0.01</v>
      </c>
      <c r="K2371" s="151">
        <v>0.316708</v>
      </c>
      <c r="L2371" s="151">
        <v>0.463539</v>
      </c>
      <c r="M2371" s="2">
        <v>2370.0</v>
      </c>
    </row>
    <row r="2372">
      <c r="A2372" s="152" t="s">
        <v>172</v>
      </c>
      <c r="B2372" s="152" t="s">
        <v>31</v>
      </c>
      <c r="C2372" s="153">
        <v>1.93347236409773</v>
      </c>
      <c r="D2372" s="153">
        <v>-0.756661951503717</v>
      </c>
      <c r="E2372" s="149">
        <v>0.316801981522917</v>
      </c>
      <c r="F2372" s="153">
        <v>0.0540448091293576</v>
      </c>
      <c r="G2372" s="153">
        <v>0.310873550725934</v>
      </c>
      <c r="H2372" s="153">
        <v>0.853546150451626</v>
      </c>
      <c r="I2372" s="153">
        <v>0.277500350794225</v>
      </c>
      <c r="J2372" s="153">
        <v>0.01</v>
      </c>
      <c r="K2372" s="151">
        <v>0.316802</v>
      </c>
      <c r="L2372" s="151">
        <v>0.463858</v>
      </c>
      <c r="M2372" s="2">
        <v>2371.0</v>
      </c>
    </row>
    <row r="2373">
      <c r="A2373" s="152" t="s">
        <v>31</v>
      </c>
      <c r="B2373" s="152" t="s">
        <v>172</v>
      </c>
      <c r="C2373" s="153">
        <v>-1.93347236409773</v>
      </c>
      <c r="D2373" s="153">
        <v>-0.756661951503717</v>
      </c>
      <c r="E2373" s="149">
        <v>0.316801981522917</v>
      </c>
      <c r="F2373" s="153">
        <v>0.0540448091293576</v>
      </c>
      <c r="G2373" s="153">
        <v>0.310873550725934</v>
      </c>
      <c r="H2373" s="153">
        <v>0.853546150451626</v>
      </c>
      <c r="I2373" s="153">
        <v>0.277500350794225</v>
      </c>
      <c r="J2373" s="153">
        <v>0.01</v>
      </c>
      <c r="K2373" s="151">
        <v>0.316802</v>
      </c>
      <c r="L2373" s="151">
        <v>0.463767</v>
      </c>
      <c r="M2373" s="2">
        <v>2372.0</v>
      </c>
    </row>
    <row r="2374">
      <c r="A2374" s="152" t="s">
        <v>91</v>
      </c>
      <c r="B2374" s="152" t="s">
        <v>443</v>
      </c>
      <c r="C2374" s="153">
        <v>-0.0973304972375236</v>
      </c>
      <c r="D2374" s="153">
        <v>-0.127304700831014</v>
      </c>
      <c r="E2374" s="149">
        <v>0.317251449550858</v>
      </c>
      <c r="F2374" s="153">
        <v>0.0176485942346401</v>
      </c>
      <c r="G2374" s="153">
        <v>0.0429938470105869</v>
      </c>
      <c r="H2374" s="154">
        <v>4.62852252786251E-5</v>
      </c>
      <c r="I2374" s="153">
        <v>0.42624520725649</v>
      </c>
      <c r="J2374" s="153">
        <v>0.467159748033765</v>
      </c>
      <c r="K2374" s="151">
        <v>0.317251</v>
      </c>
      <c r="L2374" s="151">
        <v>0.464607</v>
      </c>
      <c r="M2374" s="2">
        <v>2373.0</v>
      </c>
    </row>
    <row r="2375">
      <c r="A2375" s="152" t="s">
        <v>443</v>
      </c>
      <c r="B2375" s="152" t="s">
        <v>91</v>
      </c>
      <c r="C2375" s="153">
        <v>0.0973304972375236</v>
      </c>
      <c r="D2375" s="153">
        <v>-0.127304700831014</v>
      </c>
      <c r="E2375" s="149">
        <v>0.317251449550858</v>
      </c>
      <c r="F2375" s="153">
        <v>0.0176485942346401</v>
      </c>
      <c r="G2375" s="153">
        <v>0.0429938470105869</v>
      </c>
      <c r="H2375" s="154">
        <v>4.62852252786251E-5</v>
      </c>
      <c r="I2375" s="153">
        <v>0.42624520725649</v>
      </c>
      <c r="J2375" s="153">
        <v>0.467159748033765</v>
      </c>
      <c r="K2375" s="151">
        <v>0.317251</v>
      </c>
      <c r="L2375" s="151">
        <v>0.464698</v>
      </c>
      <c r="M2375" s="2">
        <v>2374.0</v>
      </c>
    </row>
    <row r="2376">
      <c r="A2376" s="152" t="s">
        <v>166</v>
      </c>
      <c r="B2376" s="152" t="s">
        <v>344</v>
      </c>
      <c r="C2376" s="153">
        <v>-0.179271943331212</v>
      </c>
      <c r="D2376" s="153">
        <v>0.639755960784175</v>
      </c>
      <c r="E2376" s="149">
        <v>0.317842333724583</v>
      </c>
      <c r="F2376" s="153">
        <v>0.675977941741131</v>
      </c>
      <c r="G2376" s="153">
        <v>0.633320873866685</v>
      </c>
      <c r="H2376" s="153">
        <v>0.0796946007164525</v>
      </c>
      <c r="I2376" s="153">
        <v>0.525633953562891</v>
      </c>
      <c r="J2376" s="153">
        <v>0.0889527190630146</v>
      </c>
      <c r="K2376" s="151">
        <v>0.317842</v>
      </c>
      <c r="L2376" s="151">
        <v>0.465745</v>
      </c>
      <c r="M2376" s="2">
        <v>2375.0</v>
      </c>
    </row>
    <row r="2377">
      <c r="A2377" s="152" t="s">
        <v>344</v>
      </c>
      <c r="B2377" s="152" t="s">
        <v>166</v>
      </c>
      <c r="C2377" s="153">
        <v>0.179271943331212</v>
      </c>
      <c r="D2377" s="153">
        <v>0.639755960784175</v>
      </c>
      <c r="E2377" s="149">
        <v>0.317842333724583</v>
      </c>
      <c r="F2377" s="153">
        <v>0.67597794174114</v>
      </c>
      <c r="G2377" s="153">
        <v>0.633320873866685</v>
      </c>
      <c r="H2377" s="153">
        <v>0.0796946007164525</v>
      </c>
      <c r="I2377" s="153">
        <v>0.525633953562891</v>
      </c>
      <c r="J2377" s="153">
        <v>0.0889527190630146</v>
      </c>
      <c r="K2377" s="151">
        <v>0.317842</v>
      </c>
      <c r="L2377" s="151">
        <v>0.465654</v>
      </c>
      <c r="M2377" s="2">
        <v>2376.0</v>
      </c>
    </row>
    <row r="2378">
      <c r="A2378" s="152" t="s">
        <v>91</v>
      </c>
      <c r="B2378" s="152" t="s">
        <v>82</v>
      </c>
      <c r="C2378" s="153">
        <v>-0.0407769217987475</v>
      </c>
      <c r="D2378" s="153">
        <v>-0.239977994456585</v>
      </c>
      <c r="E2378" s="149">
        <v>0.318076207763484</v>
      </c>
      <c r="F2378" s="153">
        <v>0.00193624167517756</v>
      </c>
      <c r="G2378" s="153">
        <v>0.890597758167476</v>
      </c>
      <c r="H2378" s="153">
        <v>3.33848068227893E-4</v>
      </c>
      <c r="I2378" s="153">
        <v>0.37238701607782</v>
      </c>
      <c r="J2378" s="153">
        <v>0.430628740873604</v>
      </c>
      <c r="K2378" s="151">
        <v>0.318076</v>
      </c>
      <c r="L2378" s="151">
        <v>0.466271</v>
      </c>
      <c r="M2378" s="2">
        <v>2377.0</v>
      </c>
    </row>
    <row r="2379">
      <c r="A2379" s="152" t="s">
        <v>82</v>
      </c>
      <c r="B2379" s="152" t="s">
        <v>91</v>
      </c>
      <c r="C2379" s="153">
        <v>0.0407769217987475</v>
      </c>
      <c r="D2379" s="153">
        <v>-0.239977994456585</v>
      </c>
      <c r="E2379" s="149">
        <v>0.318076207763484</v>
      </c>
      <c r="F2379" s="153">
        <v>0.0019362416751775</v>
      </c>
      <c r="G2379" s="153">
        <v>0.890597758167476</v>
      </c>
      <c r="H2379" s="153">
        <v>3.33848068227893E-4</v>
      </c>
      <c r="I2379" s="153">
        <v>0.37238701607782</v>
      </c>
      <c r="J2379" s="153">
        <v>0.430628740873604</v>
      </c>
      <c r="K2379" s="151">
        <v>0.318076</v>
      </c>
      <c r="L2379" s="151">
        <v>0.466179</v>
      </c>
      <c r="M2379" s="2">
        <v>2378.0</v>
      </c>
    </row>
    <row r="2380">
      <c r="A2380" s="152" t="s">
        <v>88</v>
      </c>
      <c r="B2380" s="152" t="s">
        <v>444</v>
      </c>
      <c r="C2380" s="153">
        <v>2.4570509599469</v>
      </c>
      <c r="D2380" s="153">
        <v>8.01881902142188</v>
      </c>
      <c r="E2380" s="149">
        <v>0.318093589807863</v>
      </c>
      <c r="F2380" s="153">
        <v>0.0037146945561977</v>
      </c>
      <c r="G2380" s="153">
        <v>0.0119572034516641</v>
      </c>
      <c r="H2380" s="153">
        <v>4.90776869500102E-4</v>
      </c>
      <c r="I2380" s="153">
        <v>0.473469896226623</v>
      </c>
      <c r="J2380" s="153">
        <v>0.453586303463651</v>
      </c>
      <c r="K2380" s="151">
        <v>0.318094</v>
      </c>
      <c r="L2380" s="151">
        <v>0.466479</v>
      </c>
      <c r="M2380" s="2">
        <v>2379.0</v>
      </c>
    </row>
    <row r="2381">
      <c r="A2381" s="152" t="s">
        <v>444</v>
      </c>
      <c r="B2381" s="152" t="s">
        <v>88</v>
      </c>
      <c r="C2381" s="153">
        <v>-2.4570509599469</v>
      </c>
      <c r="D2381" s="153">
        <v>8.01881902142188</v>
      </c>
      <c r="E2381" s="149">
        <v>0.318093589807863</v>
      </c>
      <c r="F2381" s="153">
        <v>0.00371469455619758</v>
      </c>
      <c r="G2381" s="153">
        <v>0.0119572034516641</v>
      </c>
      <c r="H2381" s="153">
        <v>4.90776869500102E-4</v>
      </c>
      <c r="I2381" s="153">
        <v>0.473469896226623</v>
      </c>
      <c r="J2381" s="153">
        <v>0.453586303463651</v>
      </c>
      <c r="K2381" s="151">
        <v>0.318094</v>
      </c>
      <c r="L2381" s="151">
        <v>0.466388</v>
      </c>
      <c r="M2381" s="2">
        <v>2380.0</v>
      </c>
    </row>
    <row r="2382">
      <c r="A2382" s="152" t="s">
        <v>83</v>
      </c>
      <c r="B2382" s="152" t="s">
        <v>100</v>
      </c>
      <c r="C2382" s="153">
        <v>-0.413057866791133</v>
      </c>
      <c r="D2382" s="153">
        <v>-1.41814978376697</v>
      </c>
      <c r="E2382" s="149">
        <v>0.318400962063647</v>
      </c>
      <c r="F2382" s="153">
        <v>5.48081134913911E-4</v>
      </c>
      <c r="G2382" s="153">
        <v>0.701409395490546</v>
      </c>
      <c r="H2382" s="153">
        <v>0.00243903196688124</v>
      </c>
      <c r="I2382" s="153">
        <v>0.552447143872917</v>
      </c>
      <c r="J2382" s="153">
        <v>0.317234031037676</v>
      </c>
      <c r="K2382" s="151">
        <v>0.318401</v>
      </c>
      <c r="L2382" s="151">
        <v>0.467113</v>
      </c>
      <c r="M2382" s="2">
        <v>2381.0</v>
      </c>
    </row>
    <row r="2383">
      <c r="A2383" s="152" t="s">
        <v>100</v>
      </c>
      <c r="B2383" s="152" t="s">
        <v>83</v>
      </c>
      <c r="C2383" s="153">
        <v>0.413057866791133</v>
      </c>
      <c r="D2383" s="153">
        <v>-1.41814978376697</v>
      </c>
      <c r="E2383" s="149">
        <v>0.318400962063647</v>
      </c>
      <c r="F2383" s="153">
        <v>5.48081134913911E-4</v>
      </c>
      <c r="G2383" s="153">
        <v>0.701409395490546</v>
      </c>
      <c r="H2383" s="153">
        <v>0.00243903196688124</v>
      </c>
      <c r="I2383" s="153">
        <v>0.552447143872917</v>
      </c>
      <c r="J2383" s="153">
        <v>0.317234031037676</v>
      </c>
      <c r="K2383" s="151">
        <v>0.318401</v>
      </c>
      <c r="L2383" s="151">
        <v>0.467021</v>
      </c>
      <c r="M2383" s="2">
        <v>2382.0</v>
      </c>
    </row>
    <row r="2384">
      <c r="A2384" s="152" t="s">
        <v>175</v>
      </c>
      <c r="B2384" s="152" t="s">
        <v>182</v>
      </c>
      <c r="C2384" s="153">
        <v>0.0423507421103291</v>
      </c>
      <c r="D2384" s="153">
        <v>-0.785666582240007</v>
      </c>
      <c r="E2384" s="149">
        <v>0.318469431775529</v>
      </c>
      <c r="F2384" s="153">
        <v>0.00118037527181611</v>
      </c>
      <c r="G2384" s="153">
        <v>0.166218297821305</v>
      </c>
      <c r="H2384" s="153">
        <v>0.00306258855673896</v>
      </c>
      <c r="I2384" s="153">
        <v>0.00762880803289457</v>
      </c>
      <c r="J2384" s="153">
        <v>0.01</v>
      </c>
      <c r="K2384" s="151">
        <v>0.318469</v>
      </c>
      <c r="L2384" s="151">
        <v>0.467305</v>
      </c>
      <c r="M2384" s="2">
        <v>2383.0</v>
      </c>
    </row>
    <row r="2385">
      <c r="A2385" s="152" t="s">
        <v>182</v>
      </c>
      <c r="B2385" s="152" t="s">
        <v>175</v>
      </c>
      <c r="C2385" s="153">
        <v>-0.0423507421103291</v>
      </c>
      <c r="D2385" s="153">
        <v>-0.785666582240007</v>
      </c>
      <c r="E2385" s="149">
        <v>0.318469431775529</v>
      </c>
      <c r="F2385" s="153">
        <v>0.00118037527181612</v>
      </c>
      <c r="G2385" s="153">
        <v>0.166218297821305</v>
      </c>
      <c r="H2385" s="153">
        <v>0.00306258855673896</v>
      </c>
      <c r="I2385" s="153">
        <v>0.00762880803289457</v>
      </c>
      <c r="J2385" s="153">
        <v>0.01</v>
      </c>
      <c r="K2385" s="151">
        <v>0.318469</v>
      </c>
      <c r="L2385" s="151">
        <v>0.467397</v>
      </c>
      <c r="M2385" s="2">
        <v>2384.0</v>
      </c>
    </row>
    <row r="2386">
      <c r="A2386" s="152" t="s">
        <v>72</v>
      </c>
      <c r="B2386" s="152" t="s">
        <v>115</v>
      </c>
      <c r="C2386" s="153">
        <v>0.330901766518892</v>
      </c>
      <c r="D2386" s="153">
        <v>-0.383521111779599</v>
      </c>
      <c r="E2386" s="149">
        <v>0.318505088093949</v>
      </c>
      <c r="F2386" s="153">
        <v>0.161250987148146</v>
      </c>
      <c r="G2386" s="153">
        <v>0.501876795063621</v>
      </c>
      <c r="H2386" s="153">
        <v>0.530632271677836</v>
      </c>
      <c r="I2386" s="153">
        <v>0.49953704996312</v>
      </c>
      <c r="J2386" s="153">
        <v>0.01</v>
      </c>
      <c r="K2386" s="151">
        <v>0.318505</v>
      </c>
      <c r="L2386" s="151">
        <v>0.467632</v>
      </c>
      <c r="M2386" s="2">
        <v>2385.0</v>
      </c>
    </row>
    <row r="2387">
      <c r="A2387" s="152" t="s">
        <v>115</v>
      </c>
      <c r="B2387" s="152" t="s">
        <v>178</v>
      </c>
      <c r="C2387" s="153">
        <v>0.0884428340861341</v>
      </c>
      <c r="D2387" s="153">
        <v>0.927405434079281</v>
      </c>
      <c r="E2387" s="149">
        <v>0.400348590442431</v>
      </c>
      <c r="F2387" s="153">
        <v>0.0885958106426535</v>
      </c>
      <c r="G2387" s="153">
        <v>0.507459680423449</v>
      </c>
      <c r="H2387" s="153">
        <v>0.0181143733669203</v>
      </c>
      <c r="I2387" s="153">
        <v>0.567242463984749</v>
      </c>
      <c r="J2387" s="153">
        <v>0.184564322207008</v>
      </c>
      <c r="K2387" s="151">
        <v>0.318505</v>
      </c>
      <c r="L2387" s="151">
        <v>0.467541</v>
      </c>
      <c r="M2387" s="2">
        <v>2386.0</v>
      </c>
    </row>
    <row r="2388">
      <c r="A2388" s="152" t="s">
        <v>79</v>
      </c>
      <c r="B2388" s="152" t="s">
        <v>148</v>
      </c>
      <c r="C2388" s="153">
        <v>-0.465902117648247</v>
      </c>
      <c r="D2388" s="153">
        <v>1.03223657700958</v>
      </c>
      <c r="E2388" s="149">
        <v>0.318556400609127</v>
      </c>
      <c r="F2388" s="153">
        <v>0.145620335963093</v>
      </c>
      <c r="G2388" s="153">
        <v>0.840454747907923</v>
      </c>
      <c r="H2388" s="153">
        <v>0.0178969173816179</v>
      </c>
      <c r="I2388" s="153">
        <v>0.346839291545436</v>
      </c>
      <c r="J2388" s="153">
        <v>0.01</v>
      </c>
      <c r="K2388" s="151">
        <v>0.318556</v>
      </c>
      <c r="L2388" s="151">
        <v>0.4678</v>
      </c>
      <c r="M2388" s="2">
        <v>2387.0</v>
      </c>
    </row>
    <row r="2389">
      <c r="A2389" s="152" t="s">
        <v>148</v>
      </c>
      <c r="B2389" s="152" t="s">
        <v>79</v>
      </c>
      <c r="C2389" s="153">
        <v>0.465902117648247</v>
      </c>
      <c r="D2389" s="153">
        <v>1.03223657700958</v>
      </c>
      <c r="E2389" s="149">
        <v>0.318556400609127</v>
      </c>
      <c r="F2389" s="153">
        <v>0.145620335963093</v>
      </c>
      <c r="G2389" s="153">
        <v>0.840454747907923</v>
      </c>
      <c r="H2389" s="153">
        <v>0.0178969173816179</v>
      </c>
      <c r="I2389" s="153">
        <v>0.346839291545436</v>
      </c>
      <c r="J2389" s="153">
        <v>0.01</v>
      </c>
      <c r="K2389" s="151">
        <v>0.318556</v>
      </c>
      <c r="L2389" s="151">
        <v>0.467891</v>
      </c>
      <c r="M2389" s="2">
        <v>2388.0</v>
      </c>
    </row>
    <row r="2390">
      <c r="A2390" s="152" t="s">
        <v>450</v>
      </c>
      <c r="B2390" s="152" t="s">
        <v>102</v>
      </c>
      <c r="C2390" s="153">
        <v>-0.859190633218418</v>
      </c>
      <c r="D2390" s="153">
        <v>2.06505370160928</v>
      </c>
      <c r="E2390" s="149">
        <v>0.318737338119613</v>
      </c>
      <c r="F2390" s="153">
        <v>0.086974982318825</v>
      </c>
      <c r="G2390" s="153">
        <v>0.370177503737591</v>
      </c>
      <c r="H2390" s="153">
        <v>0.58360259742447</v>
      </c>
      <c r="I2390" s="153">
        <v>0.340633039745552</v>
      </c>
      <c r="J2390" s="153">
        <v>0.01</v>
      </c>
      <c r="K2390" s="151">
        <v>0.318737</v>
      </c>
      <c r="L2390" s="151">
        <v>0.468249</v>
      </c>
      <c r="M2390" s="2">
        <v>2389.0</v>
      </c>
    </row>
    <row r="2391">
      <c r="A2391" s="152" t="s">
        <v>102</v>
      </c>
      <c r="B2391" s="152" t="s">
        <v>450</v>
      </c>
      <c r="C2391" s="153">
        <v>0.859190633218418</v>
      </c>
      <c r="D2391" s="153">
        <v>2.06505370160928</v>
      </c>
      <c r="E2391" s="149">
        <v>0.318737338119613</v>
      </c>
      <c r="F2391" s="153">
        <v>0.0869749823188233</v>
      </c>
      <c r="G2391" s="153">
        <v>0.370177503737591</v>
      </c>
      <c r="H2391" s="153">
        <v>0.58360259742447</v>
      </c>
      <c r="I2391" s="153">
        <v>0.340633039745552</v>
      </c>
      <c r="J2391" s="153">
        <v>0.01</v>
      </c>
      <c r="K2391" s="151">
        <v>0.318737</v>
      </c>
      <c r="L2391" s="151">
        <v>0.468341</v>
      </c>
      <c r="M2391" s="2">
        <v>2390.0</v>
      </c>
    </row>
    <row r="2392">
      <c r="A2392" s="152" t="s">
        <v>80</v>
      </c>
      <c r="B2392" s="152" t="s">
        <v>13</v>
      </c>
      <c r="C2392" s="153">
        <v>-0.0472555316614273</v>
      </c>
      <c r="D2392" s="153">
        <v>-0.0841638822683552</v>
      </c>
      <c r="E2392" s="149">
        <v>0.318837598810799</v>
      </c>
      <c r="F2392" s="153">
        <v>0.124856932158695</v>
      </c>
      <c r="G2392" s="153">
        <v>0.898686369835015</v>
      </c>
      <c r="H2392" s="153">
        <v>0.0822379361086556</v>
      </c>
      <c r="I2392" s="153">
        <v>0.617271301777582</v>
      </c>
      <c r="J2392" s="153">
        <v>0.0940261470255058</v>
      </c>
      <c r="K2392" s="151">
        <v>0.318838</v>
      </c>
      <c r="L2392" s="151">
        <v>0.46858</v>
      </c>
      <c r="M2392" s="2">
        <v>2391.0</v>
      </c>
    </row>
    <row r="2393">
      <c r="A2393" s="152" t="s">
        <v>13</v>
      </c>
      <c r="B2393" s="152" t="s">
        <v>80</v>
      </c>
      <c r="C2393" s="153">
        <v>0.0472555316614273</v>
      </c>
      <c r="D2393" s="153">
        <v>-0.0841638822683552</v>
      </c>
      <c r="E2393" s="149">
        <v>0.318837598810799</v>
      </c>
      <c r="F2393" s="153">
        <v>0.124856932158691</v>
      </c>
      <c r="G2393" s="153">
        <v>0.898686369835015</v>
      </c>
      <c r="H2393" s="153">
        <v>0.0822379361086556</v>
      </c>
      <c r="I2393" s="153">
        <v>0.617271301777582</v>
      </c>
      <c r="J2393" s="153">
        <v>0.0940261470255058</v>
      </c>
      <c r="K2393" s="151">
        <v>0.318838</v>
      </c>
      <c r="L2393" s="151">
        <v>0.468672</v>
      </c>
      <c r="M2393" s="2">
        <v>2392.0</v>
      </c>
    </row>
    <row r="2394">
      <c r="A2394" s="152" t="s">
        <v>186</v>
      </c>
      <c r="B2394" s="152" t="s">
        <v>16</v>
      </c>
      <c r="C2394" s="153">
        <v>0.830711399597727</v>
      </c>
      <c r="D2394" s="153">
        <v>0.482781133285708</v>
      </c>
      <c r="E2394" s="149">
        <v>0.318859164208685</v>
      </c>
      <c r="F2394" s="153">
        <v>0.240615831918939</v>
      </c>
      <c r="G2394" s="153">
        <v>0.869504641771181</v>
      </c>
      <c r="H2394" s="153">
        <v>0.925594467024226</v>
      </c>
      <c r="I2394" s="153">
        <v>0.467835909549337</v>
      </c>
      <c r="J2394" s="153">
        <v>0.01</v>
      </c>
      <c r="K2394" s="151">
        <v>0.318859</v>
      </c>
      <c r="L2394" s="151">
        <v>0.468796</v>
      </c>
      <c r="M2394" s="2">
        <v>2393.0</v>
      </c>
    </row>
    <row r="2395">
      <c r="A2395" s="152" t="s">
        <v>16</v>
      </c>
      <c r="B2395" s="152" t="s">
        <v>186</v>
      </c>
      <c r="C2395" s="153">
        <v>-0.830711399597727</v>
      </c>
      <c r="D2395" s="153">
        <v>0.482781133285708</v>
      </c>
      <c r="E2395" s="149">
        <v>0.318859164208685</v>
      </c>
      <c r="F2395" s="153">
        <v>0.24061583191893</v>
      </c>
      <c r="G2395" s="153">
        <v>0.869504641771181</v>
      </c>
      <c r="H2395" s="153">
        <v>0.925594467024226</v>
      </c>
      <c r="I2395" s="153">
        <v>0.467835909549337</v>
      </c>
      <c r="J2395" s="153">
        <v>0.01</v>
      </c>
      <c r="K2395" s="151">
        <v>0.318859</v>
      </c>
      <c r="L2395" s="151">
        <v>0.468888</v>
      </c>
      <c r="M2395" s="2">
        <v>2394.0</v>
      </c>
    </row>
    <row r="2396">
      <c r="A2396" s="152" t="s">
        <v>30</v>
      </c>
      <c r="B2396" s="152" t="s">
        <v>450</v>
      </c>
      <c r="C2396" s="153">
        <v>0.534502229078952</v>
      </c>
      <c r="D2396" s="153">
        <v>1.5442991235535</v>
      </c>
      <c r="E2396" s="149">
        <v>0.319018024116947</v>
      </c>
      <c r="F2396" s="153">
        <v>0.214119703098248</v>
      </c>
      <c r="G2396" s="153">
        <v>0.432618393690044</v>
      </c>
      <c r="H2396" s="153">
        <v>0.265808452993176</v>
      </c>
      <c r="I2396" s="153">
        <v>0.60940581613138</v>
      </c>
      <c r="J2396" s="153">
        <v>0.019560894257288</v>
      </c>
      <c r="K2396" s="151">
        <v>0.319018</v>
      </c>
      <c r="L2396" s="151">
        <v>0.469306</v>
      </c>
      <c r="M2396" s="2">
        <v>2395.0</v>
      </c>
    </row>
    <row r="2397">
      <c r="A2397" s="152" t="s">
        <v>450</v>
      </c>
      <c r="B2397" s="152" t="s">
        <v>30</v>
      </c>
      <c r="C2397" s="153">
        <v>-0.534502229078952</v>
      </c>
      <c r="D2397" s="153">
        <v>1.5442991235535</v>
      </c>
      <c r="E2397" s="149">
        <v>0.319018024116947</v>
      </c>
      <c r="F2397" s="153">
        <v>0.214119703098243</v>
      </c>
      <c r="G2397" s="153">
        <v>0.432618393690044</v>
      </c>
      <c r="H2397" s="153">
        <v>0.265808452993176</v>
      </c>
      <c r="I2397" s="153">
        <v>0.60940581613138</v>
      </c>
      <c r="J2397" s="153">
        <v>0.019560894257288</v>
      </c>
      <c r="K2397" s="151">
        <v>0.319018</v>
      </c>
      <c r="L2397" s="151">
        <v>0.469214</v>
      </c>
      <c r="M2397" s="2">
        <v>2396.0</v>
      </c>
    </row>
    <row r="2398">
      <c r="A2398" s="152" t="s">
        <v>24</v>
      </c>
      <c r="B2398" s="152" t="s">
        <v>142</v>
      </c>
      <c r="C2398" s="153">
        <v>-0.607029448110783</v>
      </c>
      <c r="D2398" s="153">
        <v>1.20254325832195</v>
      </c>
      <c r="E2398" s="149">
        <v>0.319152086157494</v>
      </c>
      <c r="F2398" s="153">
        <v>0.563034861174998</v>
      </c>
      <c r="G2398" s="153">
        <v>0.494739957442213</v>
      </c>
      <c r="H2398" s="153">
        <v>0.140886317465666</v>
      </c>
      <c r="I2398" s="153">
        <v>0.664301943455003</v>
      </c>
      <c r="J2398" s="153">
        <v>0.01</v>
      </c>
      <c r="K2398" s="151">
        <v>0.319152</v>
      </c>
      <c r="L2398" s="151">
        <v>0.469688</v>
      </c>
      <c r="M2398" s="2">
        <v>2397.0</v>
      </c>
    </row>
    <row r="2399">
      <c r="A2399" s="152" t="s">
        <v>142</v>
      </c>
      <c r="B2399" s="152" t="s">
        <v>24</v>
      </c>
      <c r="C2399" s="153">
        <v>0.607029448110783</v>
      </c>
      <c r="D2399" s="153">
        <v>1.20254325832195</v>
      </c>
      <c r="E2399" s="149">
        <v>0.319152086157494</v>
      </c>
      <c r="F2399" s="153">
        <v>0.563034861175009</v>
      </c>
      <c r="G2399" s="153">
        <v>0.494739957442213</v>
      </c>
      <c r="H2399" s="153">
        <v>0.140886317465666</v>
      </c>
      <c r="I2399" s="153">
        <v>0.664301943455003</v>
      </c>
      <c r="J2399" s="153">
        <v>0.01</v>
      </c>
      <c r="K2399" s="151">
        <v>0.319152</v>
      </c>
      <c r="L2399" s="151">
        <v>0.469596</v>
      </c>
      <c r="M2399" s="2">
        <v>2398.0</v>
      </c>
    </row>
    <row r="2400">
      <c r="A2400" s="152" t="s">
        <v>82</v>
      </c>
      <c r="B2400" s="152" t="s">
        <v>160</v>
      </c>
      <c r="C2400" s="153">
        <v>-1.03886795127839</v>
      </c>
      <c r="D2400" s="153">
        <v>0.487951441434302</v>
      </c>
      <c r="E2400" s="149">
        <v>0.319284213160565</v>
      </c>
      <c r="F2400" s="153">
        <v>0.420610465697056</v>
      </c>
      <c r="G2400" s="153">
        <v>0.400639327787551</v>
      </c>
      <c r="H2400" s="153">
        <v>0.037760264388998</v>
      </c>
      <c r="I2400" s="153">
        <v>0.26590064110392</v>
      </c>
      <c r="J2400" s="153">
        <v>0.01</v>
      </c>
      <c r="K2400" s="151">
        <v>0.319284</v>
      </c>
      <c r="L2400" s="151">
        <v>0.470068</v>
      </c>
      <c r="M2400" s="2">
        <v>2399.0</v>
      </c>
    </row>
    <row r="2401">
      <c r="A2401" s="152" t="s">
        <v>160</v>
      </c>
      <c r="B2401" s="152" t="s">
        <v>82</v>
      </c>
      <c r="C2401" s="153">
        <v>1.03886795127839</v>
      </c>
      <c r="D2401" s="153">
        <v>0.487951441434302</v>
      </c>
      <c r="E2401" s="149">
        <v>0.319284213160565</v>
      </c>
      <c r="F2401" s="153">
        <v>0.420610465697056</v>
      </c>
      <c r="G2401" s="153">
        <v>0.400639327787551</v>
      </c>
      <c r="H2401" s="153">
        <v>0.037760264388998</v>
      </c>
      <c r="I2401" s="153">
        <v>0.26590064110392</v>
      </c>
      <c r="J2401" s="153">
        <v>0.01</v>
      </c>
      <c r="K2401" s="151">
        <v>0.319284</v>
      </c>
      <c r="L2401" s="151">
        <v>0.469975</v>
      </c>
      <c r="M2401" s="2">
        <v>2400.0</v>
      </c>
    </row>
    <row r="2402">
      <c r="A2402" s="152" t="s">
        <v>75</v>
      </c>
      <c r="B2402" s="152" t="s">
        <v>88</v>
      </c>
      <c r="C2402" s="153">
        <v>0.00295712373027137</v>
      </c>
      <c r="D2402" s="153">
        <v>0.0963490608562471</v>
      </c>
      <c r="E2402" s="149">
        <v>0.319537911627067</v>
      </c>
      <c r="F2402" s="153">
        <v>0.13111459772657</v>
      </c>
      <c r="G2402" s="153">
        <v>0.507454981997086</v>
      </c>
      <c r="H2402" s="153">
        <v>0.217665003081496</v>
      </c>
      <c r="I2402" s="153">
        <v>0.800040543412448</v>
      </c>
      <c r="J2402" s="153">
        <v>0.06206626810263</v>
      </c>
      <c r="K2402" s="151">
        <v>0.319538</v>
      </c>
      <c r="L2402" s="151">
        <v>0.470627</v>
      </c>
      <c r="M2402" s="2">
        <v>2401.0</v>
      </c>
    </row>
    <row r="2403">
      <c r="A2403" s="152" t="s">
        <v>88</v>
      </c>
      <c r="B2403" s="152" t="s">
        <v>75</v>
      </c>
      <c r="C2403" s="153">
        <v>-0.00295712373027137</v>
      </c>
      <c r="D2403" s="153">
        <v>0.0963490608562471</v>
      </c>
      <c r="E2403" s="149">
        <v>0.319537911627067</v>
      </c>
      <c r="F2403" s="153">
        <v>0.131114597726567</v>
      </c>
      <c r="G2403" s="153">
        <v>0.507454981997086</v>
      </c>
      <c r="H2403" s="153">
        <v>0.217665003081496</v>
      </c>
      <c r="I2403" s="153">
        <v>0.800040543412448</v>
      </c>
      <c r="J2403" s="153">
        <v>0.06206626810263</v>
      </c>
      <c r="K2403" s="151">
        <v>0.319538</v>
      </c>
      <c r="L2403" s="151">
        <v>0.470534</v>
      </c>
      <c r="M2403" s="2">
        <v>2402.0</v>
      </c>
    </row>
    <row r="2404">
      <c r="A2404" s="152" t="s">
        <v>9</v>
      </c>
      <c r="B2404" s="152" t="s">
        <v>184</v>
      </c>
      <c r="C2404" s="153">
        <v>-0.749605241331575</v>
      </c>
      <c r="D2404" s="153">
        <v>0.886061544175999</v>
      </c>
      <c r="E2404" s="149">
        <v>0.319653815928168</v>
      </c>
      <c r="F2404" s="153">
        <v>0.892596688661586</v>
      </c>
      <c r="G2404" s="153">
        <v>0.266384228108976</v>
      </c>
      <c r="H2404" s="153">
        <v>0.41644324945511</v>
      </c>
      <c r="I2404" s="153">
        <v>0.650602601375325</v>
      </c>
      <c r="J2404" s="153">
        <v>0.01</v>
      </c>
      <c r="K2404" s="151">
        <v>0.319654</v>
      </c>
      <c r="L2404" s="151">
        <v>0.47089</v>
      </c>
      <c r="M2404" s="2">
        <v>2403.0</v>
      </c>
    </row>
    <row r="2405">
      <c r="A2405" s="152" t="s">
        <v>184</v>
      </c>
      <c r="B2405" s="152" t="s">
        <v>9</v>
      </c>
      <c r="C2405" s="153">
        <v>0.749605241331575</v>
      </c>
      <c r="D2405" s="153">
        <v>0.886061544175999</v>
      </c>
      <c r="E2405" s="149">
        <v>0.319653815928168</v>
      </c>
      <c r="F2405" s="153">
        <v>0.892596688661586</v>
      </c>
      <c r="G2405" s="153">
        <v>0.266384228108976</v>
      </c>
      <c r="H2405" s="153">
        <v>0.41644324945511</v>
      </c>
      <c r="I2405" s="153">
        <v>0.650602601375325</v>
      </c>
      <c r="J2405" s="153">
        <v>0.01</v>
      </c>
      <c r="K2405" s="151">
        <v>0.319654</v>
      </c>
      <c r="L2405" s="151">
        <v>0.470983</v>
      </c>
      <c r="M2405" s="2">
        <v>2404.0</v>
      </c>
    </row>
    <row r="2406">
      <c r="A2406" s="152" t="s">
        <v>27</v>
      </c>
      <c r="B2406" s="152" t="s">
        <v>151</v>
      </c>
      <c r="C2406" s="153">
        <v>0.0438518385505976</v>
      </c>
      <c r="D2406" s="153">
        <v>1.33123827087912</v>
      </c>
      <c r="E2406" s="149">
        <v>0.319767200957656</v>
      </c>
      <c r="F2406" s="153">
        <v>0.0053698415474925</v>
      </c>
      <c r="G2406" s="153">
        <v>0.616002623573463</v>
      </c>
      <c r="H2406" s="153">
        <v>0.576163941109106</v>
      </c>
      <c r="I2406" s="153">
        <v>0.680432535961114</v>
      </c>
      <c r="J2406" s="153">
        <v>0.01</v>
      </c>
      <c r="K2406" s="151">
        <v>0.319767</v>
      </c>
      <c r="L2406" s="151">
        <v>0.471335</v>
      </c>
      <c r="M2406" s="2">
        <v>2405.0</v>
      </c>
    </row>
    <row r="2407">
      <c r="A2407" s="152" t="s">
        <v>151</v>
      </c>
      <c r="B2407" s="152" t="s">
        <v>27</v>
      </c>
      <c r="C2407" s="153">
        <v>-0.0438518385505976</v>
      </c>
      <c r="D2407" s="153">
        <v>1.33123827087912</v>
      </c>
      <c r="E2407" s="149">
        <v>0.319767200957656</v>
      </c>
      <c r="F2407" s="153">
        <v>0.00536984154749238</v>
      </c>
      <c r="G2407" s="153">
        <v>0.616002623573463</v>
      </c>
      <c r="H2407" s="153">
        <v>0.576163941109106</v>
      </c>
      <c r="I2407" s="153">
        <v>0.680432535961114</v>
      </c>
      <c r="J2407" s="153">
        <v>0.01</v>
      </c>
      <c r="K2407" s="151">
        <v>0.319767</v>
      </c>
      <c r="L2407" s="151">
        <v>0.471243</v>
      </c>
      <c r="M2407" s="2">
        <v>2406.0</v>
      </c>
    </row>
    <row r="2408">
      <c r="A2408" s="152" t="s">
        <v>66</v>
      </c>
      <c r="B2408" s="152" t="s">
        <v>58</v>
      </c>
      <c r="C2408" s="153">
        <v>0.290666866259673</v>
      </c>
      <c r="D2408" s="153">
        <v>-0.117681096420238</v>
      </c>
      <c r="E2408" s="149">
        <v>0.319809427863907</v>
      </c>
      <c r="F2408" s="153">
        <v>0.135367457267724</v>
      </c>
      <c r="G2408" s="153">
        <v>0.304205552790173</v>
      </c>
      <c r="H2408" s="153">
        <v>0.0253648410971345</v>
      </c>
      <c r="I2408" s="153">
        <v>0.0483636579542339</v>
      </c>
      <c r="J2408" s="153">
        <v>0.185254731246285</v>
      </c>
      <c r="K2408" s="151">
        <v>0.319809</v>
      </c>
      <c r="L2408" s="151">
        <v>0.471583</v>
      </c>
      <c r="M2408" s="2">
        <v>2407.0</v>
      </c>
    </row>
    <row r="2409">
      <c r="A2409" s="152" t="s">
        <v>58</v>
      </c>
      <c r="B2409" s="152" t="s">
        <v>66</v>
      </c>
      <c r="C2409" s="153">
        <v>-0.290666866259673</v>
      </c>
      <c r="D2409" s="153">
        <v>-0.117681096420238</v>
      </c>
      <c r="E2409" s="149">
        <v>0.319809427863907</v>
      </c>
      <c r="F2409" s="153">
        <v>0.135367457267721</v>
      </c>
      <c r="G2409" s="153">
        <v>0.304205552790173</v>
      </c>
      <c r="H2409" s="153">
        <v>0.0253648410971345</v>
      </c>
      <c r="I2409" s="153">
        <v>0.0483636579542339</v>
      </c>
      <c r="J2409" s="153">
        <v>0.185254731246285</v>
      </c>
      <c r="K2409" s="151">
        <v>0.319809</v>
      </c>
      <c r="L2409" s="151">
        <v>0.47149</v>
      </c>
      <c r="M2409" s="2">
        <v>2408.0</v>
      </c>
    </row>
    <row r="2410">
      <c r="A2410" s="152" t="s">
        <v>90</v>
      </c>
      <c r="B2410" s="152" t="s">
        <v>443</v>
      </c>
      <c r="C2410" s="153">
        <v>0.320938242469217</v>
      </c>
      <c r="D2410" s="153">
        <v>0.0915746530825694</v>
      </c>
      <c r="E2410" s="149">
        <v>0.31984198633555</v>
      </c>
      <c r="F2410" s="153">
        <v>0.055059818690243</v>
      </c>
      <c r="G2410" s="153">
        <v>0.32443269982194</v>
      </c>
      <c r="H2410" s="153">
        <v>0.174484112165504</v>
      </c>
      <c r="I2410" s="153">
        <v>0.0165216523505089</v>
      </c>
      <c r="J2410" s="153">
        <v>0.01</v>
      </c>
      <c r="K2410" s="151">
        <v>0.319842</v>
      </c>
      <c r="L2410" s="151">
        <v>0.471817</v>
      </c>
      <c r="M2410" s="2">
        <v>2409.0</v>
      </c>
    </row>
    <row r="2411">
      <c r="A2411" s="152" t="s">
        <v>443</v>
      </c>
      <c r="B2411" s="152" t="s">
        <v>90</v>
      </c>
      <c r="C2411" s="153">
        <v>-0.320938242469217</v>
      </c>
      <c r="D2411" s="153">
        <v>0.0915746530825694</v>
      </c>
      <c r="E2411" s="149">
        <v>0.31984198633555</v>
      </c>
      <c r="F2411" s="153">
        <v>0.0550598186902429</v>
      </c>
      <c r="G2411" s="153">
        <v>0.32443269982194</v>
      </c>
      <c r="H2411" s="153">
        <v>0.174484112165504</v>
      </c>
      <c r="I2411" s="153">
        <v>0.0165216523505089</v>
      </c>
      <c r="J2411" s="153">
        <v>0.01</v>
      </c>
      <c r="K2411" s="151">
        <v>0.319842</v>
      </c>
      <c r="L2411" s="151">
        <v>0.471724</v>
      </c>
      <c r="M2411" s="2">
        <v>2410.0</v>
      </c>
    </row>
    <row r="2412">
      <c r="A2412" s="152" t="s">
        <v>63</v>
      </c>
      <c r="B2412" s="152" t="s">
        <v>78</v>
      </c>
      <c r="C2412" s="153">
        <v>1.56699691606222</v>
      </c>
      <c r="D2412" s="153">
        <v>-0.240290782591678</v>
      </c>
      <c r="E2412" s="149">
        <v>0.320246600789959</v>
      </c>
      <c r="F2412" s="153">
        <v>0.536960256564388</v>
      </c>
      <c r="G2412" s="153">
        <v>0.965774068865947</v>
      </c>
      <c r="H2412" s="153">
        <v>0.00540170631254556</v>
      </c>
      <c r="I2412" s="153">
        <v>0.357139885010822</v>
      </c>
      <c r="J2412" s="153">
        <v>0.307593535639419</v>
      </c>
      <c r="K2412" s="151">
        <v>0.320247</v>
      </c>
      <c r="L2412" s="151">
        <v>0.472601</v>
      </c>
      <c r="M2412" s="2">
        <v>2411.0</v>
      </c>
    </row>
    <row r="2413">
      <c r="A2413" s="152" t="s">
        <v>78</v>
      </c>
      <c r="B2413" s="152" t="s">
        <v>63</v>
      </c>
      <c r="C2413" s="153">
        <v>-1.56699691606222</v>
      </c>
      <c r="D2413" s="153">
        <v>-0.240290782591678</v>
      </c>
      <c r="E2413" s="149">
        <v>0.320246600789959</v>
      </c>
      <c r="F2413" s="153">
        <v>0.536960256564388</v>
      </c>
      <c r="G2413" s="153">
        <v>0.965774068865947</v>
      </c>
      <c r="H2413" s="153">
        <v>0.00540170631254556</v>
      </c>
      <c r="I2413" s="153">
        <v>0.357139885010822</v>
      </c>
      <c r="J2413" s="153">
        <v>0.307593535639419</v>
      </c>
      <c r="K2413" s="151">
        <v>0.320247</v>
      </c>
      <c r="L2413" s="151">
        <v>0.472507</v>
      </c>
      <c r="M2413" s="2">
        <v>2412.0</v>
      </c>
    </row>
    <row r="2414">
      <c r="A2414" s="152" t="s">
        <v>6</v>
      </c>
      <c r="B2414" s="152" t="s">
        <v>145</v>
      </c>
      <c r="C2414" s="153">
        <v>0.0661984593724113</v>
      </c>
      <c r="D2414" s="153">
        <v>0.44080249961849</v>
      </c>
      <c r="E2414" s="149">
        <v>0.321269144067016</v>
      </c>
      <c r="F2414" s="153">
        <v>0.659789810045494</v>
      </c>
      <c r="G2414" s="153">
        <v>0.372238749448889</v>
      </c>
      <c r="H2414" s="153">
        <v>0.00149672854602918</v>
      </c>
      <c r="I2414" s="153">
        <v>0.196364208471555</v>
      </c>
      <c r="J2414" s="153">
        <v>0.18652204915879</v>
      </c>
      <c r="K2414" s="151">
        <v>0.321269</v>
      </c>
      <c r="L2414" s="151">
        <v>0.474297</v>
      </c>
      <c r="M2414" s="2">
        <v>2413.0</v>
      </c>
    </row>
    <row r="2415">
      <c r="A2415" s="152" t="s">
        <v>145</v>
      </c>
      <c r="B2415" s="152" t="s">
        <v>6</v>
      </c>
      <c r="C2415" s="153">
        <v>-0.0661984593724113</v>
      </c>
      <c r="D2415" s="153">
        <v>0.44080249961849</v>
      </c>
      <c r="E2415" s="149">
        <v>0.321269144067016</v>
      </c>
      <c r="F2415" s="153">
        <v>0.659789810045511</v>
      </c>
      <c r="G2415" s="153">
        <v>0.372238749448889</v>
      </c>
      <c r="H2415" s="153">
        <v>0.00149672854602918</v>
      </c>
      <c r="I2415" s="153">
        <v>0.196364208471555</v>
      </c>
      <c r="J2415" s="153">
        <v>0.18652204915879</v>
      </c>
      <c r="K2415" s="151">
        <v>0.321269</v>
      </c>
      <c r="L2415" s="151">
        <v>0.474203</v>
      </c>
      <c r="M2415" s="2">
        <v>2414.0</v>
      </c>
    </row>
    <row r="2416">
      <c r="A2416" s="152" t="s">
        <v>90</v>
      </c>
      <c r="B2416" s="152" t="s">
        <v>154</v>
      </c>
      <c r="C2416" s="153">
        <v>-0.874858291364111</v>
      </c>
      <c r="D2416" s="153">
        <v>0.230745112122909</v>
      </c>
      <c r="E2416" s="149">
        <v>0.321323036996797</v>
      </c>
      <c r="F2416" s="153">
        <v>0.328569543050767</v>
      </c>
      <c r="G2416" s="153">
        <v>0.0333305916518297</v>
      </c>
      <c r="H2416" s="153">
        <v>0.107365085138103</v>
      </c>
      <c r="I2416" s="153">
        <v>0.135567700685532</v>
      </c>
      <c r="J2416" s="153">
        <v>0.01</v>
      </c>
      <c r="K2416" s="151">
        <v>0.321323</v>
      </c>
      <c r="L2416" s="151">
        <v>0.47447</v>
      </c>
      <c r="M2416" s="2">
        <v>2415.0</v>
      </c>
    </row>
    <row r="2417">
      <c r="A2417" s="152" t="s">
        <v>154</v>
      </c>
      <c r="B2417" s="152" t="s">
        <v>90</v>
      </c>
      <c r="C2417" s="153">
        <v>0.874858291364111</v>
      </c>
      <c r="D2417" s="153">
        <v>0.230745112122909</v>
      </c>
      <c r="E2417" s="149">
        <v>0.321323036996797</v>
      </c>
      <c r="F2417" s="153">
        <v>0.328569543050774</v>
      </c>
      <c r="G2417" s="153">
        <v>0.0333305916518297</v>
      </c>
      <c r="H2417" s="153">
        <v>0.107365085138103</v>
      </c>
      <c r="I2417" s="153">
        <v>0.135567700685532</v>
      </c>
      <c r="J2417" s="153">
        <v>0.01</v>
      </c>
      <c r="K2417" s="151">
        <v>0.321323</v>
      </c>
      <c r="L2417" s="151">
        <v>0.474564</v>
      </c>
      <c r="M2417" s="2">
        <v>2416.0</v>
      </c>
    </row>
    <row r="2418">
      <c r="A2418" s="152" t="s">
        <v>163</v>
      </c>
      <c r="B2418" s="152" t="s">
        <v>188</v>
      </c>
      <c r="C2418" s="153">
        <v>0.732019473411474</v>
      </c>
      <c r="D2418" s="153">
        <v>1.86733059861315</v>
      </c>
      <c r="E2418" s="149">
        <v>0.321571172926168</v>
      </c>
      <c r="F2418" s="153">
        <v>0.705306595702763</v>
      </c>
      <c r="G2418" s="153">
        <v>0.390744118214257</v>
      </c>
      <c r="H2418" s="153">
        <v>0.356255567117943</v>
      </c>
      <c r="I2418" s="153">
        <v>0.529055077217795</v>
      </c>
      <c r="J2418" s="153">
        <v>0.0103735755428806</v>
      </c>
      <c r="K2418" s="151">
        <v>0.321571</v>
      </c>
      <c r="L2418" s="151">
        <v>0.475118</v>
      </c>
      <c r="M2418" s="2">
        <v>2417.0</v>
      </c>
    </row>
    <row r="2419">
      <c r="A2419" s="152" t="s">
        <v>188</v>
      </c>
      <c r="B2419" s="152" t="s">
        <v>163</v>
      </c>
      <c r="C2419" s="153">
        <v>-0.732019473411474</v>
      </c>
      <c r="D2419" s="153">
        <v>1.86733059861315</v>
      </c>
      <c r="E2419" s="149">
        <v>0.321571172926168</v>
      </c>
      <c r="F2419" s="153">
        <v>0.705306595702763</v>
      </c>
      <c r="G2419" s="153">
        <v>0.390744118214257</v>
      </c>
      <c r="H2419" s="153">
        <v>0.356255567117943</v>
      </c>
      <c r="I2419" s="153">
        <v>0.529055077217795</v>
      </c>
      <c r="J2419" s="153">
        <v>0.0103735755428806</v>
      </c>
      <c r="K2419" s="151">
        <v>0.321571</v>
      </c>
      <c r="L2419" s="151">
        <v>0.475024</v>
      </c>
      <c r="M2419" s="2">
        <v>2418.0</v>
      </c>
    </row>
    <row r="2420">
      <c r="A2420" s="152" t="s">
        <v>72</v>
      </c>
      <c r="B2420" s="152" t="s">
        <v>449</v>
      </c>
      <c r="C2420" s="153">
        <v>-0.504305769854793</v>
      </c>
      <c r="D2420" s="153">
        <v>0.383976142936304</v>
      </c>
      <c r="E2420" s="149">
        <v>0.32186107018808</v>
      </c>
      <c r="F2420" s="153">
        <v>0.0601826043475641</v>
      </c>
      <c r="G2420" s="153">
        <v>0.319430691969826</v>
      </c>
      <c r="H2420" s="153">
        <v>0.550887949559783</v>
      </c>
      <c r="I2420" s="153">
        <v>0.870834452106365</v>
      </c>
      <c r="J2420" s="153">
        <v>0.01</v>
      </c>
      <c r="K2420" s="151">
        <v>0.321861</v>
      </c>
      <c r="L2420" s="151">
        <v>0.47564</v>
      </c>
      <c r="M2420" s="2">
        <v>2419.0</v>
      </c>
    </row>
    <row r="2421">
      <c r="A2421" s="152" t="s">
        <v>449</v>
      </c>
      <c r="B2421" s="152" t="s">
        <v>72</v>
      </c>
      <c r="C2421" s="153">
        <v>0.504305769854793</v>
      </c>
      <c r="D2421" s="153">
        <v>0.383976142936304</v>
      </c>
      <c r="E2421" s="149">
        <v>0.32186107018808</v>
      </c>
      <c r="F2421" s="153">
        <v>0.0601826043475653</v>
      </c>
      <c r="G2421" s="153">
        <v>0.319430691969826</v>
      </c>
      <c r="H2421" s="153">
        <v>0.550887949559783</v>
      </c>
      <c r="I2421" s="153">
        <v>0.870834452106365</v>
      </c>
      <c r="J2421" s="153">
        <v>0.01</v>
      </c>
      <c r="K2421" s="151">
        <v>0.321861</v>
      </c>
      <c r="L2421" s="151">
        <v>0.475734</v>
      </c>
      <c r="M2421" s="2">
        <v>2420.0</v>
      </c>
    </row>
    <row r="2422">
      <c r="A2422" s="152" t="s">
        <v>446</v>
      </c>
      <c r="B2422" s="152" t="s">
        <v>31</v>
      </c>
      <c r="C2422" s="153">
        <v>4.08096482408414</v>
      </c>
      <c r="D2422" s="153">
        <v>-0.676367818927772</v>
      </c>
      <c r="E2422" s="149">
        <v>0.321901284452014</v>
      </c>
      <c r="F2422" s="153">
        <v>0.0477614533701877</v>
      </c>
      <c r="G2422" s="153">
        <v>0.246799872866876</v>
      </c>
      <c r="H2422" s="153">
        <v>0.552885239163953</v>
      </c>
      <c r="I2422" s="153">
        <v>0.269187454107758</v>
      </c>
      <c r="J2422" s="153">
        <v>0.01</v>
      </c>
      <c r="K2422" s="151">
        <v>0.321901</v>
      </c>
      <c r="L2422" s="151">
        <v>0.475981</v>
      </c>
      <c r="M2422" s="2">
        <v>2421.0</v>
      </c>
    </row>
    <row r="2423">
      <c r="A2423" s="152" t="s">
        <v>31</v>
      </c>
      <c r="B2423" s="152" t="s">
        <v>446</v>
      </c>
      <c r="C2423" s="153">
        <v>-4.08096482408414</v>
      </c>
      <c r="D2423" s="153">
        <v>-0.676367818927772</v>
      </c>
      <c r="E2423" s="149">
        <v>0.321901284452014</v>
      </c>
      <c r="F2423" s="153">
        <v>0.0477614533701886</v>
      </c>
      <c r="G2423" s="153">
        <v>0.246799872866876</v>
      </c>
      <c r="H2423" s="153">
        <v>0.552885239163953</v>
      </c>
      <c r="I2423" s="153">
        <v>0.269187454107758</v>
      </c>
      <c r="J2423" s="153">
        <v>0.01</v>
      </c>
      <c r="K2423" s="151">
        <v>0.321901</v>
      </c>
      <c r="L2423" s="151">
        <v>0.475887</v>
      </c>
      <c r="M2423" s="2">
        <v>2422.0</v>
      </c>
    </row>
    <row r="2424">
      <c r="A2424" s="152" t="s">
        <v>71</v>
      </c>
      <c r="B2424" s="152" t="s">
        <v>78</v>
      </c>
      <c r="C2424" s="153">
        <v>-0.103009255256309</v>
      </c>
      <c r="D2424" s="153">
        <v>-0.239712321308611</v>
      </c>
      <c r="E2424" s="149">
        <v>0.322192643935137</v>
      </c>
      <c r="F2424" s="153">
        <v>0.00322348523994074</v>
      </c>
      <c r="G2424" s="153">
        <v>0.762220274374593</v>
      </c>
      <c r="H2424" s="153">
        <v>0.413204307496425</v>
      </c>
      <c r="I2424" s="153">
        <v>0.325906270622641</v>
      </c>
      <c r="J2424" s="153">
        <v>0.014699396514796</v>
      </c>
      <c r="K2424" s="151">
        <v>0.322193</v>
      </c>
      <c r="L2424" s="151">
        <v>0.476506</v>
      </c>
      <c r="M2424" s="2">
        <v>2423.0</v>
      </c>
    </row>
    <row r="2425">
      <c r="A2425" s="152" t="s">
        <v>78</v>
      </c>
      <c r="B2425" s="152" t="s">
        <v>71</v>
      </c>
      <c r="C2425" s="153">
        <v>0.103009255256309</v>
      </c>
      <c r="D2425" s="153">
        <v>-0.239712321308611</v>
      </c>
      <c r="E2425" s="149">
        <v>0.322192643935137</v>
      </c>
      <c r="F2425" s="153">
        <v>0.00322348523994074</v>
      </c>
      <c r="G2425" s="153">
        <v>0.762220274374593</v>
      </c>
      <c r="H2425" s="153">
        <v>0.413204307496425</v>
      </c>
      <c r="I2425" s="153">
        <v>0.325906270622641</v>
      </c>
      <c r="J2425" s="153">
        <v>0.014699396514796</v>
      </c>
      <c r="K2425" s="151">
        <v>0.322193</v>
      </c>
      <c r="L2425" s="151">
        <v>0.476601</v>
      </c>
      <c r="M2425" s="2">
        <v>2424.0</v>
      </c>
    </row>
    <row r="2426">
      <c r="A2426" s="152" t="s">
        <v>75</v>
      </c>
      <c r="B2426" s="152" t="s">
        <v>169</v>
      </c>
      <c r="C2426" s="153">
        <v>-1.8596236094951</v>
      </c>
      <c r="D2426" s="153">
        <v>0.526758402137154</v>
      </c>
      <c r="E2426" s="149">
        <v>0.3225493215715</v>
      </c>
      <c r="F2426" s="153">
        <v>0.0480251346536716</v>
      </c>
      <c r="G2426" s="153">
        <v>0.840934272680233</v>
      </c>
      <c r="H2426" s="153">
        <v>0.743161398963095</v>
      </c>
      <c r="I2426" s="153">
        <v>0.362934289133459</v>
      </c>
      <c r="J2426" s="153">
        <v>0.01</v>
      </c>
      <c r="K2426" s="151">
        <v>0.322549</v>
      </c>
      <c r="L2426" s="151">
        <v>0.477222</v>
      </c>
      <c r="M2426" s="2">
        <v>2425.0</v>
      </c>
    </row>
    <row r="2427">
      <c r="A2427" s="152" t="s">
        <v>169</v>
      </c>
      <c r="B2427" s="152" t="s">
        <v>75</v>
      </c>
      <c r="C2427" s="153">
        <v>1.8596236094951</v>
      </c>
      <c r="D2427" s="153">
        <v>0.526758402137154</v>
      </c>
      <c r="E2427" s="149">
        <v>0.3225493215715</v>
      </c>
      <c r="F2427" s="153">
        <v>0.0480251346536726</v>
      </c>
      <c r="G2427" s="153">
        <v>0.840934272680233</v>
      </c>
      <c r="H2427" s="153">
        <v>0.743161398963095</v>
      </c>
      <c r="I2427" s="153">
        <v>0.362934289133459</v>
      </c>
      <c r="J2427" s="153">
        <v>0.01</v>
      </c>
      <c r="K2427" s="151">
        <v>0.322549</v>
      </c>
      <c r="L2427" s="151">
        <v>0.477317</v>
      </c>
      <c r="M2427" s="2">
        <v>2426.0</v>
      </c>
    </row>
    <row r="2428">
      <c r="A2428" s="152" t="s">
        <v>54</v>
      </c>
      <c r="B2428" s="152" t="s">
        <v>169</v>
      </c>
      <c r="C2428" s="153">
        <v>-1.73663243817494</v>
      </c>
      <c r="D2428" s="153">
        <v>0.583447262226749</v>
      </c>
      <c r="E2428" s="149">
        <v>0.322605912100419</v>
      </c>
      <c r="F2428" s="153">
        <v>0.0140094212320746</v>
      </c>
      <c r="G2428" s="153">
        <v>0.469289252970527</v>
      </c>
      <c r="H2428" s="153">
        <v>0.386030098388081</v>
      </c>
      <c r="I2428" s="153">
        <v>0.357314215897628</v>
      </c>
      <c r="J2428" s="153">
        <v>0.01</v>
      </c>
      <c r="K2428" s="151">
        <v>0.322606</v>
      </c>
      <c r="L2428" s="151">
        <v>0.47759</v>
      </c>
      <c r="M2428" s="2">
        <v>2427.0</v>
      </c>
    </row>
    <row r="2429">
      <c r="A2429" s="152" t="s">
        <v>169</v>
      </c>
      <c r="B2429" s="152" t="s">
        <v>54</v>
      </c>
      <c r="C2429" s="153">
        <v>1.73663243817494</v>
      </c>
      <c r="D2429" s="153">
        <v>0.583447262226749</v>
      </c>
      <c r="E2429" s="149">
        <v>0.322605912100419</v>
      </c>
      <c r="F2429" s="153">
        <v>0.0140094212320746</v>
      </c>
      <c r="G2429" s="153">
        <v>0.469289252970527</v>
      </c>
      <c r="H2429" s="153">
        <v>0.386030098388081</v>
      </c>
      <c r="I2429" s="153">
        <v>0.357314215897628</v>
      </c>
      <c r="J2429" s="153">
        <v>0.01</v>
      </c>
      <c r="K2429" s="151">
        <v>0.322606</v>
      </c>
      <c r="L2429" s="151">
        <v>0.477495</v>
      </c>
      <c r="M2429" s="2">
        <v>2428.0</v>
      </c>
    </row>
    <row r="2430">
      <c r="A2430" s="152" t="s">
        <v>6</v>
      </c>
      <c r="B2430" s="152" t="s">
        <v>10</v>
      </c>
      <c r="C2430" s="153">
        <v>0.562802553631679</v>
      </c>
      <c r="D2430" s="153">
        <v>1.17186330913618</v>
      </c>
      <c r="E2430" s="149">
        <v>0.322849075362127</v>
      </c>
      <c r="F2430" s="153">
        <v>4.51823471237579E-4</v>
      </c>
      <c r="G2430" s="153">
        <v>0.0485526298443105</v>
      </c>
      <c r="H2430" s="153">
        <v>0.00201115141054707</v>
      </c>
      <c r="I2430" s="153">
        <v>0.0375939894128816</v>
      </c>
      <c r="J2430" s="153">
        <v>0.332818343723113</v>
      </c>
      <c r="K2430" s="151">
        <v>0.322849</v>
      </c>
      <c r="L2430" s="151">
        <v>0.478044</v>
      </c>
      <c r="M2430" s="2">
        <v>2429.0</v>
      </c>
    </row>
    <row r="2431">
      <c r="A2431" s="152" t="s">
        <v>10</v>
      </c>
      <c r="B2431" s="152" t="s">
        <v>6</v>
      </c>
      <c r="C2431" s="153">
        <v>-0.562802553631679</v>
      </c>
      <c r="D2431" s="153">
        <v>1.17186330913618</v>
      </c>
      <c r="E2431" s="149">
        <v>0.322849075362127</v>
      </c>
      <c r="F2431" s="153">
        <v>4.51823471237593E-4</v>
      </c>
      <c r="G2431" s="153">
        <v>0.0485526298443105</v>
      </c>
      <c r="H2431" s="153">
        <v>0.00201115141054707</v>
      </c>
      <c r="I2431" s="153">
        <v>0.0375939894128816</v>
      </c>
      <c r="J2431" s="153">
        <v>0.332818343723113</v>
      </c>
      <c r="K2431" s="151">
        <v>0.322849</v>
      </c>
      <c r="L2431" s="151">
        <v>0.478139</v>
      </c>
      <c r="M2431" s="2">
        <v>2430.0</v>
      </c>
    </row>
    <row r="2432">
      <c r="A2432" s="152" t="s">
        <v>15</v>
      </c>
      <c r="B2432" s="152" t="s">
        <v>151</v>
      </c>
      <c r="C2432" s="153">
        <v>-0.180362835362958</v>
      </c>
      <c r="D2432" s="153">
        <v>-1.53202951830269</v>
      </c>
      <c r="E2432" s="149">
        <v>0.322884747777667</v>
      </c>
      <c r="F2432" s="153">
        <v>0.00235786515401359</v>
      </c>
      <c r="G2432" s="153">
        <v>0.890123202787962</v>
      </c>
      <c r="H2432" s="153">
        <v>0.395956757278806</v>
      </c>
      <c r="I2432" s="153">
        <v>0.809979031354731</v>
      </c>
      <c r="J2432" s="153">
        <v>0.0203972447519596</v>
      </c>
      <c r="K2432" s="151">
        <v>0.322885</v>
      </c>
      <c r="L2432" s="151">
        <v>0.478286</v>
      </c>
      <c r="M2432" s="2">
        <v>2431.0</v>
      </c>
    </row>
    <row r="2433">
      <c r="A2433" s="152" t="s">
        <v>151</v>
      </c>
      <c r="B2433" s="152" t="s">
        <v>15</v>
      </c>
      <c r="C2433" s="153">
        <v>0.180362835362958</v>
      </c>
      <c r="D2433" s="153">
        <v>-1.53202951830269</v>
      </c>
      <c r="E2433" s="149">
        <v>0.322884747777667</v>
      </c>
      <c r="F2433" s="153">
        <v>0.00235786515401369</v>
      </c>
      <c r="G2433" s="153">
        <v>0.890123202787962</v>
      </c>
      <c r="H2433" s="153">
        <v>0.395956757278806</v>
      </c>
      <c r="I2433" s="153">
        <v>0.809979031354731</v>
      </c>
      <c r="J2433" s="153">
        <v>0.0203972447519596</v>
      </c>
      <c r="K2433" s="151">
        <v>0.322885</v>
      </c>
      <c r="L2433" s="151">
        <v>0.478381</v>
      </c>
      <c r="M2433" s="2">
        <v>2432.0</v>
      </c>
    </row>
    <row r="2434">
      <c r="A2434" s="152" t="s">
        <v>78</v>
      </c>
      <c r="B2434" s="152" t="s">
        <v>54</v>
      </c>
      <c r="C2434" s="153">
        <v>0.00438419820634702</v>
      </c>
      <c r="D2434" s="153">
        <v>-0.206880613552972</v>
      </c>
      <c r="E2434" s="149">
        <v>0.323491916786458</v>
      </c>
      <c r="F2434" s="153">
        <v>0.136599198528538</v>
      </c>
      <c r="G2434" s="153">
        <v>0.81623005054713</v>
      </c>
      <c r="H2434" s="153">
        <v>0.124786555147313</v>
      </c>
      <c r="I2434" s="153">
        <v>0.696449197736794</v>
      </c>
      <c r="J2434" s="153">
        <v>0.0637096570845628</v>
      </c>
      <c r="K2434" s="151">
        <v>0.323492</v>
      </c>
      <c r="L2434" s="151">
        <v>0.479375</v>
      </c>
      <c r="M2434" s="2">
        <v>2433.0</v>
      </c>
    </row>
    <row r="2435">
      <c r="A2435" s="152" t="s">
        <v>54</v>
      </c>
      <c r="B2435" s="152" t="s">
        <v>78</v>
      </c>
      <c r="C2435" s="153">
        <v>-0.00438419820634702</v>
      </c>
      <c r="D2435" s="153">
        <v>-0.206880613552972</v>
      </c>
      <c r="E2435" s="149">
        <v>0.323491916786458</v>
      </c>
      <c r="F2435" s="153">
        <v>0.136599198528535</v>
      </c>
      <c r="G2435" s="153">
        <v>0.81623005054713</v>
      </c>
      <c r="H2435" s="153">
        <v>0.124786555147313</v>
      </c>
      <c r="I2435" s="153">
        <v>0.696449197736794</v>
      </c>
      <c r="J2435" s="153">
        <v>0.0637096570845628</v>
      </c>
      <c r="K2435" s="151">
        <v>0.323492</v>
      </c>
      <c r="L2435" s="151">
        <v>0.47947</v>
      </c>
      <c r="M2435" s="2">
        <v>2434.0</v>
      </c>
    </row>
    <row r="2436">
      <c r="A2436" s="152" t="s">
        <v>27</v>
      </c>
      <c r="B2436" s="152" t="s">
        <v>36</v>
      </c>
      <c r="C2436" s="153">
        <v>1.22019626057686</v>
      </c>
      <c r="D2436" s="153">
        <v>1.80009587506273</v>
      </c>
      <c r="E2436" s="149">
        <v>0.323582351204755</v>
      </c>
      <c r="F2436" s="154">
        <v>3.06154257623211E-5</v>
      </c>
      <c r="G2436" s="153">
        <v>0.530971561304996</v>
      </c>
      <c r="H2436" s="153">
        <v>0.113806814539763</v>
      </c>
      <c r="I2436" s="153">
        <v>0.876449392225349</v>
      </c>
      <c r="J2436" s="153">
        <v>0.01</v>
      </c>
      <c r="K2436" s="151">
        <v>0.323582</v>
      </c>
      <c r="L2436" s="151">
        <v>0.479699</v>
      </c>
      <c r="M2436" s="2">
        <v>2435.0</v>
      </c>
    </row>
    <row r="2437">
      <c r="A2437" s="152" t="s">
        <v>36</v>
      </c>
      <c r="B2437" s="152" t="s">
        <v>27</v>
      </c>
      <c r="C2437" s="153">
        <v>-1.22019626057686</v>
      </c>
      <c r="D2437" s="153">
        <v>1.80009587506273</v>
      </c>
      <c r="E2437" s="149">
        <v>0.323582351204755</v>
      </c>
      <c r="F2437" s="154">
        <v>3.06154257623211E-5</v>
      </c>
      <c r="G2437" s="153">
        <v>0.530971561304996</v>
      </c>
      <c r="H2437" s="153">
        <v>0.113806814539763</v>
      </c>
      <c r="I2437" s="153">
        <v>0.876449392225349</v>
      </c>
      <c r="J2437" s="153">
        <v>0.01</v>
      </c>
      <c r="K2437" s="151">
        <v>0.323582</v>
      </c>
      <c r="L2437" s="151">
        <v>0.479795</v>
      </c>
      <c r="M2437" s="2">
        <v>2436.0</v>
      </c>
    </row>
    <row r="2438">
      <c r="A2438" s="152" t="s">
        <v>21</v>
      </c>
      <c r="B2438" s="152" t="s">
        <v>109</v>
      </c>
      <c r="C2438" s="153">
        <v>-0.318922281521014</v>
      </c>
      <c r="D2438" s="153">
        <v>2.07133922615077</v>
      </c>
      <c r="E2438" s="149">
        <v>0.323742849825714</v>
      </c>
      <c r="F2438" s="153">
        <v>6.61602920288756E-4</v>
      </c>
      <c r="G2438" s="153">
        <v>0.762830392558067</v>
      </c>
      <c r="H2438" s="153">
        <v>7.8638839060121E-4</v>
      </c>
      <c r="I2438" s="153">
        <v>0.965931066143033</v>
      </c>
      <c r="J2438" s="153">
        <v>0.366039688807966</v>
      </c>
      <c r="K2438" s="151">
        <v>0.323743</v>
      </c>
      <c r="L2438" s="151">
        <v>0.480128</v>
      </c>
      <c r="M2438" s="2">
        <v>2437.0</v>
      </c>
    </row>
    <row r="2439">
      <c r="A2439" s="152" t="s">
        <v>109</v>
      </c>
      <c r="B2439" s="152" t="s">
        <v>21</v>
      </c>
      <c r="C2439" s="153">
        <v>0.318922281521014</v>
      </c>
      <c r="D2439" s="153">
        <v>2.07133922615077</v>
      </c>
      <c r="E2439" s="149">
        <v>0.323742849825714</v>
      </c>
      <c r="F2439" s="153">
        <v>6.61602920288761E-4</v>
      </c>
      <c r="G2439" s="153">
        <v>0.762830392558067</v>
      </c>
      <c r="H2439" s="153">
        <v>7.8638839060121E-4</v>
      </c>
      <c r="I2439" s="153">
        <v>0.965931066143033</v>
      </c>
      <c r="J2439" s="153">
        <v>0.366039688807966</v>
      </c>
      <c r="K2439" s="151">
        <v>0.323743</v>
      </c>
      <c r="L2439" s="151">
        <v>0.480223</v>
      </c>
      <c r="M2439" s="2">
        <v>2438.0</v>
      </c>
    </row>
    <row r="2440">
      <c r="A2440" s="152" t="s">
        <v>102</v>
      </c>
      <c r="B2440" s="152" t="s">
        <v>166</v>
      </c>
      <c r="C2440" s="153">
        <v>0.0432379075880168</v>
      </c>
      <c r="D2440" s="153">
        <v>0.360777839593266</v>
      </c>
      <c r="E2440" s="149">
        <v>0.323747609874584</v>
      </c>
      <c r="F2440" s="153">
        <v>0.0576377752133451</v>
      </c>
      <c r="G2440" s="153">
        <v>0.418659751995951</v>
      </c>
      <c r="H2440" s="153">
        <v>0.729974467483727</v>
      </c>
      <c r="I2440" s="153">
        <v>0.501176698350766</v>
      </c>
      <c r="J2440" s="153">
        <v>0.01</v>
      </c>
      <c r="K2440" s="151">
        <v>0.323748</v>
      </c>
      <c r="L2440" s="151">
        <v>0.480325</v>
      </c>
      <c r="M2440" s="2">
        <v>2439.0</v>
      </c>
    </row>
    <row r="2441">
      <c r="A2441" s="152" t="s">
        <v>166</v>
      </c>
      <c r="B2441" s="152" t="s">
        <v>102</v>
      </c>
      <c r="C2441" s="153">
        <v>-0.0432379075880168</v>
      </c>
      <c r="D2441" s="153">
        <v>0.360777839593266</v>
      </c>
      <c r="E2441" s="149">
        <v>0.323747609874584</v>
      </c>
      <c r="F2441" s="153">
        <v>0.0576377752133462</v>
      </c>
      <c r="G2441" s="153">
        <v>0.418659751995951</v>
      </c>
      <c r="H2441" s="153">
        <v>0.729974467483727</v>
      </c>
      <c r="I2441" s="153">
        <v>0.501176698350766</v>
      </c>
      <c r="J2441" s="153">
        <v>0.01</v>
      </c>
      <c r="K2441" s="151">
        <v>0.323748</v>
      </c>
      <c r="L2441" s="151">
        <v>0.48042</v>
      </c>
      <c r="M2441" s="2">
        <v>2440.0</v>
      </c>
    </row>
    <row r="2442">
      <c r="A2442" s="152" t="s">
        <v>24</v>
      </c>
      <c r="B2442" s="152" t="s">
        <v>198</v>
      </c>
      <c r="C2442" s="153">
        <v>-1.22418742145303</v>
      </c>
      <c r="D2442" s="153">
        <v>0.283122090068511</v>
      </c>
      <c r="E2442" s="149">
        <v>0.324192690313533</v>
      </c>
      <c r="F2442" s="153">
        <v>0.00421936802119724</v>
      </c>
      <c r="G2442" s="153">
        <v>0.118949554548405</v>
      </c>
      <c r="H2442" s="153">
        <v>0.320444060719341</v>
      </c>
      <c r="I2442" s="153">
        <v>0.199843160238569</v>
      </c>
      <c r="J2442" s="153">
        <v>0.01</v>
      </c>
      <c r="K2442" s="151">
        <v>0.324193</v>
      </c>
      <c r="L2442" s="151">
        <v>0.481272</v>
      </c>
      <c r="M2442" s="2">
        <v>2441.0</v>
      </c>
    </row>
    <row r="2443">
      <c r="A2443" s="152" t="s">
        <v>198</v>
      </c>
      <c r="B2443" s="152" t="s">
        <v>24</v>
      </c>
      <c r="C2443" s="153">
        <v>1.22418742145303</v>
      </c>
      <c r="D2443" s="153">
        <v>0.283122090068511</v>
      </c>
      <c r="E2443" s="149">
        <v>0.324192690313533</v>
      </c>
      <c r="F2443" s="153">
        <v>0.00421936802119736</v>
      </c>
      <c r="G2443" s="153">
        <v>0.118949554548405</v>
      </c>
      <c r="H2443" s="153">
        <v>0.320444060719341</v>
      </c>
      <c r="I2443" s="153">
        <v>0.199843160238569</v>
      </c>
      <c r="J2443" s="153">
        <v>0.01</v>
      </c>
      <c r="K2443" s="151">
        <v>0.324193</v>
      </c>
      <c r="L2443" s="151">
        <v>0.481176</v>
      </c>
      <c r="M2443" s="2">
        <v>2442.0</v>
      </c>
    </row>
    <row r="2444">
      <c r="A2444" s="152" t="s">
        <v>9</v>
      </c>
      <c r="B2444" s="152" t="s">
        <v>186</v>
      </c>
      <c r="C2444" s="153">
        <v>-1.08683243672701</v>
      </c>
      <c r="D2444" s="153">
        <v>0.420318704129954</v>
      </c>
      <c r="E2444" s="149">
        <v>0.324713026105693</v>
      </c>
      <c r="F2444" s="153">
        <v>0.199278353009695</v>
      </c>
      <c r="G2444" s="153">
        <v>0.369161638045842</v>
      </c>
      <c r="H2444" s="153">
        <v>0.620673308446109</v>
      </c>
      <c r="I2444" s="153">
        <v>0.394505638901938</v>
      </c>
      <c r="J2444" s="153">
        <v>0.0140851809008343</v>
      </c>
      <c r="K2444" s="151">
        <v>0.324713</v>
      </c>
      <c r="L2444" s="151">
        <v>0.482236</v>
      </c>
      <c r="M2444" s="2">
        <v>2443.0</v>
      </c>
    </row>
    <row r="2445">
      <c r="A2445" s="152" t="s">
        <v>186</v>
      </c>
      <c r="B2445" s="152" t="s">
        <v>9</v>
      </c>
      <c r="C2445" s="153">
        <v>1.08683243672701</v>
      </c>
      <c r="D2445" s="153">
        <v>0.420318704129954</v>
      </c>
      <c r="E2445" s="149">
        <v>0.324713026105693</v>
      </c>
      <c r="F2445" s="153">
        <v>0.199278353009695</v>
      </c>
      <c r="G2445" s="153">
        <v>0.369161638045842</v>
      </c>
      <c r="H2445" s="153">
        <v>0.620673308446109</v>
      </c>
      <c r="I2445" s="153">
        <v>0.394505638901938</v>
      </c>
      <c r="J2445" s="153">
        <v>0.0140851809008343</v>
      </c>
      <c r="K2445" s="151">
        <v>0.324713</v>
      </c>
      <c r="L2445" s="151">
        <v>0.48214</v>
      </c>
      <c r="M2445" s="2">
        <v>2444.0</v>
      </c>
    </row>
    <row r="2446">
      <c r="A2446" s="152" t="s">
        <v>75</v>
      </c>
      <c r="B2446" s="152" t="s">
        <v>148</v>
      </c>
      <c r="C2446" s="153">
        <v>-0.364045943423072</v>
      </c>
      <c r="D2446" s="153">
        <v>1.18014853969567</v>
      </c>
      <c r="E2446" s="149">
        <v>0.324717721268154</v>
      </c>
      <c r="F2446" s="153">
        <v>0.0703222851944984</v>
      </c>
      <c r="G2446" s="153">
        <v>0.498442176999461</v>
      </c>
      <c r="H2446" s="153">
        <v>0.00106806921787299</v>
      </c>
      <c r="I2446" s="153">
        <v>0.546661720880476</v>
      </c>
      <c r="J2446" s="153">
        <v>0.01</v>
      </c>
      <c r="K2446" s="151">
        <v>0.324718</v>
      </c>
      <c r="L2446" s="151">
        <v>0.482434</v>
      </c>
      <c r="M2446" s="2">
        <v>2445.0</v>
      </c>
    </row>
    <row r="2447">
      <c r="A2447" s="152" t="s">
        <v>148</v>
      </c>
      <c r="B2447" s="152" t="s">
        <v>75</v>
      </c>
      <c r="C2447" s="153">
        <v>0.364045943423072</v>
      </c>
      <c r="D2447" s="153">
        <v>1.18014853969567</v>
      </c>
      <c r="E2447" s="149">
        <v>0.324717721268154</v>
      </c>
      <c r="F2447" s="153">
        <v>0.0703222851944998</v>
      </c>
      <c r="G2447" s="153">
        <v>0.498442176999461</v>
      </c>
      <c r="H2447" s="153">
        <v>0.00106806921787299</v>
      </c>
      <c r="I2447" s="153">
        <v>0.546661720880476</v>
      </c>
      <c r="J2447" s="153">
        <v>0.01</v>
      </c>
      <c r="K2447" s="151">
        <v>0.324718</v>
      </c>
      <c r="L2447" s="151">
        <v>0.482338</v>
      </c>
      <c r="M2447" s="2">
        <v>2446.0</v>
      </c>
    </row>
    <row r="2448">
      <c r="A2448" s="152" t="s">
        <v>27</v>
      </c>
      <c r="B2448" s="152" t="s">
        <v>90</v>
      </c>
      <c r="C2448" s="153">
        <v>0.191764967215683</v>
      </c>
      <c r="D2448" s="153">
        <v>-0.208476908095232</v>
      </c>
      <c r="E2448" s="149">
        <v>0.324782829311202</v>
      </c>
      <c r="F2448" s="153">
        <v>0.045134816239715</v>
      </c>
      <c r="G2448" s="153">
        <v>0.00158249015048039</v>
      </c>
      <c r="H2448" s="153">
        <v>0.526133546742047</v>
      </c>
      <c r="I2448" s="153">
        <v>0.00139879274773693</v>
      </c>
      <c r="J2448" s="153">
        <v>0.01</v>
      </c>
      <c r="K2448" s="151">
        <v>0.324783</v>
      </c>
      <c r="L2448" s="151">
        <v>0.482627</v>
      </c>
      <c r="M2448" s="2">
        <v>2447.0</v>
      </c>
    </row>
    <row r="2449">
      <c r="A2449" s="152" t="s">
        <v>90</v>
      </c>
      <c r="B2449" s="152" t="s">
        <v>27</v>
      </c>
      <c r="C2449" s="153">
        <v>-0.191764967215683</v>
      </c>
      <c r="D2449" s="153">
        <v>-0.208476908095232</v>
      </c>
      <c r="E2449" s="149">
        <v>0.324782829311202</v>
      </c>
      <c r="F2449" s="153">
        <v>0.0451348162397139</v>
      </c>
      <c r="G2449" s="153">
        <v>0.00158249015048039</v>
      </c>
      <c r="H2449" s="153">
        <v>0.526133546742047</v>
      </c>
      <c r="I2449" s="153">
        <v>0.00139879274773693</v>
      </c>
      <c r="J2449" s="153">
        <v>0.01</v>
      </c>
      <c r="K2449" s="151">
        <v>0.324783</v>
      </c>
      <c r="L2449" s="151">
        <v>0.482723</v>
      </c>
      <c r="M2449" s="2">
        <v>2448.0</v>
      </c>
    </row>
    <row r="2450">
      <c r="A2450" s="152" t="s">
        <v>172</v>
      </c>
      <c r="B2450" s="152" t="s">
        <v>19</v>
      </c>
      <c r="C2450" s="153">
        <v>1.56745866339815</v>
      </c>
      <c r="D2450" s="153">
        <v>0.177570573404388</v>
      </c>
      <c r="E2450" s="149">
        <v>0.32485196762717</v>
      </c>
      <c r="F2450" s="153">
        <v>0.0284180948284755</v>
      </c>
      <c r="G2450" s="153">
        <v>0.947217749533848</v>
      </c>
      <c r="H2450" s="153">
        <v>0.38530660794011</v>
      </c>
      <c r="I2450" s="153">
        <v>0.157599419990998</v>
      </c>
      <c r="J2450" s="153">
        <v>0.01</v>
      </c>
      <c r="K2450" s="151">
        <v>0.324852</v>
      </c>
      <c r="L2450" s="151">
        <v>0.482921</v>
      </c>
      <c r="M2450" s="2">
        <v>2449.0</v>
      </c>
    </row>
    <row r="2451">
      <c r="A2451" s="152" t="s">
        <v>19</v>
      </c>
      <c r="B2451" s="152" t="s">
        <v>172</v>
      </c>
      <c r="C2451" s="153">
        <v>-1.56745866339815</v>
      </c>
      <c r="D2451" s="153">
        <v>0.177570573404388</v>
      </c>
      <c r="E2451" s="149">
        <v>0.32485196762717</v>
      </c>
      <c r="F2451" s="153">
        <v>0.0284180948284764</v>
      </c>
      <c r="G2451" s="153">
        <v>0.947217749533848</v>
      </c>
      <c r="H2451" s="153">
        <v>0.38530660794011</v>
      </c>
      <c r="I2451" s="153">
        <v>0.157599419990998</v>
      </c>
      <c r="J2451" s="153">
        <v>0.01</v>
      </c>
      <c r="K2451" s="151">
        <v>0.324852</v>
      </c>
      <c r="L2451" s="151">
        <v>0.483017</v>
      </c>
      <c r="M2451" s="2">
        <v>2450.0</v>
      </c>
    </row>
    <row r="2452">
      <c r="A2452" s="152" t="s">
        <v>91</v>
      </c>
      <c r="B2452" s="152" t="s">
        <v>93</v>
      </c>
      <c r="C2452" s="153">
        <v>-0.0209217705189657</v>
      </c>
      <c r="D2452" s="153">
        <v>0.218278684033463</v>
      </c>
      <c r="E2452" s="149">
        <v>0.325075672489981</v>
      </c>
      <c r="F2452" s="153">
        <v>0.102176556654576</v>
      </c>
      <c r="G2452" s="153">
        <v>0.49963596920071</v>
      </c>
      <c r="H2452" s="153">
        <v>0.783226563991799</v>
      </c>
      <c r="I2452" s="153">
        <v>0.752324019703516</v>
      </c>
      <c r="J2452" s="153">
        <v>0.01</v>
      </c>
      <c r="K2452" s="151">
        <v>0.325076</v>
      </c>
      <c r="L2452" s="151">
        <v>0.483542</v>
      </c>
      <c r="M2452" s="2">
        <v>2451.0</v>
      </c>
    </row>
    <row r="2453">
      <c r="A2453" s="152" t="s">
        <v>93</v>
      </c>
      <c r="B2453" s="152" t="s">
        <v>91</v>
      </c>
      <c r="C2453" s="153">
        <v>0.0209217705189657</v>
      </c>
      <c r="D2453" s="153">
        <v>0.218278684033463</v>
      </c>
      <c r="E2453" s="149">
        <v>0.325075672489981</v>
      </c>
      <c r="F2453" s="153">
        <v>0.10217655665458</v>
      </c>
      <c r="G2453" s="153">
        <v>0.49963596920071</v>
      </c>
      <c r="H2453" s="153">
        <v>0.783226563991799</v>
      </c>
      <c r="I2453" s="153">
        <v>0.752324019703516</v>
      </c>
      <c r="J2453" s="153">
        <v>0.01</v>
      </c>
      <c r="K2453" s="151">
        <v>0.325076</v>
      </c>
      <c r="L2453" s="151">
        <v>0.483446</v>
      </c>
      <c r="M2453" s="2">
        <v>2452.0</v>
      </c>
    </row>
    <row r="2454">
      <c r="A2454" s="152" t="s">
        <v>56</v>
      </c>
      <c r="B2454" s="152" t="s">
        <v>58</v>
      </c>
      <c r="C2454" s="153">
        <v>-0.155901800808155</v>
      </c>
      <c r="D2454" s="153">
        <v>0.15359042730576</v>
      </c>
      <c r="E2454" s="149">
        <v>0.325210219648295</v>
      </c>
      <c r="F2454" s="153">
        <v>0.153740360414357</v>
      </c>
      <c r="G2454" s="153">
        <v>0.00218327901012251</v>
      </c>
      <c r="H2454" s="153">
        <v>0.7912456463963</v>
      </c>
      <c r="I2454" s="153">
        <v>0.00391693028235467</v>
      </c>
      <c r="J2454" s="153">
        <v>0.01</v>
      </c>
      <c r="K2454" s="151">
        <v>0.32521</v>
      </c>
      <c r="L2454" s="151">
        <v>0.483838</v>
      </c>
      <c r="M2454" s="2">
        <v>2453.0</v>
      </c>
    </row>
    <row r="2455">
      <c r="A2455" s="152" t="s">
        <v>58</v>
      </c>
      <c r="B2455" s="152" t="s">
        <v>56</v>
      </c>
      <c r="C2455" s="153">
        <v>0.155901800808155</v>
      </c>
      <c r="D2455" s="153">
        <v>0.15359042730576</v>
      </c>
      <c r="E2455" s="149">
        <v>0.325210219648295</v>
      </c>
      <c r="F2455" s="153">
        <v>0.153740360414357</v>
      </c>
      <c r="G2455" s="153">
        <v>0.00218327901012251</v>
      </c>
      <c r="H2455" s="153">
        <v>0.7912456463963</v>
      </c>
      <c r="I2455" s="153">
        <v>0.00391693028235467</v>
      </c>
      <c r="J2455" s="153">
        <v>0.01</v>
      </c>
      <c r="K2455" s="151">
        <v>0.32521</v>
      </c>
      <c r="L2455" s="151">
        <v>0.483935</v>
      </c>
      <c r="M2455" s="2">
        <v>2454.0</v>
      </c>
    </row>
    <row r="2456">
      <c r="A2456" s="152" t="s">
        <v>447</v>
      </c>
      <c r="B2456" s="152" t="s">
        <v>58</v>
      </c>
      <c r="C2456" s="153">
        <v>0.839942199122686</v>
      </c>
      <c r="D2456" s="153">
        <v>-1.14779646335897</v>
      </c>
      <c r="E2456" s="149">
        <v>0.325232557185311</v>
      </c>
      <c r="F2456" s="153">
        <v>0.00376708305525064</v>
      </c>
      <c r="G2456" s="153">
        <v>0.521008288296895</v>
      </c>
      <c r="H2456" s="153">
        <v>0.522359886462878</v>
      </c>
      <c r="I2456" s="153">
        <v>0.0170282413363165</v>
      </c>
      <c r="J2456" s="153">
        <v>0.0152911177237054</v>
      </c>
      <c r="K2456" s="151">
        <v>0.325233</v>
      </c>
      <c r="L2456" s="151">
        <v>0.48416</v>
      </c>
      <c r="M2456" s="2">
        <v>2455.0</v>
      </c>
    </row>
    <row r="2457">
      <c r="A2457" s="152" t="s">
        <v>58</v>
      </c>
      <c r="B2457" s="152" t="s">
        <v>447</v>
      </c>
      <c r="C2457" s="153">
        <v>-0.839942199122686</v>
      </c>
      <c r="D2457" s="153">
        <v>-1.14779646335897</v>
      </c>
      <c r="E2457" s="149">
        <v>0.325232557185311</v>
      </c>
      <c r="F2457" s="153">
        <v>0.00376708305525064</v>
      </c>
      <c r="G2457" s="153">
        <v>0.521008288296895</v>
      </c>
      <c r="H2457" s="153">
        <v>0.522359886462878</v>
      </c>
      <c r="I2457" s="153">
        <v>0.0170282413363165</v>
      </c>
      <c r="J2457" s="153">
        <v>0.0152911177237054</v>
      </c>
      <c r="K2457" s="151">
        <v>0.325233</v>
      </c>
      <c r="L2457" s="151">
        <v>0.484064</v>
      </c>
      <c r="M2457" s="2">
        <v>2456.0</v>
      </c>
    </row>
    <row r="2458">
      <c r="A2458" s="152" t="s">
        <v>21</v>
      </c>
      <c r="B2458" s="152" t="s">
        <v>30</v>
      </c>
      <c r="C2458" s="153">
        <v>-0.531625400611266</v>
      </c>
      <c r="D2458" s="153">
        <v>1.73028069222572</v>
      </c>
      <c r="E2458" s="149">
        <v>0.325649610780878</v>
      </c>
      <c r="F2458" s="153">
        <v>0.00369965190721661</v>
      </c>
      <c r="G2458" s="153">
        <v>0.520864758109107</v>
      </c>
      <c r="H2458" s="153">
        <v>5.52128845654998E-4</v>
      </c>
      <c r="I2458" s="153">
        <v>0.576459399363123</v>
      </c>
      <c r="J2458" s="153">
        <v>0.405215551185149</v>
      </c>
      <c r="K2458" s="151">
        <v>0.32565</v>
      </c>
      <c r="L2458" s="151">
        <v>0.484878</v>
      </c>
      <c r="M2458" s="2">
        <v>2457.0</v>
      </c>
    </row>
    <row r="2459">
      <c r="A2459" s="152" t="s">
        <v>30</v>
      </c>
      <c r="B2459" s="152" t="s">
        <v>21</v>
      </c>
      <c r="C2459" s="153">
        <v>0.531625400611266</v>
      </c>
      <c r="D2459" s="153">
        <v>1.73028069222572</v>
      </c>
      <c r="E2459" s="149">
        <v>0.325649610780878</v>
      </c>
      <c r="F2459" s="153">
        <v>0.00369965190721665</v>
      </c>
      <c r="G2459" s="153">
        <v>0.520864758109107</v>
      </c>
      <c r="H2459" s="153">
        <v>5.52128845654998E-4</v>
      </c>
      <c r="I2459" s="153">
        <v>0.576459399363123</v>
      </c>
      <c r="J2459" s="153">
        <v>0.405215551185149</v>
      </c>
      <c r="K2459" s="151">
        <v>0.32565</v>
      </c>
      <c r="L2459" s="151">
        <v>0.484974</v>
      </c>
      <c r="M2459" s="2">
        <v>2458.0</v>
      </c>
    </row>
    <row r="2460">
      <c r="A2460" s="152" t="s">
        <v>75</v>
      </c>
      <c r="B2460" s="152" t="s">
        <v>200</v>
      </c>
      <c r="C2460" s="153">
        <v>-0.89961553450399</v>
      </c>
      <c r="D2460" s="153">
        <v>0.710561584782397</v>
      </c>
      <c r="E2460" s="149">
        <v>0.325985703304164</v>
      </c>
      <c r="F2460" s="153">
        <v>0.339824126377609</v>
      </c>
      <c r="G2460" s="153">
        <v>0.688580001588029</v>
      </c>
      <c r="H2460" s="153">
        <v>0.727076542705701</v>
      </c>
      <c r="I2460" s="153">
        <v>0.437855070442015</v>
      </c>
      <c r="J2460" s="153">
        <v>0.0190807322654903</v>
      </c>
      <c r="K2460" s="151">
        <v>0.325986</v>
      </c>
      <c r="L2460" s="151">
        <v>0.485571</v>
      </c>
      <c r="M2460" s="2">
        <v>2459.0</v>
      </c>
    </row>
    <row r="2461">
      <c r="A2461" s="152" t="s">
        <v>200</v>
      </c>
      <c r="B2461" s="152" t="s">
        <v>75</v>
      </c>
      <c r="C2461" s="153">
        <v>0.89961553450399</v>
      </c>
      <c r="D2461" s="153">
        <v>0.710561584782397</v>
      </c>
      <c r="E2461" s="149">
        <v>0.325985703304164</v>
      </c>
      <c r="F2461" s="153">
        <v>0.339824126377609</v>
      </c>
      <c r="G2461" s="153">
        <v>0.688580001588029</v>
      </c>
      <c r="H2461" s="153">
        <v>0.727076542705701</v>
      </c>
      <c r="I2461" s="153">
        <v>0.437855070442015</v>
      </c>
      <c r="J2461" s="153">
        <v>0.0190807322654903</v>
      </c>
      <c r="K2461" s="151">
        <v>0.325986</v>
      </c>
      <c r="L2461" s="151">
        <v>0.485668</v>
      </c>
      <c r="M2461" s="2">
        <v>2460.0</v>
      </c>
    </row>
    <row r="2462">
      <c r="A2462" s="152" t="s">
        <v>178</v>
      </c>
      <c r="B2462" s="152" t="s">
        <v>197</v>
      </c>
      <c r="C2462" s="153">
        <v>-0.725377424964282</v>
      </c>
      <c r="D2462" s="153">
        <v>1.0594400741553</v>
      </c>
      <c r="E2462" s="149">
        <v>0.326016583978707</v>
      </c>
      <c r="F2462" s="153">
        <v>0.972708680958921</v>
      </c>
      <c r="G2462" s="153">
        <v>0.650877937039911</v>
      </c>
      <c r="H2462" s="153">
        <v>0.052792608605398</v>
      </c>
      <c r="I2462" s="153">
        <v>0.610110573404332</v>
      </c>
      <c r="J2462" s="153">
        <v>0.12585082455916</v>
      </c>
      <c r="K2462" s="151">
        <v>0.326017</v>
      </c>
      <c r="L2462" s="151">
        <v>0.485908</v>
      </c>
      <c r="M2462" s="2">
        <v>2461.0</v>
      </c>
    </row>
    <row r="2463">
      <c r="A2463" s="152" t="s">
        <v>197</v>
      </c>
      <c r="B2463" s="152" t="s">
        <v>178</v>
      </c>
      <c r="C2463" s="153">
        <v>0.725377424964282</v>
      </c>
      <c r="D2463" s="153">
        <v>1.0594400741553</v>
      </c>
      <c r="E2463" s="149">
        <v>0.326016583978707</v>
      </c>
      <c r="F2463" s="153">
        <v>0.972708680958921</v>
      </c>
      <c r="G2463" s="153">
        <v>0.650877937039911</v>
      </c>
      <c r="H2463" s="153">
        <v>0.052792608605398</v>
      </c>
      <c r="I2463" s="153">
        <v>0.610110573404332</v>
      </c>
      <c r="J2463" s="153">
        <v>0.12585082455916</v>
      </c>
      <c r="K2463" s="151">
        <v>0.326017</v>
      </c>
      <c r="L2463" s="151">
        <v>0.485811</v>
      </c>
      <c r="M2463" s="2">
        <v>2462.0</v>
      </c>
    </row>
    <row r="2464">
      <c r="A2464" s="152" t="s">
        <v>75</v>
      </c>
      <c r="B2464" s="152" t="s">
        <v>31</v>
      </c>
      <c r="C2464" s="153">
        <v>-0.0835519315871317</v>
      </c>
      <c r="D2464" s="153">
        <v>-0.951431443607224</v>
      </c>
      <c r="E2464" s="149">
        <v>0.326073546473507</v>
      </c>
      <c r="F2464" s="153">
        <v>0.00333818490286829</v>
      </c>
      <c r="G2464" s="153">
        <v>0.0613823956983547</v>
      </c>
      <c r="H2464" s="153">
        <v>0.700709689775543</v>
      </c>
      <c r="I2464" s="153">
        <v>0.474664291942416</v>
      </c>
      <c r="J2464" s="153">
        <v>0.01</v>
      </c>
      <c r="K2464" s="151">
        <v>0.326074</v>
      </c>
      <c r="L2464" s="151">
        <v>0.486089</v>
      </c>
      <c r="M2464" s="2">
        <v>2463.0</v>
      </c>
    </row>
    <row r="2465">
      <c r="A2465" s="152" t="s">
        <v>31</v>
      </c>
      <c r="B2465" s="152" t="s">
        <v>75</v>
      </c>
      <c r="C2465" s="153">
        <v>0.0835519315871317</v>
      </c>
      <c r="D2465" s="153">
        <v>-0.951431443607224</v>
      </c>
      <c r="E2465" s="149">
        <v>0.326073546473507</v>
      </c>
      <c r="F2465" s="153">
        <v>0.00333818490286835</v>
      </c>
      <c r="G2465" s="153">
        <v>0.0613823956983547</v>
      </c>
      <c r="H2465" s="153">
        <v>0.700709689775543</v>
      </c>
      <c r="I2465" s="153">
        <v>0.474664291942416</v>
      </c>
      <c r="J2465" s="153">
        <v>0.01</v>
      </c>
      <c r="K2465" s="151">
        <v>0.326074</v>
      </c>
      <c r="L2465" s="151">
        <v>0.486186</v>
      </c>
      <c r="M2465" s="2">
        <v>2464.0</v>
      </c>
    </row>
    <row r="2466">
      <c r="A2466" s="152" t="s">
        <v>36</v>
      </c>
      <c r="B2466" s="152" t="s">
        <v>202</v>
      </c>
      <c r="C2466" s="153">
        <v>-1.41549222178054</v>
      </c>
      <c r="D2466" s="153">
        <v>1.68800442995398</v>
      </c>
      <c r="E2466" s="149">
        <v>0.326619598826044</v>
      </c>
      <c r="F2466" s="153">
        <v>1.48546363657604E-4</v>
      </c>
      <c r="G2466" s="153">
        <v>0.434332816570791</v>
      </c>
      <c r="H2466" s="153">
        <v>0.0885228171685961</v>
      </c>
      <c r="I2466" s="153">
        <v>0.749154841678523</v>
      </c>
      <c r="J2466" s="153">
        <v>0.01</v>
      </c>
      <c r="K2466" s="151">
        <v>0.32662</v>
      </c>
      <c r="L2466" s="151">
        <v>0.487195</v>
      </c>
      <c r="M2466" s="2">
        <v>2465.0</v>
      </c>
    </row>
    <row r="2467">
      <c r="A2467" s="152" t="s">
        <v>202</v>
      </c>
      <c r="B2467" s="152" t="s">
        <v>36</v>
      </c>
      <c r="C2467" s="153">
        <v>1.41549222178054</v>
      </c>
      <c r="D2467" s="153">
        <v>1.68800442995398</v>
      </c>
      <c r="E2467" s="149">
        <v>0.326619598826044</v>
      </c>
      <c r="F2467" s="153">
        <v>1.48546363657603E-4</v>
      </c>
      <c r="G2467" s="153">
        <v>0.434332816570791</v>
      </c>
      <c r="H2467" s="153">
        <v>0.0885228171685961</v>
      </c>
      <c r="I2467" s="153">
        <v>0.749154841678523</v>
      </c>
      <c r="J2467" s="153">
        <v>0.01</v>
      </c>
      <c r="K2467" s="151">
        <v>0.32662</v>
      </c>
      <c r="L2467" s="151">
        <v>0.487097</v>
      </c>
      <c r="M2467" s="2">
        <v>2466.0</v>
      </c>
    </row>
    <row r="2468">
      <c r="A2468" s="152" t="s">
        <v>72</v>
      </c>
      <c r="B2468" s="152" t="s">
        <v>443</v>
      </c>
      <c r="C2468" s="153">
        <v>0.574496405062763</v>
      </c>
      <c r="D2468" s="153">
        <v>0.0636783511982357</v>
      </c>
      <c r="E2468" s="149">
        <v>0.326677040456894</v>
      </c>
      <c r="F2468" s="153">
        <v>0.198968112622646</v>
      </c>
      <c r="G2468" s="153">
        <v>0.722726956994392</v>
      </c>
      <c r="H2468" s="153">
        <v>0.017529011135681</v>
      </c>
      <c r="I2468" s="153">
        <v>0.491432381492152</v>
      </c>
      <c r="J2468" s="153">
        <v>0.372325290724812</v>
      </c>
      <c r="K2468" s="151">
        <v>0.326677</v>
      </c>
      <c r="L2468" s="151">
        <v>0.487377</v>
      </c>
      <c r="M2468" s="2">
        <v>2467.0</v>
      </c>
    </row>
    <row r="2469">
      <c r="A2469" s="152" t="s">
        <v>443</v>
      </c>
      <c r="B2469" s="152" t="s">
        <v>72</v>
      </c>
      <c r="C2469" s="153">
        <v>-0.574496405062763</v>
      </c>
      <c r="D2469" s="153">
        <v>0.0636783511982357</v>
      </c>
      <c r="E2469" s="149">
        <v>0.326677040456894</v>
      </c>
      <c r="F2469" s="153">
        <v>0.198968112622647</v>
      </c>
      <c r="G2469" s="153">
        <v>0.722726956994392</v>
      </c>
      <c r="H2469" s="153">
        <v>0.017529011135681</v>
      </c>
      <c r="I2469" s="153">
        <v>0.491432381492152</v>
      </c>
      <c r="J2469" s="153">
        <v>0.372325290724812</v>
      </c>
      <c r="K2469" s="151">
        <v>0.326677</v>
      </c>
      <c r="L2469" s="151">
        <v>0.487475</v>
      </c>
      <c r="M2469" s="2">
        <v>2468.0</v>
      </c>
    </row>
    <row r="2470">
      <c r="A2470" s="152" t="s">
        <v>71</v>
      </c>
      <c r="B2470" s="152" t="s">
        <v>193</v>
      </c>
      <c r="C2470" s="153">
        <v>-0.693633062359989</v>
      </c>
      <c r="D2470" s="153">
        <v>0.963320158815036</v>
      </c>
      <c r="E2470" s="149">
        <v>0.32720450589958</v>
      </c>
      <c r="F2470" s="153">
        <v>0.0063919742499309</v>
      </c>
      <c r="G2470" s="153">
        <v>0.371805617458128</v>
      </c>
      <c r="H2470" s="153">
        <v>0.0161552467680449</v>
      </c>
      <c r="I2470" s="153">
        <v>0.809214427136442</v>
      </c>
      <c r="J2470" s="153">
        <v>0.01</v>
      </c>
      <c r="K2470" s="151">
        <v>0.327205</v>
      </c>
      <c r="L2470" s="151">
        <v>0.488457</v>
      </c>
      <c r="M2470" s="2">
        <v>2469.0</v>
      </c>
    </row>
    <row r="2471">
      <c r="A2471" s="152" t="s">
        <v>193</v>
      </c>
      <c r="B2471" s="152" t="s">
        <v>71</v>
      </c>
      <c r="C2471" s="153">
        <v>0.693633062359989</v>
      </c>
      <c r="D2471" s="153">
        <v>0.963320158815036</v>
      </c>
      <c r="E2471" s="149">
        <v>0.32720450589958</v>
      </c>
      <c r="F2471" s="153">
        <v>0.00639197424993096</v>
      </c>
      <c r="G2471" s="153">
        <v>0.371805617458128</v>
      </c>
      <c r="H2471" s="153">
        <v>0.0161552467680449</v>
      </c>
      <c r="I2471" s="153">
        <v>0.809214427136442</v>
      </c>
      <c r="J2471" s="153">
        <v>0.01</v>
      </c>
      <c r="K2471" s="151">
        <v>0.327205</v>
      </c>
      <c r="L2471" s="151">
        <v>0.488359</v>
      </c>
      <c r="M2471" s="2">
        <v>2470.0</v>
      </c>
    </row>
    <row r="2472">
      <c r="A2472" s="152" t="s">
        <v>87</v>
      </c>
      <c r="B2472" s="152" t="s">
        <v>142</v>
      </c>
      <c r="C2472" s="153">
        <v>-0.66727741336747</v>
      </c>
      <c r="D2472" s="153">
        <v>1.04330514066147</v>
      </c>
      <c r="E2472" s="149">
        <v>0.3277818629276</v>
      </c>
      <c r="F2472" s="153">
        <v>0.774184256326273</v>
      </c>
      <c r="G2472" s="153">
        <v>0.476900582438904</v>
      </c>
      <c r="H2472" s="153">
        <v>0.306406303432993</v>
      </c>
      <c r="I2472" s="153">
        <v>0.658320988683057</v>
      </c>
      <c r="J2472" s="153">
        <v>0.0328265199984582</v>
      </c>
      <c r="K2472" s="151">
        <v>0.327782</v>
      </c>
      <c r="L2472" s="151">
        <v>0.489416</v>
      </c>
      <c r="M2472" s="2">
        <v>2471.0</v>
      </c>
    </row>
    <row r="2473">
      <c r="A2473" s="152" t="s">
        <v>142</v>
      </c>
      <c r="B2473" s="152" t="s">
        <v>87</v>
      </c>
      <c r="C2473" s="153">
        <v>0.66727741336747</v>
      </c>
      <c r="D2473" s="153">
        <v>1.04330514066147</v>
      </c>
      <c r="E2473" s="149">
        <v>0.3277818629276</v>
      </c>
      <c r="F2473" s="153">
        <v>0.774184256326264</v>
      </c>
      <c r="G2473" s="153">
        <v>0.476900582438904</v>
      </c>
      <c r="H2473" s="153">
        <v>0.306406303432993</v>
      </c>
      <c r="I2473" s="153">
        <v>0.658320988683057</v>
      </c>
      <c r="J2473" s="153">
        <v>0.0328265199984582</v>
      </c>
      <c r="K2473" s="151">
        <v>0.327782</v>
      </c>
      <c r="L2473" s="151">
        <v>0.489514</v>
      </c>
      <c r="M2473" s="2">
        <v>2472.0</v>
      </c>
    </row>
    <row r="2474">
      <c r="A2474" s="152" t="s">
        <v>448</v>
      </c>
      <c r="B2474" s="152" t="s">
        <v>197</v>
      </c>
      <c r="C2474" s="153">
        <v>0.738869587877564</v>
      </c>
      <c r="D2474" s="153">
        <v>2.0610231153721</v>
      </c>
      <c r="E2474" s="149">
        <v>0.328354362119894</v>
      </c>
      <c r="F2474" s="153">
        <v>0.893080481751267</v>
      </c>
      <c r="G2474" s="153">
        <v>0.207354449383727</v>
      </c>
      <c r="H2474" s="153">
        <v>0.628431552808679</v>
      </c>
      <c r="I2474" s="153">
        <v>0.741616536430887</v>
      </c>
      <c r="J2474" s="153">
        <v>0.01</v>
      </c>
      <c r="K2474" s="151">
        <v>0.328354</v>
      </c>
      <c r="L2474" s="151">
        <v>0.490467</v>
      </c>
      <c r="M2474" s="2">
        <v>2473.0</v>
      </c>
    </row>
    <row r="2475">
      <c r="A2475" s="152" t="s">
        <v>197</v>
      </c>
      <c r="B2475" s="152" t="s">
        <v>448</v>
      </c>
      <c r="C2475" s="153">
        <v>-0.738869587877564</v>
      </c>
      <c r="D2475" s="153">
        <v>2.0610231153721</v>
      </c>
      <c r="E2475" s="149">
        <v>0.328354362119894</v>
      </c>
      <c r="F2475" s="153">
        <v>0.893080481751267</v>
      </c>
      <c r="G2475" s="153">
        <v>0.207354449383727</v>
      </c>
      <c r="H2475" s="153">
        <v>0.628431552808679</v>
      </c>
      <c r="I2475" s="153">
        <v>0.741616536430887</v>
      </c>
      <c r="J2475" s="153">
        <v>0.01</v>
      </c>
      <c r="K2475" s="151">
        <v>0.328354</v>
      </c>
      <c r="L2475" s="151">
        <v>0.490565</v>
      </c>
      <c r="M2475" s="2">
        <v>2474.0</v>
      </c>
    </row>
    <row r="2476">
      <c r="A2476" s="152" t="s">
        <v>202</v>
      </c>
      <c r="B2476" s="152" t="s">
        <v>31</v>
      </c>
      <c r="C2476" s="153">
        <v>1.88580966131567</v>
      </c>
      <c r="D2476" s="153">
        <v>-0.899892118015797</v>
      </c>
      <c r="E2476" s="149">
        <v>0.328484050630049</v>
      </c>
      <c r="F2476" s="153">
        <v>0.151126925935984</v>
      </c>
      <c r="G2476" s="153">
        <v>0.57513534600157</v>
      </c>
      <c r="H2476" s="153">
        <v>0.740278618381264</v>
      </c>
      <c r="I2476" s="153">
        <v>0.35918809157131</v>
      </c>
      <c r="J2476" s="153">
        <v>0.01</v>
      </c>
      <c r="K2476" s="151">
        <v>0.328484</v>
      </c>
      <c r="L2476" s="151">
        <v>0.490954</v>
      </c>
      <c r="M2476" s="2">
        <v>2475.0</v>
      </c>
    </row>
    <row r="2477">
      <c r="A2477" s="152" t="s">
        <v>31</v>
      </c>
      <c r="B2477" s="152" t="s">
        <v>202</v>
      </c>
      <c r="C2477" s="153">
        <v>-1.88580966131567</v>
      </c>
      <c r="D2477" s="153">
        <v>-0.899892118015797</v>
      </c>
      <c r="E2477" s="149">
        <v>0.328484050630049</v>
      </c>
      <c r="F2477" s="153">
        <v>0.151126925935984</v>
      </c>
      <c r="G2477" s="153">
        <v>0.57513534600157</v>
      </c>
      <c r="H2477" s="153">
        <v>0.740278618381264</v>
      </c>
      <c r="I2477" s="153">
        <v>0.35918809157131</v>
      </c>
      <c r="J2477" s="153">
        <v>0.01</v>
      </c>
      <c r="K2477" s="151">
        <v>0.328484</v>
      </c>
      <c r="L2477" s="151">
        <v>0.490856</v>
      </c>
      <c r="M2477" s="2">
        <v>2476.0</v>
      </c>
    </row>
    <row r="2478">
      <c r="A2478" s="152" t="s">
        <v>67</v>
      </c>
      <c r="B2478" s="152" t="s">
        <v>145</v>
      </c>
      <c r="C2478" s="153">
        <v>-0.419702963595204</v>
      </c>
      <c r="D2478" s="153">
        <v>0.288462773169896</v>
      </c>
      <c r="E2478" s="149">
        <v>0.329077561280167</v>
      </c>
      <c r="F2478" s="153">
        <v>0.917054196337612</v>
      </c>
      <c r="G2478" s="153">
        <v>0.512062020174792</v>
      </c>
      <c r="H2478" s="153">
        <v>0.00217766841253654</v>
      </c>
      <c r="I2478" s="153">
        <v>0.654080644524185</v>
      </c>
      <c r="J2478" s="153">
        <v>0.255701864153737</v>
      </c>
      <c r="K2478" s="151">
        <v>0.329078</v>
      </c>
      <c r="L2478" s="151">
        <v>0.492038</v>
      </c>
      <c r="M2478" s="2">
        <v>2477.0</v>
      </c>
    </row>
    <row r="2479">
      <c r="A2479" s="152" t="s">
        <v>145</v>
      </c>
      <c r="B2479" s="152" t="s">
        <v>67</v>
      </c>
      <c r="C2479" s="153">
        <v>0.419702963595204</v>
      </c>
      <c r="D2479" s="153">
        <v>0.288462773169896</v>
      </c>
      <c r="E2479" s="149">
        <v>0.329077561280167</v>
      </c>
      <c r="F2479" s="153">
        <v>0.917054196337625</v>
      </c>
      <c r="G2479" s="153">
        <v>0.512062020174792</v>
      </c>
      <c r="H2479" s="153">
        <v>0.00217766841253654</v>
      </c>
      <c r="I2479" s="153">
        <v>0.654080644524185</v>
      </c>
      <c r="J2479" s="153">
        <v>0.255701864153737</v>
      </c>
      <c r="K2479" s="151">
        <v>0.329078</v>
      </c>
      <c r="L2479" s="151">
        <v>0.49194</v>
      </c>
      <c r="M2479" s="2">
        <v>2478.0</v>
      </c>
    </row>
    <row r="2480">
      <c r="A2480" s="152" t="s">
        <v>27</v>
      </c>
      <c r="B2480" s="152" t="s">
        <v>172</v>
      </c>
      <c r="C2480" s="153">
        <v>-0.896452030682927</v>
      </c>
      <c r="D2480" s="153">
        <v>0.361493676458913</v>
      </c>
      <c r="E2480" s="149">
        <v>0.329084403007674</v>
      </c>
      <c r="F2480" s="153">
        <v>0.524448702340363</v>
      </c>
      <c r="G2480" s="153">
        <v>0.569917920078149</v>
      </c>
      <c r="H2480" s="153">
        <v>0.447407788033247</v>
      </c>
      <c r="I2480" s="153">
        <v>0.943631490431821</v>
      </c>
      <c r="J2480" s="153">
        <v>0.01</v>
      </c>
      <c r="K2480" s="151">
        <v>0.329084</v>
      </c>
      <c r="L2480" s="151">
        <v>0.492245</v>
      </c>
      <c r="M2480" s="2">
        <v>2479.0</v>
      </c>
    </row>
    <row r="2481">
      <c r="A2481" s="152" t="s">
        <v>172</v>
      </c>
      <c r="B2481" s="152" t="s">
        <v>27</v>
      </c>
      <c r="C2481" s="153">
        <v>0.896452030682927</v>
      </c>
      <c r="D2481" s="153">
        <v>0.361493676458913</v>
      </c>
      <c r="E2481" s="149">
        <v>0.329084403007674</v>
      </c>
      <c r="F2481" s="153">
        <v>0.524448702340372</v>
      </c>
      <c r="G2481" s="153">
        <v>0.569917920078149</v>
      </c>
      <c r="H2481" s="153">
        <v>0.447407788033247</v>
      </c>
      <c r="I2481" s="153">
        <v>0.943631490431821</v>
      </c>
      <c r="J2481" s="153">
        <v>0.01</v>
      </c>
      <c r="K2481" s="151">
        <v>0.329084</v>
      </c>
      <c r="L2481" s="151">
        <v>0.492147</v>
      </c>
      <c r="M2481" s="2">
        <v>2480.0</v>
      </c>
    </row>
    <row r="2482">
      <c r="A2482" s="152" t="s">
        <v>64</v>
      </c>
      <c r="B2482" s="152" t="s">
        <v>193</v>
      </c>
      <c r="C2482" s="153">
        <v>-1.08810541051161</v>
      </c>
      <c r="D2482" s="153">
        <v>-0.515425736979402</v>
      </c>
      <c r="E2482" s="149">
        <v>0.329294213190187</v>
      </c>
      <c r="F2482" s="153">
        <v>0.0499162494453733</v>
      </c>
      <c r="G2482" s="153">
        <v>0.5740173616221</v>
      </c>
      <c r="H2482" s="153">
        <v>0.139195874674954</v>
      </c>
      <c r="I2482" s="153">
        <v>0.638938844571463</v>
      </c>
      <c r="J2482" s="153">
        <v>0.01</v>
      </c>
      <c r="K2482" s="151">
        <v>0.329294</v>
      </c>
      <c r="L2482" s="151">
        <v>0.492657</v>
      </c>
      <c r="M2482" s="2">
        <v>2481.0</v>
      </c>
    </row>
    <row r="2483">
      <c r="A2483" s="152" t="s">
        <v>193</v>
      </c>
      <c r="B2483" s="152" t="s">
        <v>64</v>
      </c>
      <c r="C2483" s="153">
        <v>1.08810541051161</v>
      </c>
      <c r="D2483" s="153">
        <v>-0.515425736979402</v>
      </c>
      <c r="E2483" s="149">
        <v>0.329294213190187</v>
      </c>
      <c r="F2483" s="153">
        <v>0.0499162494453726</v>
      </c>
      <c r="G2483" s="153">
        <v>0.5740173616221</v>
      </c>
      <c r="H2483" s="153">
        <v>0.139195874674954</v>
      </c>
      <c r="I2483" s="153">
        <v>0.638938844571463</v>
      </c>
      <c r="J2483" s="153">
        <v>0.01</v>
      </c>
      <c r="K2483" s="151">
        <v>0.329294</v>
      </c>
      <c r="L2483" s="151">
        <v>0.492756</v>
      </c>
      <c r="M2483" s="2">
        <v>2482.0</v>
      </c>
    </row>
    <row r="2484">
      <c r="A2484" s="152" t="s">
        <v>68</v>
      </c>
      <c r="B2484" s="152" t="s">
        <v>82</v>
      </c>
      <c r="C2484" s="153">
        <v>-0.067744668675609</v>
      </c>
      <c r="D2484" s="153">
        <v>0.883667986620484</v>
      </c>
      <c r="E2484" s="149">
        <v>0.329974444497059</v>
      </c>
      <c r="F2484" s="153">
        <v>1.38089260634803E-4</v>
      </c>
      <c r="G2484" s="153">
        <v>0.852172511549115</v>
      </c>
      <c r="H2484" s="153">
        <v>0.00714605617128283</v>
      </c>
      <c r="I2484" s="153">
        <v>0.804106997351131</v>
      </c>
      <c r="J2484" s="153">
        <v>0.272005371038831</v>
      </c>
      <c r="K2484" s="151">
        <v>0.329974</v>
      </c>
      <c r="L2484" s="151">
        <v>0.493971</v>
      </c>
      <c r="M2484" s="2">
        <v>2483.0</v>
      </c>
    </row>
    <row r="2485">
      <c r="A2485" s="152" t="s">
        <v>82</v>
      </c>
      <c r="B2485" s="152" t="s">
        <v>68</v>
      </c>
      <c r="C2485" s="153">
        <v>0.067744668675609</v>
      </c>
      <c r="D2485" s="153">
        <v>0.883667986620484</v>
      </c>
      <c r="E2485" s="149">
        <v>0.329974444497059</v>
      </c>
      <c r="F2485" s="153">
        <v>1.38089260634802E-4</v>
      </c>
      <c r="G2485" s="153">
        <v>0.852172511549115</v>
      </c>
      <c r="H2485" s="153">
        <v>0.00714605617128283</v>
      </c>
      <c r="I2485" s="153">
        <v>0.804106997351131</v>
      </c>
      <c r="J2485" s="153">
        <v>0.272005371038831</v>
      </c>
      <c r="K2485" s="151">
        <v>0.329974</v>
      </c>
      <c r="L2485" s="151">
        <v>0.493873</v>
      </c>
      <c r="M2485" s="2">
        <v>2484.0</v>
      </c>
    </row>
    <row r="2486">
      <c r="A2486" s="152" t="s">
        <v>79</v>
      </c>
      <c r="B2486" s="152" t="s">
        <v>377</v>
      </c>
      <c r="C2486" s="153">
        <v>-2.0891802310404</v>
      </c>
      <c r="D2486" s="153">
        <v>-0.244927575191753</v>
      </c>
      <c r="E2486" s="149">
        <v>0.330570892467878</v>
      </c>
      <c r="F2486" s="153">
        <v>0.774502776274801</v>
      </c>
      <c r="G2486" s="153">
        <v>0.550174214796573</v>
      </c>
      <c r="H2486" s="153">
        <v>0.00374458803270509</v>
      </c>
      <c r="I2486" s="153">
        <v>0.475162303809468</v>
      </c>
      <c r="J2486" s="153">
        <v>0.420466226375824</v>
      </c>
      <c r="K2486" s="151">
        <v>0.330571</v>
      </c>
      <c r="L2486" s="151">
        <v>0.494963</v>
      </c>
      <c r="M2486" s="2">
        <v>2485.0</v>
      </c>
    </row>
    <row r="2487">
      <c r="A2487" s="152" t="s">
        <v>377</v>
      </c>
      <c r="B2487" s="152" t="s">
        <v>79</v>
      </c>
      <c r="C2487" s="153">
        <v>2.0891802310404</v>
      </c>
      <c r="D2487" s="153">
        <v>-0.244927575191753</v>
      </c>
      <c r="E2487" s="149">
        <v>0.330570892467878</v>
      </c>
      <c r="F2487" s="153">
        <v>0.774502776274792</v>
      </c>
      <c r="G2487" s="153">
        <v>0.550174214796573</v>
      </c>
      <c r="H2487" s="153">
        <v>0.00374458803270509</v>
      </c>
      <c r="I2487" s="153">
        <v>0.475162303809468</v>
      </c>
      <c r="J2487" s="153">
        <v>0.420466226375824</v>
      </c>
      <c r="K2487" s="151">
        <v>0.330571</v>
      </c>
      <c r="L2487" s="151">
        <v>0.495062</v>
      </c>
      <c r="M2487" s="2">
        <v>2486.0</v>
      </c>
    </row>
    <row r="2488">
      <c r="A2488" s="152" t="s">
        <v>66</v>
      </c>
      <c r="B2488" s="152" t="s">
        <v>54</v>
      </c>
      <c r="C2488" s="153">
        <v>0.416048529114798</v>
      </c>
      <c r="D2488" s="153">
        <v>0.193070661254598</v>
      </c>
      <c r="E2488" s="149">
        <v>0.331798983506197</v>
      </c>
      <c r="F2488" s="153">
        <v>0.160193349149096</v>
      </c>
      <c r="G2488" s="153">
        <v>0.458963598312984</v>
      </c>
      <c r="H2488" s="153">
        <v>0.00675611043579586</v>
      </c>
      <c r="I2488" s="153">
        <v>0.696128283751481</v>
      </c>
      <c r="J2488" s="153">
        <v>0.268583005950226</v>
      </c>
      <c r="K2488" s="151">
        <v>0.331799</v>
      </c>
      <c r="L2488" s="151">
        <v>0.497101</v>
      </c>
      <c r="M2488" s="2">
        <v>2487.0</v>
      </c>
    </row>
    <row r="2489">
      <c r="A2489" s="152" t="s">
        <v>54</v>
      </c>
      <c r="B2489" s="152" t="s">
        <v>66</v>
      </c>
      <c r="C2489" s="153">
        <v>-0.416048529114798</v>
      </c>
      <c r="D2489" s="153">
        <v>0.193070661254598</v>
      </c>
      <c r="E2489" s="149">
        <v>0.331798983506197</v>
      </c>
      <c r="F2489" s="153">
        <v>0.160193349149104</v>
      </c>
      <c r="G2489" s="153">
        <v>0.458963598312984</v>
      </c>
      <c r="H2489" s="153">
        <v>0.00675611043579586</v>
      </c>
      <c r="I2489" s="153">
        <v>0.696128283751481</v>
      </c>
      <c r="J2489" s="153">
        <v>0.268583005950226</v>
      </c>
      <c r="K2489" s="151">
        <v>0.331799</v>
      </c>
      <c r="L2489" s="151">
        <v>0.497001</v>
      </c>
      <c r="M2489" s="2">
        <v>2488.0</v>
      </c>
    </row>
    <row r="2490">
      <c r="A2490" s="152" t="s">
        <v>87</v>
      </c>
      <c r="B2490" s="152" t="s">
        <v>188</v>
      </c>
      <c r="C2490" s="153">
        <v>-1.2525267649184</v>
      </c>
      <c r="D2490" s="153">
        <v>1.17498035554923</v>
      </c>
      <c r="E2490" s="149">
        <v>0.331870583290254</v>
      </c>
      <c r="F2490" s="153">
        <v>0.359144658741647</v>
      </c>
      <c r="G2490" s="153">
        <v>0.395740514429666</v>
      </c>
      <c r="H2490" s="153">
        <v>0.0699824476574942</v>
      </c>
      <c r="I2490" s="153">
        <v>0.948964162317797</v>
      </c>
      <c r="J2490" s="153">
        <v>0.0923009645118587</v>
      </c>
      <c r="K2490" s="151">
        <v>0.331871</v>
      </c>
      <c r="L2490" s="151">
        <v>0.497407</v>
      </c>
      <c r="M2490" s="2">
        <v>2489.0</v>
      </c>
    </row>
    <row r="2491">
      <c r="A2491" s="152" t="s">
        <v>188</v>
      </c>
      <c r="B2491" s="152" t="s">
        <v>87</v>
      </c>
      <c r="C2491" s="153">
        <v>1.2525267649184</v>
      </c>
      <c r="D2491" s="153">
        <v>1.17498035554923</v>
      </c>
      <c r="E2491" s="149">
        <v>0.331870583290254</v>
      </c>
      <c r="F2491" s="153">
        <v>0.359144658741647</v>
      </c>
      <c r="G2491" s="153">
        <v>0.395740514429666</v>
      </c>
      <c r="H2491" s="153">
        <v>0.0699824476574942</v>
      </c>
      <c r="I2491" s="153">
        <v>0.948964162317797</v>
      </c>
      <c r="J2491" s="153">
        <v>0.0923009645118587</v>
      </c>
      <c r="K2491" s="151">
        <v>0.331871</v>
      </c>
      <c r="L2491" s="151">
        <v>0.497307</v>
      </c>
      <c r="M2491" s="2">
        <v>2490.0</v>
      </c>
    </row>
    <row r="2492">
      <c r="A2492" s="152" t="s">
        <v>100</v>
      </c>
      <c r="B2492" s="152" t="s">
        <v>175</v>
      </c>
      <c r="C2492" s="153">
        <v>-1.19965934802407</v>
      </c>
      <c r="D2492" s="153">
        <v>-0.601287481952549</v>
      </c>
      <c r="E2492" s="149">
        <v>0.33194484571303</v>
      </c>
      <c r="F2492" s="153">
        <v>3.51691664135671E-4</v>
      </c>
      <c r="G2492" s="153">
        <v>0.344073914645687</v>
      </c>
      <c r="H2492" s="153">
        <v>0.00164485798964167</v>
      </c>
      <c r="I2492" s="153">
        <v>0.0254585113002352</v>
      </c>
      <c r="J2492" s="153">
        <v>0.358127567114172</v>
      </c>
      <c r="K2492" s="151">
        <v>0.331945</v>
      </c>
      <c r="L2492" s="151">
        <v>0.497618</v>
      </c>
      <c r="M2492" s="2">
        <v>2491.0</v>
      </c>
    </row>
    <row r="2493">
      <c r="A2493" s="152" t="s">
        <v>175</v>
      </c>
      <c r="B2493" s="152" t="s">
        <v>100</v>
      </c>
      <c r="C2493" s="153">
        <v>1.19965934802407</v>
      </c>
      <c r="D2493" s="153">
        <v>-0.601287481952549</v>
      </c>
      <c r="E2493" s="149">
        <v>0.33194484571303</v>
      </c>
      <c r="F2493" s="153">
        <v>3.51691664135674E-4</v>
      </c>
      <c r="G2493" s="153">
        <v>0.344073914645687</v>
      </c>
      <c r="H2493" s="153">
        <v>0.00164485798964167</v>
      </c>
      <c r="I2493" s="153">
        <v>0.0254585113002352</v>
      </c>
      <c r="J2493" s="153">
        <v>0.358127567114172</v>
      </c>
      <c r="K2493" s="151">
        <v>0.331945</v>
      </c>
      <c r="L2493" s="151">
        <v>0.497718</v>
      </c>
      <c r="M2493" s="2">
        <v>2492.0</v>
      </c>
    </row>
    <row r="2494">
      <c r="A2494" s="152" t="s">
        <v>112</v>
      </c>
      <c r="B2494" s="152" t="s">
        <v>160</v>
      </c>
      <c r="C2494" s="153">
        <v>-0.802043474117933</v>
      </c>
      <c r="D2494" s="153">
        <v>0.528177505542293</v>
      </c>
      <c r="E2494" s="149">
        <v>0.33201374609428</v>
      </c>
      <c r="F2494" s="153">
        <v>0.197018666466285</v>
      </c>
      <c r="G2494" s="153">
        <v>0.457326293105967</v>
      </c>
      <c r="H2494" s="153">
        <v>0.0447078684656635</v>
      </c>
      <c r="I2494" s="153">
        <v>0.838699061823299</v>
      </c>
      <c r="J2494" s="153">
        <v>0.01</v>
      </c>
      <c r="K2494" s="151">
        <v>0.332014</v>
      </c>
      <c r="L2494" s="151">
        <v>0.498021</v>
      </c>
      <c r="M2494" s="2">
        <v>2493.0</v>
      </c>
    </row>
    <row r="2495">
      <c r="A2495" s="152" t="s">
        <v>160</v>
      </c>
      <c r="B2495" s="152" t="s">
        <v>112</v>
      </c>
      <c r="C2495" s="153">
        <v>0.802043474117933</v>
      </c>
      <c r="D2495" s="153">
        <v>0.528177505542293</v>
      </c>
      <c r="E2495" s="149">
        <v>0.33201374609428</v>
      </c>
      <c r="F2495" s="153">
        <v>0.197018666466281</v>
      </c>
      <c r="G2495" s="153">
        <v>0.457326293105967</v>
      </c>
      <c r="H2495" s="153">
        <v>0.0447078684656635</v>
      </c>
      <c r="I2495" s="153">
        <v>0.838699061823299</v>
      </c>
      <c r="J2495" s="153">
        <v>0.01</v>
      </c>
      <c r="K2495" s="151">
        <v>0.332014</v>
      </c>
      <c r="L2495" s="151">
        <v>0.497921</v>
      </c>
      <c r="M2495" s="2">
        <v>2494.0</v>
      </c>
    </row>
    <row r="2496">
      <c r="A2496" s="152" t="s">
        <v>90</v>
      </c>
      <c r="B2496" s="152" t="s">
        <v>191</v>
      </c>
      <c r="C2496" s="153">
        <v>-0.968065729670348</v>
      </c>
      <c r="D2496" s="153">
        <v>-0.151741682051449</v>
      </c>
      <c r="E2496" s="149">
        <v>0.332466765675669</v>
      </c>
      <c r="F2496" s="153">
        <v>0.0225941166062976</v>
      </c>
      <c r="G2496" s="153">
        <v>0.977883474107658</v>
      </c>
      <c r="H2496" s="153">
        <v>0.885481831476605</v>
      </c>
      <c r="I2496" s="153">
        <v>0.155562731664125</v>
      </c>
      <c r="J2496" s="153">
        <v>0.0136296878333709</v>
      </c>
      <c r="K2496" s="151">
        <v>0.332467</v>
      </c>
      <c r="L2496" s="151">
        <v>0.4988</v>
      </c>
      <c r="M2496" s="2">
        <v>2495.0</v>
      </c>
    </row>
    <row r="2497">
      <c r="A2497" s="152" t="s">
        <v>191</v>
      </c>
      <c r="B2497" s="152" t="s">
        <v>90</v>
      </c>
      <c r="C2497" s="153">
        <v>0.968065729670348</v>
      </c>
      <c r="D2497" s="153">
        <v>-0.151741682051449</v>
      </c>
      <c r="E2497" s="149">
        <v>0.332466765675669</v>
      </c>
      <c r="F2497" s="153">
        <v>0.0225941166062983</v>
      </c>
      <c r="G2497" s="153">
        <v>0.977883474107658</v>
      </c>
      <c r="H2497" s="153">
        <v>0.885481831476605</v>
      </c>
      <c r="I2497" s="153">
        <v>0.155562731664125</v>
      </c>
      <c r="J2497" s="153">
        <v>0.0136296878333709</v>
      </c>
      <c r="K2497" s="151">
        <v>0.332467</v>
      </c>
      <c r="L2497" s="151">
        <v>0.4989</v>
      </c>
      <c r="M2497" s="2">
        <v>2496.0</v>
      </c>
    </row>
    <row r="2498">
      <c r="A2498" s="152" t="s">
        <v>172</v>
      </c>
      <c r="B2498" s="152" t="s">
        <v>443</v>
      </c>
      <c r="C2498" s="153">
        <v>1.63450530589628</v>
      </c>
      <c r="D2498" s="153">
        <v>0.119220376250223</v>
      </c>
      <c r="E2498" s="149">
        <v>0.332900056883928</v>
      </c>
      <c r="F2498" s="153">
        <v>0.00694707664624017</v>
      </c>
      <c r="G2498" s="153">
        <v>0.397138982629716</v>
      </c>
      <c r="H2498" s="153">
        <v>0.255844045945312</v>
      </c>
      <c r="I2498" s="153">
        <v>0.352246030755712</v>
      </c>
      <c r="J2498" s="153">
        <v>0.01</v>
      </c>
      <c r="K2498" s="151">
        <v>0.3329</v>
      </c>
      <c r="L2498" s="151">
        <v>0.499751</v>
      </c>
      <c r="M2498" s="2">
        <v>2497.0</v>
      </c>
    </row>
    <row r="2499">
      <c r="A2499" s="152" t="s">
        <v>443</v>
      </c>
      <c r="B2499" s="152" t="s">
        <v>172</v>
      </c>
      <c r="C2499" s="153">
        <v>-1.63450530589628</v>
      </c>
      <c r="D2499" s="153">
        <v>0.119220376250223</v>
      </c>
      <c r="E2499" s="149">
        <v>0.332900056883928</v>
      </c>
      <c r="F2499" s="153">
        <v>0.00694707664624017</v>
      </c>
      <c r="G2499" s="153">
        <v>0.397138982629716</v>
      </c>
      <c r="H2499" s="153">
        <v>0.255844045945312</v>
      </c>
      <c r="I2499" s="153">
        <v>0.352246030755712</v>
      </c>
      <c r="J2499" s="153">
        <v>0.01</v>
      </c>
      <c r="K2499" s="151">
        <v>0.3329</v>
      </c>
      <c r="L2499" s="151">
        <v>0.499651</v>
      </c>
      <c r="M2499" s="2">
        <v>2498.0</v>
      </c>
    </row>
    <row r="2500">
      <c r="A2500" s="152" t="s">
        <v>83</v>
      </c>
      <c r="B2500" s="152" t="s">
        <v>10</v>
      </c>
      <c r="C2500" s="153">
        <v>0.337415346662164</v>
      </c>
      <c r="D2500" s="153">
        <v>0.935159612841925</v>
      </c>
      <c r="E2500" s="149">
        <v>0.333226356629836</v>
      </c>
      <c r="F2500" s="154">
        <v>1.25551416011014E-5</v>
      </c>
      <c r="G2500" s="153">
        <v>0.389896873516376</v>
      </c>
      <c r="H2500" s="153">
        <v>0.0078611676118241</v>
      </c>
      <c r="I2500" s="153">
        <v>0.988060239786128</v>
      </c>
      <c r="J2500" s="153">
        <v>0.295673615064123</v>
      </c>
      <c r="K2500" s="151">
        <v>0.333226</v>
      </c>
      <c r="L2500" s="151">
        <v>0.500442</v>
      </c>
      <c r="M2500" s="2">
        <v>2499.0</v>
      </c>
    </row>
    <row r="2501">
      <c r="A2501" s="152" t="s">
        <v>10</v>
      </c>
      <c r="B2501" s="152" t="s">
        <v>83</v>
      </c>
      <c r="C2501" s="153">
        <v>-0.337415346662164</v>
      </c>
      <c r="D2501" s="153">
        <v>0.935159612841925</v>
      </c>
      <c r="E2501" s="149">
        <v>0.333226356629836</v>
      </c>
      <c r="F2501" s="154">
        <v>1.25551416011011E-5</v>
      </c>
      <c r="G2501" s="153">
        <v>0.389896873516376</v>
      </c>
      <c r="H2501" s="153">
        <v>0.0078611676118241</v>
      </c>
      <c r="I2501" s="153">
        <v>0.988060239786128</v>
      </c>
      <c r="J2501" s="153">
        <v>0.295673615064123</v>
      </c>
      <c r="K2501" s="151">
        <v>0.333226</v>
      </c>
      <c r="L2501" s="151">
        <v>0.500341</v>
      </c>
      <c r="M2501" s="2">
        <v>2500.0</v>
      </c>
    </row>
    <row r="2502">
      <c r="A2502" s="152" t="s">
        <v>449</v>
      </c>
      <c r="B2502" s="152" t="s">
        <v>13</v>
      </c>
      <c r="C2502" s="153">
        <v>1.34879769698034</v>
      </c>
      <c r="D2502" s="153">
        <v>-0.401296582836793</v>
      </c>
      <c r="E2502" s="149">
        <v>0.334395307814648</v>
      </c>
      <c r="F2502" s="153">
        <v>0.185861401703629</v>
      </c>
      <c r="G2502" s="153">
        <v>0.308880925003014</v>
      </c>
      <c r="H2502" s="153">
        <v>0.663853192012811</v>
      </c>
      <c r="I2502" s="153">
        <v>0.692686518273482</v>
      </c>
      <c r="J2502" s="153">
        <v>0.01</v>
      </c>
      <c r="K2502" s="151">
        <v>0.334395</v>
      </c>
      <c r="L2502" s="151">
        <v>0.502298</v>
      </c>
      <c r="M2502" s="2">
        <v>2501.0</v>
      </c>
    </row>
    <row r="2503">
      <c r="A2503" s="152" t="s">
        <v>13</v>
      </c>
      <c r="B2503" s="152" t="s">
        <v>449</v>
      </c>
      <c r="C2503" s="153">
        <v>-1.34879769698034</v>
      </c>
      <c r="D2503" s="153">
        <v>-0.401296582836793</v>
      </c>
      <c r="E2503" s="149">
        <v>0.334395307814648</v>
      </c>
      <c r="F2503" s="153">
        <v>0.185861401703629</v>
      </c>
      <c r="G2503" s="153">
        <v>0.308880925003014</v>
      </c>
      <c r="H2503" s="153">
        <v>0.663853192012811</v>
      </c>
      <c r="I2503" s="153">
        <v>0.692686518273482</v>
      </c>
      <c r="J2503" s="153">
        <v>0.01</v>
      </c>
      <c r="K2503" s="151">
        <v>0.334395</v>
      </c>
      <c r="L2503" s="151">
        <v>0.502399</v>
      </c>
      <c r="M2503" s="2">
        <v>2502.0</v>
      </c>
    </row>
    <row r="2504">
      <c r="A2504" s="152" t="s">
        <v>109</v>
      </c>
      <c r="B2504" s="152" t="s">
        <v>166</v>
      </c>
      <c r="C2504" s="153">
        <v>-0.280844613827464</v>
      </c>
      <c r="D2504" s="153">
        <v>0.38754435604063</v>
      </c>
      <c r="E2504" s="149">
        <v>0.33476478643279</v>
      </c>
      <c r="F2504" s="153">
        <v>0.15824190280959</v>
      </c>
      <c r="G2504" s="153">
        <v>0.610321596385392</v>
      </c>
      <c r="H2504" s="153">
        <v>0.627986865104113</v>
      </c>
      <c r="I2504" s="153">
        <v>0.483896652179562</v>
      </c>
      <c r="J2504" s="153">
        <v>0.01</v>
      </c>
      <c r="K2504" s="151">
        <v>0.334765</v>
      </c>
      <c r="L2504" s="151">
        <v>0.503156</v>
      </c>
      <c r="M2504" s="2">
        <v>2503.0</v>
      </c>
    </row>
    <row r="2505">
      <c r="A2505" s="152" t="s">
        <v>166</v>
      </c>
      <c r="B2505" s="152" t="s">
        <v>109</v>
      </c>
      <c r="C2505" s="153">
        <v>0.280844613827464</v>
      </c>
      <c r="D2505" s="153">
        <v>0.38754435604063</v>
      </c>
      <c r="E2505" s="149">
        <v>0.33476478643279</v>
      </c>
      <c r="F2505" s="153">
        <v>0.158241902809595</v>
      </c>
      <c r="G2505" s="153">
        <v>0.610321596385392</v>
      </c>
      <c r="H2505" s="153">
        <v>0.627986865104113</v>
      </c>
      <c r="I2505" s="153">
        <v>0.483896652179562</v>
      </c>
      <c r="J2505" s="153">
        <v>0.01</v>
      </c>
      <c r="K2505" s="151">
        <v>0.334765</v>
      </c>
      <c r="L2505" s="151">
        <v>0.503055</v>
      </c>
      <c r="M2505" s="2">
        <v>2504.0</v>
      </c>
    </row>
    <row r="2506">
      <c r="A2506" s="152" t="s">
        <v>83</v>
      </c>
      <c r="B2506" s="152" t="s">
        <v>148</v>
      </c>
      <c r="C2506" s="153">
        <v>-0.321988032152359</v>
      </c>
      <c r="D2506" s="153">
        <v>1.21877152987343</v>
      </c>
      <c r="E2506" s="149">
        <v>0.334798699226504</v>
      </c>
      <c r="F2506" s="153">
        <v>0.152875732488529</v>
      </c>
      <c r="G2506" s="153">
        <v>0.563019677009325</v>
      </c>
      <c r="H2506" s="153">
        <v>0.0033577675658552</v>
      </c>
      <c r="I2506" s="153">
        <v>0.671680571655154</v>
      </c>
      <c r="J2506" s="153">
        <v>0.01</v>
      </c>
      <c r="K2506" s="151">
        <v>0.334799</v>
      </c>
      <c r="L2506" s="151">
        <v>0.503409</v>
      </c>
      <c r="M2506" s="2">
        <v>2505.0</v>
      </c>
    </row>
    <row r="2507">
      <c r="A2507" s="152" t="s">
        <v>148</v>
      </c>
      <c r="B2507" s="152" t="s">
        <v>83</v>
      </c>
      <c r="C2507" s="153">
        <v>0.321988032152359</v>
      </c>
      <c r="D2507" s="153">
        <v>1.21877152987343</v>
      </c>
      <c r="E2507" s="149">
        <v>0.334798699226504</v>
      </c>
      <c r="F2507" s="153">
        <v>0.152875732488526</v>
      </c>
      <c r="G2507" s="153">
        <v>0.563019677009325</v>
      </c>
      <c r="H2507" s="153">
        <v>0.0033577675658552</v>
      </c>
      <c r="I2507" s="153">
        <v>0.671680571655154</v>
      </c>
      <c r="J2507" s="153">
        <v>0.01</v>
      </c>
      <c r="K2507" s="151">
        <v>0.334799</v>
      </c>
      <c r="L2507" s="151">
        <v>0.503308</v>
      </c>
      <c r="M2507" s="2">
        <v>2506.0</v>
      </c>
    </row>
    <row r="2508">
      <c r="A2508" s="152" t="s">
        <v>163</v>
      </c>
      <c r="B2508" s="152" t="s">
        <v>443</v>
      </c>
      <c r="C2508" s="153">
        <v>2.26201839064804</v>
      </c>
      <c r="D2508" s="153">
        <v>0.191905336924456</v>
      </c>
      <c r="E2508" s="149">
        <v>0.335495359407787</v>
      </c>
      <c r="F2508" s="153">
        <v>0.00185561361583438</v>
      </c>
      <c r="G2508" s="153">
        <v>0.613549826929752</v>
      </c>
      <c r="H2508" s="153">
        <v>0.351710594314809</v>
      </c>
      <c r="I2508" s="153">
        <v>0.264271496595698</v>
      </c>
      <c r="J2508" s="153">
        <v>0.01</v>
      </c>
      <c r="K2508" s="151">
        <v>0.335495</v>
      </c>
      <c r="L2508" s="151">
        <v>0.504558</v>
      </c>
      <c r="M2508" s="2">
        <v>2507.0</v>
      </c>
    </row>
    <row r="2509">
      <c r="A2509" s="152" t="s">
        <v>443</v>
      </c>
      <c r="B2509" s="152" t="s">
        <v>163</v>
      </c>
      <c r="C2509" s="153">
        <v>-2.26201839064804</v>
      </c>
      <c r="D2509" s="153">
        <v>0.191905336924456</v>
      </c>
      <c r="E2509" s="149">
        <v>0.335495359407787</v>
      </c>
      <c r="F2509" s="153">
        <v>0.00185561361583436</v>
      </c>
      <c r="G2509" s="153">
        <v>0.613549826929752</v>
      </c>
      <c r="H2509" s="153">
        <v>0.351710594314809</v>
      </c>
      <c r="I2509" s="153">
        <v>0.264271496595698</v>
      </c>
      <c r="J2509" s="153">
        <v>0.01</v>
      </c>
      <c r="K2509" s="151">
        <v>0.335495</v>
      </c>
      <c r="L2509" s="151">
        <v>0.504659</v>
      </c>
      <c r="M2509" s="2">
        <v>2508.0</v>
      </c>
    </row>
    <row r="2510">
      <c r="A2510" s="152" t="s">
        <v>6</v>
      </c>
      <c r="B2510" s="152" t="s">
        <v>151</v>
      </c>
      <c r="C2510" s="153">
        <v>-0.407002381234159</v>
      </c>
      <c r="D2510" s="153">
        <v>1.18358076625312</v>
      </c>
      <c r="E2510" s="149">
        <v>0.335840564425067</v>
      </c>
      <c r="F2510" s="153">
        <v>0.00176163861694509</v>
      </c>
      <c r="G2510" s="153">
        <v>0.74009349784749</v>
      </c>
      <c r="H2510" s="153">
        <v>0.34568322465154</v>
      </c>
      <c r="I2510" s="153">
        <v>0.562891418226134</v>
      </c>
      <c r="J2510" s="153">
        <v>0.0158033301497828</v>
      </c>
      <c r="K2510" s="151">
        <v>0.335841</v>
      </c>
      <c r="L2510" s="151">
        <v>0.50528</v>
      </c>
      <c r="M2510" s="2">
        <v>2509.0</v>
      </c>
    </row>
    <row r="2511">
      <c r="A2511" s="152" t="s">
        <v>151</v>
      </c>
      <c r="B2511" s="152" t="s">
        <v>6</v>
      </c>
      <c r="C2511" s="153">
        <v>0.407002381234159</v>
      </c>
      <c r="D2511" s="153">
        <v>1.18358076625312</v>
      </c>
      <c r="E2511" s="149">
        <v>0.335840564425067</v>
      </c>
      <c r="F2511" s="153">
        <v>0.00176163861694502</v>
      </c>
      <c r="G2511" s="153">
        <v>0.74009349784749</v>
      </c>
      <c r="H2511" s="153">
        <v>0.34568322465154</v>
      </c>
      <c r="I2511" s="153">
        <v>0.562891418226134</v>
      </c>
      <c r="J2511" s="153">
        <v>0.0158033301497828</v>
      </c>
      <c r="K2511" s="151">
        <v>0.335841</v>
      </c>
      <c r="L2511" s="151">
        <v>0.505382</v>
      </c>
      <c r="M2511" s="2">
        <v>2510.0</v>
      </c>
    </row>
    <row r="2512">
      <c r="A2512" s="152" t="s">
        <v>27</v>
      </c>
      <c r="B2512" s="152" t="s">
        <v>189</v>
      </c>
      <c r="C2512" s="153">
        <v>0.127306079439127</v>
      </c>
      <c r="D2512" s="153">
        <v>1.45206345785961</v>
      </c>
      <c r="E2512" s="149">
        <v>0.33585314101366</v>
      </c>
      <c r="F2512" s="153">
        <v>0.00639029082380725</v>
      </c>
      <c r="G2512" s="153">
        <v>0.19295323846673</v>
      </c>
      <c r="H2512" s="153">
        <v>0.0438418414228073</v>
      </c>
      <c r="I2512" s="153">
        <v>0.808605495543267</v>
      </c>
      <c r="J2512" s="153">
        <v>0.01</v>
      </c>
      <c r="K2512" s="151">
        <v>0.335853</v>
      </c>
      <c r="L2512" s="151">
        <v>0.505503</v>
      </c>
      <c r="M2512" s="2">
        <v>2511.0</v>
      </c>
    </row>
    <row r="2513">
      <c r="A2513" s="152" t="s">
        <v>189</v>
      </c>
      <c r="B2513" s="152" t="s">
        <v>27</v>
      </c>
      <c r="C2513" s="153">
        <v>-0.127306079439127</v>
      </c>
      <c r="D2513" s="153">
        <v>1.45206345785961</v>
      </c>
      <c r="E2513" s="149">
        <v>0.33585314101366</v>
      </c>
      <c r="F2513" s="153">
        <v>0.00639029082380736</v>
      </c>
      <c r="G2513" s="153">
        <v>0.19295323846673</v>
      </c>
      <c r="H2513" s="153">
        <v>0.0438418414228073</v>
      </c>
      <c r="I2513" s="153">
        <v>0.808605495543267</v>
      </c>
      <c r="J2513" s="153">
        <v>0.01</v>
      </c>
      <c r="K2513" s="151">
        <v>0.335853</v>
      </c>
      <c r="L2513" s="151">
        <v>0.505604</v>
      </c>
      <c r="M2513" s="2">
        <v>2512.0</v>
      </c>
    </row>
    <row r="2514">
      <c r="A2514" s="152" t="s">
        <v>78</v>
      </c>
      <c r="B2514" s="152" t="s">
        <v>66</v>
      </c>
      <c r="C2514" s="153">
        <v>-0.446988490019387</v>
      </c>
      <c r="D2514" s="153">
        <v>-0.1936490430602</v>
      </c>
      <c r="E2514" s="149">
        <v>0.336846435424831</v>
      </c>
      <c r="F2514" s="153">
        <v>0.0712554929010576</v>
      </c>
      <c r="G2514" s="153">
        <v>0.541068441282925</v>
      </c>
      <c r="H2514" s="153">
        <v>0.185349231446434</v>
      </c>
      <c r="I2514" s="153">
        <v>0.201881338499757</v>
      </c>
      <c r="J2514" s="153">
        <v>0.0246027929702009</v>
      </c>
      <c r="K2514" s="151">
        <v>0.336846</v>
      </c>
      <c r="L2514" s="151">
        <v>0.507304</v>
      </c>
      <c r="M2514" s="2">
        <v>2513.0</v>
      </c>
    </row>
    <row r="2515">
      <c r="A2515" s="152" t="s">
        <v>66</v>
      </c>
      <c r="B2515" s="152" t="s">
        <v>78</v>
      </c>
      <c r="C2515" s="153">
        <v>0.446988490019387</v>
      </c>
      <c r="D2515" s="153">
        <v>-0.1936490430602</v>
      </c>
      <c r="E2515" s="149">
        <v>0.336846435424831</v>
      </c>
      <c r="F2515" s="153">
        <v>0.0712554929010559</v>
      </c>
      <c r="G2515" s="153">
        <v>0.541068441282925</v>
      </c>
      <c r="H2515" s="153">
        <v>0.185349231446434</v>
      </c>
      <c r="I2515" s="153">
        <v>0.201881338499757</v>
      </c>
      <c r="J2515" s="153">
        <v>0.0246027929702009</v>
      </c>
      <c r="K2515" s="151">
        <v>0.336846</v>
      </c>
      <c r="L2515" s="151">
        <v>0.507202</v>
      </c>
      <c r="M2515" s="2">
        <v>2514.0</v>
      </c>
    </row>
    <row r="2516">
      <c r="A2516" s="152" t="s">
        <v>66</v>
      </c>
      <c r="B2516" s="152" t="s">
        <v>193</v>
      </c>
      <c r="C2516" s="153">
        <v>-0.185933709963582</v>
      </c>
      <c r="D2516" s="153">
        <v>1.00464047063218</v>
      </c>
      <c r="E2516" s="149">
        <v>0.339015196224384</v>
      </c>
      <c r="F2516" s="153">
        <v>0.0100835078865373</v>
      </c>
      <c r="G2516" s="153">
        <v>0.469174637197882</v>
      </c>
      <c r="H2516" s="153">
        <v>0.0638562793134205</v>
      </c>
      <c r="I2516" s="153">
        <v>0.738395609106866</v>
      </c>
      <c r="J2516" s="153">
        <v>0.01</v>
      </c>
      <c r="K2516" s="151">
        <v>0.339015</v>
      </c>
      <c r="L2516" s="151">
        <v>0.510673</v>
      </c>
      <c r="M2516" s="2">
        <v>2515.0</v>
      </c>
    </row>
    <row r="2517">
      <c r="A2517" s="152" t="s">
        <v>193</v>
      </c>
      <c r="B2517" s="152" t="s">
        <v>66</v>
      </c>
      <c r="C2517" s="153">
        <v>0.185933709963582</v>
      </c>
      <c r="D2517" s="153">
        <v>1.00464047063218</v>
      </c>
      <c r="E2517" s="149">
        <v>0.339015196224384</v>
      </c>
      <c r="F2517" s="153">
        <v>0.0100835078865374</v>
      </c>
      <c r="G2517" s="153">
        <v>0.469174637197882</v>
      </c>
      <c r="H2517" s="153">
        <v>0.0638562793134205</v>
      </c>
      <c r="I2517" s="153">
        <v>0.738395609106866</v>
      </c>
      <c r="J2517" s="153">
        <v>0.01</v>
      </c>
      <c r="K2517" s="151">
        <v>0.339015</v>
      </c>
      <c r="L2517" s="151">
        <v>0.510776</v>
      </c>
      <c r="M2517" s="2">
        <v>2516.0</v>
      </c>
    </row>
    <row r="2518">
      <c r="A2518" s="152" t="s">
        <v>184</v>
      </c>
      <c r="B2518" s="152" t="s">
        <v>191</v>
      </c>
      <c r="C2518" s="153">
        <v>-0.390649081385266</v>
      </c>
      <c r="D2518" s="153">
        <v>1.19189814271028</v>
      </c>
      <c r="E2518" s="149">
        <v>0.339290021760279</v>
      </c>
      <c r="F2518" s="153">
        <v>0.54187260231811</v>
      </c>
      <c r="G2518" s="153">
        <v>0.472255568364346</v>
      </c>
      <c r="H2518" s="153">
        <v>0.562661134684535</v>
      </c>
      <c r="I2518" s="153">
        <v>0.40832796919849</v>
      </c>
      <c r="J2518" s="153">
        <v>0.01</v>
      </c>
      <c r="K2518" s="151">
        <v>0.33929</v>
      </c>
      <c r="L2518" s="151">
        <v>0.511293</v>
      </c>
      <c r="M2518" s="2">
        <v>2517.0</v>
      </c>
    </row>
    <row r="2519">
      <c r="A2519" s="152" t="s">
        <v>191</v>
      </c>
      <c r="B2519" s="152" t="s">
        <v>184</v>
      </c>
      <c r="C2519" s="153">
        <v>0.390649081385266</v>
      </c>
      <c r="D2519" s="153">
        <v>1.19189814271028</v>
      </c>
      <c r="E2519" s="149">
        <v>0.339290021760279</v>
      </c>
      <c r="F2519" s="153">
        <v>0.541872602318101</v>
      </c>
      <c r="G2519" s="153">
        <v>0.472255568364346</v>
      </c>
      <c r="H2519" s="153">
        <v>0.562661134684535</v>
      </c>
      <c r="I2519" s="153">
        <v>0.40832796919849</v>
      </c>
      <c r="J2519" s="153">
        <v>0.01</v>
      </c>
      <c r="K2519" s="151">
        <v>0.33929</v>
      </c>
      <c r="L2519" s="151">
        <v>0.511396</v>
      </c>
      <c r="M2519" s="2">
        <v>2518.0</v>
      </c>
    </row>
    <row r="2520">
      <c r="A2520" s="152" t="s">
        <v>166</v>
      </c>
      <c r="B2520" s="152" t="s">
        <v>19</v>
      </c>
      <c r="C2520" s="153">
        <v>0.321710343593504</v>
      </c>
      <c r="D2520" s="153">
        <v>0.297885772108766</v>
      </c>
      <c r="E2520" s="149">
        <v>0.339425270692551</v>
      </c>
      <c r="F2520" s="153">
        <v>0.124916420630721</v>
      </c>
      <c r="G2520" s="153">
        <v>0.87949138780218</v>
      </c>
      <c r="H2520" s="153">
        <v>0.936966209393485</v>
      </c>
      <c r="I2520" s="153">
        <v>0.192710291915728</v>
      </c>
      <c r="J2520" s="153">
        <v>0.01</v>
      </c>
      <c r="K2520" s="151">
        <v>0.339425</v>
      </c>
      <c r="L2520" s="151">
        <v>0.511806</v>
      </c>
      <c r="M2520" s="2">
        <v>2519.0</v>
      </c>
    </row>
    <row r="2521">
      <c r="A2521" s="152" t="s">
        <v>19</v>
      </c>
      <c r="B2521" s="152" t="s">
        <v>166</v>
      </c>
      <c r="C2521" s="153">
        <v>-0.321710343593504</v>
      </c>
      <c r="D2521" s="153">
        <v>0.297885772108766</v>
      </c>
      <c r="E2521" s="149">
        <v>0.339425270692551</v>
      </c>
      <c r="F2521" s="153">
        <v>0.124916420630719</v>
      </c>
      <c r="G2521" s="153">
        <v>0.87949138780218</v>
      </c>
      <c r="H2521" s="153">
        <v>0.936966209393485</v>
      </c>
      <c r="I2521" s="153">
        <v>0.192710291915728</v>
      </c>
      <c r="J2521" s="153">
        <v>0.01</v>
      </c>
      <c r="K2521" s="151">
        <v>0.339425</v>
      </c>
      <c r="L2521" s="151">
        <v>0.511703</v>
      </c>
      <c r="M2521" s="2">
        <v>2520.0</v>
      </c>
    </row>
    <row r="2522">
      <c r="A2522" s="152" t="s">
        <v>36</v>
      </c>
      <c r="B2522" s="152" t="s">
        <v>106</v>
      </c>
      <c r="C2522" s="153">
        <v>0.105445094333448</v>
      </c>
      <c r="D2522" s="153">
        <v>1.10494544161065</v>
      </c>
      <c r="E2522" s="149">
        <v>0.339450383309155</v>
      </c>
      <c r="F2522" s="153">
        <v>0.00102680195081211</v>
      </c>
      <c r="G2522" s="153">
        <v>0.701432402553916</v>
      </c>
      <c r="H2522" s="153">
        <v>0.153425221973022</v>
      </c>
      <c r="I2522" s="153">
        <v>0.929935060029736</v>
      </c>
      <c r="J2522" s="153">
        <v>0.01</v>
      </c>
      <c r="K2522" s="151">
        <v>0.33945</v>
      </c>
      <c r="L2522" s="151">
        <v>0.511947</v>
      </c>
      <c r="M2522" s="2">
        <v>2521.0</v>
      </c>
    </row>
    <row r="2523">
      <c r="A2523" s="152" t="s">
        <v>106</v>
      </c>
      <c r="B2523" s="152" t="s">
        <v>36</v>
      </c>
      <c r="C2523" s="153">
        <v>-0.105445094333448</v>
      </c>
      <c r="D2523" s="153">
        <v>1.10494544161065</v>
      </c>
      <c r="E2523" s="149">
        <v>0.339450383309155</v>
      </c>
      <c r="F2523" s="153">
        <v>0.00102680195081212</v>
      </c>
      <c r="G2523" s="153">
        <v>0.701432402553916</v>
      </c>
      <c r="H2523" s="153">
        <v>0.153425221973022</v>
      </c>
      <c r="I2523" s="153">
        <v>0.929935060029736</v>
      </c>
      <c r="J2523" s="153">
        <v>0.01</v>
      </c>
      <c r="K2523" s="151">
        <v>0.33945</v>
      </c>
      <c r="L2523" s="151">
        <v>0.51205</v>
      </c>
      <c r="M2523" s="2">
        <v>2522.0</v>
      </c>
    </row>
    <row r="2524">
      <c r="A2524" s="152" t="s">
        <v>54</v>
      </c>
      <c r="B2524" s="152" t="s">
        <v>16</v>
      </c>
      <c r="C2524" s="153">
        <v>-0.0221384773689183</v>
      </c>
      <c r="D2524" s="153">
        <v>0.164326080428677</v>
      </c>
      <c r="E2524" s="149">
        <v>0.339786318792256</v>
      </c>
      <c r="F2524" s="153">
        <v>0.00385358026536266</v>
      </c>
      <c r="G2524" s="153">
        <v>0.422523202748894</v>
      </c>
      <c r="H2524" s="153">
        <v>0.0470702512208249</v>
      </c>
      <c r="I2524" s="153">
        <v>0.439228355623683</v>
      </c>
      <c r="J2524" s="153">
        <v>0.18712475214434</v>
      </c>
      <c r="K2524" s="151">
        <v>0.339786</v>
      </c>
      <c r="L2524" s="151">
        <v>0.512763</v>
      </c>
      <c r="M2524" s="2">
        <v>2523.0</v>
      </c>
    </row>
    <row r="2525">
      <c r="A2525" s="152" t="s">
        <v>16</v>
      </c>
      <c r="B2525" s="152" t="s">
        <v>54</v>
      </c>
      <c r="C2525" s="153">
        <v>0.0221384773689183</v>
      </c>
      <c r="D2525" s="153">
        <v>0.164326080428677</v>
      </c>
      <c r="E2525" s="149">
        <v>0.339786318792256</v>
      </c>
      <c r="F2525" s="153">
        <v>0.00385358026536266</v>
      </c>
      <c r="G2525" s="153">
        <v>0.422523202748894</v>
      </c>
      <c r="H2525" s="153">
        <v>0.0470702512208249</v>
      </c>
      <c r="I2525" s="153">
        <v>0.439228355623683</v>
      </c>
      <c r="J2525" s="153">
        <v>0.18712475214434</v>
      </c>
      <c r="K2525" s="151">
        <v>0.339786</v>
      </c>
      <c r="L2525" s="151">
        <v>0.51266</v>
      </c>
      <c r="M2525" s="2">
        <v>2524.0</v>
      </c>
    </row>
    <row r="2526">
      <c r="A2526" s="152" t="s">
        <v>72</v>
      </c>
      <c r="B2526" s="152" t="s">
        <v>43</v>
      </c>
      <c r="C2526" s="153">
        <v>0.630582874438737</v>
      </c>
      <c r="D2526" s="153">
        <v>-0.195374026694187</v>
      </c>
      <c r="E2526" s="149">
        <v>0.339844743753805</v>
      </c>
      <c r="F2526" s="153">
        <v>2.90988235352427E-4</v>
      </c>
      <c r="G2526" s="153">
        <v>0.70178560497841</v>
      </c>
      <c r="H2526" s="153">
        <v>0.489105116267072</v>
      </c>
      <c r="I2526" s="153">
        <v>0.205524195022687</v>
      </c>
      <c r="J2526" s="153">
        <v>0.01</v>
      </c>
      <c r="K2526" s="151">
        <v>0.339845</v>
      </c>
      <c r="L2526" s="151">
        <v>0.513059</v>
      </c>
      <c r="M2526" s="2">
        <v>2525.0</v>
      </c>
    </row>
    <row r="2527">
      <c r="A2527" s="152" t="s">
        <v>43</v>
      </c>
      <c r="B2527" s="152" t="s">
        <v>72</v>
      </c>
      <c r="C2527" s="153">
        <v>-0.630582874438737</v>
      </c>
      <c r="D2527" s="153">
        <v>-0.195374026694187</v>
      </c>
      <c r="E2527" s="149">
        <v>0.339844743753805</v>
      </c>
      <c r="F2527" s="153">
        <v>2.90988235352427E-4</v>
      </c>
      <c r="G2527" s="153">
        <v>0.70178560497841</v>
      </c>
      <c r="H2527" s="153">
        <v>0.489105116267072</v>
      </c>
      <c r="I2527" s="153">
        <v>0.205524195022687</v>
      </c>
      <c r="J2527" s="153">
        <v>0.01</v>
      </c>
      <c r="K2527" s="151">
        <v>0.339845</v>
      </c>
      <c r="L2527" s="151">
        <v>0.512955</v>
      </c>
      <c r="M2527" s="2">
        <v>2526.0</v>
      </c>
    </row>
    <row r="2528">
      <c r="A2528" s="152" t="s">
        <v>90</v>
      </c>
      <c r="B2528" s="152" t="s">
        <v>142</v>
      </c>
      <c r="C2528" s="153">
        <v>-0.581283036426614</v>
      </c>
      <c r="D2528" s="153">
        <v>-0.865592692815503</v>
      </c>
      <c r="E2528" s="149">
        <v>0.341082728937631</v>
      </c>
      <c r="F2528" s="153">
        <v>0.133520891089033</v>
      </c>
      <c r="G2528" s="153">
        <v>0.305609739505577</v>
      </c>
      <c r="H2528" s="153">
        <v>0.128752780260531</v>
      </c>
      <c r="I2528" s="153">
        <v>0.146463473254506</v>
      </c>
      <c r="J2528" s="153">
        <v>0.01</v>
      </c>
      <c r="K2528" s="151">
        <v>0.341083</v>
      </c>
      <c r="L2528" s="151">
        <v>0.515135</v>
      </c>
      <c r="M2528" s="2">
        <v>2527.0</v>
      </c>
    </row>
    <row r="2529">
      <c r="A2529" s="152" t="s">
        <v>142</v>
      </c>
      <c r="B2529" s="152" t="s">
        <v>90</v>
      </c>
      <c r="C2529" s="153">
        <v>0.581283036426614</v>
      </c>
      <c r="D2529" s="153">
        <v>-0.865592692815503</v>
      </c>
      <c r="E2529" s="149">
        <v>0.341082728937631</v>
      </c>
      <c r="F2529" s="153">
        <v>0.133520891089033</v>
      </c>
      <c r="G2529" s="153">
        <v>0.305609739505577</v>
      </c>
      <c r="H2529" s="153">
        <v>0.128752780260531</v>
      </c>
      <c r="I2529" s="153">
        <v>0.146463473254506</v>
      </c>
      <c r="J2529" s="153">
        <v>0.01</v>
      </c>
      <c r="K2529" s="151">
        <v>0.341083</v>
      </c>
      <c r="L2529" s="151">
        <v>0.515031</v>
      </c>
      <c r="M2529" s="2">
        <v>2528.0</v>
      </c>
    </row>
    <row r="2530">
      <c r="A2530" s="152" t="s">
        <v>91</v>
      </c>
      <c r="B2530" s="152" t="s">
        <v>145</v>
      </c>
      <c r="C2530" s="153">
        <v>-0.631767788348715</v>
      </c>
      <c r="D2530" s="153">
        <v>0.506783368277698</v>
      </c>
      <c r="E2530" s="149">
        <v>0.341254523637889</v>
      </c>
      <c r="F2530" s="153">
        <v>0.0146286839456021</v>
      </c>
      <c r="G2530" s="153">
        <v>0.677324653354384</v>
      </c>
      <c r="H2530" s="153">
        <v>0.00262790106501946</v>
      </c>
      <c r="I2530" s="153">
        <v>0.020354055628288</v>
      </c>
      <c r="J2530" s="153">
        <v>0.36004412053957</v>
      </c>
      <c r="K2530" s="151">
        <v>0.341255</v>
      </c>
      <c r="L2530" s="151">
        <v>0.515499</v>
      </c>
      <c r="M2530" s="2">
        <v>2529.0</v>
      </c>
    </row>
    <row r="2531">
      <c r="A2531" s="152" t="s">
        <v>145</v>
      </c>
      <c r="B2531" s="152" t="s">
        <v>91</v>
      </c>
      <c r="C2531" s="153">
        <v>0.631767788348715</v>
      </c>
      <c r="D2531" s="153">
        <v>0.506783368277698</v>
      </c>
      <c r="E2531" s="149">
        <v>0.341254523637889</v>
      </c>
      <c r="F2531" s="153">
        <v>0.0146286839456021</v>
      </c>
      <c r="G2531" s="153">
        <v>0.677324653354384</v>
      </c>
      <c r="H2531" s="153">
        <v>0.00262790106501946</v>
      </c>
      <c r="I2531" s="153">
        <v>0.020354055628288</v>
      </c>
      <c r="J2531" s="153">
        <v>0.36004412053957</v>
      </c>
      <c r="K2531" s="151">
        <v>0.341255</v>
      </c>
      <c r="L2531" s="151">
        <v>0.515603</v>
      </c>
      <c r="M2531" s="2">
        <v>2530.0</v>
      </c>
    </row>
    <row r="2532">
      <c r="A2532" s="152" t="s">
        <v>66</v>
      </c>
      <c r="B2532" s="152" t="s">
        <v>197</v>
      </c>
      <c r="C2532" s="153">
        <v>-0.692882365013612</v>
      </c>
      <c r="D2532" s="153">
        <v>0.311087218672573</v>
      </c>
      <c r="E2532" s="149">
        <v>0.341282472533214</v>
      </c>
      <c r="F2532" s="153">
        <v>0.0339022614255901</v>
      </c>
      <c r="G2532" s="153">
        <v>0.283728885379265</v>
      </c>
      <c r="H2532" s="153">
        <v>0.087904666747231</v>
      </c>
      <c r="I2532" s="153">
        <v>0.391686671055658</v>
      </c>
      <c r="J2532" s="153">
        <v>0.01</v>
      </c>
      <c r="K2532" s="151">
        <v>0.341282</v>
      </c>
      <c r="L2532" s="151">
        <v>0.515854</v>
      </c>
      <c r="M2532" s="2">
        <v>2531.0</v>
      </c>
    </row>
    <row r="2533">
      <c r="A2533" s="152" t="s">
        <v>197</v>
      </c>
      <c r="B2533" s="152" t="s">
        <v>66</v>
      </c>
      <c r="C2533" s="153">
        <v>0.692882365013612</v>
      </c>
      <c r="D2533" s="153">
        <v>0.311087218672573</v>
      </c>
      <c r="E2533" s="149">
        <v>0.341282472533214</v>
      </c>
      <c r="F2533" s="153">
        <v>0.0339022614255897</v>
      </c>
      <c r="G2533" s="153">
        <v>0.283728885379265</v>
      </c>
      <c r="H2533" s="153">
        <v>0.087904666747231</v>
      </c>
      <c r="I2533" s="153">
        <v>0.391686671055658</v>
      </c>
      <c r="J2533" s="153">
        <v>0.01</v>
      </c>
      <c r="K2533" s="151">
        <v>0.341282</v>
      </c>
      <c r="L2533" s="151">
        <v>0.515749</v>
      </c>
      <c r="M2533" s="2">
        <v>2532.0</v>
      </c>
    </row>
    <row r="2534">
      <c r="A2534" s="152" t="s">
        <v>67</v>
      </c>
      <c r="B2534" s="152" t="s">
        <v>142</v>
      </c>
      <c r="C2534" s="153">
        <v>-0.232503606559227</v>
      </c>
      <c r="D2534" s="153">
        <v>-0.769434025495567</v>
      </c>
      <c r="E2534" s="149">
        <v>0.34162965434994</v>
      </c>
      <c r="F2534" s="153">
        <v>0.679058641675372</v>
      </c>
      <c r="G2534" s="153">
        <v>0.505282253718805</v>
      </c>
      <c r="H2534" s="153">
        <v>0.575635485017811</v>
      </c>
      <c r="I2534" s="153">
        <v>0.882388604240066</v>
      </c>
      <c r="J2534" s="153">
        <v>0.01</v>
      </c>
      <c r="K2534" s="151">
        <v>0.34163</v>
      </c>
      <c r="L2534" s="151">
        <v>0.516587</v>
      </c>
      <c r="M2534" s="2">
        <v>2533.0</v>
      </c>
    </row>
    <row r="2535">
      <c r="A2535" s="152" t="s">
        <v>142</v>
      </c>
      <c r="B2535" s="152" t="s">
        <v>67</v>
      </c>
      <c r="C2535" s="153">
        <v>0.232503606559227</v>
      </c>
      <c r="D2535" s="153">
        <v>-0.769434025495567</v>
      </c>
      <c r="E2535" s="149">
        <v>0.34162965434994</v>
      </c>
      <c r="F2535" s="153">
        <v>0.679058641675372</v>
      </c>
      <c r="G2535" s="153">
        <v>0.505282253718805</v>
      </c>
      <c r="H2535" s="153">
        <v>0.575635485017811</v>
      </c>
      <c r="I2535" s="153">
        <v>0.882388604240066</v>
      </c>
      <c r="J2535" s="153">
        <v>0.01</v>
      </c>
      <c r="K2535" s="151">
        <v>0.34163</v>
      </c>
      <c r="L2535" s="151">
        <v>0.516483</v>
      </c>
      <c r="M2535" s="2">
        <v>2534.0</v>
      </c>
    </row>
    <row r="2536">
      <c r="A2536" s="152" t="s">
        <v>157</v>
      </c>
      <c r="B2536" s="152" t="s">
        <v>163</v>
      </c>
      <c r="C2536" s="153">
        <v>-1.48757486709939</v>
      </c>
      <c r="D2536" s="153">
        <v>2.29387082557653</v>
      </c>
      <c r="E2536" s="149">
        <v>0.342477850650673</v>
      </c>
      <c r="F2536" s="153">
        <v>0.138682740979612</v>
      </c>
      <c r="G2536" s="153">
        <v>0.442999582981327</v>
      </c>
      <c r="H2536" s="153">
        <v>0.146994093699733</v>
      </c>
      <c r="I2536" s="153">
        <v>0.250939643941728</v>
      </c>
      <c r="J2536" s="153">
        <v>0.0376259582362255</v>
      </c>
      <c r="K2536" s="151">
        <v>0.342478</v>
      </c>
      <c r="L2536" s="151">
        <v>0.518079</v>
      </c>
      <c r="M2536" s="2">
        <v>2535.0</v>
      </c>
    </row>
    <row r="2537">
      <c r="A2537" s="152" t="s">
        <v>163</v>
      </c>
      <c r="B2537" s="152" t="s">
        <v>157</v>
      </c>
      <c r="C2537" s="153">
        <v>1.48757486709939</v>
      </c>
      <c r="D2537" s="153">
        <v>2.29387082557653</v>
      </c>
      <c r="E2537" s="149">
        <v>0.342477850650673</v>
      </c>
      <c r="F2537" s="153">
        <v>0.138682740979613</v>
      </c>
      <c r="G2537" s="153">
        <v>0.442999582981327</v>
      </c>
      <c r="H2537" s="153">
        <v>0.146994093699733</v>
      </c>
      <c r="I2537" s="153">
        <v>0.250939643941728</v>
      </c>
      <c r="J2537" s="153">
        <v>0.0376259582362255</v>
      </c>
      <c r="K2537" s="151">
        <v>0.342478</v>
      </c>
      <c r="L2537" s="151">
        <v>0.517974</v>
      </c>
      <c r="M2537" s="2">
        <v>2536.0</v>
      </c>
    </row>
    <row r="2538">
      <c r="A2538" s="152" t="s">
        <v>109</v>
      </c>
      <c r="B2538" s="152" t="s">
        <v>181</v>
      </c>
      <c r="C2538" s="153">
        <v>-1.21486997182407</v>
      </c>
      <c r="D2538" s="153">
        <v>0.386029163387273</v>
      </c>
      <c r="E2538" s="149">
        <v>0.342608443517249</v>
      </c>
      <c r="F2538" s="153">
        <v>0.542352613129943</v>
      </c>
      <c r="G2538" s="153">
        <v>0.832073586643058</v>
      </c>
      <c r="H2538" s="153">
        <v>0.315549525618195</v>
      </c>
      <c r="I2538" s="153">
        <v>0.511813822399719</v>
      </c>
      <c r="J2538" s="153">
        <v>0.01</v>
      </c>
      <c r="K2538" s="151">
        <v>0.342608</v>
      </c>
      <c r="L2538" s="151">
        <v>0.518486</v>
      </c>
      <c r="M2538" s="2">
        <v>2537.0</v>
      </c>
    </row>
    <row r="2539">
      <c r="A2539" s="152" t="s">
        <v>181</v>
      </c>
      <c r="B2539" s="152" t="s">
        <v>109</v>
      </c>
      <c r="C2539" s="153">
        <v>1.21486997182407</v>
      </c>
      <c r="D2539" s="153">
        <v>0.386029163387273</v>
      </c>
      <c r="E2539" s="149">
        <v>0.342608443517249</v>
      </c>
      <c r="F2539" s="153">
        <v>0.542352613129943</v>
      </c>
      <c r="G2539" s="153">
        <v>0.832073586643058</v>
      </c>
      <c r="H2539" s="153">
        <v>0.315549525618195</v>
      </c>
      <c r="I2539" s="153">
        <v>0.511813822399719</v>
      </c>
      <c r="J2539" s="153">
        <v>0.01</v>
      </c>
      <c r="K2539" s="151">
        <v>0.342608</v>
      </c>
      <c r="L2539" s="151">
        <v>0.518381</v>
      </c>
      <c r="M2539" s="2">
        <v>2538.0</v>
      </c>
    </row>
    <row r="2540">
      <c r="A2540" s="152" t="s">
        <v>56</v>
      </c>
      <c r="B2540" s="152" t="s">
        <v>10</v>
      </c>
      <c r="C2540" s="153">
        <v>-0.0404186475986716</v>
      </c>
      <c r="D2540" s="153">
        <v>0.706167299138562</v>
      </c>
      <c r="E2540" s="149">
        <v>0.34261978198103</v>
      </c>
      <c r="F2540" s="154">
        <v>1.73984249571436E-5</v>
      </c>
      <c r="G2540" s="153">
        <v>0.817436743530104</v>
      </c>
      <c r="H2540" s="153">
        <v>0.0043542913354163</v>
      </c>
      <c r="I2540" s="153">
        <v>0.684177346968223</v>
      </c>
      <c r="J2540" s="153">
        <v>0.320257698937483</v>
      </c>
      <c r="K2540" s="151">
        <v>0.34262</v>
      </c>
      <c r="L2540" s="151">
        <v>0.518713</v>
      </c>
      <c r="M2540" s="2">
        <v>2539.0</v>
      </c>
    </row>
    <row r="2541">
      <c r="A2541" s="152" t="s">
        <v>10</v>
      </c>
      <c r="B2541" s="152" t="s">
        <v>56</v>
      </c>
      <c r="C2541" s="153">
        <v>0.0404186475986716</v>
      </c>
      <c r="D2541" s="153">
        <v>0.706167299138562</v>
      </c>
      <c r="E2541" s="149">
        <v>0.34261978198103</v>
      </c>
      <c r="F2541" s="154">
        <v>1.73984249571435E-5</v>
      </c>
      <c r="G2541" s="153">
        <v>0.817436743530104</v>
      </c>
      <c r="H2541" s="153">
        <v>0.0043542913354163</v>
      </c>
      <c r="I2541" s="153">
        <v>0.684177346968223</v>
      </c>
      <c r="J2541" s="153">
        <v>0.320257698937483</v>
      </c>
      <c r="K2541" s="151">
        <v>0.34262</v>
      </c>
      <c r="L2541" s="151">
        <v>0.518608</v>
      </c>
      <c r="M2541" s="2">
        <v>2540.0</v>
      </c>
    </row>
    <row r="2542">
      <c r="A2542" s="152" t="s">
        <v>72</v>
      </c>
      <c r="B2542" s="152" t="s">
        <v>70</v>
      </c>
      <c r="C2542" s="153">
        <v>0.613175714790515</v>
      </c>
      <c r="D2542" s="153">
        <v>0.188491955210936</v>
      </c>
      <c r="E2542" s="149">
        <v>0.342716038562135</v>
      </c>
      <c r="F2542" s="153">
        <v>0.00527608417942806</v>
      </c>
      <c r="G2542" s="153">
        <v>0.698672266791999</v>
      </c>
      <c r="H2542" s="153">
        <v>0.488153273479352</v>
      </c>
      <c r="I2542" s="153">
        <v>0.551285134941198</v>
      </c>
      <c r="J2542" s="153">
        <v>0.01</v>
      </c>
      <c r="K2542" s="151">
        <v>0.342716</v>
      </c>
      <c r="L2542" s="151">
        <v>0.518964</v>
      </c>
      <c r="M2542" s="2">
        <v>2541.0</v>
      </c>
    </row>
    <row r="2543">
      <c r="A2543" s="152" t="s">
        <v>70</v>
      </c>
      <c r="B2543" s="152" t="s">
        <v>72</v>
      </c>
      <c r="C2543" s="153">
        <v>-0.613175714790515</v>
      </c>
      <c r="D2543" s="153">
        <v>0.188491955210936</v>
      </c>
      <c r="E2543" s="149">
        <v>0.342716038562135</v>
      </c>
      <c r="F2543" s="153">
        <v>0.00527608417942787</v>
      </c>
      <c r="G2543" s="153">
        <v>0.698672266791999</v>
      </c>
      <c r="H2543" s="153">
        <v>0.488153273479352</v>
      </c>
      <c r="I2543" s="153">
        <v>0.551285134941198</v>
      </c>
      <c r="J2543" s="153">
        <v>0.01</v>
      </c>
      <c r="K2543" s="151">
        <v>0.342716</v>
      </c>
      <c r="L2543" s="151">
        <v>0.519069</v>
      </c>
      <c r="M2543" s="2">
        <v>2542.0</v>
      </c>
    </row>
    <row r="2544">
      <c r="A2544" s="152" t="s">
        <v>64</v>
      </c>
      <c r="B2544" s="152" t="s">
        <v>19</v>
      </c>
      <c r="C2544" s="153">
        <v>-0.0521016091402427</v>
      </c>
      <c r="D2544" s="153">
        <v>0.0464311342791793</v>
      </c>
      <c r="E2544" s="149">
        <v>0.343209912429324</v>
      </c>
      <c r="F2544" s="153">
        <v>0.00103940533143268</v>
      </c>
      <c r="G2544" s="153">
        <v>0.688165906400313</v>
      </c>
      <c r="H2544" s="153">
        <v>6.51256868289476E-4</v>
      </c>
      <c r="I2544" s="153">
        <v>0.569696532642525</v>
      </c>
      <c r="J2544" s="153">
        <v>0.394618126627767</v>
      </c>
      <c r="K2544" s="151">
        <v>0.34321</v>
      </c>
      <c r="L2544" s="151">
        <v>0.519922</v>
      </c>
      <c r="M2544" s="2">
        <v>2543.0</v>
      </c>
    </row>
    <row r="2545">
      <c r="A2545" s="152" t="s">
        <v>19</v>
      </c>
      <c r="B2545" s="152" t="s">
        <v>64</v>
      </c>
      <c r="C2545" s="153">
        <v>0.0521016091402427</v>
      </c>
      <c r="D2545" s="153">
        <v>0.0464311342791793</v>
      </c>
      <c r="E2545" s="149">
        <v>0.343209912429324</v>
      </c>
      <c r="F2545" s="153">
        <v>0.00103940533143267</v>
      </c>
      <c r="G2545" s="153">
        <v>0.688165906400313</v>
      </c>
      <c r="H2545" s="153">
        <v>6.51256868289476E-4</v>
      </c>
      <c r="I2545" s="153">
        <v>0.569696532642525</v>
      </c>
      <c r="J2545" s="153">
        <v>0.394618126627767</v>
      </c>
      <c r="K2545" s="151">
        <v>0.34321</v>
      </c>
      <c r="L2545" s="151">
        <v>0.520028</v>
      </c>
      <c r="M2545" s="2">
        <v>2544.0</v>
      </c>
    </row>
    <row r="2546">
      <c r="A2546" s="152" t="s">
        <v>36</v>
      </c>
      <c r="B2546" s="152" t="s">
        <v>344</v>
      </c>
      <c r="C2546" s="153">
        <v>-0.364962467067396</v>
      </c>
      <c r="D2546" s="153">
        <v>1.51238642744361</v>
      </c>
      <c r="E2546" s="149">
        <v>0.343650154045215</v>
      </c>
      <c r="F2546" s="153">
        <v>0.0082446537420522</v>
      </c>
      <c r="G2546" s="153">
        <v>0.799358126198883</v>
      </c>
      <c r="H2546" s="153">
        <v>0.163656998408028</v>
      </c>
      <c r="I2546" s="153">
        <v>0.755403851243947</v>
      </c>
      <c r="J2546" s="153">
        <v>0.01</v>
      </c>
      <c r="K2546" s="151">
        <v>0.34365</v>
      </c>
      <c r="L2546" s="151">
        <v>0.520906</v>
      </c>
      <c r="M2546" s="2">
        <v>2545.0</v>
      </c>
    </row>
    <row r="2547">
      <c r="A2547" s="152" t="s">
        <v>344</v>
      </c>
      <c r="B2547" s="152" t="s">
        <v>36</v>
      </c>
      <c r="C2547" s="153">
        <v>0.364962467067396</v>
      </c>
      <c r="D2547" s="153">
        <v>1.51238642744361</v>
      </c>
      <c r="E2547" s="149">
        <v>0.343650154045215</v>
      </c>
      <c r="F2547" s="153">
        <v>0.00824465374205201</v>
      </c>
      <c r="G2547" s="153">
        <v>0.799358126198883</v>
      </c>
      <c r="H2547" s="153">
        <v>0.163656998408028</v>
      </c>
      <c r="I2547" s="153">
        <v>0.755403851243947</v>
      </c>
      <c r="J2547" s="153">
        <v>0.01</v>
      </c>
      <c r="K2547" s="151">
        <v>0.34365</v>
      </c>
      <c r="L2547" s="151">
        <v>0.5208</v>
      </c>
      <c r="M2547" s="2">
        <v>2546.0</v>
      </c>
    </row>
    <row r="2548">
      <c r="A2548" s="152" t="s">
        <v>21</v>
      </c>
      <c r="B2548" s="152" t="s">
        <v>62</v>
      </c>
      <c r="C2548" s="153">
        <v>0.377618712337458</v>
      </c>
      <c r="D2548" s="153">
        <v>-1.07684250977905</v>
      </c>
      <c r="E2548" s="149">
        <v>0.343720645077445</v>
      </c>
      <c r="F2548" s="153">
        <v>0.00336229992605963</v>
      </c>
      <c r="G2548" s="153">
        <v>0.0298714019621023</v>
      </c>
      <c r="H2548" s="153">
        <v>1.2925905633595E-4</v>
      </c>
      <c r="I2548" s="153">
        <v>0.00820179938839671</v>
      </c>
      <c r="J2548" s="153">
        <v>0.483232806110814</v>
      </c>
      <c r="K2548" s="151">
        <v>0.343721</v>
      </c>
      <c r="L2548" s="151">
        <v>0.521118</v>
      </c>
      <c r="M2548" s="2">
        <v>2547.0</v>
      </c>
    </row>
    <row r="2549">
      <c r="A2549" s="152" t="s">
        <v>62</v>
      </c>
      <c r="B2549" s="152" t="s">
        <v>21</v>
      </c>
      <c r="C2549" s="153">
        <v>-0.377618712337458</v>
      </c>
      <c r="D2549" s="153">
        <v>-1.07684250977905</v>
      </c>
      <c r="E2549" s="149">
        <v>0.343720645077445</v>
      </c>
      <c r="F2549" s="153">
        <v>0.00336229992605975</v>
      </c>
      <c r="G2549" s="153">
        <v>0.0298714019621023</v>
      </c>
      <c r="H2549" s="153">
        <v>1.2925905633595E-4</v>
      </c>
      <c r="I2549" s="153">
        <v>0.00820179938839671</v>
      </c>
      <c r="J2549" s="153">
        <v>0.483232806110814</v>
      </c>
      <c r="K2549" s="151">
        <v>0.343721</v>
      </c>
      <c r="L2549" s="151">
        <v>0.521224</v>
      </c>
      <c r="M2549" s="2">
        <v>2548.0</v>
      </c>
    </row>
    <row r="2550">
      <c r="A2550" s="152" t="s">
        <v>75</v>
      </c>
      <c r="B2550" s="152" t="s">
        <v>189</v>
      </c>
      <c r="C2550" s="153">
        <v>-0.676434333857732</v>
      </c>
      <c r="D2550" s="153">
        <v>0.906246119972634</v>
      </c>
      <c r="E2550" s="149">
        <v>0.343733506749858</v>
      </c>
      <c r="F2550" s="153">
        <v>0.0142604519409922</v>
      </c>
      <c r="G2550" s="153">
        <v>0.350433466548439</v>
      </c>
      <c r="H2550" s="153">
        <v>0.0211213808512321</v>
      </c>
      <c r="I2550" s="153">
        <v>0.433133713885492</v>
      </c>
      <c r="J2550" s="153">
        <v>0.01</v>
      </c>
      <c r="K2550" s="151">
        <v>0.343734</v>
      </c>
      <c r="L2550" s="151">
        <v>0.521349</v>
      </c>
      <c r="M2550" s="2">
        <v>2549.0</v>
      </c>
    </row>
    <row r="2551">
      <c r="A2551" s="152" t="s">
        <v>189</v>
      </c>
      <c r="B2551" s="152" t="s">
        <v>75</v>
      </c>
      <c r="C2551" s="153">
        <v>0.676434333857732</v>
      </c>
      <c r="D2551" s="153">
        <v>0.906246119972634</v>
      </c>
      <c r="E2551" s="149">
        <v>0.343733506749858</v>
      </c>
      <c r="F2551" s="153">
        <v>0.0142604519409924</v>
      </c>
      <c r="G2551" s="153">
        <v>0.350433466548439</v>
      </c>
      <c r="H2551" s="153">
        <v>0.0211213808512321</v>
      </c>
      <c r="I2551" s="153">
        <v>0.433133713885492</v>
      </c>
      <c r="J2551" s="153">
        <v>0.01</v>
      </c>
      <c r="K2551" s="151">
        <v>0.343734</v>
      </c>
      <c r="L2551" s="151">
        <v>0.521455</v>
      </c>
      <c r="M2551" s="2">
        <v>2550.0</v>
      </c>
    </row>
    <row r="2552">
      <c r="A2552" s="152" t="s">
        <v>109</v>
      </c>
      <c r="B2552" s="152" t="s">
        <v>160</v>
      </c>
      <c r="C2552" s="153">
        <v>-1.04353759658632</v>
      </c>
      <c r="D2552" s="153">
        <v>0.53631071964018</v>
      </c>
      <c r="E2552" s="149">
        <v>0.344008433471183</v>
      </c>
      <c r="F2552" s="153">
        <v>0.33933554359166</v>
      </c>
      <c r="G2552" s="153">
        <v>0.360479176413013</v>
      </c>
      <c r="H2552" s="153">
        <v>0.0242873447141502</v>
      </c>
      <c r="I2552" s="153">
        <v>0.360897388196566</v>
      </c>
      <c r="J2552" s="153">
        <v>0.01</v>
      </c>
      <c r="K2552" s="151">
        <v>0.344008</v>
      </c>
      <c r="L2552" s="151">
        <v>0.521978</v>
      </c>
      <c r="M2552" s="2">
        <v>2551.0</v>
      </c>
    </row>
    <row r="2553">
      <c r="A2553" s="152" t="s">
        <v>160</v>
      </c>
      <c r="B2553" s="152" t="s">
        <v>109</v>
      </c>
      <c r="C2553" s="153">
        <v>1.04353759658632</v>
      </c>
      <c r="D2553" s="153">
        <v>0.53631071964018</v>
      </c>
      <c r="E2553" s="149">
        <v>0.344008433471183</v>
      </c>
      <c r="F2553" s="153">
        <v>0.33933554359166</v>
      </c>
      <c r="G2553" s="153">
        <v>0.360479176413013</v>
      </c>
      <c r="H2553" s="153">
        <v>0.0242873447141502</v>
      </c>
      <c r="I2553" s="153">
        <v>0.360897388196566</v>
      </c>
      <c r="J2553" s="153">
        <v>0.01</v>
      </c>
      <c r="K2553" s="151">
        <v>0.344008</v>
      </c>
      <c r="L2553" s="151">
        <v>0.522083</v>
      </c>
      <c r="M2553" s="2">
        <v>2552.0</v>
      </c>
    </row>
    <row r="2554">
      <c r="A2554" s="152" t="s">
        <v>6</v>
      </c>
      <c r="B2554" s="152" t="s">
        <v>72</v>
      </c>
      <c r="C2554" s="153">
        <v>0.275262748309196</v>
      </c>
      <c r="D2554" s="153">
        <v>0.146652801107587</v>
      </c>
      <c r="E2554" s="149">
        <v>0.344243504846827</v>
      </c>
      <c r="F2554" s="153">
        <v>0.00618176964491552</v>
      </c>
      <c r="G2554" s="153">
        <v>0.92016247235313</v>
      </c>
      <c r="H2554" s="153">
        <v>0.338980542276598</v>
      </c>
      <c r="I2554" s="153">
        <v>0.391358763037767</v>
      </c>
      <c r="J2554" s="153">
        <v>0.01</v>
      </c>
      <c r="K2554" s="151">
        <v>0.344244</v>
      </c>
      <c r="L2554" s="151">
        <v>0.522546</v>
      </c>
      <c r="M2554" s="2">
        <v>2553.0</v>
      </c>
    </row>
    <row r="2555">
      <c r="A2555" s="152" t="s">
        <v>72</v>
      </c>
      <c r="B2555" s="152" t="s">
        <v>6</v>
      </c>
      <c r="C2555" s="153">
        <v>-0.275262748309196</v>
      </c>
      <c r="D2555" s="153">
        <v>0.146652801107587</v>
      </c>
      <c r="E2555" s="149">
        <v>0.344243504846827</v>
      </c>
      <c r="F2555" s="153">
        <v>0.00618176964491558</v>
      </c>
      <c r="G2555" s="153">
        <v>0.92016247235313</v>
      </c>
      <c r="H2555" s="153">
        <v>0.338980542276598</v>
      </c>
      <c r="I2555" s="153">
        <v>0.391358763037767</v>
      </c>
      <c r="J2555" s="153">
        <v>0.01</v>
      </c>
      <c r="K2555" s="151">
        <v>0.344244</v>
      </c>
      <c r="L2555" s="151">
        <v>0.522652</v>
      </c>
      <c r="M2555" s="2">
        <v>2554.0</v>
      </c>
    </row>
    <row r="2556">
      <c r="A2556" s="152" t="s">
        <v>68</v>
      </c>
      <c r="B2556" s="152" t="s">
        <v>202</v>
      </c>
      <c r="C2556" s="153">
        <v>-1.31638170559334</v>
      </c>
      <c r="D2556" s="153">
        <v>0.626983220438234</v>
      </c>
      <c r="E2556" s="149">
        <v>0.344530932312131</v>
      </c>
      <c r="F2556" s="153">
        <v>2.53817505911488E-4</v>
      </c>
      <c r="G2556" s="153">
        <v>0.268782449148268</v>
      </c>
      <c r="H2556" s="153">
        <v>0.0116266301241395</v>
      </c>
      <c r="I2556" s="153">
        <v>0.355445346720529</v>
      </c>
      <c r="J2556" s="153">
        <v>0.224058396833404</v>
      </c>
      <c r="K2556" s="151">
        <v>0.344531</v>
      </c>
      <c r="L2556" s="151">
        <v>0.523195</v>
      </c>
      <c r="M2556" s="2">
        <v>2555.0</v>
      </c>
    </row>
    <row r="2557">
      <c r="A2557" s="152" t="s">
        <v>202</v>
      </c>
      <c r="B2557" s="152" t="s">
        <v>68</v>
      </c>
      <c r="C2557" s="153">
        <v>1.31638170559334</v>
      </c>
      <c r="D2557" s="153">
        <v>0.626983220438234</v>
      </c>
      <c r="E2557" s="149">
        <v>0.344530932312131</v>
      </c>
      <c r="F2557" s="153">
        <v>2.53817505911492E-4</v>
      </c>
      <c r="G2557" s="153">
        <v>0.268782449148268</v>
      </c>
      <c r="H2557" s="153">
        <v>0.0116266301241395</v>
      </c>
      <c r="I2557" s="153">
        <v>0.355445346720529</v>
      </c>
      <c r="J2557" s="153">
        <v>0.224058396833404</v>
      </c>
      <c r="K2557" s="151">
        <v>0.344531</v>
      </c>
      <c r="L2557" s="151">
        <v>0.523301</v>
      </c>
      <c r="M2557" s="2">
        <v>2556.0</v>
      </c>
    </row>
    <row r="2558">
      <c r="A2558" s="152" t="s">
        <v>109</v>
      </c>
      <c r="B2558" s="152" t="s">
        <v>198</v>
      </c>
      <c r="C2558" s="153">
        <v>-1.14688484729295</v>
      </c>
      <c r="D2558" s="153">
        <v>0.190337904958455</v>
      </c>
      <c r="E2558" s="149">
        <v>0.344543602695344</v>
      </c>
      <c r="F2558" s="153">
        <v>0.865564145712686</v>
      </c>
      <c r="G2558" s="153">
        <v>0.368628328145896</v>
      </c>
      <c r="H2558" s="153">
        <v>0.775484965302832</v>
      </c>
      <c r="I2558" s="153">
        <v>0.561072122406554</v>
      </c>
      <c r="J2558" s="153">
        <v>0.01</v>
      </c>
      <c r="K2558" s="151">
        <v>0.344544</v>
      </c>
      <c r="L2558" s="151">
        <v>0.523533</v>
      </c>
      <c r="M2558" s="2">
        <v>2557.0</v>
      </c>
    </row>
    <row r="2559">
      <c r="A2559" s="152" t="s">
        <v>198</v>
      </c>
      <c r="B2559" s="152" t="s">
        <v>109</v>
      </c>
      <c r="C2559" s="153">
        <v>1.14688484729295</v>
      </c>
      <c r="D2559" s="153">
        <v>0.190337904958455</v>
      </c>
      <c r="E2559" s="149">
        <v>0.344543602695344</v>
      </c>
      <c r="F2559" s="153">
        <v>0.865564145712694</v>
      </c>
      <c r="G2559" s="153">
        <v>0.368628328145896</v>
      </c>
      <c r="H2559" s="153">
        <v>0.775484965302832</v>
      </c>
      <c r="I2559" s="153">
        <v>0.561072122406554</v>
      </c>
      <c r="J2559" s="153">
        <v>0.01</v>
      </c>
      <c r="K2559" s="151">
        <v>0.344544</v>
      </c>
      <c r="L2559" s="151">
        <v>0.523426</v>
      </c>
      <c r="M2559" s="2">
        <v>2558.0</v>
      </c>
    </row>
    <row r="2560">
      <c r="A2560" s="152" t="s">
        <v>24</v>
      </c>
      <c r="B2560" s="152" t="s">
        <v>189</v>
      </c>
      <c r="C2560" s="153">
        <v>-0.686843714632529</v>
      </c>
      <c r="D2560" s="153">
        <v>1.29867031129117</v>
      </c>
      <c r="E2560" s="149">
        <v>0.345113367289548</v>
      </c>
      <c r="F2560" s="153">
        <v>0.0329995754790198</v>
      </c>
      <c r="G2560" s="153">
        <v>0.491453499060033</v>
      </c>
      <c r="H2560" s="153">
        <v>0.0227021193243924</v>
      </c>
      <c r="I2560" s="153">
        <v>0.533689007916915</v>
      </c>
      <c r="J2560" s="153">
        <v>0.01</v>
      </c>
      <c r="K2560" s="151">
        <v>0.345113</v>
      </c>
      <c r="L2560" s="151">
        <v>0.524612</v>
      </c>
      <c r="M2560" s="2">
        <v>2559.0</v>
      </c>
    </row>
    <row r="2561">
      <c r="A2561" s="152" t="s">
        <v>189</v>
      </c>
      <c r="B2561" s="152" t="s">
        <v>24</v>
      </c>
      <c r="C2561" s="153">
        <v>0.686843714632529</v>
      </c>
      <c r="D2561" s="153">
        <v>1.29867031129117</v>
      </c>
      <c r="E2561" s="149">
        <v>0.345113367289548</v>
      </c>
      <c r="F2561" s="153">
        <v>0.0329995754790191</v>
      </c>
      <c r="G2561" s="153">
        <v>0.491453499060033</v>
      </c>
      <c r="H2561" s="153">
        <v>0.0227021193243924</v>
      </c>
      <c r="I2561" s="153">
        <v>0.533689007916915</v>
      </c>
      <c r="J2561" s="153">
        <v>0.01</v>
      </c>
      <c r="K2561" s="151">
        <v>0.345113</v>
      </c>
      <c r="L2561" s="151">
        <v>0.524505</v>
      </c>
      <c r="M2561" s="2">
        <v>2560.0</v>
      </c>
    </row>
    <row r="2562">
      <c r="A2562" s="152" t="s">
        <v>56</v>
      </c>
      <c r="B2562" s="152" t="s">
        <v>202</v>
      </c>
      <c r="C2562" s="153">
        <v>-1.51325301710365</v>
      </c>
      <c r="D2562" s="153">
        <v>0.241859481564924</v>
      </c>
      <c r="E2562" s="149">
        <v>0.345973766347115</v>
      </c>
      <c r="F2562" s="153">
        <v>0.128869644407158</v>
      </c>
      <c r="G2562" s="153">
        <v>0.330973460379532</v>
      </c>
      <c r="H2562" s="153">
        <v>0.472562605167348</v>
      </c>
      <c r="I2562" s="153">
        <v>0.939027124460798</v>
      </c>
      <c r="J2562" s="153">
        <v>0.01</v>
      </c>
      <c r="K2562" s="151">
        <v>0.345974</v>
      </c>
      <c r="L2562" s="151">
        <v>0.526026</v>
      </c>
      <c r="M2562" s="2">
        <v>2561.0</v>
      </c>
    </row>
    <row r="2563">
      <c r="A2563" s="152" t="s">
        <v>202</v>
      </c>
      <c r="B2563" s="152" t="s">
        <v>56</v>
      </c>
      <c r="C2563" s="153">
        <v>1.51325301710365</v>
      </c>
      <c r="D2563" s="153">
        <v>0.241859481564924</v>
      </c>
      <c r="E2563" s="149">
        <v>0.345973766347115</v>
      </c>
      <c r="F2563" s="153">
        <v>0.128869644407155</v>
      </c>
      <c r="G2563" s="153">
        <v>0.330973460379532</v>
      </c>
      <c r="H2563" s="153">
        <v>0.472562605167348</v>
      </c>
      <c r="I2563" s="153">
        <v>0.939027124460798</v>
      </c>
      <c r="J2563" s="153">
        <v>0.01</v>
      </c>
      <c r="K2563" s="151">
        <v>0.345974</v>
      </c>
      <c r="L2563" s="151">
        <v>0.526133</v>
      </c>
      <c r="M2563" s="2">
        <v>2562.0</v>
      </c>
    </row>
    <row r="2564">
      <c r="A2564" s="152" t="s">
        <v>9</v>
      </c>
      <c r="B2564" s="152" t="s">
        <v>90</v>
      </c>
      <c r="C2564" s="153">
        <v>-0.251347526935765</v>
      </c>
      <c r="D2564" s="153">
        <v>0.145401092459947</v>
      </c>
      <c r="E2564" s="149">
        <v>0.346532454147869</v>
      </c>
      <c r="F2564" s="153">
        <v>0.0212263798885328</v>
      </c>
      <c r="G2564" s="154">
        <v>6.88903282926186E-5</v>
      </c>
      <c r="H2564" s="153">
        <v>0.0240585733289246</v>
      </c>
      <c r="I2564" s="153">
        <v>1.65527420122603E-4</v>
      </c>
      <c r="J2564" s="153">
        <v>0.01</v>
      </c>
      <c r="K2564" s="151">
        <v>0.346532</v>
      </c>
      <c r="L2564" s="151">
        <v>0.527197</v>
      </c>
      <c r="M2564" s="2">
        <v>2563.0</v>
      </c>
    </row>
    <row r="2565">
      <c r="A2565" s="152" t="s">
        <v>90</v>
      </c>
      <c r="B2565" s="152" t="s">
        <v>9</v>
      </c>
      <c r="C2565" s="153">
        <v>0.251347526935765</v>
      </c>
      <c r="D2565" s="153">
        <v>0.145401092459947</v>
      </c>
      <c r="E2565" s="149">
        <v>0.346532454147869</v>
      </c>
      <c r="F2565" s="153">
        <v>0.0212263798885328</v>
      </c>
      <c r="G2565" s="154">
        <v>6.88903282926186E-5</v>
      </c>
      <c r="H2565" s="153">
        <v>0.0240585733289246</v>
      </c>
      <c r="I2565" s="153">
        <v>1.65527420122603E-4</v>
      </c>
      <c r="J2565" s="153">
        <v>0.01</v>
      </c>
      <c r="K2565" s="151">
        <v>0.346532</v>
      </c>
      <c r="L2565" s="151">
        <v>0.52709</v>
      </c>
      <c r="M2565" s="2">
        <v>2564.0</v>
      </c>
    </row>
    <row r="2566">
      <c r="A2566" s="152" t="s">
        <v>68</v>
      </c>
      <c r="B2566" s="152" t="s">
        <v>16</v>
      </c>
      <c r="C2566" s="153">
        <v>-0.161024258511937</v>
      </c>
      <c r="D2566" s="153">
        <v>0.746371106104513</v>
      </c>
      <c r="E2566" s="149">
        <v>0.346596604298452</v>
      </c>
      <c r="F2566" s="154">
        <v>6.69136747493426E-5</v>
      </c>
      <c r="G2566" s="153">
        <v>0.776807361710034</v>
      </c>
      <c r="H2566" s="153">
        <v>0.0102353551757041</v>
      </c>
      <c r="I2566" s="153">
        <v>0.638200166573457</v>
      </c>
      <c r="J2566" s="153">
        <v>0.254056570572391</v>
      </c>
      <c r="K2566" s="151">
        <v>0.346597</v>
      </c>
      <c r="L2566" s="151">
        <v>0.527402</v>
      </c>
      <c r="M2566" s="2">
        <v>2565.0</v>
      </c>
    </row>
    <row r="2567">
      <c r="A2567" s="152" t="s">
        <v>16</v>
      </c>
      <c r="B2567" s="152" t="s">
        <v>68</v>
      </c>
      <c r="C2567" s="153">
        <v>0.161024258511937</v>
      </c>
      <c r="D2567" s="153">
        <v>0.746371106104513</v>
      </c>
      <c r="E2567" s="149">
        <v>0.346596604298452</v>
      </c>
      <c r="F2567" s="154">
        <v>6.6913674749343E-5</v>
      </c>
      <c r="G2567" s="153">
        <v>0.776807361710034</v>
      </c>
      <c r="H2567" s="153">
        <v>0.0102353551757041</v>
      </c>
      <c r="I2567" s="153">
        <v>0.638200166573457</v>
      </c>
      <c r="J2567" s="153">
        <v>0.254056570572391</v>
      </c>
      <c r="K2567" s="151">
        <v>0.346597</v>
      </c>
      <c r="L2567" s="151">
        <v>0.527509</v>
      </c>
      <c r="M2567" s="2">
        <v>2566.0</v>
      </c>
    </row>
    <row r="2568">
      <c r="A2568" s="152" t="s">
        <v>76</v>
      </c>
      <c r="B2568" s="152" t="s">
        <v>28</v>
      </c>
      <c r="C2568" s="153">
        <v>0.309737594400894</v>
      </c>
      <c r="D2568" s="153">
        <v>-1.24729044435298</v>
      </c>
      <c r="E2568" s="149">
        <v>0.347140875050667</v>
      </c>
      <c r="F2568" s="153">
        <v>1.89779031584811E-4</v>
      </c>
      <c r="G2568" s="153">
        <v>0.551578847732728</v>
      </c>
      <c r="H2568" s="153">
        <v>0.72777874605448</v>
      </c>
      <c r="I2568" s="153">
        <v>0.138445209456803</v>
      </c>
      <c r="J2568" s="153">
        <v>0.01</v>
      </c>
      <c r="K2568" s="151">
        <v>0.347141</v>
      </c>
      <c r="L2568" s="151">
        <v>0.528445</v>
      </c>
      <c r="M2568" s="2">
        <v>2567.0</v>
      </c>
    </row>
    <row r="2569">
      <c r="A2569" s="152" t="s">
        <v>28</v>
      </c>
      <c r="B2569" s="152" t="s">
        <v>76</v>
      </c>
      <c r="C2569" s="153">
        <v>-0.309737594400894</v>
      </c>
      <c r="D2569" s="153">
        <v>-1.24729044435298</v>
      </c>
      <c r="E2569" s="149">
        <v>0.347140875050667</v>
      </c>
      <c r="F2569" s="153">
        <v>1.89779031584811E-4</v>
      </c>
      <c r="G2569" s="153">
        <v>0.551578847732728</v>
      </c>
      <c r="H2569" s="153">
        <v>0.72777874605448</v>
      </c>
      <c r="I2569" s="153">
        <v>0.138445209456803</v>
      </c>
      <c r="J2569" s="153">
        <v>0.01</v>
      </c>
      <c r="K2569" s="151">
        <v>0.347141</v>
      </c>
      <c r="L2569" s="151">
        <v>0.528553</v>
      </c>
      <c r="M2569" s="2">
        <v>2568.0</v>
      </c>
    </row>
    <row r="2570">
      <c r="A2570" s="152" t="s">
        <v>58</v>
      </c>
      <c r="B2570" s="152" t="s">
        <v>181</v>
      </c>
      <c r="C2570" s="153">
        <v>-1.14251886316908</v>
      </c>
      <c r="D2570" s="153">
        <v>0.285731327468285</v>
      </c>
      <c r="E2570" s="149">
        <v>0.347534683607958</v>
      </c>
      <c r="F2570" s="153">
        <v>0.0936280874476184</v>
      </c>
      <c r="G2570" s="153">
        <v>0.690337108934495</v>
      </c>
      <c r="H2570" s="153">
        <v>0.0936963574483274</v>
      </c>
      <c r="I2570" s="153">
        <v>0.604949719085362</v>
      </c>
      <c r="J2570" s="153">
        <v>0.01</v>
      </c>
      <c r="K2570" s="151">
        <v>0.347535</v>
      </c>
      <c r="L2570" s="151">
        <v>0.529368</v>
      </c>
      <c r="M2570" s="2">
        <v>2569.0</v>
      </c>
    </row>
    <row r="2571">
      <c r="A2571" s="152" t="s">
        <v>181</v>
      </c>
      <c r="B2571" s="152" t="s">
        <v>58</v>
      </c>
      <c r="C2571" s="153">
        <v>1.14251886316908</v>
      </c>
      <c r="D2571" s="153">
        <v>0.285731327468285</v>
      </c>
      <c r="E2571" s="149">
        <v>0.347534683607958</v>
      </c>
      <c r="F2571" s="153">
        <v>0.0936280874476207</v>
      </c>
      <c r="G2571" s="153">
        <v>0.690337108934495</v>
      </c>
      <c r="H2571" s="153">
        <v>0.0936963574483274</v>
      </c>
      <c r="I2571" s="153">
        <v>0.604949719085362</v>
      </c>
      <c r="J2571" s="153">
        <v>0.01</v>
      </c>
      <c r="K2571" s="151">
        <v>0.347535</v>
      </c>
      <c r="L2571" s="151">
        <v>0.52926</v>
      </c>
      <c r="M2571" s="2">
        <v>2570.0</v>
      </c>
    </row>
    <row r="2572">
      <c r="A2572" s="152" t="s">
        <v>198</v>
      </c>
      <c r="B2572" s="152" t="s">
        <v>202</v>
      </c>
      <c r="C2572" s="153">
        <v>-0.34714529680595</v>
      </c>
      <c r="D2572" s="153">
        <v>0.585242401019066</v>
      </c>
      <c r="E2572" s="149">
        <v>0.348288241427939</v>
      </c>
      <c r="F2572" s="153">
        <v>0.266458223316933</v>
      </c>
      <c r="G2572" s="153">
        <v>0.46999441766408</v>
      </c>
      <c r="H2572" s="153">
        <v>0.926027986382199</v>
      </c>
      <c r="I2572" s="153">
        <v>0.823626847608181</v>
      </c>
      <c r="J2572" s="153">
        <v>0.01</v>
      </c>
      <c r="K2572" s="151">
        <v>0.348288</v>
      </c>
      <c r="L2572" s="151">
        <v>0.530732</v>
      </c>
      <c r="M2572" s="2">
        <v>2571.0</v>
      </c>
    </row>
    <row r="2573">
      <c r="A2573" s="152" t="s">
        <v>202</v>
      </c>
      <c r="B2573" s="152" t="s">
        <v>198</v>
      </c>
      <c r="C2573" s="153">
        <v>0.34714529680595</v>
      </c>
      <c r="D2573" s="153">
        <v>0.585242401019066</v>
      </c>
      <c r="E2573" s="149">
        <v>0.348288241427939</v>
      </c>
      <c r="F2573" s="153">
        <v>0.266458223316938</v>
      </c>
      <c r="G2573" s="153">
        <v>0.46999441766408</v>
      </c>
      <c r="H2573" s="153">
        <v>0.926027986382199</v>
      </c>
      <c r="I2573" s="153">
        <v>0.823626847608181</v>
      </c>
      <c r="J2573" s="153">
        <v>0.01</v>
      </c>
      <c r="K2573" s="151">
        <v>0.348288</v>
      </c>
      <c r="L2573" s="151">
        <v>0.530624</v>
      </c>
      <c r="M2573" s="2">
        <v>2572.0</v>
      </c>
    </row>
    <row r="2574">
      <c r="A2574" s="152" t="s">
        <v>24</v>
      </c>
      <c r="B2574" s="152" t="s">
        <v>31</v>
      </c>
      <c r="C2574" s="153">
        <v>-0.0426580074135313</v>
      </c>
      <c r="D2574" s="153">
        <v>-1.34047869192702</v>
      </c>
      <c r="E2574" s="149">
        <v>0.348492543185565</v>
      </c>
      <c r="F2574" s="153">
        <v>0.00999596141566987</v>
      </c>
      <c r="G2574" s="153">
        <v>0.164933767486924</v>
      </c>
      <c r="H2574" s="153">
        <v>0.0754885831561715</v>
      </c>
      <c r="I2574" s="153">
        <v>0.27829123171215</v>
      </c>
      <c r="J2574" s="153">
        <v>0.01</v>
      </c>
      <c r="K2574" s="151">
        <v>0.348493</v>
      </c>
      <c r="L2574" s="151">
        <v>0.531259</v>
      </c>
      <c r="M2574" s="2">
        <v>2573.0</v>
      </c>
    </row>
    <row r="2575">
      <c r="A2575" s="152" t="s">
        <v>31</v>
      </c>
      <c r="B2575" s="152" t="s">
        <v>24</v>
      </c>
      <c r="C2575" s="153">
        <v>0.0426580074135313</v>
      </c>
      <c r="D2575" s="153">
        <v>-1.34047869192702</v>
      </c>
      <c r="E2575" s="149">
        <v>0.348492543185565</v>
      </c>
      <c r="F2575" s="153">
        <v>0.00999596141566975</v>
      </c>
      <c r="G2575" s="153">
        <v>0.164933767486924</v>
      </c>
      <c r="H2575" s="153">
        <v>0.0754885831561715</v>
      </c>
      <c r="I2575" s="153">
        <v>0.27829123171215</v>
      </c>
      <c r="J2575" s="153">
        <v>0.01</v>
      </c>
      <c r="K2575" s="151">
        <v>0.348493</v>
      </c>
      <c r="L2575" s="151">
        <v>0.531151</v>
      </c>
      <c r="M2575" s="2">
        <v>2574.0</v>
      </c>
    </row>
    <row r="2576">
      <c r="A2576" s="152" t="s">
        <v>76</v>
      </c>
      <c r="B2576" s="152" t="s">
        <v>166</v>
      </c>
      <c r="C2576" s="153">
        <v>-0.483399103980087</v>
      </c>
      <c r="D2576" s="153">
        <v>0.729413598266303</v>
      </c>
      <c r="E2576" s="149">
        <v>0.348643820390647</v>
      </c>
      <c r="F2576" s="154">
        <v>6.36130396786368E-5</v>
      </c>
      <c r="G2576" s="153">
        <v>0.897501247470096</v>
      </c>
      <c r="H2576" s="153">
        <v>0.324777984955471</v>
      </c>
      <c r="I2576" s="153">
        <v>0.534938800850689</v>
      </c>
      <c r="J2576" s="153">
        <v>0.0284300939551794</v>
      </c>
      <c r="K2576" s="151">
        <v>0.348644</v>
      </c>
      <c r="L2576" s="151">
        <v>0.531598</v>
      </c>
      <c r="M2576" s="2">
        <v>2575.0</v>
      </c>
    </row>
    <row r="2577">
      <c r="A2577" s="152" t="s">
        <v>166</v>
      </c>
      <c r="B2577" s="152" t="s">
        <v>76</v>
      </c>
      <c r="C2577" s="153">
        <v>0.483399103980087</v>
      </c>
      <c r="D2577" s="153">
        <v>0.729413598266303</v>
      </c>
      <c r="E2577" s="149">
        <v>0.348643820390647</v>
      </c>
      <c r="F2577" s="154">
        <v>6.36130396786379E-5</v>
      </c>
      <c r="G2577" s="153">
        <v>0.897501247470096</v>
      </c>
      <c r="H2577" s="153">
        <v>0.324777984955471</v>
      </c>
      <c r="I2577" s="153">
        <v>0.534938800850689</v>
      </c>
      <c r="J2577" s="153">
        <v>0.0284300939551794</v>
      </c>
      <c r="K2577" s="151">
        <v>0.348644</v>
      </c>
      <c r="L2577" s="151">
        <v>0.531707</v>
      </c>
      <c r="M2577" s="2">
        <v>2576.0</v>
      </c>
    </row>
    <row r="2578">
      <c r="A2578" s="152" t="s">
        <v>157</v>
      </c>
      <c r="B2578" s="152" t="s">
        <v>184</v>
      </c>
      <c r="C2578" s="153">
        <v>-0.275042395250502</v>
      </c>
      <c r="D2578" s="153">
        <v>-2.77857168239867</v>
      </c>
      <c r="E2578" s="149">
        <v>0.348772217588995</v>
      </c>
      <c r="F2578" s="154">
        <v>6.47570863617438E-5</v>
      </c>
      <c r="G2578" s="153">
        <v>0.921651990256198</v>
      </c>
      <c r="H2578" s="153">
        <v>0.584134305456525</v>
      </c>
      <c r="I2578" s="153">
        <v>0.098772770932115</v>
      </c>
      <c r="J2578" s="153">
        <v>0.01</v>
      </c>
      <c r="K2578" s="151">
        <v>0.348772</v>
      </c>
      <c r="L2578" s="151">
        <v>0.532011</v>
      </c>
      <c r="M2578" s="2">
        <v>2577.0</v>
      </c>
    </row>
    <row r="2579">
      <c r="A2579" s="152" t="s">
        <v>184</v>
      </c>
      <c r="B2579" s="152" t="s">
        <v>157</v>
      </c>
      <c r="C2579" s="153">
        <v>0.275042395250502</v>
      </c>
      <c r="D2579" s="153">
        <v>-2.77857168239867</v>
      </c>
      <c r="E2579" s="149">
        <v>0.348772217588995</v>
      </c>
      <c r="F2579" s="154">
        <v>6.47570863617439E-5</v>
      </c>
      <c r="G2579" s="153">
        <v>0.921651990256198</v>
      </c>
      <c r="H2579" s="153">
        <v>0.584134305456525</v>
      </c>
      <c r="I2579" s="153">
        <v>0.098772770932115</v>
      </c>
      <c r="J2579" s="153">
        <v>0.01</v>
      </c>
      <c r="K2579" s="151">
        <v>0.348772</v>
      </c>
      <c r="L2579" s="151">
        <v>0.532119</v>
      </c>
      <c r="M2579" s="2">
        <v>2578.0</v>
      </c>
    </row>
    <row r="2580">
      <c r="A2580" s="152" t="s">
        <v>54</v>
      </c>
      <c r="B2580" s="152" t="s">
        <v>160</v>
      </c>
      <c r="C2580" s="153">
        <v>-0.926231277042583</v>
      </c>
      <c r="D2580" s="153">
        <v>0.572966259152927</v>
      </c>
      <c r="E2580" s="149">
        <v>0.348870658209304</v>
      </c>
      <c r="F2580" s="153">
        <v>0.0358687370749616</v>
      </c>
      <c r="G2580" s="153">
        <v>0.521894981364166</v>
      </c>
      <c r="H2580" s="153">
        <v>0.0761268810861185</v>
      </c>
      <c r="I2580" s="153">
        <v>0.696140105151652</v>
      </c>
      <c r="J2580" s="153">
        <v>0.01</v>
      </c>
      <c r="K2580" s="151">
        <v>0.348871</v>
      </c>
      <c r="L2580" s="151">
        <v>0.532378</v>
      </c>
      <c r="M2580" s="2">
        <v>2579.0</v>
      </c>
    </row>
    <row r="2581">
      <c r="A2581" s="152" t="s">
        <v>160</v>
      </c>
      <c r="B2581" s="152" t="s">
        <v>54</v>
      </c>
      <c r="C2581" s="153">
        <v>0.926231277042583</v>
      </c>
      <c r="D2581" s="153">
        <v>0.572966259152927</v>
      </c>
      <c r="E2581" s="149">
        <v>0.348870658209304</v>
      </c>
      <c r="F2581" s="153">
        <v>0.0358687370749616</v>
      </c>
      <c r="G2581" s="153">
        <v>0.521894981364166</v>
      </c>
      <c r="H2581" s="153">
        <v>0.0761268810861185</v>
      </c>
      <c r="I2581" s="153">
        <v>0.696140105151652</v>
      </c>
      <c r="J2581" s="153">
        <v>0.01</v>
      </c>
      <c r="K2581" s="151">
        <v>0.348871</v>
      </c>
      <c r="L2581" s="151">
        <v>0.532487</v>
      </c>
      <c r="M2581" s="2">
        <v>2580.0</v>
      </c>
    </row>
    <row r="2582">
      <c r="A2582" s="152" t="s">
        <v>182</v>
      </c>
      <c r="B2582" s="152" t="s">
        <v>200</v>
      </c>
      <c r="C2582" s="153">
        <v>-0.376616556739715</v>
      </c>
      <c r="D2582" s="153">
        <v>1.09631863213477</v>
      </c>
      <c r="E2582" s="149">
        <v>0.348905657925514</v>
      </c>
      <c r="F2582" s="153">
        <v>0.957971918101719</v>
      </c>
      <c r="G2582" s="153">
        <v>0.244894532431879</v>
      </c>
      <c r="H2582" s="153">
        <v>0.493693119637299</v>
      </c>
      <c r="I2582" s="153">
        <v>0.760152652631522</v>
      </c>
      <c r="J2582" s="153">
        <v>0.0116294481879671</v>
      </c>
      <c r="K2582" s="151">
        <v>0.348906</v>
      </c>
      <c r="L2582" s="151">
        <v>0.532649</v>
      </c>
      <c r="M2582" s="2">
        <v>2581.0</v>
      </c>
    </row>
    <row r="2583">
      <c r="A2583" s="152" t="s">
        <v>200</v>
      </c>
      <c r="B2583" s="152" t="s">
        <v>182</v>
      </c>
      <c r="C2583" s="153">
        <v>0.376616556739715</v>
      </c>
      <c r="D2583" s="153">
        <v>1.09631863213477</v>
      </c>
      <c r="E2583" s="149">
        <v>0.348905657925514</v>
      </c>
      <c r="F2583" s="153">
        <v>0.957971918101728</v>
      </c>
      <c r="G2583" s="153">
        <v>0.244894532431879</v>
      </c>
      <c r="H2583" s="153">
        <v>0.493693119637299</v>
      </c>
      <c r="I2583" s="153">
        <v>0.760152652631522</v>
      </c>
      <c r="J2583" s="153">
        <v>0.0116294481879671</v>
      </c>
      <c r="K2583" s="151">
        <v>0.348906</v>
      </c>
      <c r="L2583" s="151">
        <v>0.532758</v>
      </c>
      <c r="M2583" s="2">
        <v>2582.0</v>
      </c>
    </row>
    <row r="2584">
      <c r="A2584" s="152" t="s">
        <v>82</v>
      </c>
      <c r="B2584" s="152" t="s">
        <v>169</v>
      </c>
      <c r="C2584" s="153">
        <v>-1.85483957228158</v>
      </c>
      <c r="D2584" s="153">
        <v>0.472570821780197</v>
      </c>
      <c r="E2584" s="149">
        <v>0.349114147301665</v>
      </c>
      <c r="F2584" s="153">
        <v>0.0144767282053364</v>
      </c>
      <c r="G2584" s="153">
        <v>0.697868631676786</v>
      </c>
      <c r="H2584" s="153">
        <v>0.653882930610776</v>
      </c>
      <c r="I2584" s="153">
        <v>0.418626645322174</v>
      </c>
      <c r="J2584" s="153">
        <v>0.01</v>
      </c>
      <c r="K2584" s="151">
        <v>0.349114</v>
      </c>
      <c r="L2584" s="151">
        <v>0.533185</v>
      </c>
      <c r="M2584" s="2">
        <v>2583.0</v>
      </c>
    </row>
    <row r="2585">
      <c r="A2585" s="152" t="s">
        <v>169</v>
      </c>
      <c r="B2585" s="152" t="s">
        <v>82</v>
      </c>
      <c r="C2585" s="153">
        <v>1.85483957228158</v>
      </c>
      <c r="D2585" s="153">
        <v>0.472570821780197</v>
      </c>
      <c r="E2585" s="149">
        <v>0.349114147301665</v>
      </c>
      <c r="F2585" s="153">
        <v>0.0144767282053366</v>
      </c>
      <c r="G2585" s="153">
        <v>0.697868631676786</v>
      </c>
      <c r="H2585" s="153">
        <v>0.653882930610776</v>
      </c>
      <c r="I2585" s="153">
        <v>0.418626645322174</v>
      </c>
      <c r="J2585" s="153">
        <v>0.01</v>
      </c>
      <c r="K2585" s="151">
        <v>0.349114</v>
      </c>
      <c r="L2585" s="151">
        <v>0.533294</v>
      </c>
      <c r="M2585" s="2">
        <v>2584.0</v>
      </c>
    </row>
    <row r="2586">
      <c r="A2586" s="152" t="s">
        <v>175</v>
      </c>
      <c r="B2586" s="152" t="s">
        <v>202</v>
      </c>
      <c r="C2586" s="153">
        <v>-0.496586628977193</v>
      </c>
      <c r="D2586" s="153">
        <v>0.618718561366891</v>
      </c>
      <c r="E2586" s="149">
        <v>0.349578164940845</v>
      </c>
      <c r="F2586" s="153">
        <v>0.0317268942970447</v>
      </c>
      <c r="G2586" s="153">
        <v>0.427665713255459</v>
      </c>
      <c r="H2586" s="153">
        <v>0.912533283235512</v>
      </c>
      <c r="I2586" s="153">
        <v>0.797773355881517</v>
      </c>
      <c r="J2586" s="153">
        <v>0.01</v>
      </c>
      <c r="K2586" s="151">
        <v>0.349578</v>
      </c>
      <c r="L2586" s="151">
        <v>0.534111</v>
      </c>
      <c r="M2586" s="2">
        <v>2585.0</v>
      </c>
    </row>
    <row r="2587">
      <c r="A2587" s="152" t="s">
        <v>202</v>
      </c>
      <c r="B2587" s="152" t="s">
        <v>175</v>
      </c>
      <c r="C2587" s="153">
        <v>0.496586628977193</v>
      </c>
      <c r="D2587" s="153">
        <v>0.618718561366891</v>
      </c>
      <c r="E2587" s="149">
        <v>0.349578164940845</v>
      </c>
      <c r="F2587" s="153">
        <v>0.0317268942970451</v>
      </c>
      <c r="G2587" s="153">
        <v>0.427665713255459</v>
      </c>
      <c r="H2587" s="153">
        <v>0.912533283235512</v>
      </c>
      <c r="I2587" s="153">
        <v>0.797773355881517</v>
      </c>
      <c r="J2587" s="153">
        <v>0.01</v>
      </c>
      <c r="K2587" s="151">
        <v>0.349578</v>
      </c>
      <c r="L2587" s="151">
        <v>0.534221</v>
      </c>
      <c r="M2587" s="2">
        <v>2586.0</v>
      </c>
    </row>
    <row r="2588">
      <c r="A2588" s="152" t="s">
        <v>71</v>
      </c>
      <c r="B2588" s="152" t="s">
        <v>200</v>
      </c>
      <c r="C2588" s="153">
        <v>-0.879309362379772</v>
      </c>
      <c r="D2588" s="153">
        <v>0.822264566701151</v>
      </c>
      <c r="E2588" s="149">
        <v>0.349839500763719</v>
      </c>
      <c r="F2588" s="153">
        <v>0.0747092257632989</v>
      </c>
      <c r="G2588" s="153">
        <v>0.218484428266801</v>
      </c>
      <c r="H2588" s="153">
        <v>0.872170729459147</v>
      </c>
      <c r="I2588" s="153">
        <v>0.936761581585436</v>
      </c>
      <c r="J2588" s="153">
        <v>0.0110353095582153</v>
      </c>
      <c r="K2588" s="151">
        <v>0.34984</v>
      </c>
      <c r="L2588" s="151">
        <v>0.534838</v>
      </c>
      <c r="M2588" s="2">
        <v>2587.0</v>
      </c>
    </row>
    <row r="2589">
      <c r="A2589" s="152" t="s">
        <v>200</v>
      </c>
      <c r="B2589" s="152" t="s">
        <v>71</v>
      </c>
      <c r="C2589" s="153">
        <v>0.879309362379772</v>
      </c>
      <c r="D2589" s="153">
        <v>0.822264566701151</v>
      </c>
      <c r="E2589" s="149">
        <v>0.349839500763719</v>
      </c>
      <c r="F2589" s="153">
        <v>0.0747092257632989</v>
      </c>
      <c r="G2589" s="153">
        <v>0.218484428266801</v>
      </c>
      <c r="H2589" s="153">
        <v>0.872170729459147</v>
      </c>
      <c r="I2589" s="153">
        <v>0.936761581585436</v>
      </c>
      <c r="J2589" s="153">
        <v>0.0110353095582153</v>
      </c>
      <c r="K2589" s="151">
        <v>0.34984</v>
      </c>
      <c r="L2589" s="151">
        <v>0.534729</v>
      </c>
      <c r="M2589" s="2">
        <v>2588.0</v>
      </c>
    </row>
    <row r="2590">
      <c r="A2590" s="152" t="s">
        <v>446</v>
      </c>
      <c r="B2590" s="152" t="s">
        <v>87</v>
      </c>
      <c r="C2590" s="153">
        <v>3.39768888135327</v>
      </c>
      <c r="D2590" s="153">
        <v>0.827514222705116</v>
      </c>
      <c r="E2590" s="149">
        <v>0.349973566880477</v>
      </c>
      <c r="F2590" s="153">
        <v>0.00503072204173474</v>
      </c>
      <c r="G2590" s="153">
        <v>0.913890601961612</v>
      </c>
      <c r="H2590" s="153">
        <v>0.0102115677488973</v>
      </c>
      <c r="I2590" s="153">
        <v>0.298836086265714</v>
      </c>
      <c r="J2590" s="153">
        <v>0.199557869257005</v>
      </c>
      <c r="K2590" s="151">
        <v>0.349974</v>
      </c>
      <c r="L2590" s="151">
        <v>0.535153</v>
      </c>
      <c r="M2590" s="2">
        <v>2589.0</v>
      </c>
    </row>
    <row r="2591">
      <c r="A2591" s="152" t="s">
        <v>87</v>
      </c>
      <c r="B2591" s="152" t="s">
        <v>446</v>
      </c>
      <c r="C2591" s="153">
        <v>-3.39768888135327</v>
      </c>
      <c r="D2591" s="153">
        <v>0.827514222705116</v>
      </c>
      <c r="E2591" s="149">
        <v>0.349973566880477</v>
      </c>
      <c r="F2591" s="153">
        <v>0.00503072204173474</v>
      </c>
      <c r="G2591" s="153">
        <v>0.913890601961612</v>
      </c>
      <c r="H2591" s="153">
        <v>0.0102115677488973</v>
      </c>
      <c r="I2591" s="153">
        <v>0.298836086265714</v>
      </c>
      <c r="J2591" s="153">
        <v>0.199557869257005</v>
      </c>
      <c r="K2591" s="151">
        <v>0.349974</v>
      </c>
      <c r="L2591" s="151">
        <v>0.535262</v>
      </c>
      <c r="M2591" s="2">
        <v>2590.0</v>
      </c>
    </row>
    <row r="2592">
      <c r="A2592" s="152" t="s">
        <v>91</v>
      </c>
      <c r="B2592" s="152" t="s">
        <v>142</v>
      </c>
      <c r="C2592" s="153">
        <v>-0.606463923036083</v>
      </c>
      <c r="D2592" s="153">
        <v>1.1589003029798</v>
      </c>
      <c r="E2592" s="149">
        <v>0.350050148508798</v>
      </c>
      <c r="F2592" s="153">
        <v>0.770577807779267</v>
      </c>
      <c r="G2592" s="153">
        <v>0.913208090323305</v>
      </c>
      <c r="H2592" s="153">
        <v>0.23117300186764</v>
      </c>
      <c r="I2592" s="153">
        <v>0.330483253689491</v>
      </c>
      <c r="J2592" s="153">
        <v>0.01</v>
      </c>
      <c r="K2592" s="151">
        <v>0.35005</v>
      </c>
      <c r="L2592" s="151">
        <v>0.535489</v>
      </c>
      <c r="M2592" s="2">
        <v>2591.0</v>
      </c>
    </row>
    <row r="2593">
      <c r="A2593" s="152" t="s">
        <v>142</v>
      </c>
      <c r="B2593" s="152" t="s">
        <v>91</v>
      </c>
      <c r="C2593" s="153">
        <v>0.606463923036083</v>
      </c>
      <c r="D2593" s="153">
        <v>1.1589003029798</v>
      </c>
      <c r="E2593" s="149">
        <v>0.350050148508798</v>
      </c>
      <c r="F2593" s="153">
        <v>0.770577807779268</v>
      </c>
      <c r="G2593" s="153">
        <v>0.913208090323305</v>
      </c>
      <c r="H2593" s="153">
        <v>0.23117300186764</v>
      </c>
      <c r="I2593" s="153">
        <v>0.330483253689491</v>
      </c>
      <c r="J2593" s="153">
        <v>0.01</v>
      </c>
      <c r="K2593" s="151">
        <v>0.35005</v>
      </c>
      <c r="L2593" s="151">
        <v>0.535598</v>
      </c>
      <c r="M2593" s="2">
        <v>2592.0</v>
      </c>
    </row>
    <row r="2594">
      <c r="A2594" s="152" t="s">
        <v>75</v>
      </c>
      <c r="B2594" s="152" t="s">
        <v>145</v>
      </c>
      <c r="C2594" s="153">
        <v>-0.609945903932846</v>
      </c>
      <c r="D2594" s="153">
        <v>0.286067464635473</v>
      </c>
      <c r="E2594" s="149">
        <v>0.350060425181336</v>
      </c>
      <c r="F2594" s="153">
        <v>0.0129608163927596</v>
      </c>
      <c r="G2594" s="153">
        <v>0.206354580285393</v>
      </c>
      <c r="H2594" s="153">
        <v>0.00469343411582977</v>
      </c>
      <c r="I2594" s="153">
        <v>0.301167615079841</v>
      </c>
      <c r="J2594" s="153">
        <v>0.275862794635043</v>
      </c>
      <c r="K2594" s="151">
        <v>0.35006</v>
      </c>
      <c r="L2594" s="151">
        <v>0.535723</v>
      </c>
      <c r="M2594" s="2">
        <v>2593.0</v>
      </c>
    </row>
    <row r="2595">
      <c r="A2595" s="152" t="s">
        <v>145</v>
      </c>
      <c r="B2595" s="152" t="s">
        <v>75</v>
      </c>
      <c r="C2595" s="153">
        <v>0.609945903932846</v>
      </c>
      <c r="D2595" s="153">
        <v>0.286067464635473</v>
      </c>
      <c r="E2595" s="149">
        <v>0.350060425181336</v>
      </c>
      <c r="F2595" s="153">
        <v>0.0129608163927596</v>
      </c>
      <c r="G2595" s="153">
        <v>0.206354580285393</v>
      </c>
      <c r="H2595" s="153">
        <v>0.00469343411582977</v>
      </c>
      <c r="I2595" s="153">
        <v>0.301167615079841</v>
      </c>
      <c r="J2595" s="153">
        <v>0.275862794635043</v>
      </c>
      <c r="K2595" s="151">
        <v>0.35006</v>
      </c>
      <c r="L2595" s="151">
        <v>0.535833</v>
      </c>
      <c r="M2595" s="2">
        <v>2594.0</v>
      </c>
    </row>
    <row r="2596">
      <c r="A2596" s="152" t="s">
        <v>9</v>
      </c>
      <c r="B2596" s="152" t="s">
        <v>58</v>
      </c>
      <c r="C2596" s="153">
        <v>-0.103344152689308</v>
      </c>
      <c r="D2596" s="153">
        <v>-0.0672563045918947</v>
      </c>
      <c r="E2596" s="149">
        <v>0.350096395730769</v>
      </c>
      <c r="F2596" s="153">
        <v>8.49193550115168E-4</v>
      </c>
      <c r="G2596" s="153">
        <v>0.851852039829423</v>
      </c>
      <c r="H2596" s="153">
        <v>0.39780059499531</v>
      </c>
      <c r="I2596" s="153">
        <v>0.109000113791573</v>
      </c>
      <c r="J2596" s="153">
        <v>0.0127560683093544</v>
      </c>
      <c r="K2596" s="151">
        <v>0.350096</v>
      </c>
      <c r="L2596" s="151">
        <v>0.536107</v>
      </c>
      <c r="M2596" s="2">
        <v>2595.0</v>
      </c>
    </row>
    <row r="2597">
      <c r="A2597" s="152" t="s">
        <v>58</v>
      </c>
      <c r="B2597" s="152" t="s">
        <v>9</v>
      </c>
      <c r="C2597" s="153">
        <v>0.103344152689308</v>
      </c>
      <c r="D2597" s="153">
        <v>-0.0672563045918947</v>
      </c>
      <c r="E2597" s="149">
        <v>0.350096395730769</v>
      </c>
      <c r="F2597" s="153">
        <v>8.49193550115179E-4</v>
      </c>
      <c r="G2597" s="153">
        <v>0.851852039829423</v>
      </c>
      <c r="H2597" s="153">
        <v>0.39780059499531</v>
      </c>
      <c r="I2597" s="153">
        <v>0.109000113791573</v>
      </c>
      <c r="J2597" s="153">
        <v>0.0127560683093544</v>
      </c>
      <c r="K2597" s="151">
        <v>0.350096</v>
      </c>
      <c r="L2597" s="151">
        <v>0.535998</v>
      </c>
      <c r="M2597" s="2">
        <v>2596.0</v>
      </c>
    </row>
    <row r="2598">
      <c r="A2598" s="152" t="s">
        <v>90</v>
      </c>
      <c r="B2598" s="152" t="s">
        <v>82</v>
      </c>
      <c r="C2598" s="153">
        <v>0.26631454711053</v>
      </c>
      <c r="D2598" s="153">
        <v>0.11756116028191</v>
      </c>
      <c r="E2598" s="149">
        <v>0.35087195390691</v>
      </c>
      <c r="F2598" s="153">
        <v>0.0939575817736601</v>
      </c>
      <c r="G2598" s="153">
        <v>0.0295505855461924</v>
      </c>
      <c r="H2598" s="153">
        <v>0.228312563951008</v>
      </c>
      <c r="I2598" s="153">
        <v>0.0246647547778343</v>
      </c>
      <c r="J2598" s="153">
        <v>0.01</v>
      </c>
      <c r="K2598" s="151">
        <v>0.350872</v>
      </c>
      <c r="L2598" s="151">
        <v>0.537405</v>
      </c>
      <c r="M2598" s="2">
        <v>2597.0</v>
      </c>
    </row>
    <row r="2599">
      <c r="A2599" s="152" t="s">
        <v>82</v>
      </c>
      <c r="B2599" s="152" t="s">
        <v>90</v>
      </c>
      <c r="C2599" s="153">
        <v>-0.26631454711053</v>
      </c>
      <c r="D2599" s="153">
        <v>0.11756116028191</v>
      </c>
      <c r="E2599" s="149">
        <v>0.35087195390691</v>
      </c>
      <c r="F2599" s="153">
        <v>0.0939575817736601</v>
      </c>
      <c r="G2599" s="153">
        <v>0.0295505855461924</v>
      </c>
      <c r="H2599" s="153">
        <v>0.228312563951008</v>
      </c>
      <c r="I2599" s="153">
        <v>0.0246647547778343</v>
      </c>
      <c r="J2599" s="153">
        <v>0.01</v>
      </c>
      <c r="K2599" s="151">
        <v>0.350872</v>
      </c>
      <c r="L2599" s="151">
        <v>0.537515</v>
      </c>
      <c r="M2599" s="2">
        <v>2598.0</v>
      </c>
    </row>
    <row r="2600">
      <c r="A2600" s="152" t="s">
        <v>18</v>
      </c>
      <c r="B2600" s="152" t="s">
        <v>93</v>
      </c>
      <c r="C2600" s="153">
        <v>0.102692287868909</v>
      </c>
      <c r="D2600" s="153">
        <v>0.105677070207232</v>
      </c>
      <c r="E2600" s="149">
        <v>0.350911135406463</v>
      </c>
      <c r="F2600" s="154">
        <v>5.61183034400127E-5</v>
      </c>
      <c r="G2600" s="153">
        <v>0.571927555082807</v>
      </c>
      <c r="H2600" s="153">
        <v>0.412806614069178</v>
      </c>
      <c r="I2600" s="153">
        <v>0.991086191446828</v>
      </c>
      <c r="J2600" s="153">
        <v>0.01</v>
      </c>
      <c r="K2600" s="151">
        <v>0.350911</v>
      </c>
      <c r="L2600" s="151">
        <v>0.537795</v>
      </c>
      <c r="M2600" s="2">
        <v>2599.0</v>
      </c>
    </row>
    <row r="2601">
      <c r="A2601" s="152" t="s">
        <v>93</v>
      </c>
      <c r="B2601" s="152" t="s">
        <v>18</v>
      </c>
      <c r="C2601" s="153">
        <v>-0.102692287868909</v>
      </c>
      <c r="D2601" s="153">
        <v>0.105677070207232</v>
      </c>
      <c r="E2601" s="149">
        <v>0.350911135406463</v>
      </c>
      <c r="F2601" s="154">
        <v>5.61183034400132E-5</v>
      </c>
      <c r="G2601" s="153">
        <v>0.571927555082807</v>
      </c>
      <c r="H2601" s="153">
        <v>0.412806614069178</v>
      </c>
      <c r="I2601" s="153">
        <v>0.991086191446828</v>
      </c>
      <c r="J2601" s="153">
        <v>0.01</v>
      </c>
      <c r="K2601" s="151">
        <v>0.350911</v>
      </c>
      <c r="L2601" s="151">
        <v>0.537685</v>
      </c>
      <c r="M2601" s="2">
        <v>2600.0</v>
      </c>
    </row>
    <row r="2602">
      <c r="A2602" s="152" t="s">
        <v>78</v>
      </c>
      <c r="B2602" s="152" t="s">
        <v>178</v>
      </c>
      <c r="C2602" s="153">
        <v>-0.492582311049319</v>
      </c>
      <c r="D2602" s="153">
        <v>0.660740265908493</v>
      </c>
      <c r="E2602" s="149">
        <v>0.351574081616758</v>
      </c>
      <c r="F2602" s="153">
        <v>0.711443242883064</v>
      </c>
      <c r="G2602" s="153">
        <v>0.0804009185206263</v>
      </c>
      <c r="H2602" s="153">
        <v>0.0427608845034793</v>
      </c>
      <c r="I2602" s="153">
        <v>0.343277694794645</v>
      </c>
      <c r="J2602" s="153">
        <v>0.0976444970263451</v>
      </c>
      <c r="K2602" s="151">
        <v>0.351574</v>
      </c>
      <c r="L2602" s="151">
        <v>0.538922</v>
      </c>
      <c r="M2602" s="2">
        <v>2601.0</v>
      </c>
    </row>
    <row r="2603">
      <c r="A2603" s="152" t="s">
        <v>178</v>
      </c>
      <c r="B2603" s="152" t="s">
        <v>78</v>
      </c>
      <c r="C2603" s="153">
        <v>0.492582311049319</v>
      </c>
      <c r="D2603" s="153">
        <v>0.660740265908493</v>
      </c>
      <c r="E2603" s="149">
        <v>0.351574081616758</v>
      </c>
      <c r="F2603" s="153">
        <v>0.711443242883075</v>
      </c>
      <c r="G2603" s="153">
        <v>0.0804009185206263</v>
      </c>
      <c r="H2603" s="153">
        <v>0.0427608845034793</v>
      </c>
      <c r="I2603" s="153">
        <v>0.343277694794645</v>
      </c>
      <c r="J2603" s="153">
        <v>0.0976444970263451</v>
      </c>
      <c r="K2603" s="151">
        <v>0.351574</v>
      </c>
      <c r="L2603" s="151">
        <v>0.539032</v>
      </c>
      <c r="M2603" s="2">
        <v>2602.0</v>
      </c>
    </row>
    <row r="2604">
      <c r="A2604" s="152" t="s">
        <v>91</v>
      </c>
      <c r="B2604" s="152" t="s">
        <v>151</v>
      </c>
      <c r="C2604" s="153">
        <v>-0.668566736572752</v>
      </c>
      <c r="D2604" s="153">
        <v>1.57254359740427</v>
      </c>
      <c r="E2604" s="149">
        <v>0.352055678530591</v>
      </c>
      <c r="F2604" s="153">
        <v>5.88108257754085E-4</v>
      </c>
      <c r="G2604" s="153">
        <v>0.541035059419289</v>
      </c>
      <c r="H2604" s="153">
        <v>0.250526697373323</v>
      </c>
      <c r="I2604" s="153">
        <v>0.718908935767624</v>
      </c>
      <c r="J2604" s="153">
        <v>0.0344292303414516</v>
      </c>
      <c r="K2604" s="151">
        <v>0.352056</v>
      </c>
      <c r="L2604" s="151">
        <v>0.539881</v>
      </c>
      <c r="M2604" s="2">
        <v>2603.0</v>
      </c>
    </row>
    <row r="2605">
      <c r="A2605" s="152" t="s">
        <v>151</v>
      </c>
      <c r="B2605" s="152" t="s">
        <v>91</v>
      </c>
      <c r="C2605" s="153">
        <v>0.668566736572752</v>
      </c>
      <c r="D2605" s="153">
        <v>1.57254359740427</v>
      </c>
      <c r="E2605" s="149">
        <v>0.352055678530591</v>
      </c>
      <c r="F2605" s="153">
        <v>5.88108257754081E-4</v>
      </c>
      <c r="G2605" s="153">
        <v>0.541035059419289</v>
      </c>
      <c r="H2605" s="153">
        <v>0.250526697373323</v>
      </c>
      <c r="I2605" s="153">
        <v>0.718908935767624</v>
      </c>
      <c r="J2605" s="153">
        <v>0.0344292303414516</v>
      </c>
      <c r="K2605" s="151">
        <v>0.352056</v>
      </c>
      <c r="L2605" s="151">
        <v>0.539992</v>
      </c>
      <c r="M2605" s="2">
        <v>2604.0</v>
      </c>
    </row>
    <row r="2606">
      <c r="A2606" s="152" t="s">
        <v>193</v>
      </c>
      <c r="B2606" s="152" t="s">
        <v>31</v>
      </c>
      <c r="C2606" s="153">
        <v>1.29270143168103</v>
      </c>
      <c r="D2606" s="153">
        <v>-1.10227699817978</v>
      </c>
      <c r="E2606" s="149">
        <v>0.352110818359023</v>
      </c>
      <c r="F2606" s="153">
        <v>0.478591961634917</v>
      </c>
      <c r="G2606" s="153">
        <v>0.521945417417323</v>
      </c>
      <c r="H2606" s="153">
        <v>0.371569437343649</v>
      </c>
      <c r="I2606" s="153">
        <v>0.730183378141703</v>
      </c>
      <c r="J2606" s="153">
        <v>0.01</v>
      </c>
      <c r="K2606" s="151">
        <v>0.352111</v>
      </c>
      <c r="L2606" s="151">
        <v>0.540298</v>
      </c>
      <c r="M2606" s="2">
        <v>2605.0</v>
      </c>
    </row>
    <row r="2607">
      <c r="A2607" s="152" t="s">
        <v>31</v>
      </c>
      <c r="B2607" s="152" t="s">
        <v>193</v>
      </c>
      <c r="C2607" s="153">
        <v>-1.29270143168103</v>
      </c>
      <c r="D2607" s="153">
        <v>-1.10227699817978</v>
      </c>
      <c r="E2607" s="149">
        <v>0.352110818359023</v>
      </c>
      <c r="F2607" s="153">
        <v>0.478591961634917</v>
      </c>
      <c r="G2607" s="153">
        <v>0.521945417417323</v>
      </c>
      <c r="H2607" s="153">
        <v>0.371569437343649</v>
      </c>
      <c r="I2607" s="153">
        <v>0.730183378141703</v>
      </c>
      <c r="J2607" s="153">
        <v>0.01</v>
      </c>
      <c r="K2607" s="151">
        <v>0.352111</v>
      </c>
      <c r="L2607" s="151">
        <v>0.540187</v>
      </c>
      <c r="M2607" s="2">
        <v>2606.0</v>
      </c>
    </row>
    <row r="2608">
      <c r="A2608" s="152" t="s">
        <v>446</v>
      </c>
      <c r="B2608" s="152" t="s">
        <v>377</v>
      </c>
      <c r="C2608" s="153">
        <v>1.74926358811342</v>
      </c>
      <c r="D2608" s="153">
        <v>-1.40300141912412</v>
      </c>
      <c r="E2608" s="149">
        <v>0.352478091862804</v>
      </c>
      <c r="F2608" s="153">
        <v>0.346438038893388</v>
      </c>
      <c r="G2608" s="153">
        <v>0.36568162239979</v>
      </c>
      <c r="H2608" s="153">
        <v>0.568456521812858</v>
      </c>
      <c r="I2608" s="153">
        <v>0.732237030350545</v>
      </c>
      <c r="J2608" s="153">
        <v>0.0636655977081002</v>
      </c>
      <c r="K2608" s="151">
        <v>0.352478</v>
      </c>
      <c r="L2608" s="151">
        <v>0.540973</v>
      </c>
      <c r="M2608" s="2">
        <v>2607.0</v>
      </c>
    </row>
    <row r="2609">
      <c r="A2609" s="152" t="s">
        <v>377</v>
      </c>
      <c r="B2609" s="152" t="s">
        <v>446</v>
      </c>
      <c r="C2609" s="153">
        <v>-1.74926358811342</v>
      </c>
      <c r="D2609" s="153">
        <v>-1.40300141912412</v>
      </c>
      <c r="E2609" s="149">
        <v>0.352478091862804</v>
      </c>
      <c r="F2609" s="153">
        <v>0.346438038893388</v>
      </c>
      <c r="G2609" s="153">
        <v>0.36568162239979</v>
      </c>
      <c r="H2609" s="153">
        <v>0.568456521812858</v>
      </c>
      <c r="I2609" s="153">
        <v>0.732237030350545</v>
      </c>
      <c r="J2609" s="153">
        <v>0.0636655977081002</v>
      </c>
      <c r="K2609" s="151">
        <v>0.352478</v>
      </c>
      <c r="L2609" s="151">
        <v>0.541084</v>
      </c>
      <c r="M2609" s="2">
        <v>2608.0</v>
      </c>
    </row>
    <row r="2610">
      <c r="A2610" s="152" t="s">
        <v>63</v>
      </c>
      <c r="B2610" s="152" t="s">
        <v>189</v>
      </c>
      <c r="C2610" s="153">
        <v>0.0773931809872204</v>
      </c>
      <c r="D2610" s="153">
        <v>0.909159723508406</v>
      </c>
      <c r="E2610" s="149">
        <v>0.352532534207462</v>
      </c>
      <c r="F2610" s="153">
        <v>7.67467275292804E-4</v>
      </c>
      <c r="G2610" s="153">
        <v>0.235579534836736</v>
      </c>
      <c r="H2610" s="153">
        <v>0.0673276799995066</v>
      </c>
      <c r="I2610" s="153">
        <v>0.217693989226035</v>
      </c>
      <c r="J2610" s="153">
        <v>0.01</v>
      </c>
      <c r="K2610" s="151">
        <v>0.352533</v>
      </c>
      <c r="L2610" s="151">
        <v>0.541278</v>
      </c>
      <c r="M2610" s="2">
        <v>2609.0</v>
      </c>
    </row>
    <row r="2611">
      <c r="A2611" s="152" t="s">
        <v>189</v>
      </c>
      <c r="B2611" s="152" t="s">
        <v>63</v>
      </c>
      <c r="C2611" s="153">
        <v>-0.0773931809872204</v>
      </c>
      <c r="D2611" s="153">
        <v>0.909159723508406</v>
      </c>
      <c r="E2611" s="149">
        <v>0.352532534207462</v>
      </c>
      <c r="F2611" s="153">
        <v>7.67467275292814E-4</v>
      </c>
      <c r="G2611" s="153">
        <v>0.235579534836736</v>
      </c>
      <c r="H2611" s="153">
        <v>0.0673276799995066</v>
      </c>
      <c r="I2611" s="153">
        <v>0.217693989226035</v>
      </c>
      <c r="J2611" s="153">
        <v>0.01</v>
      </c>
      <c r="K2611" s="151">
        <v>0.352533</v>
      </c>
      <c r="L2611" s="151">
        <v>0.541389</v>
      </c>
      <c r="M2611" s="2">
        <v>2610.0</v>
      </c>
    </row>
    <row r="2612">
      <c r="A2612" s="152" t="s">
        <v>72</v>
      </c>
      <c r="B2612" s="152" t="s">
        <v>82</v>
      </c>
      <c r="C2612" s="153">
        <v>0.515482399560972</v>
      </c>
      <c r="D2612" s="153">
        <v>0.156621992290427</v>
      </c>
      <c r="E2612" s="149">
        <v>0.352578509374791</v>
      </c>
      <c r="F2612" s="153">
        <v>3.12259160669726E-4</v>
      </c>
      <c r="G2612" s="153">
        <v>0.567949048009799</v>
      </c>
      <c r="H2612" s="153">
        <v>0.0106119307225371</v>
      </c>
      <c r="I2612" s="153">
        <v>0.637662290768916</v>
      </c>
      <c r="J2612" s="153">
        <v>0.669048709069496</v>
      </c>
      <c r="K2612" s="151">
        <v>0.352579</v>
      </c>
      <c r="L2612" s="151">
        <v>0.541571</v>
      </c>
      <c r="M2612" s="2">
        <v>2611.0</v>
      </c>
    </row>
    <row r="2613">
      <c r="A2613" s="152" t="s">
        <v>82</v>
      </c>
      <c r="B2613" s="152" t="s">
        <v>72</v>
      </c>
      <c r="C2613" s="153">
        <v>-0.515482399560972</v>
      </c>
      <c r="D2613" s="153">
        <v>0.156621992290427</v>
      </c>
      <c r="E2613" s="149">
        <v>0.352578509374791</v>
      </c>
      <c r="F2613" s="153">
        <v>3.1225916066972E-4</v>
      </c>
      <c r="G2613" s="153">
        <v>0.567949048009799</v>
      </c>
      <c r="H2613" s="153">
        <v>0.0106119307225371</v>
      </c>
      <c r="I2613" s="153">
        <v>0.637662290768916</v>
      </c>
      <c r="J2613" s="153">
        <v>0.669048709069496</v>
      </c>
      <c r="K2613" s="151">
        <v>0.352579</v>
      </c>
      <c r="L2613" s="151">
        <v>0.541682</v>
      </c>
      <c r="M2613" s="2">
        <v>2612.0</v>
      </c>
    </row>
    <row r="2614">
      <c r="A2614" s="152" t="s">
        <v>446</v>
      </c>
      <c r="B2614" s="152" t="s">
        <v>447</v>
      </c>
      <c r="C2614" s="153">
        <v>1.95264562254241</v>
      </c>
      <c r="D2614" s="153">
        <v>1.93075667388277</v>
      </c>
      <c r="E2614" s="149">
        <v>0.352715208782287</v>
      </c>
      <c r="F2614" s="153">
        <v>0.0102189515907519</v>
      </c>
      <c r="G2614" s="153">
        <v>0.766595580281947</v>
      </c>
      <c r="H2614" s="153">
        <v>0.480927366244012</v>
      </c>
      <c r="I2614" s="153">
        <v>0.287322645922229</v>
      </c>
      <c r="J2614" s="153">
        <v>0.01</v>
      </c>
      <c r="K2614" s="151">
        <v>0.352715</v>
      </c>
      <c r="L2614" s="151">
        <v>0.542004</v>
      </c>
      <c r="M2614" s="2">
        <v>2613.0</v>
      </c>
    </row>
    <row r="2615">
      <c r="A2615" s="152" t="s">
        <v>447</v>
      </c>
      <c r="B2615" s="152" t="s">
        <v>446</v>
      </c>
      <c r="C2615" s="153">
        <v>-1.95264562254241</v>
      </c>
      <c r="D2615" s="153">
        <v>1.93075667388277</v>
      </c>
      <c r="E2615" s="149">
        <v>0.352715208782287</v>
      </c>
      <c r="F2615" s="153">
        <v>0.0102189515907519</v>
      </c>
      <c r="G2615" s="153">
        <v>0.766595580281947</v>
      </c>
      <c r="H2615" s="153">
        <v>0.480927366244012</v>
      </c>
      <c r="I2615" s="153">
        <v>0.287322645922229</v>
      </c>
      <c r="J2615" s="153">
        <v>0.01</v>
      </c>
      <c r="K2615" s="151">
        <v>0.352715</v>
      </c>
      <c r="L2615" s="151">
        <v>0.542115</v>
      </c>
      <c r="M2615" s="2">
        <v>2614.0</v>
      </c>
    </row>
    <row r="2616">
      <c r="A2616" s="152" t="s">
        <v>102</v>
      </c>
      <c r="B2616" s="152" t="s">
        <v>186</v>
      </c>
      <c r="C2616" s="153">
        <v>-0.659803202782031</v>
      </c>
      <c r="D2616" s="153">
        <v>0.38087971544932</v>
      </c>
      <c r="E2616" s="149">
        <v>0.35276345594352</v>
      </c>
      <c r="F2616" s="153">
        <v>0.924750292455795</v>
      </c>
      <c r="G2616" s="153">
        <v>0.578498081001086</v>
      </c>
      <c r="H2616" s="153">
        <v>0.395885499339214</v>
      </c>
      <c r="I2616" s="153">
        <v>0.436815562242293</v>
      </c>
      <c r="J2616" s="153">
        <v>0.01</v>
      </c>
      <c r="K2616" s="151">
        <v>0.352763</v>
      </c>
      <c r="L2616" s="151">
        <v>0.542412</v>
      </c>
      <c r="M2616" s="2">
        <v>2615.0</v>
      </c>
    </row>
    <row r="2617">
      <c r="A2617" s="152" t="s">
        <v>186</v>
      </c>
      <c r="B2617" s="152" t="s">
        <v>102</v>
      </c>
      <c r="C2617" s="153">
        <v>0.659803202782031</v>
      </c>
      <c r="D2617" s="153">
        <v>0.38087971544932</v>
      </c>
      <c r="E2617" s="149">
        <v>0.35276345594352</v>
      </c>
      <c r="F2617" s="153">
        <v>0.924750292455795</v>
      </c>
      <c r="G2617" s="153">
        <v>0.578498081001086</v>
      </c>
      <c r="H2617" s="153">
        <v>0.395885499339214</v>
      </c>
      <c r="I2617" s="153">
        <v>0.436815562242293</v>
      </c>
      <c r="J2617" s="153">
        <v>0.01</v>
      </c>
      <c r="K2617" s="151">
        <v>0.352763</v>
      </c>
      <c r="L2617" s="151">
        <v>0.5423</v>
      </c>
      <c r="M2617" s="2">
        <v>2616.0</v>
      </c>
    </row>
    <row r="2618">
      <c r="A2618" s="152" t="s">
        <v>72</v>
      </c>
      <c r="B2618" s="152" t="s">
        <v>166</v>
      </c>
      <c r="C2618" s="153">
        <v>0.172771492533379</v>
      </c>
      <c r="D2618" s="153">
        <v>0.283313252242999</v>
      </c>
      <c r="E2618" s="149">
        <v>0.353117365617156</v>
      </c>
      <c r="F2618" s="153">
        <v>0.207533408341712</v>
      </c>
      <c r="G2618" s="153">
        <v>0.488441137062302</v>
      </c>
      <c r="H2618" s="153">
        <v>0.523157414465577</v>
      </c>
      <c r="I2618" s="153">
        <v>0.697409418472246</v>
      </c>
      <c r="J2618" s="153">
        <v>0.01</v>
      </c>
      <c r="K2618" s="151">
        <v>0.353117</v>
      </c>
      <c r="L2618" s="151">
        <v>0.543179</v>
      </c>
      <c r="M2618" s="2">
        <v>2617.0</v>
      </c>
    </row>
    <row r="2619">
      <c r="A2619" s="152" t="s">
        <v>166</v>
      </c>
      <c r="B2619" s="152" t="s">
        <v>72</v>
      </c>
      <c r="C2619" s="153">
        <v>-0.172771492533379</v>
      </c>
      <c r="D2619" s="153">
        <v>0.283313252242999</v>
      </c>
      <c r="E2619" s="149">
        <v>0.353117365617156</v>
      </c>
      <c r="F2619" s="153">
        <v>0.207533408341712</v>
      </c>
      <c r="G2619" s="153">
        <v>0.488441137062302</v>
      </c>
      <c r="H2619" s="153">
        <v>0.523157414465577</v>
      </c>
      <c r="I2619" s="153">
        <v>0.697409418472246</v>
      </c>
      <c r="J2619" s="153">
        <v>0.01</v>
      </c>
      <c r="K2619" s="151">
        <v>0.353117</v>
      </c>
      <c r="L2619" s="151">
        <v>0.543068</v>
      </c>
      <c r="M2619" s="2">
        <v>2618.0</v>
      </c>
    </row>
    <row r="2620">
      <c r="A2620" s="152" t="s">
        <v>43</v>
      </c>
      <c r="B2620" s="152" t="s">
        <v>449</v>
      </c>
      <c r="C2620" s="153">
        <v>-1.01232184341714</v>
      </c>
      <c r="D2620" s="153">
        <v>0.360752670116611</v>
      </c>
      <c r="E2620" s="149">
        <v>0.353485950597816</v>
      </c>
      <c r="F2620" s="153">
        <v>0.126645657869578</v>
      </c>
      <c r="G2620" s="153">
        <v>0.627098347622965</v>
      </c>
      <c r="H2620" s="153">
        <v>0.490301874016348</v>
      </c>
      <c r="I2620" s="153">
        <v>0.670174806546175</v>
      </c>
      <c r="J2620" s="153">
        <v>0.01</v>
      </c>
      <c r="K2620" s="151">
        <v>0.353486</v>
      </c>
      <c r="L2620" s="151">
        <v>0.54397</v>
      </c>
      <c r="M2620" s="2">
        <v>2619.0</v>
      </c>
    </row>
    <row r="2621">
      <c r="A2621" s="152" t="s">
        <v>449</v>
      </c>
      <c r="B2621" s="152" t="s">
        <v>43</v>
      </c>
      <c r="C2621" s="153">
        <v>1.01232184341714</v>
      </c>
      <c r="D2621" s="153">
        <v>0.360752670116611</v>
      </c>
      <c r="E2621" s="149">
        <v>0.353485950597816</v>
      </c>
      <c r="F2621" s="153">
        <v>0.126645657869576</v>
      </c>
      <c r="G2621" s="153">
        <v>0.627098347622965</v>
      </c>
      <c r="H2621" s="153">
        <v>0.490301874016348</v>
      </c>
      <c r="I2621" s="153">
        <v>0.670174806546175</v>
      </c>
      <c r="J2621" s="153">
        <v>0.01</v>
      </c>
      <c r="K2621" s="151">
        <v>0.353486</v>
      </c>
      <c r="L2621" s="151">
        <v>0.543858</v>
      </c>
      <c r="M2621" s="2">
        <v>2620.0</v>
      </c>
    </row>
    <row r="2622">
      <c r="A2622" s="152" t="s">
        <v>9</v>
      </c>
      <c r="B2622" s="152" t="s">
        <v>169</v>
      </c>
      <c r="C2622" s="153">
        <v>-2.01513742638636</v>
      </c>
      <c r="D2622" s="153">
        <v>0.633530094253978</v>
      </c>
      <c r="E2622" s="149">
        <v>0.354267650444243</v>
      </c>
      <c r="F2622" s="153">
        <v>0.00778567688185055</v>
      </c>
      <c r="G2622" s="153">
        <v>0.685506979207363</v>
      </c>
      <c r="H2622" s="153">
        <v>0.817789892212788</v>
      </c>
      <c r="I2622" s="153">
        <v>0.681506882833233</v>
      </c>
      <c r="J2622" s="153">
        <v>0.01</v>
      </c>
      <c r="K2622" s="151">
        <v>0.354268</v>
      </c>
      <c r="L2622" s="151">
        <v>0.545285</v>
      </c>
      <c r="M2622" s="2">
        <v>2621.0</v>
      </c>
    </row>
    <row r="2623">
      <c r="A2623" s="152" t="s">
        <v>169</v>
      </c>
      <c r="B2623" s="152" t="s">
        <v>9</v>
      </c>
      <c r="C2623" s="153">
        <v>2.01513742638636</v>
      </c>
      <c r="D2623" s="153">
        <v>0.633530094253978</v>
      </c>
      <c r="E2623" s="149">
        <v>0.354267650444243</v>
      </c>
      <c r="F2623" s="153">
        <v>0.0077856768818504</v>
      </c>
      <c r="G2623" s="153">
        <v>0.685506979207363</v>
      </c>
      <c r="H2623" s="153">
        <v>0.817789892212788</v>
      </c>
      <c r="I2623" s="153">
        <v>0.681506882833233</v>
      </c>
      <c r="J2623" s="153">
        <v>0.01</v>
      </c>
      <c r="K2623" s="151">
        <v>0.354268</v>
      </c>
      <c r="L2623" s="151">
        <v>0.545397</v>
      </c>
      <c r="M2623" s="2">
        <v>2622.0</v>
      </c>
    </row>
    <row r="2624">
      <c r="A2624" s="152" t="s">
        <v>82</v>
      </c>
      <c r="B2624" s="152" t="s">
        <v>449</v>
      </c>
      <c r="C2624" s="153">
        <v>-0.988981713584011</v>
      </c>
      <c r="D2624" s="153">
        <v>0.335382637941704</v>
      </c>
      <c r="E2624" s="149">
        <v>0.35436589060536</v>
      </c>
      <c r="F2624" s="153">
        <v>0.0643748243959807</v>
      </c>
      <c r="G2624" s="153">
        <v>0.234768200390789</v>
      </c>
      <c r="H2624" s="153">
        <v>0.587699344557311</v>
      </c>
      <c r="I2624" s="153">
        <v>0.855542634713769</v>
      </c>
      <c r="J2624" s="153">
        <v>0.01</v>
      </c>
      <c r="K2624" s="151">
        <v>0.354366</v>
      </c>
      <c r="L2624" s="151">
        <v>0.545661</v>
      </c>
      <c r="M2624" s="2">
        <v>2623.0</v>
      </c>
    </row>
    <row r="2625">
      <c r="A2625" s="152" t="s">
        <v>449</v>
      </c>
      <c r="B2625" s="152" t="s">
        <v>82</v>
      </c>
      <c r="C2625" s="153">
        <v>0.988981713584011</v>
      </c>
      <c r="D2625" s="153">
        <v>0.335382637941704</v>
      </c>
      <c r="E2625" s="149">
        <v>0.35436589060536</v>
      </c>
      <c r="F2625" s="153">
        <v>0.0643748243959794</v>
      </c>
      <c r="G2625" s="153">
        <v>0.234768200390789</v>
      </c>
      <c r="H2625" s="153">
        <v>0.587699344557311</v>
      </c>
      <c r="I2625" s="153">
        <v>0.855542634713769</v>
      </c>
      <c r="J2625" s="153">
        <v>0.01</v>
      </c>
      <c r="K2625" s="151">
        <v>0.354366</v>
      </c>
      <c r="L2625" s="151">
        <v>0.545773</v>
      </c>
      <c r="M2625" s="2">
        <v>2624.0</v>
      </c>
    </row>
    <row r="2626">
      <c r="A2626" s="152" t="s">
        <v>9</v>
      </c>
      <c r="B2626" s="152" t="s">
        <v>87</v>
      </c>
      <c r="C2626" s="153">
        <v>0.293861298128707</v>
      </c>
      <c r="D2626" s="153">
        <v>-0.677695429864215</v>
      </c>
      <c r="E2626" s="149">
        <v>0.354473056996197</v>
      </c>
      <c r="F2626" s="153">
        <v>0.00188751072223194</v>
      </c>
      <c r="G2626" s="153">
        <v>0.0940747388851192</v>
      </c>
      <c r="H2626" s="153">
        <v>0.00115686234197816</v>
      </c>
      <c r="I2626" s="153">
        <v>0.0342745810949997</v>
      </c>
      <c r="J2626" s="153">
        <v>0.395773881161838</v>
      </c>
      <c r="K2626" s="151">
        <v>0.354473</v>
      </c>
      <c r="L2626" s="151">
        <v>0.546051</v>
      </c>
      <c r="M2626" s="2">
        <v>2625.0</v>
      </c>
    </row>
    <row r="2627">
      <c r="A2627" s="152" t="s">
        <v>87</v>
      </c>
      <c r="B2627" s="152" t="s">
        <v>9</v>
      </c>
      <c r="C2627" s="153">
        <v>-0.293861298128707</v>
      </c>
      <c r="D2627" s="153">
        <v>-0.677695429864215</v>
      </c>
      <c r="E2627" s="149">
        <v>0.354473056996197</v>
      </c>
      <c r="F2627" s="153">
        <v>0.00188751072223194</v>
      </c>
      <c r="G2627" s="153">
        <v>0.0940747388851192</v>
      </c>
      <c r="H2627" s="153">
        <v>0.00115686234197816</v>
      </c>
      <c r="I2627" s="153">
        <v>0.0342745810949997</v>
      </c>
      <c r="J2627" s="153">
        <v>0.395773881161838</v>
      </c>
      <c r="K2627" s="151">
        <v>0.354473</v>
      </c>
      <c r="L2627" s="151">
        <v>0.546163</v>
      </c>
      <c r="M2627" s="2">
        <v>2626.0</v>
      </c>
    </row>
    <row r="2628">
      <c r="A2628" s="152" t="s">
        <v>67</v>
      </c>
      <c r="B2628" s="152" t="s">
        <v>193</v>
      </c>
      <c r="C2628" s="153">
        <v>-0.851079731246191</v>
      </c>
      <c r="D2628" s="153">
        <v>0.661178473544193</v>
      </c>
      <c r="E2628" s="149">
        <v>0.354505350132276</v>
      </c>
      <c r="F2628" s="153">
        <v>0.0132513213544293</v>
      </c>
      <c r="G2628" s="153">
        <v>0.752725002057435</v>
      </c>
      <c r="H2628" s="153">
        <v>0.103377545784942</v>
      </c>
      <c r="I2628" s="153">
        <v>0.790953818644537</v>
      </c>
      <c r="J2628" s="153">
        <v>0.01</v>
      </c>
      <c r="K2628" s="151">
        <v>0.354505</v>
      </c>
      <c r="L2628" s="151">
        <v>0.546325</v>
      </c>
      <c r="M2628" s="2">
        <v>2627.0</v>
      </c>
    </row>
    <row r="2629">
      <c r="A2629" s="152" t="s">
        <v>193</v>
      </c>
      <c r="B2629" s="152" t="s">
        <v>67</v>
      </c>
      <c r="C2629" s="153">
        <v>0.851079731246191</v>
      </c>
      <c r="D2629" s="153">
        <v>0.661178473544193</v>
      </c>
      <c r="E2629" s="149">
        <v>0.354505350132276</v>
      </c>
      <c r="F2629" s="153">
        <v>0.0132513213544293</v>
      </c>
      <c r="G2629" s="153">
        <v>0.752725002057435</v>
      </c>
      <c r="H2629" s="153">
        <v>0.103377545784942</v>
      </c>
      <c r="I2629" s="153">
        <v>0.790953818644537</v>
      </c>
      <c r="J2629" s="153">
        <v>0.01</v>
      </c>
      <c r="K2629" s="151">
        <v>0.354505</v>
      </c>
      <c r="L2629" s="151">
        <v>0.546438</v>
      </c>
      <c r="M2629" s="2">
        <v>2628.0</v>
      </c>
    </row>
    <row r="2630">
      <c r="A2630" s="152" t="s">
        <v>93</v>
      </c>
      <c r="B2630" s="152" t="s">
        <v>191</v>
      </c>
      <c r="C2630" s="153">
        <v>-1.41237713472176</v>
      </c>
      <c r="D2630" s="153">
        <v>-0.197839018305545</v>
      </c>
      <c r="E2630" s="149">
        <v>0.354606746539666</v>
      </c>
      <c r="F2630" s="153">
        <v>0.745762735016492</v>
      </c>
      <c r="G2630" s="153">
        <v>0.786627730921817</v>
      </c>
      <c r="H2630" s="153">
        <v>0.859317542499059</v>
      </c>
      <c r="I2630" s="153">
        <v>0.0819743305984299</v>
      </c>
      <c r="J2630" s="153">
        <v>0.01</v>
      </c>
      <c r="K2630" s="151">
        <v>0.354607</v>
      </c>
      <c r="L2630" s="151">
        <v>0.546819</v>
      </c>
      <c r="M2630" s="2">
        <v>2629.0</v>
      </c>
    </row>
    <row r="2631">
      <c r="A2631" s="152" t="s">
        <v>191</v>
      </c>
      <c r="B2631" s="152" t="s">
        <v>93</v>
      </c>
      <c r="C2631" s="153">
        <v>1.41237713472176</v>
      </c>
      <c r="D2631" s="153">
        <v>-0.197839018305545</v>
      </c>
      <c r="E2631" s="149">
        <v>0.354606746539666</v>
      </c>
      <c r="F2631" s="153">
        <v>0.745762735016482</v>
      </c>
      <c r="G2631" s="153">
        <v>0.786627730921817</v>
      </c>
      <c r="H2631" s="153">
        <v>0.859317542499059</v>
      </c>
      <c r="I2631" s="153">
        <v>0.0819743305984299</v>
      </c>
      <c r="J2631" s="153">
        <v>0.01</v>
      </c>
      <c r="K2631" s="151">
        <v>0.354607</v>
      </c>
      <c r="L2631" s="151">
        <v>0.546707</v>
      </c>
      <c r="M2631" s="2">
        <v>2630.0</v>
      </c>
    </row>
    <row r="2632">
      <c r="A2632" s="152" t="s">
        <v>58</v>
      </c>
      <c r="B2632" s="152" t="s">
        <v>178</v>
      </c>
      <c r="C2632" s="153">
        <v>-0.258861891851848</v>
      </c>
      <c r="D2632" s="153">
        <v>-0.731288105678779</v>
      </c>
      <c r="E2632" s="149">
        <v>0.354690523444929</v>
      </c>
      <c r="F2632" s="153">
        <v>0.0850531099722879</v>
      </c>
      <c r="G2632" s="153">
        <v>0.428299197032725</v>
      </c>
      <c r="H2632" s="153">
        <v>0.00346466855482505</v>
      </c>
      <c r="I2632" s="153">
        <v>0.095466393644229</v>
      </c>
      <c r="J2632" s="153">
        <v>0.36182637472529</v>
      </c>
      <c r="K2632" s="151">
        <v>0.354691</v>
      </c>
      <c r="L2632" s="151">
        <v>0.547174</v>
      </c>
      <c r="M2632" s="2">
        <v>2631.0</v>
      </c>
    </row>
    <row r="2633">
      <c r="A2633" s="152" t="s">
        <v>178</v>
      </c>
      <c r="B2633" s="152" t="s">
        <v>58</v>
      </c>
      <c r="C2633" s="153">
        <v>0.258861891851848</v>
      </c>
      <c r="D2633" s="153">
        <v>-0.731288105678779</v>
      </c>
      <c r="E2633" s="149">
        <v>0.354690523444929</v>
      </c>
      <c r="F2633" s="153">
        <v>0.0850531099722871</v>
      </c>
      <c r="G2633" s="153">
        <v>0.428299197032725</v>
      </c>
      <c r="H2633" s="153">
        <v>0.00346466855482505</v>
      </c>
      <c r="I2633" s="153">
        <v>0.095466393644229</v>
      </c>
      <c r="J2633" s="153">
        <v>0.36182637472529</v>
      </c>
      <c r="K2633" s="151">
        <v>0.354691</v>
      </c>
      <c r="L2633" s="151">
        <v>0.547061</v>
      </c>
      <c r="M2633" s="2">
        <v>2632.0</v>
      </c>
    </row>
    <row r="2634">
      <c r="A2634" s="152" t="s">
        <v>450</v>
      </c>
      <c r="B2634" s="152" t="s">
        <v>172</v>
      </c>
      <c r="C2634" s="153">
        <v>-1.18308066090996</v>
      </c>
      <c r="D2634" s="153">
        <v>3.21038692128899</v>
      </c>
      <c r="E2634" s="149">
        <v>0.354980844799636</v>
      </c>
      <c r="F2634" s="153">
        <v>0.22965917615864</v>
      </c>
      <c r="G2634" s="153">
        <v>0.0144304742212934</v>
      </c>
      <c r="H2634" s="153">
        <v>0.466188726232464</v>
      </c>
      <c r="I2634" s="153">
        <v>0.0421059975695397</v>
      </c>
      <c r="J2634" s="153">
        <v>0.01</v>
      </c>
      <c r="K2634" s="151">
        <v>0.354981</v>
      </c>
      <c r="L2634" s="151">
        <v>0.547848</v>
      </c>
      <c r="M2634" s="2">
        <v>2633.0</v>
      </c>
    </row>
    <row r="2635">
      <c r="A2635" s="152" t="s">
        <v>172</v>
      </c>
      <c r="B2635" s="152" t="s">
        <v>450</v>
      </c>
      <c r="C2635" s="153">
        <v>1.18308066090996</v>
      </c>
      <c r="D2635" s="153">
        <v>3.21038692128899</v>
      </c>
      <c r="E2635" s="149">
        <v>0.354980844799636</v>
      </c>
      <c r="F2635" s="153">
        <v>0.22965917615864</v>
      </c>
      <c r="G2635" s="153">
        <v>0.0144304742212934</v>
      </c>
      <c r="H2635" s="153">
        <v>0.466188726232464</v>
      </c>
      <c r="I2635" s="153">
        <v>0.0421059975695397</v>
      </c>
      <c r="J2635" s="153">
        <v>0.01</v>
      </c>
      <c r="K2635" s="151">
        <v>0.354981</v>
      </c>
      <c r="L2635" s="151">
        <v>0.547735</v>
      </c>
      <c r="M2635" s="2">
        <v>2634.0</v>
      </c>
    </row>
    <row r="2636">
      <c r="A2636" s="152" t="s">
        <v>79</v>
      </c>
      <c r="B2636" s="152" t="s">
        <v>200</v>
      </c>
      <c r="C2636" s="153">
        <v>-1.0099551684635</v>
      </c>
      <c r="D2636" s="153">
        <v>0.587646057226054</v>
      </c>
      <c r="E2636" s="149">
        <v>0.35502969823586</v>
      </c>
      <c r="F2636" s="153">
        <v>0.970916318133956</v>
      </c>
      <c r="G2636" s="153">
        <v>0.740190130160584</v>
      </c>
      <c r="H2636" s="153">
        <v>0.334341024417386</v>
      </c>
      <c r="I2636" s="153">
        <v>0.0778471028863125</v>
      </c>
      <c r="J2636" s="153">
        <v>0.0524859435137356</v>
      </c>
      <c r="K2636" s="151">
        <v>0.35503</v>
      </c>
      <c r="L2636" s="151">
        <v>0.548149</v>
      </c>
      <c r="M2636" s="2">
        <v>2635.0</v>
      </c>
    </row>
    <row r="2637">
      <c r="A2637" s="152" t="s">
        <v>200</v>
      </c>
      <c r="B2637" s="152" t="s">
        <v>79</v>
      </c>
      <c r="C2637" s="153">
        <v>1.0099551684635</v>
      </c>
      <c r="D2637" s="153">
        <v>0.587646057226054</v>
      </c>
      <c r="E2637" s="149">
        <v>0.35502969823586</v>
      </c>
      <c r="F2637" s="153">
        <v>0.970916318133953</v>
      </c>
      <c r="G2637" s="153">
        <v>0.740190130160584</v>
      </c>
      <c r="H2637" s="153">
        <v>0.334341024417386</v>
      </c>
      <c r="I2637" s="153">
        <v>0.0778471028863125</v>
      </c>
      <c r="J2637" s="153">
        <v>0.0524859435137356</v>
      </c>
      <c r="K2637" s="151">
        <v>0.35503</v>
      </c>
      <c r="L2637" s="151">
        <v>0.548036</v>
      </c>
      <c r="M2637" s="2">
        <v>2636.0</v>
      </c>
    </row>
    <row r="2638">
      <c r="A2638" s="152" t="s">
        <v>166</v>
      </c>
      <c r="B2638" s="152" t="s">
        <v>172</v>
      </c>
      <c r="C2638" s="153">
        <v>-1.10110244130656</v>
      </c>
      <c r="D2638" s="153">
        <v>0.853280766247084</v>
      </c>
      <c r="E2638" s="149">
        <v>0.355423428304759</v>
      </c>
      <c r="F2638" s="153">
        <v>0.456579371454254</v>
      </c>
      <c r="G2638" s="153">
        <v>0.186451052011541</v>
      </c>
      <c r="H2638" s="153">
        <v>0.366371497787291</v>
      </c>
      <c r="I2638" s="153">
        <v>0.667549704063328</v>
      </c>
      <c r="J2638" s="153">
        <v>0.01</v>
      </c>
      <c r="K2638" s="151">
        <v>0.355423</v>
      </c>
      <c r="L2638" s="151">
        <v>0.548871</v>
      </c>
      <c r="M2638" s="2">
        <v>2637.0</v>
      </c>
    </row>
    <row r="2639">
      <c r="A2639" s="152" t="s">
        <v>172</v>
      </c>
      <c r="B2639" s="152" t="s">
        <v>166</v>
      </c>
      <c r="C2639" s="153">
        <v>1.10110244130656</v>
      </c>
      <c r="D2639" s="153">
        <v>0.853280766247084</v>
      </c>
      <c r="E2639" s="149">
        <v>0.355423428304759</v>
      </c>
      <c r="F2639" s="153">
        <v>0.456579371454249</v>
      </c>
      <c r="G2639" s="153">
        <v>0.186451052011541</v>
      </c>
      <c r="H2639" s="153">
        <v>0.366371497787291</v>
      </c>
      <c r="I2639" s="153">
        <v>0.667549704063328</v>
      </c>
      <c r="J2639" s="153">
        <v>0.01</v>
      </c>
      <c r="K2639" s="151">
        <v>0.355423</v>
      </c>
      <c r="L2639" s="151">
        <v>0.548984</v>
      </c>
      <c r="M2639" s="2">
        <v>2638.0</v>
      </c>
    </row>
    <row r="2640">
      <c r="A2640" s="152" t="s">
        <v>93</v>
      </c>
      <c r="B2640" s="152" t="s">
        <v>200</v>
      </c>
      <c r="C2640" s="153">
        <v>-1.00647911089724</v>
      </c>
      <c r="D2640" s="153">
        <v>0.5726300482684</v>
      </c>
      <c r="E2640" s="149">
        <v>0.356052274981973</v>
      </c>
      <c r="F2640" s="153">
        <v>0.479153703609694</v>
      </c>
      <c r="G2640" s="153">
        <v>0.674554575924049</v>
      </c>
      <c r="H2640" s="153">
        <v>0.463651621039489</v>
      </c>
      <c r="I2640" s="153">
        <v>0.374183711992109</v>
      </c>
      <c r="J2640" s="153">
        <v>0.0382509507902291</v>
      </c>
      <c r="K2640" s="151">
        <v>0.356052</v>
      </c>
      <c r="L2640" s="151">
        <v>0.550069</v>
      </c>
      <c r="M2640" s="2">
        <v>2639.0</v>
      </c>
    </row>
    <row r="2641">
      <c r="A2641" s="152" t="s">
        <v>200</v>
      </c>
      <c r="B2641" s="152" t="s">
        <v>93</v>
      </c>
      <c r="C2641" s="153">
        <v>1.00647911089724</v>
      </c>
      <c r="D2641" s="153">
        <v>0.5726300482684</v>
      </c>
      <c r="E2641" s="149">
        <v>0.356052274981973</v>
      </c>
      <c r="F2641" s="153">
        <v>0.479153703609686</v>
      </c>
      <c r="G2641" s="153">
        <v>0.674554575924049</v>
      </c>
      <c r="H2641" s="153">
        <v>0.463651621039489</v>
      </c>
      <c r="I2641" s="153">
        <v>0.374183711992109</v>
      </c>
      <c r="J2641" s="153">
        <v>0.0382509507902291</v>
      </c>
      <c r="K2641" s="151">
        <v>0.356052</v>
      </c>
      <c r="L2641" s="151">
        <v>0.550182</v>
      </c>
      <c r="M2641" s="2">
        <v>2640.0</v>
      </c>
    </row>
    <row r="2642">
      <c r="A2642" s="152" t="s">
        <v>36</v>
      </c>
      <c r="B2642" s="152" t="s">
        <v>102</v>
      </c>
      <c r="C2642" s="153">
        <v>-0.542033797059882</v>
      </c>
      <c r="D2642" s="153">
        <v>1.24104341212321</v>
      </c>
      <c r="E2642" s="149">
        <v>0.356230296811934</v>
      </c>
      <c r="F2642" s="154">
        <v>2.60638390263179E-5</v>
      </c>
      <c r="G2642" s="153">
        <v>0.621196993039015</v>
      </c>
      <c r="H2642" s="153">
        <v>0.0970660938811942</v>
      </c>
      <c r="I2642" s="153">
        <v>0.504070373419969</v>
      </c>
      <c r="J2642" s="153">
        <v>0.01</v>
      </c>
      <c r="K2642" s="151">
        <v>0.35623</v>
      </c>
      <c r="L2642" s="151">
        <v>0.550571</v>
      </c>
      <c r="M2642" s="2">
        <v>2641.0</v>
      </c>
    </row>
    <row r="2643">
      <c r="A2643" s="152" t="s">
        <v>102</v>
      </c>
      <c r="B2643" s="152" t="s">
        <v>36</v>
      </c>
      <c r="C2643" s="153">
        <v>0.542033797059882</v>
      </c>
      <c r="D2643" s="153">
        <v>1.24104341212321</v>
      </c>
      <c r="E2643" s="149">
        <v>0.356230296811934</v>
      </c>
      <c r="F2643" s="154">
        <v>2.60638390263179E-5</v>
      </c>
      <c r="G2643" s="153">
        <v>0.621196993039015</v>
      </c>
      <c r="H2643" s="153">
        <v>0.0970660938811942</v>
      </c>
      <c r="I2643" s="153">
        <v>0.504070373419969</v>
      </c>
      <c r="J2643" s="153">
        <v>0.01</v>
      </c>
      <c r="K2643" s="151">
        <v>0.35623</v>
      </c>
      <c r="L2643" s="151">
        <v>0.550685</v>
      </c>
      <c r="M2643" s="2">
        <v>2642.0</v>
      </c>
    </row>
    <row r="2644">
      <c r="A2644" s="152" t="s">
        <v>54</v>
      </c>
      <c r="B2644" s="152" t="s">
        <v>172</v>
      </c>
      <c r="C2644" s="153">
        <v>-1.44405906559268</v>
      </c>
      <c r="D2644" s="153">
        <v>0.245629944204882</v>
      </c>
      <c r="E2644" s="149">
        <v>0.356560328077542</v>
      </c>
      <c r="F2644" s="153">
        <v>0.0907911020987169</v>
      </c>
      <c r="G2644" s="153">
        <v>0.400997655085869</v>
      </c>
      <c r="H2644" s="153">
        <v>0.399271425000028</v>
      </c>
      <c r="I2644" s="153">
        <v>0.632013330908955</v>
      </c>
      <c r="J2644" s="153">
        <v>0.01</v>
      </c>
      <c r="K2644" s="151">
        <v>0.35656</v>
      </c>
      <c r="L2644" s="151">
        <v>0.551309</v>
      </c>
      <c r="M2644" s="2">
        <v>2643.0</v>
      </c>
    </row>
    <row r="2645">
      <c r="A2645" s="152" t="s">
        <v>172</v>
      </c>
      <c r="B2645" s="152" t="s">
        <v>54</v>
      </c>
      <c r="C2645" s="153">
        <v>1.44405906559268</v>
      </c>
      <c r="D2645" s="153">
        <v>0.245629944204882</v>
      </c>
      <c r="E2645" s="149">
        <v>0.356560328077542</v>
      </c>
      <c r="F2645" s="153">
        <v>0.0907911020987188</v>
      </c>
      <c r="G2645" s="153">
        <v>0.400997655085869</v>
      </c>
      <c r="H2645" s="153">
        <v>0.399271425000028</v>
      </c>
      <c r="I2645" s="153">
        <v>0.632013330908955</v>
      </c>
      <c r="J2645" s="153">
        <v>0.01</v>
      </c>
      <c r="K2645" s="151">
        <v>0.35656</v>
      </c>
      <c r="L2645" s="151">
        <v>0.551423</v>
      </c>
      <c r="M2645" s="2">
        <v>2644.0</v>
      </c>
    </row>
    <row r="2646">
      <c r="A2646" s="152" t="s">
        <v>82</v>
      </c>
      <c r="B2646" s="152" t="s">
        <v>186</v>
      </c>
      <c r="C2646" s="153">
        <v>-1.03637407643011</v>
      </c>
      <c r="D2646" s="153">
        <v>0.278818114329656</v>
      </c>
      <c r="E2646" s="149">
        <v>0.356636460910875</v>
      </c>
      <c r="F2646" s="153">
        <v>0.220391360201264</v>
      </c>
      <c r="G2646" s="153">
        <v>0.757020681986928</v>
      </c>
      <c r="H2646" s="153">
        <v>0.701661648298015</v>
      </c>
      <c r="I2646" s="153">
        <v>0.385717682034241</v>
      </c>
      <c r="J2646" s="153">
        <v>0.0127234193121839</v>
      </c>
      <c r="K2646" s="151">
        <v>0.356636</v>
      </c>
      <c r="L2646" s="151">
        <v>0.551769</v>
      </c>
      <c r="M2646" s="2">
        <v>2645.0</v>
      </c>
    </row>
    <row r="2647">
      <c r="A2647" s="152" t="s">
        <v>186</v>
      </c>
      <c r="B2647" s="152" t="s">
        <v>82</v>
      </c>
      <c r="C2647" s="153">
        <v>1.03637407643011</v>
      </c>
      <c r="D2647" s="153">
        <v>0.278818114329656</v>
      </c>
      <c r="E2647" s="149">
        <v>0.356636460910875</v>
      </c>
      <c r="F2647" s="153">
        <v>0.220391360201264</v>
      </c>
      <c r="G2647" s="153">
        <v>0.757020681986928</v>
      </c>
      <c r="H2647" s="153">
        <v>0.701661648298015</v>
      </c>
      <c r="I2647" s="153">
        <v>0.385717682034241</v>
      </c>
      <c r="J2647" s="153">
        <v>0.0127234193121839</v>
      </c>
      <c r="K2647" s="151">
        <v>0.356636</v>
      </c>
      <c r="L2647" s="151">
        <v>0.551655</v>
      </c>
      <c r="M2647" s="2">
        <v>2646.0</v>
      </c>
    </row>
    <row r="2648">
      <c r="A2648" s="152" t="s">
        <v>145</v>
      </c>
      <c r="B2648" s="152" t="s">
        <v>148</v>
      </c>
      <c r="C2648" s="153">
        <v>-0.0500592142376917</v>
      </c>
      <c r="D2648" s="153">
        <v>2.05073309737796</v>
      </c>
      <c r="E2648" s="149">
        <v>0.357231700277014</v>
      </c>
      <c r="F2648" s="153">
        <v>0.0379252054026606</v>
      </c>
      <c r="G2648" s="153">
        <v>0.55566194149623</v>
      </c>
      <c r="H2648" s="153">
        <v>2.08611511488571E-4</v>
      </c>
      <c r="I2648" s="153">
        <v>0.51014012983955</v>
      </c>
      <c r="J2648" s="153">
        <v>0.01</v>
      </c>
      <c r="K2648" s="151">
        <v>0.357232</v>
      </c>
      <c r="L2648" s="151">
        <v>0.552918</v>
      </c>
      <c r="M2648" s="2">
        <v>2647.0</v>
      </c>
    </row>
    <row r="2649">
      <c r="A2649" s="152" t="s">
        <v>148</v>
      </c>
      <c r="B2649" s="152" t="s">
        <v>145</v>
      </c>
      <c r="C2649" s="153">
        <v>0.0500592142376917</v>
      </c>
      <c r="D2649" s="153">
        <v>2.05073309737796</v>
      </c>
      <c r="E2649" s="149">
        <v>0.357231700277014</v>
      </c>
      <c r="F2649" s="153">
        <v>0.0379252054026591</v>
      </c>
      <c r="G2649" s="153">
        <v>0.55566194149623</v>
      </c>
      <c r="H2649" s="153">
        <v>2.08611511488571E-4</v>
      </c>
      <c r="I2649" s="153">
        <v>0.51014012983955</v>
      </c>
      <c r="J2649" s="153">
        <v>0.01</v>
      </c>
      <c r="K2649" s="151">
        <v>0.357232</v>
      </c>
      <c r="L2649" s="151">
        <v>0.552804</v>
      </c>
      <c r="M2649" s="2">
        <v>2648.0</v>
      </c>
    </row>
    <row r="2650">
      <c r="A2650" s="152" t="s">
        <v>191</v>
      </c>
      <c r="B2650" s="152" t="s">
        <v>344</v>
      </c>
      <c r="C2650" s="153">
        <v>0.566714236074293</v>
      </c>
      <c r="D2650" s="153">
        <v>0.460104549909584</v>
      </c>
      <c r="E2650" s="149">
        <v>0.3572628593197</v>
      </c>
      <c r="F2650" s="153">
        <v>0.0142742661685713</v>
      </c>
      <c r="G2650" s="153">
        <v>0.654254387207527</v>
      </c>
      <c r="H2650" s="153">
        <v>0.121500452665372</v>
      </c>
      <c r="I2650" s="153">
        <v>0.240003243076048</v>
      </c>
      <c r="J2650" s="153">
        <v>0.049308429330747</v>
      </c>
      <c r="K2650" s="151">
        <v>0.357263</v>
      </c>
      <c r="L2650" s="151">
        <v>0.553081</v>
      </c>
      <c r="M2650" s="2">
        <v>2649.0</v>
      </c>
    </row>
    <row r="2651">
      <c r="A2651" s="152" t="s">
        <v>344</v>
      </c>
      <c r="B2651" s="152" t="s">
        <v>191</v>
      </c>
      <c r="C2651" s="153">
        <v>-0.566714236074293</v>
      </c>
      <c r="D2651" s="153">
        <v>0.460104549909584</v>
      </c>
      <c r="E2651" s="149">
        <v>0.3572628593197</v>
      </c>
      <c r="F2651" s="153">
        <v>0.014274266168571</v>
      </c>
      <c r="G2651" s="153">
        <v>0.654254387207527</v>
      </c>
      <c r="H2651" s="153">
        <v>0.121500452665372</v>
      </c>
      <c r="I2651" s="153">
        <v>0.240003243076048</v>
      </c>
      <c r="J2651" s="153">
        <v>0.049308429330747</v>
      </c>
      <c r="K2651" s="151">
        <v>0.357263</v>
      </c>
      <c r="L2651" s="151">
        <v>0.553196</v>
      </c>
      <c r="M2651" s="2">
        <v>2650.0</v>
      </c>
    </row>
    <row r="2652">
      <c r="A2652" s="152" t="s">
        <v>80</v>
      </c>
      <c r="B2652" s="152" t="s">
        <v>447</v>
      </c>
      <c r="C2652" s="153">
        <v>-1.14006514116718</v>
      </c>
      <c r="D2652" s="153">
        <v>1.51379196908781</v>
      </c>
      <c r="E2652" s="149">
        <v>0.357335803479313</v>
      </c>
      <c r="F2652" s="153">
        <v>0.00521954685775661</v>
      </c>
      <c r="G2652" s="153">
        <v>0.724213438930422</v>
      </c>
      <c r="H2652" s="153">
        <v>0.58189707751169</v>
      </c>
      <c r="I2652" s="153">
        <v>0.527949261994556</v>
      </c>
      <c r="J2652" s="153">
        <v>0.012746930210701</v>
      </c>
      <c r="K2652" s="151">
        <v>0.357336</v>
      </c>
      <c r="L2652" s="151">
        <v>0.553423</v>
      </c>
      <c r="M2652" s="2">
        <v>2651.0</v>
      </c>
    </row>
    <row r="2653">
      <c r="A2653" s="152" t="s">
        <v>447</v>
      </c>
      <c r="B2653" s="152" t="s">
        <v>80</v>
      </c>
      <c r="C2653" s="153">
        <v>1.14006514116718</v>
      </c>
      <c r="D2653" s="153">
        <v>1.51379196908781</v>
      </c>
      <c r="E2653" s="149">
        <v>0.357335803479313</v>
      </c>
      <c r="F2653" s="153">
        <v>0.00521954685775667</v>
      </c>
      <c r="G2653" s="153">
        <v>0.724213438930422</v>
      </c>
      <c r="H2653" s="153">
        <v>0.58189707751169</v>
      </c>
      <c r="I2653" s="153">
        <v>0.527949261994556</v>
      </c>
      <c r="J2653" s="153">
        <v>0.012746930210701</v>
      </c>
      <c r="K2653" s="151">
        <v>0.357336</v>
      </c>
      <c r="L2653" s="151">
        <v>0.553538</v>
      </c>
      <c r="M2653" s="2">
        <v>2652.0</v>
      </c>
    </row>
    <row r="2654">
      <c r="A2654" s="152" t="s">
        <v>71</v>
      </c>
      <c r="B2654" s="152" t="s">
        <v>151</v>
      </c>
      <c r="C2654" s="153">
        <v>-0.598147207554258</v>
      </c>
      <c r="D2654" s="153">
        <v>1.17814254134035</v>
      </c>
      <c r="E2654" s="149">
        <v>0.357350198134417</v>
      </c>
      <c r="F2654" s="153">
        <v>8.08540806894261E-4</v>
      </c>
      <c r="G2654" s="153">
        <v>0.554688896992817</v>
      </c>
      <c r="H2654" s="153">
        <v>0.632950873441622</v>
      </c>
      <c r="I2654" s="153">
        <v>0.663206758968804</v>
      </c>
      <c r="J2654" s="153">
        <v>0.01</v>
      </c>
      <c r="K2654" s="151">
        <v>0.35735</v>
      </c>
      <c r="L2654" s="151">
        <v>0.553675</v>
      </c>
      <c r="M2654" s="2">
        <v>2653.0</v>
      </c>
    </row>
    <row r="2655">
      <c r="A2655" s="152" t="s">
        <v>151</v>
      </c>
      <c r="B2655" s="152" t="s">
        <v>71</v>
      </c>
      <c r="C2655" s="153">
        <v>0.598147207554258</v>
      </c>
      <c r="D2655" s="153">
        <v>1.17814254134035</v>
      </c>
      <c r="E2655" s="149">
        <v>0.357350198134417</v>
      </c>
      <c r="F2655" s="153">
        <v>8.08540806894261E-4</v>
      </c>
      <c r="G2655" s="153">
        <v>0.554688896992817</v>
      </c>
      <c r="H2655" s="153">
        <v>0.632950873441622</v>
      </c>
      <c r="I2655" s="153">
        <v>0.663206758968804</v>
      </c>
      <c r="J2655" s="153">
        <v>0.01</v>
      </c>
      <c r="K2655" s="151">
        <v>0.35735</v>
      </c>
      <c r="L2655" s="151">
        <v>0.553789</v>
      </c>
      <c r="M2655" s="2">
        <v>2654.0</v>
      </c>
    </row>
    <row r="2656">
      <c r="A2656" s="152" t="s">
        <v>30</v>
      </c>
      <c r="B2656" s="152" t="s">
        <v>16</v>
      </c>
      <c r="C2656" s="153">
        <v>0.0549726173707461</v>
      </c>
      <c r="D2656" s="153">
        <v>-0.119119451633359</v>
      </c>
      <c r="E2656" s="149">
        <v>0.358829870232165</v>
      </c>
      <c r="F2656" s="153">
        <v>0.35957385232993</v>
      </c>
      <c r="G2656" s="153">
        <v>0.709430087377333</v>
      </c>
      <c r="H2656" s="153">
        <v>0.0178166313902875</v>
      </c>
      <c r="I2656" s="153">
        <v>0.0109046128419584</v>
      </c>
      <c r="J2656" s="153">
        <v>0.01</v>
      </c>
      <c r="K2656" s="151">
        <v>0.35883</v>
      </c>
      <c r="L2656" s="151">
        <v>0.556197</v>
      </c>
      <c r="M2656" s="2">
        <v>2655.0</v>
      </c>
    </row>
    <row r="2657">
      <c r="A2657" s="152" t="s">
        <v>16</v>
      </c>
      <c r="B2657" s="152" t="s">
        <v>30</v>
      </c>
      <c r="C2657" s="153">
        <v>-0.0549726173707461</v>
      </c>
      <c r="D2657" s="153">
        <v>-0.119119451633359</v>
      </c>
      <c r="E2657" s="149">
        <v>0.358829870232165</v>
      </c>
      <c r="F2657" s="153">
        <v>0.359573852329938</v>
      </c>
      <c r="G2657" s="153">
        <v>0.709430087377333</v>
      </c>
      <c r="H2657" s="153">
        <v>0.0178166313902875</v>
      </c>
      <c r="I2657" s="153">
        <v>0.0109046128419584</v>
      </c>
      <c r="J2657" s="153">
        <v>0.01</v>
      </c>
      <c r="K2657" s="151">
        <v>0.35883</v>
      </c>
      <c r="L2657" s="151">
        <v>0.556313</v>
      </c>
      <c r="M2657" s="2">
        <v>2656.0</v>
      </c>
    </row>
    <row r="2658">
      <c r="A2658" s="152" t="s">
        <v>28</v>
      </c>
      <c r="B2658" s="152" t="s">
        <v>344</v>
      </c>
      <c r="C2658" s="153">
        <v>-1.18925822515429</v>
      </c>
      <c r="D2658" s="153">
        <v>-0.872726154500956</v>
      </c>
      <c r="E2658" s="149">
        <v>0.358910190230352</v>
      </c>
      <c r="F2658" s="153">
        <v>4.7880687018085E-4</v>
      </c>
      <c r="G2658" s="153">
        <v>0.591729475947843</v>
      </c>
      <c r="H2658" s="153">
        <v>0.733153752286428</v>
      </c>
      <c r="I2658" s="153">
        <v>0.59346226608147</v>
      </c>
      <c r="J2658" s="153">
        <v>0.01</v>
      </c>
      <c r="K2658" s="151">
        <v>0.35891</v>
      </c>
      <c r="L2658" s="151">
        <v>0.556668</v>
      </c>
      <c r="M2658" s="2">
        <v>2657.0</v>
      </c>
    </row>
    <row r="2659">
      <c r="A2659" s="152" t="s">
        <v>344</v>
      </c>
      <c r="B2659" s="152" t="s">
        <v>28</v>
      </c>
      <c r="C2659" s="153">
        <v>1.18925822515429</v>
      </c>
      <c r="D2659" s="153">
        <v>-0.872726154500956</v>
      </c>
      <c r="E2659" s="149">
        <v>0.358910190230352</v>
      </c>
      <c r="F2659" s="153">
        <v>4.78806870180834E-4</v>
      </c>
      <c r="G2659" s="153">
        <v>0.591729475947843</v>
      </c>
      <c r="H2659" s="153">
        <v>0.733153752286428</v>
      </c>
      <c r="I2659" s="153">
        <v>0.59346226608147</v>
      </c>
      <c r="J2659" s="153">
        <v>0.01</v>
      </c>
      <c r="K2659" s="151">
        <v>0.35891</v>
      </c>
      <c r="L2659" s="151">
        <v>0.556553</v>
      </c>
      <c r="M2659" s="2">
        <v>2658.0</v>
      </c>
    </row>
    <row r="2660">
      <c r="A2660" s="152" t="s">
        <v>56</v>
      </c>
      <c r="B2660" s="152" t="s">
        <v>200</v>
      </c>
      <c r="C2660" s="153">
        <v>-1.17727093137533</v>
      </c>
      <c r="D2660" s="153">
        <v>0.560869775930984</v>
      </c>
      <c r="E2660" s="149">
        <v>0.359731215586524</v>
      </c>
      <c r="F2660" s="153">
        <v>0.660199636804317</v>
      </c>
      <c r="G2660" s="153">
        <v>0.337823179587075</v>
      </c>
      <c r="H2660" s="153">
        <v>0.671044959164864</v>
      </c>
      <c r="I2660" s="153">
        <v>0.741431918879021</v>
      </c>
      <c r="J2660" s="153">
        <v>0.0179832445198363</v>
      </c>
      <c r="K2660" s="151">
        <v>0.359731</v>
      </c>
      <c r="L2660" s="151">
        <v>0.558057</v>
      </c>
      <c r="M2660" s="2">
        <v>2659.0</v>
      </c>
    </row>
    <row r="2661">
      <c r="A2661" s="152" t="s">
        <v>200</v>
      </c>
      <c r="B2661" s="152" t="s">
        <v>56</v>
      </c>
      <c r="C2661" s="153">
        <v>1.17727093137533</v>
      </c>
      <c r="D2661" s="153">
        <v>0.560869775930984</v>
      </c>
      <c r="E2661" s="149">
        <v>0.359731215586524</v>
      </c>
      <c r="F2661" s="153">
        <v>0.660199636804317</v>
      </c>
      <c r="G2661" s="153">
        <v>0.337823179587075</v>
      </c>
      <c r="H2661" s="153">
        <v>0.671044959164864</v>
      </c>
      <c r="I2661" s="153">
        <v>0.741431918879021</v>
      </c>
      <c r="J2661" s="153">
        <v>0.0179832445198363</v>
      </c>
      <c r="K2661" s="151">
        <v>0.359731</v>
      </c>
      <c r="L2661" s="151">
        <v>0.558173</v>
      </c>
      <c r="M2661" s="2">
        <v>2660.0</v>
      </c>
    </row>
    <row r="2662">
      <c r="A2662" s="152" t="s">
        <v>445</v>
      </c>
      <c r="B2662" s="152" t="s">
        <v>377</v>
      </c>
      <c r="C2662" s="153">
        <v>-0.260406676380076</v>
      </c>
      <c r="D2662" s="153">
        <v>1.25133797897546</v>
      </c>
      <c r="E2662" s="149">
        <v>0.359918629729426</v>
      </c>
      <c r="F2662" s="153">
        <v>0.00652254859645956</v>
      </c>
      <c r="G2662" s="153">
        <v>0.281740843765183</v>
      </c>
      <c r="H2662" s="153">
        <v>0.164168078480557</v>
      </c>
      <c r="I2662" s="153">
        <v>0.898014379797283</v>
      </c>
      <c r="J2662" s="153">
        <v>0.01</v>
      </c>
      <c r="K2662" s="151">
        <v>0.359919</v>
      </c>
      <c r="L2662" s="151">
        <v>0.558695</v>
      </c>
      <c r="M2662" s="2">
        <v>2661.0</v>
      </c>
    </row>
    <row r="2663">
      <c r="A2663" s="152" t="s">
        <v>377</v>
      </c>
      <c r="B2663" s="152" t="s">
        <v>445</v>
      </c>
      <c r="C2663" s="153">
        <v>0.260406676380076</v>
      </c>
      <c r="D2663" s="153">
        <v>1.25133797897546</v>
      </c>
      <c r="E2663" s="149">
        <v>0.359918629729426</v>
      </c>
      <c r="F2663" s="153">
        <v>0.00652254859645948</v>
      </c>
      <c r="G2663" s="153">
        <v>0.281740843765183</v>
      </c>
      <c r="H2663" s="153">
        <v>0.164168078480557</v>
      </c>
      <c r="I2663" s="153">
        <v>0.898014379797283</v>
      </c>
      <c r="J2663" s="153">
        <v>0.01</v>
      </c>
      <c r="K2663" s="151">
        <v>0.359919</v>
      </c>
      <c r="L2663" s="151">
        <v>0.558579</v>
      </c>
      <c r="M2663" s="2">
        <v>2662.0</v>
      </c>
    </row>
    <row r="2664">
      <c r="A2664" s="152" t="s">
        <v>24</v>
      </c>
      <c r="B2664" s="152" t="s">
        <v>181</v>
      </c>
      <c r="C2664" s="153">
        <v>-1.29148694308757</v>
      </c>
      <c r="D2664" s="153">
        <v>0.516440190650403</v>
      </c>
      <c r="E2664" s="149">
        <v>0.360442690019696</v>
      </c>
      <c r="F2664" s="153">
        <v>0.647316922251834</v>
      </c>
      <c r="G2664" s="153">
        <v>0.260324052216682</v>
      </c>
      <c r="H2664" s="153">
        <v>0.35521891045627</v>
      </c>
      <c r="I2664" s="153">
        <v>0.306636159463804</v>
      </c>
      <c r="J2664" s="153">
        <v>0.01</v>
      </c>
      <c r="K2664" s="151">
        <v>0.360443</v>
      </c>
      <c r="L2664" s="151">
        <v>0.559741</v>
      </c>
      <c r="M2664" s="2">
        <v>2663.0</v>
      </c>
    </row>
    <row r="2665">
      <c r="A2665" s="152" t="s">
        <v>181</v>
      </c>
      <c r="B2665" s="152" t="s">
        <v>24</v>
      </c>
      <c r="C2665" s="153">
        <v>1.29148694308757</v>
      </c>
      <c r="D2665" s="153">
        <v>0.516440190650403</v>
      </c>
      <c r="E2665" s="149">
        <v>0.360442690019696</v>
      </c>
      <c r="F2665" s="153">
        <v>0.647316922251834</v>
      </c>
      <c r="G2665" s="153">
        <v>0.260324052216682</v>
      </c>
      <c r="H2665" s="153">
        <v>0.35521891045627</v>
      </c>
      <c r="I2665" s="153">
        <v>0.306636159463804</v>
      </c>
      <c r="J2665" s="153">
        <v>0.01</v>
      </c>
      <c r="K2665" s="151">
        <v>0.360443</v>
      </c>
      <c r="L2665" s="151">
        <v>0.559625</v>
      </c>
      <c r="M2665" s="2">
        <v>2664.0</v>
      </c>
    </row>
    <row r="2666">
      <c r="A2666" s="152" t="s">
        <v>109</v>
      </c>
      <c r="B2666" s="152" t="s">
        <v>78</v>
      </c>
      <c r="C2666" s="153">
        <v>0.109254162874836</v>
      </c>
      <c r="D2666" s="153">
        <v>0.234813992408941</v>
      </c>
      <c r="E2666" s="149">
        <v>0.36067609338349</v>
      </c>
      <c r="F2666" s="153">
        <v>0.00937154767879601</v>
      </c>
      <c r="G2666" s="153">
        <v>0.244101502007691</v>
      </c>
      <c r="H2666" s="153">
        <v>0.0741869640964853</v>
      </c>
      <c r="I2666" s="153">
        <v>0.766563901414971</v>
      </c>
      <c r="J2666" s="153">
        <v>0.0666913134342984</v>
      </c>
      <c r="K2666" s="151">
        <v>0.360676</v>
      </c>
      <c r="L2666" s="151">
        <v>0.56022</v>
      </c>
      <c r="M2666" s="2">
        <v>2665.0</v>
      </c>
    </row>
    <row r="2667">
      <c r="A2667" s="152" t="s">
        <v>78</v>
      </c>
      <c r="B2667" s="152" t="s">
        <v>109</v>
      </c>
      <c r="C2667" s="153">
        <v>-0.109254162874836</v>
      </c>
      <c r="D2667" s="153">
        <v>0.234813992408941</v>
      </c>
      <c r="E2667" s="149">
        <v>0.36067609338349</v>
      </c>
      <c r="F2667" s="153">
        <v>0.00937154767879612</v>
      </c>
      <c r="G2667" s="153">
        <v>0.244101502007691</v>
      </c>
      <c r="H2667" s="153">
        <v>0.0741869640964853</v>
      </c>
      <c r="I2667" s="153">
        <v>0.766563901414971</v>
      </c>
      <c r="J2667" s="153">
        <v>0.0666913134342984</v>
      </c>
      <c r="K2667" s="151">
        <v>0.360676</v>
      </c>
      <c r="L2667" s="151">
        <v>0.560336</v>
      </c>
      <c r="M2667" s="2">
        <v>2666.0</v>
      </c>
    </row>
    <row r="2668">
      <c r="A2668" s="152" t="s">
        <v>15</v>
      </c>
      <c r="B2668" s="152" t="s">
        <v>115</v>
      </c>
      <c r="C2668" s="153">
        <v>-0.00352905428044746</v>
      </c>
      <c r="D2668" s="153">
        <v>-0.309661658422074</v>
      </c>
      <c r="E2668" s="149">
        <v>0.360969849332458</v>
      </c>
      <c r="F2668" s="153">
        <v>0.955106354383885</v>
      </c>
      <c r="G2668" s="153">
        <v>0.395160216603731</v>
      </c>
      <c r="H2668" s="153">
        <v>0.0255908223719333</v>
      </c>
      <c r="I2668" s="153">
        <v>0.838361920389942</v>
      </c>
      <c r="J2668" s="153">
        <v>0.01</v>
      </c>
      <c r="K2668" s="151">
        <v>0.36097</v>
      </c>
      <c r="L2668" s="151">
        <v>0.561025</v>
      </c>
      <c r="M2668" s="2">
        <v>2667.0</v>
      </c>
    </row>
    <row r="2669">
      <c r="A2669" s="152" t="s">
        <v>115</v>
      </c>
      <c r="B2669" s="152" t="s">
        <v>175</v>
      </c>
      <c r="C2669" s="153">
        <v>-0.802400417585985</v>
      </c>
      <c r="D2669" s="153">
        <v>-0.183712317470622</v>
      </c>
      <c r="E2669" s="149">
        <v>0.594198501491332</v>
      </c>
      <c r="F2669" s="153">
        <v>0.25477612721703</v>
      </c>
      <c r="G2669" s="153">
        <v>0.175531248201392</v>
      </c>
      <c r="H2669" s="153">
        <v>0.765666720226472</v>
      </c>
      <c r="I2669" s="153">
        <v>0.816931246290929</v>
      </c>
      <c r="J2669" s="153">
        <v>0.01</v>
      </c>
      <c r="K2669" s="151">
        <v>0.36097</v>
      </c>
      <c r="L2669" s="151">
        <v>0.560909</v>
      </c>
      <c r="M2669" s="2">
        <v>2668.0</v>
      </c>
    </row>
    <row r="2670">
      <c r="A2670" s="152" t="s">
        <v>21</v>
      </c>
      <c r="B2670" s="152" t="s">
        <v>145</v>
      </c>
      <c r="C2670" s="153">
        <v>-0.562816009282639</v>
      </c>
      <c r="D2670" s="153">
        <v>1.41613263015254</v>
      </c>
      <c r="E2670" s="149">
        <v>0.361092065200263</v>
      </c>
      <c r="F2670" s="153">
        <v>0.00162865864635518</v>
      </c>
      <c r="G2670" s="153">
        <v>0.644198448448334</v>
      </c>
      <c r="H2670" s="153">
        <v>3.44979999268042E-4</v>
      </c>
      <c r="I2670" s="153">
        <v>0.156409642914096</v>
      </c>
      <c r="J2670" s="153">
        <v>0.412340549726217</v>
      </c>
      <c r="K2670" s="151">
        <v>0.361092</v>
      </c>
      <c r="L2670" s="151">
        <v>0.561449</v>
      </c>
      <c r="M2670" s="2">
        <v>2669.0</v>
      </c>
    </row>
    <row r="2671">
      <c r="A2671" s="152" t="s">
        <v>145</v>
      </c>
      <c r="B2671" s="152" t="s">
        <v>21</v>
      </c>
      <c r="C2671" s="153">
        <v>0.562816009282639</v>
      </c>
      <c r="D2671" s="153">
        <v>1.41613263015254</v>
      </c>
      <c r="E2671" s="149">
        <v>0.361092065200263</v>
      </c>
      <c r="F2671" s="153">
        <v>0.00162865864635521</v>
      </c>
      <c r="G2671" s="153">
        <v>0.644198448448334</v>
      </c>
      <c r="H2671" s="153">
        <v>3.44979999268042E-4</v>
      </c>
      <c r="I2671" s="153">
        <v>0.156409642914096</v>
      </c>
      <c r="J2671" s="153">
        <v>0.412340549726217</v>
      </c>
      <c r="K2671" s="151">
        <v>0.361092</v>
      </c>
      <c r="L2671" s="151">
        <v>0.561332</v>
      </c>
      <c r="M2671" s="2">
        <v>2670.0</v>
      </c>
    </row>
    <row r="2672">
      <c r="A2672" s="152" t="s">
        <v>80</v>
      </c>
      <c r="B2672" s="152" t="s">
        <v>181</v>
      </c>
      <c r="C2672" s="153">
        <v>-1.35522707192296</v>
      </c>
      <c r="D2672" s="153">
        <v>0.448917436051761</v>
      </c>
      <c r="E2672" s="149">
        <v>0.36174012912413</v>
      </c>
      <c r="F2672" s="153">
        <v>0.864473640156629</v>
      </c>
      <c r="G2672" s="153">
        <v>0.439359575926023</v>
      </c>
      <c r="H2672" s="153">
        <v>0.571519351461645</v>
      </c>
      <c r="I2672" s="153">
        <v>0.632058001708007</v>
      </c>
      <c r="J2672" s="153">
        <v>0.01</v>
      </c>
      <c r="K2672" s="151">
        <v>0.36174</v>
      </c>
      <c r="L2672" s="151">
        <v>0.56269</v>
      </c>
      <c r="M2672" s="2">
        <v>2671.0</v>
      </c>
    </row>
    <row r="2673">
      <c r="A2673" s="152" t="s">
        <v>181</v>
      </c>
      <c r="B2673" s="152" t="s">
        <v>80</v>
      </c>
      <c r="C2673" s="153">
        <v>1.35522707192296</v>
      </c>
      <c r="D2673" s="153">
        <v>0.448917436051761</v>
      </c>
      <c r="E2673" s="149">
        <v>0.36174012912413</v>
      </c>
      <c r="F2673" s="153">
        <v>0.864473640156638</v>
      </c>
      <c r="G2673" s="153">
        <v>0.439359575926023</v>
      </c>
      <c r="H2673" s="153">
        <v>0.571519351461645</v>
      </c>
      <c r="I2673" s="153">
        <v>0.632058001708007</v>
      </c>
      <c r="J2673" s="153">
        <v>0.01</v>
      </c>
      <c r="K2673" s="151">
        <v>0.36174</v>
      </c>
      <c r="L2673" s="151">
        <v>0.562573</v>
      </c>
      <c r="M2673" s="2">
        <v>2672.0</v>
      </c>
    </row>
    <row r="2674">
      <c r="A2674" s="152" t="s">
        <v>181</v>
      </c>
      <c r="B2674" s="152" t="s">
        <v>31</v>
      </c>
      <c r="C2674" s="153">
        <v>1.59315531565122</v>
      </c>
      <c r="D2674" s="153">
        <v>-0.802750295737649</v>
      </c>
      <c r="E2674" s="149">
        <v>0.361873190353735</v>
      </c>
      <c r="F2674" s="153">
        <v>0.555937004170973</v>
      </c>
      <c r="G2674" s="153">
        <v>0.482576212627738</v>
      </c>
      <c r="H2674" s="153">
        <v>0.920988820101997</v>
      </c>
      <c r="I2674" s="153">
        <v>0.864978446720436</v>
      </c>
      <c r="J2674" s="153">
        <v>0.01</v>
      </c>
      <c r="K2674" s="151">
        <v>0.361873</v>
      </c>
      <c r="L2674" s="151">
        <v>0.563131</v>
      </c>
      <c r="M2674" s="2">
        <v>2673.0</v>
      </c>
    </row>
    <row r="2675">
      <c r="A2675" s="152" t="s">
        <v>31</v>
      </c>
      <c r="B2675" s="152" t="s">
        <v>181</v>
      </c>
      <c r="C2675" s="153">
        <v>-1.59315531565122</v>
      </c>
      <c r="D2675" s="153">
        <v>-0.802750295737649</v>
      </c>
      <c r="E2675" s="149">
        <v>0.361873190353735</v>
      </c>
      <c r="F2675" s="153">
        <v>0.555937004170964</v>
      </c>
      <c r="G2675" s="153">
        <v>0.482576212627738</v>
      </c>
      <c r="H2675" s="153">
        <v>0.920988820101997</v>
      </c>
      <c r="I2675" s="153">
        <v>0.864978446720436</v>
      </c>
      <c r="J2675" s="153">
        <v>0.01</v>
      </c>
      <c r="K2675" s="151">
        <v>0.361873</v>
      </c>
      <c r="L2675" s="151">
        <v>0.563014</v>
      </c>
      <c r="M2675" s="2">
        <v>2674.0</v>
      </c>
    </row>
    <row r="2676">
      <c r="A2676" s="152" t="s">
        <v>63</v>
      </c>
      <c r="B2676" s="152" t="s">
        <v>186</v>
      </c>
      <c r="C2676" s="153">
        <v>0.160906122565008</v>
      </c>
      <c r="D2676" s="153">
        <v>0.398616460176153</v>
      </c>
      <c r="E2676" s="149">
        <v>0.361938704876144</v>
      </c>
      <c r="F2676" s="153">
        <v>0.00247839207907909</v>
      </c>
      <c r="G2676" s="153">
        <v>0.784719482449134</v>
      </c>
      <c r="H2676" s="153">
        <v>0.155180374525332</v>
      </c>
      <c r="I2676" s="153">
        <v>0.611000000968549</v>
      </c>
      <c r="J2676" s="153">
        <v>0.0238503983681955</v>
      </c>
      <c r="K2676" s="151">
        <v>0.361939</v>
      </c>
      <c r="L2676" s="151">
        <v>0.56335</v>
      </c>
      <c r="M2676" s="2">
        <v>2675.0</v>
      </c>
    </row>
    <row r="2677">
      <c r="A2677" s="152" t="s">
        <v>186</v>
      </c>
      <c r="B2677" s="152" t="s">
        <v>63</v>
      </c>
      <c r="C2677" s="153">
        <v>-0.160906122565008</v>
      </c>
      <c r="D2677" s="153">
        <v>0.398616460176153</v>
      </c>
      <c r="E2677" s="149">
        <v>0.361938704876144</v>
      </c>
      <c r="F2677" s="153">
        <v>0.00247839207907909</v>
      </c>
      <c r="G2677" s="153">
        <v>0.784719482449134</v>
      </c>
      <c r="H2677" s="153">
        <v>0.155180374525332</v>
      </c>
      <c r="I2677" s="153">
        <v>0.611000000968549</v>
      </c>
      <c r="J2677" s="153">
        <v>0.0238503983681955</v>
      </c>
      <c r="K2677" s="151">
        <v>0.361939</v>
      </c>
      <c r="L2677" s="151">
        <v>0.563468</v>
      </c>
      <c r="M2677" s="2">
        <v>2676.0</v>
      </c>
    </row>
    <row r="2678">
      <c r="A2678" s="152" t="s">
        <v>447</v>
      </c>
      <c r="B2678" s="152" t="s">
        <v>166</v>
      </c>
      <c r="C2678" s="153">
        <v>0.462457703438962</v>
      </c>
      <c r="D2678" s="153">
        <v>-2.85452096287827</v>
      </c>
      <c r="E2678" s="149">
        <v>0.362065762498137</v>
      </c>
      <c r="F2678" s="153">
        <v>0.0118789582389009</v>
      </c>
      <c r="G2678" s="153">
        <v>0.0189449543149313</v>
      </c>
      <c r="H2678" s="153">
        <v>0.866326638053096</v>
      </c>
      <c r="I2678" s="153">
        <v>0.295506202770048</v>
      </c>
      <c r="J2678" s="153">
        <v>0.01</v>
      </c>
      <c r="K2678" s="151">
        <v>0.362066</v>
      </c>
      <c r="L2678" s="151">
        <v>0.5639</v>
      </c>
      <c r="M2678" s="2">
        <v>2677.0</v>
      </c>
    </row>
    <row r="2679">
      <c r="A2679" s="152" t="s">
        <v>166</v>
      </c>
      <c r="B2679" s="152" t="s">
        <v>447</v>
      </c>
      <c r="C2679" s="153">
        <v>-0.462457703438962</v>
      </c>
      <c r="D2679" s="153">
        <v>-2.85452096287827</v>
      </c>
      <c r="E2679" s="149">
        <v>0.362065762498137</v>
      </c>
      <c r="F2679" s="153">
        <v>0.0118789582389011</v>
      </c>
      <c r="G2679" s="153">
        <v>0.0189449543149313</v>
      </c>
      <c r="H2679" s="153">
        <v>0.866326638053096</v>
      </c>
      <c r="I2679" s="153">
        <v>0.295506202770048</v>
      </c>
      <c r="J2679" s="153">
        <v>0.01</v>
      </c>
      <c r="K2679" s="151">
        <v>0.362066</v>
      </c>
      <c r="L2679" s="151">
        <v>0.563783</v>
      </c>
      <c r="M2679" s="2">
        <v>2678.0</v>
      </c>
    </row>
    <row r="2680">
      <c r="A2680" s="152" t="s">
        <v>193</v>
      </c>
      <c r="B2680" s="152" t="s">
        <v>16</v>
      </c>
      <c r="C2680" s="153">
        <v>0.489620184195011</v>
      </c>
      <c r="D2680" s="153">
        <v>1.04323922987781</v>
      </c>
      <c r="E2680" s="149">
        <v>0.362150538785116</v>
      </c>
      <c r="F2680" s="153">
        <v>0.0438389181914524</v>
      </c>
      <c r="G2680" s="153">
        <v>0.49473084705131</v>
      </c>
      <c r="H2680" s="153">
        <v>0.0198921179139728</v>
      </c>
      <c r="I2680" s="153">
        <v>0.500594016417922</v>
      </c>
      <c r="J2680" s="153">
        <v>0.01</v>
      </c>
      <c r="K2680" s="151">
        <v>0.362151</v>
      </c>
      <c r="L2680" s="151">
        <v>0.56415</v>
      </c>
      <c r="M2680" s="2">
        <v>2679.0</v>
      </c>
    </row>
    <row r="2681">
      <c r="A2681" s="152" t="s">
        <v>16</v>
      </c>
      <c r="B2681" s="152" t="s">
        <v>193</v>
      </c>
      <c r="C2681" s="153">
        <v>-0.489620184195011</v>
      </c>
      <c r="D2681" s="153">
        <v>1.04323922987781</v>
      </c>
      <c r="E2681" s="149">
        <v>0.362150538785116</v>
      </c>
      <c r="F2681" s="153">
        <v>0.0438389181914529</v>
      </c>
      <c r="G2681" s="153">
        <v>0.49473084705131</v>
      </c>
      <c r="H2681" s="153">
        <v>0.0198921179139728</v>
      </c>
      <c r="I2681" s="153">
        <v>0.500594016417922</v>
      </c>
      <c r="J2681" s="153">
        <v>0.01</v>
      </c>
      <c r="K2681" s="151">
        <v>0.362151</v>
      </c>
      <c r="L2681" s="151">
        <v>0.564267</v>
      </c>
      <c r="M2681" s="2">
        <v>2680.0</v>
      </c>
    </row>
    <row r="2682">
      <c r="A2682" s="152" t="s">
        <v>33</v>
      </c>
      <c r="B2682" s="152" t="s">
        <v>191</v>
      </c>
      <c r="C2682" s="153">
        <v>-1.20795093825668</v>
      </c>
      <c r="D2682" s="153">
        <v>0.373605944995126</v>
      </c>
      <c r="E2682" s="149">
        <v>0.362596064901996</v>
      </c>
      <c r="F2682" s="153">
        <v>0.408269346919815</v>
      </c>
      <c r="G2682" s="153">
        <v>0.454984796793139</v>
      </c>
      <c r="H2682" s="153">
        <v>0.0994518601337161</v>
      </c>
      <c r="I2682" s="153">
        <v>0.318845947897017</v>
      </c>
      <c r="J2682" s="153">
        <v>0.0425428628209562</v>
      </c>
      <c r="K2682" s="151">
        <v>0.362596</v>
      </c>
      <c r="L2682" s="151">
        <v>0.565079</v>
      </c>
      <c r="M2682" s="2">
        <v>2681.0</v>
      </c>
    </row>
    <row r="2683">
      <c r="A2683" s="152" t="s">
        <v>191</v>
      </c>
      <c r="B2683" s="152" t="s">
        <v>33</v>
      </c>
      <c r="C2683" s="153">
        <v>1.20795093825668</v>
      </c>
      <c r="D2683" s="153">
        <v>0.373605944995126</v>
      </c>
      <c r="E2683" s="149">
        <v>0.362596064901996</v>
      </c>
      <c r="F2683" s="153">
        <v>0.408269346919809</v>
      </c>
      <c r="G2683" s="153">
        <v>0.454984796793139</v>
      </c>
      <c r="H2683" s="153">
        <v>0.0994518601337161</v>
      </c>
      <c r="I2683" s="153">
        <v>0.318845947897017</v>
      </c>
      <c r="J2683" s="153">
        <v>0.0425428628209562</v>
      </c>
      <c r="K2683" s="151">
        <v>0.362596</v>
      </c>
      <c r="L2683" s="151">
        <v>0.565197</v>
      </c>
      <c r="M2683" s="2">
        <v>2682.0</v>
      </c>
    </row>
    <row r="2684">
      <c r="A2684" s="152" t="s">
        <v>106</v>
      </c>
      <c r="B2684" s="152" t="s">
        <v>163</v>
      </c>
      <c r="C2684" s="153">
        <v>-2.15960934861545</v>
      </c>
      <c r="D2684" s="153">
        <v>0.38264994702396</v>
      </c>
      <c r="E2684" s="149">
        <v>0.362771879975665</v>
      </c>
      <c r="F2684" s="153">
        <v>0.13739359797876</v>
      </c>
      <c r="G2684" s="153">
        <v>0.710298990226881</v>
      </c>
      <c r="H2684" s="153">
        <v>0.494169808544032</v>
      </c>
      <c r="I2684" s="153">
        <v>0.662527273392452</v>
      </c>
      <c r="J2684" s="153">
        <v>0.0291708080430458</v>
      </c>
      <c r="K2684" s="151">
        <v>0.362772</v>
      </c>
      <c r="L2684" s="151">
        <v>0.565706</v>
      </c>
      <c r="M2684" s="2">
        <v>2683.0</v>
      </c>
    </row>
    <row r="2685">
      <c r="A2685" s="152" t="s">
        <v>163</v>
      </c>
      <c r="B2685" s="152" t="s">
        <v>106</v>
      </c>
      <c r="C2685" s="153">
        <v>2.15960934861545</v>
      </c>
      <c r="D2685" s="153">
        <v>0.38264994702396</v>
      </c>
      <c r="E2685" s="149">
        <v>0.362771879975665</v>
      </c>
      <c r="F2685" s="153">
        <v>0.137393597978757</v>
      </c>
      <c r="G2685" s="153">
        <v>0.710298990226881</v>
      </c>
      <c r="H2685" s="153">
        <v>0.494169808544032</v>
      </c>
      <c r="I2685" s="153">
        <v>0.662527273392452</v>
      </c>
      <c r="J2685" s="153">
        <v>0.0291708080430458</v>
      </c>
      <c r="K2685" s="151">
        <v>0.362772</v>
      </c>
      <c r="L2685" s="151">
        <v>0.565588</v>
      </c>
      <c r="M2685" s="2">
        <v>2684.0</v>
      </c>
    </row>
    <row r="2686">
      <c r="A2686" s="152" t="s">
        <v>43</v>
      </c>
      <c r="B2686" s="152" t="s">
        <v>169</v>
      </c>
      <c r="C2686" s="153">
        <v>-1.91663494451662</v>
      </c>
      <c r="D2686" s="153">
        <v>0.41899335376859</v>
      </c>
      <c r="E2686" s="149">
        <v>0.362779240853961</v>
      </c>
      <c r="F2686" s="153">
        <v>0.0613020932549594</v>
      </c>
      <c r="G2686" s="153">
        <v>0.64404651622198</v>
      </c>
      <c r="H2686" s="153">
        <v>0.856964882410768</v>
      </c>
      <c r="I2686" s="153">
        <v>0.231491380062083</v>
      </c>
      <c r="J2686" s="153">
        <v>0.01</v>
      </c>
      <c r="K2686" s="151">
        <v>0.362779</v>
      </c>
      <c r="L2686" s="151">
        <v>0.565836</v>
      </c>
      <c r="M2686" s="2">
        <v>2685.0</v>
      </c>
    </row>
    <row r="2687">
      <c r="A2687" s="152" t="s">
        <v>169</v>
      </c>
      <c r="B2687" s="152" t="s">
        <v>43</v>
      </c>
      <c r="C2687" s="153">
        <v>1.91663494451662</v>
      </c>
      <c r="D2687" s="153">
        <v>0.41899335376859</v>
      </c>
      <c r="E2687" s="149">
        <v>0.362779240853961</v>
      </c>
      <c r="F2687" s="153">
        <v>0.0613020932549583</v>
      </c>
      <c r="G2687" s="153">
        <v>0.64404651622198</v>
      </c>
      <c r="H2687" s="153">
        <v>0.856964882410768</v>
      </c>
      <c r="I2687" s="153">
        <v>0.231491380062083</v>
      </c>
      <c r="J2687" s="153">
        <v>0.01</v>
      </c>
      <c r="K2687" s="151">
        <v>0.362779</v>
      </c>
      <c r="L2687" s="151">
        <v>0.565954</v>
      </c>
      <c r="M2687" s="2">
        <v>2686.0</v>
      </c>
    </row>
    <row r="2688">
      <c r="A2688" s="152" t="s">
        <v>62</v>
      </c>
      <c r="B2688" s="152" t="s">
        <v>16</v>
      </c>
      <c r="C2688" s="153">
        <v>0.00729337943398651</v>
      </c>
      <c r="D2688" s="153">
        <v>-0.0693238373868416</v>
      </c>
      <c r="E2688" s="149">
        <v>0.362925178489217</v>
      </c>
      <c r="F2688" s="153">
        <v>0.0353152748359533</v>
      </c>
      <c r="G2688" s="153">
        <v>0.518551723851106</v>
      </c>
      <c r="H2688" s="153">
        <v>0.436055375936782</v>
      </c>
      <c r="I2688" s="153">
        <v>0.15253256124086</v>
      </c>
      <c r="J2688" s="153">
        <v>0.01</v>
      </c>
      <c r="K2688" s="151">
        <v>0.362925</v>
      </c>
      <c r="L2688" s="151">
        <v>0.566418</v>
      </c>
      <c r="M2688" s="2">
        <v>2687.0</v>
      </c>
    </row>
    <row r="2689">
      <c r="A2689" s="152" t="s">
        <v>16</v>
      </c>
      <c r="B2689" s="152" t="s">
        <v>62</v>
      </c>
      <c r="C2689" s="153">
        <v>-0.00729337943398651</v>
      </c>
      <c r="D2689" s="153">
        <v>-0.0693238373868416</v>
      </c>
      <c r="E2689" s="149">
        <v>0.362925178489217</v>
      </c>
      <c r="F2689" s="153">
        <v>0.0353152748359533</v>
      </c>
      <c r="G2689" s="153">
        <v>0.518551723851106</v>
      </c>
      <c r="H2689" s="153">
        <v>0.436055375936782</v>
      </c>
      <c r="I2689" s="153">
        <v>0.15253256124086</v>
      </c>
      <c r="J2689" s="153">
        <v>0.01</v>
      </c>
      <c r="K2689" s="151">
        <v>0.362925</v>
      </c>
      <c r="L2689" s="151">
        <v>0.5663</v>
      </c>
      <c r="M2689" s="2">
        <v>2688.0</v>
      </c>
    </row>
    <row r="2690">
      <c r="A2690" s="152" t="s">
        <v>6</v>
      </c>
      <c r="B2690" s="152" t="s">
        <v>447</v>
      </c>
      <c r="C2690" s="153">
        <v>-0.767528066851191</v>
      </c>
      <c r="D2690" s="153">
        <v>1.40825742696966</v>
      </c>
      <c r="E2690" s="149">
        <v>0.36321046869533</v>
      </c>
      <c r="F2690" s="153">
        <v>0.00411834257994359</v>
      </c>
      <c r="G2690" s="153">
        <v>0.836958359183323</v>
      </c>
      <c r="H2690" s="153">
        <v>0.655593975553109</v>
      </c>
      <c r="I2690" s="153">
        <v>0.647951503281628</v>
      </c>
      <c r="J2690" s="153">
        <v>0.01</v>
      </c>
      <c r="K2690" s="151">
        <v>0.36321</v>
      </c>
      <c r="L2690" s="151">
        <v>0.566981</v>
      </c>
      <c r="M2690" s="2">
        <v>2689.0</v>
      </c>
    </row>
    <row r="2691">
      <c r="A2691" s="152" t="s">
        <v>447</v>
      </c>
      <c r="B2691" s="152" t="s">
        <v>6</v>
      </c>
      <c r="C2691" s="153">
        <v>0.767528066851191</v>
      </c>
      <c r="D2691" s="153">
        <v>1.40825742696966</v>
      </c>
      <c r="E2691" s="149">
        <v>0.36321046869533</v>
      </c>
      <c r="F2691" s="153">
        <v>0.00411834257994363</v>
      </c>
      <c r="G2691" s="153">
        <v>0.836958359183323</v>
      </c>
      <c r="H2691" s="153">
        <v>0.655593975553109</v>
      </c>
      <c r="I2691" s="153">
        <v>0.647951503281628</v>
      </c>
      <c r="J2691" s="153">
        <v>0.01</v>
      </c>
      <c r="K2691" s="151">
        <v>0.36321</v>
      </c>
      <c r="L2691" s="151">
        <v>0.567099</v>
      </c>
      <c r="M2691" s="2">
        <v>2690.0</v>
      </c>
    </row>
    <row r="2692">
      <c r="A2692" s="152" t="s">
        <v>80</v>
      </c>
      <c r="B2692" s="152" t="s">
        <v>154</v>
      </c>
      <c r="C2692" s="153">
        <v>-1.22716519952656</v>
      </c>
      <c r="D2692" s="153">
        <v>0.181128512642508</v>
      </c>
      <c r="E2692" s="149">
        <v>0.363635411309581</v>
      </c>
      <c r="F2692" s="153">
        <v>0.634702304196151</v>
      </c>
      <c r="G2692" s="153">
        <v>0.904774470377768</v>
      </c>
      <c r="H2692" s="153">
        <v>0.0534347016594434</v>
      </c>
      <c r="I2692" s="153">
        <v>0.154213438392461</v>
      </c>
      <c r="J2692" s="153">
        <v>0.0722267483627458</v>
      </c>
      <c r="K2692" s="151">
        <v>0.363635</v>
      </c>
      <c r="L2692" s="151">
        <v>0.567881</v>
      </c>
      <c r="M2692" s="2">
        <v>2691.0</v>
      </c>
    </row>
    <row r="2693">
      <c r="A2693" s="152" t="s">
        <v>154</v>
      </c>
      <c r="B2693" s="152" t="s">
        <v>80</v>
      </c>
      <c r="C2693" s="153">
        <v>1.22716519952656</v>
      </c>
      <c r="D2693" s="153">
        <v>0.181128512642508</v>
      </c>
      <c r="E2693" s="149">
        <v>0.363635411309581</v>
      </c>
      <c r="F2693" s="153">
        <v>0.634702304196151</v>
      </c>
      <c r="G2693" s="153">
        <v>0.904774470377768</v>
      </c>
      <c r="H2693" s="153">
        <v>0.0534347016594434</v>
      </c>
      <c r="I2693" s="153">
        <v>0.154213438392461</v>
      </c>
      <c r="J2693" s="153">
        <v>0.0722267483627458</v>
      </c>
      <c r="K2693" s="151">
        <v>0.363635</v>
      </c>
      <c r="L2693" s="151">
        <v>0.568</v>
      </c>
      <c r="M2693" s="2">
        <v>2692.0</v>
      </c>
    </row>
    <row r="2694">
      <c r="A2694" s="152" t="s">
        <v>154</v>
      </c>
      <c r="B2694" s="152" t="s">
        <v>443</v>
      </c>
      <c r="C2694" s="153">
        <v>1.2025054101996</v>
      </c>
      <c r="D2694" s="153">
        <v>0.0834629147306765</v>
      </c>
      <c r="E2694" s="149">
        <v>0.363681555019347</v>
      </c>
      <c r="F2694" s="153">
        <v>0.042541854824572</v>
      </c>
      <c r="G2694" s="153">
        <v>0.548164849729599</v>
      </c>
      <c r="H2694" s="153">
        <v>0.18757560275857</v>
      </c>
      <c r="I2694" s="153">
        <v>0.247272710087274</v>
      </c>
      <c r="J2694" s="153">
        <v>0.0256404302307401</v>
      </c>
      <c r="K2694" s="151">
        <v>0.363682</v>
      </c>
      <c r="L2694" s="151">
        <v>0.568191</v>
      </c>
      <c r="M2694" s="2">
        <v>2693.0</v>
      </c>
    </row>
    <row r="2695">
      <c r="A2695" s="152" t="s">
        <v>443</v>
      </c>
      <c r="B2695" s="152" t="s">
        <v>154</v>
      </c>
      <c r="C2695" s="153">
        <v>-1.2025054101996</v>
      </c>
      <c r="D2695" s="153">
        <v>0.0834629147306765</v>
      </c>
      <c r="E2695" s="149">
        <v>0.363681555019347</v>
      </c>
      <c r="F2695" s="153">
        <v>0.042541854824572</v>
      </c>
      <c r="G2695" s="153">
        <v>0.548164849729599</v>
      </c>
      <c r="H2695" s="153">
        <v>0.18757560275857</v>
      </c>
      <c r="I2695" s="153">
        <v>0.247272710087274</v>
      </c>
      <c r="J2695" s="153">
        <v>0.0256404302307401</v>
      </c>
      <c r="K2695" s="151">
        <v>0.363682</v>
      </c>
      <c r="L2695" s="151">
        <v>0.568309</v>
      </c>
      <c r="M2695" s="2">
        <v>2694.0</v>
      </c>
    </row>
    <row r="2696">
      <c r="A2696" s="152" t="s">
        <v>67</v>
      </c>
      <c r="B2696" s="152" t="s">
        <v>151</v>
      </c>
      <c r="C2696" s="153">
        <v>-0.940203242494272</v>
      </c>
      <c r="D2696" s="153">
        <v>1.02139185274999</v>
      </c>
      <c r="E2696" s="149">
        <v>0.363757769785998</v>
      </c>
      <c r="F2696" s="153">
        <v>6.31327978047146E-4</v>
      </c>
      <c r="G2696" s="153">
        <v>0.669378931687892</v>
      </c>
      <c r="H2696" s="153">
        <v>0.415474662018176</v>
      </c>
      <c r="I2696" s="153">
        <v>0.757856305991862</v>
      </c>
      <c r="J2696" s="153">
        <v>0.014320650886942</v>
      </c>
      <c r="K2696" s="151">
        <v>0.363758</v>
      </c>
      <c r="L2696" s="151">
        <v>0.568547</v>
      </c>
      <c r="M2696" s="2">
        <v>2695.0</v>
      </c>
    </row>
    <row r="2697">
      <c r="A2697" s="152" t="s">
        <v>151</v>
      </c>
      <c r="B2697" s="152" t="s">
        <v>67</v>
      </c>
      <c r="C2697" s="153">
        <v>0.940203242494272</v>
      </c>
      <c r="D2697" s="153">
        <v>1.02139185274999</v>
      </c>
      <c r="E2697" s="149">
        <v>0.363757769785998</v>
      </c>
      <c r="F2697" s="153">
        <v>6.31327978047157E-4</v>
      </c>
      <c r="G2697" s="153">
        <v>0.669378931687892</v>
      </c>
      <c r="H2697" s="153">
        <v>0.415474662018176</v>
      </c>
      <c r="I2697" s="153">
        <v>0.757856305991862</v>
      </c>
      <c r="J2697" s="153">
        <v>0.014320650886942</v>
      </c>
      <c r="K2697" s="151">
        <v>0.363758</v>
      </c>
      <c r="L2697" s="151">
        <v>0.568666</v>
      </c>
      <c r="M2697" s="2">
        <v>2696.0</v>
      </c>
    </row>
    <row r="2698">
      <c r="A2698" s="152" t="s">
        <v>178</v>
      </c>
      <c r="B2698" s="152" t="s">
        <v>344</v>
      </c>
      <c r="C2698" s="153">
        <v>-0.0498611352499109</v>
      </c>
      <c r="D2698" s="153">
        <v>0.982616324658448</v>
      </c>
      <c r="E2698" s="149">
        <v>0.36409779854616</v>
      </c>
      <c r="F2698" s="153">
        <v>0.424995362719515</v>
      </c>
      <c r="G2698" s="153">
        <v>0.254743457760711</v>
      </c>
      <c r="H2698" s="153">
        <v>0.00410478588759255</v>
      </c>
      <c r="I2698" s="153">
        <v>0.620525307827809</v>
      </c>
      <c r="J2698" s="153">
        <v>0.323089755079179</v>
      </c>
      <c r="K2698" s="151">
        <v>0.364098</v>
      </c>
      <c r="L2698" s="151">
        <v>0.569317</v>
      </c>
      <c r="M2698" s="2">
        <v>2697.0</v>
      </c>
    </row>
    <row r="2699">
      <c r="A2699" s="152" t="s">
        <v>344</v>
      </c>
      <c r="B2699" s="152" t="s">
        <v>178</v>
      </c>
      <c r="C2699" s="153">
        <v>0.0498611352499109</v>
      </c>
      <c r="D2699" s="153">
        <v>0.982616324658448</v>
      </c>
      <c r="E2699" s="149">
        <v>0.36409779854616</v>
      </c>
      <c r="F2699" s="153">
        <v>0.424995362719522</v>
      </c>
      <c r="G2699" s="153">
        <v>0.254743457760711</v>
      </c>
      <c r="H2699" s="153">
        <v>0.00410478588759255</v>
      </c>
      <c r="I2699" s="153">
        <v>0.620525307827809</v>
      </c>
      <c r="J2699" s="153">
        <v>0.323089755079179</v>
      </c>
      <c r="K2699" s="151">
        <v>0.364098</v>
      </c>
      <c r="L2699" s="151">
        <v>0.569436</v>
      </c>
      <c r="M2699" s="2">
        <v>2698.0</v>
      </c>
    </row>
    <row r="2700">
      <c r="A2700" s="152" t="s">
        <v>142</v>
      </c>
      <c r="B2700" s="152" t="s">
        <v>193</v>
      </c>
      <c r="C2700" s="153">
        <v>0.0391758929308454</v>
      </c>
      <c r="D2700" s="153">
        <v>-4.13594797514822</v>
      </c>
      <c r="E2700" s="149">
        <v>0.365046377888406</v>
      </c>
      <c r="F2700" s="153">
        <v>0.202137001306344</v>
      </c>
      <c r="G2700" s="153">
        <v>0.482507131862642</v>
      </c>
      <c r="H2700" s="153">
        <v>0.00788017878200572</v>
      </c>
      <c r="I2700" s="153">
        <v>0.623313084810493</v>
      </c>
      <c r="J2700" s="153">
        <v>0.01</v>
      </c>
      <c r="K2700" s="151">
        <v>0.365046</v>
      </c>
      <c r="L2700" s="151">
        <v>0.571158</v>
      </c>
      <c r="M2700" s="2">
        <v>2699.0</v>
      </c>
    </row>
    <row r="2701">
      <c r="A2701" s="152" t="s">
        <v>193</v>
      </c>
      <c r="B2701" s="152" t="s">
        <v>142</v>
      </c>
      <c r="C2701" s="153">
        <v>-0.0391758929308454</v>
      </c>
      <c r="D2701" s="153">
        <v>-4.13594797514822</v>
      </c>
      <c r="E2701" s="149">
        <v>0.365046377888406</v>
      </c>
      <c r="F2701" s="153">
        <v>0.202137001306339</v>
      </c>
      <c r="G2701" s="153">
        <v>0.482507131862642</v>
      </c>
      <c r="H2701" s="153">
        <v>0.00788017878200572</v>
      </c>
      <c r="I2701" s="153">
        <v>0.623313084810493</v>
      </c>
      <c r="J2701" s="153">
        <v>0.01</v>
      </c>
      <c r="K2701" s="151">
        <v>0.365046</v>
      </c>
      <c r="L2701" s="151">
        <v>0.571038</v>
      </c>
      <c r="M2701" s="2">
        <v>2700.0</v>
      </c>
    </row>
    <row r="2702">
      <c r="A2702" s="152" t="s">
        <v>9</v>
      </c>
      <c r="B2702" s="152" t="s">
        <v>160</v>
      </c>
      <c r="C2702" s="153">
        <v>-1.19612625606688</v>
      </c>
      <c r="D2702" s="153">
        <v>0.593997482843749</v>
      </c>
      <c r="E2702" s="149">
        <v>0.365740384373136</v>
      </c>
      <c r="F2702" s="153">
        <v>0.354081498538304</v>
      </c>
      <c r="G2702" s="153">
        <v>0.343246331315663</v>
      </c>
      <c r="H2702" s="153">
        <v>0.0336462124919606</v>
      </c>
      <c r="I2702" s="153">
        <v>0.275596677592629</v>
      </c>
      <c r="J2702" s="153">
        <v>0.01</v>
      </c>
      <c r="K2702" s="151">
        <v>0.36574</v>
      </c>
      <c r="L2702" s="151">
        <v>0.572363</v>
      </c>
      <c r="M2702" s="2">
        <v>2701.0</v>
      </c>
    </row>
    <row r="2703">
      <c r="A2703" s="152" t="s">
        <v>160</v>
      </c>
      <c r="B2703" s="152" t="s">
        <v>9</v>
      </c>
      <c r="C2703" s="153">
        <v>1.19612625606688</v>
      </c>
      <c r="D2703" s="153">
        <v>0.593997482843749</v>
      </c>
      <c r="E2703" s="149">
        <v>0.365740384373136</v>
      </c>
      <c r="F2703" s="153">
        <v>0.354081498538311</v>
      </c>
      <c r="G2703" s="153">
        <v>0.343246331315663</v>
      </c>
      <c r="H2703" s="153">
        <v>0.0336462124919606</v>
      </c>
      <c r="I2703" s="153">
        <v>0.275596677592629</v>
      </c>
      <c r="J2703" s="153">
        <v>0.01</v>
      </c>
      <c r="K2703" s="151">
        <v>0.36574</v>
      </c>
      <c r="L2703" s="151">
        <v>0.572483</v>
      </c>
      <c r="M2703" s="2">
        <v>2702.0</v>
      </c>
    </row>
    <row r="2704">
      <c r="A2704" s="152" t="s">
        <v>145</v>
      </c>
      <c r="B2704" s="152" t="s">
        <v>163</v>
      </c>
      <c r="C2704" s="153">
        <v>-1.473415734949</v>
      </c>
      <c r="D2704" s="153">
        <v>0.956347251534674</v>
      </c>
      <c r="E2704" s="149">
        <v>0.36639895674031</v>
      </c>
      <c r="F2704" s="153">
        <v>0.00637554744701784</v>
      </c>
      <c r="G2704" s="153">
        <v>0.700374480789657</v>
      </c>
      <c r="H2704" s="153">
        <v>0.133653787479024</v>
      </c>
      <c r="I2704" s="153">
        <v>0.394644183153494</v>
      </c>
      <c r="J2704" s="153">
        <v>0.0682839191186292</v>
      </c>
      <c r="K2704" s="151">
        <v>0.366399</v>
      </c>
      <c r="L2704" s="151">
        <v>0.573754</v>
      </c>
      <c r="M2704" s="2">
        <v>2703.0</v>
      </c>
    </row>
    <row r="2705">
      <c r="A2705" s="152" t="s">
        <v>163</v>
      </c>
      <c r="B2705" s="152" t="s">
        <v>145</v>
      </c>
      <c r="C2705" s="153">
        <v>1.473415734949</v>
      </c>
      <c r="D2705" s="153">
        <v>0.956347251534674</v>
      </c>
      <c r="E2705" s="149">
        <v>0.36639895674031</v>
      </c>
      <c r="F2705" s="153">
        <v>0.00637554744701795</v>
      </c>
      <c r="G2705" s="153">
        <v>0.700374480789657</v>
      </c>
      <c r="H2705" s="153">
        <v>0.133653787479024</v>
      </c>
      <c r="I2705" s="153">
        <v>0.394644183153494</v>
      </c>
      <c r="J2705" s="153">
        <v>0.0682839191186292</v>
      </c>
      <c r="K2705" s="151">
        <v>0.366399</v>
      </c>
      <c r="L2705" s="151">
        <v>0.573634</v>
      </c>
      <c r="M2705" s="2">
        <v>2704.0</v>
      </c>
    </row>
    <row r="2706">
      <c r="A2706" s="152" t="s">
        <v>182</v>
      </c>
      <c r="B2706" s="152" t="s">
        <v>28</v>
      </c>
      <c r="C2706" s="153">
        <v>1.14314493248317</v>
      </c>
      <c r="D2706" s="153">
        <v>-0.386204721399216</v>
      </c>
      <c r="E2706" s="149">
        <v>0.366524449786689</v>
      </c>
      <c r="F2706" s="153">
        <v>0.244391391712227</v>
      </c>
      <c r="G2706" s="153">
        <v>0.468079394524717</v>
      </c>
      <c r="H2706" s="153">
        <v>0.061993738993621</v>
      </c>
      <c r="I2706" s="153">
        <v>0.047491679437074</v>
      </c>
      <c r="J2706" s="153">
        <v>0.142119178744627</v>
      </c>
      <c r="K2706" s="151">
        <v>0.366524</v>
      </c>
      <c r="L2706" s="151">
        <v>0.574191</v>
      </c>
      <c r="M2706" s="2">
        <v>2705.0</v>
      </c>
    </row>
    <row r="2707">
      <c r="A2707" s="152" t="s">
        <v>28</v>
      </c>
      <c r="B2707" s="152" t="s">
        <v>182</v>
      </c>
      <c r="C2707" s="153">
        <v>-1.14314493248317</v>
      </c>
      <c r="D2707" s="153">
        <v>-0.386204721399216</v>
      </c>
      <c r="E2707" s="149">
        <v>0.366524449786689</v>
      </c>
      <c r="F2707" s="153">
        <v>0.244391391712221</v>
      </c>
      <c r="G2707" s="153">
        <v>0.468079394524717</v>
      </c>
      <c r="H2707" s="153">
        <v>0.061993738993621</v>
      </c>
      <c r="I2707" s="153">
        <v>0.047491679437074</v>
      </c>
      <c r="J2707" s="153">
        <v>0.142119178744627</v>
      </c>
      <c r="K2707" s="151">
        <v>0.366524</v>
      </c>
      <c r="L2707" s="151">
        <v>0.574071</v>
      </c>
      <c r="M2707" s="2">
        <v>2706.0</v>
      </c>
    </row>
    <row r="2708">
      <c r="A2708" s="152" t="s">
        <v>37</v>
      </c>
      <c r="B2708" s="152" t="s">
        <v>178</v>
      </c>
      <c r="C2708" s="153">
        <v>-0.235981990393116</v>
      </c>
      <c r="D2708" s="153">
        <v>1.29913168507059</v>
      </c>
      <c r="E2708" s="149">
        <v>0.366901621938815</v>
      </c>
      <c r="F2708" s="153">
        <v>0.201875839702013</v>
      </c>
      <c r="G2708" s="153">
        <v>0.066945230533534</v>
      </c>
      <c r="H2708" s="153">
        <v>0.465114546183467</v>
      </c>
      <c r="I2708" s="153">
        <v>0.0760764115742515</v>
      </c>
      <c r="J2708" s="153">
        <v>0.0191301257811693</v>
      </c>
      <c r="K2708" s="151">
        <v>0.366902</v>
      </c>
      <c r="L2708" s="151">
        <v>0.574902</v>
      </c>
      <c r="M2708" s="2">
        <v>2707.0</v>
      </c>
    </row>
    <row r="2709">
      <c r="A2709" s="152" t="s">
        <v>178</v>
      </c>
      <c r="B2709" s="152" t="s">
        <v>37</v>
      </c>
      <c r="C2709" s="153">
        <v>0.235981990393116</v>
      </c>
      <c r="D2709" s="153">
        <v>1.29913168507059</v>
      </c>
      <c r="E2709" s="149">
        <v>0.366901621938815</v>
      </c>
      <c r="F2709" s="153">
        <v>0.201875839702017</v>
      </c>
      <c r="G2709" s="153">
        <v>0.066945230533534</v>
      </c>
      <c r="H2709" s="153">
        <v>0.465114546183467</v>
      </c>
      <c r="I2709" s="153">
        <v>0.0760764115742515</v>
      </c>
      <c r="J2709" s="153">
        <v>0.0191301257811693</v>
      </c>
      <c r="K2709" s="151">
        <v>0.366902</v>
      </c>
      <c r="L2709" s="151">
        <v>0.575023</v>
      </c>
      <c r="M2709" s="2">
        <v>2708.0</v>
      </c>
    </row>
    <row r="2710">
      <c r="A2710" s="152" t="s">
        <v>63</v>
      </c>
      <c r="B2710" s="152" t="s">
        <v>115</v>
      </c>
      <c r="C2710" s="153">
        <v>1.41425763567011</v>
      </c>
      <c r="D2710" s="153">
        <v>-0.354662531865544</v>
      </c>
      <c r="E2710" s="149">
        <v>0.366907595160722</v>
      </c>
      <c r="F2710" s="153">
        <v>0.999184929836389</v>
      </c>
      <c r="G2710" s="153">
        <v>0.654659450815461</v>
      </c>
      <c r="H2710" s="153">
        <v>0.472436915468881</v>
      </c>
      <c r="I2710" s="153">
        <v>0.892476008414045</v>
      </c>
      <c r="J2710" s="153">
        <v>0.01</v>
      </c>
      <c r="K2710" s="151">
        <v>0.366908</v>
      </c>
      <c r="L2710" s="151">
        <v>0.575273</v>
      </c>
      <c r="M2710" s="2">
        <v>2709.0</v>
      </c>
    </row>
    <row r="2711">
      <c r="A2711" s="152" t="s">
        <v>115</v>
      </c>
      <c r="B2711" s="152" t="s">
        <v>172</v>
      </c>
      <c r="C2711" s="153">
        <v>-1.29429791865301</v>
      </c>
      <c r="D2711" s="153">
        <v>0.0844042371740204</v>
      </c>
      <c r="E2711" s="149">
        <v>0.843162600467004</v>
      </c>
      <c r="F2711" s="153">
        <v>0.736960113490109</v>
      </c>
      <c r="G2711" s="153">
        <v>0.163692768146605</v>
      </c>
      <c r="H2711" s="153">
        <v>0.868949199713932</v>
      </c>
      <c r="I2711" s="153">
        <v>0.793301081407251</v>
      </c>
      <c r="J2711" s="153">
        <v>0.01</v>
      </c>
      <c r="K2711" s="151">
        <v>0.366908</v>
      </c>
      <c r="L2711" s="151">
        <v>0.575152</v>
      </c>
      <c r="M2711" s="2">
        <v>2710.0</v>
      </c>
    </row>
    <row r="2712">
      <c r="A2712" s="152" t="s">
        <v>30</v>
      </c>
      <c r="B2712" s="152" t="s">
        <v>202</v>
      </c>
      <c r="C2712" s="153">
        <v>-1.31077632647433</v>
      </c>
      <c r="D2712" s="153">
        <v>0.254508892647134</v>
      </c>
      <c r="E2712" s="149">
        <v>0.367079834380512</v>
      </c>
      <c r="F2712" s="153">
        <v>0.00558766623730958</v>
      </c>
      <c r="G2712" s="153">
        <v>0.637797164467011</v>
      </c>
      <c r="H2712" s="153">
        <v>0.758306499468635</v>
      </c>
      <c r="I2712" s="153">
        <v>0.424960731853667</v>
      </c>
      <c r="J2712" s="153">
        <v>0.01</v>
      </c>
      <c r="K2712" s="151">
        <v>0.36708</v>
      </c>
      <c r="L2712" s="151">
        <v>0.575784</v>
      </c>
      <c r="M2712" s="2">
        <v>2711.0</v>
      </c>
    </row>
    <row r="2713">
      <c r="A2713" s="152" t="s">
        <v>202</v>
      </c>
      <c r="B2713" s="152" t="s">
        <v>30</v>
      </c>
      <c r="C2713" s="153">
        <v>1.31077632647433</v>
      </c>
      <c r="D2713" s="153">
        <v>0.254508892647134</v>
      </c>
      <c r="E2713" s="149">
        <v>0.367079834380512</v>
      </c>
      <c r="F2713" s="153">
        <v>0.00558766623730981</v>
      </c>
      <c r="G2713" s="153">
        <v>0.637797164467011</v>
      </c>
      <c r="H2713" s="153">
        <v>0.758306499468635</v>
      </c>
      <c r="I2713" s="153">
        <v>0.424960731853667</v>
      </c>
      <c r="J2713" s="153">
        <v>0.01</v>
      </c>
      <c r="K2713" s="151">
        <v>0.36708</v>
      </c>
      <c r="L2713" s="151">
        <v>0.575664</v>
      </c>
      <c r="M2713" s="2">
        <v>2712.0</v>
      </c>
    </row>
    <row r="2714">
      <c r="A2714" s="152" t="s">
        <v>30</v>
      </c>
      <c r="B2714" s="152" t="s">
        <v>19</v>
      </c>
      <c r="C2714" s="153">
        <v>0.153771082568759</v>
      </c>
      <c r="D2714" s="153">
        <v>0.0946756318479759</v>
      </c>
      <c r="E2714" s="149">
        <v>0.367593432287739</v>
      </c>
      <c r="F2714" s="153">
        <v>0.95416617284947</v>
      </c>
      <c r="G2714" s="153">
        <v>0.526459477428233</v>
      </c>
      <c r="H2714" s="153">
        <v>0.735750951691088</v>
      </c>
      <c r="I2714" s="153">
        <v>0.0155166986676882</v>
      </c>
      <c r="J2714" s="153">
        <v>0.017014158042109</v>
      </c>
      <c r="K2714" s="151">
        <v>0.367593</v>
      </c>
      <c r="L2714" s="151">
        <v>0.576711</v>
      </c>
      <c r="M2714" s="2">
        <v>2713.0</v>
      </c>
    </row>
    <row r="2715">
      <c r="A2715" s="152" t="s">
        <v>19</v>
      </c>
      <c r="B2715" s="152" t="s">
        <v>30</v>
      </c>
      <c r="C2715" s="153">
        <v>-0.153771082568759</v>
      </c>
      <c r="D2715" s="153">
        <v>0.0946756318479759</v>
      </c>
      <c r="E2715" s="149">
        <v>0.367593432287739</v>
      </c>
      <c r="F2715" s="153">
        <v>0.954166172849465</v>
      </c>
      <c r="G2715" s="153">
        <v>0.526459477428233</v>
      </c>
      <c r="H2715" s="153">
        <v>0.735750951691088</v>
      </c>
      <c r="I2715" s="153">
        <v>0.0155166986676882</v>
      </c>
      <c r="J2715" s="153">
        <v>0.017014158042109</v>
      </c>
      <c r="K2715" s="151">
        <v>0.367593</v>
      </c>
      <c r="L2715" s="151">
        <v>0.576832</v>
      </c>
      <c r="M2715" s="2">
        <v>2714.0</v>
      </c>
    </row>
    <row r="2716">
      <c r="A2716" s="152" t="s">
        <v>106</v>
      </c>
      <c r="B2716" s="152" t="s">
        <v>188</v>
      </c>
      <c r="C2716" s="153">
        <v>-1.40468143279733</v>
      </c>
      <c r="D2716" s="153">
        <v>0.711396166059895</v>
      </c>
      <c r="E2716" s="149">
        <v>0.368116905270584</v>
      </c>
      <c r="F2716" s="153">
        <v>0.22996217153782</v>
      </c>
      <c r="G2716" s="153">
        <v>0.183442347521834</v>
      </c>
      <c r="H2716" s="153">
        <v>0.88295699285741</v>
      </c>
      <c r="I2716" s="153">
        <v>0.983220034413255</v>
      </c>
      <c r="J2716" s="153">
        <v>0.01</v>
      </c>
      <c r="K2716" s="151">
        <v>0.368117</v>
      </c>
      <c r="L2716" s="151">
        <v>0.577896</v>
      </c>
      <c r="M2716" s="2">
        <v>2715.0</v>
      </c>
    </row>
    <row r="2717">
      <c r="A2717" s="152" t="s">
        <v>188</v>
      </c>
      <c r="B2717" s="152" t="s">
        <v>106</v>
      </c>
      <c r="C2717" s="153">
        <v>1.40468143279733</v>
      </c>
      <c r="D2717" s="153">
        <v>0.711396166059895</v>
      </c>
      <c r="E2717" s="149">
        <v>0.368116905270584</v>
      </c>
      <c r="F2717" s="153">
        <v>0.229962171537816</v>
      </c>
      <c r="G2717" s="153">
        <v>0.183442347521834</v>
      </c>
      <c r="H2717" s="153">
        <v>0.88295699285741</v>
      </c>
      <c r="I2717" s="153">
        <v>0.983220034413255</v>
      </c>
      <c r="J2717" s="153">
        <v>0.01</v>
      </c>
      <c r="K2717" s="151">
        <v>0.368117</v>
      </c>
      <c r="L2717" s="151">
        <v>0.577774</v>
      </c>
      <c r="M2717" s="2">
        <v>2716.0</v>
      </c>
    </row>
    <row r="2718">
      <c r="A2718" s="152" t="s">
        <v>30</v>
      </c>
      <c r="B2718" s="152" t="s">
        <v>40</v>
      </c>
      <c r="C2718" s="153">
        <v>0.222282832877045</v>
      </c>
      <c r="D2718" s="153">
        <v>-0.0543639979268534</v>
      </c>
      <c r="E2718" s="149">
        <v>0.368423245216286</v>
      </c>
      <c r="F2718" s="153">
        <v>0.267791912097352</v>
      </c>
      <c r="G2718" s="153">
        <v>0.463619870946286</v>
      </c>
      <c r="H2718" s="153">
        <v>0.0145561465579205</v>
      </c>
      <c r="I2718" s="153">
        <v>0.372034158814079</v>
      </c>
      <c r="J2718" s="153">
        <v>0.01</v>
      </c>
      <c r="K2718" s="151">
        <v>0.368423</v>
      </c>
      <c r="L2718" s="151">
        <v>0.578619</v>
      </c>
      <c r="M2718" s="2">
        <v>2717.0</v>
      </c>
    </row>
    <row r="2719">
      <c r="A2719" s="152" t="s">
        <v>40</v>
      </c>
      <c r="B2719" s="152" t="s">
        <v>30</v>
      </c>
      <c r="C2719" s="153">
        <v>-0.222282832877045</v>
      </c>
      <c r="D2719" s="153">
        <v>-0.0543639979268534</v>
      </c>
      <c r="E2719" s="149">
        <v>0.368423245216286</v>
      </c>
      <c r="F2719" s="153">
        <v>0.267791912097346</v>
      </c>
      <c r="G2719" s="153">
        <v>0.463619870946286</v>
      </c>
      <c r="H2719" s="153">
        <v>0.0145561465579205</v>
      </c>
      <c r="I2719" s="153">
        <v>0.372034158814079</v>
      </c>
      <c r="J2719" s="153">
        <v>0.01</v>
      </c>
      <c r="K2719" s="151">
        <v>0.368423</v>
      </c>
      <c r="L2719" s="151">
        <v>0.578498</v>
      </c>
      <c r="M2719" s="2">
        <v>2718.0</v>
      </c>
    </row>
    <row r="2720">
      <c r="A2720" s="152" t="s">
        <v>12</v>
      </c>
      <c r="B2720" s="152" t="s">
        <v>40</v>
      </c>
      <c r="C2720" s="153">
        <v>0.0109941934209468</v>
      </c>
      <c r="D2720" s="153">
        <v>0.109844781640067</v>
      </c>
      <c r="E2720" s="149">
        <v>0.368675576354972</v>
      </c>
      <c r="F2720" s="153">
        <v>0.0188060192891494</v>
      </c>
      <c r="G2720" s="153">
        <v>0.783730874403523</v>
      </c>
      <c r="H2720" s="153">
        <v>0.34209789525439</v>
      </c>
      <c r="I2720" s="153">
        <v>0.250806113061279</v>
      </c>
      <c r="J2720" s="153">
        <v>0.0260828940401922</v>
      </c>
      <c r="K2720" s="151">
        <v>0.368676</v>
      </c>
      <c r="L2720" s="151">
        <v>0.579137</v>
      </c>
      <c r="M2720" s="2">
        <v>2719.0</v>
      </c>
    </row>
    <row r="2721">
      <c r="A2721" s="152" t="s">
        <v>40</v>
      </c>
      <c r="B2721" s="152" t="s">
        <v>12</v>
      </c>
      <c r="C2721" s="153">
        <v>-0.0109941934209468</v>
      </c>
      <c r="D2721" s="153">
        <v>0.109844781640067</v>
      </c>
      <c r="E2721" s="149">
        <v>0.368675576354972</v>
      </c>
      <c r="F2721" s="153">
        <v>0.0188060192891494</v>
      </c>
      <c r="G2721" s="153">
        <v>0.783730874403523</v>
      </c>
      <c r="H2721" s="153">
        <v>0.34209789525439</v>
      </c>
      <c r="I2721" s="153">
        <v>0.250806113061279</v>
      </c>
      <c r="J2721" s="153">
        <v>0.0260828940401922</v>
      </c>
      <c r="K2721" s="151">
        <v>0.368676</v>
      </c>
      <c r="L2721" s="151">
        <v>0.579259</v>
      </c>
      <c r="M2721" s="2">
        <v>2720.0</v>
      </c>
    </row>
    <row r="2722">
      <c r="A2722" s="152" t="s">
        <v>189</v>
      </c>
      <c r="B2722" s="152" t="s">
        <v>197</v>
      </c>
      <c r="C2722" s="153">
        <v>-0.253413580330313</v>
      </c>
      <c r="D2722" s="153">
        <v>1.16601851396485</v>
      </c>
      <c r="E2722" s="149">
        <v>0.368678730217083</v>
      </c>
      <c r="F2722" s="153">
        <v>0.0130419471705328</v>
      </c>
      <c r="G2722" s="153">
        <v>0.442160241903044</v>
      </c>
      <c r="H2722" s="153">
        <v>0.184589386403931</v>
      </c>
      <c r="I2722" s="153">
        <v>0.724364389724492</v>
      </c>
      <c r="J2722" s="153">
        <v>0.01</v>
      </c>
      <c r="K2722" s="151">
        <v>0.368679</v>
      </c>
      <c r="L2722" s="151">
        <v>0.579385</v>
      </c>
      <c r="M2722" s="2">
        <v>2721.0</v>
      </c>
    </row>
    <row r="2723">
      <c r="A2723" s="152" t="s">
        <v>197</v>
      </c>
      <c r="B2723" s="152" t="s">
        <v>189</v>
      </c>
      <c r="C2723" s="153">
        <v>0.253413580330313</v>
      </c>
      <c r="D2723" s="153">
        <v>1.16601851396485</v>
      </c>
      <c r="E2723" s="149">
        <v>0.368678730217083</v>
      </c>
      <c r="F2723" s="153">
        <v>0.0130419471705331</v>
      </c>
      <c r="G2723" s="153">
        <v>0.442160241903044</v>
      </c>
      <c r="H2723" s="153">
        <v>0.184589386403931</v>
      </c>
      <c r="I2723" s="153">
        <v>0.724364389724492</v>
      </c>
      <c r="J2723" s="153">
        <v>0.01</v>
      </c>
      <c r="K2723" s="151">
        <v>0.368679</v>
      </c>
      <c r="L2723" s="151">
        <v>0.579507</v>
      </c>
      <c r="M2723" s="2">
        <v>2722.0</v>
      </c>
    </row>
    <row r="2724">
      <c r="A2724" s="152" t="s">
        <v>93</v>
      </c>
      <c r="B2724" s="152" t="s">
        <v>16</v>
      </c>
      <c r="C2724" s="153">
        <v>-0.143426357850662</v>
      </c>
      <c r="D2724" s="153">
        <v>-0.149936021912097</v>
      </c>
      <c r="E2724" s="149">
        <v>0.368744928606718</v>
      </c>
      <c r="F2724" s="153">
        <v>8.20061328355031E-4</v>
      </c>
      <c r="G2724" s="153">
        <v>0.312719598917651</v>
      </c>
      <c r="H2724" s="153">
        <v>0.82567373192854</v>
      </c>
      <c r="I2724" s="153">
        <v>0.876056715775728</v>
      </c>
      <c r="J2724" s="153">
        <v>0.01</v>
      </c>
      <c r="K2724" s="151">
        <v>0.368745</v>
      </c>
      <c r="L2724" s="151">
        <v>0.579855</v>
      </c>
      <c r="M2724" s="2">
        <v>2723.0</v>
      </c>
    </row>
    <row r="2725">
      <c r="A2725" s="152" t="s">
        <v>16</v>
      </c>
      <c r="B2725" s="152" t="s">
        <v>93</v>
      </c>
      <c r="C2725" s="153">
        <v>0.143426357850662</v>
      </c>
      <c r="D2725" s="153">
        <v>-0.149936021912097</v>
      </c>
      <c r="E2725" s="149">
        <v>0.368744928606718</v>
      </c>
      <c r="F2725" s="153">
        <v>8.20061328355055E-4</v>
      </c>
      <c r="G2725" s="153">
        <v>0.312719598917651</v>
      </c>
      <c r="H2725" s="153">
        <v>0.82567373192854</v>
      </c>
      <c r="I2725" s="153">
        <v>0.876056715775728</v>
      </c>
      <c r="J2725" s="153">
        <v>0.01</v>
      </c>
      <c r="K2725" s="151">
        <v>0.368745</v>
      </c>
      <c r="L2725" s="151">
        <v>0.579733</v>
      </c>
      <c r="M2725" s="2">
        <v>2724.0</v>
      </c>
    </row>
    <row r="2726">
      <c r="A2726" s="152" t="s">
        <v>66</v>
      </c>
      <c r="B2726" s="152" t="s">
        <v>198</v>
      </c>
      <c r="C2726" s="153">
        <v>-0.647183141467199</v>
      </c>
      <c r="D2726" s="153">
        <v>0.250967263040114</v>
      </c>
      <c r="E2726" s="149">
        <v>0.369074624731061</v>
      </c>
      <c r="F2726" s="153">
        <v>0.578833705210066</v>
      </c>
      <c r="G2726" s="153">
        <v>0.350600256154014</v>
      </c>
      <c r="H2726" s="153">
        <v>0.220332661925305</v>
      </c>
      <c r="I2726" s="153">
        <v>0.889383748150124</v>
      </c>
      <c r="J2726" s="153">
        <v>0.0264753872545917</v>
      </c>
      <c r="K2726" s="151">
        <v>0.369075</v>
      </c>
      <c r="L2726" s="151">
        <v>0.580495</v>
      </c>
      <c r="M2726" s="2">
        <v>2725.0</v>
      </c>
    </row>
    <row r="2727">
      <c r="A2727" s="152" t="s">
        <v>198</v>
      </c>
      <c r="B2727" s="152" t="s">
        <v>66</v>
      </c>
      <c r="C2727" s="153">
        <v>0.647183141467199</v>
      </c>
      <c r="D2727" s="153">
        <v>0.250967263040114</v>
      </c>
      <c r="E2727" s="149">
        <v>0.369074624731061</v>
      </c>
      <c r="F2727" s="153">
        <v>0.578833705210066</v>
      </c>
      <c r="G2727" s="153">
        <v>0.350600256154014</v>
      </c>
      <c r="H2727" s="153">
        <v>0.220332661925305</v>
      </c>
      <c r="I2727" s="153">
        <v>0.889383748150124</v>
      </c>
      <c r="J2727" s="153">
        <v>0.0264753872545917</v>
      </c>
      <c r="K2727" s="151">
        <v>0.369075</v>
      </c>
      <c r="L2727" s="151">
        <v>0.580617</v>
      </c>
      <c r="M2727" s="2">
        <v>2726.0</v>
      </c>
    </row>
    <row r="2728">
      <c r="A2728" s="152" t="s">
        <v>75</v>
      </c>
      <c r="B2728" s="152" t="s">
        <v>87</v>
      </c>
      <c r="C2728" s="153">
        <v>0.148378508882789</v>
      </c>
      <c r="D2728" s="153">
        <v>0.922241705847989</v>
      </c>
      <c r="E2728" s="149">
        <v>0.369134076998436</v>
      </c>
      <c r="F2728" s="153">
        <v>3.27147082555734E-4</v>
      </c>
      <c r="G2728" s="153">
        <v>0.431773680151692</v>
      </c>
      <c r="H2728" s="153">
        <v>0.00599359930458626</v>
      </c>
      <c r="I2728" s="153">
        <v>0.896212292737953</v>
      </c>
      <c r="J2728" s="153">
        <v>0.280880241744117</v>
      </c>
      <c r="K2728" s="151">
        <v>0.369134</v>
      </c>
      <c r="L2728" s="151">
        <v>0.580955</v>
      </c>
      <c r="M2728" s="2">
        <v>2727.0</v>
      </c>
    </row>
    <row r="2729">
      <c r="A2729" s="152" t="s">
        <v>87</v>
      </c>
      <c r="B2729" s="152" t="s">
        <v>75</v>
      </c>
      <c r="C2729" s="153">
        <v>-0.148378508882789</v>
      </c>
      <c r="D2729" s="153">
        <v>0.922241705847989</v>
      </c>
      <c r="E2729" s="149">
        <v>0.369134076998436</v>
      </c>
      <c r="F2729" s="153">
        <v>3.2714708255574E-4</v>
      </c>
      <c r="G2729" s="153">
        <v>0.431773680151692</v>
      </c>
      <c r="H2729" s="153">
        <v>0.00599359930458626</v>
      </c>
      <c r="I2729" s="153">
        <v>0.896212292737953</v>
      </c>
      <c r="J2729" s="153">
        <v>0.280880241744117</v>
      </c>
      <c r="K2729" s="151">
        <v>0.369134</v>
      </c>
      <c r="L2729" s="151">
        <v>0.580833</v>
      </c>
      <c r="M2729" s="2">
        <v>2728.0</v>
      </c>
    </row>
    <row r="2730">
      <c r="A2730" s="152" t="s">
        <v>102</v>
      </c>
      <c r="B2730" s="152" t="s">
        <v>181</v>
      </c>
      <c r="C2730" s="153">
        <v>-0.851119576585869</v>
      </c>
      <c r="D2730" s="153">
        <v>0.489583349764356</v>
      </c>
      <c r="E2730" s="149">
        <v>0.369363359403589</v>
      </c>
      <c r="F2730" s="153">
        <v>0.102007880052079</v>
      </c>
      <c r="G2730" s="153">
        <v>0.735109455509844</v>
      </c>
      <c r="H2730" s="153">
        <v>0.167582665728907</v>
      </c>
      <c r="I2730" s="153">
        <v>0.501383919364265</v>
      </c>
      <c r="J2730" s="153">
        <v>0.01</v>
      </c>
      <c r="K2730" s="151">
        <v>0.369363</v>
      </c>
      <c r="L2730" s="151">
        <v>0.581438</v>
      </c>
      <c r="M2730" s="2">
        <v>2729.0</v>
      </c>
    </row>
    <row r="2731">
      <c r="A2731" s="152" t="s">
        <v>181</v>
      </c>
      <c r="B2731" s="152" t="s">
        <v>102</v>
      </c>
      <c r="C2731" s="153">
        <v>0.851119576585869</v>
      </c>
      <c r="D2731" s="153">
        <v>0.489583349764356</v>
      </c>
      <c r="E2731" s="149">
        <v>0.369363359403589</v>
      </c>
      <c r="F2731" s="153">
        <v>0.102007880052077</v>
      </c>
      <c r="G2731" s="153">
        <v>0.735109455509844</v>
      </c>
      <c r="H2731" s="153">
        <v>0.167582665728907</v>
      </c>
      <c r="I2731" s="153">
        <v>0.501383919364265</v>
      </c>
      <c r="J2731" s="153">
        <v>0.01</v>
      </c>
      <c r="K2731" s="151">
        <v>0.369363</v>
      </c>
      <c r="L2731" s="151">
        <v>0.581561</v>
      </c>
      <c r="M2731" s="2">
        <v>2730.0</v>
      </c>
    </row>
    <row r="2732">
      <c r="A2732" s="152" t="s">
        <v>67</v>
      </c>
      <c r="B2732" s="152" t="s">
        <v>157</v>
      </c>
      <c r="C2732" s="153">
        <v>-0.499014303835615</v>
      </c>
      <c r="D2732" s="153">
        <v>0.770136216994069</v>
      </c>
      <c r="E2732" s="149">
        <v>0.36936362432336</v>
      </c>
      <c r="F2732" s="153">
        <v>0.0735724093152366</v>
      </c>
      <c r="G2732" s="153">
        <v>0.491622732939074</v>
      </c>
      <c r="H2732" s="153">
        <v>0.449680114041924</v>
      </c>
      <c r="I2732" s="153">
        <v>0.830152625931968</v>
      </c>
      <c r="J2732" s="153">
        <v>0.01</v>
      </c>
      <c r="K2732" s="151">
        <v>0.369364</v>
      </c>
      <c r="L2732" s="151">
        <v>0.581806</v>
      </c>
      <c r="M2732" s="2">
        <v>2731.0</v>
      </c>
    </row>
    <row r="2733">
      <c r="A2733" s="152" t="s">
        <v>157</v>
      </c>
      <c r="B2733" s="152" t="s">
        <v>67</v>
      </c>
      <c r="C2733" s="153">
        <v>0.499014303835615</v>
      </c>
      <c r="D2733" s="153">
        <v>0.770136216994069</v>
      </c>
      <c r="E2733" s="149">
        <v>0.36936362432336</v>
      </c>
      <c r="F2733" s="153">
        <v>0.07357240931524</v>
      </c>
      <c r="G2733" s="153">
        <v>0.491622732939074</v>
      </c>
      <c r="H2733" s="153">
        <v>0.449680114041924</v>
      </c>
      <c r="I2733" s="153">
        <v>0.830152625931968</v>
      </c>
      <c r="J2733" s="153">
        <v>0.01</v>
      </c>
      <c r="K2733" s="151">
        <v>0.369364</v>
      </c>
      <c r="L2733" s="151">
        <v>0.581684</v>
      </c>
      <c r="M2733" s="2">
        <v>2732.0</v>
      </c>
    </row>
    <row r="2734">
      <c r="A2734" s="152" t="s">
        <v>9</v>
      </c>
      <c r="B2734" s="152" t="s">
        <v>344</v>
      </c>
      <c r="C2734" s="153">
        <v>-0.703196104306707</v>
      </c>
      <c r="D2734" s="153">
        <v>-0.501570057871802</v>
      </c>
      <c r="E2734" s="149">
        <v>0.369461702156434</v>
      </c>
      <c r="F2734" s="153">
        <v>0.0103951264700705</v>
      </c>
      <c r="G2734" s="153">
        <v>0.859792266732083</v>
      </c>
      <c r="H2734" s="153">
        <v>0.104192236733683</v>
      </c>
      <c r="I2734" s="153">
        <v>0.377342027220373</v>
      </c>
      <c r="J2734" s="153">
        <v>0.0491145679824183</v>
      </c>
      <c r="K2734" s="151">
        <v>0.369462</v>
      </c>
      <c r="L2734" s="151">
        <v>0.582083</v>
      </c>
      <c r="M2734" s="2">
        <v>2733.0</v>
      </c>
    </row>
    <row r="2735">
      <c r="A2735" s="152" t="s">
        <v>344</v>
      </c>
      <c r="B2735" s="152" t="s">
        <v>9</v>
      </c>
      <c r="C2735" s="153">
        <v>0.703196104306707</v>
      </c>
      <c r="D2735" s="153">
        <v>-0.501570057871802</v>
      </c>
      <c r="E2735" s="149">
        <v>0.369461702156434</v>
      </c>
      <c r="F2735" s="153">
        <v>0.0103951264700702</v>
      </c>
      <c r="G2735" s="153">
        <v>0.859792266732083</v>
      </c>
      <c r="H2735" s="153">
        <v>0.104192236733683</v>
      </c>
      <c r="I2735" s="153">
        <v>0.377342027220373</v>
      </c>
      <c r="J2735" s="153">
        <v>0.0491145679824183</v>
      </c>
      <c r="K2735" s="151">
        <v>0.369462</v>
      </c>
      <c r="L2735" s="151">
        <v>0.582206</v>
      </c>
      <c r="M2735" s="2">
        <v>2734.0</v>
      </c>
    </row>
    <row r="2736">
      <c r="A2736" s="152" t="s">
        <v>82</v>
      </c>
      <c r="B2736" s="152" t="s">
        <v>200</v>
      </c>
      <c r="C2736" s="153">
        <v>-0.922614319123372</v>
      </c>
      <c r="D2736" s="153">
        <v>0.594379964245722</v>
      </c>
      <c r="E2736" s="149">
        <v>0.369968863103916</v>
      </c>
      <c r="F2736" s="153">
        <v>0.291447082460155</v>
      </c>
      <c r="G2736" s="153">
        <v>0.485961666986842</v>
      </c>
      <c r="H2736" s="153">
        <v>0.770298684916955</v>
      </c>
      <c r="I2736" s="153">
        <v>0.479220474442308</v>
      </c>
      <c r="J2736" s="153">
        <v>0.0167911782584201</v>
      </c>
      <c r="K2736" s="151">
        <v>0.369969</v>
      </c>
      <c r="L2736" s="151">
        <v>0.583251</v>
      </c>
      <c r="M2736" s="2">
        <v>2735.0</v>
      </c>
    </row>
    <row r="2737">
      <c r="A2737" s="152" t="s">
        <v>200</v>
      </c>
      <c r="B2737" s="152" t="s">
        <v>82</v>
      </c>
      <c r="C2737" s="153">
        <v>0.922614319123372</v>
      </c>
      <c r="D2737" s="153">
        <v>0.594379964245722</v>
      </c>
      <c r="E2737" s="149">
        <v>0.369968863103916</v>
      </c>
      <c r="F2737" s="153">
        <v>0.291447082460155</v>
      </c>
      <c r="G2737" s="153">
        <v>0.485961666986842</v>
      </c>
      <c r="H2737" s="153">
        <v>0.770298684916955</v>
      </c>
      <c r="I2737" s="153">
        <v>0.479220474442308</v>
      </c>
      <c r="J2737" s="153">
        <v>0.0167911782584201</v>
      </c>
      <c r="K2737" s="151">
        <v>0.369969</v>
      </c>
      <c r="L2737" s="151">
        <v>0.583128</v>
      </c>
      <c r="M2737" s="2">
        <v>2736.0</v>
      </c>
    </row>
    <row r="2738">
      <c r="A2738" s="152" t="s">
        <v>12</v>
      </c>
      <c r="B2738" s="152" t="s">
        <v>75</v>
      </c>
      <c r="C2738" s="153">
        <v>-0.0524809134236886</v>
      </c>
      <c r="D2738" s="153">
        <v>0.240054438942551</v>
      </c>
      <c r="E2738" s="149">
        <v>0.370020176224059</v>
      </c>
      <c r="F2738" s="153">
        <v>0.0570127241397113</v>
      </c>
      <c r="G2738" s="153">
        <v>0.225533050501727</v>
      </c>
      <c r="H2738" s="153">
        <v>0.37940332243586</v>
      </c>
      <c r="I2738" s="153">
        <v>0.161541198641134</v>
      </c>
      <c r="J2738" s="153">
        <v>0.01</v>
      </c>
      <c r="K2738" s="151">
        <v>0.37002</v>
      </c>
      <c r="L2738" s="151">
        <v>0.583577</v>
      </c>
      <c r="M2738" s="2">
        <v>2737.0</v>
      </c>
    </row>
    <row r="2739">
      <c r="A2739" s="152" t="s">
        <v>75</v>
      </c>
      <c r="B2739" s="152" t="s">
        <v>12</v>
      </c>
      <c r="C2739" s="153">
        <v>0.0524809134236886</v>
      </c>
      <c r="D2739" s="153">
        <v>0.240054438942551</v>
      </c>
      <c r="E2739" s="149">
        <v>0.370020176224059</v>
      </c>
      <c r="F2739" s="153">
        <v>0.0570127241397113</v>
      </c>
      <c r="G2739" s="153">
        <v>0.225533050501727</v>
      </c>
      <c r="H2739" s="153">
        <v>0.37940332243586</v>
      </c>
      <c r="I2739" s="153">
        <v>0.161541198641134</v>
      </c>
      <c r="J2739" s="153">
        <v>0.01</v>
      </c>
      <c r="K2739" s="151">
        <v>0.37002</v>
      </c>
      <c r="L2739" s="151">
        <v>0.583454</v>
      </c>
      <c r="M2739" s="2">
        <v>2738.0</v>
      </c>
    </row>
    <row r="2740">
      <c r="A2740" s="152" t="s">
        <v>450</v>
      </c>
      <c r="B2740" s="152" t="s">
        <v>178</v>
      </c>
      <c r="C2740" s="153">
        <v>-0.0576284713395084</v>
      </c>
      <c r="D2740" s="153">
        <v>-2.53830449777206</v>
      </c>
      <c r="E2740" s="149">
        <v>0.370084403364347</v>
      </c>
      <c r="F2740" s="153">
        <v>0.00537130975650813</v>
      </c>
      <c r="G2740" s="153">
        <v>0.619679102419697</v>
      </c>
      <c r="H2740" s="153">
        <v>0.382625663301625</v>
      </c>
      <c r="I2740" s="153">
        <v>0.412175094640375</v>
      </c>
      <c r="J2740" s="153">
        <v>0.01</v>
      </c>
      <c r="K2740" s="151">
        <v>0.370084</v>
      </c>
      <c r="L2740" s="151">
        <v>0.583802</v>
      </c>
      <c r="M2740" s="2">
        <v>2739.0</v>
      </c>
    </row>
    <row r="2741">
      <c r="A2741" s="152" t="s">
        <v>178</v>
      </c>
      <c r="B2741" s="152" t="s">
        <v>450</v>
      </c>
      <c r="C2741" s="153">
        <v>0.0576284713395084</v>
      </c>
      <c r="D2741" s="153">
        <v>-2.53830449777206</v>
      </c>
      <c r="E2741" s="149">
        <v>0.370084403364347</v>
      </c>
      <c r="F2741" s="153">
        <v>0.00537130975650804</v>
      </c>
      <c r="G2741" s="153">
        <v>0.619679102419697</v>
      </c>
      <c r="H2741" s="153">
        <v>0.382625663301625</v>
      </c>
      <c r="I2741" s="153">
        <v>0.412175094640375</v>
      </c>
      <c r="J2741" s="153">
        <v>0.01</v>
      </c>
      <c r="K2741" s="151">
        <v>0.370084</v>
      </c>
      <c r="L2741" s="151">
        <v>0.583925</v>
      </c>
      <c r="M2741" s="2">
        <v>2740.0</v>
      </c>
    </row>
    <row r="2742">
      <c r="A2742" s="152" t="s">
        <v>12</v>
      </c>
      <c r="B2742" s="152" t="s">
        <v>115</v>
      </c>
      <c r="C2742" s="153">
        <v>-0.36945891057173</v>
      </c>
      <c r="D2742" s="153">
        <v>-0.339913034432963</v>
      </c>
      <c r="E2742" s="149">
        <v>0.370138400488581</v>
      </c>
      <c r="F2742" s="153">
        <v>0.189666151880297</v>
      </c>
      <c r="G2742" s="153">
        <v>0.611227643872815</v>
      </c>
      <c r="H2742" s="153">
        <v>0.169695738366886</v>
      </c>
      <c r="I2742" s="153">
        <v>0.493288249338658</v>
      </c>
      <c r="J2742" s="153">
        <v>0.01</v>
      </c>
      <c r="K2742" s="151">
        <v>0.370138</v>
      </c>
      <c r="L2742" s="151">
        <v>0.584133</v>
      </c>
      <c r="M2742" s="2">
        <v>2741.0</v>
      </c>
    </row>
    <row r="2743">
      <c r="A2743" s="152" t="s">
        <v>115</v>
      </c>
      <c r="B2743" s="152" t="s">
        <v>169</v>
      </c>
      <c r="C2743" s="153">
        <v>-1.4592205806915</v>
      </c>
      <c r="D2743" s="153">
        <v>0.88936176288127</v>
      </c>
      <c r="E2743" s="149">
        <v>0.210598637602035</v>
      </c>
      <c r="F2743" s="153">
        <v>0.668007440230219</v>
      </c>
      <c r="G2743" s="153">
        <v>0.639629500348707</v>
      </c>
      <c r="H2743" s="153">
        <v>0.0041270122224736</v>
      </c>
      <c r="I2743" s="153">
        <v>0.859000996316475</v>
      </c>
      <c r="J2743" s="153">
        <v>0.01</v>
      </c>
      <c r="K2743" s="151">
        <v>0.370138</v>
      </c>
      <c r="L2743" s="151">
        <v>0.584256</v>
      </c>
      <c r="M2743" s="2">
        <v>2742.0</v>
      </c>
    </row>
    <row r="2744">
      <c r="A2744" s="152" t="s">
        <v>446</v>
      </c>
      <c r="B2744" s="152" t="s">
        <v>188</v>
      </c>
      <c r="C2744" s="153">
        <v>1.89136499502357</v>
      </c>
      <c r="D2744" s="153">
        <v>1.89120653142839</v>
      </c>
      <c r="E2744" s="149">
        <v>0.37026502543993</v>
      </c>
      <c r="F2744" s="153">
        <v>0.770740841445301</v>
      </c>
      <c r="G2744" s="153">
        <v>0.37120810606353</v>
      </c>
      <c r="H2744" s="153">
        <v>0.990761735757128</v>
      </c>
      <c r="I2744" s="153">
        <v>0.81721648234912</v>
      </c>
      <c r="J2744" s="153">
        <v>0.01</v>
      </c>
      <c r="K2744" s="151">
        <v>0.370265</v>
      </c>
      <c r="L2744" s="151">
        <v>0.58458</v>
      </c>
      <c r="M2744" s="2">
        <v>2743.0</v>
      </c>
    </row>
    <row r="2745">
      <c r="A2745" s="152" t="s">
        <v>188</v>
      </c>
      <c r="B2745" s="152" t="s">
        <v>446</v>
      </c>
      <c r="C2745" s="153">
        <v>-1.89136499502357</v>
      </c>
      <c r="D2745" s="153">
        <v>1.89120653142839</v>
      </c>
      <c r="E2745" s="149">
        <v>0.37026502543993</v>
      </c>
      <c r="F2745" s="153">
        <v>0.770740841445301</v>
      </c>
      <c r="G2745" s="153">
        <v>0.37120810606353</v>
      </c>
      <c r="H2745" s="153">
        <v>0.990761735757128</v>
      </c>
      <c r="I2745" s="153">
        <v>0.81721648234912</v>
      </c>
      <c r="J2745" s="153">
        <v>0.01</v>
      </c>
      <c r="K2745" s="151">
        <v>0.370265</v>
      </c>
      <c r="L2745" s="151">
        <v>0.584703</v>
      </c>
      <c r="M2745" s="2">
        <v>2744.0</v>
      </c>
    </row>
    <row r="2746">
      <c r="A2746" s="152" t="s">
        <v>112</v>
      </c>
      <c r="B2746" s="152" t="s">
        <v>31</v>
      </c>
      <c r="C2746" s="153">
        <v>-0.0652233909529408</v>
      </c>
      <c r="D2746" s="153">
        <v>-0.581093877772165</v>
      </c>
      <c r="E2746" s="149">
        <v>0.370847806593786</v>
      </c>
      <c r="F2746" s="153">
        <v>0.00885218372252999</v>
      </c>
      <c r="G2746" s="153">
        <v>0.126192157961761</v>
      </c>
      <c r="H2746" s="153">
        <v>0.666216962293186</v>
      </c>
      <c r="I2746" s="153">
        <v>0.00413141354960227</v>
      </c>
      <c r="J2746" s="153">
        <v>0.01</v>
      </c>
      <c r="K2746" s="151">
        <v>0.370848</v>
      </c>
      <c r="L2746" s="151">
        <v>0.585747</v>
      </c>
      <c r="M2746" s="2">
        <v>2745.0</v>
      </c>
    </row>
    <row r="2747">
      <c r="A2747" s="152" t="s">
        <v>31</v>
      </c>
      <c r="B2747" s="152" t="s">
        <v>112</v>
      </c>
      <c r="C2747" s="153">
        <v>0.0652233909529408</v>
      </c>
      <c r="D2747" s="153">
        <v>-0.581093877772165</v>
      </c>
      <c r="E2747" s="149">
        <v>0.370847806593786</v>
      </c>
      <c r="F2747" s="153">
        <v>0.00885218372253007</v>
      </c>
      <c r="G2747" s="153">
        <v>0.126192157961761</v>
      </c>
      <c r="H2747" s="153">
        <v>0.666216962293186</v>
      </c>
      <c r="I2747" s="153">
        <v>0.00413141354960227</v>
      </c>
      <c r="J2747" s="153">
        <v>0.01</v>
      </c>
      <c r="K2747" s="151">
        <v>0.370848</v>
      </c>
      <c r="L2747" s="151">
        <v>0.585871</v>
      </c>
      <c r="M2747" s="2">
        <v>2746.0</v>
      </c>
    </row>
    <row r="2748">
      <c r="A2748" s="152" t="s">
        <v>80</v>
      </c>
      <c r="B2748" s="152" t="s">
        <v>64</v>
      </c>
      <c r="C2748" s="153">
        <v>-0.0106254737743051</v>
      </c>
      <c r="D2748" s="153">
        <v>-0.048228061888238</v>
      </c>
      <c r="E2748" s="149">
        <v>0.371116516459629</v>
      </c>
      <c r="F2748" s="153">
        <v>0.0075362957737458</v>
      </c>
      <c r="G2748" s="153">
        <v>0.857599268506576</v>
      </c>
      <c r="H2748" s="153">
        <v>0.00713118907778894</v>
      </c>
      <c r="I2748" s="153">
        <v>0.119199621852736</v>
      </c>
      <c r="J2748" s="153">
        <v>0.273869757877675</v>
      </c>
      <c r="K2748" s="151">
        <v>0.371117</v>
      </c>
      <c r="L2748" s="151">
        <v>0.586543</v>
      </c>
      <c r="M2748" s="2">
        <v>2747.0</v>
      </c>
    </row>
    <row r="2749">
      <c r="A2749" s="152" t="s">
        <v>64</v>
      </c>
      <c r="B2749" s="152" t="s">
        <v>80</v>
      </c>
      <c r="C2749" s="153">
        <v>0.0106254737743051</v>
      </c>
      <c r="D2749" s="153">
        <v>-0.048228061888238</v>
      </c>
      <c r="E2749" s="149">
        <v>0.371116516459629</v>
      </c>
      <c r="F2749" s="153">
        <v>0.00753629577374565</v>
      </c>
      <c r="G2749" s="153">
        <v>0.857599268506576</v>
      </c>
      <c r="H2749" s="153">
        <v>0.00713118907778894</v>
      </c>
      <c r="I2749" s="153">
        <v>0.119199621852736</v>
      </c>
      <c r="J2749" s="153">
        <v>0.273869757877675</v>
      </c>
      <c r="K2749" s="151">
        <v>0.371117</v>
      </c>
      <c r="L2749" s="151">
        <v>0.586419</v>
      </c>
      <c r="M2749" s="2">
        <v>2748.0</v>
      </c>
    </row>
    <row r="2750">
      <c r="A2750" s="152" t="s">
        <v>30</v>
      </c>
      <c r="B2750" s="152" t="s">
        <v>72</v>
      </c>
      <c r="C2750" s="153">
        <v>-0.378121803333377</v>
      </c>
      <c r="D2750" s="153">
        <v>0.16057170706465</v>
      </c>
      <c r="E2750" s="149">
        <v>0.371475718795249</v>
      </c>
      <c r="F2750" s="154">
        <v>2.88492003186464E-6</v>
      </c>
      <c r="G2750" s="153">
        <v>0.836323665919911</v>
      </c>
      <c r="H2750" s="153">
        <v>0.779427058467913</v>
      </c>
      <c r="I2750" s="153">
        <v>0.293339300372051</v>
      </c>
      <c r="J2750" s="153">
        <v>0.338487445027187</v>
      </c>
      <c r="K2750" s="151">
        <v>0.371476</v>
      </c>
      <c r="L2750" s="151">
        <v>0.587359</v>
      </c>
      <c r="M2750" s="2">
        <v>2749.0</v>
      </c>
    </row>
    <row r="2751">
      <c r="A2751" s="152" t="s">
        <v>72</v>
      </c>
      <c r="B2751" s="152" t="s">
        <v>30</v>
      </c>
      <c r="C2751" s="153">
        <v>0.378121803333377</v>
      </c>
      <c r="D2751" s="153">
        <v>0.16057170706465</v>
      </c>
      <c r="E2751" s="149">
        <v>0.371475718795249</v>
      </c>
      <c r="F2751" s="154">
        <v>2.88492003186465E-6</v>
      </c>
      <c r="G2751" s="153">
        <v>0.836323665919911</v>
      </c>
      <c r="H2751" s="153">
        <v>0.779427058467913</v>
      </c>
      <c r="I2751" s="153">
        <v>0.293339300372051</v>
      </c>
      <c r="J2751" s="153">
        <v>0.338487445027187</v>
      </c>
      <c r="K2751" s="151">
        <v>0.371476</v>
      </c>
      <c r="L2751" s="151">
        <v>0.587235</v>
      </c>
      <c r="M2751" s="2">
        <v>2750.0</v>
      </c>
    </row>
    <row r="2752">
      <c r="A2752" s="152" t="s">
        <v>62</v>
      </c>
      <c r="B2752" s="152" t="s">
        <v>178</v>
      </c>
      <c r="C2752" s="153">
        <v>-0.0921312840684237</v>
      </c>
      <c r="D2752" s="153">
        <v>0.659684226189628</v>
      </c>
      <c r="E2752" s="149">
        <v>0.371744217508873</v>
      </c>
      <c r="F2752" s="153">
        <v>0.567855553985132</v>
      </c>
      <c r="G2752" s="153">
        <v>0.668350328168239</v>
      </c>
      <c r="H2752" s="153">
        <v>0.0244783563729488</v>
      </c>
      <c r="I2752" s="153">
        <v>0.400124269009315</v>
      </c>
      <c r="J2752" s="153">
        <v>0.167655478969911</v>
      </c>
      <c r="K2752" s="151">
        <v>0.371744</v>
      </c>
      <c r="L2752" s="151">
        <v>0.587907</v>
      </c>
      <c r="M2752" s="2">
        <v>2751.0</v>
      </c>
    </row>
    <row r="2753">
      <c r="A2753" s="152" t="s">
        <v>178</v>
      </c>
      <c r="B2753" s="152" t="s">
        <v>62</v>
      </c>
      <c r="C2753" s="153">
        <v>0.0921312840684237</v>
      </c>
      <c r="D2753" s="153">
        <v>0.659684226189628</v>
      </c>
      <c r="E2753" s="149">
        <v>0.371744217508873</v>
      </c>
      <c r="F2753" s="153">
        <v>0.567855553985131</v>
      </c>
      <c r="G2753" s="153">
        <v>0.668350328168239</v>
      </c>
      <c r="H2753" s="153">
        <v>0.0244783563729488</v>
      </c>
      <c r="I2753" s="153">
        <v>0.400124269009315</v>
      </c>
      <c r="J2753" s="153">
        <v>0.167655478969911</v>
      </c>
      <c r="K2753" s="151">
        <v>0.371744</v>
      </c>
      <c r="L2753" s="151">
        <v>0.588032</v>
      </c>
      <c r="M2753" s="2">
        <v>2752.0</v>
      </c>
    </row>
    <row r="2754">
      <c r="A2754" s="152" t="s">
        <v>91</v>
      </c>
      <c r="B2754" s="152" t="s">
        <v>186</v>
      </c>
      <c r="C2754" s="153">
        <v>-1.0578438595545</v>
      </c>
      <c r="D2754" s="153">
        <v>0.456060514535355</v>
      </c>
      <c r="E2754" s="149">
        <v>0.371994611114446</v>
      </c>
      <c r="F2754" s="153">
        <v>0.280837931626671</v>
      </c>
      <c r="G2754" s="153">
        <v>0.987418294170922</v>
      </c>
      <c r="H2754" s="153">
        <v>0.122181028249968</v>
      </c>
      <c r="I2754" s="153">
        <v>0.162168858816657</v>
      </c>
      <c r="J2754" s="153">
        <v>0.085890168861833</v>
      </c>
      <c r="K2754" s="151">
        <v>0.371995</v>
      </c>
      <c r="L2754" s="151">
        <v>0.588552</v>
      </c>
      <c r="M2754" s="2">
        <v>2753.0</v>
      </c>
    </row>
    <row r="2755">
      <c r="A2755" s="152" t="s">
        <v>186</v>
      </c>
      <c r="B2755" s="152" t="s">
        <v>91</v>
      </c>
      <c r="C2755" s="153">
        <v>1.0578438595545</v>
      </c>
      <c r="D2755" s="153">
        <v>0.456060514535355</v>
      </c>
      <c r="E2755" s="149">
        <v>0.371994611114446</v>
      </c>
      <c r="F2755" s="153">
        <v>0.280837931626667</v>
      </c>
      <c r="G2755" s="153">
        <v>0.987418294170922</v>
      </c>
      <c r="H2755" s="153">
        <v>0.122181028249968</v>
      </c>
      <c r="I2755" s="153">
        <v>0.162168858816657</v>
      </c>
      <c r="J2755" s="153">
        <v>0.085890168861833</v>
      </c>
      <c r="K2755" s="151">
        <v>0.371995</v>
      </c>
      <c r="L2755" s="151">
        <v>0.588677</v>
      </c>
      <c r="M2755" s="2">
        <v>2754.0</v>
      </c>
    </row>
    <row r="2756">
      <c r="A2756" s="152" t="s">
        <v>102</v>
      </c>
      <c r="B2756" s="152" t="s">
        <v>66</v>
      </c>
      <c r="C2756" s="153">
        <v>-0.151979462915139</v>
      </c>
      <c r="D2756" s="153">
        <v>0.329158499629783</v>
      </c>
      <c r="E2756" s="149">
        <v>0.372139161176275</v>
      </c>
      <c r="F2756" s="153">
        <v>0.885996261387048</v>
      </c>
      <c r="G2756" s="153">
        <v>0.472468325390094</v>
      </c>
      <c r="H2756" s="153">
        <v>0.121024005988098</v>
      </c>
      <c r="I2756" s="153">
        <v>0.800367301747315</v>
      </c>
      <c r="J2756" s="153">
        <v>0.01</v>
      </c>
      <c r="K2756" s="151">
        <v>0.372139</v>
      </c>
      <c r="L2756" s="151">
        <v>0.58903</v>
      </c>
      <c r="M2756" s="2">
        <v>2755.0</v>
      </c>
    </row>
    <row r="2757">
      <c r="A2757" s="152" t="s">
        <v>66</v>
      </c>
      <c r="B2757" s="152" t="s">
        <v>102</v>
      </c>
      <c r="C2757" s="153">
        <v>0.151979462915139</v>
      </c>
      <c r="D2757" s="153">
        <v>0.329158499629783</v>
      </c>
      <c r="E2757" s="149">
        <v>0.372139161176275</v>
      </c>
      <c r="F2757" s="153">
        <v>0.885996261387048</v>
      </c>
      <c r="G2757" s="153">
        <v>0.472468325390094</v>
      </c>
      <c r="H2757" s="153">
        <v>0.121024005988098</v>
      </c>
      <c r="I2757" s="153">
        <v>0.800367301747315</v>
      </c>
      <c r="J2757" s="153">
        <v>0.01</v>
      </c>
      <c r="K2757" s="151">
        <v>0.372139</v>
      </c>
      <c r="L2757" s="151">
        <v>0.589155</v>
      </c>
      <c r="M2757" s="2">
        <v>2756.0</v>
      </c>
    </row>
    <row r="2758">
      <c r="A2758" s="152" t="s">
        <v>18</v>
      </c>
      <c r="B2758" s="152" t="s">
        <v>76</v>
      </c>
      <c r="C2758" s="153">
        <v>-0.119335656667781</v>
      </c>
      <c r="D2758" s="153">
        <v>-0.591874173792706</v>
      </c>
      <c r="E2758" s="149">
        <v>0.37231693424847</v>
      </c>
      <c r="F2758" s="153">
        <v>2.07143354889392E-4</v>
      </c>
      <c r="G2758" s="153">
        <v>0.640697710540449</v>
      </c>
      <c r="H2758" s="153">
        <v>0.516139370542152</v>
      </c>
      <c r="I2758" s="153">
        <v>0.386828292181665</v>
      </c>
      <c r="J2758" s="153">
        <v>0.0147974846612998</v>
      </c>
      <c r="K2758" s="151">
        <v>0.372317</v>
      </c>
      <c r="L2758" s="151">
        <v>0.589561</v>
      </c>
      <c r="M2758" s="2">
        <v>2757.0</v>
      </c>
    </row>
    <row r="2759">
      <c r="A2759" s="152" t="s">
        <v>76</v>
      </c>
      <c r="B2759" s="152" t="s">
        <v>18</v>
      </c>
      <c r="C2759" s="153">
        <v>0.119335656667781</v>
      </c>
      <c r="D2759" s="153">
        <v>-0.591874173792706</v>
      </c>
      <c r="E2759" s="149">
        <v>0.37231693424847</v>
      </c>
      <c r="F2759" s="153">
        <v>2.07143354889392E-4</v>
      </c>
      <c r="G2759" s="153">
        <v>0.640697710540449</v>
      </c>
      <c r="H2759" s="153">
        <v>0.516139370542152</v>
      </c>
      <c r="I2759" s="153">
        <v>0.386828292181665</v>
      </c>
      <c r="J2759" s="153">
        <v>0.0147974846612998</v>
      </c>
      <c r="K2759" s="151">
        <v>0.372317</v>
      </c>
      <c r="L2759" s="151">
        <v>0.589686</v>
      </c>
      <c r="M2759" s="2">
        <v>2758.0</v>
      </c>
    </row>
    <row r="2760">
      <c r="A2760" s="152" t="s">
        <v>169</v>
      </c>
      <c r="B2760" s="152" t="s">
        <v>182</v>
      </c>
      <c r="C2760" s="153">
        <v>1.26406564773363</v>
      </c>
      <c r="D2760" s="153">
        <v>0.918331596250699</v>
      </c>
      <c r="E2760" s="149">
        <v>0.372488826874027</v>
      </c>
      <c r="F2760" s="153">
        <v>0.090414884672625</v>
      </c>
      <c r="G2760" s="153">
        <v>0.87844016438277</v>
      </c>
      <c r="H2760" s="153">
        <v>0.738396556009665</v>
      </c>
      <c r="I2760" s="153">
        <v>0.709359596358781</v>
      </c>
      <c r="J2760" s="153">
        <v>0.01</v>
      </c>
      <c r="K2760" s="151">
        <v>0.372489</v>
      </c>
      <c r="L2760" s="151">
        <v>0.590208</v>
      </c>
      <c r="M2760" s="2">
        <v>2759.0</v>
      </c>
    </row>
    <row r="2761">
      <c r="A2761" s="152" t="s">
        <v>182</v>
      </c>
      <c r="B2761" s="152" t="s">
        <v>169</v>
      </c>
      <c r="C2761" s="153">
        <v>-1.26406564773363</v>
      </c>
      <c r="D2761" s="153">
        <v>0.918331596250699</v>
      </c>
      <c r="E2761" s="149">
        <v>0.372488826874027</v>
      </c>
      <c r="F2761" s="153">
        <v>0.090414884672621</v>
      </c>
      <c r="G2761" s="153">
        <v>0.87844016438277</v>
      </c>
      <c r="H2761" s="153">
        <v>0.738396556009665</v>
      </c>
      <c r="I2761" s="153">
        <v>0.709359596358781</v>
      </c>
      <c r="J2761" s="153">
        <v>0.01</v>
      </c>
      <c r="K2761" s="151">
        <v>0.372489</v>
      </c>
      <c r="L2761" s="151">
        <v>0.590083</v>
      </c>
      <c r="M2761" s="2">
        <v>2760.0</v>
      </c>
    </row>
    <row r="2762">
      <c r="A2762" s="152" t="s">
        <v>21</v>
      </c>
      <c r="B2762" s="152" t="s">
        <v>169</v>
      </c>
      <c r="C2762" s="153">
        <v>-1.86010997222524</v>
      </c>
      <c r="D2762" s="153">
        <v>1.24973783087017</v>
      </c>
      <c r="E2762" s="149">
        <v>0.372538338177568</v>
      </c>
      <c r="F2762" s="153">
        <v>0.00135078227180642</v>
      </c>
      <c r="G2762" s="153">
        <v>0.797696280197694</v>
      </c>
      <c r="H2762" s="153">
        <v>0.00169854755518576</v>
      </c>
      <c r="I2762" s="153">
        <v>0.147340631527471</v>
      </c>
      <c r="J2762" s="153">
        <v>0.385483657016658</v>
      </c>
      <c r="K2762" s="151">
        <v>0.372538</v>
      </c>
      <c r="L2762" s="151">
        <v>0.590411</v>
      </c>
      <c r="M2762" s="2">
        <v>2761.0</v>
      </c>
    </row>
    <row r="2763">
      <c r="A2763" s="152" t="s">
        <v>169</v>
      </c>
      <c r="B2763" s="152" t="s">
        <v>21</v>
      </c>
      <c r="C2763" s="153">
        <v>1.86010997222524</v>
      </c>
      <c r="D2763" s="153">
        <v>1.24973783087017</v>
      </c>
      <c r="E2763" s="149">
        <v>0.372538338177568</v>
      </c>
      <c r="F2763" s="153">
        <v>0.00135078227180642</v>
      </c>
      <c r="G2763" s="153">
        <v>0.797696280197694</v>
      </c>
      <c r="H2763" s="153">
        <v>0.00169854755518576</v>
      </c>
      <c r="I2763" s="153">
        <v>0.147340631527471</v>
      </c>
      <c r="J2763" s="153">
        <v>0.385483657016658</v>
      </c>
      <c r="K2763" s="151">
        <v>0.372538</v>
      </c>
      <c r="L2763" s="151">
        <v>0.590536</v>
      </c>
      <c r="M2763" s="2">
        <v>2762.0</v>
      </c>
    </row>
    <row r="2764">
      <c r="A2764" s="152" t="s">
        <v>87</v>
      </c>
      <c r="B2764" s="152" t="s">
        <v>62</v>
      </c>
      <c r="C2764" s="153">
        <v>-0.00827437268850977</v>
      </c>
      <c r="D2764" s="153">
        <v>-0.516220182283994</v>
      </c>
      <c r="E2764" s="149">
        <v>0.372860595636811</v>
      </c>
      <c r="F2764" s="153">
        <v>0.00264373664052645</v>
      </c>
      <c r="G2764" s="153">
        <v>0.0227711742804525</v>
      </c>
      <c r="H2764" s="153">
        <v>0.00101486704310666</v>
      </c>
      <c r="I2764" s="153">
        <v>0.0013522416350201</v>
      </c>
      <c r="J2764" s="153">
        <v>0.405139285429074</v>
      </c>
      <c r="K2764" s="151">
        <v>0.372861</v>
      </c>
      <c r="L2764" s="151">
        <v>0.591298</v>
      </c>
      <c r="M2764" s="2">
        <v>2763.0</v>
      </c>
    </row>
    <row r="2765">
      <c r="A2765" s="152" t="s">
        <v>62</v>
      </c>
      <c r="B2765" s="152" t="s">
        <v>87</v>
      </c>
      <c r="C2765" s="153">
        <v>0.00827437268850977</v>
      </c>
      <c r="D2765" s="153">
        <v>-0.516220182283994</v>
      </c>
      <c r="E2765" s="149">
        <v>0.372860595636811</v>
      </c>
      <c r="F2765" s="153">
        <v>0.00264373664052643</v>
      </c>
      <c r="G2765" s="153">
        <v>0.0227711742804525</v>
      </c>
      <c r="H2765" s="153">
        <v>0.00101486704310666</v>
      </c>
      <c r="I2765" s="153">
        <v>0.0013522416350201</v>
      </c>
      <c r="J2765" s="153">
        <v>0.405139285429074</v>
      </c>
      <c r="K2765" s="151">
        <v>0.372861</v>
      </c>
      <c r="L2765" s="151">
        <v>0.591172</v>
      </c>
      <c r="M2765" s="2">
        <v>2764.0</v>
      </c>
    </row>
    <row r="2766">
      <c r="A2766" s="152" t="s">
        <v>87</v>
      </c>
      <c r="B2766" s="152" t="s">
        <v>13</v>
      </c>
      <c r="C2766" s="153">
        <v>-0.124306344890488</v>
      </c>
      <c r="D2766" s="153">
        <v>-0.598186312219306</v>
      </c>
      <c r="E2766" s="149">
        <v>0.373019469151034</v>
      </c>
      <c r="F2766" s="153">
        <v>0.00532731617058892</v>
      </c>
      <c r="G2766" s="153">
        <v>0.18073535347905</v>
      </c>
      <c r="H2766" s="153">
        <v>0.00179606512609276</v>
      </c>
      <c r="I2766" s="153">
        <v>0.211046038742745</v>
      </c>
      <c r="J2766" s="153">
        <v>0.370863641171632</v>
      </c>
      <c r="K2766" s="151">
        <v>0.373019</v>
      </c>
      <c r="L2766" s="151">
        <v>0.591801</v>
      </c>
      <c r="M2766" s="2">
        <v>2765.0</v>
      </c>
    </row>
    <row r="2767">
      <c r="A2767" s="152" t="s">
        <v>13</v>
      </c>
      <c r="B2767" s="152" t="s">
        <v>87</v>
      </c>
      <c r="C2767" s="153">
        <v>0.124306344890488</v>
      </c>
      <c r="D2767" s="153">
        <v>-0.598186312219306</v>
      </c>
      <c r="E2767" s="149">
        <v>0.373019469151034</v>
      </c>
      <c r="F2767" s="153">
        <v>0.00532731617058899</v>
      </c>
      <c r="G2767" s="153">
        <v>0.18073535347905</v>
      </c>
      <c r="H2767" s="153">
        <v>0.00179606512609276</v>
      </c>
      <c r="I2767" s="153">
        <v>0.211046038742745</v>
      </c>
      <c r="J2767" s="153">
        <v>0.370863641171632</v>
      </c>
      <c r="K2767" s="151">
        <v>0.373019</v>
      </c>
      <c r="L2767" s="151">
        <v>0.591675</v>
      </c>
      <c r="M2767" s="2">
        <v>2766.0</v>
      </c>
    </row>
    <row r="2768">
      <c r="A2768" s="152" t="s">
        <v>36</v>
      </c>
      <c r="B2768" s="152" t="s">
        <v>72</v>
      </c>
      <c r="C2768" s="153">
        <v>-0.359285463774834</v>
      </c>
      <c r="D2768" s="153">
        <v>0.980544580503107</v>
      </c>
      <c r="E2768" s="149">
        <v>0.373141359996548</v>
      </c>
      <c r="F2768" s="154">
        <v>1.74158621211753E-5</v>
      </c>
      <c r="G2768" s="153">
        <v>0.628761694263797</v>
      </c>
      <c r="H2768" s="153">
        <v>0.0885645534721411</v>
      </c>
      <c r="I2768" s="153">
        <v>0.729424135949889</v>
      </c>
      <c r="J2768" s="153">
        <v>0.01</v>
      </c>
      <c r="K2768" s="151">
        <v>0.373141</v>
      </c>
      <c r="L2768" s="151">
        <v>0.592245</v>
      </c>
      <c r="M2768" s="2">
        <v>2767.0</v>
      </c>
    </row>
    <row r="2769">
      <c r="A2769" s="152" t="s">
        <v>72</v>
      </c>
      <c r="B2769" s="152" t="s">
        <v>36</v>
      </c>
      <c r="C2769" s="153">
        <v>0.359285463774834</v>
      </c>
      <c r="D2769" s="153">
        <v>0.980544580503107</v>
      </c>
      <c r="E2769" s="149">
        <v>0.373141359996548</v>
      </c>
      <c r="F2769" s="154">
        <v>1.74158621211753E-5</v>
      </c>
      <c r="G2769" s="153">
        <v>0.628761694263797</v>
      </c>
      <c r="H2769" s="153">
        <v>0.0885645534721411</v>
      </c>
      <c r="I2769" s="153">
        <v>0.729424135949889</v>
      </c>
      <c r="J2769" s="153">
        <v>0.01</v>
      </c>
      <c r="K2769" s="151">
        <v>0.373141</v>
      </c>
      <c r="L2769" s="151">
        <v>0.59212</v>
      </c>
      <c r="M2769" s="2">
        <v>2768.0</v>
      </c>
    </row>
    <row r="2770">
      <c r="A2770" s="152" t="s">
        <v>93</v>
      </c>
      <c r="B2770" s="152" t="s">
        <v>178</v>
      </c>
      <c r="C2770" s="153">
        <v>-0.286038980336896</v>
      </c>
      <c r="D2770" s="153">
        <v>0.747792826066593</v>
      </c>
      <c r="E2770" s="149">
        <v>0.373476105327447</v>
      </c>
      <c r="F2770" s="153">
        <v>0.4145412762486</v>
      </c>
      <c r="G2770" s="153">
        <v>0.35501075159135</v>
      </c>
      <c r="H2770" s="153">
        <v>0.0114032256092321</v>
      </c>
      <c r="I2770" s="153">
        <v>0.589981688563395</v>
      </c>
      <c r="J2770" s="153">
        <v>0.228259586427072</v>
      </c>
      <c r="K2770" s="151">
        <v>0.373476</v>
      </c>
      <c r="L2770" s="151">
        <v>0.593028</v>
      </c>
      <c r="M2770" s="2">
        <v>2769.0</v>
      </c>
    </row>
    <row r="2771">
      <c r="A2771" s="152" t="s">
        <v>178</v>
      </c>
      <c r="B2771" s="152" t="s">
        <v>93</v>
      </c>
      <c r="C2771" s="153">
        <v>0.286038980336896</v>
      </c>
      <c r="D2771" s="153">
        <v>0.747792826066593</v>
      </c>
      <c r="E2771" s="149">
        <v>0.373476105327447</v>
      </c>
      <c r="F2771" s="153">
        <v>0.4145412762486</v>
      </c>
      <c r="G2771" s="153">
        <v>0.35501075159135</v>
      </c>
      <c r="H2771" s="153">
        <v>0.0114032256092321</v>
      </c>
      <c r="I2771" s="153">
        <v>0.589981688563395</v>
      </c>
      <c r="J2771" s="153">
        <v>0.228259586427072</v>
      </c>
      <c r="K2771" s="151">
        <v>0.373476</v>
      </c>
      <c r="L2771" s="151">
        <v>0.592902</v>
      </c>
      <c r="M2771" s="2">
        <v>2770.0</v>
      </c>
    </row>
    <row r="2772">
      <c r="A2772" s="152" t="s">
        <v>18</v>
      </c>
      <c r="B2772" s="152" t="s">
        <v>71</v>
      </c>
      <c r="C2772" s="153">
        <v>0.0643527817148313</v>
      </c>
      <c r="D2772" s="153">
        <v>0.0403272905999402</v>
      </c>
      <c r="E2772" s="149">
        <v>0.373606430944785</v>
      </c>
      <c r="F2772" s="153">
        <v>0.187401887275227</v>
      </c>
      <c r="G2772" s="153">
        <v>0.671869093465609</v>
      </c>
      <c r="H2772" s="153">
        <v>0.750810231409518</v>
      </c>
      <c r="I2772" s="153">
        <v>0.500701915214952</v>
      </c>
      <c r="J2772" s="153">
        <v>0.0121180727796726</v>
      </c>
      <c r="K2772" s="151">
        <v>0.373606</v>
      </c>
      <c r="L2772" s="151">
        <v>0.593487</v>
      </c>
      <c r="M2772" s="2">
        <v>2771.0</v>
      </c>
    </row>
    <row r="2773">
      <c r="A2773" s="152" t="s">
        <v>71</v>
      </c>
      <c r="B2773" s="152" t="s">
        <v>18</v>
      </c>
      <c r="C2773" s="153">
        <v>-0.0643527817148313</v>
      </c>
      <c r="D2773" s="153">
        <v>0.0403272905999402</v>
      </c>
      <c r="E2773" s="149">
        <v>0.373606430944785</v>
      </c>
      <c r="F2773" s="153">
        <v>0.187401887275227</v>
      </c>
      <c r="G2773" s="153">
        <v>0.671869093465609</v>
      </c>
      <c r="H2773" s="153">
        <v>0.750810231409518</v>
      </c>
      <c r="I2773" s="153">
        <v>0.500701915214952</v>
      </c>
      <c r="J2773" s="153">
        <v>0.0121180727796726</v>
      </c>
      <c r="K2773" s="151">
        <v>0.373606</v>
      </c>
      <c r="L2773" s="151">
        <v>0.593361</v>
      </c>
      <c r="M2773" s="2">
        <v>2772.0</v>
      </c>
    </row>
    <row r="2774">
      <c r="A2774" s="152" t="s">
        <v>100</v>
      </c>
      <c r="B2774" s="152" t="s">
        <v>90</v>
      </c>
      <c r="C2774" s="153">
        <v>-0.423104801488844</v>
      </c>
      <c r="D2774" s="153">
        <v>-0.512509667790135</v>
      </c>
      <c r="E2774" s="149">
        <v>0.373710294694438</v>
      </c>
      <c r="F2774" s="153">
        <v>0.00332664596460873</v>
      </c>
      <c r="G2774" s="153">
        <v>0.471411885909356</v>
      </c>
      <c r="H2774" s="153">
        <v>0.0011620665703581</v>
      </c>
      <c r="I2774" s="153">
        <v>0.169289673377489</v>
      </c>
      <c r="J2774" s="153">
        <v>0.434245038472839</v>
      </c>
      <c r="K2774" s="151">
        <v>0.37371</v>
      </c>
      <c r="L2774" s="151">
        <v>0.593778</v>
      </c>
      <c r="M2774" s="2">
        <v>2773.0</v>
      </c>
    </row>
    <row r="2775">
      <c r="A2775" s="152" t="s">
        <v>90</v>
      </c>
      <c r="B2775" s="152" t="s">
        <v>100</v>
      </c>
      <c r="C2775" s="153">
        <v>0.423104801488844</v>
      </c>
      <c r="D2775" s="153">
        <v>-0.512509667790135</v>
      </c>
      <c r="E2775" s="149">
        <v>0.373710294694438</v>
      </c>
      <c r="F2775" s="153">
        <v>0.00332664596460885</v>
      </c>
      <c r="G2775" s="153">
        <v>0.471411885909356</v>
      </c>
      <c r="H2775" s="153">
        <v>0.0011620665703581</v>
      </c>
      <c r="I2775" s="153">
        <v>0.169289673377489</v>
      </c>
      <c r="J2775" s="153">
        <v>0.434245038472839</v>
      </c>
      <c r="K2775" s="151">
        <v>0.37371</v>
      </c>
      <c r="L2775" s="151">
        <v>0.593904</v>
      </c>
      <c r="M2775" s="2">
        <v>2774.0</v>
      </c>
    </row>
    <row r="2776">
      <c r="A2776" s="152" t="s">
        <v>71</v>
      </c>
      <c r="B2776" s="152" t="s">
        <v>450</v>
      </c>
      <c r="C2776" s="153">
        <v>0.443536278996682</v>
      </c>
      <c r="D2776" s="153">
        <v>1.79800941839681</v>
      </c>
      <c r="E2776" s="149">
        <v>0.373731684187496</v>
      </c>
      <c r="F2776" s="153">
        <v>0.201481933314863</v>
      </c>
      <c r="G2776" s="153">
        <v>0.564444796609062</v>
      </c>
      <c r="H2776" s="153">
        <v>0.54397150419579</v>
      </c>
      <c r="I2776" s="153">
        <v>0.782528618376705</v>
      </c>
      <c r="J2776" s="153">
        <v>0.01</v>
      </c>
      <c r="K2776" s="151">
        <v>0.373732</v>
      </c>
      <c r="L2776" s="151">
        <v>0.59419</v>
      </c>
      <c r="M2776" s="2">
        <v>2775.0</v>
      </c>
    </row>
    <row r="2777">
      <c r="A2777" s="152" t="s">
        <v>450</v>
      </c>
      <c r="B2777" s="152" t="s">
        <v>71</v>
      </c>
      <c r="C2777" s="153">
        <v>-0.443536278996682</v>
      </c>
      <c r="D2777" s="153">
        <v>1.79800941839681</v>
      </c>
      <c r="E2777" s="149">
        <v>0.373731684187496</v>
      </c>
      <c r="F2777" s="153">
        <v>0.201481933314863</v>
      </c>
      <c r="G2777" s="153">
        <v>0.564444796609062</v>
      </c>
      <c r="H2777" s="153">
        <v>0.54397150419579</v>
      </c>
      <c r="I2777" s="153">
        <v>0.782528618376705</v>
      </c>
      <c r="J2777" s="153">
        <v>0.01</v>
      </c>
      <c r="K2777" s="151">
        <v>0.373732</v>
      </c>
      <c r="L2777" s="151">
        <v>0.594064</v>
      </c>
      <c r="M2777" s="2">
        <v>2776.0</v>
      </c>
    </row>
    <row r="2778">
      <c r="A2778" s="152" t="s">
        <v>21</v>
      </c>
      <c r="B2778" s="152" t="s">
        <v>64</v>
      </c>
      <c r="C2778" s="153">
        <v>0.100191873248813</v>
      </c>
      <c r="D2778" s="153">
        <v>0.895480649288601</v>
      </c>
      <c r="E2778" s="149">
        <v>0.373731763760269</v>
      </c>
      <c r="F2778" s="153">
        <v>1.548223795519E-4</v>
      </c>
      <c r="G2778" s="153">
        <v>0.559293513717963</v>
      </c>
      <c r="H2778" s="153">
        <v>8.33790938770843E-4</v>
      </c>
      <c r="I2778" s="153">
        <v>0.9484458190195</v>
      </c>
      <c r="J2778" s="153">
        <v>0.388331151640067</v>
      </c>
      <c r="K2778" s="151">
        <v>0.373732</v>
      </c>
      <c r="L2778" s="151">
        <v>0.594443</v>
      </c>
      <c r="M2778" s="2">
        <v>2777.0</v>
      </c>
    </row>
    <row r="2779">
      <c r="A2779" s="152" t="s">
        <v>64</v>
      </c>
      <c r="B2779" s="152" t="s">
        <v>21</v>
      </c>
      <c r="C2779" s="153">
        <v>-0.100191873248813</v>
      </c>
      <c r="D2779" s="153">
        <v>0.895480649288601</v>
      </c>
      <c r="E2779" s="149">
        <v>0.373731763760269</v>
      </c>
      <c r="F2779" s="153">
        <v>1.54822379551901E-4</v>
      </c>
      <c r="G2779" s="153">
        <v>0.559293513717963</v>
      </c>
      <c r="H2779" s="153">
        <v>8.33790938770843E-4</v>
      </c>
      <c r="I2779" s="153">
        <v>0.9484458190195</v>
      </c>
      <c r="J2779" s="153">
        <v>0.388331151640067</v>
      </c>
      <c r="K2779" s="151">
        <v>0.373732</v>
      </c>
      <c r="L2779" s="151">
        <v>0.594317</v>
      </c>
      <c r="M2779" s="2">
        <v>2778.0</v>
      </c>
    </row>
    <row r="2780">
      <c r="A2780" s="152" t="s">
        <v>27</v>
      </c>
      <c r="B2780" s="152" t="s">
        <v>181</v>
      </c>
      <c r="C2780" s="153">
        <v>-0.550771515103696</v>
      </c>
      <c r="D2780" s="153">
        <v>0.647993520796791</v>
      </c>
      <c r="E2780" s="149">
        <v>0.373766577529758</v>
      </c>
      <c r="F2780" s="153">
        <v>0.801616236995784</v>
      </c>
      <c r="G2780" s="153">
        <v>0.296470012672072</v>
      </c>
      <c r="H2780" s="153">
        <v>0.790339047850157</v>
      </c>
      <c r="I2780" s="153">
        <v>0.605556415969424</v>
      </c>
      <c r="J2780" s="153">
        <v>0.01</v>
      </c>
      <c r="K2780" s="151">
        <v>0.373767</v>
      </c>
      <c r="L2780" s="151">
        <v>0.594751</v>
      </c>
      <c r="M2780" s="2">
        <v>2779.0</v>
      </c>
    </row>
    <row r="2781">
      <c r="A2781" s="152" t="s">
        <v>181</v>
      </c>
      <c r="B2781" s="152" t="s">
        <v>27</v>
      </c>
      <c r="C2781" s="153">
        <v>0.550771515103696</v>
      </c>
      <c r="D2781" s="153">
        <v>0.647993520796791</v>
      </c>
      <c r="E2781" s="149">
        <v>0.373766577529758</v>
      </c>
      <c r="F2781" s="153">
        <v>0.801616236995805</v>
      </c>
      <c r="G2781" s="153">
        <v>0.296470012672072</v>
      </c>
      <c r="H2781" s="153">
        <v>0.790339047850157</v>
      </c>
      <c r="I2781" s="153">
        <v>0.605556415969424</v>
      </c>
      <c r="J2781" s="153">
        <v>0.01</v>
      </c>
      <c r="K2781" s="151">
        <v>0.373767</v>
      </c>
      <c r="L2781" s="151">
        <v>0.594625</v>
      </c>
      <c r="M2781" s="2">
        <v>2780.0</v>
      </c>
    </row>
    <row r="2782">
      <c r="A2782" s="152" t="s">
        <v>93</v>
      </c>
      <c r="B2782" s="152" t="s">
        <v>54</v>
      </c>
      <c r="C2782" s="153">
        <v>-0.125739640873332</v>
      </c>
      <c r="D2782" s="153">
        <v>-0.154107804158039</v>
      </c>
      <c r="E2782" s="149">
        <v>0.373823667404499</v>
      </c>
      <c r="F2782" s="153">
        <v>0.0464622489300808</v>
      </c>
      <c r="G2782" s="153">
        <v>0.0390473377018608</v>
      </c>
      <c r="H2782" s="153">
        <v>0.630944925802684</v>
      </c>
      <c r="I2782" s="153">
        <v>0.451732362864746</v>
      </c>
      <c r="J2782" s="153">
        <v>0.01</v>
      </c>
      <c r="K2782" s="151">
        <v>0.373824</v>
      </c>
      <c r="L2782" s="151">
        <v>0.594969</v>
      </c>
      <c r="M2782" s="2">
        <v>2781.0</v>
      </c>
    </row>
    <row r="2783">
      <c r="A2783" s="152" t="s">
        <v>54</v>
      </c>
      <c r="B2783" s="152" t="s">
        <v>93</v>
      </c>
      <c r="C2783" s="153">
        <v>0.125739640873332</v>
      </c>
      <c r="D2783" s="153">
        <v>-0.154107804158039</v>
      </c>
      <c r="E2783" s="149">
        <v>0.373823667404499</v>
      </c>
      <c r="F2783" s="153">
        <v>0.0464622489300789</v>
      </c>
      <c r="G2783" s="153">
        <v>0.0390473377018608</v>
      </c>
      <c r="H2783" s="153">
        <v>0.630944925802684</v>
      </c>
      <c r="I2783" s="153">
        <v>0.451732362864746</v>
      </c>
      <c r="J2783" s="153">
        <v>0.01</v>
      </c>
      <c r="K2783" s="151">
        <v>0.373824</v>
      </c>
      <c r="L2783" s="151">
        <v>0.595095</v>
      </c>
      <c r="M2783" s="2">
        <v>2782.0</v>
      </c>
    </row>
    <row r="2784">
      <c r="A2784" s="152" t="s">
        <v>377</v>
      </c>
      <c r="B2784" s="152" t="s">
        <v>193</v>
      </c>
      <c r="C2784" s="153">
        <v>0.454506924240772</v>
      </c>
      <c r="D2784" s="153">
        <v>1.16223862461498</v>
      </c>
      <c r="E2784" s="149">
        <v>0.373878193826027</v>
      </c>
      <c r="F2784" s="153">
        <v>0.0234991579269984</v>
      </c>
      <c r="G2784" s="153">
        <v>0.39767909331464</v>
      </c>
      <c r="H2784" s="153">
        <v>0.337812512345812</v>
      </c>
      <c r="I2784" s="153">
        <v>0.152295659959786</v>
      </c>
      <c r="J2784" s="153">
        <v>0.01</v>
      </c>
      <c r="K2784" s="151">
        <v>0.373878</v>
      </c>
      <c r="L2784" s="151">
        <v>0.595436</v>
      </c>
      <c r="M2784" s="2">
        <v>2783.0</v>
      </c>
    </row>
    <row r="2785">
      <c r="A2785" s="152" t="s">
        <v>193</v>
      </c>
      <c r="B2785" s="152" t="s">
        <v>377</v>
      </c>
      <c r="C2785" s="153">
        <v>-0.454506924240772</v>
      </c>
      <c r="D2785" s="153">
        <v>1.16223862461498</v>
      </c>
      <c r="E2785" s="149">
        <v>0.373878193826027</v>
      </c>
      <c r="F2785" s="153">
        <v>0.0234991579269973</v>
      </c>
      <c r="G2785" s="153">
        <v>0.39767909331464</v>
      </c>
      <c r="H2785" s="153">
        <v>0.337812512345812</v>
      </c>
      <c r="I2785" s="153">
        <v>0.152295659959786</v>
      </c>
      <c r="J2785" s="153">
        <v>0.01</v>
      </c>
      <c r="K2785" s="151">
        <v>0.373878</v>
      </c>
      <c r="L2785" s="151">
        <v>0.595309</v>
      </c>
      <c r="M2785" s="2">
        <v>2784.0</v>
      </c>
    </row>
    <row r="2786">
      <c r="A2786" s="152" t="s">
        <v>163</v>
      </c>
      <c r="B2786" s="152" t="s">
        <v>191</v>
      </c>
      <c r="C2786" s="153">
        <v>1.02735737415367</v>
      </c>
      <c r="D2786" s="153">
        <v>0.622449121774117</v>
      </c>
      <c r="E2786" s="149">
        <v>0.37397120111196</v>
      </c>
      <c r="F2786" s="153">
        <v>0.00272021856149221</v>
      </c>
      <c r="G2786" s="153">
        <v>0.694873562664904</v>
      </c>
      <c r="H2786" s="153">
        <v>0.860562332448939</v>
      </c>
      <c r="I2786" s="153">
        <v>0.181984426137161</v>
      </c>
      <c r="J2786" s="153">
        <v>0.0238897870512855</v>
      </c>
      <c r="K2786" s="151">
        <v>0.373971</v>
      </c>
      <c r="L2786" s="151">
        <v>0.595837</v>
      </c>
      <c r="M2786" s="2">
        <v>2785.0</v>
      </c>
    </row>
    <row r="2787">
      <c r="A2787" s="152" t="s">
        <v>191</v>
      </c>
      <c r="B2787" s="152" t="s">
        <v>163</v>
      </c>
      <c r="C2787" s="153">
        <v>-1.02735737415367</v>
      </c>
      <c r="D2787" s="153">
        <v>0.622449121774117</v>
      </c>
      <c r="E2787" s="149">
        <v>0.37397120111196</v>
      </c>
      <c r="F2787" s="153">
        <v>0.00272021856149218</v>
      </c>
      <c r="G2787" s="153">
        <v>0.694873562664904</v>
      </c>
      <c r="H2787" s="153">
        <v>0.860562332448939</v>
      </c>
      <c r="I2787" s="153">
        <v>0.181984426137161</v>
      </c>
      <c r="J2787" s="153">
        <v>0.0238897870512855</v>
      </c>
      <c r="K2787" s="151">
        <v>0.373971</v>
      </c>
      <c r="L2787" s="151">
        <v>0.595711</v>
      </c>
      <c r="M2787" s="2">
        <v>2786.0</v>
      </c>
    </row>
    <row r="2788">
      <c r="A2788" s="152" t="s">
        <v>100</v>
      </c>
      <c r="B2788" s="152" t="s">
        <v>43</v>
      </c>
      <c r="C2788" s="153">
        <v>0.101383515793323</v>
      </c>
      <c r="D2788" s="153">
        <v>-0.62235635906854</v>
      </c>
      <c r="E2788" s="149">
        <v>0.374060457310871</v>
      </c>
      <c r="F2788" s="154">
        <v>4.32428502608299E-6</v>
      </c>
      <c r="G2788" s="153">
        <v>0.848335638545853</v>
      </c>
      <c r="H2788" s="153">
        <v>0.0393606200184547</v>
      </c>
      <c r="I2788" s="153">
        <v>0.820903339116577</v>
      </c>
      <c r="J2788" s="153">
        <v>0.125483794591714</v>
      </c>
      <c r="K2788" s="151">
        <v>0.37406</v>
      </c>
      <c r="L2788" s="151">
        <v>0.596234</v>
      </c>
      <c r="M2788" s="2">
        <v>2787.0</v>
      </c>
    </row>
    <row r="2789">
      <c r="A2789" s="152" t="s">
        <v>43</v>
      </c>
      <c r="B2789" s="152" t="s">
        <v>100</v>
      </c>
      <c r="C2789" s="153">
        <v>-0.101383515793323</v>
      </c>
      <c r="D2789" s="153">
        <v>-0.62235635906854</v>
      </c>
      <c r="E2789" s="149">
        <v>0.374060457310871</v>
      </c>
      <c r="F2789" s="154">
        <v>4.32428502608304E-6</v>
      </c>
      <c r="G2789" s="153">
        <v>0.848335638545853</v>
      </c>
      <c r="H2789" s="153">
        <v>0.0393606200184547</v>
      </c>
      <c r="I2789" s="153">
        <v>0.820903339116577</v>
      </c>
      <c r="J2789" s="153">
        <v>0.125483794591714</v>
      </c>
      <c r="K2789" s="151">
        <v>0.37406</v>
      </c>
      <c r="L2789" s="151">
        <v>0.596107</v>
      </c>
      <c r="M2789" s="2">
        <v>2788.0</v>
      </c>
    </row>
    <row r="2790">
      <c r="A2790" s="152" t="s">
        <v>448</v>
      </c>
      <c r="B2790" s="152" t="s">
        <v>175</v>
      </c>
      <c r="C2790" s="153">
        <v>0.915711320919932</v>
      </c>
      <c r="D2790" s="153">
        <v>2.33576533562302</v>
      </c>
      <c r="E2790" s="149">
        <v>0.374156335604924</v>
      </c>
      <c r="F2790" s="153">
        <v>0.935291984638563</v>
      </c>
      <c r="G2790" s="153">
        <v>0.793659788689688</v>
      </c>
      <c r="H2790" s="153">
        <v>0.910355226923276</v>
      </c>
      <c r="I2790" s="153">
        <v>0.542500146770457</v>
      </c>
      <c r="J2790" s="153">
        <v>0.01</v>
      </c>
      <c r="K2790" s="151">
        <v>0.374156</v>
      </c>
      <c r="L2790" s="151">
        <v>0.596513</v>
      </c>
      <c r="M2790" s="2">
        <v>2789.0</v>
      </c>
    </row>
    <row r="2791">
      <c r="A2791" s="152" t="s">
        <v>175</v>
      </c>
      <c r="B2791" s="152" t="s">
        <v>448</v>
      </c>
      <c r="C2791" s="153">
        <v>-0.915711320919932</v>
      </c>
      <c r="D2791" s="153">
        <v>2.33576533562302</v>
      </c>
      <c r="E2791" s="149">
        <v>0.374156335604924</v>
      </c>
      <c r="F2791" s="153">
        <v>0.935291984638574</v>
      </c>
      <c r="G2791" s="153">
        <v>0.793659788689688</v>
      </c>
      <c r="H2791" s="153">
        <v>0.910355226923276</v>
      </c>
      <c r="I2791" s="153">
        <v>0.542500146770457</v>
      </c>
      <c r="J2791" s="153">
        <v>0.01</v>
      </c>
      <c r="K2791" s="151">
        <v>0.374156</v>
      </c>
      <c r="L2791" s="151">
        <v>0.596641</v>
      </c>
      <c r="M2791" s="2">
        <v>2790.0</v>
      </c>
    </row>
    <row r="2792">
      <c r="A2792" s="152" t="s">
        <v>90</v>
      </c>
      <c r="B2792" s="152" t="s">
        <v>86</v>
      </c>
      <c r="C2792" s="153">
        <v>-0.34864880938633</v>
      </c>
      <c r="D2792" s="153">
        <v>1.60160916691688</v>
      </c>
      <c r="E2792" s="149">
        <v>0.374424323993745</v>
      </c>
      <c r="F2792" s="154">
        <v>5.44174980294564E-6</v>
      </c>
      <c r="G2792" s="153">
        <v>0.647085763888355</v>
      </c>
      <c r="H2792" s="153">
        <v>0.00363440060650689</v>
      </c>
      <c r="I2792" s="153">
        <v>0.22658104276119</v>
      </c>
      <c r="J2792" s="153">
        <v>0.01</v>
      </c>
      <c r="K2792" s="151">
        <v>0.374424</v>
      </c>
      <c r="L2792" s="151">
        <v>0.597323</v>
      </c>
      <c r="M2792" s="2">
        <v>2791.0</v>
      </c>
    </row>
    <row r="2793">
      <c r="A2793" s="152" t="s">
        <v>86</v>
      </c>
      <c r="B2793" s="152" t="s">
        <v>90</v>
      </c>
      <c r="C2793" s="153">
        <v>0.34864880938633</v>
      </c>
      <c r="D2793" s="153">
        <v>1.60160916691688</v>
      </c>
      <c r="E2793" s="149">
        <v>0.374424323993745</v>
      </c>
      <c r="F2793" s="154">
        <v>5.4417498029456E-6</v>
      </c>
      <c r="G2793" s="153">
        <v>0.647085763888355</v>
      </c>
      <c r="H2793" s="153">
        <v>0.00363440060650689</v>
      </c>
      <c r="I2793" s="153">
        <v>0.22658104276119</v>
      </c>
      <c r="J2793" s="153">
        <v>0.01</v>
      </c>
      <c r="K2793" s="151">
        <v>0.374424</v>
      </c>
      <c r="L2793" s="151">
        <v>0.597195</v>
      </c>
      <c r="M2793" s="2">
        <v>2792.0</v>
      </c>
    </row>
    <row r="2794">
      <c r="A2794" s="152" t="s">
        <v>78</v>
      </c>
      <c r="B2794" s="152" t="s">
        <v>58</v>
      </c>
      <c r="C2794" s="153">
        <v>-0.17899772591124</v>
      </c>
      <c r="D2794" s="153">
        <v>-0.131911058924546</v>
      </c>
      <c r="E2794" s="149">
        <v>0.37454088828907</v>
      </c>
      <c r="F2794" s="153">
        <v>0.10603615602154</v>
      </c>
      <c r="G2794" s="153">
        <v>0.887573735118993</v>
      </c>
      <c r="H2794" s="153">
        <v>0.0251169931676567</v>
      </c>
      <c r="I2794" s="153">
        <v>0.511380287672585</v>
      </c>
      <c r="J2794" s="153">
        <v>0.161306966531129</v>
      </c>
      <c r="K2794" s="151">
        <v>0.374541</v>
      </c>
      <c r="L2794" s="151">
        <v>0.597636</v>
      </c>
      <c r="M2794" s="2">
        <v>2793.0</v>
      </c>
    </row>
    <row r="2795">
      <c r="A2795" s="152" t="s">
        <v>58</v>
      </c>
      <c r="B2795" s="152" t="s">
        <v>78</v>
      </c>
      <c r="C2795" s="153">
        <v>0.17899772591124</v>
      </c>
      <c r="D2795" s="153">
        <v>-0.131911058924546</v>
      </c>
      <c r="E2795" s="149">
        <v>0.37454088828907</v>
      </c>
      <c r="F2795" s="153">
        <v>0.106036156021544</v>
      </c>
      <c r="G2795" s="153">
        <v>0.887573735118993</v>
      </c>
      <c r="H2795" s="153">
        <v>0.0251169931676567</v>
      </c>
      <c r="I2795" s="153">
        <v>0.511380287672585</v>
      </c>
      <c r="J2795" s="153">
        <v>0.161306966531129</v>
      </c>
      <c r="K2795" s="151">
        <v>0.374541</v>
      </c>
      <c r="L2795" s="151">
        <v>0.597763</v>
      </c>
      <c r="M2795" s="2">
        <v>2794.0</v>
      </c>
    </row>
    <row r="2796">
      <c r="A2796" s="152" t="s">
        <v>31</v>
      </c>
      <c r="B2796" s="152" t="s">
        <v>449</v>
      </c>
      <c r="C2796" s="153">
        <v>-1.54019446009887</v>
      </c>
      <c r="D2796" s="153">
        <v>-0.584689454367175</v>
      </c>
      <c r="E2796" s="149">
        <v>0.374581530665296</v>
      </c>
      <c r="F2796" s="153">
        <v>0.0483517929036057</v>
      </c>
      <c r="G2796" s="153">
        <v>0.575757689340246</v>
      </c>
      <c r="H2796" s="153">
        <v>0.391062588935608</v>
      </c>
      <c r="I2796" s="153">
        <v>0.633351330032787</v>
      </c>
      <c r="J2796" s="153">
        <v>0.01</v>
      </c>
      <c r="K2796" s="151">
        <v>0.374582</v>
      </c>
      <c r="L2796" s="151">
        <v>0.597956</v>
      </c>
      <c r="M2796" s="2">
        <v>2795.0</v>
      </c>
    </row>
    <row r="2797">
      <c r="A2797" s="152" t="s">
        <v>449</v>
      </c>
      <c r="B2797" s="152" t="s">
        <v>31</v>
      </c>
      <c r="C2797" s="153">
        <v>1.54019446009887</v>
      </c>
      <c r="D2797" s="153">
        <v>-0.584689454367175</v>
      </c>
      <c r="E2797" s="149">
        <v>0.374581530665296</v>
      </c>
      <c r="F2797" s="153">
        <v>0.0483517929036057</v>
      </c>
      <c r="G2797" s="153">
        <v>0.575757689340246</v>
      </c>
      <c r="H2797" s="153">
        <v>0.391062588935608</v>
      </c>
      <c r="I2797" s="153">
        <v>0.633351330032787</v>
      </c>
      <c r="J2797" s="153">
        <v>0.01</v>
      </c>
      <c r="K2797" s="151">
        <v>0.374582</v>
      </c>
      <c r="L2797" s="151">
        <v>0.598083</v>
      </c>
      <c r="M2797" s="2">
        <v>2796.0</v>
      </c>
    </row>
    <row r="2798">
      <c r="A2798" s="152" t="s">
        <v>9</v>
      </c>
      <c r="B2798" s="152" t="s">
        <v>15</v>
      </c>
      <c r="C2798" s="153">
        <v>-0.0844145315721996</v>
      </c>
      <c r="D2798" s="153">
        <v>0.234606027693781</v>
      </c>
      <c r="E2798" s="149">
        <v>0.374630139566982</v>
      </c>
      <c r="F2798" s="153">
        <v>0.822721555388209</v>
      </c>
      <c r="G2798" s="153">
        <v>0.743728232412959</v>
      </c>
      <c r="H2798" s="153">
        <v>0.408771176257913</v>
      </c>
      <c r="I2798" s="153">
        <v>0.640392739705923</v>
      </c>
      <c r="J2798" s="153">
        <v>0.01</v>
      </c>
      <c r="K2798" s="151">
        <v>0.37463</v>
      </c>
      <c r="L2798" s="151">
        <v>0.598416</v>
      </c>
      <c r="M2798" s="2">
        <v>2797.0</v>
      </c>
    </row>
    <row r="2799">
      <c r="A2799" s="152" t="s">
        <v>15</v>
      </c>
      <c r="B2799" s="152" t="s">
        <v>9</v>
      </c>
      <c r="C2799" s="153">
        <v>0.0844145315721996</v>
      </c>
      <c r="D2799" s="153">
        <v>0.234606027693781</v>
      </c>
      <c r="E2799" s="149">
        <v>0.374630139566982</v>
      </c>
      <c r="F2799" s="153">
        <v>0.822721555388209</v>
      </c>
      <c r="G2799" s="153">
        <v>0.743728232412959</v>
      </c>
      <c r="H2799" s="153">
        <v>0.408771176257913</v>
      </c>
      <c r="I2799" s="153">
        <v>0.640392739705923</v>
      </c>
      <c r="J2799" s="153">
        <v>0.01</v>
      </c>
      <c r="K2799" s="151">
        <v>0.37463</v>
      </c>
      <c r="L2799" s="151">
        <v>0.598289</v>
      </c>
      <c r="M2799" s="2">
        <v>2798.0</v>
      </c>
    </row>
    <row r="2800">
      <c r="A2800" s="152" t="s">
        <v>447</v>
      </c>
      <c r="B2800" s="152" t="s">
        <v>191</v>
      </c>
      <c r="C2800" s="153">
        <v>0.264902955900217</v>
      </c>
      <c r="D2800" s="153">
        <v>1.82150537019865</v>
      </c>
      <c r="E2800" s="149">
        <v>0.374662121402298</v>
      </c>
      <c r="F2800" s="153">
        <v>0.0143296068525042</v>
      </c>
      <c r="G2800" s="153">
        <v>0.663097329805737</v>
      </c>
      <c r="H2800" s="153">
        <v>0.87357706498076</v>
      </c>
      <c r="I2800" s="153">
        <v>0.763584568091281</v>
      </c>
      <c r="J2800" s="153">
        <v>0.01</v>
      </c>
      <c r="K2800" s="151">
        <v>0.374662</v>
      </c>
      <c r="L2800" s="151">
        <v>0.598595</v>
      </c>
      <c r="M2800" s="2">
        <v>2799.0</v>
      </c>
    </row>
    <row r="2801">
      <c r="A2801" s="152" t="s">
        <v>191</v>
      </c>
      <c r="B2801" s="152" t="s">
        <v>447</v>
      </c>
      <c r="C2801" s="153">
        <v>-0.264902955900217</v>
      </c>
      <c r="D2801" s="153">
        <v>1.82150537019865</v>
      </c>
      <c r="E2801" s="149">
        <v>0.374662121402298</v>
      </c>
      <c r="F2801" s="153">
        <v>0.0143296068525043</v>
      </c>
      <c r="G2801" s="153">
        <v>0.663097329805737</v>
      </c>
      <c r="H2801" s="153">
        <v>0.87357706498076</v>
      </c>
      <c r="I2801" s="153">
        <v>0.763584568091281</v>
      </c>
      <c r="J2801" s="153">
        <v>0.01</v>
      </c>
      <c r="K2801" s="151">
        <v>0.374662</v>
      </c>
      <c r="L2801" s="151">
        <v>0.598723</v>
      </c>
      <c r="M2801" s="2">
        <v>2800.0</v>
      </c>
    </row>
    <row r="2802">
      <c r="A2802" s="152" t="s">
        <v>445</v>
      </c>
      <c r="B2802" s="152" t="s">
        <v>13</v>
      </c>
      <c r="C2802" s="153">
        <v>1.38127291479307</v>
      </c>
      <c r="D2802" s="153">
        <v>0.407662120204313</v>
      </c>
      <c r="E2802" s="149">
        <v>0.374881821793365</v>
      </c>
      <c r="F2802" s="153">
        <v>0.0722664356510235</v>
      </c>
      <c r="G2802" s="153">
        <v>0.347496234426974</v>
      </c>
      <c r="H2802" s="153">
        <v>0.0433966654499377</v>
      </c>
      <c r="I2802" s="153">
        <v>0.196986036839377</v>
      </c>
      <c r="J2802" s="153">
        <v>0.01</v>
      </c>
      <c r="K2802" s="151">
        <v>0.374882</v>
      </c>
      <c r="L2802" s="151">
        <v>0.599202</v>
      </c>
      <c r="M2802" s="2">
        <v>2801.0</v>
      </c>
    </row>
    <row r="2803">
      <c r="A2803" s="152" t="s">
        <v>13</v>
      </c>
      <c r="B2803" s="152" t="s">
        <v>445</v>
      </c>
      <c r="C2803" s="153">
        <v>-1.38127291479307</v>
      </c>
      <c r="D2803" s="153">
        <v>0.407662120204313</v>
      </c>
      <c r="E2803" s="149">
        <v>0.374881821793365</v>
      </c>
      <c r="F2803" s="153">
        <v>0.0722664356510218</v>
      </c>
      <c r="G2803" s="153">
        <v>0.347496234426974</v>
      </c>
      <c r="H2803" s="153">
        <v>0.0433966654499377</v>
      </c>
      <c r="I2803" s="153">
        <v>0.196986036839377</v>
      </c>
      <c r="J2803" s="153">
        <v>0.01</v>
      </c>
      <c r="K2803" s="151">
        <v>0.374882</v>
      </c>
      <c r="L2803" s="151">
        <v>0.59933</v>
      </c>
      <c r="M2803" s="2">
        <v>2802.0</v>
      </c>
    </row>
    <row r="2804">
      <c r="A2804" s="152" t="s">
        <v>83</v>
      </c>
      <c r="B2804" s="152" t="s">
        <v>443</v>
      </c>
      <c r="C2804" s="153">
        <v>-0.140551053504148</v>
      </c>
      <c r="D2804" s="153">
        <v>-0.154947292894641</v>
      </c>
      <c r="E2804" s="149">
        <v>0.375492005390165</v>
      </c>
      <c r="F2804" s="154">
        <v>8.42241930423173E-6</v>
      </c>
      <c r="G2804" s="153">
        <v>0.724882689104327</v>
      </c>
      <c r="H2804" s="153">
        <v>0.0332859307438739</v>
      </c>
      <c r="I2804" s="153">
        <v>0.774978782890566</v>
      </c>
      <c r="J2804" s="153">
        <v>0.01</v>
      </c>
      <c r="K2804" s="151">
        <v>0.375492</v>
      </c>
      <c r="L2804" s="151">
        <v>0.600562</v>
      </c>
      <c r="M2804" s="2">
        <v>2803.0</v>
      </c>
    </row>
    <row r="2805">
      <c r="A2805" s="152" t="s">
        <v>443</v>
      </c>
      <c r="B2805" s="152" t="s">
        <v>83</v>
      </c>
      <c r="C2805" s="153">
        <v>0.140551053504148</v>
      </c>
      <c r="D2805" s="153">
        <v>-0.154947292894641</v>
      </c>
      <c r="E2805" s="149">
        <v>0.375492005390165</v>
      </c>
      <c r="F2805" s="154">
        <v>8.42241930423173E-6</v>
      </c>
      <c r="G2805" s="153">
        <v>0.724882689104327</v>
      </c>
      <c r="H2805" s="153">
        <v>0.0332859307438739</v>
      </c>
      <c r="I2805" s="153">
        <v>0.774978782890566</v>
      </c>
      <c r="J2805" s="153">
        <v>0.01</v>
      </c>
      <c r="K2805" s="151">
        <v>0.375492</v>
      </c>
      <c r="L2805" s="151">
        <v>0.600434</v>
      </c>
      <c r="M2805" s="2">
        <v>2804.0</v>
      </c>
    </row>
    <row r="2806">
      <c r="A2806" s="152" t="s">
        <v>151</v>
      </c>
      <c r="B2806" s="152" t="s">
        <v>31</v>
      </c>
      <c r="C2806" s="153">
        <v>0.97324526576783</v>
      </c>
      <c r="D2806" s="153">
        <v>-1.22244113306851</v>
      </c>
      <c r="E2806" s="149">
        <v>0.375644296917584</v>
      </c>
      <c r="F2806" s="153">
        <v>0.00818465142647121</v>
      </c>
      <c r="G2806" s="153">
        <v>0.831625133868132</v>
      </c>
      <c r="H2806" s="153">
        <v>0.707429519021089</v>
      </c>
      <c r="I2806" s="153">
        <v>0.914561155441479</v>
      </c>
      <c r="J2806" s="153">
        <v>0.0109650896373397</v>
      </c>
      <c r="K2806" s="151">
        <v>0.375644</v>
      </c>
      <c r="L2806" s="151">
        <v>0.601063</v>
      </c>
      <c r="M2806" s="2">
        <v>2805.0</v>
      </c>
    </row>
    <row r="2807">
      <c r="A2807" s="152" t="s">
        <v>31</v>
      </c>
      <c r="B2807" s="152" t="s">
        <v>151</v>
      </c>
      <c r="C2807" s="153">
        <v>-0.97324526576783</v>
      </c>
      <c r="D2807" s="153">
        <v>-1.22244113306851</v>
      </c>
      <c r="E2807" s="149">
        <v>0.375644296917584</v>
      </c>
      <c r="F2807" s="153">
        <v>0.00818465142647136</v>
      </c>
      <c r="G2807" s="153">
        <v>0.831625133868132</v>
      </c>
      <c r="H2807" s="153">
        <v>0.707429519021089</v>
      </c>
      <c r="I2807" s="153">
        <v>0.914561155441479</v>
      </c>
      <c r="J2807" s="153">
        <v>0.0109650896373397</v>
      </c>
      <c r="K2807" s="151">
        <v>0.375644</v>
      </c>
      <c r="L2807" s="151">
        <v>0.600934</v>
      </c>
      <c r="M2807" s="2">
        <v>2806.0</v>
      </c>
    </row>
    <row r="2808">
      <c r="A2808" s="152" t="s">
        <v>83</v>
      </c>
      <c r="B2808" s="152" t="s">
        <v>191</v>
      </c>
      <c r="C2808" s="153">
        <v>-1.46581802470817</v>
      </c>
      <c r="D2808" s="153">
        <v>-0.2381370707948</v>
      </c>
      <c r="E2808" s="149">
        <v>0.375778329397884</v>
      </c>
      <c r="F2808" s="153">
        <v>0.274988520882905</v>
      </c>
      <c r="G2808" s="153">
        <v>0.527536997954425</v>
      </c>
      <c r="H2808" s="153">
        <v>0.471718476605324</v>
      </c>
      <c r="I2808" s="153">
        <v>0.181474135574714</v>
      </c>
      <c r="J2808" s="153">
        <v>0.01</v>
      </c>
      <c r="K2808" s="151">
        <v>0.375778</v>
      </c>
      <c r="L2808" s="151">
        <v>0.601406</v>
      </c>
      <c r="M2808" s="2">
        <v>2807.0</v>
      </c>
    </row>
    <row r="2809">
      <c r="A2809" s="152" t="s">
        <v>191</v>
      </c>
      <c r="B2809" s="152" t="s">
        <v>83</v>
      </c>
      <c r="C2809" s="153">
        <v>1.46581802470817</v>
      </c>
      <c r="D2809" s="153">
        <v>-0.2381370707948</v>
      </c>
      <c r="E2809" s="149">
        <v>0.375778329397884</v>
      </c>
      <c r="F2809" s="153">
        <v>0.274988520882905</v>
      </c>
      <c r="G2809" s="153">
        <v>0.527536997954425</v>
      </c>
      <c r="H2809" s="153">
        <v>0.471718476605324</v>
      </c>
      <c r="I2809" s="153">
        <v>0.181474135574714</v>
      </c>
      <c r="J2809" s="153">
        <v>0.01</v>
      </c>
      <c r="K2809" s="151">
        <v>0.375778</v>
      </c>
      <c r="L2809" s="151">
        <v>0.601535</v>
      </c>
      <c r="M2809" s="2">
        <v>2808.0</v>
      </c>
    </row>
    <row r="2810">
      <c r="A2810" s="152" t="s">
        <v>184</v>
      </c>
      <c r="B2810" s="152" t="s">
        <v>344</v>
      </c>
      <c r="C2810" s="153">
        <v>0.146317768237142</v>
      </c>
      <c r="D2810" s="153">
        <v>0.707829686345927</v>
      </c>
      <c r="E2810" s="149">
        <v>0.375801818890557</v>
      </c>
      <c r="F2810" s="153">
        <v>0.0371223405676503</v>
      </c>
      <c r="G2810" s="153">
        <v>0.269293736688376</v>
      </c>
      <c r="H2810" s="153">
        <v>0.280543119955161</v>
      </c>
      <c r="I2810" s="153">
        <v>0.463680079780641</v>
      </c>
      <c r="J2810" s="153">
        <v>0.0237751365147229</v>
      </c>
      <c r="K2810" s="151">
        <v>0.375802</v>
      </c>
      <c r="L2810" s="151">
        <v>0.60183</v>
      </c>
      <c r="M2810" s="2">
        <v>2809.0</v>
      </c>
    </row>
    <row r="2811">
      <c r="A2811" s="152" t="s">
        <v>344</v>
      </c>
      <c r="B2811" s="152" t="s">
        <v>184</v>
      </c>
      <c r="C2811" s="153">
        <v>-0.146317768237142</v>
      </c>
      <c r="D2811" s="153">
        <v>0.707829686345927</v>
      </c>
      <c r="E2811" s="149">
        <v>0.375801818890557</v>
      </c>
      <c r="F2811" s="153">
        <v>0.0371223405676497</v>
      </c>
      <c r="G2811" s="153">
        <v>0.269293736688376</v>
      </c>
      <c r="H2811" s="153">
        <v>0.280543119955161</v>
      </c>
      <c r="I2811" s="153">
        <v>0.463680079780641</v>
      </c>
      <c r="J2811" s="153">
        <v>0.0237751365147229</v>
      </c>
      <c r="K2811" s="151">
        <v>0.375802</v>
      </c>
      <c r="L2811" s="151">
        <v>0.601701</v>
      </c>
      <c r="M2811" s="2">
        <v>2810.0</v>
      </c>
    </row>
    <row r="2812">
      <c r="A2812" s="152" t="s">
        <v>76</v>
      </c>
      <c r="B2812" s="152" t="s">
        <v>68</v>
      </c>
      <c r="C2812" s="153">
        <v>0.117655213074286</v>
      </c>
      <c r="D2812" s="153">
        <v>-1.022881219488</v>
      </c>
      <c r="E2812" s="149">
        <v>0.37638884066599</v>
      </c>
      <c r="F2812" s="153">
        <v>0.0397957623889532</v>
      </c>
      <c r="G2812" s="153">
        <v>0.172072592969886</v>
      </c>
      <c r="H2812" s="153">
        <v>0.253873200315301</v>
      </c>
      <c r="I2812" s="153">
        <v>0.0242811647095675</v>
      </c>
      <c r="J2812" s="153">
        <v>0.040597475939105</v>
      </c>
      <c r="K2812" s="151">
        <v>0.376389</v>
      </c>
      <c r="L2812" s="151">
        <v>0.603028</v>
      </c>
      <c r="M2812" s="2">
        <v>2811.0</v>
      </c>
    </row>
    <row r="2813">
      <c r="A2813" s="152" t="s">
        <v>68</v>
      </c>
      <c r="B2813" s="152" t="s">
        <v>76</v>
      </c>
      <c r="C2813" s="153">
        <v>-0.117655213074286</v>
      </c>
      <c r="D2813" s="153">
        <v>-1.022881219488</v>
      </c>
      <c r="E2813" s="149">
        <v>0.37638884066599</v>
      </c>
      <c r="F2813" s="153">
        <v>0.0397957623889532</v>
      </c>
      <c r="G2813" s="153">
        <v>0.172072592969886</v>
      </c>
      <c r="H2813" s="153">
        <v>0.253873200315301</v>
      </c>
      <c r="I2813" s="153">
        <v>0.0242811647095675</v>
      </c>
      <c r="J2813" s="153">
        <v>0.040597475939105</v>
      </c>
      <c r="K2813" s="151">
        <v>0.376389</v>
      </c>
      <c r="L2813" s="151">
        <v>0.602899</v>
      </c>
      <c r="M2813" s="2">
        <v>2812.0</v>
      </c>
    </row>
    <row r="2814">
      <c r="A2814" s="152" t="s">
        <v>88</v>
      </c>
      <c r="B2814" s="152" t="s">
        <v>78</v>
      </c>
      <c r="C2814" s="153">
        <v>-0.108680576889127</v>
      </c>
      <c r="D2814" s="153">
        <v>-0.219589999915933</v>
      </c>
      <c r="E2814" s="149">
        <v>0.376413170699539</v>
      </c>
      <c r="F2814" s="153">
        <v>0.0511603708953372</v>
      </c>
      <c r="G2814" s="153">
        <v>0.400366922647424</v>
      </c>
      <c r="H2814" s="153">
        <v>0.0165779386540724</v>
      </c>
      <c r="I2814" s="153">
        <v>0.442154014084842</v>
      </c>
      <c r="J2814" s="153">
        <v>0.169584684566637</v>
      </c>
      <c r="K2814" s="151">
        <v>0.376413</v>
      </c>
      <c r="L2814" s="151">
        <v>0.603325</v>
      </c>
      <c r="M2814" s="2">
        <v>2813.0</v>
      </c>
    </row>
    <row r="2815">
      <c r="A2815" s="152" t="s">
        <v>78</v>
      </c>
      <c r="B2815" s="152" t="s">
        <v>88</v>
      </c>
      <c r="C2815" s="153">
        <v>0.108680576889127</v>
      </c>
      <c r="D2815" s="153">
        <v>-0.219589999915933</v>
      </c>
      <c r="E2815" s="149">
        <v>0.376413170699539</v>
      </c>
      <c r="F2815" s="153">
        <v>0.0511603708953391</v>
      </c>
      <c r="G2815" s="153">
        <v>0.400366922647424</v>
      </c>
      <c r="H2815" s="153">
        <v>0.0165779386540724</v>
      </c>
      <c r="I2815" s="153">
        <v>0.442154014084842</v>
      </c>
      <c r="J2815" s="153">
        <v>0.169584684566637</v>
      </c>
      <c r="K2815" s="151">
        <v>0.376413</v>
      </c>
      <c r="L2815" s="151">
        <v>0.603196</v>
      </c>
      <c r="M2815" s="2">
        <v>2814.0</v>
      </c>
    </row>
    <row r="2816">
      <c r="A2816" s="152" t="s">
        <v>33</v>
      </c>
      <c r="B2816" s="152" t="s">
        <v>198</v>
      </c>
      <c r="C2816" s="153">
        <v>-1.20775725265207</v>
      </c>
      <c r="D2816" s="153">
        <v>0.322081813002847</v>
      </c>
      <c r="E2816" s="149">
        <v>0.377385781122975</v>
      </c>
      <c r="F2816" s="153">
        <v>0.0256664504776644</v>
      </c>
      <c r="G2816" s="153">
        <v>0.301388924840264</v>
      </c>
      <c r="H2816" s="153">
        <v>0.0650431466679072</v>
      </c>
      <c r="I2816" s="153">
        <v>0.14249407303801</v>
      </c>
      <c r="J2816" s="153">
        <v>0.186869176440615</v>
      </c>
      <c r="K2816" s="151">
        <v>0.377386</v>
      </c>
      <c r="L2816" s="151">
        <v>0.605014</v>
      </c>
      <c r="M2816" s="2">
        <v>2815.0</v>
      </c>
    </row>
    <row r="2817">
      <c r="A2817" s="152" t="s">
        <v>198</v>
      </c>
      <c r="B2817" s="152" t="s">
        <v>33</v>
      </c>
      <c r="C2817" s="153">
        <v>1.20775725265207</v>
      </c>
      <c r="D2817" s="153">
        <v>0.322081813002847</v>
      </c>
      <c r="E2817" s="149">
        <v>0.377385781122975</v>
      </c>
      <c r="F2817" s="153">
        <v>0.0256664504776649</v>
      </c>
      <c r="G2817" s="153">
        <v>0.301388924840264</v>
      </c>
      <c r="H2817" s="153">
        <v>0.0650431466679072</v>
      </c>
      <c r="I2817" s="153">
        <v>0.14249407303801</v>
      </c>
      <c r="J2817" s="153">
        <v>0.186869176440615</v>
      </c>
      <c r="K2817" s="151">
        <v>0.377386</v>
      </c>
      <c r="L2817" s="151">
        <v>0.605144</v>
      </c>
      <c r="M2817" s="2">
        <v>2816.0</v>
      </c>
    </row>
    <row r="2818">
      <c r="A2818" s="152" t="s">
        <v>87</v>
      </c>
      <c r="B2818" s="152" t="s">
        <v>197</v>
      </c>
      <c r="C2818" s="153">
        <v>-1.12336119353067</v>
      </c>
      <c r="D2818" s="153">
        <v>0.755677095384289</v>
      </c>
      <c r="E2818" s="149">
        <v>0.378217689229547</v>
      </c>
      <c r="F2818" s="153">
        <v>0.00528163123711017</v>
      </c>
      <c r="G2818" s="153">
        <v>0.511982575111258</v>
      </c>
      <c r="H2818" s="153">
        <v>0.00440503301716302</v>
      </c>
      <c r="I2818" s="153">
        <v>0.355143623222303</v>
      </c>
      <c r="J2818" s="153">
        <v>0.31623445371599</v>
      </c>
      <c r="K2818" s="151">
        <v>0.378218</v>
      </c>
      <c r="L2818" s="151">
        <v>0.606608</v>
      </c>
      <c r="M2818" s="2">
        <v>2817.0</v>
      </c>
    </row>
    <row r="2819">
      <c r="A2819" s="152" t="s">
        <v>197</v>
      </c>
      <c r="B2819" s="152" t="s">
        <v>87</v>
      </c>
      <c r="C2819" s="153">
        <v>1.12336119353067</v>
      </c>
      <c r="D2819" s="153">
        <v>0.755677095384289</v>
      </c>
      <c r="E2819" s="149">
        <v>0.378217689229547</v>
      </c>
      <c r="F2819" s="153">
        <v>0.00528163123711017</v>
      </c>
      <c r="G2819" s="153">
        <v>0.511982575111258</v>
      </c>
      <c r="H2819" s="153">
        <v>0.00440503301716302</v>
      </c>
      <c r="I2819" s="153">
        <v>0.355143623222303</v>
      </c>
      <c r="J2819" s="153">
        <v>0.31623445371599</v>
      </c>
      <c r="K2819" s="151">
        <v>0.378218</v>
      </c>
      <c r="L2819" s="151">
        <v>0.606738</v>
      </c>
      <c r="M2819" s="2">
        <v>2818.0</v>
      </c>
    </row>
    <row r="2820">
      <c r="A2820" s="152" t="s">
        <v>87</v>
      </c>
      <c r="B2820" s="152" t="s">
        <v>40</v>
      </c>
      <c r="C2820" s="153">
        <v>-0.0390914972087306</v>
      </c>
      <c r="D2820" s="153">
        <v>0.514526940059372</v>
      </c>
      <c r="E2820" s="149">
        <v>0.378416996527818</v>
      </c>
      <c r="F2820" s="154">
        <v>6.64550853053412E-5</v>
      </c>
      <c r="G2820" s="153">
        <v>0.567278944774932</v>
      </c>
      <c r="H2820" s="153">
        <v>0.00598098484444162</v>
      </c>
      <c r="I2820" s="153">
        <v>0.612951130915715</v>
      </c>
      <c r="J2820" s="153">
        <v>0.292567838588386</v>
      </c>
      <c r="K2820" s="151">
        <v>0.378417</v>
      </c>
      <c r="L2820" s="151">
        <v>0.607188</v>
      </c>
      <c r="M2820" s="2">
        <v>2819.0</v>
      </c>
    </row>
    <row r="2821">
      <c r="A2821" s="152" t="s">
        <v>40</v>
      </c>
      <c r="B2821" s="152" t="s">
        <v>87</v>
      </c>
      <c r="C2821" s="153">
        <v>0.0390914972087306</v>
      </c>
      <c r="D2821" s="153">
        <v>0.514526940059372</v>
      </c>
      <c r="E2821" s="149">
        <v>0.378416996527818</v>
      </c>
      <c r="F2821" s="154">
        <v>6.6455085305343E-5</v>
      </c>
      <c r="G2821" s="153">
        <v>0.567278944774932</v>
      </c>
      <c r="H2821" s="153">
        <v>0.00598098484444162</v>
      </c>
      <c r="I2821" s="153">
        <v>0.612951130915715</v>
      </c>
      <c r="J2821" s="153">
        <v>0.292567838588386</v>
      </c>
      <c r="K2821" s="151">
        <v>0.378417</v>
      </c>
      <c r="L2821" s="151">
        <v>0.607318</v>
      </c>
      <c r="M2821" s="2">
        <v>2820.0</v>
      </c>
    </row>
    <row r="2822">
      <c r="A2822" s="152" t="s">
        <v>193</v>
      </c>
      <c r="B2822" s="152" t="s">
        <v>443</v>
      </c>
      <c r="C2822" s="153">
        <v>0.959859041037191</v>
      </c>
      <c r="D2822" s="153">
        <v>-0.472785691596522</v>
      </c>
      <c r="E2822" s="149">
        <v>0.378544846049075</v>
      </c>
      <c r="F2822" s="153">
        <v>0.0410772245276315</v>
      </c>
      <c r="G2822" s="153">
        <v>0.655310100030478</v>
      </c>
      <c r="H2822" s="153">
        <v>0.146758366786825</v>
      </c>
      <c r="I2822" s="153">
        <v>0.656117766531211</v>
      </c>
      <c r="J2822" s="153">
        <v>0.01</v>
      </c>
      <c r="K2822" s="151">
        <v>0.378545</v>
      </c>
      <c r="L2822" s="151">
        <v>0.607784</v>
      </c>
      <c r="M2822" s="2">
        <v>2821.0</v>
      </c>
    </row>
    <row r="2823">
      <c r="A2823" s="152" t="s">
        <v>443</v>
      </c>
      <c r="B2823" s="152" t="s">
        <v>193</v>
      </c>
      <c r="C2823" s="153">
        <v>-0.959859041037191</v>
      </c>
      <c r="D2823" s="153">
        <v>-0.472785691596522</v>
      </c>
      <c r="E2823" s="149">
        <v>0.378544846049075</v>
      </c>
      <c r="F2823" s="153">
        <v>0.0410772245276315</v>
      </c>
      <c r="G2823" s="153">
        <v>0.655310100030478</v>
      </c>
      <c r="H2823" s="153">
        <v>0.146758366786825</v>
      </c>
      <c r="I2823" s="153">
        <v>0.656117766531211</v>
      </c>
      <c r="J2823" s="153">
        <v>0.01</v>
      </c>
      <c r="K2823" s="151">
        <v>0.378545</v>
      </c>
      <c r="L2823" s="151">
        <v>0.607653</v>
      </c>
      <c r="M2823" s="2">
        <v>2822.0</v>
      </c>
    </row>
    <row r="2824">
      <c r="A2824" s="152" t="s">
        <v>86</v>
      </c>
      <c r="B2824" s="152" t="s">
        <v>195</v>
      </c>
      <c r="C2824" s="153">
        <v>1.93270255552279</v>
      </c>
      <c r="D2824" s="153">
        <v>-1.3327019210518</v>
      </c>
      <c r="E2824" s="149">
        <v>0.378911143026442</v>
      </c>
      <c r="F2824" s="153">
        <v>0.00442158334765331</v>
      </c>
      <c r="G2824" s="153">
        <v>0.568196985564769</v>
      </c>
      <c r="H2824" s="153">
        <v>0.00950871161901261</v>
      </c>
      <c r="I2824" s="153">
        <v>0.386034761428841</v>
      </c>
      <c r="J2824" s="153">
        <v>0.01</v>
      </c>
      <c r="K2824" s="151">
        <v>0.378911</v>
      </c>
      <c r="L2824" s="151">
        <v>0.608503</v>
      </c>
      <c r="M2824" s="2">
        <v>2823.0</v>
      </c>
    </row>
    <row r="2825">
      <c r="A2825" s="152" t="s">
        <v>195</v>
      </c>
      <c r="B2825" s="152" t="s">
        <v>86</v>
      </c>
      <c r="C2825" s="153">
        <v>-1.93270255552279</v>
      </c>
      <c r="D2825" s="153">
        <v>-1.3327019210518</v>
      </c>
      <c r="E2825" s="149">
        <v>0.378911143026442</v>
      </c>
      <c r="F2825" s="153">
        <v>0.00442158334765333</v>
      </c>
      <c r="G2825" s="153">
        <v>0.568196985564769</v>
      </c>
      <c r="H2825" s="153">
        <v>0.00950871161901261</v>
      </c>
      <c r="I2825" s="153">
        <v>0.386034761428841</v>
      </c>
      <c r="J2825" s="153">
        <v>0.01</v>
      </c>
      <c r="K2825" s="151">
        <v>0.378911</v>
      </c>
      <c r="L2825" s="151">
        <v>0.608633</v>
      </c>
      <c r="M2825" s="2">
        <v>2824.0</v>
      </c>
    </row>
    <row r="2826">
      <c r="A2826" s="152" t="s">
        <v>93</v>
      </c>
      <c r="B2826" s="152" t="s">
        <v>58</v>
      </c>
      <c r="C2826" s="153">
        <v>-0.269003744165834</v>
      </c>
      <c r="D2826" s="153">
        <v>-0.0883031289756728</v>
      </c>
      <c r="E2826" s="149">
        <v>0.379204459876247</v>
      </c>
      <c r="F2826" s="153">
        <v>0.0241550986668115</v>
      </c>
      <c r="G2826" s="153">
        <v>0.739616896259078</v>
      </c>
      <c r="H2826" s="153">
        <v>0.711315504038221</v>
      </c>
      <c r="I2826" s="153">
        <v>0.824997822204017</v>
      </c>
      <c r="J2826" s="153">
        <v>0.01</v>
      </c>
      <c r="K2826" s="151">
        <v>0.379204</v>
      </c>
      <c r="L2826" s="151">
        <v>0.609366</v>
      </c>
      <c r="M2826" s="2">
        <v>2825.0</v>
      </c>
    </row>
    <row r="2827">
      <c r="A2827" s="152" t="s">
        <v>58</v>
      </c>
      <c r="B2827" s="152" t="s">
        <v>93</v>
      </c>
      <c r="C2827" s="153">
        <v>0.269003744165834</v>
      </c>
      <c r="D2827" s="153">
        <v>-0.0883031289756728</v>
      </c>
      <c r="E2827" s="149">
        <v>0.379204459876247</v>
      </c>
      <c r="F2827" s="153">
        <v>0.0241550986668115</v>
      </c>
      <c r="G2827" s="153">
        <v>0.739616896259078</v>
      </c>
      <c r="H2827" s="153">
        <v>0.711315504038221</v>
      </c>
      <c r="I2827" s="153">
        <v>0.824997822204017</v>
      </c>
      <c r="J2827" s="153">
        <v>0.01</v>
      </c>
      <c r="K2827" s="151">
        <v>0.379204</v>
      </c>
      <c r="L2827" s="151">
        <v>0.609235</v>
      </c>
      <c r="M2827" s="2">
        <v>2826.0</v>
      </c>
    </row>
    <row r="2828">
      <c r="A2828" s="152" t="s">
        <v>15</v>
      </c>
      <c r="B2828" s="152" t="s">
        <v>21</v>
      </c>
      <c r="C2828" s="153">
        <v>-0.164431240119134</v>
      </c>
      <c r="D2828" s="153">
        <v>1.17789785048715</v>
      </c>
      <c r="E2828" s="149">
        <v>0.379491123626543</v>
      </c>
      <c r="F2828" s="153">
        <v>2.35093550667188E-4</v>
      </c>
      <c r="G2828" s="153">
        <v>0.721546946651747</v>
      </c>
      <c r="H2828" s="153">
        <v>7.1949983346727E-4</v>
      </c>
      <c r="I2828" s="153">
        <v>0.398063044938871</v>
      </c>
      <c r="J2828" s="153">
        <v>0.384935989325701</v>
      </c>
      <c r="K2828" s="151">
        <v>0.379491</v>
      </c>
      <c r="L2828" s="151">
        <v>0.610089</v>
      </c>
      <c r="M2828" s="2">
        <v>2827.0</v>
      </c>
    </row>
    <row r="2829">
      <c r="A2829" s="152" t="s">
        <v>21</v>
      </c>
      <c r="B2829" s="152" t="s">
        <v>15</v>
      </c>
      <c r="C2829" s="153">
        <v>0.164431240119134</v>
      </c>
      <c r="D2829" s="153">
        <v>1.17789785048715</v>
      </c>
      <c r="E2829" s="149">
        <v>0.379491123626543</v>
      </c>
      <c r="F2829" s="153">
        <v>2.35093550667184E-4</v>
      </c>
      <c r="G2829" s="153">
        <v>0.721546946651747</v>
      </c>
      <c r="H2829" s="153">
        <v>7.1949983346727E-4</v>
      </c>
      <c r="I2829" s="153">
        <v>0.398063044938871</v>
      </c>
      <c r="J2829" s="153">
        <v>0.384935989325701</v>
      </c>
      <c r="K2829" s="151">
        <v>0.379491</v>
      </c>
      <c r="L2829" s="151">
        <v>0.609958</v>
      </c>
      <c r="M2829" s="2">
        <v>2828.0</v>
      </c>
    </row>
    <row r="2830">
      <c r="A2830" s="152" t="s">
        <v>154</v>
      </c>
      <c r="B2830" s="152" t="s">
        <v>186</v>
      </c>
      <c r="C2830" s="153">
        <v>0.107051237001561</v>
      </c>
      <c r="D2830" s="153">
        <v>1.10339477681053</v>
      </c>
      <c r="E2830" s="149">
        <v>0.379611979430088</v>
      </c>
      <c r="F2830" s="153">
        <v>0.0635806244670004</v>
      </c>
      <c r="G2830" s="153">
        <v>0.394700215135135</v>
      </c>
      <c r="H2830" s="153">
        <v>0.64618443573609</v>
      </c>
      <c r="I2830" s="153">
        <v>0.738374570873024</v>
      </c>
      <c r="J2830" s="153">
        <v>0.01</v>
      </c>
      <c r="K2830" s="151">
        <v>0.379612</v>
      </c>
      <c r="L2830" s="151">
        <v>0.610545</v>
      </c>
      <c r="M2830" s="2">
        <v>2829.0</v>
      </c>
    </row>
    <row r="2831">
      <c r="A2831" s="152" t="s">
        <v>186</v>
      </c>
      <c r="B2831" s="152" t="s">
        <v>154</v>
      </c>
      <c r="C2831" s="153">
        <v>-0.107051237001561</v>
      </c>
      <c r="D2831" s="153">
        <v>1.10339477681053</v>
      </c>
      <c r="E2831" s="149">
        <v>0.379611979430088</v>
      </c>
      <c r="F2831" s="153">
        <v>0.0635806244670004</v>
      </c>
      <c r="G2831" s="153">
        <v>0.394700215135135</v>
      </c>
      <c r="H2831" s="153">
        <v>0.64618443573609</v>
      </c>
      <c r="I2831" s="153">
        <v>0.738374570873024</v>
      </c>
      <c r="J2831" s="153">
        <v>0.01</v>
      </c>
      <c r="K2831" s="151">
        <v>0.379612</v>
      </c>
      <c r="L2831" s="151">
        <v>0.610414</v>
      </c>
      <c r="M2831" s="2">
        <v>2830.0</v>
      </c>
    </row>
    <row r="2832">
      <c r="A2832" s="152" t="s">
        <v>68</v>
      </c>
      <c r="B2832" s="152" t="s">
        <v>189</v>
      </c>
      <c r="C2832" s="153">
        <v>-0.732291429820727</v>
      </c>
      <c r="D2832" s="153">
        <v>0.86405285308264</v>
      </c>
      <c r="E2832" s="149">
        <v>0.379748282309484</v>
      </c>
      <c r="F2832" s="153">
        <v>0.0676522978693476</v>
      </c>
      <c r="G2832" s="153">
        <v>0.223615950546895</v>
      </c>
      <c r="H2832" s="153">
        <v>0.820861634597999</v>
      </c>
      <c r="I2832" s="153">
        <v>0.00274957839763898</v>
      </c>
      <c r="J2832" s="153">
        <v>0.01</v>
      </c>
      <c r="K2832" s="151">
        <v>0.379748</v>
      </c>
      <c r="L2832" s="151">
        <v>0.610896</v>
      </c>
      <c r="M2832" s="2">
        <v>2831.0</v>
      </c>
    </row>
    <row r="2833">
      <c r="A2833" s="152" t="s">
        <v>189</v>
      </c>
      <c r="B2833" s="152" t="s">
        <v>68</v>
      </c>
      <c r="C2833" s="153">
        <v>0.732291429820727</v>
      </c>
      <c r="D2833" s="153">
        <v>0.86405285308264</v>
      </c>
      <c r="E2833" s="149">
        <v>0.379748282309484</v>
      </c>
      <c r="F2833" s="153">
        <v>0.067652297869345</v>
      </c>
      <c r="G2833" s="153">
        <v>0.223615950546895</v>
      </c>
      <c r="H2833" s="153">
        <v>0.820861634597999</v>
      </c>
      <c r="I2833" s="153">
        <v>0.00274957839763898</v>
      </c>
      <c r="J2833" s="153">
        <v>0.01</v>
      </c>
      <c r="K2833" s="151">
        <v>0.379748</v>
      </c>
      <c r="L2833" s="151">
        <v>0.611027</v>
      </c>
      <c r="M2833" s="2">
        <v>2832.0</v>
      </c>
    </row>
    <row r="2834">
      <c r="A2834" s="152" t="s">
        <v>145</v>
      </c>
      <c r="B2834" s="152" t="s">
        <v>31</v>
      </c>
      <c r="C2834" s="153">
        <v>0.865424808390338</v>
      </c>
      <c r="D2834" s="153">
        <v>-0.77114928830697</v>
      </c>
      <c r="E2834" s="149">
        <v>0.379812354505345</v>
      </c>
      <c r="F2834" s="153">
        <v>0.0356636146646518</v>
      </c>
      <c r="G2834" s="153">
        <v>0.329267581277076</v>
      </c>
      <c r="H2834" s="153">
        <v>0.783054053720696</v>
      </c>
      <c r="I2834" s="153">
        <v>0.509478191278135</v>
      </c>
      <c r="J2834" s="153">
        <v>0.01</v>
      </c>
      <c r="K2834" s="151">
        <v>0.379812</v>
      </c>
      <c r="L2834" s="151">
        <v>0.611393</v>
      </c>
      <c r="M2834" s="2">
        <v>2833.0</v>
      </c>
    </row>
    <row r="2835">
      <c r="A2835" s="152" t="s">
        <v>31</v>
      </c>
      <c r="B2835" s="152" t="s">
        <v>145</v>
      </c>
      <c r="C2835" s="153">
        <v>-0.865424808390338</v>
      </c>
      <c r="D2835" s="153">
        <v>-0.77114928830697</v>
      </c>
      <c r="E2835" s="149">
        <v>0.379812354505345</v>
      </c>
      <c r="F2835" s="153">
        <v>0.0356636146646511</v>
      </c>
      <c r="G2835" s="153">
        <v>0.329267581277076</v>
      </c>
      <c r="H2835" s="153">
        <v>0.783054053720696</v>
      </c>
      <c r="I2835" s="153">
        <v>0.509478191278135</v>
      </c>
      <c r="J2835" s="153">
        <v>0.01</v>
      </c>
      <c r="K2835" s="151">
        <v>0.379812</v>
      </c>
      <c r="L2835" s="151">
        <v>0.611262</v>
      </c>
      <c r="M2835" s="2">
        <v>2834.0</v>
      </c>
    </row>
    <row r="2836">
      <c r="A2836" s="152" t="s">
        <v>24</v>
      </c>
      <c r="B2836" s="152" t="s">
        <v>160</v>
      </c>
      <c r="C2836" s="153">
        <v>-1.12929887181753</v>
      </c>
      <c r="D2836" s="153">
        <v>0.609579101968676</v>
      </c>
      <c r="E2836" s="149">
        <v>0.379900972309133</v>
      </c>
      <c r="F2836" s="153">
        <v>0.343588882159242</v>
      </c>
      <c r="G2836" s="153">
        <v>0.577335014467151</v>
      </c>
      <c r="H2836" s="153">
        <v>0.0584758767109758</v>
      </c>
      <c r="I2836" s="153">
        <v>0.414240490410955</v>
      </c>
      <c r="J2836" s="153">
        <v>0.01</v>
      </c>
      <c r="K2836" s="151">
        <v>0.379901</v>
      </c>
      <c r="L2836" s="151">
        <v>0.611668</v>
      </c>
      <c r="M2836" s="2">
        <v>2835.0</v>
      </c>
    </row>
    <row r="2837">
      <c r="A2837" s="152" t="s">
        <v>160</v>
      </c>
      <c r="B2837" s="152" t="s">
        <v>24</v>
      </c>
      <c r="C2837" s="153">
        <v>1.12929887181753</v>
      </c>
      <c r="D2837" s="153">
        <v>0.609579101968676</v>
      </c>
      <c r="E2837" s="149">
        <v>0.379900972309133</v>
      </c>
      <c r="F2837" s="153">
        <v>0.343588882159248</v>
      </c>
      <c r="G2837" s="153">
        <v>0.577335014467151</v>
      </c>
      <c r="H2837" s="153">
        <v>0.0584758767109758</v>
      </c>
      <c r="I2837" s="153">
        <v>0.414240490410955</v>
      </c>
      <c r="J2837" s="153">
        <v>0.01</v>
      </c>
      <c r="K2837" s="151">
        <v>0.379901</v>
      </c>
      <c r="L2837" s="151">
        <v>0.611799</v>
      </c>
      <c r="M2837" s="2">
        <v>2836.0</v>
      </c>
    </row>
    <row r="2838">
      <c r="A2838" s="152" t="s">
        <v>30</v>
      </c>
      <c r="B2838" s="152" t="s">
        <v>446</v>
      </c>
      <c r="C2838" s="153">
        <v>-3.79773301146159</v>
      </c>
      <c r="D2838" s="153">
        <v>-0.356963748432211</v>
      </c>
      <c r="E2838" s="149">
        <v>0.379969602472485</v>
      </c>
      <c r="F2838" s="153">
        <v>0.00755115311958899</v>
      </c>
      <c r="G2838" s="153">
        <v>0.587294648174015</v>
      </c>
      <c r="H2838" s="153">
        <v>0.733163539448225</v>
      </c>
      <c r="I2838" s="153">
        <v>0.31482423068661</v>
      </c>
      <c r="J2838" s="153">
        <v>0.01</v>
      </c>
      <c r="K2838" s="151">
        <v>0.37997</v>
      </c>
      <c r="L2838" s="151">
        <v>0.612173</v>
      </c>
      <c r="M2838" s="2">
        <v>2837.0</v>
      </c>
    </row>
    <row r="2839">
      <c r="A2839" s="152" t="s">
        <v>446</v>
      </c>
      <c r="B2839" s="152" t="s">
        <v>30</v>
      </c>
      <c r="C2839" s="153">
        <v>3.79773301146159</v>
      </c>
      <c r="D2839" s="153">
        <v>-0.356963748432211</v>
      </c>
      <c r="E2839" s="149">
        <v>0.379969602472485</v>
      </c>
      <c r="F2839" s="153">
        <v>0.00755115311958888</v>
      </c>
      <c r="G2839" s="153">
        <v>0.587294648174015</v>
      </c>
      <c r="H2839" s="153">
        <v>0.733163539448225</v>
      </c>
      <c r="I2839" s="153">
        <v>0.31482423068661</v>
      </c>
      <c r="J2839" s="153">
        <v>0.01</v>
      </c>
      <c r="K2839" s="151">
        <v>0.37997</v>
      </c>
      <c r="L2839" s="151">
        <v>0.612041</v>
      </c>
      <c r="M2839" s="2">
        <v>2838.0</v>
      </c>
    </row>
    <row r="2840">
      <c r="A2840" s="152" t="s">
        <v>33</v>
      </c>
      <c r="B2840" s="152" t="s">
        <v>72</v>
      </c>
      <c r="C2840" s="153">
        <v>-0.582857713612134</v>
      </c>
      <c r="D2840" s="153">
        <v>0.334634418388742</v>
      </c>
      <c r="E2840" s="149">
        <v>0.379998397480526</v>
      </c>
      <c r="F2840" s="153">
        <v>0.577130311147459</v>
      </c>
      <c r="G2840" s="153">
        <v>0.397568709075079</v>
      </c>
      <c r="H2840" s="153">
        <v>0.0151260845324314</v>
      </c>
      <c r="I2840" s="153">
        <v>0.466016412817826</v>
      </c>
      <c r="J2840" s="153">
        <v>0.0973668350127194</v>
      </c>
      <c r="K2840" s="151">
        <v>0.379998</v>
      </c>
      <c r="L2840" s="151">
        <v>0.612483</v>
      </c>
      <c r="M2840" s="2">
        <v>2839.0</v>
      </c>
    </row>
    <row r="2841">
      <c r="A2841" s="152" t="s">
        <v>72</v>
      </c>
      <c r="B2841" s="152" t="s">
        <v>33</v>
      </c>
      <c r="C2841" s="153">
        <v>0.582857713612134</v>
      </c>
      <c r="D2841" s="153">
        <v>0.334634418388742</v>
      </c>
      <c r="E2841" s="149">
        <v>0.379998397480526</v>
      </c>
      <c r="F2841" s="153">
        <v>0.577130311147459</v>
      </c>
      <c r="G2841" s="153">
        <v>0.397568709075079</v>
      </c>
      <c r="H2841" s="153">
        <v>0.0151260845324314</v>
      </c>
      <c r="I2841" s="153">
        <v>0.466016412817826</v>
      </c>
      <c r="J2841" s="153">
        <v>0.0973668350127194</v>
      </c>
      <c r="K2841" s="151">
        <v>0.379998</v>
      </c>
      <c r="L2841" s="151">
        <v>0.612351</v>
      </c>
      <c r="M2841" s="2">
        <v>2840.0</v>
      </c>
    </row>
    <row r="2842">
      <c r="A2842" s="152" t="s">
        <v>54</v>
      </c>
      <c r="B2842" s="152" t="s">
        <v>43</v>
      </c>
      <c r="C2842" s="153">
        <v>0.0887583983104117</v>
      </c>
      <c r="D2842" s="153">
        <v>-0.166687800818732</v>
      </c>
      <c r="E2842" s="149">
        <v>0.380322925670606</v>
      </c>
      <c r="F2842" s="153">
        <v>0.243193003751236</v>
      </c>
      <c r="G2842" s="153">
        <v>0.463312502142213</v>
      </c>
      <c r="H2842" s="153">
        <v>0.912440774414876</v>
      </c>
      <c r="I2842" s="153">
        <v>0.782538280142495</v>
      </c>
      <c r="J2842" s="153">
        <v>0.01</v>
      </c>
      <c r="K2842" s="151">
        <v>0.380323</v>
      </c>
      <c r="L2842" s="151">
        <v>0.613139</v>
      </c>
      <c r="M2842" s="2">
        <v>2841.0</v>
      </c>
    </row>
    <row r="2843">
      <c r="A2843" s="152" t="s">
        <v>43</v>
      </c>
      <c r="B2843" s="152" t="s">
        <v>54</v>
      </c>
      <c r="C2843" s="153">
        <v>-0.0887583983104117</v>
      </c>
      <c r="D2843" s="153">
        <v>-0.166687800818732</v>
      </c>
      <c r="E2843" s="149">
        <v>0.380322925670606</v>
      </c>
      <c r="F2843" s="153">
        <v>0.243193003751232</v>
      </c>
      <c r="G2843" s="153">
        <v>0.463312502142213</v>
      </c>
      <c r="H2843" s="153">
        <v>0.912440774414876</v>
      </c>
      <c r="I2843" s="153">
        <v>0.782538280142495</v>
      </c>
      <c r="J2843" s="153">
        <v>0.01</v>
      </c>
      <c r="K2843" s="151">
        <v>0.380323</v>
      </c>
      <c r="L2843" s="151">
        <v>0.613271</v>
      </c>
      <c r="M2843" s="2">
        <v>2842.0</v>
      </c>
    </row>
    <row r="2844">
      <c r="A2844" s="152" t="s">
        <v>80</v>
      </c>
      <c r="B2844" s="152" t="s">
        <v>43</v>
      </c>
      <c r="C2844" s="153">
        <v>-0.0696775092070703</v>
      </c>
      <c r="D2844" s="153">
        <v>0.155980284616686</v>
      </c>
      <c r="E2844" s="149">
        <v>0.380650622329048</v>
      </c>
      <c r="F2844" s="153">
        <v>0.123115036295637</v>
      </c>
      <c r="G2844" s="153">
        <v>0.338656548125426</v>
      </c>
      <c r="H2844" s="153">
        <v>0.40108716329714</v>
      </c>
      <c r="I2844" s="153">
        <v>0.786065700847299</v>
      </c>
      <c r="J2844" s="153">
        <v>0.01</v>
      </c>
      <c r="K2844" s="151">
        <v>0.380651</v>
      </c>
      <c r="L2844" s="151">
        <v>0.614064</v>
      </c>
      <c r="M2844" s="2">
        <v>2843.0</v>
      </c>
    </row>
    <row r="2845">
      <c r="A2845" s="152" t="s">
        <v>43</v>
      </c>
      <c r="B2845" s="152" t="s">
        <v>80</v>
      </c>
      <c r="C2845" s="153">
        <v>0.0696775092070703</v>
      </c>
      <c r="D2845" s="153">
        <v>0.155980284616686</v>
      </c>
      <c r="E2845" s="149">
        <v>0.380650622329048</v>
      </c>
      <c r="F2845" s="153">
        <v>0.123115036295634</v>
      </c>
      <c r="G2845" s="153">
        <v>0.338656548125426</v>
      </c>
      <c r="H2845" s="153">
        <v>0.40108716329714</v>
      </c>
      <c r="I2845" s="153">
        <v>0.786065700847299</v>
      </c>
      <c r="J2845" s="153">
        <v>0.01</v>
      </c>
      <c r="K2845" s="151">
        <v>0.380651</v>
      </c>
      <c r="L2845" s="151">
        <v>0.613931</v>
      </c>
      <c r="M2845" s="2">
        <v>2844.0</v>
      </c>
    </row>
    <row r="2846">
      <c r="A2846" s="152" t="s">
        <v>444</v>
      </c>
      <c r="B2846" s="152" t="s">
        <v>43</v>
      </c>
      <c r="C2846" s="153">
        <v>-1.09847452100103</v>
      </c>
      <c r="D2846" s="153">
        <v>4.50616122968291</v>
      </c>
      <c r="E2846" s="149">
        <v>0.381219084303658</v>
      </c>
      <c r="F2846" s="153">
        <v>0.00123670257847469</v>
      </c>
      <c r="G2846" s="153">
        <v>0.169825169144759</v>
      </c>
      <c r="H2846" s="153">
        <v>0.00129513525383352</v>
      </c>
      <c r="I2846" s="153">
        <v>0.130472302022049</v>
      </c>
      <c r="J2846" s="153">
        <v>0.385156023421182</v>
      </c>
      <c r="K2846" s="151">
        <v>0.381219</v>
      </c>
      <c r="L2846" s="151">
        <v>0.615246</v>
      </c>
      <c r="M2846" s="2">
        <v>2845.0</v>
      </c>
    </row>
    <row r="2847">
      <c r="A2847" s="152" t="s">
        <v>43</v>
      </c>
      <c r="B2847" s="152" t="s">
        <v>444</v>
      </c>
      <c r="C2847" s="153">
        <v>1.09847452100103</v>
      </c>
      <c r="D2847" s="153">
        <v>4.50616122968291</v>
      </c>
      <c r="E2847" s="149">
        <v>0.381219084303658</v>
      </c>
      <c r="F2847" s="153">
        <v>0.00123670257847471</v>
      </c>
      <c r="G2847" s="153">
        <v>0.169825169144759</v>
      </c>
      <c r="H2847" s="153">
        <v>0.00129513525383352</v>
      </c>
      <c r="I2847" s="153">
        <v>0.130472302022049</v>
      </c>
      <c r="J2847" s="153">
        <v>0.385156023421182</v>
      </c>
      <c r="K2847" s="151">
        <v>0.381219</v>
      </c>
      <c r="L2847" s="151">
        <v>0.615113</v>
      </c>
      <c r="M2847" s="2">
        <v>2846.0</v>
      </c>
    </row>
    <row r="2848">
      <c r="A2848" s="152" t="s">
        <v>82</v>
      </c>
      <c r="B2848" s="152" t="s">
        <v>178</v>
      </c>
      <c r="C2848" s="153">
        <v>-0.188867411497888</v>
      </c>
      <c r="D2848" s="153">
        <v>0.807347838316084</v>
      </c>
      <c r="E2848" s="149">
        <v>0.381342468725074</v>
      </c>
      <c r="F2848" s="153">
        <v>0.543671728218443</v>
      </c>
      <c r="G2848" s="153">
        <v>0.38443633443681</v>
      </c>
      <c r="H2848" s="153">
        <v>0.0182105822800201</v>
      </c>
      <c r="I2848" s="153">
        <v>0.576329766664992</v>
      </c>
      <c r="J2848" s="153">
        <v>0.16656809322701</v>
      </c>
      <c r="K2848" s="151">
        <v>0.381342</v>
      </c>
      <c r="L2848" s="151">
        <v>0.615711</v>
      </c>
      <c r="M2848" s="2">
        <v>2847.0</v>
      </c>
    </row>
    <row r="2849">
      <c r="A2849" s="152" t="s">
        <v>178</v>
      </c>
      <c r="B2849" s="152" t="s">
        <v>82</v>
      </c>
      <c r="C2849" s="153">
        <v>0.188867411497888</v>
      </c>
      <c r="D2849" s="153">
        <v>0.807347838316084</v>
      </c>
      <c r="E2849" s="149">
        <v>0.381342468725074</v>
      </c>
      <c r="F2849" s="153">
        <v>0.543671728218443</v>
      </c>
      <c r="G2849" s="153">
        <v>0.38443633443681</v>
      </c>
      <c r="H2849" s="153">
        <v>0.0182105822800201</v>
      </c>
      <c r="I2849" s="153">
        <v>0.576329766664992</v>
      </c>
      <c r="J2849" s="153">
        <v>0.16656809322701</v>
      </c>
      <c r="K2849" s="151">
        <v>0.381342</v>
      </c>
      <c r="L2849" s="151">
        <v>0.615578</v>
      </c>
      <c r="M2849" s="2">
        <v>2848.0</v>
      </c>
    </row>
    <row r="2850">
      <c r="A2850" s="152" t="s">
        <v>36</v>
      </c>
      <c r="B2850" s="152" t="s">
        <v>377</v>
      </c>
      <c r="C2850" s="153">
        <v>-1.2456724076764</v>
      </c>
      <c r="D2850" s="153">
        <v>1.53415313301159</v>
      </c>
      <c r="E2850" s="149">
        <v>0.3818207373236</v>
      </c>
      <c r="F2850" s="153">
        <v>1.58107558820943E-4</v>
      </c>
      <c r="G2850" s="153">
        <v>0.417707328075328</v>
      </c>
      <c r="H2850" s="153">
        <v>0.232589734320567</v>
      </c>
      <c r="I2850" s="153">
        <v>0.841726600946066</v>
      </c>
      <c r="J2850" s="153">
        <v>0.01</v>
      </c>
      <c r="K2850" s="151">
        <v>0.381821</v>
      </c>
      <c r="L2850" s="151">
        <v>0.616749</v>
      </c>
      <c r="M2850" s="2">
        <v>2849.0</v>
      </c>
    </row>
    <row r="2851">
      <c r="A2851" s="152" t="s">
        <v>377</v>
      </c>
      <c r="B2851" s="152" t="s">
        <v>36</v>
      </c>
      <c r="C2851" s="153">
        <v>1.2456724076764</v>
      </c>
      <c r="D2851" s="153">
        <v>1.53415313301159</v>
      </c>
      <c r="E2851" s="149">
        <v>0.3818207373236</v>
      </c>
      <c r="F2851" s="153">
        <v>1.58107558820943E-4</v>
      </c>
      <c r="G2851" s="153">
        <v>0.417707328075328</v>
      </c>
      <c r="H2851" s="153">
        <v>0.232589734320567</v>
      </c>
      <c r="I2851" s="153">
        <v>0.841726600946066</v>
      </c>
      <c r="J2851" s="153">
        <v>0.01</v>
      </c>
      <c r="K2851" s="151">
        <v>0.381821</v>
      </c>
      <c r="L2851" s="151">
        <v>0.616616</v>
      </c>
      <c r="M2851" s="2">
        <v>2850.0</v>
      </c>
    </row>
    <row r="2852">
      <c r="A2852" s="152" t="s">
        <v>72</v>
      </c>
      <c r="B2852" s="152" t="s">
        <v>444</v>
      </c>
      <c r="C2852" s="153">
        <v>0.47729443889715</v>
      </c>
      <c r="D2852" s="153">
        <v>-5.11440454526928</v>
      </c>
      <c r="E2852" s="149">
        <v>0.382757320151169</v>
      </c>
      <c r="F2852" s="154">
        <v>1.44573314623966E-5</v>
      </c>
      <c r="G2852" s="153">
        <v>0.665781620339748</v>
      </c>
      <c r="H2852" s="153">
        <v>9.11186577769869E-4</v>
      </c>
      <c r="I2852" s="153">
        <v>0.699692392671101</v>
      </c>
      <c r="J2852" s="153">
        <v>0.35606916714069</v>
      </c>
      <c r="K2852" s="151">
        <v>0.382757</v>
      </c>
      <c r="L2852" s="151">
        <v>0.618529</v>
      </c>
      <c r="M2852" s="2">
        <v>2851.0</v>
      </c>
    </row>
    <row r="2853">
      <c r="A2853" s="152" t="s">
        <v>444</v>
      </c>
      <c r="B2853" s="152" t="s">
        <v>72</v>
      </c>
      <c r="C2853" s="153">
        <v>-0.47729443889715</v>
      </c>
      <c r="D2853" s="153">
        <v>-5.11440454526928</v>
      </c>
      <c r="E2853" s="149">
        <v>0.382757320151169</v>
      </c>
      <c r="F2853" s="154">
        <v>1.44573314623962E-5</v>
      </c>
      <c r="G2853" s="153">
        <v>0.665781620339748</v>
      </c>
      <c r="H2853" s="153">
        <v>9.11186577769869E-4</v>
      </c>
      <c r="I2853" s="153">
        <v>0.699692392671101</v>
      </c>
      <c r="J2853" s="153">
        <v>0.35606916714069</v>
      </c>
      <c r="K2853" s="151">
        <v>0.382757</v>
      </c>
      <c r="L2853" s="151">
        <v>0.618396</v>
      </c>
      <c r="M2853" s="2">
        <v>2852.0</v>
      </c>
    </row>
    <row r="2854">
      <c r="A2854" s="152" t="s">
        <v>71</v>
      </c>
      <c r="B2854" s="152" t="s">
        <v>142</v>
      </c>
      <c r="C2854" s="153">
        <v>-0.562283866296151</v>
      </c>
      <c r="D2854" s="153">
        <v>0.956997475590239</v>
      </c>
      <c r="E2854" s="149">
        <v>0.383755879685493</v>
      </c>
      <c r="F2854" s="153">
        <v>0.338723735110316</v>
      </c>
      <c r="G2854" s="153">
        <v>0.438536693198774</v>
      </c>
      <c r="H2854" s="153">
        <v>0.130093079883118</v>
      </c>
      <c r="I2854" s="153">
        <v>0.418060212599954</v>
      </c>
      <c r="J2854" s="153">
        <v>0.01</v>
      </c>
      <c r="K2854" s="151">
        <v>0.383756</v>
      </c>
      <c r="L2854" s="151">
        <v>0.620411</v>
      </c>
      <c r="M2854" s="2">
        <v>2853.0</v>
      </c>
    </row>
    <row r="2855">
      <c r="A2855" s="152" t="s">
        <v>142</v>
      </c>
      <c r="B2855" s="152" t="s">
        <v>71</v>
      </c>
      <c r="C2855" s="153">
        <v>0.562283866296151</v>
      </c>
      <c r="D2855" s="153">
        <v>0.956997475590239</v>
      </c>
      <c r="E2855" s="149">
        <v>0.383755879685493</v>
      </c>
      <c r="F2855" s="153">
        <v>0.338723735110316</v>
      </c>
      <c r="G2855" s="153">
        <v>0.438536693198774</v>
      </c>
      <c r="H2855" s="153">
        <v>0.130093079883118</v>
      </c>
      <c r="I2855" s="153">
        <v>0.418060212599954</v>
      </c>
      <c r="J2855" s="153">
        <v>0.01</v>
      </c>
      <c r="K2855" s="151">
        <v>0.383756</v>
      </c>
      <c r="L2855" s="151">
        <v>0.620277</v>
      </c>
      <c r="M2855" s="2">
        <v>2854.0</v>
      </c>
    </row>
    <row r="2856">
      <c r="A2856" s="152" t="s">
        <v>87</v>
      </c>
      <c r="B2856" s="152" t="s">
        <v>193</v>
      </c>
      <c r="C2856" s="153">
        <v>-0.844576591413618</v>
      </c>
      <c r="D2856" s="153">
        <v>0.829150058259949</v>
      </c>
      <c r="E2856" s="149">
        <v>0.383778737140929</v>
      </c>
      <c r="F2856" s="153">
        <v>0.485285896816349</v>
      </c>
      <c r="G2856" s="153">
        <v>0.389939310443685</v>
      </c>
      <c r="H2856" s="153">
        <v>0.282534337781125</v>
      </c>
      <c r="I2856" s="153">
        <v>0.749846609404593</v>
      </c>
      <c r="J2856" s="153">
        <v>0.039018830911008</v>
      </c>
      <c r="K2856" s="151">
        <v>0.383779</v>
      </c>
      <c r="L2856" s="151">
        <v>0.620582</v>
      </c>
      <c r="M2856" s="2">
        <v>2855.0</v>
      </c>
    </row>
    <row r="2857">
      <c r="A2857" s="152" t="s">
        <v>193</v>
      </c>
      <c r="B2857" s="152" t="s">
        <v>87</v>
      </c>
      <c r="C2857" s="153">
        <v>0.844576591413618</v>
      </c>
      <c r="D2857" s="153">
        <v>0.829150058259949</v>
      </c>
      <c r="E2857" s="149">
        <v>0.383778737140929</v>
      </c>
      <c r="F2857" s="153">
        <v>0.485285896816349</v>
      </c>
      <c r="G2857" s="153">
        <v>0.389939310443685</v>
      </c>
      <c r="H2857" s="153">
        <v>0.282534337781125</v>
      </c>
      <c r="I2857" s="153">
        <v>0.749846609404593</v>
      </c>
      <c r="J2857" s="153">
        <v>0.039018830911008</v>
      </c>
      <c r="K2857" s="151">
        <v>0.383779</v>
      </c>
      <c r="L2857" s="151">
        <v>0.620716</v>
      </c>
      <c r="M2857" s="2">
        <v>2856.0</v>
      </c>
    </row>
    <row r="2858">
      <c r="A2858" s="152" t="s">
        <v>444</v>
      </c>
      <c r="B2858" s="152" t="s">
        <v>344</v>
      </c>
      <c r="C2858" s="153">
        <v>2.44313921408716</v>
      </c>
      <c r="D2858" s="153">
        <v>12.1237965676603</v>
      </c>
      <c r="E2858" s="149">
        <v>0.384251663712362</v>
      </c>
      <c r="F2858" s="153">
        <v>0.00108702914205343</v>
      </c>
      <c r="G2858" s="153">
        <v>0.724683966197032</v>
      </c>
      <c r="H2858" s="153">
        <v>0.00162876410250062</v>
      </c>
      <c r="I2858" s="153">
        <v>0.453623307024578</v>
      </c>
      <c r="J2858" s="153">
        <v>0.362412086751466</v>
      </c>
      <c r="K2858" s="151">
        <v>0.384252</v>
      </c>
      <c r="L2858" s="151">
        <v>0.62175</v>
      </c>
      <c r="M2858" s="2">
        <v>2857.0</v>
      </c>
    </row>
    <row r="2859">
      <c r="A2859" s="152" t="s">
        <v>344</v>
      </c>
      <c r="B2859" s="152" t="s">
        <v>444</v>
      </c>
      <c r="C2859" s="153">
        <v>-2.44313921408716</v>
      </c>
      <c r="D2859" s="153">
        <v>12.1237965676603</v>
      </c>
      <c r="E2859" s="149">
        <v>0.384251663712362</v>
      </c>
      <c r="F2859" s="153">
        <v>0.00108702914205343</v>
      </c>
      <c r="G2859" s="153">
        <v>0.724683966197032</v>
      </c>
      <c r="H2859" s="153">
        <v>0.00162876410250062</v>
      </c>
      <c r="I2859" s="153">
        <v>0.453623307024578</v>
      </c>
      <c r="J2859" s="153">
        <v>0.362412086751466</v>
      </c>
      <c r="K2859" s="151">
        <v>0.384252</v>
      </c>
      <c r="L2859" s="151">
        <v>0.621615</v>
      </c>
      <c r="M2859" s="2">
        <v>2858.0</v>
      </c>
    </row>
    <row r="2860">
      <c r="A2860" s="152" t="s">
        <v>91</v>
      </c>
      <c r="B2860" s="152" t="s">
        <v>169</v>
      </c>
      <c r="C2860" s="153">
        <v>-1.92010315787883</v>
      </c>
      <c r="D2860" s="153">
        <v>0.648793604139517</v>
      </c>
      <c r="E2860" s="149">
        <v>0.384441002029985</v>
      </c>
      <c r="F2860" s="153">
        <v>0.0714677708077959</v>
      </c>
      <c r="G2860" s="153">
        <v>0.666208371101021</v>
      </c>
      <c r="H2860" s="153">
        <v>0.893945103568841</v>
      </c>
      <c r="I2860" s="153">
        <v>0.509914537929876</v>
      </c>
      <c r="J2860" s="153">
        <v>0.01</v>
      </c>
      <c r="K2860" s="151">
        <v>0.384441</v>
      </c>
      <c r="L2860" s="151">
        <v>0.622325</v>
      </c>
      <c r="M2860" s="2">
        <v>2859.0</v>
      </c>
    </row>
    <row r="2861">
      <c r="A2861" s="152" t="s">
        <v>169</v>
      </c>
      <c r="B2861" s="152" t="s">
        <v>91</v>
      </c>
      <c r="C2861" s="153">
        <v>1.92010315787883</v>
      </c>
      <c r="D2861" s="153">
        <v>0.648793604139517</v>
      </c>
      <c r="E2861" s="149">
        <v>0.384441002029985</v>
      </c>
      <c r="F2861" s="153">
        <v>0.0714677708077945</v>
      </c>
      <c r="G2861" s="153">
        <v>0.666208371101021</v>
      </c>
      <c r="H2861" s="153">
        <v>0.893945103568841</v>
      </c>
      <c r="I2861" s="153">
        <v>0.509914537929876</v>
      </c>
      <c r="J2861" s="153">
        <v>0.01</v>
      </c>
      <c r="K2861" s="151">
        <v>0.384441</v>
      </c>
      <c r="L2861" s="151">
        <v>0.622191</v>
      </c>
      <c r="M2861" s="2">
        <v>2860.0</v>
      </c>
    </row>
    <row r="2862">
      <c r="A2862" s="152" t="s">
        <v>71</v>
      </c>
      <c r="B2862" s="152" t="s">
        <v>197</v>
      </c>
      <c r="C2862" s="153">
        <v>-1.20724877391102</v>
      </c>
      <c r="D2862" s="153">
        <v>0.318009557024584</v>
      </c>
      <c r="E2862" s="149">
        <v>0.384502621567809</v>
      </c>
      <c r="F2862" s="153">
        <v>0.00206759566072226</v>
      </c>
      <c r="G2862" s="153">
        <v>0.458439331125953</v>
      </c>
      <c r="H2862" s="153">
        <v>0.449933330552893</v>
      </c>
      <c r="I2862" s="153">
        <v>0.858635014856195</v>
      </c>
      <c r="J2862" s="153">
        <v>0.01</v>
      </c>
      <c r="K2862" s="151">
        <v>0.384503</v>
      </c>
      <c r="L2862" s="151">
        <v>0.622695</v>
      </c>
      <c r="M2862" s="2">
        <v>2861.0</v>
      </c>
    </row>
    <row r="2863">
      <c r="A2863" s="152" t="s">
        <v>197</v>
      </c>
      <c r="B2863" s="152" t="s">
        <v>71</v>
      </c>
      <c r="C2863" s="153">
        <v>1.20724877391102</v>
      </c>
      <c r="D2863" s="153">
        <v>0.318009557024584</v>
      </c>
      <c r="E2863" s="149">
        <v>0.384502621567809</v>
      </c>
      <c r="F2863" s="153">
        <v>0.00206759566072224</v>
      </c>
      <c r="G2863" s="153">
        <v>0.458439331125953</v>
      </c>
      <c r="H2863" s="153">
        <v>0.449933330552893</v>
      </c>
      <c r="I2863" s="153">
        <v>0.858635014856195</v>
      </c>
      <c r="J2863" s="153">
        <v>0.01</v>
      </c>
      <c r="K2863" s="151">
        <v>0.384503</v>
      </c>
      <c r="L2863" s="151">
        <v>0.62256</v>
      </c>
      <c r="M2863" s="2">
        <v>2862.0</v>
      </c>
    </row>
    <row r="2864">
      <c r="A2864" s="152" t="s">
        <v>15</v>
      </c>
      <c r="B2864" s="152" t="s">
        <v>24</v>
      </c>
      <c r="C2864" s="153">
        <v>0.126744525637847</v>
      </c>
      <c r="D2864" s="153">
        <v>0.296398614707062</v>
      </c>
      <c r="E2864" s="149">
        <v>0.384761050749734</v>
      </c>
      <c r="F2864" s="153">
        <v>0.251869086052123</v>
      </c>
      <c r="G2864" s="153">
        <v>0.699015200363298</v>
      </c>
      <c r="H2864" s="153">
        <v>0.149117911888998</v>
      </c>
      <c r="I2864" s="153">
        <v>0.3286621414727</v>
      </c>
      <c r="J2864" s="153">
        <v>0.01</v>
      </c>
      <c r="K2864" s="151">
        <v>0.384761</v>
      </c>
      <c r="L2864" s="151">
        <v>0.623248</v>
      </c>
      <c r="M2864" s="2">
        <v>2863.0</v>
      </c>
    </row>
    <row r="2865">
      <c r="A2865" s="152" t="s">
        <v>24</v>
      </c>
      <c r="B2865" s="152" t="s">
        <v>15</v>
      </c>
      <c r="C2865" s="153">
        <v>-0.126744525637847</v>
      </c>
      <c r="D2865" s="153">
        <v>0.296398614707062</v>
      </c>
      <c r="E2865" s="149">
        <v>0.384761050749734</v>
      </c>
      <c r="F2865" s="153">
        <v>0.251869086052123</v>
      </c>
      <c r="G2865" s="153">
        <v>0.699015200363298</v>
      </c>
      <c r="H2865" s="153">
        <v>0.149117911888998</v>
      </c>
      <c r="I2865" s="153">
        <v>0.3286621414727</v>
      </c>
      <c r="J2865" s="153">
        <v>0.01</v>
      </c>
      <c r="K2865" s="151">
        <v>0.384761</v>
      </c>
      <c r="L2865" s="151">
        <v>0.623383</v>
      </c>
      <c r="M2865" s="2">
        <v>2864.0</v>
      </c>
    </row>
    <row r="2866">
      <c r="A2866" s="152" t="s">
        <v>83</v>
      </c>
      <c r="B2866" s="152" t="s">
        <v>178</v>
      </c>
      <c r="C2866" s="153">
        <v>-0.161589820727653</v>
      </c>
      <c r="D2866" s="153">
        <v>0.950624472960712</v>
      </c>
      <c r="E2866" s="149">
        <v>0.384888779901482</v>
      </c>
      <c r="F2866" s="153">
        <v>0.312967995481454</v>
      </c>
      <c r="G2866" s="153">
        <v>0.288512852829333</v>
      </c>
      <c r="H2866" s="153">
        <v>0.0359487035716983</v>
      </c>
      <c r="I2866" s="153">
        <v>0.588037636005904</v>
      </c>
      <c r="J2866" s="153">
        <v>0.106589309019034</v>
      </c>
      <c r="K2866" s="151">
        <v>0.384889</v>
      </c>
      <c r="L2866" s="151">
        <v>0.623725</v>
      </c>
      <c r="M2866" s="2">
        <v>2865.0</v>
      </c>
    </row>
    <row r="2867">
      <c r="A2867" s="152" t="s">
        <v>178</v>
      </c>
      <c r="B2867" s="152" t="s">
        <v>83</v>
      </c>
      <c r="C2867" s="153">
        <v>0.161589820727653</v>
      </c>
      <c r="D2867" s="153">
        <v>0.950624472960712</v>
      </c>
      <c r="E2867" s="149">
        <v>0.384888779901482</v>
      </c>
      <c r="F2867" s="153">
        <v>0.312967995481448</v>
      </c>
      <c r="G2867" s="153">
        <v>0.288512852829333</v>
      </c>
      <c r="H2867" s="153">
        <v>0.0359487035716983</v>
      </c>
      <c r="I2867" s="153">
        <v>0.588037636005904</v>
      </c>
      <c r="J2867" s="153">
        <v>0.106589309019034</v>
      </c>
      <c r="K2867" s="151">
        <v>0.384889</v>
      </c>
      <c r="L2867" s="151">
        <v>0.62386</v>
      </c>
      <c r="M2867" s="2">
        <v>2866.0</v>
      </c>
    </row>
    <row r="2868">
      <c r="A2868" s="152" t="s">
        <v>169</v>
      </c>
      <c r="B2868" s="152" t="s">
        <v>28</v>
      </c>
      <c r="C2868" s="153">
        <v>1.92114304858502</v>
      </c>
      <c r="D2868" s="153">
        <v>0.600359303150538</v>
      </c>
      <c r="E2868" s="149">
        <v>0.38591547931457</v>
      </c>
      <c r="F2868" s="153">
        <v>0.0153808033252562</v>
      </c>
      <c r="G2868" s="153">
        <v>0.794816269826513</v>
      </c>
      <c r="H2868" s="153">
        <v>0.804201408745736</v>
      </c>
      <c r="I2868" s="153">
        <v>0.182917875448995</v>
      </c>
      <c r="J2868" s="153">
        <v>0.0159265436766547</v>
      </c>
      <c r="K2868" s="151">
        <v>0.385915</v>
      </c>
      <c r="L2868" s="151">
        <v>0.625795</v>
      </c>
      <c r="M2868" s="2">
        <v>2867.0</v>
      </c>
    </row>
    <row r="2869">
      <c r="A2869" s="152" t="s">
        <v>28</v>
      </c>
      <c r="B2869" s="152" t="s">
        <v>169</v>
      </c>
      <c r="C2869" s="153">
        <v>-1.92114304858502</v>
      </c>
      <c r="D2869" s="153">
        <v>0.600359303150538</v>
      </c>
      <c r="E2869" s="149">
        <v>0.38591547931457</v>
      </c>
      <c r="F2869" s="153">
        <v>0.0153808033252565</v>
      </c>
      <c r="G2869" s="153">
        <v>0.794816269826513</v>
      </c>
      <c r="H2869" s="153">
        <v>0.804201408745736</v>
      </c>
      <c r="I2869" s="153">
        <v>0.182917875448995</v>
      </c>
      <c r="J2869" s="153">
        <v>0.0159265436766547</v>
      </c>
      <c r="K2869" s="151">
        <v>0.385915</v>
      </c>
      <c r="L2869" s="151">
        <v>0.62566</v>
      </c>
      <c r="M2869" s="2">
        <v>2868.0</v>
      </c>
    </row>
    <row r="2870">
      <c r="A2870" s="152" t="s">
        <v>75</v>
      </c>
      <c r="B2870" s="152" t="s">
        <v>184</v>
      </c>
      <c r="C2870" s="153">
        <v>-0.570278079041261</v>
      </c>
      <c r="D2870" s="153">
        <v>0.54658962940862</v>
      </c>
      <c r="E2870" s="149">
        <v>0.38597154565203</v>
      </c>
      <c r="F2870" s="153">
        <v>0.800945377020855</v>
      </c>
      <c r="G2870" s="153">
        <v>0.220449797537392</v>
      </c>
      <c r="H2870" s="153">
        <v>0.438041978383692</v>
      </c>
      <c r="I2870" s="153">
        <v>0.415806447314798</v>
      </c>
      <c r="J2870" s="153">
        <v>0.01</v>
      </c>
      <c r="K2870" s="151">
        <v>0.385972</v>
      </c>
      <c r="L2870" s="151">
        <v>0.626158</v>
      </c>
      <c r="M2870" s="2">
        <v>2869.0</v>
      </c>
    </row>
    <row r="2871">
      <c r="A2871" s="152" t="s">
        <v>184</v>
      </c>
      <c r="B2871" s="152" t="s">
        <v>75</v>
      </c>
      <c r="C2871" s="153">
        <v>0.570278079041261</v>
      </c>
      <c r="D2871" s="153">
        <v>0.54658962940862</v>
      </c>
      <c r="E2871" s="149">
        <v>0.38597154565203</v>
      </c>
      <c r="F2871" s="153">
        <v>0.800945377020864</v>
      </c>
      <c r="G2871" s="153">
        <v>0.220449797537392</v>
      </c>
      <c r="H2871" s="153">
        <v>0.438041978383692</v>
      </c>
      <c r="I2871" s="153">
        <v>0.415806447314798</v>
      </c>
      <c r="J2871" s="153">
        <v>0.01</v>
      </c>
      <c r="K2871" s="151">
        <v>0.385972</v>
      </c>
      <c r="L2871" s="151">
        <v>0.626022</v>
      </c>
      <c r="M2871" s="2">
        <v>2870.0</v>
      </c>
    </row>
    <row r="2872">
      <c r="A2872" s="152" t="s">
        <v>54</v>
      </c>
      <c r="B2872" s="152" t="s">
        <v>154</v>
      </c>
      <c r="C2872" s="153">
        <v>-1.03526267582256</v>
      </c>
      <c r="D2872" s="153">
        <v>0.206729720933963</v>
      </c>
      <c r="E2872" s="149">
        <v>0.38624995240887</v>
      </c>
      <c r="F2872" s="153">
        <v>0.62952772511181</v>
      </c>
      <c r="G2872" s="153">
        <v>0.334069287814494</v>
      </c>
      <c r="H2872" s="153">
        <v>0.147855167203761</v>
      </c>
      <c r="I2872" s="153">
        <v>0.971459115733443</v>
      </c>
      <c r="J2872" s="153">
        <v>0.0603559736261319</v>
      </c>
      <c r="K2872" s="151">
        <v>0.38625</v>
      </c>
      <c r="L2872" s="151">
        <v>0.626881</v>
      </c>
      <c r="M2872" s="2">
        <v>2871.0</v>
      </c>
    </row>
    <row r="2873">
      <c r="A2873" s="152" t="s">
        <v>154</v>
      </c>
      <c r="B2873" s="152" t="s">
        <v>54</v>
      </c>
      <c r="C2873" s="153">
        <v>1.03526267582256</v>
      </c>
      <c r="D2873" s="153">
        <v>0.206729720933963</v>
      </c>
      <c r="E2873" s="149">
        <v>0.38624995240887</v>
      </c>
      <c r="F2873" s="153">
        <v>0.629527725111792</v>
      </c>
      <c r="G2873" s="153">
        <v>0.334069287814494</v>
      </c>
      <c r="H2873" s="153">
        <v>0.147855167203761</v>
      </c>
      <c r="I2873" s="153">
        <v>0.971459115733443</v>
      </c>
      <c r="J2873" s="153">
        <v>0.0603559736261319</v>
      </c>
      <c r="K2873" s="151">
        <v>0.38625</v>
      </c>
      <c r="L2873" s="151">
        <v>0.626745</v>
      </c>
      <c r="M2873" s="2">
        <v>2872.0</v>
      </c>
    </row>
    <row r="2874">
      <c r="A2874" s="152" t="s">
        <v>33</v>
      </c>
      <c r="B2874" s="152" t="s">
        <v>58</v>
      </c>
      <c r="C2874" s="153">
        <v>-0.232480454424571</v>
      </c>
      <c r="D2874" s="153">
        <v>-0.213699141796705</v>
      </c>
      <c r="E2874" s="149">
        <v>0.386399183803591</v>
      </c>
      <c r="F2874" s="153">
        <v>0.0637572175623543</v>
      </c>
      <c r="G2874" s="153">
        <v>0.540657723107356</v>
      </c>
      <c r="H2874" s="153">
        <v>0.0168371463105366</v>
      </c>
      <c r="I2874" s="153">
        <v>0.971454014590931</v>
      </c>
      <c r="J2874" s="153">
        <v>0.217043012745063</v>
      </c>
      <c r="K2874" s="151">
        <v>0.386399</v>
      </c>
      <c r="L2874" s="151">
        <v>0.627396</v>
      </c>
      <c r="M2874" s="2">
        <v>2873.0</v>
      </c>
    </row>
    <row r="2875">
      <c r="A2875" s="152" t="s">
        <v>58</v>
      </c>
      <c r="B2875" s="152" t="s">
        <v>33</v>
      </c>
      <c r="C2875" s="153">
        <v>0.232480454424571</v>
      </c>
      <c r="D2875" s="153">
        <v>-0.213699141796705</v>
      </c>
      <c r="E2875" s="149">
        <v>0.386399183803591</v>
      </c>
      <c r="F2875" s="153">
        <v>0.0637572175623565</v>
      </c>
      <c r="G2875" s="153">
        <v>0.540657723107356</v>
      </c>
      <c r="H2875" s="153">
        <v>0.0168371463105366</v>
      </c>
      <c r="I2875" s="153">
        <v>0.971454014590931</v>
      </c>
      <c r="J2875" s="153">
        <v>0.217043012745063</v>
      </c>
      <c r="K2875" s="151">
        <v>0.386399</v>
      </c>
      <c r="L2875" s="151">
        <v>0.627259</v>
      </c>
      <c r="M2875" s="2">
        <v>2874.0</v>
      </c>
    </row>
    <row r="2876">
      <c r="A2876" s="152" t="s">
        <v>76</v>
      </c>
      <c r="B2876" s="152" t="s">
        <v>202</v>
      </c>
      <c r="C2876" s="153">
        <v>-1.5496410495884</v>
      </c>
      <c r="D2876" s="153">
        <v>0.746317512611812</v>
      </c>
      <c r="E2876" s="149">
        <v>0.386568302541992</v>
      </c>
      <c r="F2876" s="153">
        <v>4.07113497495592E-4</v>
      </c>
      <c r="G2876" s="153">
        <v>0.791834031558378</v>
      </c>
      <c r="H2876" s="153">
        <v>0.561979257962236</v>
      </c>
      <c r="I2876" s="153">
        <v>0.684783970135109</v>
      </c>
      <c r="J2876" s="153">
        <v>0.013476510659855</v>
      </c>
      <c r="K2876" s="151">
        <v>0.386568</v>
      </c>
      <c r="L2876" s="151">
        <v>0.627943</v>
      </c>
      <c r="M2876" s="2">
        <v>2875.0</v>
      </c>
    </row>
    <row r="2877">
      <c r="A2877" s="152" t="s">
        <v>202</v>
      </c>
      <c r="B2877" s="152" t="s">
        <v>76</v>
      </c>
      <c r="C2877" s="153">
        <v>1.5496410495884</v>
      </c>
      <c r="D2877" s="153">
        <v>0.746317512611812</v>
      </c>
      <c r="E2877" s="149">
        <v>0.386568302541992</v>
      </c>
      <c r="F2877" s="153">
        <v>4.07113497495588E-4</v>
      </c>
      <c r="G2877" s="153">
        <v>0.791834031558378</v>
      </c>
      <c r="H2877" s="153">
        <v>0.561979257962236</v>
      </c>
      <c r="I2877" s="153">
        <v>0.684783970135109</v>
      </c>
      <c r="J2877" s="153">
        <v>0.013476510659855</v>
      </c>
      <c r="K2877" s="151">
        <v>0.386568</v>
      </c>
      <c r="L2877" s="151">
        <v>0.627806</v>
      </c>
      <c r="M2877" s="2">
        <v>2876.0</v>
      </c>
    </row>
    <row r="2878">
      <c r="A2878" s="152" t="s">
        <v>115</v>
      </c>
      <c r="B2878" s="152" t="s">
        <v>166</v>
      </c>
      <c r="C2878" s="153">
        <v>0.0780553625653119</v>
      </c>
      <c r="D2878" s="153">
        <v>0.689844404199701</v>
      </c>
      <c r="E2878" s="149">
        <v>0.175318378587595</v>
      </c>
      <c r="F2878" s="153">
        <v>0.0122888285375472</v>
      </c>
      <c r="G2878" s="153">
        <v>0.766747918553584</v>
      </c>
      <c r="H2878" s="153">
        <v>0.0435969188744047</v>
      </c>
      <c r="I2878" s="153">
        <v>0.0648389239954107</v>
      </c>
      <c r="J2878" s="153">
        <v>0.01</v>
      </c>
      <c r="K2878" s="151">
        <v>0.386776</v>
      </c>
      <c r="L2878" s="151">
        <v>0.628417</v>
      </c>
      <c r="M2878" s="2">
        <v>2877.0</v>
      </c>
    </row>
    <row r="2879">
      <c r="A2879" s="152" t="s">
        <v>193</v>
      </c>
      <c r="B2879" s="152" t="s">
        <v>115</v>
      </c>
      <c r="C2879" s="153">
        <v>0.477791703983812</v>
      </c>
      <c r="D2879" s="153">
        <v>0.682152112979733</v>
      </c>
      <c r="E2879" s="149">
        <v>0.386776399505411</v>
      </c>
      <c r="F2879" s="153">
        <v>0.0502881378109393</v>
      </c>
      <c r="G2879" s="153">
        <v>0.329573017898098</v>
      </c>
      <c r="H2879" s="153">
        <v>0.09262036347682</v>
      </c>
      <c r="I2879" s="153">
        <v>0.757551570489402</v>
      </c>
      <c r="J2879" s="153">
        <v>0.01</v>
      </c>
      <c r="K2879" s="151">
        <v>0.386776</v>
      </c>
      <c r="L2879" s="151">
        <v>0.628554</v>
      </c>
      <c r="M2879" s="2">
        <v>2878.0</v>
      </c>
    </row>
    <row r="2880">
      <c r="A2880" s="152" t="s">
        <v>182</v>
      </c>
      <c r="B2880" s="152" t="s">
        <v>193</v>
      </c>
      <c r="C2880" s="153">
        <v>-0.293687219744371</v>
      </c>
      <c r="D2880" s="153">
        <v>1.32285949185637</v>
      </c>
      <c r="E2880" s="149">
        <v>0.386810513186304</v>
      </c>
      <c r="F2880" s="153">
        <v>0.0175159055418467</v>
      </c>
      <c r="G2880" s="153">
        <v>0.309712659870992</v>
      </c>
      <c r="H2880" s="153">
        <v>0.050210003915257</v>
      </c>
      <c r="I2880" s="153">
        <v>0.484211900287288</v>
      </c>
      <c r="J2880" s="153">
        <v>0.01</v>
      </c>
      <c r="K2880" s="151">
        <v>0.386811</v>
      </c>
      <c r="L2880" s="151">
        <v>0.628746</v>
      </c>
      <c r="M2880" s="2">
        <v>2879.0</v>
      </c>
    </row>
    <row r="2881">
      <c r="A2881" s="152" t="s">
        <v>193</v>
      </c>
      <c r="B2881" s="152" t="s">
        <v>182</v>
      </c>
      <c r="C2881" s="153">
        <v>0.293687219744371</v>
      </c>
      <c r="D2881" s="153">
        <v>1.32285949185637</v>
      </c>
      <c r="E2881" s="149">
        <v>0.386810513186304</v>
      </c>
      <c r="F2881" s="153">
        <v>0.0175159055418471</v>
      </c>
      <c r="G2881" s="153">
        <v>0.309712659870992</v>
      </c>
      <c r="H2881" s="153">
        <v>0.050210003915257</v>
      </c>
      <c r="I2881" s="153">
        <v>0.484211900287288</v>
      </c>
      <c r="J2881" s="153">
        <v>0.01</v>
      </c>
      <c r="K2881" s="151">
        <v>0.386811</v>
      </c>
      <c r="L2881" s="151">
        <v>0.628882</v>
      </c>
      <c r="M2881" s="2">
        <v>2880.0</v>
      </c>
    </row>
    <row r="2882">
      <c r="A2882" s="152" t="s">
        <v>58</v>
      </c>
      <c r="B2882" s="152" t="s">
        <v>160</v>
      </c>
      <c r="C2882" s="153">
        <v>-1.00646237342702</v>
      </c>
      <c r="D2882" s="153">
        <v>0.374621081880954</v>
      </c>
      <c r="E2882" s="149">
        <v>0.386830984886747</v>
      </c>
      <c r="F2882" s="153">
        <v>0.179618784083372</v>
      </c>
      <c r="G2882" s="153">
        <v>0.530161387319667</v>
      </c>
      <c r="H2882" s="153">
        <v>0.0141544519290371</v>
      </c>
      <c r="I2882" s="153">
        <v>0.70755423998292</v>
      </c>
      <c r="J2882" s="153">
        <v>0.01</v>
      </c>
      <c r="K2882" s="151">
        <v>0.386831</v>
      </c>
      <c r="L2882" s="151">
        <v>0.629052</v>
      </c>
      <c r="M2882" s="2">
        <v>2881.0</v>
      </c>
    </row>
    <row r="2883">
      <c r="A2883" s="152" t="s">
        <v>160</v>
      </c>
      <c r="B2883" s="152" t="s">
        <v>58</v>
      </c>
      <c r="C2883" s="153">
        <v>1.00646237342702</v>
      </c>
      <c r="D2883" s="153">
        <v>0.374621081880954</v>
      </c>
      <c r="E2883" s="149">
        <v>0.386830984886747</v>
      </c>
      <c r="F2883" s="153">
        <v>0.179618784083372</v>
      </c>
      <c r="G2883" s="153">
        <v>0.530161387319667</v>
      </c>
      <c r="H2883" s="153">
        <v>0.0141544519290371</v>
      </c>
      <c r="I2883" s="153">
        <v>0.70755423998292</v>
      </c>
      <c r="J2883" s="153">
        <v>0.01</v>
      </c>
      <c r="K2883" s="151">
        <v>0.386831</v>
      </c>
      <c r="L2883" s="151">
        <v>0.629189</v>
      </c>
      <c r="M2883" s="2">
        <v>2882.0</v>
      </c>
    </row>
    <row r="2884">
      <c r="A2884" s="152" t="s">
        <v>91</v>
      </c>
      <c r="B2884" s="152" t="s">
        <v>76</v>
      </c>
      <c r="C2884" s="153">
        <v>-0.209484655235848</v>
      </c>
      <c r="D2884" s="153">
        <v>-0.863779110968217</v>
      </c>
      <c r="E2884" s="149">
        <v>0.386831801326088</v>
      </c>
      <c r="F2884" s="154">
        <v>6.07803751723608E-5</v>
      </c>
      <c r="G2884" s="153">
        <v>0.452427348493874</v>
      </c>
      <c r="H2884" s="153">
        <v>0.98892554443484</v>
      </c>
      <c r="I2884" s="153">
        <v>0.225939751628024</v>
      </c>
      <c r="J2884" s="153">
        <v>0.01</v>
      </c>
      <c r="K2884" s="151">
        <v>0.386832</v>
      </c>
      <c r="L2884" s="151">
        <v>0.629464</v>
      </c>
      <c r="M2884" s="2">
        <v>2883.0</v>
      </c>
    </row>
    <row r="2885">
      <c r="A2885" s="152" t="s">
        <v>76</v>
      </c>
      <c r="B2885" s="152" t="s">
        <v>91</v>
      </c>
      <c r="C2885" s="153">
        <v>0.209484655235848</v>
      </c>
      <c r="D2885" s="153">
        <v>-0.863779110968217</v>
      </c>
      <c r="E2885" s="149">
        <v>0.386831801326088</v>
      </c>
      <c r="F2885" s="154">
        <v>6.07803751723615E-5</v>
      </c>
      <c r="G2885" s="153">
        <v>0.452427348493874</v>
      </c>
      <c r="H2885" s="153">
        <v>0.98892554443484</v>
      </c>
      <c r="I2885" s="153">
        <v>0.225939751628024</v>
      </c>
      <c r="J2885" s="153">
        <v>0.01</v>
      </c>
      <c r="K2885" s="151">
        <v>0.386832</v>
      </c>
      <c r="L2885" s="151">
        <v>0.629327</v>
      </c>
      <c r="M2885" s="2">
        <v>2884.0</v>
      </c>
    </row>
    <row r="2886">
      <c r="A2886" s="152" t="s">
        <v>112</v>
      </c>
      <c r="B2886" s="152" t="s">
        <v>93</v>
      </c>
      <c r="C2886" s="153">
        <v>0.192535779721546</v>
      </c>
      <c r="D2886" s="153">
        <v>0.0994537653330573</v>
      </c>
      <c r="E2886" s="149">
        <v>0.38688243690183</v>
      </c>
      <c r="F2886" s="153">
        <v>0.00182262366629723</v>
      </c>
      <c r="G2886" s="153">
        <v>0.912603969413266</v>
      </c>
      <c r="H2886" s="153">
        <v>0.750244211839481</v>
      </c>
      <c r="I2886" s="153">
        <v>0.179090661077763</v>
      </c>
      <c r="J2886" s="153">
        <v>0.01</v>
      </c>
      <c r="K2886" s="151">
        <v>0.386882</v>
      </c>
      <c r="L2886" s="151">
        <v>0.629683</v>
      </c>
      <c r="M2886" s="2">
        <v>2885.0</v>
      </c>
    </row>
    <row r="2887">
      <c r="A2887" s="152" t="s">
        <v>93</v>
      </c>
      <c r="B2887" s="152" t="s">
        <v>112</v>
      </c>
      <c r="C2887" s="153">
        <v>-0.192535779721546</v>
      </c>
      <c r="D2887" s="153">
        <v>0.0994537653330573</v>
      </c>
      <c r="E2887" s="149">
        <v>0.38688243690183</v>
      </c>
      <c r="F2887" s="153">
        <v>0.0018226236662972</v>
      </c>
      <c r="G2887" s="153">
        <v>0.912603969413266</v>
      </c>
      <c r="H2887" s="153">
        <v>0.750244211839481</v>
      </c>
      <c r="I2887" s="153">
        <v>0.179090661077763</v>
      </c>
      <c r="J2887" s="153">
        <v>0.01</v>
      </c>
      <c r="K2887" s="151">
        <v>0.386882</v>
      </c>
      <c r="L2887" s="151">
        <v>0.62982</v>
      </c>
      <c r="M2887" s="2">
        <v>2886.0</v>
      </c>
    </row>
    <row r="2888">
      <c r="A2888" s="152" t="s">
        <v>36</v>
      </c>
      <c r="B2888" s="152" t="s">
        <v>193</v>
      </c>
      <c r="C2888" s="153">
        <v>0.0903827610587394</v>
      </c>
      <c r="D2888" s="153">
        <v>-1.01459116645761</v>
      </c>
      <c r="E2888" s="149">
        <v>0.38693274100523</v>
      </c>
      <c r="F2888" s="153">
        <v>0.0686312649676178</v>
      </c>
      <c r="G2888" s="153">
        <v>0.17952487249684</v>
      </c>
      <c r="H2888" s="153">
        <v>0.00267665358750038</v>
      </c>
      <c r="I2888" s="153">
        <v>0.686154696199436</v>
      </c>
      <c r="J2888" s="153">
        <v>0.01</v>
      </c>
      <c r="K2888" s="151">
        <v>0.386933</v>
      </c>
      <c r="L2888" s="151">
        <v>0.630039</v>
      </c>
      <c r="M2888" s="2">
        <v>2887.0</v>
      </c>
    </row>
    <row r="2889">
      <c r="A2889" s="152" t="s">
        <v>193</v>
      </c>
      <c r="B2889" s="152" t="s">
        <v>36</v>
      </c>
      <c r="C2889" s="153">
        <v>-0.0903827610587394</v>
      </c>
      <c r="D2889" s="153">
        <v>-1.01459116645761</v>
      </c>
      <c r="E2889" s="149">
        <v>0.38693274100523</v>
      </c>
      <c r="F2889" s="153">
        <v>0.0686312649676153</v>
      </c>
      <c r="G2889" s="153">
        <v>0.17952487249684</v>
      </c>
      <c r="H2889" s="153">
        <v>0.00267665358750038</v>
      </c>
      <c r="I2889" s="153">
        <v>0.686154696199436</v>
      </c>
      <c r="J2889" s="153">
        <v>0.01</v>
      </c>
      <c r="K2889" s="151">
        <v>0.386933</v>
      </c>
      <c r="L2889" s="151">
        <v>0.630176</v>
      </c>
      <c r="M2889" s="2">
        <v>2888.0</v>
      </c>
    </row>
    <row r="2890">
      <c r="A2890" s="152" t="s">
        <v>87</v>
      </c>
      <c r="B2890" s="152" t="s">
        <v>163</v>
      </c>
      <c r="C2890" s="153">
        <v>-2.07817818966885</v>
      </c>
      <c r="D2890" s="153">
        <v>0.76554594822472</v>
      </c>
      <c r="E2890" s="149">
        <v>0.387213688476032</v>
      </c>
      <c r="F2890" s="153">
        <v>0.00266867459211581</v>
      </c>
      <c r="G2890" s="153">
        <v>0.737784297336038</v>
      </c>
      <c r="H2890" s="153">
        <v>0.00690440168455437</v>
      </c>
      <c r="I2890" s="153">
        <v>0.511385522341315</v>
      </c>
      <c r="J2890" s="153">
        <v>0.257407649608519</v>
      </c>
      <c r="K2890" s="151">
        <v>0.387214</v>
      </c>
      <c r="L2890" s="151">
        <v>0.630909</v>
      </c>
      <c r="M2890" s="2">
        <v>2889.0</v>
      </c>
    </row>
    <row r="2891">
      <c r="A2891" s="152" t="s">
        <v>163</v>
      </c>
      <c r="B2891" s="152" t="s">
        <v>87</v>
      </c>
      <c r="C2891" s="153">
        <v>2.07817818966885</v>
      </c>
      <c r="D2891" s="153">
        <v>0.76554594822472</v>
      </c>
      <c r="E2891" s="149">
        <v>0.387213688476032</v>
      </c>
      <c r="F2891" s="153">
        <v>0.00266867459211581</v>
      </c>
      <c r="G2891" s="153">
        <v>0.737784297336038</v>
      </c>
      <c r="H2891" s="153">
        <v>0.00690440168455437</v>
      </c>
      <c r="I2891" s="153">
        <v>0.511385522341315</v>
      </c>
      <c r="J2891" s="153">
        <v>0.257407649608519</v>
      </c>
      <c r="K2891" s="151">
        <v>0.387214</v>
      </c>
      <c r="L2891" s="151">
        <v>0.630771</v>
      </c>
      <c r="M2891" s="2">
        <v>2890.0</v>
      </c>
    </row>
    <row r="2892">
      <c r="A2892" s="152" t="s">
        <v>21</v>
      </c>
      <c r="B2892" s="152" t="s">
        <v>10</v>
      </c>
      <c r="C2892" s="153">
        <v>0.128360490216615</v>
      </c>
      <c r="D2892" s="153">
        <v>-0.743254508736018</v>
      </c>
      <c r="E2892" s="149">
        <v>0.387319306274957</v>
      </c>
      <c r="F2892" s="153">
        <v>0.00152120603206388</v>
      </c>
      <c r="G2892" s="153">
        <v>0.457818682537032</v>
      </c>
      <c r="H2892" s="153">
        <v>0.00192863149334944</v>
      </c>
      <c r="I2892" s="153">
        <v>0.112999987755706</v>
      </c>
      <c r="J2892" s="153">
        <v>0.354818533465308</v>
      </c>
      <c r="K2892" s="151">
        <v>0.387319</v>
      </c>
      <c r="L2892" s="151">
        <v>0.631356</v>
      </c>
      <c r="M2892" s="2">
        <v>2891.0</v>
      </c>
    </row>
    <row r="2893">
      <c r="A2893" s="152" t="s">
        <v>10</v>
      </c>
      <c r="B2893" s="152" t="s">
        <v>21</v>
      </c>
      <c r="C2893" s="153">
        <v>-0.128360490216615</v>
      </c>
      <c r="D2893" s="153">
        <v>-0.743254508736018</v>
      </c>
      <c r="E2893" s="149">
        <v>0.387319306274957</v>
      </c>
      <c r="F2893" s="153">
        <v>0.0015212060320639</v>
      </c>
      <c r="G2893" s="153">
        <v>0.457818682537032</v>
      </c>
      <c r="H2893" s="153">
        <v>0.00192863149334944</v>
      </c>
      <c r="I2893" s="153">
        <v>0.112999987755706</v>
      </c>
      <c r="J2893" s="153">
        <v>0.354818533465308</v>
      </c>
      <c r="K2893" s="151">
        <v>0.387319</v>
      </c>
      <c r="L2893" s="151">
        <v>0.631218</v>
      </c>
      <c r="M2893" s="2">
        <v>2892.0</v>
      </c>
    </row>
    <row r="2894">
      <c r="A2894" s="152" t="s">
        <v>15</v>
      </c>
      <c r="B2894" s="152" t="s">
        <v>447</v>
      </c>
      <c r="C2894" s="153">
        <v>-0.463443937199306</v>
      </c>
      <c r="D2894" s="153">
        <v>-1.66345038708904</v>
      </c>
      <c r="E2894" s="149">
        <v>0.387392611392451</v>
      </c>
      <c r="F2894" s="153">
        <v>0.00969249491510653</v>
      </c>
      <c r="G2894" s="153">
        <v>0.916921958826322</v>
      </c>
      <c r="H2894" s="153">
        <v>0.613945900922188</v>
      </c>
      <c r="I2894" s="153">
        <v>0.757024198896859</v>
      </c>
      <c r="J2894" s="153">
        <v>0.0108801006528224</v>
      </c>
      <c r="K2894" s="151">
        <v>0.387393</v>
      </c>
      <c r="L2894" s="151">
        <v>0.631613</v>
      </c>
      <c r="M2894" s="2">
        <v>2893.0</v>
      </c>
    </row>
    <row r="2895">
      <c r="A2895" s="152" t="s">
        <v>447</v>
      </c>
      <c r="B2895" s="152" t="s">
        <v>15</v>
      </c>
      <c r="C2895" s="153">
        <v>0.463443937199306</v>
      </c>
      <c r="D2895" s="153">
        <v>-1.66345038708904</v>
      </c>
      <c r="E2895" s="149">
        <v>0.387392611392451</v>
      </c>
      <c r="F2895" s="153">
        <v>0.00969249491510653</v>
      </c>
      <c r="G2895" s="153">
        <v>0.916921958826322</v>
      </c>
      <c r="H2895" s="153">
        <v>0.613945900922188</v>
      </c>
      <c r="I2895" s="153">
        <v>0.757024198896859</v>
      </c>
      <c r="J2895" s="153">
        <v>0.0108801006528224</v>
      </c>
      <c r="K2895" s="151">
        <v>0.387393</v>
      </c>
      <c r="L2895" s="151">
        <v>0.631751</v>
      </c>
      <c r="M2895" s="2">
        <v>2894.0</v>
      </c>
    </row>
    <row r="2896">
      <c r="A2896" s="152" t="s">
        <v>91</v>
      </c>
      <c r="B2896" s="152" t="s">
        <v>189</v>
      </c>
      <c r="C2896" s="153">
        <v>-0.684634187477078</v>
      </c>
      <c r="D2896" s="153">
        <v>1.26620847313544</v>
      </c>
      <c r="E2896" s="149">
        <v>0.387602501832394</v>
      </c>
      <c r="F2896" s="153">
        <v>0.0220350517696107</v>
      </c>
      <c r="G2896" s="153">
        <v>0.475786392430511</v>
      </c>
      <c r="H2896" s="153">
        <v>0.0276781998298887</v>
      </c>
      <c r="I2896" s="153">
        <v>0.40292613021162</v>
      </c>
      <c r="J2896" s="153">
        <v>0.01</v>
      </c>
      <c r="K2896" s="151">
        <v>0.387603</v>
      </c>
      <c r="L2896" s="151">
        <v>0.632368</v>
      </c>
      <c r="M2896" s="2">
        <v>2895.0</v>
      </c>
    </row>
    <row r="2897">
      <c r="A2897" s="152" t="s">
        <v>189</v>
      </c>
      <c r="B2897" s="152" t="s">
        <v>91</v>
      </c>
      <c r="C2897" s="153">
        <v>0.684634187477078</v>
      </c>
      <c r="D2897" s="153">
        <v>1.26620847313544</v>
      </c>
      <c r="E2897" s="149">
        <v>0.387602501832394</v>
      </c>
      <c r="F2897" s="153">
        <v>0.0220350517696107</v>
      </c>
      <c r="G2897" s="153">
        <v>0.475786392430511</v>
      </c>
      <c r="H2897" s="153">
        <v>0.0276781998298887</v>
      </c>
      <c r="I2897" s="153">
        <v>0.40292613021162</v>
      </c>
      <c r="J2897" s="153">
        <v>0.01</v>
      </c>
      <c r="K2897" s="151">
        <v>0.387603</v>
      </c>
      <c r="L2897" s="151">
        <v>0.632231</v>
      </c>
      <c r="M2897" s="2">
        <v>2896.0</v>
      </c>
    </row>
    <row r="2898">
      <c r="A2898" s="152" t="s">
        <v>64</v>
      </c>
      <c r="B2898" s="152" t="s">
        <v>189</v>
      </c>
      <c r="C2898" s="153">
        <v>-0.993957705727828</v>
      </c>
      <c r="D2898" s="153">
        <v>0.567559924847247</v>
      </c>
      <c r="E2898" s="149">
        <v>0.38773015304469</v>
      </c>
      <c r="F2898" s="153">
        <v>0.00527164731691976</v>
      </c>
      <c r="G2898" s="153">
        <v>0.665885604035942</v>
      </c>
      <c r="H2898" s="153">
        <v>0.0163241651098426</v>
      </c>
      <c r="I2898" s="153">
        <v>0.585642111438154</v>
      </c>
      <c r="J2898" s="153">
        <v>0.01</v>
      </c>
      <c r="K2898" s="151">
        <v>0.38773</v>
      </c>
      <c r="L2898" s="151">
        <v>0.632715</v>
      </c>
      <c r="M2898" s="2">
        <v>2897.0</v>
      </c>
    </row>
    <row r="2899">
      <c r="A2899" s="152" t="s">
        <v>189</v>
      </c>
      <c r="B2899" s="152" t="s">
        <v>64</v>
      </c>
      <c r="C2899" s="153">
        <v>0.993957705727828</v>
      </c>
      <c r="D2899" s="153">
        <v>0.567559924847247</v>
      </c>
      <c r="E2899" s="149">
        <v>0.38773015304469</v>
      </c>
      <c r="F2899" s="153">
        <v>0.00527164731691985</v>
      </c>
      <c r="G2899" s="153">
        <v>0.665885604035942</v>
      </c>
      <c r="H2899" s="153">
        <v>0.0163241651098426</v>
      </c>
      <c r="I2899" s="153">
        <v>0.585642111438154</v>
      </c>
      <c r="J2899" s="153">
        <v>0.01</v>
      </c>
      <c r="K2899" s="151">
        <v>0.38773</v>
      </c>
      <c r="L2899" s="151">
        <v>0.632853</v>
      </c>
      <c r="M2899" s="2">
        <v>2898.0</v>
      </c>
    </row>
    <row r="2900">
      <c r="A2900" s="152" t="s">
        <v>27</v>
      </c>
      <c r="B2900" s="152" t="s">
        <v>72</v>
      </c>
      <c r="C2900" s="153">
        <v>0.0712832679919888</v>
      </c>
      <c r="D2900" s="153">
        <v>0.217233922353644</v>
      </c>
      <c r="E2900" s="149">
        <v>0.389286798560876</v>
      </c>
      <c r="F2900" s="153">
        <v>0.00390292822249438</v>
      </c>
      <c r="G2900" s="153">
        <v>0.750200846868534</v>
      </c>
      <c r="H2900" s="153">
        <v>0.377761667188122</v>
      </c>
      <c r="I2900" s="153">
        <v>0.724775125828637</v>
      </c>
      <c r="J2900" s="153">
        <v>0.448932113504858</v>
      </c>
      <c r="K2900" s="151">
        <v>0.389287</v>
      </c>
      <c r="L2900" s="151">
        <v>0.635671</v>
      </c>
      <c r="M2900" s="2">
        <v>2899.0</v>
      </c>
    </row>
    <row r="2901">
      <c r="A2901" s="152" t="s">
        <v>72</v>
      </c>
      <c r="B2901" s="152" t="s">
        <v>27</v>
      </c>
      <c r="C2901" s="153">
        <v>-0.0712832679919888</v>
      </c>
      <c r="D2901" s="153">
        <v>0.217233922353644</v>
      </c>
      <c r="E2901" s="149">
        <v>0.389286798560876</v>
      </c>
      <c r="F2901" s="153">
        <v>0.00390292822249429</v>
      </c>
      <c r="G2901" s="153">
        <v>0.750200846868534</v>
      </c>
      <c r="H2901" s="153">
        <v>0.377761667188122</v>
      </c>
      <c r="I2901" s="153">
        <v>0.724775125828637</v>
      </c>
      <c r="J2901" s="153">
        <v>0.448932113504858</v>
      </c>
      <c r="K2901" s="151">
        <v>0.389287</v>
      </c>
      <c r="L2901" s="151">
        <v>0.635532</v>
      </c>
      <c r="M2901" s="2">
        <v>2900.0</v>
      </c>
    </row>
    <row r="2902">
      <c r="A2902" s="152" t="s">
        <v>27</v>
      </c>
      <c r="B2902" s="152" t="s">
        <v>31</v>
      </c>
      <c r="C2902" s="153">
        <v>0.534703586264292</v>
      </c>
      <c r="D2902" s="153">
        <v>-0.668893025786871</v>
      </c>
      <c r="E2902" s="149">
        <v>0.389354326180916</v>
      </c>
      <c r="F2902" s="153">
        <v>0.0223994292869968</v>
      </c>
      <c r="G2902" s="153">
        <v>0.136096499348538</v>
      </c>
      <c r="H2902" s="153">
        <v>0.892047900246764</v>
      </c>
      <c r="I2902" s="153">
        <v>0.216604887506193</v>
      </c>
      <c r="J2902" s="153">
        <v>0.01</v>
      </c>
      <c r="K2902" s="151">
        <v>0.389354</v>
      </c>
      <c r="L2902" s="151">
        <v>0.636059</v>
      </c>
      <c r="M2902" s="2">
        <v>2901.0</v>
      </c>
    </row>
    <row r="2903">
      <c r="A2903" s="152" t="s">
        <v>31</v>
      </c>
      <c r="B2903" s="152" t="s">
        <v>27</v>
      </c>
      <c r="C2903" s="153">
        <v>-0.534703586264292</v>
      </c>
      <c r="D2903" s="153">
        <v>-0.668893025786871</v>
      </c>
      <c r="E2903" s="149">
        <v>0.389354326180916</v>
      </c>
      <c r="F2903" s="153">
        <v>0.0223994292869958</v>
      </c>
      <c r="G2903" s="153">
        <v>0.136096499348538</v>
      </c>
      <c r="H2903" s="153">
        <v>0.892047900246764</v>
      </c>
      <c r="I2903" s="153">
        <v>0.216604887506193</v>
      </c>
      <c r="J2903" s="153">
        <v>0.01</v>
      </c>
      <c r="K2903" s="151">
        <v>0.389354</v>
      </c>
      <c r="L2903" s="151">
        <v>0.63592</v>
      </c>
      <c r="M2903" s="2">
        <v>2902.0</v>
      </c>
    </row>
    <row r="2904">
      <c r="A2904" s="152" t="s">
        <v>33</v>
      </c>
      <c r="B2904" s="152" t="s">
        <v>148</v>
      </c>
      <c r="C2904" s="153">
        <v>-0.634951496888333</v>
      </c>
      <c r="D2904" s="153">
        <v>1.45635664854201</v>
      </c>
      <c r="E2904" s="149">
        <v>0.389430244647372</v>
      </c>
      <c r="F2904" s="153">
        <v>0.0966352548596257</v>
      </c>
      <c r="G2904" s="153">
        <v>0.44086700582996</v>
      </c>
      <c r="H2904" s="153">
        <v>0.00149153349606375</v>
      </c>
      <c r="I2904" s="153">
        <v>0.698324290433664</v>
      </c>
      <c r="J2904" s="153">
        <v>0.01</v>
      </c>
      <c r="K2904" s="151">
        <v>0.38943</v>
      </c>
      <c r="L2904" s="151">
        <v>0.636461</v>
      </c>
      <c r="M2904" s="2">
        <v>2903.0</v>
      </c>
    </row>
    <row r="2905">
      <c r="A2905" s="152" t="s">
        <v>148</v>
      </c>
      <c r="B2905" s="152" t="s">
        <v>33</v>
      </c>
      <c r="C2905" s="153">
        <v>0.634951496888333</v>
      </c>
      <c r="D2905" s="153">
        <v>1.45635664854201</v>
      </c>
      <c r="E2905" s="149">
        <v>0.389430244647372</v>
      </c>
      <c r="F2905" s="153">
        <v>0.0966352548596257</v>
      </c>
      <c r="G2905" s="153">
        <v>0.44086700582996</v>
      </c>
      <c r="H2905" s="153">
        <v>0.00149153349606375</v>
      </c>
      <c r="I2905" s="153">
        <v>0.698324290433664</v>
      </c>
      <c r="J2905" s="153">
        <v>0.01</v>
      </c>
      <c r="K2905" s="151">
        <v>0.38943</v>
      </c>
      <c r="L2905" s="151">
        <v>0.636322</v>
      </c>
      <c r="M2905" s="2">
        <v>2904.0</v>
      </c>
    </row>
    <row r="2906">
      <c r="A2906" s="152" t="s">
        <v>445</v>
      </c>
      <c r="B2906" s="152" t="s">
        <v>70</v>
      </c>
      <c r="C2906" s="153">
        <v>1.39100104436992</v>
      </c>
      <c r="D2906" s="153">
        <v>0.347837817849791</v>
      </c>
      <c r="E2906" s="149">
        <v>0.389765296044724</v>
      </c>
      <c r="F2906" s="153">
        <v>0.026472199596766</v>
      </c>
      <c r="G2906" s="153">
        <v>0.22875812710246</v>
      </c>
      <c r="H2906" s="153">
        <v>0.0658092851097742</v>
      </c>
      <c r="I2906" s="153">
        <v>0.396874341553526</v>
      </c>
      <c r="J2906" s="153">
        <v>0.01</v>
      </c>
      <c r="K2906" s="151">
        <v>0.389765</v>
      </c>
      <c r="L2906" s="151">
        <v>0.637287</v>
      </c>
      <c r="M2906" s="2">
        <v>2905.0</v>
      </c>
    </row>
    <row r="2907">
      <c r="A2907" s="152" t="s">
        <v>70</v>
      </c>
      <c r="B2907" s="152" t="s">
        <v>445</v>
      </c>
      <c r="C2907" s="153">
        <v>-1.39100104436992</v>
      </c>
      <c r="D2907" s="153">
        <v>0.347837817849791</v>
      </c>
      <c r="E2907" s="149">
        <v>0.389765296044724</v>
      </c>
      <c r="F2907" s="153">
        <v>0.0264721995967654</v>
      </c>
      <c r="G2907" s="153">
        <v>0.22875812710246</v>
      </c>
      <c r="H2907" s="153">
        <v>0.0658092851097742</v>
      </c>
      <c r="I2907" s="153">
        <v>0.396874341553526</v>
      </c>
      <c r="J2907" s="153">
        <v>0.01</v>
      </c>
      <c r="K2907" s="151">
        <v>0.389765</v>
      </c>
      <c r="L2907" s="151">
        <v>0.637147</v>
      </c>
      <c r="M2907" s="2">
        <v>2906.0</v>
      </c>
    </row>
    <row r="2908">
      <c r="A2908" s="152" t="s">
        <v>67</v>
      </c>
      <c r="B2908" s="152" t="s">
        <v>184</v>
      </c>
      <c r="C2908" s="153">
        <v>-0.565662177363915</v>
      </c>
      <c r="D2908" s="153">
        <v>0.537929941878633</v>
      </c>
      <c r="E2908" s="149">
        <v>0.390106020616928</v>
      </c>
      <c r="F2908" s="153">
        <v>0.80408003300105</v>
      </c>
      <c r="G2908" s="153">
        <v>0.75731848379532</v>
      </c>
      <c r="H2908" s="153">
        <v>0.59893935045418</v>
      </c>
      <c r="I2908" s="153">
        <v>0.563721431524377</v>
      </c>
      <c r="J2908" s="153">
        <v>0.01</v>
      </c>
      <c r="K2908" s="151">
        <v>0.390106</v>
      </c>
      <c r="L2908" s="151">
        <v>0.637983</v>
      </c>
      <c r="M2908" s="2">
        <v>2907.0</v>
      </c>
    </row>
    <row r="2909">
      <c r="A2909" s="152" t="s">
        <v>184</v>
      </c>
      <c r="B2909" s="152" t="s">
        <v>67</v>
      </c>
      <c r="C2909" s="153">
        <v>0.565662177363915</v>
      </c>
      <c r="D2909" s="153">
        <v>0.537929941878633</v>
      </c>
      <c r="E2909" s="149">
        <v>0.390106020616928</v>
      </c>
      <c r="F2909" s="153">
        <v>0.804080033001041</v>
      </c>
      <c r="G2909" s="153">
        <v>0.75731848379532</v>
      </c>
      <c r="H2909" s="153">
        <v>0.59893935045418</v>
      </c>
      <c r="I2909" s="153">
        <v>0.563721431524377</v>
      </c>
      <c r="J2909" s="153">
        <v>0.01</v>
      </c>
      <c r="K2909" s="151">
        <v>0.390106</v>
      </c>
      <c r="L2909" s="151">
        <v>0.638123</v>
      </c>
      <c r="M2909" s="2">
        <v>2908.0</v>
      </c>
    </row>
    <row r="2910">
      <c r="A2910" s="152" t="s">
        <v>186</v>
      </c>
      <c r="B2910" s="152" t="s">
        <v>31</v>
      </c>
      <c r="C2910" s="153">
        <v>1.46094243919941</v>
      </c>
      <c r="D2910" s="153">
        <v>-0.68292886450154</v>
      </c>
      <c r="E2910" s="149">
        <v>0.390144511314513</v>
      </c>
      <c r="F2910" s="153">
        <v>0.246398776302072</v>
      </c>
      <c r="G2910" s="153">
        <v>0.289207076518784</v>
      </c>
      <c r="H2910" s="153">
        <v>0.66649155747401</v>
      </c>
      <c r="I2910" s="153">
        <v>0.711887087402508</v>
      </c>
      <c r="J2910" s="153">
        <v>0.01</v>
      </c>
      <c r="K2910" s="151">
        <v>0.390145</v>
      </c>
      <c r="L2910" s="151">
        <v>0.638325</v>
      </c>
      <c r="M2910" s="2">
        <v>2909.0</v>
      </c>
    </row>
    <row r="2911">
      <c r="A2911" s="152" t="s">
        <v>31</v>
      </c>
      <c r="B2911" s="152" t="s">
        <v>186</v>
      </c>
      <c r="C2911" s="153">
        <v>-1.46094243919941</v>
      </c>
      <c r="D2911" s="153">
        <v>-0.68292886450154</v>
      </c>
      <c r="E2911" s="149">
        <v>0.390144511314513</v>
      </c>
      <c r="F2911" s="153">
        <v>0.246398776302072</v>
      </c>
      <c r="G2911" s="153">
        <v>0.289207076518784</v>
      </c>
      <c r="H2911" s="153">
        <v>0.66649155747401</v>
      </c>
      <c r="I2911" s="153">
        <v>0.711887087402508</v>
      </c>
      <c r="J2911" s="153">
        <v>0.01</v>
      </c>
      <c r="K2911" s="151">
        <v>0.390145</v>
      </c>
      <c r="L2911" s="151">
        <v>0.638465</v>
      </c>
      <c r="M2911" s="2">
        <v>2910.0</v>
      </c>
    </row>
    <row r="2912">
      <c r="A2912" s="152" t="s">
        <v>64</v>
      </c>
      <c r="B2912" s="152" t="s">
        <v>172</v>
      </c>
      <c r="C2912" s="153">
        <v>-1.6666873982506</v>
      </c>
      <c r="D2912" s="153">
        <v>0.107182556009649</v>
      </c>
      <c r="E2912" s="149">
        <v>0.390900901303763</v>
      </c>
      <c r="F2912" s="153">
        <v>0.00428482406670891</v>
      </c>
      <c r="G2912" s="153">
        <v>0.302279461742794</v>
      </c>
      <c r="H2912" s="153">
        <v>0.306810119333921</v>
      </c>
      <c r="I2912" s="153">
        <v>0.34103150976547</v>
      </c>
      <c r="J2912" s="153">
        <v>0.01</v>
      </c>
      <c r="K2912" s="151">
        <v>0.390901</v>
      </c>
      <c r="L2912" s="151">
        <v>0.639983</v>
      </c>
      <c r="M2912" s="2">
        <v>2911.0</v>
      </c>
    </row>
    <row r="2913">
      <c r="A2913" s="152" t="s">
        <v>172</v>
      </c>
      <c r="B2913" s="152" t="s">
        <v>64</v>
      </c>
      <c r="C2913" s="153">
        <v>1.6666873982506</v>
      </c>
      <c r="D2913" s="153">
        <v>0.107182556009649</v>
      </c>
      <c r="E2913" s="149">
        <v>0.390900901303763</v>
      </c>
      <c r="F2913" s="153">
        <v>0.00428482406670886</v>
      </c>
      <c r="G2913" s="153">
        <v>0.302279461742794</v>
      </c>
      <c r="H2913" s="153">
        <v>0.306810119333921</v>
      </c>
      <c r="I2913" s="153">
        <v>0.34103150976547</v>
      </c>
      <c r="J2913" s="153">
        <v>0.01</v>
      </c>
      <c r="K2913" s="151">
        <v>0.390901</v>
      </c>
      <c r="L2913" s="151">
        <v>0.639843</v>
      </c>
      <c r="M2913" s="2">
        <v>2912.0</v>
      </c>
    </row>
    <row r="2914">
      <c r="A2914" s="152" t="s">
        <v>64</v>
      </c>
      <c r="B2914" s="152" t="s">
        <v>82</v>
      </c>
      <c r="C2914" s="153">
        <v>-0.0618223195476217</v>
      </c>
      <c r="D2914" s="153">
        <v>0.0244056990797206</v>
      </c>
      <c r="E2914" s="149">
        <v>0.391544618295793</v>
      </c>
      <c r="F2914" s="153">
        <v>0.416283428411936</v>
      </c>
      <c r="G2914" s="153">
        <v>0.309297891610008</v>
      </c>
      <c r="H2914" s="153">
        <v>0.172528000343374</v>
      </c>
      <c r="I2914" s="153">
        <v>0.191313038319393</v>
      </c>
      <c r="J2914" s="153">
        <v>0.0365138542291179</v>
      </c>
      <c r="K2914" s="151">
        <v>0.391545</v>
      </c>
      <c r="L2914" s="151">
        <v>0.641177</v>
      </c>
      <c r="M2914" s="2">
        <v>2913.0</v>
      </c>
    </row>
    <row r="2915">
      <c r="A2915" s="152" t="s">
        <v>82</v>
      </c>
      <c r="B2915" s="152" t="s">
        <v>64</v>
      </c>
      <c r="C2915" s="153">
        <v>0.0618223195476217</v>
      </c>
      <c r="D2915" s="153">
        <v>0.0244056990797206</v>
      </c>
      <c r="E2915" s="149">
        <v>0.391544618295793</v>
      </c>
      <c r="F2915" s="153">
        <v>0.416283428411936</v>
      </c>
      <c r="G2915" s="153">
        <v>0.309297891610008</v>
      </c>
      <c r="H2915" s="153">
        <v>0.172528000343374</v>
      </c>
      <c r="I2915" s="153">
        <v>0.191313038319393</v>
      </c>
      <c r="J2915" s="153">
        <v>0.0365138542291179</v>
      </c>
      <c r="K2915" s="151">
        <v>0.391545</v>
      </c>
      <c r="L2915" s="151">
        <v>0.641317</v>
      </c>
      <c r="M2915" s="2">
        <v>2914.0</v>
      </c>
    </row>
    <row r="2916">
      <c r="A2916" s="152" t="s">
        <v>37</v>
      </c>
      <c r="B2916" s="152" t="s">
        <v>16</v>
      </c>
      <c r="C2916" s="153">
        <v>-0.289659195186506</v>
      </c>
      <c r="D2916" s="153">
        <v>1.17890195358723</v>
      </c>
      <c r="E2916" s="149">
        <v>0.392036447513395</v>
      </c>
      <c r="F2916" s="153">
        <v>0.00451552146737221</v>
      </c>
      <c r="G2916" s="153">
        <v>0.0751924970618222</v>
      </c>
      <c r="H2916" s="153">
        <v>0.861406136663516</v>
      </c>
      <c r="I2916" s="153">
        <v>0.288233282526707</v>
      </c>
      <c r="J2916" s="153">
        <v>0.01</v>
      </c>
      <c r="K2916" s="151">
        <v>0.392036</v>
      </c>
      <c r="L2916" s="151">
        <v>0.642404</v>
      </c>
      <c r="M2916" s="2">
        <v>2915.0</v>
      </c>
    </row>
    <row r="2917">
      <c r="A2917" s="152" t="s">
        <v>16</v>
      </c>
      <c r="B2917" s="152" t="s">
        <v>37</v>
      </c>
      <c r="C2917" s="153">
        <v>0.289659195186506</v>
      </c>
      <c r="D2917" s="153">
        <v>1.17890195358723</v>
      </c>
      <c r="E2917" s="149">
        <v>0.392036447513395</v>
      </c>
      <c r="F2917" s="153">
        <v>0.00451552146737216</v>
      </c>
      <c r="G2917" s="153">
        <v>0.0751924970618222</v>
      </c>
      <c r="H2917" s="153">
        <v>0.861406136663516</v>
      </c>
      <c r="I2917" s="153">
        <v>0.288233282526707</v>
      </c>
      <c r="J2917" s="153">
        <v>0.01</v>
      </c>
      <c r="K2917" s="151">
        <v>0.392036</v>
      </c>
      <c r="L2917" s="151">
        <v>0.642263</v>
      </c>
      <c r="M2917" s="2">
        <v>2916.0</v>
      </c>
    </row>
    <row r="2918">
      <c r="A2918" s="152" t="s">
        <v>166</v>
      </c>
      <c r="B2918" s="152" t="s">
        <v>200</v>
      </c>
      <c r="C2918" s="153">
        <v>-0.654501487624233</v>
      </c>
      <c r="D2918" s="153">
        <v>1.13865278217383</v>
      </c>
      <c r="E2918" s="149">
        <v>0.392205902979906</v>
      </c>
      <c r="F2918" s="153">
        <v>0.172024915740987</v>
      </c>
      <c r="G2918" s="153">
        <v>0.383767047344104</v>
      </c>
      <c r="H2918" s="153">
        <v>0.98227106903748</v>
      </c>
      <c r="I2918" s="153">
        <v>0.439715730591602</v>
      </c>
      <c r="J2918" s="153">
        <v>0.0171102329684151</v>
      </c>
      <c r="K2918" s="151">
        <v>0.392206</v>
      </c>
      <c r="L2918" s="151">
        <v>0.642963</v>
      </c>
      <c r="M2918" s="2">
        <v>2917.0</v>
      </c>
    </row>
    <row r="2919">
      <c r="A2919" s="152" t="s">
        <v>200</v>
      </c>
      <c r="B2919" s="152" t="s">
        <v>166</v>
      </c>
      <c r="C2919" s="153">
        <v>0.654501487624233</v>
      </c>
      <c r="D2919" s="153">
        <v>1.13865278217383</v>
      </c>
      <c r="E2919" s="149">
        <v>0.392205902979906</v>
      </c>
      <c r="F2919" s="153">
        <v>0.172024915740994</v>
      </c>
      <c r="G2919" s="153">
        <v>0.383767047344104</v>
      </c>
      <c r="H2919" s="153">
        <v>0.98227106903748</v>
      </c>
      <c r="I2919" s="153">
        <v>0.439715730591602</v>
      </c>
      <c r="J2919" s="153">
        <v>0.0171102329684151</v>
      </c>
      <c r="K2919" s="151">
        <v>0.392206</v>
      </c>
      <c r="L2919" s="151">
        <v>0.642822</v>
      </c>
      <c r="M2919" s="2">
        <v>2918.0</v>
      </c>
    </row>
    <row r="2920">
      <c r="A2920" s="152" t="s">
        <v>163</v>
      </c>
      <c r="B2920" s="152" t="s">
        <v>19</v>
      </c>
      <c r="C2920" s="153">
        <v>2.16468269966006</v>
      </c>
      <c r="D2920" s="153">
        <v>0.259267449718803</v>
      </c>
      <c r="E2920" s="149">
        <v>0.392362802275214</v>
      </c>
      <c r="F2920" s="153">
        <v>6.95555224035556E-4</v>
      </c>
      <c r="G2920" s="153">
        <v>0.771996343494115</v>
      </c>
      <c r="H2920" s="153">
        <v>0.38563495559127</v>
      </c>
      <c r="I2920" s="153">
        <v>0.393720957721365</v>
      </c>
      <c r="J2920" s="153">
        <v>0.01</v>
      </c>
      <c r="K2920" s="151">
        <v>0.392363</v>
      </c>
      <c r="L2920" s="151">
        <v>0.643361</v>
      </c>
      <c r="M2920" s="2">
        <v>2919.0</v>
      </c>
    </row>
    <row r="2921">
      <c r="A2921" s="152" t="s">
        <v>19</v>
      </c>
      <c r="B2921" s="152" t="s">
        <v>163</v>
      </c>
      <c r="C2921" s="153">
        <v>-2.16468269966006</v>
      </c>
      <c r="D2921" s="153">
        <v>0.259267449718803</v>
      </c>
      <c r="E2921" s="149">
        <v>0.392362802275214</v>
      </c>
      <c r="F2921" s="153">
        <v>6.95555224035568E-4</v>
      </c>
      <c r="G2921" s="153">
        <v>0.771996343494115</v>
      </c>
      <c r="H2921" s="153">
        <v>0.38563495559127</v>
      </c>
      <c r="I2921" s="153">
        <v>0.393720957721365</v>
      </c>
      <c r="J2921" s="153">
        <v>0.01</v>
      </c>
      <c r="K2921" s="151">
        <v>0.392363</v>
      </c>
      <c r="L2921" s="151">
        <v>0.643503</v>
      </c>
      <c r="M2921" s="2">
        <v>2920.0</v>
      </c>
    </row>
    <row r="2922">
      <c r="A2922" s="152" t="s">
        <v>71</v>
      </c>
      <c r="B2922" s="152" t="s">
        <v>447</v>
      </c>
      <c r="C2922" s="153">
        <v>-0.825161760209647</v>
      </c>
      <c r="D2922" s="153">
        <v>1.38499753086065</v>
      </c>
      <c r="E2922" s="149">
        <v>0.392668383811774</v>
      </c>
      <c r="F2922" s="153">
        <v>0.00384472396891376</v>
      </c>
      <c r="G2922" s="153">
        <v>0.698940695839887</v>
      </c>
      <c r="H2922" s="153">
        <v>0.928554980075359</v>
      </c>
      <c r="I2922" s="153">
        <v>0.486078613489862</v>
      </c>
      <c r="J2922" s="153">
        <v>0.01</v>
      </c>
      <c r="K2922" s="151">
        <v>0.392668</v>
      </c>
      <c r="L2922" s="151">
        <v>0.644145</v>
      </c>
      <c r="M2922" s="2">
        <v>2921.0</v>
      </c>
    </row>
    <row r="2923">
      <c r="A2923" s="152" t="s">
        <v>447</v>
      </c>
      <c r="B2923" s="152" t="s">
        <v>71</v>
      </c>
      <c r="C2923" s="153">
        <v>0.825161760209647</v>
      </c>
      <c r="D2923" s="153">
        <v>1.38499753086065</v>
      </c>
      <c r="E2923" s="149">
        <v>0.392668383811774</v>
      </c>
      <c r="F2923" s="153">
        <v>0.00384472396891388</v>
      </c>
      <c r="G2923" s="153">
        <v>0.698940695839887</v>
      </c>
      <c r="H2923" s="153">
        <v>0.928554980075359</v>
      </c>
      <c r="I2923" s="153">
        <v>0.486078613489862</v>
      </c>
      <c r="J2923" s="153">
        <v>0.01</v>
      </c>
      <c r="K2923" s="151">
        <v>0.392668</v>
      </c>
      <c r="L2923" s="151">
        <v>0.644286</v>
      </c>
      <c r="M2923" s="2">
        <v>2922.0</v>
      </c>
    </row>
    <row r="2924">
      <c r="A2924" s="152" t="s">
        <v>58</v>
      </c>
      <c r="B2924" s="152" t="s">
        <v>344</v>
      </c>
      <c r="C2924" s="153">
        <v>-0.627268438737202</v>
      </c>
      <c r="D2924" s="153">
        <v>-0.32325219000353</v>
      </c>
      <c r="E2924" s="149">
        <v>0.393000743025968</v>
      </c>
      <c r="F2924" s="153">
        <v>0.0671322732776951</v>
      </c>
      <c r="G2924" s="153">
        <v>0.17187800078473</v>
      </c>
      <c r="H2924" s="153">
        <v>0.0886635584088992</v>
      </c>
      <c r="I2924" s="153">
        <v>0.526871738572838</v>
      </c>
      <c r="J2924" s="153">
        <v>0.0697858384350909</v>
      </c>
      <c r="K2924" s="151">
        <v>0.393001</v>
      </c>
      <c r="L2924" s="151">
        <v>0.644973</v>
      </c>
      <c r="M2924" s="2">
        <v>2923.0</v>
      </c>
    </row>
    <row r="2925">
      <c r="A2925" s="152" t="s">
        <v>344</v>
      </c>
      <c r="B2925" s="152" t="s">
        <v>58</v>
      </c>
      <c r="C2925" s="153">
        <v>0.627268438737202</v>
      </c>
      <c r="D2925" s="153">
        <v>-0.32325219000353</v>
      </c>
      <c r="E2925" s="149">
        <v>0.393000743025968</v>
      </c>
      <c r="F2925" s="153">
        <v>0.0671322732776964</v>
      </c>
      <c r="G2925" s="153">
        <v>0.17187800078473</v>
      </c>
      <c r="H2925" s="153">
        <v>0.0886635584088992</v>
      </c>
      <c r="I2925" s="153">
        <v>0.526871738572838</v>
      </c>
      <c r="J2925" s="153">
        <v>0.0697858384350909</v>
      </c>
      <c r="K2925" s="151">
        <v>0.393001</v>
      </c>
      <c r="L2925" s="151">
        <v>0.645114</v>
      </c>
      <c r="M2925" s="2">
        <v>2924.0</v>
      </c>
    </row>
    <row r="2926">
      <c r="A2926" s="152" t="s">
        <v>68</v>
      </c>
      <c r="B2926" s="152" t="s">
        <v>78</v>
      </c>
      <c r="C2926" s="153">
        <v>-0.100330843805759</v>
      </c>
      <c r="D2926" s="153">
        <v>-0.567976343084116</v>
      </c>
      <c r="E2926" s="149">
        <v>0.393224362958994</v>
      </c>
      <c r="F2926" s="153">
        <v>0.00156607093375944</v>
      </c>
      <c r="G2926" s="153">
        <v>0.143254675868981</v>
      </c>
      <c r="H2926" s="153">
        <v>0.00323456366493955</v>
      </c>
      <c r="I2926" s="153">
        <v>0.0154717070653023</v>
      </c>
      <c r="J2926" s="153">
        <v>0.327236565536599</v>
      </c>
      <c r="K2926" s="151">
        <v>0.393224</v>
      </c>
      <c r="L2926" s="151">
        <v>0.645765</v>
      </c>
      <c r="M2926" s="2">
        <v>2925.0</v>
      </c>
    </row>
    <row r="2927">
      <c r="A2927" s="152" t="s">
        <v>78</v>
      </c>
      <c r="B2927" s="152" t="s">
        <v>68</v>
      </c>
      <c r="C2927" s="153">
        <v>0.100330843805759</v>
      </c>
      <c r="D2927" s="153">
        <v>-0.567976343084116</v>
      </c>
      <c r="E2927" s="149">
        <v>0.393224362958994</v>
      </c>
      <c r="F2927" s="153">
        <v>0.00156607093375948</v>
      </c>
      <c r="G2927" s="153">
        <v>0.143254675868981</v>
      </c>
      <c r="H2927" s="153">
        <v>0.00323456366493955</v>
      </c>
      <c r="I2927" s="153">
        <v>0.0154717070653023</v>
      </c>
      <c r="J2927" s="153">
        <v>0.327236565536599</v>
      </c>
      <c r="K2927" s="151">
        <v>0.393224</v>
      </c>
      <c r="L2927" s="151">
        <v>0.645623</v>
      </c>
      <c r="M2927" s="2">
        <v>2926.0</v>
      </c>
    </row>
    <row r="2928">
      <c r="A2928" s="152" t="s">
        <v>63</v>
      </c>
      <c r="B2928" s="152" t="s">
        <v>90</v>
      </c>
      <c r="C2928" s="153">
        <v>1.20854662420997</v>
      </c>
      <c r="D2928" s="153">
        <v>-0.137739775131678</v>
      </c>
      <c r="E2928" s="149">
        <v>0.393501116266995</v>
      </c>
      <c r="F2928" s="153">
        <v>0.082611362866364</v>
      </c>
      <c r="G2928" s="153">
        <v>0.15769229124003</v>
      </c>
      <c r="H2928" s="153">
        <v>0.425352118641402</v>
      </c>
      <c r="I2928" s="153">
        <v>0.00895280900731005</v>
      </c>
      <c r="J2928" s="153">
        <v>0.01</v>
      </c>
      <c r="K2928" s="151">
        <v>0.393501</v>
      </c>
      <c r="L2928" s="151">
        <v>0.646361</v>
      </c>
      <c r="M2928" s="2">
        <v>2927.0</v>
      </c>
    </row>
    <row r="2929">
      <c r="A2929" s="152" t="s">
        <v>90</v>
      </c>
      <c r="B2929" s="152" t="s">
        <v>63</v>
      </c>
      <c r="C2929" s="153">
        <v>-1.20854662420997</v>
      </c>
      <c r="D2929" s="153">
        <v>-0.137739775131678</v>
      </c>
      <c r="E2929" s="149">
        <v>0.393501116266995</v>
      </c>
      <c r="F2929" s="153">
        <v>0.082611362866364</v>
      </c>
      <c r="G2929" s="153">
        <v>0.15769229124003</v>
      </c>
      <c r="H2929" s="153">
        <v>0.425352118641402</v>
      </c>
      <c r="I2929" s="153">
        <v>0.00895280900731005</v>
      </c>
      <c r="J2929" s="153">
        <v>0.01</v>
      </c>
      <c r="K2929" s="151">
        <v>0.393501</v>
      </c>
      <c r="L2929" s="151">
        <v>0.646503</v>
      </c>
      <c r="M2929" s="2">
        <v>2928.0</v>
      </c>
    </row>
    <row r="2930">
      <c r="A2930" s="152" t="s">
        <v>27</v>
      </c>
      <c r="B2930" s="152" t="s">
        <v>109</v>
      </c>
      <c r="C2930" s="153">
        <v>0.514040261211224</v>
      </c>
      <c r="D2930" s="153">
        <v>-0.181603916732821</v>
      </c>
      <c r="E2930" s="149">
        <v>0.394117548081896</v>
      </c>
      <c r="F2930" s="153">
        <v>0.605716485681535</v>
      </c>
      <c r="G2930" s="153">
        <v>0.969801039818871</v>
      </c>
      <c r="H2930" s="153">
        <v>0.123450910665459</v>
      </c>
      <c r="I2930" s="153">
        <v>0.311091659633855</v>
      </c>
      <c r="J2930" s="153">
        <v>0.226887498512655</v>
      </c>
      <c r="K2930" s="151">
        <v>0.394118</v>
      </c>
      <c r="L2930" s="151">
        <v>0.6478</v>
      </c>
      <c r="M2930" s="2">
        <v>2929.0</v>
      </c>
    </row>
    <row r="2931">
      <c r="A2931" s="152" t="s">
        <v>109</v>
      </c>
      <c r="B2931" s="152" t="s">
        <v>27</v>
      </c>
      <c r="C2931" s="153">
        <v>-0.514040261211224</v>
      </c>
      <c r="D2931" s="153">
        <v>-0.181603916732821</v>
      </c>
      <c r="E2931" s="149">
        <v>0.394117548081896</v>
      </c>
      <c r="F2931" s="153">
        <v>0.605716485681527</v>
      </c>
      <c r="G2931" s="153">
        <v>0.969801039818871</v>
      </c>
      <c r="H2931" s="153">
        <v>0.123450910665459</v>
      </c>
      <c r="I2931" s="153">
        <v>0.311091659633855</v>
      </c>
      <c r="J2931" s="153">
        <v>0.226887498512655</v>
      </c>
      <c r="K2931" s="151">
        <v>0.394118</v>
      </c>
      <c r="L2931" s="151">
        <v>0.647658</v>
      </c>
      <c r="M2931" s="2">
        <v>2930.0</v>
      </c>
    </row>
    <row r="2932">
      <c r="A2932" s="152" t="s">
        <v>18</v>
      </c>
      <c r="B2932" s="152" t="s">
        <v>193</v>
      </c>
      <c r="C2932" s="153">
        <v>-0.766505038319913</v>
      </c>
      <c r="D2932" s="153">
        <v>0.45414302164221</v>
      </c>
      <c r="E2932" s="149">
        <v>0.39430787854193</v>
      </c>
      <c r="F2932" s="153">
        <v>0.00993504850127459</v>
      </c>
      <c r="G2932" s="153">
        <v>0.566107568544294</v>
      </c>
      <c r="H2932" s="153">
        <v>0.0320507765585807</v>
      </c>
      <c r="I2932" s="153">
        <v>0.643734845523759</v>
      </c>
      <c r="J2932" s="153">
        <v>0.01</v>
      </c>
      <c r="K2932" s="151">
        <v>0.394308</v>
      </c>
      <c r="L2932" s="151">
        <v>0.648256</v>
      </c>
      <c r="M2932" s="2">
        <v>2931.0</v>
      </c>
    </row>
    <row r="2933">
      <c r="A2933" s="152" t="s">
        <v>193</v>
      </c>
      <c r="B2933" s="152" t="s">
        <v>18</v>
      </c>
      <c r="C2933" s="153">
        <v>0.766505038319913</v>
      </c>
      <c r="D2933" s="153">
        <v>0.45414302164221</v>
      </c>
      <c r="E2933" s="149">
        <v>0.39430787854193</v>
      </c>
      <c r="F2933" s="153">
        <v>0.0099350485012745</v>
      </c>
      <c r="G2933" s="153">
        <v>0.566107568544294</v>
      </c>
      <c r="H2933" s="153">
        <v>0.0320507765585807</v>
      </c>
      <c r="I2933" s="153">
        <v>0.643734845523759</v>
      </c>
      <c r="J2933" s="153">
        <v>0.01</v>
      </c>
      <c r="K2933" s="151">
        <v>0.394308</v>
      </c>
      <c r="L2933" s="151">
        <v>0.648398</v>
      </c>
      <c r="M2933" s="2">
        <v>2932.0</v>
      </c>
    </row>
    <row r="2934">
      <c r="A2934" s="152" t="s">
        <v>70</v>
      </c>
      <c r="B2934" s="152" t="s">
        <v>181</v>
      </c>
      <c r="C2934" s="153">
        <v>-1.38434395210731</v>
      </c>
      <c r="D2934" s="153">
        <v>0.375527402994595</v>
      </c>
      <c r="E2934" s="149">
        <v>0.394448907679406</v>
      </c>
      <c r="F2934" s="153">
        <v>0.0185514656020316</v>
      </c>
      <c r="G2934" s="153">
        <v>0.34709277922026</v>
      </c>
      <c r="H2934" s="153">
        <v>0.0440790052539687</v>
      </c>
      <c r="I2934" s="153">
        <v>0.737240893087209</v>
      </c>
      <c r="J2934" s="153">
        <v>0.01</v>
      </c>
      <c r="K2934" s="151">
        <v>0.394449</v>
      </c>
      <c r="L2934" s="151">
        <v>0.648773</v>
      </c>
      <c r="M2934" s="2">
        <v>2933.0</v>
      </c>
    </row>
    <row r="2935">
      <c r="A2935" s="152" t="s">
        <v>181</v>
      </c>
      <c r="B2935" s="152" t="s">
        <v>70</v>
      </c>
      <c r="C2935" s="153">
        <v>1.38434395210731</v>
      </c>
      <c r="D2935" s="153">
        <v>0.375527402994595</v>
      </c>
      <c r="E2935" s="149">
        <v>0.394448907679406</v>
      </c>
      <c r="F2935" s="153">
        <v>0.018551465602032</v>
      </c>
      <c r="G2935" s="153">
        <v>0.34709277922026</v>
      </c>
      <c r="H2935" s="153">
        <v>0.0440790052539687</v>
      </c>
      <c r="I2935" s="153">
        <v>0.737240893087209</v>
      </c>
      <c r="J2935" s="153">
        <v>0.01</v>
      </c>
      <c r="K2935" s="151">
        <v>0.394449</v>
      </c>
      <c r="L2935" s="151">
        <v>0.648915</v>
      </c>
      <c r="M2935" s="2">
        <v>2934.0</v>
      </c>
    </row>
    <row r="2936">
      <c r="A2936" s="152" t="s">
        <v>18</v>
      </c>
      <c r="B2936" s="152" t="s">
        <v>449</v>
      </c>
      <c r="C2936" s="153">
        <v>-1.01401380183842</v>
      </c>
      <c r="D2936" s="153">
        <v>0.230307904523262</v>
      </c>
      <c r="E2936" s="149">
        <v>0.394476743356412</v>
      </c>
      <c r="F2936" s="153">
        <v>0.428785413143319</v>
      </c>
      <c r="G2936" s="153">
        <v>0.579838215385531</v>
      </c>
      <c r="H2936" s="153">
        <v>0.609876201961959</v>
      </c>
      <c r="I2936" s="153">
        <v>0.403995899491453</v>
      </c>
      <c r="J2936" s="153">
        <v>0.01</v>
      </c>
      <c r="K2936" s="151">
        <v>0.394477</v>
      </c>
      <c r="L2936" s="151">
        <v>0.649247</v>
      </c>
      <c r="M2936" s="2">
        <v>2935.0</v>
      </c>
    </row>
    <row r="2937">
      <c r="A2937" s="152" t="s">
        <v>449</v>
      </c>
      <c r="B2937" s="152" t="s">
        <v>18</v>
      </c>
      <c r="C2937" s="153">
        <v>1.01401380183842</v>
      </c>
      <c r="D2937" s="153">
        <v>0.230307904523262</v>
      </c>
      <c r="E2937" s="149">
        <v>0.394476743356412</v>
      </c>
      <c r="F2937" s="153">
        <v>0.428785413143326</v>
      </c>
      <c r="G2937" s="153">
        <v>0.579838215385531</v>
      </c>
      <c r="H2937" s="153">
        <v>0.609876201961959</v>
      </c>
      <c r="I2937" s="153">
        <v>0.403995899491453</v>
      </c>
      <c r="J2937" s="153">
        <v>0.01</v>
      </c>
      <c r="K2937" s="151">
        <v>0.394477</v>
      </c>
      <c r="L2937" s="151">
        <v>0.649104</v>
      </c>
      <c r="M2937" s="2">
        <v>2936.0</v>
      </c>
    </row>
    <row r="2938">
      <c r="A2938" s="152" t="s">
        <v>83</v>
      </c>
      <c r="B2938" s="152" t="s">
        <v>31</v>
      </c>
      <c r="C2938" s="153">
        <v>-0.239262153656174</v>
      </c>
      <c r="D2938" s="153">
        <v>-1.26264735316565</v>
      </c>
      <c r="E2938" s="149">
        <v>0.394809908688968</v>
      </c>
      <c r="F2938" s="153">
        <v>0.00466036459757274</v>
      </c>
      <c r="G2938" s="153">
        <v>0.431675661752125</v>
      </c>
      <c r="H2938" s="153">
        <v>0.711156061157851</v>
      </c>
      <c r="I2938" s="153">
        <v>0.356538856103147</v>
      </c>
      <c r="J2938" s="153">
        <v>0.01</v>
      </c>
      <c r="K2938" s="151">
        <v>0.39481</v>
      </c>
      <c r="L2938" s="151">
        <v>0.649938</v>
      </c>
      <c r="M2938" s="2">
        <v>2937.0</v>
      </c>
    </row>
    <row r="2939">
      <c r="A2939" s="152" t="s">
        <v>31</v>
      </c>
      <c r="B2939" s="152" t="s">
        <v>83</v>
      </c>
      <c r="C2939" s="153">
        <v>0.239262153656174</v>
      </c>
      <c r="D2939" s="153">
        <v>-1.26264735316565</v>
      </c>
      <c r="E2939" s="149">
        <v>0.394809908688968</v>
      </c>
      <c r="F2939" s="153">
        <v>0.00466036459757258</v>
      </c>
      <c r="G2939" s="153">
        <v>0.431675661752125</v>
      </c>
      <c r="H2939" s="153">
        <v>0.711156061157851</v>
      </c>
      <c r="I2939" s="153">
        <v>0.356538856103147</v>
      </c>
      <c r="J2939" s="153">
        <v>0.01</v>
      </c>
      <c r="K2939" s="151">
        <v>0.39481</v>
      </c>
      <c r="L2939" s="151">
        <v>0.650081</v>
      </c>
      <c r="M2939" s="2">
        <v>2938.0</v>
      </c>
    </row>
    <row r="2940">
      <c r="A2940" s="152" t="s">
        <v>87</v>
      </c>
      <c r="B2940" s="152" t="s">
        <v>448</v>
      </c>
      <c r="C2940" s="153">
        <v>-1.70646934617408</v>
      </c>
      <c r="D2940" s="153">
        <v>1.42696095155349</v>
      </c>
      <c r="E2940" s="149">
        <v>0.39484399924033</v>
      </c>
      <c r="F2940" s="153">
        <v>0.736050668321752</v>
      </c>
      <c r="G2940" s="153">
        <v>0.16374497739459</v>
      </c>
      <c r="H2940" s="153">
        <v>0.423801636304957</v>
      </c>
      <c r="I2940" s="153">
        <v>0.913452831374744</v>
      </c>
      <c r="J2940" s="153">
        <v>0.0197737108226533</v>
      </c>
      <c r="K2940" s="151">
        <v>0.394844</v>
      </c>
      <c r="L2940" s="151">
        <v>0.650423</v>
      </c>
      <c r="M2940" s="2">
        <v>2939.0</v>
      </c>
    </row>
    <row r="2941">
      <c r="A2941" s="152" t="s">
        <v>448</v>
      </c>
      <c r="B2941" s="152" t="s">
        <v>87</v>
      </c>
      <c r="C2941" s="153">
        <v>1.70646934617408</v>
      </c>
      <c r="D2941" s="153">
        <v>1.42696095155349</v>
      </c>
      <c r="E2941" s="149">
        <v>0.39484399924033</v>
      </c>
      <c r="F2941" s="153">
        <v>0.736050668321769</v>
      </c>
      <c r="G2941" s="153">
        <v>0.16374497739459</v>
      </c>
      <c r="H2941" s="153">
        <v>0.423801636304957</v>
      </c>
      <c r="I2941" s="153">
        <v>0.913452831374744</v>
      </c>
      <c r="J2941" s="153">
        <v>0.0197737108226533</v>
      </c>
      <c r="K2941" s="151">
        <v>0.394844</v>
      </c>
      <c r="L2941" s="151">
        <v>0.65028</v>
      </c>
      <c r="M2941" s="2">
        <v>2940.0</v>
      </c>
    </row>
    <row r="2942">
      <c r="A2942" s="152" t="s">
        <v>82</v>
      </c>
      <c r="B2942" s="152" t="s">
        <v>198</v>
      </c>
      <c r="C2942" s="153">
        <v>-1.18943594490191</v>
      </c>
      <c r="D2942" s="153">
        <v>0.146621534066071</v>
      </c>
      <c r="E2942" s="149">
        <v>0.396039143675244</v>
      </c>
      <c r="F2942" s="153">
        <v>0.276617159200783</v>
      </c>
      <c r="G2942" s="153">
        <v>0.0765347627473474</v>
      </c>
      <c r="H2942" s="153">
        <v>0.735127604498843</v>
      </c>
      <c r="I2942" s="153">
        <v>0.602618692653641</v>
      </c>
      <c r="J2942" s="153">
        <v>0.01</v>
      </c>
      <c r="K2942" s="151">
        <v>0.396039</v>
      </c>
      <c r="L2942" s="151">
        <v>0.652679</v>
      </c>
      <c r="M2942" s="2">
        <v>2941.0</v>
      </c>
    </row>
    <row r="2943">
      <c r="A2943" s="152" t="s">
        <v>198</v>
      </c>
      <c r="B2943" s="152" t="s">
        <v>82</v>
      </c>
      <c r="C2943" s="153">
        <v>1.18943594490191</v>
      </c>
      <c r="D2943" s="153">
        <v>0.146621534066071</v>
      </c>
      <c r="E2943" s="149">
        <v>0.396039143675244</v>
      </c>
      <c r="F2943" s="153">
        <v>0.276617159200783</v>
      </c>
      <c r="G2943" s="153">
        <v>0.0765347627473474</v>
      </c>
      <c r="H2943" s="153">
        <v>0.735127604498843</v>
      </c>
      <c r="I2943" s="153">
        <v>0.602618692653641</v>
      </c>
      <c r="J2943" s="153">
        <v>0.01</v>
      </c>
      <c r="K2943" s="151">
        <v>0.396039</v>
      </c>
      <c r="L2943" s="151">
        <v>0.652536</v>
      </c>
      <c r="M2943" s="2">
        <v>2942.0</v>
      </c>
    </row>
    <row r="2944">
      <c r="A2944" s="152" t="s">
        <v>444</v>
      </c>
      <c r="B2944" s="152" t="s">
        <v>195</v>
      </c>
      <c r="C2944" s="153">
        <v>-0.965083645113923</v>
      </c>
      <c r="D2944" s="153">
        <v>2.8480245622383</v>
      </c>
      <c r="E2944" s="149">
        <v>0.396210943220244</v>
      </c>
      <c r="F2944" s="153">
        <v>0.0317190879844384</v>
      </c>
      <c r="G2944" s="153">
        <v>0.760912024076848</v>
      </c>
      <c r="H2944" s="153">
        <v>0.0464168094634069</v>
      </c>
      <c r="I2944" s="153">
        <v>0.297121061540045</v>
      </c>
      <c r="J2944" s="153">
        <v>0.145225781749211</v>
      </c>
      <c r="K2944" s="151">
        <v>0.396211</v>
      </c>
      <c r="L2944" s="151">
        <v>0.653106</v>
      </c>
      <c r="M2944" s="2">
        <v>2943.0</v>
      </c>
    </row>
    <row r="2945">
      <c r="A2945" s="152" t="s">
        <v>195</v>
      </c>
      <c r="B2945" s="152" t="s">
        <v>444</v>
      </c>
      <c r="C2945" s="153">
        <v>0.965083645113923</v>
      </c>
      <c r="D2945" s="153">
        <v>2.8480245622383</v>
      </c>
      <c r="E2945" s="149">
        <v>0.396210943220244</v>
      </c>
      <c r="F2945" s="153">
        <v>0.0317190879844384</v>
      </c>
      <c r="G2945" s="153">
        <v>0.760912024076848</v>
      </c>
      <c r="H2945" s="153">
        <v>0.0464168094634069</v>
      </c>
      <c r="I2945" s="153">
        <v>0.297121061540045</v>
      </c>
      <c r="J2945" s="153">
        <v>0.145225781749211</v>
      </c>
      <c r="K2945" s="151">
        <v>0.396211</v>
      </c>
      <c r="L2945" s="151">
        <v>0.65325</v>
      </c>
      <c r="M2945" s="2">
        <v>2944.0</v>
      </c>
    </row>
    <row r="2946">
      <c r="A2946" s="152" t="s">
        <v>102</v>
      </c>
      <c r="B2946" s="152" t="s">
        <v>169</v>
      </c>
      <c r="C2946" s="153">
        <v>-1.51364747473994</v>
      </c>
      <c r="D2946" s="153">
        <v>0.541619633484991</v>
      </c>
      <c r="E2946" s="149">
        <v>0.396674571493944</v>
      </c>
      <c r="F2946" s="153">
        <v>0.0611524489769055</v>
      </c>
      <c r="G2946" s="153">
        <v>0.528182927672709</v>
      </c>
      <c r="H2946" s="153">
        <v>0.429050347721718</v>
      </c>
      <c r="I2946" s="153">
        <v>0.665106343414392</v>
      </c>
      <c r="J2946" s="153">
        <v>0.01</v>
      </c>
      <c r="K2946" s="151">
        <v>0.396675</v>
      </c>
      <c r="L2946" s="151">
        <v>0.654159</v>
      </c>
      <c r="M2946" s="2">
        <v>2945.0</v>
      </c>
    </row>
    <row r="2947">
      <c r="A2947" s="152" t="s">
        <v>169</v>
      </c>
      <c r="B2947" s="152" t="s">
        <v>102</v>
      </c>
      <c r="C2947" s="153">
        <v>1.51364747473994</v>
      </c>
      <c r="D2947" s="153">
        <v>0.541619633484991</v>
      </c>
      <c r="E2947" s="149">
        <v>0.396674571493944</v>
      </c>
      <c r="F2947" s="153">
        <v>0.0611524489769055</v>
      </c>
      <c r="G2947" s="153">
        <v>0.528182927672709</v>
      </c>
      <c r="H2947" s="153">
        <v>0.429050347721718</v>
      </c>
      <c r="I2947" s="153">
        <v>0.665106343414392</v>
      </c>
      <c r="J2947" s="153">
        <v>0.01</v>
      </c>
      <c r="K2947" s="151">
        <v>0.396675</v>
      </c>
      <c r="L2947" s="151">
        <v>0.654303</v>
      </c>
      <c r="M2947" s="2">
        <v>2946.0</v>
      </c>
    </row>
    <row r="2948">
      <c r="A2948" s="152" t="s">
        <v>36</v>
      </c>
      <c r="B2948" s="152" t="s">
        <v>70</v>
      </c>
      <c r="C2948" s="153">
        <v>0.321720853933757</v>
      </c>
      <c r="D2948" s="153">
        <v>0.951078440325085</v>
      </c>
      <c r="E2948" s="149">
        <v>0.396694534366036</v>
      </c>
      <c r="F2948" s="154">
        <v>1.35811943859775E-5</v>
      </c>
      <c r="G2948" s="153">
        <v>0.682276950018901</v>
      </c>
      <c r="H2948" s="153">
        <v>0.0441622546718477</v>
      </c>
      <c r="I2948" s="153">
        <v>0.961293142968915</v>
      </c>
      <c r="J2948" s="153">
        <v>0.01</v>
      </c>
      <c r="K2948" s="151">
        <v>0.396695</v>
      </c>
      <c r="L2948" s="151">
        <v>0.654625</v>
      </c>
      <c r="M2948" s="2">
        <v>2947.0</v>
      </c>
    </row>
    <row r="2949">
      <c r="A2949" s="152" t="s">
        <v>70</v>
      </c>
      <c r="B2949" s="152" t="s">
        <v>36</v>
      </c>
      <c r="C2949" s="153">
        <v>-0.321720853933757</v>
      </c>
      <c r="D2949" s="153">
        <v>0.951078440325085</v>
      </c>
      <c r="E2949" s="149">
        <v>0.396694534366036</v>
      </c>
      <c r="F2949" s="154">
        <v>1.35811943859775E-5</v>
      </c>
      <c r="G2949" s="153">
        <v>0.682276950018901</v>
      </c>
      <c r="H2949" s="153">
        <v>0.0441622546718477</v>
      </c>
      <c r="I2949" s="153">
        <v>0.961293142968915</v>
      </c>
      <c r="J2949" s="153">
        <v>0.01</v>
      </c>
      <c r="K2949" s="151">
        <v>0.396695</v>
      </c>
      <c r="L2949" s="151">
        <v>0.65448</v>
      </c>
      <c r="M2949" s="2">
        <v>2948.0</v>
      </c>
    </row>
    <row r="2950">
      <c r="A2950" s="152" t="s">
        <v>145</v>
      </c>
      <c r="B2950" s="152" t="s">
        <v>202</v>
      </c>
      <c r="C2950" s="153">
        <v>-0.77753315526637</v>
      </c>
      <c r="D2950" s="153">
        <v>0.835555682817739</v>
      </c>
      <c r="E2950" s="149">
        <v>0.39697267564952</v>
      </c>
      <c r="F2950" s="153">
        <v>0.270771365261811</v>
      </c>
      <c r="G2950" s="153">
        <v>0.636029877053129</v>
      </c>
      <c r="H2950" s="153">
        <v>0.233667324481487</v>
      </c>
      <c r="I2950" s="153">
        <v>0.666353386324016</v>
      </c>
      <c r="J2950" s="153">
        <v>0.01</v>
      </c>
      <c r="K2950" s="151">
        <v>0.396973</v>
      </c>
      <c r="L2950" s="151">
        <v>0.655373</v>
      </c>
      <c r="M2950" s="2">
        <v>2949.0</v>
      </c>
    </row>
    <row r="2951">
      <c r="A2951" s="152" t="s">
        <v>202</v>
      </c>
      <c r="B2951" s="152" t="s">
        <v>145</v>
      </c>
      <c r="C2951" s="153">
        <v>0.77753315526637</v>
      </c>
      <c r="D2951" s="153">
        <v>0.835555682817739</v>
      </c>
      <c r="E2951" s="149">
        <v>0.39697267564952</v>
      </c>
      <c r="F2951" s="153">
        <v>0.27077136526182</v>
      </c>
      <c r="G2951" s="153">
        <v>0.636029877053129</v>
      </c>
      <c r="H2951" s="153">
        <v>0.233667324481487</v>
      </c>
      <c r="I2951" s="153">
        <v>0.666353386324016</v>
      </c>
      <c r="J2951" s="153">
        <v>0.01</v>
      </c>
      <c r="K2951" s="151">
        <v>0.396973</v>
      </c>
      <c r="L2951" s="151">
        <v>0.655228</v>
      </c>
      <c r="M2951" s="2">
        <v>2950.0</v>
      </c>
    </row>
    <row r="2952">
      <c r="A2952" s="152" t="s">
        <v>21</v>
      </c>
      <c r="B2952" s="152" t="s">
        <v>344</v>
      </c>
      <c r="C2952" s="153">
        <v>-1.04226557529361</v>
      </c>
      <c r="D2952" s="153">
        <v>-1.6112161473283</v>
      </c>
      <c r="E2952" s="149">
        <v>0.397026539034502</v>
      </c>
      <c r="F2952" s="153">
        <v>0.0151598861818994</v>
      </c>
      <c r="G2952" s="153">
        <v>0.934678845235164</v>
      </c>
      <c r="H2952" s="153">
        <v>7.15363162615544E-4</v>
      </c>
      <c r="I2952" s="153">
        <v>0.391300444758998</v>
      </c>
      <c r="J2952" s="153">
        <v>0.404549506753564</v>
      </c>
      <c r="K2952" s="151">
        <v>0.397027</v>
      </c>
      <c r="L2952" s="151">
        <v>0.655751</v>
      </c>
      <c r="M2952" s="2">
        <v>2951.0</v>
      </c>
    </row>
    <row r="2953">
      <c r="A2953" s="152" t="s">
        <v>344</v>
      </c>
      <c r="B2953" s="152" t="s">
        <v>21</v>
      </c>
      <c r="C2953" s="153">
        <v>1.04226557529361</v>
      </c>
      <c r="D2953" s="153">
        <v>-1.6112161473283</v>
      </c>
      <c r="E2953" s="149">
        <v>0.397026539034502</v>
      </c>
      <c r="F2953" s="153">
        <v>0.0151598861818995</v>
      </c>
      <c r="G2953" s="153">
        <v>0.934678845235164</v>
      </c>
      <c r="H2953" s="153">
        <v>7.15363162615544E-4</v>
      </c>
      <c r="I2953" s="153">
        <v>0.391300444758998</v>
      </c>
      <c r="J2953" s="153">
        <v>0.404549506753564</v>
      </c>
      <c r="K2953" s="151">
        <v>0.397027</v>
      </c>
      <c r="L2953" s="151">
        <v>0.655606</v>
      </c>
      <c r="M2953" s="2">
        <v>2952.0</v>
      </c>
    </row>
    <row r="2954">
      <c r="A2954" s="152" t="s">
        <v>30</v>
      </c>
      <c r="B2954" s="152" t="s">
        <v>43</v>
      </c>
      <c r="C2954" s="153">
        <v>0.168025840433054</v>
      </c>
      <c r="D2954" s="153">
        <v>0.138326370656325</v>
      </c>
      <c r="E2954" s="149">
        <v>0.397281897396273</v>
      </c>
      <c r="F2954" s="153">
        <v>0.0112302951281977</v>
      </c>
      <c r="G2954" s="153">
        <v>0.849574492359254</v>
      </c>
      <c r="H2954" s="153">
        <v>0.404736039662988</v>
      </c>
      <c r="I2954" s="153">
        <v>0.225827615957243</v>
      </c>
      <c r="J2954" s="153">
        <v>0.01</v>
      </c>
      <c r="K2954" s="151">
        <v>0.397282</v>
      </c>
      <c r="L2954" s="151">
        <v>0.656318</v>
      </c>
      <c r="M2954" s="2">
        <v>2953.0</v>
      </c>
    </row>
    <row r="2955">
      <c r="A2955" s="152" t="s">
        <v>43</v>
      </c>
      <c r="B2955" s="152" t="s">
        <v>30</v>
      </c>
      <c r="C2955" s="153">
        <v>-0.168025840433054</v>
      </c>
      <c r="D2955" s="153">
        <v>0.138326370656325</v>
      </c>
      <c r="E2955" s="149">
        <v>0.397281897396273</v>
      </c>
      <c r="F2955" s="153">
        <v>0.0112302951281979</v>
      </c>
      <c r="G2955" s="153">
        <v>0.849574492359254</v>
      </c>
      <c r="H2955" s="153">
        <v>0.404736039662988</v>
      </c>
      <c r="I2955" s="153">
        <v>0.225827615957243</v>
      </c>
      <c r="J2955" s="153">
        <v>0.01</v>
      </c>
      <c r="K2955" s="151">
        <v>0.397282</v>
      </c>
      <c r="L2955" s="151">
        <v>0.656463</v>
      </c>
      <c r="M2955" s="2">
        <v>2954.0</v>
      </c>
    </row>
    <row r="2956">
      <c r="A2956" s="152" t="s">
        <v>64</v>
      </c>
      <c r="B2956" s="152" t="s">
        <v>197</v>
      </c>
      <c r="C2956" s="153">
        <v>-1.39659693446279</v>
      </c>
      <c r="D2956" s="153">
        <v>-0.134696988062169</v>
      </c>
      <c r="E2956" s="149">
        <v>0.397463698946756</v>
      </c>
      <c r="F2956" s="153">
        <v>0.00240860622692623</v>
      </c>
      <c r="G2956" s="153">
        <v>0.716655482983152</v>
      </c>
      <c r="H2956" s="153">
        <v>0.339515493753222</v>
      </c>
      <c r="I2956" s="153">
        <v>0.710842657992619</v>
      </c>
      <c r="J2956" s="153">
        <v>0.01</v>
      </c>
      <c r="K2956" s="151">
        <v>0.397464</v>
      </c>
      <c r="L2956" s="151">
        <v>0.657053</v>
      </c>
      <c r="M2956" s="2">
        <v>2955.0</v>
      </c>
    </row>
    <row r="2957">
      <c r="A2957" s="152" t="s">
        <v>197</v>
      </c>
      <c r="B2957" s="152" t="s">
        <v>64</v>
      </c>
      <c r="C2957" s="153">
        <v>1.39659693446279</v>
      </c>
      <c r="D2957" s="153">
        <v>-0.134696988062169</v>
      </c>
      <c r="E2957" s="149">
        <v>0.397463698946756</v>
      </c>
      <c r="F2957" s="153">
        <v>0.00240860622692625</v>
      </c>
      <c r="G2957" s="153">
        <v>0.716655482983152</v>
      </c>
      <c r="H2957" s="153">
        <v>0.339515493753222</v>
      </c>
      <c r="I2957" s="153">
        <v>0.710842657992619</v>
      </c>
      <c r="J2957" s="153">
        <v>0.01</v>
      </c>
      <c r="K2957" s="151">
        <v>0.397464</v>
      </c>
      <c r="L2957" s="151">
        <v>0.656908</v>
      </c>
      <c r="M2957" s="2">
        <v>2956.0</v>
      </c>
    </row>
    <row r="2958">
      <c r="A2958" s="152" t="s">
        <v>33</v>
      </c>
      <c r="B2958" s="152" t="s">
        <v>377</v>
      </c>
      <c r="C2958" s="153">
        <v>-1.69095739153368</v>
      </c>
      <c r="D2958" s="153">
        <v>0.393085854921542</v>
      </c>
      <c r="E2958" s="149">
        <v>0.397861320720684</v>
      </c>
      <c r="F2958" s="153">
        <v>0.50327774091276</v>
      </c>
      <c r="G2958" s="153">
        <v>0.452954865340335</v>
      </c>
      <c r="H2958" s="153">
        <v>0.00129066095479059</v>
      </c>
      <c r="I2958" s="153">
        <v>0.346990989970583</v>
      </c>
      <c r="J2958" s="153">
        <v>0.528730350266773</v>
      </c>
      <c r="K2958" s="151">
        <v>0.397861</v>
      </c>
      <c r="L2958" s="151">
        <v>0.657856</v>
      </c>
      <c r="M2958" s="2">
        <v>2957.0</v>
      </c>
    </row>
    <row r="2959">
      <c r="A2959" s="152" t="s">
        <v>377</v>
      </c>
      <c r="B2959" s="152" t="s">
        <v>33</v>
      </c>
      <c r="C2959" s="153">
        <v>1.69095739153368</v>
      </c>
      <c r="D2959" s="153">
        <v>0.393085854921542</v>
      </c>
      <c r="E2959" s="149">
        <v>0.397861320720684</v>
      </c>
      <c r="F2959" s="153">
        <v>0.503277740912732</v>
      </c>
      <c r="G2959" s="153">
        <v>0.452954865340335</v>
      </c>
      <c r="H2959" s="153">
        <v>0.00129066095479059</v>
      </c>
      <c r="I2959" s="153">
        <v>0.346990989970583</v>
      </c>
      <c r="J2959" s="153">
        <v>0.528730350266773</v>
      </c>
      <c r="K2959" s="151">
        <v>0.397861</v>
      </c>
      <c r="L2959" s="151">
        <v>0.658001</v>
      </c>
      <c r="M2959" s="2">
        <v>2958.0</v>
      </c>
    </row>
    <row r="2960">
      <c r="A2960" s="152" t="s">
        <v>450</v>
      </c>
      <c r="B2960" s="152" t="s">
        <v>66</v>
      </c>
      <c r="C2960" s="153">
        <v>-0.913238272548592</v>
      </c>
      <c r="D2960" s="153">
        <v>1.80264423454903</v>
      </c>
      <c r="E2960" s="149">
        <v>0.398513761365028</v>
      </c>
      <c r="F2960" s="153">
        <v>0.167365791396328</v>
      </c>
      <c r="G2960" s="153">
        <v>0.39237322209909</v>
      </c>
      <c r="H2960" s="153">
        <v>0.290680409655204</v>
      </c>
      <c r="I2960" s="153">
        <v>0.681038930266382</v>
      </c>
      <c r="J2960" s="153">
        <v>0.0165074563762581</v>
      </c>
      <c r="K2960" s="151">
        <v>0.398514</v>
      </c>
      <c r="L2960" s="151">
        <v>0.659226</v>
      </c>
      <c r="M2960" s="2">
        <v>2959.0</v>
      </c>
    </row>
    <row r="2961">
      <c r="A2961" s="152" t="s">
        <v>66</v>
      </c>
      <c r="B2961" s="152" t="s">
        <v>450</v>
      </c>
      <c r="C2961" s="153">
        <v>0.913238272548592</v>
      </c>
      <c r="D2961" s="153">
        <v>1.80264423454903</v>
      </c>
      <c r="E2961" s="149">
        <v>0.398513761365028</v>
      </c>
      <c r="F2961" s="153">
        <v>0.167365791396328</v>
      </c>
      <c r="G2961" s="153">
        <v>0.39237322209909</v>
      </c>
      <c r="H2961" s="153">
        <v>0.290680409655204</v>
      </c>
      <c r="I2961" s="153">
        <v>0.681038930266382</v>
      </c>
      <c r="J2961" s="153">
        <v>0.0165074563762581</v>
      </c>
      <c r="K2961" s="151">
        <v>0.398514</v>
      </c>
      <c r="L2961" s="151">
        <v>0.659372</v>
      </c>
      <c r="M2961" s="2">
        <v>2960.0</v>
      </c>
    </row>
    <row r="2962">
      <c r="A2962" s="152" t="s">
        <v>63</v>
      </c>
      <c r="B2962" s="152" t="s">
        <v>160</v>
      </c>
      <c r="C2962" s="153">
        <v>0.00325864628627257</v>
      </c>
      <c r="D2962" s="153">
        <v>0.545929695739934</v>
      </c>
      <c r="E2962" s="149">
        <v>0.399210468969493</v>
      </c>
      <c r="F2962" s="153">
        <v>0.0368199886287446</v>
      </c>
      <c r="G2962" s="153">
        <v>0.515672536571134</v>
      </c>
      <c r="H2962" s="153">
        <v>0.445845967020624</v>
      </c>
      <c r="I2962" s="153">
        <v>0.435956728406763</v>
      </c>
      <c r="J2962" s="153">
        <v>0.01</v>
      </c>
      <c r="K2962" s="151">
        <v>0.39921</v>
      </c>
      <c r="L2962" s="151">
        <v>0.660671</v>
      </c>
      <c r="M2962" s="2">
        <v>2961.0</v>
      </c>
    </row>
    <row r="2963">
      <c r="A2963" s="152" t="s">
        <v>160</v>
      </c>
      <c r="B2963" s="152" t="s">
        <v>63</v>
      </c>
      <c r="C2963" s="153">
        <v>-0.00325864628627257</v>
      </c>
      <c r="D2963" s="153">
        <v>0.545929695739934</v>
      </c>
      <c r="E2963" s="149">
        <v>0.399210468969493</v>
      </c>
      <c r="F2963" s="153">
        <v>0.0368199886287435</v>
      </c>
      <c r="G2963" s="153">
        <v>0.515672536571134</v>
      </c>
      <c r="H2963" s="153">
        <v>0.445845967020624</v>
      </c>
      <c r="I2963" s="153">
        <v>0.435956728406763</v>
      </c>
      <c r="J2963" s="153">
        <v>0.01</v>
      </c>
      <c r="K2963" s="151">
        <v>0.39921</v>
      </c>
      <c r="L2963" s="151">
        <v>0.660817</v>
      </c>
      <c r="M2963" s="2">
        <v>2962.0</v>
      </c>
    </row>
    <row r="2964">
      <c r="A2964" s="152" t="s">
        <v>6</v>
      </c>
      <c r="B2964" s="152" t="s">
        <v>78</v>
      </c>
      <c r="C2964" s="153">
        <v>0.950827657809844</v>
      </c>
      <c r="D2964" s="153">
        <v>-0.218034394134561</v>
      </c>
      <c r="E2964" s="149">
        <v>0.399484494279014</v>
      </c>
      <c r="F2964" s="153">
        <v>0.3058771796474</v>
      </c>
      <c r="G2964" s="153">
        <v>0.879044801576161</v>
      </c>
      <c r="H2964" s="153">
        <v>0.012254271153994</v>
      </c>
      <c r="I2964" s="153">
        <v>0.194606960151643</v>
      </c>
      <c r="J2964" s="153">
        <v>0.0819522152604319</v>
      </c>
      <c r="K2964" s="151">
        <v>0.399484</v>
      </c>
      <c r="L2964" s="151">
        <v>0.661563</v>
      </c>
      <c r="M2964" s="2">
        <v>2963.0</v>
      </c>
    </row>
    <row r="2965">
      <c r="A2965" s="152" t="s">
        <v>78</v>
      </c>
      <c r="B2965" s="152" t="s">
        <v>6</v>
      </c>
      <c r="C2965" s="153">
        <v>-0.950827657809844</v>
      </c>
      <c r="D2965" s="153">
        <v>-0.218034394134561</v>
      </c>
      <c r="E2965" s="149">
        <v>0.399484494279014</v>
      </c>
      <c r="F2965" s="153">
        <v>0.305877179647401</v>
      </c>
      <c r="G2965" s="153">
        <v>0.879044801576161</v>
      </c>
      <c r="H2965" s="153">
        <v>0.012254271153994</v>
      </c>
      <c r="I2965" s="153">
        <v>0.194606960151643</v>
      </c>
      <c r="J2965" s="153">
        <v>0.0819522152604319</v>
      </c>
      <c r="K2965" s="151">
        <v>0.399484</v>
      </c>
      <c r="L2965" s="151">
        <v>0.661417</v>
      </c>
      <c r="M2965" s="2">
        <v>2964.0</v>
      </c>
    </row>
    <row r="2966">
      <c r="A2966" s="152" t="s">
        <v>91</v>
      </c>
      <c r="B2966" s="152" t="s">
        <v>184</v>
      </c>
      <c r="C2966" s="153">
        <v>-0.585616992519732</v>
      </c>
      <c r="D2966" s="153">
        <v>0.824868952310142</v>
      </c>
      <c r="E2966" s="149">
        <v>0.399572829603169</v>
      </c>
      <c r="F2966" s="153">
        <v>0.250712153994964</v>
      </c>
      <c r="G2966" s="153">
        <v>0.195138665412058</v>
      </c>
      <c r="H2966" s="153">
        <v>0.806786681165171</v>
      </c>
      <c r="I2966" s="153">
        <v>0.356873308676927</v>
      </c>
      <c r="J2966" s="153">
        <v>0.01</v>
      </c>
      <c r="K2966" s="151">
        <v>0.399573</v>
      </c>
      <c r="L2966" s="151">
        <v>0.662003</v>
      </c>
      <c r="M2966" s="2">
        <v>2965.0</v>
      </c>
    </row>
    <row r="2967">
      <c r="A2967" s="152" t="s">
        <v>184</v>
      </c>
      <c r="B2967" s="152" t="s">
        <v>91</v>
      </c>
      <c r="C2967" s="153">
        <v>0.585616992519732</v>
      </c>
      <c r="D2967" s="153">
        <v>0.824868952310142</v>
      </c>
      <c r="E2967" s="149">
        <v>0.399572829603169</v>
      </c>
      <c r="F2967" s="153">
        <v>0.250712153994968</v>
      </c>
      <c r="G2967" s="153">
        <v>0.195138665412058</v>
      </c>
      <c r="H2967" s="153">
        <v>0.806786681165171</v>
      </c>
      <c r="I2967" s="153">
        <v>0.356873308676927</v>
      </c>
      <c r="J2967" s="153">
        <v>0.01</v>
      </c>
      <c r="K2967" s="151">
        <v>0.399573</v>
      </c>
      <c r="L2967" s="151">
        <v>0.661856</v>
      </c>
      <c r="M2967" s="2">
        <v>2966.0</v>
      </c>
    </row>
    <row r="2968">
      <c r="A2968" s="152" t="s">
        <v>72</v>
      </c>
      <c r="B2968" s="152" t="s">
        <v>200</v>
      </c>
      <c r="C2968" s="153">
        <v>-0.538955380254521</v>
      </c>
      <c r="D2968" s="153">
        <v>0.518217029762901</v>
      </c>
      <c r="E2968" s="149">
        <v>0.399875052576662</v>
      </c>
      <c r="F2968" s="153">
        <v>0.210644693861514</v>
      </c>
      <c r="G2968" s="153">
        <v>0.186405445845252</v>
      </c>
      <c r="H2968" s="153">
        <v>0.399946048899314</v>
      </c>
      <c r="I2968" s="153">
        <v>0.949769562682121</v>
      </c>
      <c r="J2968" s="153">
        <v>0.0537504272930808</v>
      </c>
      <c r="K2968" s="151">
        <v>0.399875</v>
      </c>
      <c r="L2968" s="151">
        <v>0.662797</v>
      </c>
      <c r="M2968" s="2">
        <v>2967.0</v>
      </c>
    </row>
    <row r="2969">
      <c r="A2969" s="152" t="s">
        <v>200</v>
      </c>
      <c r="B2969" s="152" t="s">
        <v>72</v>
      </c>
      <c r="C2969" s="153">
        <v>0.538955380254521</v>
      </c>
      <c r="D2969" s="153">
        <v>0.518217029762901</v>
      </c>
      <c r="E2969" s="149">
        <v>0.399875052576662</v>
      </c>
      <c r="F2969" s="153">
        <v>0.210644693861518</v>
      </c>
      <c r="G2969" s="153">
        <v>0.186405445845252</v>
      </c>
      <c r="H2969" s="153">
        <v>0.399946048899314</v>
      </c>
      <c r="I2969" s="153">
        <v>0.949769562682121</v>
      </c>
      <c r="J2969" s="153">
        <v>0.0537504272930808</v>
      </c>
      <c r="K2969" s="151">
        <v>0.399875</v>
      </c>
      <c r="L2969" s="151">
        <v>0.66265</v>
      </c>
      <c r="M2969" s="2">
        <v>2968.0</v>
      </c>
    </row>
    <row r="2970">
      <c r="A2970" s="152" t="s">
        <v>64</v>
      </c>
      <c r="B2970" s="152" t="s">
        <v>142</v>
      </c>
      <c r="C2970" s="153">
        <v>-0.861980100193673</v>
      </c>
      <c r="D2970" s="153">
        <v>0.522904870590064</v>
      </c>
      <c r="E2970" s="149">
        <v>0.400109843966954</v>
      </c>
      <c r="F2970" s="153">
        <v>0.321068374024112</v>
      </c>
      <c r="G2970" s="153">
        <v>0.260417755518841</v>
      </c>
      <c r="H2970" s="153">
        <v>0.160789625366758</v>
      </c>
      <c r="I2970" s="153">
        <v>0.580650827738608</v>
      </c>
      <c r="J2970" s="153">
        <v>0.01</v>
      </c>
      <c r="K2970" s="151">
        <v>0.40011</v>
      </c>
      <c r="L2970" s="151">
        <v>0.66348</v>
      </c>
      <c r="M2970" s="2">
        <v>2969.0</v>
      </c>
    </row>
    <row r="2971">
      <c r="A2971" s="152" t="s">
        <v>142</v>
      </c>
      <c r="B2971" s="152" t="s">
        <v>64</v>
      </c>
      <c r="C2971" s="153">
        <v>0.861980100193673</v>
      </c>
      <c r="D2971" s="153">
        <v>0.522904870590064</v>
      </c>
      <c r="E2971" s="149">
        <v>0.400109843966954</v>
      </c>
      <c r="F2971" s="153">
        <v>0.321068374024112</v>
      </c>
      <c r="G2971" s="153">
        <v>0.260417755518841</v>
      </c>
      <c r="H2971" s="153">
        <v>0.160789625366758</v>
      </c>
      <c r="I2971" s="153">
        <v>0.580650827738608</v>
      </c>
      <c r="J2971" s="153">
        <v>0.01</v>
      </c>
      <c r="K2971" s="151">
        <v>0.40011</v>
      </c>
      <c r="L2971" s="151">
        <v>0.663333</v>
      </c>
      <c r="M2971" s="2">
        <v>2970.0</v>
      </c>
    </row>
    <row r="2972">
      <c r="A2972" s="152" t="s">
        <v>115</v>
      </c>
      <c r="B2972" s="152" t="s">
        <v>163</v>
      </c>
      <c r="C2972" s="153">
        <v>-1.94390089893042</v>
      </c>
      <c r="D2972" s="153">
        <v>0.023241059159452</v>
      </c>
      <c r="E2972" s="149">
        <v>0.958366177479251</v>
      </c>
      <c r="F2972" s="153">
        <v>0.206177026182807</v>
      </c>
      <c r="G2972" s="153">
        <v>0.3443943177795</v>
      </c>
      <c r="H2972" s="153">
        <v>0.811466148639818</v>
      </c>
      <c r="I2972" s="153">
        <v>0.260359164459713</v>
      </c>
      <c r="J2972" s="153">
        <v>0.01</v>
      </c>
      <c r="K2972" s="151">
        <v>0.400349</v>
      </c>
      <c r="L2972" s="151">
        <v>0.66417</v>
      </c>
      <c r="M2972" s="2">
        <v>2971.0</v>
      </c>
    </row>
    <row r="2973">
      <c r="A2973" s="152" t="s">
        <v>178</v>
      </c>
      <c r="B2973" s="152" t="s">
        <v>115</v>
      </c>
      <c r="C2973" s="153">
        <v>-0.0884428340861341</v>
      </c>
      <c r="D2973" s="153">
        <v>0.927405434079281</v>
      </c>
      <c r="E2973" s="149">
        <v>0.400348590442431</v>
      </c>
      <c r="F2973" s="153">
        <v>0.0885958106426514</v>
      </c>
      <c r="G2973" s="153">
        <v>0.507459680423449</v>
      </c>
      <c r="H2973" s="153">
        <v>0.0181143733669203</v>
      </c>
      <c r="I2973" s="153">
        <v>0.567242463984749</v>
      </c>
      <c r="J2973" s="153">
        <v>0.184564322207008</v>
      </c>
      <c r="K2973" s="151">
        <v>0.400349</v>
      </c>
      <c r="L2973" s="151">
        <v>0.664023</v>
      </c>
      <c r="M2973" s="2">
        <v>2972.0</v>
      </c>
    </row>
    <row r="2974">
      <c r="A2974" s="152" t="s">
        <v>24</v>
      </c>
      <c r="B2974" s="152" t="s">
        <v>449</v>
      </c>
      <c r="C2974" s="153">
        <v>-1.07047325176788</v>
      </c>
      <c r="D2974" s="153">
        <v>0.393264277163066</v>
      </c>
      <c r="E2974" s="149">
        <v>0.401006627825041</v>
      </c>
      <c r="F2974" s="153">
        <v>0.503065086503765</v>
      </c>
      <c r="G2974" s="153">
        <v>0.326119582480335</v>
      </c>
      <c r="H2974" s="153">
        <v>0.864651111314</v>
      </c>
      <c r="I2974" s="153">
        <v>0.915628193755418</v>
      </c>
      <c r="J2974" s="153">
        <v>0.01</v>
      </c>
      <c r="K2974" s="151">
        <v>0.401007</v>
      </c>
      <c r="L2974" s="151">
        <v>0.66541</v>
      </c>
      <c r="M2974" s="2">
        <v>2973.0</v>
      </c>
    </row>
    <row r="2975">
      <c r="A2975" s="152" t="s">
        <v>449</v>
      </c>
      <c r="B2975" s="152" t="s">
        <v>24</v>
      </c>
      <c r="C2975" s="153">
        <v>1.07047325176788</v>
      </c>
      <c r="D2975" s="153">
        <v>0.393264277163066</v>
      </c>
      <c r="E2975" s="149">
        <v>0.401006627825041</v>
      </c>
      <c r="F2975" s="153">
        <v>0.503065086503765</v>
      </c>
      <c r="G2975" s="153">
        <v>0.326119582480335</v>
      </c>
      <c r="H2975" s="153">
        <v>0.864651111314</v>
      </c>
      <c r="I2975" s="153">
        <v>0.915628193755418</v>
      </c>
      <c r="J2975" s="153">
        <v>0.01</v>
      </c>
      <c r="K2975" s="151">
        <v>0.401007</v>
      </c>
      <c r="L2975" s="151">
        <v>0.665557</v>
      </c>
      <c r="M2975" s="2">
        <v>2974.0</v>
      </c>
    </row>
    <row r="2976">
      <c r="A2976" s="152" t="s">
        <v>75</v>
      </c>
      <c r="B2976" s="152" t="s">
        <v>197</v>
      </c>
      <c r="C2976" s="153">
        <v>-1.22935518486971</v>
      </c>
      <c r="D2976" s="153">
        <v>0.238473315606379</v>
      </c>
      <c r="E2976" s="149">
        <v>0.401293691714878</v>
      </c>
      <c r="F2976" s="153">
        <v>0.00161264104478161</v>
      </c>
      <c r="G2976" s="153">
        <v>0.715476134092888</v>
      </c>
      <c r="H2976" s="153">
        <v>0.429959925047674</v>
      </c>
      <c r="I2976" s="153">
        <v>0.297513700504179</v>
      </c>
      <c r="J2976" s="153">
        <v>0.01</v>
      </c>
      <c r="K2976" s="151">
        <v>0.401294</v>
      </c>
      <c r="L2976" s="151">
        <v>0.666181</v>
      </c>
      <c r="M2976" s="2">
        <v>2975.0</v>
      </c>
    </row>
    <row r="2977">
      <c r="A2977" s="152" t="s">
        <v>197</v>
      </c>
      <c r="B2977" s="152" t="s">
        <v>75</v>
      </c>
      <c r="C2977" s="153">
        <v>1.22935518486971</v>
      </c>
      <c r="D2977" s="153">
        <v>0.238473315606379</v>
      </c>
      <c r="E2977" s="149">
        <v>0.401293691714878</v>
      </c>
      <c r="F2977" s="153">
        <v>0.00161264104478163</v>
      </c>
      <c r="G2977" s="153">
        <v>0.715476134092888</v>
      </c>
      <c r="H2977" s="153">
        <v>0.429959925047674</v>
      </c>
      <c r="I2977" s="153">
        <v>0.297513700504179</v>
      </c>
      <c r="J2977" s="153">
        <v>0.01</v>
      </c>
      <c r="K2977" s="151">
        <v>0.401294</v>
      </c>
      <c r="L2977" s="151">
        <v>0.666329</v>
      </c>
      <c r="M2977" s="2">
        <v>2976.0</v>
      </c>
    </row>
    <row r="2978">
      <c r="A2978" s="152" t="s">
        <v>444</v>
      </c>
      <c r="B2978" s="152" t="s">
        <v>70</v>
      </c>
      <c r="C2978" s="153">
        <v>0.313597554407188</v>
      </c>
      <c r="D2978" s="153">
        <v>4.76082835102703</v>
      </c>
      <c r="E2978" s="149">
        <v>0.401620659544703</v>
      </c>
      <c r="F2978" s="153">
        <v>2.39517878038321E-4</v>
      </c>
      <c r="G2978" s="153">
        <v>0.839189388013493</v>
      </c>
      <c r="H2978" s="153">
        <v>0.00253008543911835</v>
      </c>
      <c r="I2978" s="153">
        <v>0.712898679201038</v>
      </c>
      <c r="J2978" s="153">
        <v>0.345164862870263</v>
      </c>
      <c r="K2978" s="151">
        <v>0.401621</v>
      </c>
      <c r="L2978" s="151">
        <v>0.66702</v>
      </c>
      <c r="M2978" s="2">
        <v>2977.0</v>
      </c>
    </row>
    <row r="2979">
      <c r="A2979" s="152" t="s">
        <v>70</v>
      </c>
      <c r="B2979" s="152" t="s">
        <v>444</v>
      </c>
      <c r="C2979" s="153">
        <v>-0.313597554407188</v>
      </c>
      <c r="D2979" s="153">
        <v>4.76082835102703</v>
      </c>
      <c r="E2979" s="149">
        <v>0.401620659544703</v>
      </c>
      <c r="F2979" s="153">
        <v>2.39517878038317E-4</v>
      </c>
      <c r="G2979" s="153">
        <v>0.839189388013493</v>
      </c>
      <c r="H2979" s="153">
        <v>0.00253008543911835</v>
      </c>
      <c r="I2979" s="153">
        <v>0.712898679201038</v>
      </c>
      <c r="J2979" s="153">
        <v>0.345164862870263</v>
      </c>
      <c r="K2979" s="151">
        <v>0.401621</v>
      </c>
      <c r="L2979" s="151">
        <v>0.667168</v>
      </c>
      <c r="M2979" s="2">
        <v>2978.0</v>
      </c>
    </row>
    <row r="2980">
      <c r="A2980" s="152" t="s">
        <v>109</v>
      </c>
      <c r="B2980" s="152" t="s">
        <v>178</v>
      </c>
      <c r="C2980" s="153">
        <v>-0.232109701337583</v>
      </c>
      <c r="D2980" s="153">
        <v>0.894001068079579</v>
      </c>
      <c r="E2980" s="149">
        <v>0.402928053152284</v>
      </c>
      <c r="F2980" s="153">
        <v>0.464678796662115</v>
      </c>
      <c r="G2980" s="153">
        <v>0.584642670666437</v>
      </c>
      <c r="H2980" s="153">
        <v>0.0204704340484532</v>
      </c>
      <c r="I2980" s="153">
        <v>0.706224523096449</v>
      </c>
      <c r="J2980" s="153">
        <v>0.152940347787146</v>
      </c>
      <c r="K2980" s="151">
        <v>0.402928</v>
      </c>
      <c r="L2980" s="151">
        <v>0.669637</v>
      </c>
      <c r="M2980" s="2">
        <v>2979.0</v>
      </c>
    </row>
    <row r="2981">
      <c r="A2981" s="152" t="s">
        <v>178</v>
      </c>
      <c r="B2981" s="152" t="s">
        <v>109</v>
      </c>
      <c r="C2981" s="153">
        <v>0.232109701337583</v>
      </c>
      <c r="D2981" s="153">
        <v>0.894001068079579</v>
      </c>
      <c r="E2981" s="149">
        <v>0.402928053152284</v>
      </c>
      <c r="F2981" s="153">
        <v>0.464678796662124</v>
      </c>
      <c r="G2981" s="153">
        <v>0.584642670666437</v>
      </c>
      <c r="H2981" s="153">
        <v>0.0204704340484532</v>
      </c>
      <c r="I2981" s="153">
        <v>0.706224523096449</v>
      </c>
      <c r="J2981" s="153">
        <v>0.152940347787146</v>
      </c>
      <c r="K2981" s="151">
        <v>0.402928</v>
      </c>
      <c r="L2981" s="151">
        <v>0.669489</v>
      </c>
      <c r="M2981" s="2">
        <v>2980.0</v>
      </c>
    </row>
    <row r="2982">
      <c r="A2982" s="152" t="s">
        <v>75</v>
      </c>
      <c r="B2982" s="152" t="s">
        <v>160</v>
      </c>
      <c r="C2982" s="153">
        <v>-1.08044209848053</v>
      </c>
      <c r="D2982" s="153">
        <v>0.444866428316491</v>
      </c>
      <c r="E2982" s="149">
        <v>0.403332136043063</v>
      </c>
      <c r="F2982" s="153">
        <v>0.388691325790109</v>
      </c>
      <c r="G2982" s="153">
        <v>0.75825516674265</v>
      </c>
      <c r="H2982" s="153">
        <v>0.0612222070079583</v>
      </c>
      <c r="I2982" s="153">
        <v>0.508466780483533</v>
      </c>
      <c r="J2982" s="153">
        <v>0.01</v>
      </c>
      <c r="K2982" s="151">
        <v>0.403332</v>
      </c>
      <c r="L2982" s="151">
        <v>0.670607</v>
      </c>
      <c r="M2982" s="2">
        <v>2981.0</v>
      </c>
    </row>
    <row r="2983">
      <c r="A2983" s="152" t="s">
        <v>160</v>
      </c>
      <c r="B2983" s="152" t="s">
        <v>75</v>
      </c>
      <c r="C2983" s="153">
        <v>1.08044209848053</v>
      </c>
      <c r="D2983" s="153">
        <v>0.444866428316491</v>
      </c>
      <c r="E2983" s="149">
        <v>0.403332136043063</v>
      </c>
      <c r="F2983" s="153">
        <v>0.388691325790116</v>
      </c>
      <c r="G2983" s="153">
        <v>0.75825516674265</v>
      </c>
      <c r="H2983" s="153">
        <v>0.0612222070079583</v>
      </c>
      <c r="I2983" s="153">
        <v>0.508466780483533</v>
      </c>
      <c r="J2983" s="153">
        <v>0.01</v>
      </c>
      <c r="K2983" s="151">
        <v>0.403332</v>
      </c>
      <c r="L2983" s="151">
        <v>0.670458</v>
      </c>
      <c r="M2983" s="2">
        <v>2982.0</v>
      </c>
    </row>
    <row r="2984">
      <c r="A2984" s="152" t="s">
        <v>9</v>
      </c>
      <c r="B2984" s="152" t="s">
        <v>172</v>
      </c>
      <c r="C2984" s="153">
        <v>-1.5605411830138</v>
      </c>
      <c r="D2984" s="153">
        <v>0.185527797312389</v>
      </c>
      <c r="E2984" s="149">
        <v>0.403386431844098</v>
      </c>
      <c r="F2984" s="153">
        <v>0.00246193040042458</v>
      </c>
      <c r="G2984" s="153">
        <v>0.544997730747193</v>
      </c>
      <c r="H2984" s="153">
        <v>0.733105566397477</v>
      </c>
      <c r="I2984" s="153">
        <v>0.686861735520695</v>
      </c>
      <c r="J2984" s="153">
        <v>0.01</v>
      </c>
      <c r="K2984" s="151">
        <v>0.403386</v>
      </c>
      <c r="L2984" s="151">
        <v>0.670995</v>
      </c>
      <c r="M2984" s="2">
        <v>2983.0</v>
      </c>
    </row>
    <row r="2985">
      <c r="A2985" s="152" t="s">
        <v>172</v>
      </c>
      <c r="B2985" s="152" t="s">
        <v>9</v>
      </c>
      <c r="C2985" s="153">
        <v>1.5605411830138</v>
      </c>
      <c r="D2985" s="153">
        <v>0.185527797312389</v>
      </c>
      <c r="E2985" s="149">
        <v>0.403386431844098</v>
      </c>
      <c r="F2985" s="153">
        <v>0.00246193040042455</v>
      </c>
      <c r="G2985" s="153">
        <v>0.544997730747193</v>
      </c>
      <c r="H2985" s="153">
        <v>0.733105566397477</v>
      </c>
      <c r="I2985" s="153">
        <v>0.686861735520695</v>
      </c>
      <c r="J2985" s="153">
        <v>0.01</v>
      </c>
      <c r="K2985" s="151">
        <v>0.403386</v>
      </c>
      <c r="L2985" s="151">
        <v>0.670846</v>
      </c>
      <c r="M2985" s="2">
        <v>2984.0</v>
      </c>
    </row>
    <row r="2986">
      <c r="A2986" s="152" t="s">
        <v>447</v>
      </c>
      <c r="B2986" s="152" t="s">
        <v>13</v>
      </c>
      <c r="C2986" s="153">
        <v>0.894518239469841</v>
      </c>
      <c r="D2986" s="153">
        <v>-1.48743860311833</v>
      </c>
      <c r="E2986" s="149">
        <v>0.403468452243468</v>
      </c>
      <c r="F2986" s="153">
        <v>0.0069899682070047</v>
      </c>
      <c r="G2986" s="153">
        <v>0.943953031957048</v>
      </c>
      <c r="H2986" s="153">
        <v>0.66704214383403</v>
      </c>
      <c r="I2986" s="153">
        <v>0.281923540543586</v>
      </c>
      <c r="J2986" s="153">
        <v>0.0105473270359558</v>
      </c>
      <c r="K2986" s="151">
        <v>0.403468</v>
      </c>
      <c r="L2986" s="151">
        <v>0.671281</v>
      </c>
      <c r="M2986" s="2">
        <v>2985.0</v>
      </c>
    </row>
    <row r="2987">
      <c r="A2987" s="152" t="s">
        <v>13</v>
      </c>
      <c r="B2987" s="152" t="s">
        <v>447</v>
      </c>
      <c r="C2987" s="153">
        <v>-0.894518239469841</v>
      </c>
      <c r="D2987" s="153">
        <v>-1.48743860311833</v>
      </c>
      <c r="E2987" s="149">
        <v>0.403468452243468</v>
      </c>
      <c r="F2987" s="153">
        <v>0.0069899682070047</v>
      </c>
      <c r="G2987" s="153">
        <v>0.943953031957048</v>
      </c>
      <c r="H2987" s="153">
        <v>0.66704214383403</v>
      </c>
      <c r="I2987" s="153">
        <v>0.281923540543586</v>
      </c>
      <c r="J2987" s="153">
        <v>0.0105473270359558</v>
      </c>
      <c r="K2987" s="151">
        <v>0.403468</v>
      </c>
      <c r="L2987" s="151">
        <v>0.67143</v>
      </c>
      <c r="M2987" s="2">
        <v>2986.0</v>
      </c>
    </row>
    <row r="2988">
      <c r="A2988" s="152" t="s">
        <v>9</v>
      </c>
      <c r="B2988" s="152" t="s">
        <v>200</v>
      </c>
      <c r="C2988" s="153">
        <v>-1.12792199132467</v>
      </c>
      <c r="D2988" s="153">
        <v>0.713969603244505</v>
      </c>
      <c r="E2988" s="149">
        <v>0.4035665495629</v>
      </c>
      <c r="F2988" s="153">
        <v>0.240645251339195</v>
      </c>
      <c r="G2988" s="153">
        <v>0.392765018480284</v>
      </c>
      <c r="H2988" s="153">
        <v>0.630194029056292</v>
      </c>
      <c r="I2988" s="153">
        <v>0.418521561919515</v>
      </c>
      <c r="J2988" s="153">
        <v>0.0219504412923276</v>
      </c>
      <c r="K2988" s="151">
        <v>0.403567</v>
      </c>
      <c r="L2988" s="151">
        <v>0.671743</v>
      </c>
      <c r="M2988" s="2">
        <v>2987.0</v>
      </c>
    </row>
    <row r="2989">
      <c r="A2989" s="152" t="s">
        <v>200</v>
      </c>
      <c r="B2989" s="152" t="s">
        <v>9</v>
      </c>
      <c r="C2989" s="153">
        <v>1.12792199132467</v>
      </c>
      <c r="D2989" s="153">
        <v>0.713969603244505</v>
      </c>
      <c r="E2989" s="149">
        <v>0.4035665495629</v>
      </c>
      <c r="F2989" s="153">
        <v>0.240645251339195</v>
      </c>
      <c r="G2989" s="153">
        <v>0.392765018480284</v>
      </c>
      <c r="H2989" s="153">
        <v>0.630194029056292</v>
      </c>
      <c r="I2989" s="153">
        <v>0.418521561919515</v>
      </c>
      <c r="J2989" s="153">
        <v>0.0219504412923276</v>
      </c>
      <c r="K2989" s="151">
        <v>0.403567</v>
      </c>
      <c r="L2989" s="151">
        <v>0.671893</v>
      </c>
      <c r="M2989" s="2">
        <v>2988.0</v>
      </c>
    </row>
    <row r="2990">
      <c r="A2990" s="152" t="s">
        <v>445</v>
      </c>
      <c r="B2990" s="152" t="s">
        <v>184</v>
      </c>
      <c r="C2990" s="153">
        <v>0.32399395947456</v>
      </c>
      <c r="D2990" s="153">
        <v>1.72915444756152</v>
      </c>
      <c r="E2990" s="149">
        <v>0.403737213597718</v>
      </c>
      <c r="F2990" s="153">
        <v>0.0655122243409346</v>
      </c>
      <c r="G2990" s="153">
        <v>0.453072666494459</v>
      </c>
      <c r="H2990" s="153">
        <v>0.0661431736839321</v>
      </c>
      <c r="I2990" s="153">
        <v>0.393535969048687</v>
      </c>
      <c r="J2990" s="153">
        <v>0.01</v>
      </c>
      <c r="K2990" s="151">
        <v>0.403737</v>
      </c>
      <c r="L2990" s="151">
        <v>0.672476</v>
      </c>
      <c r="M2990" s="2">
        <v>2989.0</v>
      </c>
    </row>
    <row r="2991">
      <c r="A2991" s="152" t="s">
        <v>184</v>
      </c>
      <c r="B2991" s="152" t="s">
        <v>445</v>
      </c>
      <c r="C2991" s="153">
        <v>-0.32399395947456</v>
      </c>
      <c r="D2991" s="153">
        <v>1.72915444756152</v>
      </c>
      <c r="E2991" s="149">
        <v>0.403737213597718</v>
      </c>
      <c r="F2991" s="153">
        <v>0.0655122243409339</v>
      </c>
      <c r="G2991" s="153">
        <v>0.453072666494459</v>
      </c>
      <c r="H2991" s="153">
        <v>0.0661431736839321</v>
      </c>
      <c r="I2991" s="153">
        <v>0.393535969048687</v>
      </c>
      <c r="J2991" s="153">
        <v>0.01</v>
      </c>
      <c r="K2991" s="151">
        <v>0.403737</v>
      </c>
      <c r="L2991" s="151">
        <v>0.672326</v>
      </c>
      <c r="M2991" s="2">
        <v>2990.0</v>
      </c>
    </row>
    <row r="2992">
      <c r="A2992" s="152" t="s">
        <v>106</v>
      </c>
      <c r="B2992" s="152" t="s">
        <v>198</v>
      </c>
      <c r="C2992" s="153">
        <v>-1.15363707434534</v>
      </c>
      <c r="D2992" s="153">
        <v>0.283120826812976</v>
      </c>
      <c r="E2992" s="149">
        <v>0.403744097612191</v>
      </c>
      <c r="F2992" s="153">
        <v>0.494026647637942</v>
      </c>
      <c r="G2992" s="153">
        <v>0.610761137072951</v>
      </c>
      <c r="H2992" s="153">
        <v>0.0523620175132021</v>
      </c>
      <c r="I2992" s="153">
        <v>0.799017133983697</v>
      </c>
      <c r="J2992" s="153">
        <v>0.105598056720222</v>
      </c>
      <c r="K2992" s="151">
        <v>0.403744</v>
      </c>
      <c r="L2992" s="151">
        <v>0.672637</v>
      </c>
      <c r="M2992" s="2">
        <v>2991.0</v>
      </c>
    </row>
    <row r="2993">
      <c r="A2993" s="152" t="s">
        <v>198</v>
      </c>
      <c r="B2993" s="152" t="s">
        <v>106</v>
      </c>
      <c r="C2993" s="153">
        <v>1.15363707434534</v>
      </c>
      <c r="D2993" s="153">
        <v>0.283120826812976</v>
      </c>
      <c r="E2993" s="149">
        <v>0.403744097612191</v>
      </c>
      <c r="F2993" s="153">
        <v>0.49402664763795</v>
      </c>
      <c r="G2993" s="153">
        <v>0.610761137072951</v>
      </c>
      <c r="H2993" s="153">
        <v>0.0523620175132021</v>
      </c>
      <c r="I2993" s="153">
        <v>0.799017133983697</v>
      </c>
      <c r="J2993" s="153">
        <v>0.105598056720222</v>
      </c>
      <c r="K2993" s="151">
        <v>0.403744</v>
      </c>
      <c r="L2993" s="151">
        <v>0.672787</v>
      </c>
      <c r="M2993" s="2">
        <v>2992.0</v>
      </c>
    </row>
    <row r="2994">
      <c r="A2994" s="152" t="s">
        <v>15</v>
      </c>
      <c r="B2994" s="152" t="s">
        <v>446</v>
      </c>
      <c r="C2994" s="153">
        <v>-3.59685542067207</v>
      </c>
      <c r="D2994" s="153">
        <v>-0.347132518928313</v>
      </c>
      <c r="E2994" s="149">
        <v>0.403779910363287</v>
      </c>
      <c r="F2994" s="153">
        <v>0.0127571751034517</v>
      </c>
      <c r="G2994" s="153">
        <v>0.726395929754118</v>
      </c>
      <c r="H2994" s="153">
        <v>0.507059032787799</v>
      </c>
      <c r="I2994" s="153">
        <v>0.273028766685943</v>
      </c>
      <c r="J2994" s="153">
        <v>0.01</v>
      </c>
      <c r="K2994" s="151">
        <v>0.40378</v>
      </c>
      <c r="L2994" s="151">
        <v>0.672997</v>
      </c>
      <c r="M2994" s="2">
        <v>2993.0</v>
      </c>
    </row>
    <row r="2995">
      <c r="A2995" s="152" t="s">
        <v>446</v>
      </c>
      <c r="B2995" s="152" t="s">
        <v>15</v>
      </c>
      <c r="C2995" s="153">
        <v>3.59685542067207</v>
      </c>
      <c r="D2995" s="153">
        <v>-0.347132518928313</v>
      </c>
      <c r="E2995" s="149">
        <v>0.403779910363287</v>
      </c>
      <c r="F2995" s="153">
        <v>0.0127571751034516</v>
      </c>
      <c r="G2995" s="153">
        <v>0.726395929754118</v>
      </c>
      <c r="H2995" s="153">
        <v>0.507059032787799</v>
      </c>
      <c r="I2995" s="153">
        <v>0.273028766685943</v>
      </c>
      <c r="J2995" s="153">
        <v>0.01</v>
      </c>
      <c r="K2995" s="151">
        <v>0.40378</v>
      </c>
      <c r="L2995" s="151">
        <v>0.673146</v>
      </c>
      <c r="M2995" s="2">
        <v>2994.0</v>
      </c>
    </row>
    <row r="2996">
      <c r="A2996" s="152" t="s">
        <v>182</v>
      </c>
      <c r="B2996" s="152" t="s">
        <v>19</v>
      </c>
      <c r="C2996" s="153">
        <v>0.848934621380746</v>
      </c>
      <c r="D2996" s="153">
        <v>0.155169137326641</v>
      </c>
      <c r="E2996" s="149">
        <v>0.404073998225367</v>
      </c>
      <c r="F2996" s="153">
        <v>0.0989250247339165</v>
      </c>
      <c r="G2996" s="153">
        <v>0.443502896084503</v>
      </c>
      <c r="H2996" s="153">
        <v>0.312601934074131</v>
      </c>
      <c r="I2996" s="153">
        <v>0.356711205493205</v>
      </c>
      <c r="J2996" s="153">
        <v>0.01</v>
      </c>
      <c r="K2996" s="151">
        <v>0.404074</v>
      </c>
      <c r="L2996" s="151">
        <v>0.673787</v>
      </c>
      <c r="M2996" s="2">
        <v>2995.0</v>
      </c>
    </row>
    <row r="2997">
      <c r="A2997" s="152" t="s">
        <v>19</v>
      </c>
      <c r="B2997" s="152" t="s">
        <v>182</v>
      </c>
      <c r="C2997" s="153">
        <v>-0.848934621380746</v>
      </c>
      <c r="D2997" s="153">
        <v>0.155169137326641</v>
      </c>
      <c r="E2997" s="149">
        <v>0.404073998225367</v>
      </c>
      <c r="F2997" s="153">
        <v>0.0989250247339165</v>
      </c>
      <c r="G2997" s="153">
        <v>0.443502896084503</v>
      </c>
      <c r="H2997" s="153">
        <v>0.312601934074131</v>
      </c>
      <c r="I2997" s="153">
        <v>0.356711205493205</v>
      </c>
      <c r="J2997" s="153">
        <v>0.01</v>
      </c>
      <c r="K2997" s="151">
        <v>0.404074</v>
      </c>
      <c r="L2997" s="151">
        <v>0.673937</v>
      </c>
      <c r="M2997" s="2">
        <v>2996.0</v>
      </c>
    </row>
    <row r="2998">
      <c r="A2998" s="152" t="s">
        <v>68</v>
      </c>
      <c r="B2998" s="152" t="s">
        <v>154</v>
      </c>
      <c r="C2998" s="153">
        <v>-0.993403402360527</v>
      </c>
      <c r="D2998" s="153">
        <v>0.540268357737128</v>
      </c>
      <c r="E2998" s="149">
        <v>0.404365022502902</v>
      </c>
      <c r="F2998" s="153">
        <v>1.39539372137351E-4</v>
      </c>
      <c r="G2998" s="153">
        <v>0.0258521321836151</v>
      </c>
      <c r="H2998" s="153">
        <v>0.008145260131722</v>
      </c>
      <c r="I2998" s="154">
        <v>2.50758187187566E-5</v>
      </c>
      <c r="J2998" s="153">
        <v>0.267303758078687</v>
      </c>
      <c r="K2998" s="151">
        <v>0.404365</v>
      </c>
      <c r="L2998" s="151">
        <v>0.674723</v>
      </c>
      <c r="M2998" s="2">
        <v>2997.0</v>
      </c>
    </row>
    <row r="2999">
      <c r="A2999" s="152" t="s">
        <v>154</v>
      </c>
      <c r="B2999" s="152" t="s">
        <v>68</v>
      </c>
      <c r="C2999" s="153">
        <v>0.993403402360527</v>
      </c>
      <c r="D2999" s="153">
        <v>0.540268357737128</v>
      </c>
      <c r="E2999" s="149">
        <v>0.404365022502902</v>
      </c>
      <c r="F2999" s="153">
        <v>1.39539372137354E-4</v>
      </c>
      <c r="G2999" s="153">
        <v>0.0258521321836151</v>
      </c>
      <c r="H2999" s="153">
        <v>0.008145260131722</v>
      </c>
      <c r="I2999" s="154">
        <v>2.50758187187566E-5</v>
      </c>
      <c r="J2999" s="153">
        <v>0.267303758078687</v>
      </c>
      <c r="K2999" s="151">
        <v>0.404365</v>
      </c>
      <c r="L2999" s="151">
        <v>0.674573</v>
      </c>
      <c r="M2999" s="2">
        <v>2998.0</v>
      </c>
    </row>
    <row r="3000">
      <c r="A3000" s="152" t="s">
        <v>184</v>
      </c>
      <c r="B3000" s="152" t="s">
        <v>28</v>
      </c>
      <c r="C3000" s="153">
        <v>0.584521434300268</v>
      </c>
      <c r="D3000" s="153">
        <v>0.780970788025179</v>
      </c>
      <c r="E3000" s="149">
        <v>0.404642425375346</v>
      </c>
      <c r="F3000" s="153">
        <v>0.211740673443438</v>
      </c>
      <c r="G3000" s="153">
        <v>0.0976723480857268</v>
      </c>
      <c r="H3000" s="153">
        <v>0.502614781914669</v>
      </c>
      <c r="I3000" s="153">
        <v>0.195876286273056</v>
      </c>
      <c r="J3000" s="153">
        <v>0.0137704368900152</v>
      </c>
      <c r="K3000" s="151">
        <v>0.404642</v>
      </c>
      <c r="L3000" s="151">
        <v>0.675487</v>
      </c>
      <c r="M3000" s="2">
        <v>2999.0</v>
      </c>
    </row>
    <row r="3001">
      <c r="A3001" s="152" t="s">
        <v>28</v>
      </c>
      <c r="B3001" s="152" t="s">
        <v>184</v>
      </c>
      <c r="C3001" s="153">
        <v>-0.584521434300268</v>
      </c>
      <c r="D3001" s="153">
        <v>0.780970788025179</v>
      </c>
      <c r="E3001" s="149">
        <v>0.404642425375346</v>
      </c>
      <c r="F3001" s="153">
        <v>0.211740673443438</v>
      </c>
      <c r="G3001" s="153">
        <v>0.0976723480857268</v>
      </c>
      <c r="H3001" s="153">
        <v>0.502614781914669</v>
      </c>
      <c r="I3001" s="153">
        <v>0.195876286273056</v>
      </c>
      <c r="J3001" s="153">
        <v>0.0137704368900152</v>
      </c>
      <c r="K3001" s="151">
        <v>0.404642</v>
      </c>
      <c r="L3001" s="151">
        <v>0.675337</v>
      </c>
      <c r="M3001" s="2">
        <v>3000.0</v>
      </c>
    </row>
    <row r="3002">
      <c r="A3002" s="152" t="s">
        <v>88</v>
      </c>
      <c r="B3002" s="152" t="s">
        <v>93</v>
      </c>
      <c r="C3002" s="153">
        <v>0.0289671279216561</v>
      </c>
      <c r="D3002" s="153">
        <v>-0.112437926191031</v>
      </c>
      <c r="E3002" s="149">
        <v>0.405949482550573</v>
      </c>
      <c r="F3002" s="153">
        <v>0.00230039470874198</v>
      </c>
      <c r="G3002" s="153">
        <v>0.047274877123303</v>
      </c>
      <c r="H3002" s="153">
        <v>0.95765428613476</v>
      </c>
      <c r="I3002" s="153">
        <v>0.253944490254752</v>
      </c>
      <c r="J3002" s="153">
        <v>0.01</v>
      </c>
      <c r="K3002" s="151">
        <v>0.405949</v>
      </c>
      <c r="L3002" s="151">
        <v>0.677972</v>
      </c>
      <c r="M3002" s="2">
        <v>3001.0</v>
      </c>
    </row>
    <row r="3003">
      <c r="A3003" s="152" t="s">
        <v>93</v>
      </c>
      <c r="B3003" s="152" t="s">
        <v>88</v>
      </c>
      <c r="C3003" s="153">
        <v>-0.0289671279216561</v>
      </c>
      <c r="D3003" s="153">
        <v>-0.112437926191031</v>
      </c>
      <c r="E3003" s="149">
        <v>0.405949482550573</v>
      </c>
      <c r="F3003" s="153">
        <v>0.00230039470874201</v>
      </c>
      <c r="G3003" s="153">
        <v>0.047274877123303</v>
      </c>
      <c r="H3003" s="153">
        <v>0.95765428613476</v>
      </c>
      <c r="I3003" s="153">
        <v>0.253944490254752</v>
      </c>
      <c r="J3003" s="153">
        <v>0.01</v>
      </c>
      <c r="K3003" s="151">
        <v>0.405949</v>
      </c>
      <c r="L3003" s="151">
        <v>0.677821</v>
      </c>
      <c r="M3003" s="2">
        <v>3002.0</v>
      </c>
    </row>
    <row r="3004">
      <c r="A3004" s="152" t="s">
        <v>27</v>
      </c>
      <c r="B3004" s="152" t="s">
        <v>447</v>
      </c>
      <c r="C3004" s="153">
        <v>-0.206609151311573</v>
      </c>
      <c r="D3004" s="153">
        <v>1.40530000329512</v>
      </c>
      <c r="E3004" s="149">
        <v>0.406167154626835</v>
      </c>
      <c r="F3004" s="153">
        <v>0.0147470212479193</v>
      </c>
      <c r="G3004" s="153">
        <v>0.640371566627633</v>
      </c>
      <c r="H3004" s="153">
        <v>0.888561023972443</v>
      </c>
      <c r="I3004" s="153">
        <v>0.676554389925355</v>
      </c>
      <c r="J3004" s="153">
        <v>0.01</v>
      </c>
      <c r="K3004" s="151">
        <v>0.406167</v>
      </c>
      <c r="L3004" s="151">
        <v>0.678487</v>
      </c>
      <c r="M3004" s="2">
        <v>3003.0</v>
      </c>
    </row>
    <row r="3005">
      <c r="A3005" s="152" t="s">
        <v>447</v>
      </c>
      <c r="B3005" s="152" t="s">
        <v>27</v>
      </c>
      <c r="C3005" s="153">
        <v>0.206609151311573</v>
      </c>
      <c r="D3005" s="153">
        <v>1.40530000329512</v>
      </c>
      <c r="E3005" s="149">
        <v>0.406167154626835</v>
      </c>
      <c r="F3005" s="153">
        <v>0.0147470212479191</v>
      </c>
      <c r="G3005" s="153">
        <v>0.640371566627633</v>
      </c>
      <c r="H3005" s="153">
        <v>0.888561023972443</v>
      </c>
      <c r="I3005" s="153">
        <v>0.676554389925355</v>
      </c>
      <c r="J3005" s="153">
        <v>0.01</v>
      </c>
      <c r="K3005" s="151">
        <v>0.406167</v>
      </c>
      <c r="L3005" s="151">
        <v>0.678638</v>
      </c>
      <c r="M3005" s="2">
        <v>3004.0</v>
      </c>
    </row>
    <row r="3006">
      <c r="A3006" s="152" t="s">
        <v>64</v>
      </c>
      <c r="B3006" s="152" t="s">
        <v>163</v>
      </c>
      <c r="C3006" s="153">
        <v>-2.28391925522565</v>
      </c>
      <c r="D3006" s="153">
        <v>0.169735578028533</v>
      </c>
      <c r="E3006" s="149">
        <v>0.406483487580393</v>
      </c>
      <c r="F3006" s="153">
        <v>4.14505863527405E-4</v>
      </c>
      <c r="G3006" s="153">
        <v>0.567846481018107</v>
      </c>
      <c r="H3006" s="153">
        <v>0.375859827324756</v>
      </c>
      <c r="I3006" s="153">
        <v>0.296010578722391</v>
      </c>
      <c r="J3006" s="153">
        <v>0.01</v>
      </c>
      <c r="K3006" s="151">
        <v>0.406483</v>
      </c>
      <c r="L3006" s="151">
        <v>0.67947</v>
      </c>
      <c r="M3006" s="2">
        <v>3005.0</v>
      </c>
    </row>
    <row r="3007">
      <c r="A3007" s="152" t="s">
        <v>163</v>
      </c>
      <c r="B3007" s="152" t="s">
        <v>64</v>
      </c>
      <c r="C3007" s="153">
        <v>2.28391925522565</v>
      </c>
      <c r="D3007" s="153">
        <v>0.169735578028533</v>
      </c>
      <c r="E3007" s="149">
        <v>0.406483487580393</v>
      </c>
      <c r="F3007" s="153">
        <v>4.14505863527399E-4</v>
      </c>
      <c r="G3007" s="153">
        <v>0.567846481018107</v>
      </c>
      <c r="H3007" s="153">
        <v>0.375859827324756</v>
      </c>
      <c r="I3007" s="153">
        <v>0.296010578722391</v>
      </c>
      <c r="J3007" s="153">
        <v>0.01</v>
      </c>
      <c r="K3007" s="151">
        <v>0.406483</v>
      </c>
      <c r="L3007" s="151">
        <v>0.679319</v>
      </c>
      <c r="M3007" s="2">
        <v>3006.0</v>
      </c>
    </row>
    <row r="3008">
      <c r="A3008" s="152" t="s">
        <v>200</v>
      </c>
      <c r="B3008" s="152" t="s">
        <v>13</v>
      </c>
      <c r="C3008" s="153">
        <v>1.18004824026881</v>
      </c>
      <c r="D3008" s="153">
        <v>0.630745753011008</v>
      </c>
      <c r="E3008" s="149">
        <v>0.406805543904386</v>
      </c>
      <c r="F3008" s="153">
        <v>0.333081928900813</v>
      </c>
      <c r="G3008" s="153">
        <v>0.395209086526296</v>
      </c>
      <c r="H3008" s="153">
        <v>0.698280777216915</v>
      </c>
      <c r="I3008" s="153">
        <v>0.344670972644187</v>
      </c>
      <c r="J3008" s="153">
        <v>0.0186422226518328</v>
      </c>
      <c r="K3008" s="151">
        <v>0.406806</v>
      </c>
      <c r="L3008" s="151">
        <v>0.680313</v>
      </c>
      <c r="M3008" s="2">
        <v>3007.0</v>
      </c>
    </row>
    <row r="3009">
      <c r="A3009" s="152" t="s">
        <v>13</v>
      </c>
      <c r="B3009" s="152" t="s">
        <v>200</v>
      </c>
      <c r="C3009" s="153">
        <v>-1.18004824026881</v>
      </c>
      <c r="D3009" s="153">
        <v>0.630745753011008</v>
      </c>
      <c r="E3009" s="149">
        <v>0.406805543904386</v>
      </c>
      <c r="F3009" s="153">
        <v>0.333081928900827</v>
      </c>
      <c r="G3009" s="153">
        <v>0.395209086526296</v>
      </c>
      <c r="H3009" s="153">
        <v>0.698280777216915</v>
      </c>
      <c r="I3009" s="153">
        <v>0.344670972644187</v>
      </c>
      <c r="J3009" s="153">
        <v>0.0186422226518328</v>
      </c>
      <c r="K3009" s="151">
        <v>0.406806</v>
      </c>
      <c r="L3009" s="151">
        <v>0.680161</v>
      </c>
      <c r="M3009" s="2">
        <v>3008.0</v>
      </c>
    </row>
    <row r="3010">
      <c r="A3010" s="152" t="s">
        <v>102</v>
      </c>
      <c r="B3010" s="152" t="s">
        <v>160</v>
      </c>
      <c r="C3010" s="153">
        <v>-0.680584129031472</v>
      </c>
      <c r="D3010" s="153">
        <v>0.598888652201643</v>
      </c>
      <c r="E3010" s="149">
        <v>0.407060179109999</v>
      </c>
      <c r="F3010" s="153">
        <v>0.631869047703155</v>
      </c>
      <c r="G3010" s="153">
        <v>0.323849790162309</v>
      </c>
      <c r="H3010" s="153">
        <v>9.534961044001E-4</v>
      </c>
      <c r="I3010" s="153">
        <v>0.484367531945074</v>
      </c>
      <c r="J3010" s="153">
        <v>0.01</v>
      </c>
      <c r="K3010" s="151">
        <v>0.40706</v>
      </c>
      <c r="L3010" s="151">
        <v>0.680891</v>
      </c>
      <c r="M3010" s="2">
        <v>3009.0</v>
      </c>
    </row>
    <row r="3011">
      <c r="A3011" s="152" t="s">
        <v>160</v>
      </c>
      <c r="B3011" s="152" t="s">
        <v>102</v>
      </c>
      <c r="C3011" s="153">
        <v>0.680584129031472</v>
      </c>
      <c r="D3011" s="153">
        <v>0.598888652201643</v>
      </c>
      <c r="E3011" s="149">
        <v>0.407060179109999</v>
      </c>
      <c r="F3011" s="153">
        <v>0.631869047703155</v>
      </c>
      <c r="G3011" s="153">
        <v>0.323849790162309</v>
      </c>
      <c r="H3011" s="153">
        <v>9.534961044001E-4</v>
      </c>
      <c r="I3011" s="153">
        <v>0.484367531945074</v>
      </c>
      <c r="J3011" s="153">
        <v>0.01</v>
      </c>
      <c r="K3011" s="151">
        <v>0.40706</v>
      </c>
      <c r="L3011" s="151">
        <v>0.681043</v>
      </c>
      <c r="M3011" s="2">
        <v>3010.0</v>
      </c>
    </row>
    <row r="3012">
      <c r="A3012" s="152" t="s">
        <v>83</v>
      </c>
      <c r="B3012" s="152" t="s">
        <v>142</v>
      </c>
      <c r="C3012" s="153">
        <v>-0.597750558026382</v>
      </c>
      <c r="D3012" s="153">
        <v>0.785773611836087</v>
      </c>
      <c r="E3012" s="149">
        <v>0.407449595412252</v>
      </c>
      <c r="F3012" s="153">
        <v>0.628290250462548</v>
      </c>
      <c r="G3012" s="153">
        <v>0.642164727917206</v>
      </c>
      <c r="H3012" s="153">
        <v>0.178644744556193</v>
      </c>
      <c r="I3012" s="153">
        <v>0.801040971968208</v>
      </c>
      <c r="J3012" s="153">
        <v>0.01</v>
      </c>
      <c r="K3012" s="151">
        <v>0.40745</v>
      </c>
      <c r="L3012" s="151">
        <v>0.681847</v>
      </c>
      <c r="M3012" s="2">
        <v>3011.0</v>
      </c>
    </row>
    <row r="3013">
      <c r="A3013" s="152" t="s">
        <v>142</v>
      </c>
      <c r="B3013" s="152" t="s">
        <v>83</v>
      </c>
      <c r="C3013" s="153">
        <v>0.597750558026382</v>
      </c>
      <c r="D3013" s="153">
        <v>0.785773611836087</v>
      </c>
      <c r="E3013" s="149">
        <v>0.407449595412252</v>
      </c>
      <c r="F3013" s="153">
        <v>0.628290250462569</v>
      </c>
      <c r="G3013" s="153">
        <v>0.642164727917206</v>
      </c>
      <c r="H3013" s="153">
        <v>0.178644744556193</v>
      </c>
      <c r="I3013" s="153">
        <v>0.801040971968208</v>
      </c>
      <c r="J3013" s="153">
        <v>0.01</v>
      </c>
      <c r="K3013" s="151">
        <v>0.40745</v>
      </c>
      <c r="L3013" s="151">
        <v>0.682</v>
      </c>
      <c r="M3013" s="2">
        <v>3012.0</v>
      </c>
    </row>
    <row r="3014">
      <c r="A3014" s="152" t="s">
        <v>27</v>
      </c>
      <c r="B3014" s="152" t="s">
        <v>448</v>
      </c>
      <c r="C3014" s="153">
        <v>-0.890738626915135</v>
      </c>
      <c r="D3014" s="153">
        <v>1.45832589241192</v>
      </c>
      <c r="E3014" s="149">
        <v>0.407503020874694</v>
      </c>
      <c r="F3014" s="153">
        <v>0.941644857144323</v>
      </c>
      <c r="G3014" s="153">
        <v>0.487461816483375</v>
      </c>
      <c r="H3014" s="153">
        <v>0.364735544259569</v>
      </c>
      <c r="I3014" s="153">
        <v>0.732179209872754</v>
      </c>
      <c r="J3014" s="153">
        <v>0.01</v>
      </c>
      <c r="K3014" s="151">
        <v>0.407503</v>
      </c>
      <c r="L3014" s="151">
        <v>0.682394</v>
      </c>
      <c r="M3014" s="2">
        <v>3013.0</v>
      </c>
    </row>
    <row r="3015">
      <c r="A3015" s="152" t="s">
        <v>448</v>
      </c>
      <c r="B3015" s="152" t="s">
        <v>27</v>
      </c>
      <c r="C3015" s="153">
        <v>0.890738626915135</v>
      </c>
      <c r="D3015" s="153">
        <v>1.45832589241192</v>
      </c>
      <c r="E3015" s="149">
        <v>0.407503020874694</v>
      </c>
      <c r="F3015" s="153">
        <v>0.941644857144324</v>
      </c>
      <c r="G3015" s="153">
        <v>0.487461816483375</v>
      </c>
      <c r="H3015" s="153">
        <v>0.364735544259569</v>
      </c>
      <c r="I3015" s="153">
        <v>0.732179209872754</v>
      </c>
      <c r="J3015" s="153">
        <v>0.01</v>
      </c>
      <c r="K3015" s="151">
        <v>0.407503</v>
      </c>
      <c r="L3015" s="151">
        <v>0.682242</v>
      </c>
      <c r="M3015" s="2">
        <v>3014.0</v>
      </c>
    </row>
    <row r="3016">
      <c r="A3016" s="152" t="s">
        <v>6</v>
      </c>
      <c r="B3016" s="152" t="s">
        <v>160</v>
      </c>
      <c r="C3016" s="153">
        <v>-0.50932445394651</v>
      </c>
      <c r="D3016" s="153">
        <v>0.676024720429761</v>
      </c>
      <c r="E3016" s="149">
        <v>0.407956151924121</v>
      </c>
      <c r="F3016" s="153">
        <v>0.515700799143763</v>
      </c>
      <c r="G3016" s="153">
        <v>0.207506360305892</v>
      </c>
      <c r="H3016" s="153">
        <v>0.201900777758507</v>
      </c>
      <c r="I3016" s="153">
        <v>0.376114532914891</v>
      </c>
      <c r="J3016" s="153">
        <v>0.01</v>
      </c>
      <c r="K3016" s="151">
        <v>0.407956</v>
      </c>
      <c r="L3016" s="151">
        <v>0.683306</v>
      </c>
      <c r="M3016" s="2">
        <v>3015.0</v>
      </c>
    </row>
    <row r="3017">
      <c r="A3017" s="152" t="s">
        <v>160</v>
      </c>
      <c r="B3017" s="152" t="s">
        <v>6</v>
      </c>
      <c r="C3017" s="153">
        <v>0.50932445394651</v>
      </c>
      <c r="D3017" s="153">
        <v>0.676024720429761</v>
      </c>
      <c r="E3017" s="149">
        <v>0.407956151924121</v>
      </c>
      <c r="F3017" s="153">
        <v>0.515700799143771</v>
      </c>
      <c r="G3017" s="153">
        <v>0.207506360305892</v>
      </c>
      <c r="H3017" s="153">
        <v>0.201900777758507</v>
      </c>
      <c r="I3017" s="153">
        <v>0.376114532914891</v>
      </c>
      <c r="J3017" s="153">
        <v>0.01</v>
      </c>
      <c r="K3017" s="151">
        <v>0.407956</v>
      </c>
      <c r="L3017" s="151">
        <v>0.683459</v>
      </c>
      <c r="M3017" s="2">
        <v>3016.0</v>
      </c>
    </row>
    <row r="3018">
      <c r="A3018" s="152" t="s">
        <v>43</v>
      </c>
      <c r="B3018" s="152" t="s">
        <v>202</v>
      </c>
      <c r="C3018" s="153">
        <v>-1.4952497602637</v>
      </c>
      <c r="D3018" s="153">
        <v>0.21798920681557</v>
      </c>
      <c r="E3018" s="149">
        <v>0.408062013045854</v>
      </c>
      <c r="F3018" s="153">
        <v>0.217187478830305</v>
      </c>
      <c r="G3018" s="153">
        <v>0.48102409319812</v>
      </c>
      <c r="H3018" s="153">
        <v>0.759398985914824</v>
      </c>
      <c r="I3018" s="153">
        <v>0.895235606187682</v>
      </c>
      <c r="J3018" s="153">
        <v>0.01</v>
      </c>
      <c r="K3018" s="151">
        <v>0.408062</v>
      </c>
      <c r="L3018" s="151">
        <v>0.683943</v>
      </c>
      <c r="M3018" s="2">
        <v>3017.0</v>
      </c>
    </row>
    <row r="3019">
      <c r="A3019" s="152" t="s">
        <v>202</v>
      </c>
      <c r="B3019" s="152" t="s">
        <v>43</v>
      </c>
      <c r="C3019" s="153">
        <v>1.4952497602637</v>
      </c>
      <c r="D3019" s="153">
        <v>0.21798920681557</v>
      </c>
      <c r="E3019" s="149">
        <v>0.408062013045854</v>
      </c>
      <c r="F3019" s="153">
        <v>0.2171874788303</v>
      </c>
      <c r="G3019" s="153">
        <v>0.48102409319812</v>
      </c>
      <c r="H3019" s="153">
        <v>0.759398985914824</v>
      </c>
      <c r="I3019" s="153">
        <v>0.895235606187682</v>
      </c>
      <c r="J3019" s="153">
        <v>0.01</v>
      </c>
      <c r="K3019" s="151">
        <v>0.408062</v>
      </c>
      <c r="L3019" s="151">
        <v>0.683789</v>
      </c>
      <c r="M3019" s="2">
        <v>3018.0</v>
      </c>
    </row>
    <row r="3020">
      <c r="A3020" s="152" t="s">
        <v>75</v>
      </c>
      <c r="B3020" s="152" t="s">
        <v>446</v>
      </c>
      <c r="C3020" s="153">
        <v>-3.94454935718582</v>
      </c>
      <c r="D3020" s="153">
        <v>-0.324427748909952</v>
      </c>
      <c r="E3020" s="149">
        <v>0.408531548123745</v>
      </c>
      <c r="F3020" s="153">
        <v>0.0418377997975549</v>
      </c>
      <c r="G3020" s="153">
        <v>0.343814333822284</v>
      </c>
      <c r="H3020" s="153">
        <v>0.986081729325118</v>
      </c>
      <c r="I3020" s="153">
        <v>0.74802705411819</v>
      </c>
      <c r="J3020" s="153">
        <v>0.01</v>
      </c>
      <c r="K3020" s="151">
        <v>0.408532</v>
      </c>
      <c r="L3020" s="151">
        <v>0.685037</v>
      </c>
      <c r="M3020" s="2">
        <v>3019.0</v>
      </c>
    </row>
    <row r="3021">
      <c r="A3021" s="152" t="s">
        <v>446</v>
      </c>
      <c r="B3021" s="152" t="s">
        <v>75</v>
      </c>
      <c r="C3021" s="153">
        <v>3.94454935718582</v>
      </c>
      <c r="D3021" s="153">
        <v>-0.324427748909952</v>
      </c>
      <c r="E3021" s="149">
        <v>0.408531548123745</v>
      </c>
      <c r="F3021" s="153">
        <v>0.0418377997975549</v>
      </c>
      <c r="G3021" s="153">
        <v>0.343814333822284</v>
      </c>
      <c r="H3021" s="153">
        <v>0.986081729325118</v>
      </c>
      <c r="I3021" s="153">
        <v>0.74802705411819</v>
      </c>
      <c r="J3021" s="153">
        <v>0.01</v>
      </c>
      <c r="K3021" s="151">
        <v>0.408532</v>
      </c>
      <c r="L3021" s="151">
        <v>0.684883</v>
      </c>
      <c r="M3021" s="2">
        <v>3020.0</v>
      </c>
    </row>
    <row r="3022">
      <c r="A3022" s="152" t="s">
        <v>444</v>
      </c>
      <c r="B3022" s="152" t="s">
        <v>182</v>
      </c>
      <c r="C3022" s="153">
        <v>0.156583822949911</v>
      </c>
      <c r="D3022" s="153">
        <v>4.45395990291687</v>
      </c>
      <c r="E3022" s="149">
        <v>0.408916240282581</v>
      </c>
      <c r="F3022" s="153">
        <v>3.69962492663804E-4</v>
      </c>
      <c r="G3022" s="153">
        <v>0.13178519583994</v>
      </c>
      <c r="H3022" s="153">
        <v>6.06557526884135E-4</v>
      </c>
      <c r="I3022" s="153">
        <v>0.0400733732739567</v>
      </c>
      <c r="J3022" s="153">
        <v>0.375168649295464</v>
      </c>
      <c r="K3022" s="151">
        <v>0.408916</v>
      </c>
      <c r="L3022" s="151">
        <v>0.685989</v>
      </c>
      <c r="M3022" s="2">
        <v>3021.0</v>
      </c>
    </row>
    <row r="3023">
      <c r="A3023" s="152" t="s">
        <v>182</v>
      </c>
      <c r="B3023" s="152" t="s">
        <v>444</v>
      </c>
      <c r="C3023" s="153">
        <v>-0.156583822949911</v>
      </c>
      <c r="D3023" s="153">
        <v>4.45395990291687</v>
      </c>
      <c r="E3023" s="149">
        <v>0.408916240282581</v>
      </c>
      <c r="F3023" s="153">
        <v>3.69962492663804E-4</v>
      </c>
      <c r="G3023" s="153">
        <v>0.13178519583994</v>
      </c>
      <c r="H3023" s="153">
        <v>6.06557526884135E-4</v>
      </c>
      <c r="I3023" s="153">
        <v>0.0400733732739567</v>
      </c>
      <c r="J3023" s="153">
        <v>0.375168649295464</v>
      </c>
      <c r="K3023" s="151">
        <v>0.408916</v>
      </c>
      <c r="L3023" s="151">
        <v>0.685835</v>
      </c>
      <c r="M3023" s="2">
        <v>3022.0</v>
      </c>
    </row>
    <row r="3024">
      <c r="A3024" s="152" t="s">
        <v>191</v>
      </c>
      <c r="B3024" s="152" t="s">
        <v>19</v>
      </c>
      <c r="C3024" s="153">
        <v>1.20572928921226</v>
      </c>
      <c r="D3024" s="153">
        <v>0.151678937851975</v>
      </c>
      <c r="E3024" s="149">
        <v>0.409060856305386</v>
      </c>
      <c r="F3024" s="153">
        <v>0.154984481255637</v>
      </c>
      <c r="G3024" s="153">
        <v>0.612804912448746</v>
      </c>
      <c r="H3024" s="153">
        <v>0.711491295621859</v>
      </c>
      <c r="I3024" s="153">
        <v>0.223515064143171</v>
      </c>
      <c r="J3024" s="153">
        <v>0.01</v>
      </c>
      <c r="K3024" s="151">
        <v>0.409061</v>
      </c>
      <c r="L3024" s="151">
        <v>0.68654</v>
      </c>
      <c r="M3024" s="2">
        <v>3023.0</v>
      </c>
    </row>
    <row r="3025">
      <c r="A3025" s="152" t="s">
        <v>19</v>
      </c>
      <c r="B3025" s="152" t="s">
        <v>191</v>
      </c>
      <c r="C3025" s="153">
        <v>-1.20572928921226</v>
      </c>
      <c r="D3025" s="153">
        <v>0.151678937851975</v>
      </c>
      <c r="E3025" s="149">
        <v>0.409060856305386</v>
      </c>
      <c r="F3025" s="153">
        <v>0.15498448125563</v>
      </c>
      <c r="G3025" s="153">
        <v>0.612804912448746</v>
      </c>
      <c r="H3025" s="153">
        <v>0.711491295621859</v>
      </c>
      <c r="I3025" s="153">
        <v>0.223515064143171</v>
      </c>
      <c r="J3025" s="153">
        <v>0.01</v>
      </c>
      <c r="K3025" s="151">
        <v>0.409061</v>
      </c>
      <c r="L3025" s="151">
        <v>0.686386</v>
      </c>
      <c r="M3025" s="2">
        <v>3024.0</v>
      </c>
    </row>
    <row r="3026">
      <c r="A3026" s="152" t="s">
        <v>78</v>
      </c>
      <c r="B3026" s="152" t="s">
        <v>169</v>
      </c>
      <c r="C3026" s="153">
        <v>-2.04000042550793</v>
      </c>
      <c r="D3026" s="153">
        <v>0.366022126412183</v>
      </c>
      <c r="E3026" s="149">
        <v>0.409242302856596</v>
      </c>
      <c r="F3026" s="153">
        <v>0.618961309693746</v>
      </c>
      <c r="G3026" s="153">
        <v>0.646172416132682</v>
      </c>
      <c r="H3026" s="153">
        <v>0.807002655916571</v>
      </c>
      <c r="I3026" s="153">
        <v>0.113547264526614</v>
      </c>
      <c r="J3026" s="153">
        <v>0.0171026100572507</v>
      </c>
      <c r="K3026" s="151">
        <v>0.409242</v>
      </c>
      <c r="L3026" s="151">
        <v>0.687152</v>
      </c>
      <c r="M3026" s="2">
        <v>3025.0</v>
      </c>
    </row>
    <row r="3027">
      <c r="A3027" s="152" t="s">
        <v>169</v>
      </c>
      <c r="B3027" s="152" t="s">
        <v>78</v>
      </c>
      <c r="C3027" s="153">
        <v>2.04000042550793</v>
      </c>
      <c r="D3027" s="153">
        <v>0.366022126412183</v>
      </c>
      <c r="E3027" s="149">
        <v>0.409242302856596</v>
      </c>
      <c r="F3027" s="153">
        <v>0.618961309693746</v>
      </c>
      <c r="G3027" s="153">
        <v>0.646172416132682</v>
      </c>
      <c r="H3027" s="153">
        <v>0.807002655916571</v>
      </c>
      <c r="I3027" s="153">
        <v>0.113547264526614</v>
      </c>
      <c r="J3027" s="153">
        <v>0.0171026100572507</v>
      </c>
      <c r="K3027" s="151">
        <v>0.409242</v>
      </c>
      <c r="L3027" s="151">
        <v>0.686998</v>
      </c>
      <c r="M3027" s="2">
        <v>3026.0</v>
      </c>
    </row>
    <row r="3028">
      <c r="A3028" s="152" t="s">
        <v>6</v>
      </c>
      <c r="B3028" s="152" t="s">
        <v>443</v>
      </c>
      <c r="C3028" s="153">
        <v>0.908107338549515</v>
      </c>
      <c r="D3028" s="153">
        <v>-0.0555244633703561</v>
      </c>
      <c r="E3028" s="149">
        <v>0.40941769912515</v>
      </c>
      <c r="F3028" s="153">
        <v>0.0115644076177653</v>
      </c>
      <c r="G3028" s="153">
        <v>0.195196566589237</v>
      </c>
      <c r="H3028" s="153">
        <v>0.213104981389399</v>
      </c>
      <c r="I3028" s="153">
        <v>0.465593960258388</v>
      </c>
      <c r="J3028" s="153">
        <v>0.01</v>
      </c>
      <c r="K3028" s="151">
        <v>0.409418</v>
      </c>
      <c r="L3028" s="151">
        <v>0.687756</v>
      </c>
      <c r="M3028" s="2">
        <v>3027.0</v>
      </c>
    </row>
    <row r="3029">
      <c r="A3029" s="152" t="s">
        <v>443</v>
      </c>
      <c r="B3029" s="152" t="s">
        <v>6</v>
      </c>
      <c r="C3029" s="153">
        <v>-0.908107338549515</v>
      </c>
      <c r="D3029" s="153">
        <v>-0.0555244633703561</v>
      </c>
      <c r="E3029" s="149">
        <v>0.40941769912515</v>
      </c>
      <c r="F3029" s="153">
        <v>0.011564407617765</v>
      </c>
      <c r="G3029" s="153">
        <v>0.195196566589237</v>
      </c>
      <c r="H3029" s="153">
        <v>0.213104981389399</v>
      </c>
      <c r="I3029" s="153">
        <v>0.465593960258388</v>
      </c>
      <c r="J3029" s="153">
        <v>0.01</v>
      </c>
      <c r="K3029" s="151">
        <v>0.409418</v>
      </c>
      <c r="L3029" s="151">
        <v>0.687601</v>
      </c>
      <c r="M3029" s="2">
        <v>3028.0</v>
      </c>
    </row>
    <row r="3030">
      <c r="A3030" s="152" t="s">
        <v>90</v>
      </c>
      <c r="B3030" s="152" t="s">
        <v>43</v>
      </c>
      <c r="C3030" s="153">
        <v>0.293509303329048</v>
      </c>
      <c r="D3030" s="153">
        <v>0.127119783510055</v>
      </c>
      <c r="E3030" s="149">
        <v>0.409743616461087</v>
      </c>
      <c r="F3030" s="153">
        <v>0.190405256558807</v>
      </c>
      <c r="G3030" s="153">
        <v>0.936853418662251</v>
      </c>
      <c r="H3030" s="153">
        <v>0.437934032089388</v>
      </c>
      <c r="I3030" s="153">
        <v>0.623119554153836</v>
      </c>
      <c r="J3030" s="153">
        <v>0.01</v>
      </c>
      <c r="K3030" s="151">
        <v>0.409744</v>
      </c>
      <c r="L3030" s="151">
        <v>0.688458</v>
      </c>
      <c r="M3030" s="2">
        <v>3029.0</v>
      </c>
    </row>
    <row r="3031">
      <c r="A3031" s="152" t="s">
        <v>43</v>
      </c>
      <c r="B3031" s="152" t="s">
        <v>90</v>
      </c>
      <c r="C3031" s="153">
        <v>-0.293509303329048</v>
      </c>
      <c r="D3031" s="153">
        <v>0.127119783510055</v>
      </c>
      <c r="E3031" s="149">
        <v>0.409743616461087</v>
      </c>
      <c r="F3031" s="153">
        <v>0.190405256558799</v>
      </c>
      <c r="G3031" s="153">
        <v>0.936853418662251</v>
      </c>
      <c r="H3031" s="153">
        <v>0.437934032089388</v>
      </c>
      <c r="I3031" s="153">
        <v>0.623119554153836</v>
      </c>
      <c r="J3031" s="153">
        <v>0.01</v>
      </c>
      <c r="K3031" s="151">
        <v>0.409744</v>
      </c>
      <c r="L3031" s="151">
        <v>0.688612</v>
      </c>
      <c r="M3031" s="2">
        <v>3030.0</v>
      </c>
    </row>
    <row r="3032">
      <c r="A3032" s="152" t="s">
        <v>109</v>
      </c>
      <c r="B3032" s="152" t="s">
        <v>184</v>
      </c>
      <c r="C3032" s="153">
        <v>-0.568092267867157</v>
      </c>
      <c r="D3032" s="153">
        <v>0.559446090067369</v>
      </c>
      <c r="E3032" s="149">
        <v>0.409963692691862</v>
      </c>
      <c r="F3032" s="153">
        <v>0.824607566585245</v>
      </c>
      <c r="G3032" s="153">
        <v>0.383446470577609</v>
      </c>
      <c r="H3032" s="153">
        <v>0.507811432157441</v>
      </c>
      <c r="I3032" s="153">
        <v>0.833875794569789</v>
      </c>
      <c r="J3032" s="153">
        <v>0.01</v>
      </c>
      <c r="K3032" s="151">
        <v>0.409964</v>
      </c>
      <c r="L3032" s="151">
        <v>0.689137</v>
      </c>
      <c r="M3032" s="2">
        <v>3031.0</v>
      </c>
    </row>
    <row r="3033">
      <c r="A3033" s="152" t="s">
        <v>184</v>
      </c>
      <c r="B3033" s="152" t="s">
        <v>109</v>
      </c>
      <c r="C3033" s="153">
        <v>0.568092267867157</v>
      </c>
      <c r="D3033" s="153">
        <v>0.559446090067369</v>
      </c>
      <c r="E3033" s="149">
        <v>0.409963692691862</v>
      </c>
      <c r="F3033" s="153">
        <v>0.824607566585245</v>
      </c>
      <c r="G3033" s="153">
        <v>0.383446470577609</v>
      </c>
      <c r="H3033" s="153">
        <v>0.507811432157441</v>
      </c>
      <c r="I3033" s="153">
        <v>0.833875794569789</v>
      </c>
      <c r="J3033" s="153">
        <v>0.01</v>
      </c>
      <c r="K3033" s="151">
        <v>0.409964</v>
      </c>
      <c r="L3033" s="151">
        <v>0.689292</v>
      </c>
      <c r="M3033" s="2">
        <v>3032.0</v>
      </c>
    </row>
    <row r="3034">
      <c r="A3034" s="152" t="s">
        <v>148</v>
      </c>
      <c r="B3034" s="152" t="s">
        <v>198</v>
      </c>
      <c r="C3034" s="153">
        <v>-0.247238105520942</v>
      </c>
      <c r="D3034" s="153">
        <v>1.38001528264801</v>
      </c>
      <c r="E3034" s="149">
        <v>0.410007088235744</v>
      </c>
      <c r="F3034" s="153">
        <v>0.0421940508616352</v>
      </c>
      <c r="G3034" s="153">
        <v>0.331246703801064</v>
      </c>
      <c r="H3034" s="153">
        <v>5.69083160148838E-4</v>
      </c>
      <c r="I3034" s="153">
        <v>0.747616324776644</v>
      </c>
      <c r="J3034" s="153">
        <v>0.01</v>
      </c>
      <c r="K3034" s="151">
        <v>0.410007</v>
      </c>
      <c r="L3034" s="151">
        <v>0.689675</v>
      </c>
      <c r="M3034" s="2">
        <v>3033.0</v>
      </c>
    </row>
    <row r="3035">
      <c r="A3035" s="152" t="s">
        <v>198</v>
      </c>
      <c r="B3035" s="152" t="s">
        <v>148</v>
      </c>
      <c r="C3035" s="153">
        <v>0.247238105520942</v>
      </c>
      <c r="D3035" s="153">
        <v>1.38001528264801</v>
      </c>
      <c r="E3035" s="149">
        <v>0.410007088235744</v>
      </c>
      <c r="F3035" s="153">
        <v>0.0421940508616352</v>
      </c>
      <c r="G3035" s="153">
        <v>0.331246703801064</v>
      </c>
      <c r="H3035" s="153">
        <v>5.69083160148838E-4</v>
      </c>
      <c r="I3035" s="153">
        <v>0.747616324776644</v>
      </c>
      <c r="J3035" s="153">
        <v>0.01</v>
      </c>
      <c r="K3035" s="151">
        <v>0.410007</v>
      </c>
      <c r="L3035" s="151">
        <v>0.68952</v>
      </c>
      <c r="M3035" s="2">
        <v>3034.0</v>
      </c>
    </row>
    <row r="3036">
      <c r="A3036" s="152" t="s">
        <v>112</v>
      </c>
      <c r="B3036" s="152" t="s">
        <v>40</v>
      </c>
      <c r="C3036" s="153">
        <v>0.195180951134462</v>
      </c>
      <c r="D3036" s="153">
        <v>0.0332995150183381</v>
      </c>
      <c r="E3036" s="149">
        <v>0.410104498925071</v>
      </c>
      <c r="F3036" s="154">
        <v>1.60379564657504E-6</v>
      </c>
      <c r="G3036" s="153">
        <v>0.550334927524329</v>
      </c>
      <c r="H3036" s="153">
        <v>0.692564465043883</v>
      </c>
      <c r="I3036" s="153">
        <v>0.155415717370902</v>
      </c>
      <c r="J3036" s="153">
        <v>0.01</v>
      </c>
      <c r="K3036" s="151">
        <v>0.410104</v>
      </c>
      <c r="L3036" s="151">
        <v>0.690149</v>
      </c>
      <c r="M3036" s="2">
        <v>3035.0</v>
      </c>
    </row>
    <row r="3037">
      <c r="A3037" s="152" t="s">
        <v>40</v>
      </c>
      <c r="B3037" s="152" t="s">
        <v>112</v>
      </c>
      <c r="C3037" s="153">
        <v>-0.195180951134462</v>
      </c>
      <c r="D3037" s="153">
        <v>0.0332995150183381</v>
      </c>
      <c r="E3037" s="149">
        <v>0.410104498925071</v>
      </c>
      <c r="F3037" s="154">
        <v>1.60379564657505E-6</v>
      </c>
      <c r="G3037" s="153">
        <v>0.550334927524329</v>
      </c>
      <c r="H3037" s="153">
        <v>0.692564465043883</v>
      </c>
      <c r="I3037" s="153">
        <v>0.155415717370902</v>
      </c>
      <c r="J3037" s="153">
        <v>0.01</v>
      </c>
      <c r="K3037" s="151">
        <v>0.410104</v>
      </c>
      <c r="L3037" s="151">
        <v>0.689994</v>
      </c>
      <c r="M3037" s="2">
        <v>3036.0</v>
      </c>
    </row>
    <row r="3038">
      <c r="A3038" s="152" t="s">
        <v>148</v>
      </c>
      <c r="B3038" s="152" t="s">
        <v>189</v>
      </c>
      <c r="C3038" s="153">
        <v>-0.00582562257034064</v>
      </c>
      <c r="D3038" s="153">
        <v>2.66746014395135</v>
      </c>
      <c r="E3038" s="149">
        <v>0.410238793144791</v>
      </c>
      <c r="F3038" s="153">
        <v>0.0175439307852386</v>
      </c>
      <c r="G3038" s="153">
        <v>0.519326810493327</v>
      </c>
      <c r="H3038" s="153">
        <v>2.52505419071623E-4</v>
      </c>
      <c r="I3038" s="153">
        <v>0.681527606080582</v>
      </c>
      <c r="J3038" s="153">
        <v>0.01</v>
      </c>
      <c r="K3038" s="151">
        <v>0.410239</v>
      </c>
      <c r="L3038" s="151">
        <v>0.69053</v>
      </c>
      <c r="M3038" s="2">
        <v>3037.0</v>
      </c>
    </row>
    <row r="3039">
      <c r="A3039" s="152" t="s">
        <v>189</v>
      </c>
      <c r="B3039" s="152" t="s">
        <v>148</v>
      </c>
      <c r="C3039" s="153">
        <v>0.00582562257034064</v>
      </c>
      <c r="D3039" s="153">
        <v>2.66746014395135</v>
      </c>
      <c r="E3039" s="149">
        <v>0.410238793144791</v>
      </c>
      <c r="F3039" s="153">
        <v>0.017543930785238</v>
      </c>
      <c r="G3039" s="153">
        <v>0.519326810493327</v>
      </c>
      <c r="H3039" s="153">
        <v>2.52505419071623E-4</v>
      </c>
      <c r="I3039" s="153">
        <v>0.681527606080582</v>
      </c>
      <c r="J3039" s="153">
        <v>0.01</v>
      </c>
      <c r="K3039" s="151">
        <v>0.410239</v>
      </c>
      <c r="L3039" s="151">
        <v>0.690686</v>
      </c>
      <c r="M3039" s="2">
        <v>3038.0</v>
      </c>
    </row>
    <row r="3040">
      <c r="A3040" s="152" t="s">
        <v>18</v>
      </c>
      <c r="B3040" s="152" t="s">
        <v>37</v>
      </c>
      <c r="C3040" s="153">
        <v>0.126446473723949</v>
      </c>
      <c r="D3040" s="153">
        <v>0.734125615924207</v>
      </c>
      <c r="E3040" s="149">
        <v>0.410738885564059</v>
      </c>
      <c r="F3040" s="153">
        <v>0.0189618509159146</v>
      </c>
      <c r="G3040" s="153">
        <v>0.714150671204153</v>
      </c>
      <c r="H3040" s="153">
        <v>0.955317911164153</v>
      </c>
      <c r="I3040" s="153">
        <v>0.958801677091255</v>
      </c>
      <c r="J3040" s="153">
        <v>0.01</v>
      </c>
      <c r="K3040" s="151">
        <v>0.410739</v>
      </c>
      <c r="L3040" s="151">
        <v>0.691839</v>
      </c>
      <c r="M3040" s="2">
        <v>3039.0</v>
      </c>
    </row>
    <row r="3041">
      <c r="A3041" s="152" t="s">
        <v>37</v>
      </c>
      <c r="B3041" s="152" t="s">
        <v>18</v>
      </c>
      <c r="C3041" s="153">
        <v>-0.126446473723949</v>
      </c>
      <c r="D3041" s="153">
        <v>0.734125615924207</v>
      </c>
      <c r="E3041" s="149">
        <v>0.410738885564059</v>
      </c>
      <c r="F3041" s="153">
        <v>0.0189618509159142</v>
      </c>
      <c r="G3041" s="153">
        <v>0.714150671204153</v>
      </c>
      <c r="H3041" s="153">
        <v>0.955317911164153</v>
      </c>
      <c r="I3041" s="153">
        <v>0.958801677091255</v>
      </c>
      <c r="J3041" s="153">
        <v>0.01</v>
      </c>
      <c r="K3041" s="151">
        <v>0.410739</v>
      </c>
      <c r="L3041" s="151">
        <v>0.691683</v>
      </c>
      <c r="M3041" s="2">
        <v>3040.0</v>
      </c>
    </row>
    <row r="3042">
      <c r="A3042" s="152" t="s">
        <v>115</v>
      </c>
      <c r="B3042" s="152" t="s">
        <v>160</v>
      </c>
      <c r="C3042" s="153">
        <v>-0.804217461167648</v>
      </c>
      <c r="D3042" s="153">
        <v>0.378264872056258</v>
      </c>
      <c r="E3042" s="149">
        <v>0.483966004861331</v>
      </c>
      <c r="F3042" s="153">
        <v>0.258299649487715</v>
      </c>
      <c r="G3042" s="153">
        <v>0.135329068690268</v>
      </c>
      <c r="H3042" s="153">
        <v>0.0561163370289391</v>
      </c>
      <c r="I3042" s="153">
        <v>0.338217716296959</v>
      </c>
      <c r="J3042" s="153">
        <v>0.01</v>
      </c>
      <c r="K3042" s="151">
        <v>0.410832</v>
      </c>
      <c r="L3042" s="151">
        <v>0.692152</v>
      </c>
      <c r="M3042" s="2">
        <v>3041.0</v>
      </c>
    </row>
    <row r="3043">
      <c r="A3043" s="152" t="s">
        <v>37</v>
      </c>
      <c r="B3043" s="152" t="s">
        <v>115</v>
      </c>
      <c r="C3043" s="153">
        <v>-0.397732558426784</v>
      </c>
      <c r="D3043" s="153">
        <v>1.21776717326771</v>
      </c>
      <c r="E3043" s="149">
        <v>0.410832444112002</v>
      </c>
      <c r="F3043" s="153">
        <v>0.0111667686212892</v>
      </c>
      <c r="G3043" s="153">
        <v>0.00724662131960692</v>
      </c>
      <c r="H3043" s="153">
        <v>0.604355226712009</v>
      </c>
      <c r="I3043" s="153">
        <v>0.918394343965511</v>
      </c>
      <c r="J3043" s="153">
        <v>0.0136970174500587</v>
      </c>
      <c r="K3043" s="151">
        <v>0.410832</v>
      </c>
      <c r="L3043" s="151">
        <v>0.692308</v>
      </c>
      <c r="M3043" s="2">
        <v>3042.0</v>
      </c>
    </row>
    <row r="3044">
      <c r="A3044" s="152" t="s">
        <v>181</v>
      </c>
      <c r="B3044" s="152" t="s">
        <v>186</v>
      </c>
      <c r="C3044" s="153">
        <v>0.304749978197041</v>
      </c>
      <c r="D3044" s="153">
        <v>1.014330707288</v>
      </c>
      <c r="E3044" s="149">
        <v>0.411350835004386</v>
      </c>
      <c r="F3044" s="153">
        <v>0.106521637190319</v>
      </c>
      <c r="G3044" s="153">
        <v>0.174889161915552</v>
      </c>
      <c r="H3044" s="153">
        <v>0.134586265261702</v>
      </c>
      <c r="I3044" s="153">
        <v>0.14490957803434</v>
      </c>
      <c r="J3044" s="153">
        <v>0.01</v>
      </c>
      <c r="K3044" s="151">
        <v>0.411351</v>
      </c>
      <c r="L3044" s="151">
        <v>0.693338</v>
      </c>
      <c r="M3044" s="2">
        <v>3043.0</v>
      </c>
    </row>
    <row r="3045">
      <c r="A3045" s="152" t="s">
        <v>186</v>
      </c>
      <c r="B3045" s="152" t="s">
        <v>181</v>
      </c>
      <c r="C3045" s="153">
        <v>-0.304749978197041</v>
      </c>
      <c r="D3045" s="153">
        <v>1.014330707288</v>
      </c>
      <c r="E3045" s="149">
        <v>0.411350835004386</v>
      </c>
      <c r="F3045" s="153">
        <v>0.106521637190319</v>
      </c>
      <c r="G3045" s="153">
        <v>0.174889161915552</v>
      </c>
      <c r="H3045" s="153">
        <v>0.134586265261702</v>
      </c>
      <c r="I3045" s="153">
        <v>0.14490957803434</v>
      </c>
      <c r="J3045" s="153">
        <v>0.01</v>
      </c>
      <c r="K3045" s="151">
        <v>0.411351</v>
      </c>
      <c r="L3045" s="151">
        <v>0.693494</v>
      </c>
      <c r="M3045" s="2">
        <v>3044.0</v>
      </c>
    </row>
    <row r="3046">
      <c r="A3046" s="152" t="s">
        <v>68</v>
      </c>
      <c r="B3046" s="152" t="s">
        <v>100</v>
      </c>
      <c r="C3046" s="153">
        <v>0.098752392185107</v>
      </c>
      <c r="D3046" s="153">
        <v>0.580844003645706</v>
      </c>
      <c r="E3046" s="149">
        <v>0.411969739402117</v>
      </c>
      <c r="F3046" s="153">
        <v>2.48899187662577E-4</v>
      </c>
      <c r="G3046" s="153">
        <v>0.920712265319262</v>
      </c>
      <c r="H3046" s="153">
        <v>0.0806064564005057</v>
      </c>
      <c r="I3046" s="153">
        <v>0.380136655173241</v>
      </c>
      <c r="J3046" s="153">
        <v>0.0953360232130394</v>
      </c>
      <c r="K3046" s="151">
        <v>0.41197</v>
      </c>
      <c r="L3046" s="151">
        <v>0.694851</v>
      </c>
      <c r="M3046" s="2">
        <v>3045.0</v>
      </c>
    </row>
    <row r="3047">
      <c r="A3047" s="152" t="s">
        <v>100</v>
      </c>
      <c r="B3047" s="152" t="s">
        <v>68</v>
      </c>
      <c r="C3047" s="153">
        <v>-0.098752392185107</v>
      </c>
      <c r="D3047" s="153">
        <v>0.580844003645706</v>
      </c>
      <c r="E3047" s="149">
        <v>0.411969739402117</v>
      </c>
      <c r="F3047" s="153">
        <v>2.48899187662577E-4</v>
      </c>
      <c r="G3047" s="153">
        <v>0.920712265319262</v>
      </c>
      <c r="H3047" s="153">
        <v>0.0806064564005057</v>
      </c>
      <c r="I3047" s="153">
        <v>0.380136655173241</v>
      </c>
      <c r="J3047" s="153">
        <v>0.0953360232130394</v>
      </c>
      <c r="K3047" s="151">
        <v>0.41197</v>
      </c>
      <c r="L3047" s="151">
        <v>0.694694</v>
      </c>
      <c r="M3047" s="2">
        <v>3046.0</v>
      </c>
    </row>
    <row r="3048">
      <c r="A3048" s="152" t="s">
        <v>9</v>
      </c>
      <c r="B3048" s="152" t="s">
        <v>189</v>
      </c>
      <c r="C3048" s="153">
        <v>-0.99985707705695</v>
      </c>
      <c r="D3048" s="153">
        <v>1.17930786710994</v>
      </c>
      <c r="E3048" s="149">
        <v>0.412043601791916</v>
      </c>
      <c r="F3048" s="153">
        <v>0.00701429191805253</v>
      </c>
      <c r="G3048" s="153">
        <v>0.129062367220014</v>
      </c>
      <c r="H3048" s="153">
        <v>0.0182124668856895</v>
      </c>
      <c r="I3048" s="153">
        <v>0.613957404156239</v>
      </c>
      <c r="J3048" s="153">
        <v>0.01</v>
      </c>
      <c r="K3048" s="151">
        <v>0.412044</v>
      </c>
      <c r="L3048" s="151">
        <v>0.695289</v>
      </c>
      <c r="M3048" s="2">
        <v>3047.0</v>
      </c>
    </row>
    <row r="3049">
      <c r="A3049" s="152" t="s">
        <v>189</v>
      </c>
      <c r="B3049" s="152" t="s">
        <v>9</v>
      </c>
      <c r="C3049" s="153">
        <v>0.99985707705695</v>
      </c>
      <c r="D3049" s="153">
        <v>1.17930786710994</v>
      </c>
      <c r="E3049" s="149">
        <v>0.412043601791916</v>
      </c>
      <c r="F3049" s="153">
        <v>0.00701429191805242</v>
      </c>
      <c r="G3049" s="153">
        <v>0.129062367220014</v>
      </c>
      <c r="H3049" s="153">
        <v>0.0182124668856895</v>
      </c>
      <c r="I3049" s="153">
        <v>0.613957404156239</v>
      </c>
      <c r="J3049" s="153">
        <v>0.01</v>
      </c>
      <c r="K3049" s="151">
        <v>0.412044</v>
      </c>
      <c r="L3049" s="151">
        <v>0.695132</v>
      </c>
      <c r="M3049" s="2">
        <v>3048.0</v>
      </c>
    </row>
    <row r="3050">
      <c r="A3050" s="152" t="s">
        <v>15</v>
      </c>
      <c r="B3050" s="152" t="s">
        <v>193</v>
      </c>
      <c r="C3050" s="153">
        <v>-0.943691279269867</v>
      </c>
      <c r="D3050" s="153">
        <v>0.86782456001623</v>
      </c>
      <c r="E3050" s="149">
        <v>0.412343627890288</v>
      </c>
      <c r="F3050" s="153">
        <v>0.0564695279886125</v>
      </c>
      <c r="G3050" s="153">
        <v>0.706938770462327</v>
      </c>
      <c r="H3050" s="153">
        <v>0.0103926319031936</v>
      </c>
      <c r="I3050" s="153">
        <v>0.423161877964359</v>
      </c>
      <c r="J3050" s="153">
        <v>0.01</v>
      </c>
      <c r="K3050" s="151">
        <v>0.412344</v>
      </c>
      <c r="L3050" s="151">
        <v>0.695952</v>
      </c>
      <c r="M3050" s="2">
        <v>3049.0</v>
      </c>
    </row>
    <row r="3051">
      <c r="A3051" s="152" t="s">
        <v>193</v>
      </c>
      <c r="B3051" s="152" t="s">
        <v>15</v>
      </c>
      <c r="C3051" s="153">
        <v>0.943691279269867</v>
      </c>
      <c r="D3051" s="153">
        <v>0.86782456001623</v>
      </c>
      <c r="E3051" s="149">
        <v>0.412343627890288</v>
      </c>
      <c r="F3051" s="153">
        <v>0.0564695279886119</v>
      </c>
      <c r="G3051" s="153">
        <v>0.706938770462327</v>
      </c>
      <c r="H3051" s="153">
        <v>0.0103926319031936</v>
      </c>
      <c r="I3051" s="153">
        <v>0.423161877964359</v>
      </c>
      <c r="J3051" s="153">
        <v>0.01</v>
      </c>
      <c r="K3051" s="151">
        <v>0.412344</v>
      </c>
      <c r="L3051" s="151">
        <v>0.696109</v>
      </c>
      <c r="M3051" s="2">
        <v>3050.0</v>
      </c>
    </row>
    <row r="3052">
      <c r="A3052" s="152" t="s">
        <v>27</v>
      </c>
      <c r="B3052" s="152" t="s">
        <v>13</v>
      </c>
      <c r="C3052" s="153">
        <v>0.548080330998134</v>
      </c>
      <c r="D3052" s="153">
        <v>-0.16093709554717</v>
      </c>
      <c r="E3052" s="149">
        <v>0.41242912113841</v>
      </c>
      <c r="F3052" s="153">
        <v>0.0153578853827752</v>
      </c>
      <c r="G3052" s="153">
        <v>0.245272950353978</v>
      </c>
      <c r="H3052" s="153">
        <v>0.265823682049479</v>
      </c>
      <c r="I3052" s="153">
        <v>0.910980039737895</v>
      </c>
      <c r="J3052" s="153">
        <v>0.14401682189454</v>
      </c>
      <c r="K3052" s="151">
        <v>0.412429</v>
      </c>
      <c r="L3052" s="151">
        <v>0.69641</v>
      </c>
      <c r="M3052" s="2">
        <v>3051.0</v>
      </c>
    </row>
    <row r="3053">
      <c r="A3053" s="152" t="s">
        <v>13</v>
      </c>
      <c r="B3053" s="152" t="s">
        <v>27</v>
      </c>
      <c r="C3053" s="153">
        <v>-0.548080330998134</v>
      </c>
      <c r="D3053" s="153">
        <v>-0.16093709554717</v>
      </c>
      <c r="E3053" s="149">
        <v>0.41242912113841</v>
      </c>
      <c r="F3053" s="153">
        <v>0.0153578853827749</v>
      </c>
      <c r="G3053" s="153">
        <v>0.245272950353978</v>
      </c>
      <c r="H3053" s="153">
        <v>0.265823682049479</v>
      </c>
      <c r="I3053" s="153">
        <v>0.910980039737895</v>
      </c>
      <c r="J3053" s="153">
        <v>0.14401682189454</v>
      </c>
      <c r="K3053" s="151">
        <v>0.412429</v>
      </c>
      <c r="L3053" s="151">
        <v>0.696568</v>
      </c>
      <c r="M3053" s="2">
        <v>3052.0</v>
      </c>
    </row>
    <row r="3054">
      <c r="A3054" s="152" t="s">
        <v>157</v>
      </c>
      <c r="B3054" s="152" t="s">
        <v>200</v>
      </c>
      <c r="C3054" s="153">
        <v>-0.341997807454655</v>
      </c>
      <c r="D3054" s="153">
        <v>3.43352992824396</v>
      </c>
      <c r="E3054" s="149">
        <v>0.412493657574949</v>
      </c>
      <c r="F3054" s="153">
        <v>0.145788869431425</v>
      </c>
      <c r="G3054" s="153">
        <v>0.15455526726617</v>
      </c>
      <c r="H3054" s="153">
        <v>0.714191994644844</v>
      </c>
      <c r="I3054" s="153">
        <v>0.224611792341815</v>
      </c>
      <c r="J3054" s="153">
        <v>0.01</v>
      </c>
      <c r="K3054" s="151">
        <v>0.412494</v>
      </c>
      <c r="L3054" s="151">
        <v>0.696834</v>
      </c>
      <c r="M3054" s="2">
        <v>3053.0</v>
      </c>
    </row>
    <row r="3055">
      <c r="A3055" s="152" t="s">
        <v>200</v>
      </c>
      <c r="B3055" s="152" t="s">
        <v>157</v>
      </c>
      <c r="C3055" s="153">
        <v>0.341997807454655</v>
      </c>
      <c r="D3055" s="153">
        <v>3.43352992824396</v>
      </c>
      <c r="E3055" s="149">
        <v>0.412493657574949</v>
      </c>
      <c r="F3055" s="153">
        <v>0.145788869431422</v>
      </c>
      <c r="G3055" s="153">
        <v>0.15455526726617</v>
      </c>
      <c r="H3055" s="153">
        <v>0.714191994644844</v>
      </c>
      <c r="I3055" s="153">
        <v>0.224611792341815</v>
      </c>
      <c r="J3055" s="153">
        <v>0.01</v>
      </c>
      <c r="K3055" s="151">
        <v>0.412494</v>
      </c>
      <c r="L3055" s="151">
        <v>0.696991</v>
      </c>
      <c r="M3055" s="2">
        <v>3054.0</v>
      </c>
    </row>
    <row r="3056">
      <c r="A3056" s="152" t="s">
        <v>58</v>
      </c>
      <c r="B3056" s="152" t="s">
        <v>151</v>
      </c>
      <c r="C3056" s="153">
        <v>-0.554767062325183</v>
      </c>
      <c r="D3056" s="153">
        <v>-0.751505643026041</v>
      </c>
      <c r="E3056" s="149">
        <v>0.412523206578861</v>
      </c>
      <c r="F3056" s="153">
        <v>3.81263856243758E-4</v>
      </c>
      <c r="G3056" s="153">
        <v>0.872141812143653</v>
      </c>
      <c r="H3056" s="153">
        <v>0.261447671816545</v>
      </c>
      <c r="I3056" s="153">
        <v>0.0810027860702221</v>
      </c>
      <c r="J3056" s="153">
        <v>0.0330164434506887</v>
      </c>
      <c r="K3056" s="151">
        <v>0.412523</v>
      </c>
      <c r="L3056" s="151">
        <v>0.697199</v>
      </c>
      <c r="M3056" s="2">
        <v>3055.0</v>
      </c>
    </row>
    <row r="3057">
      <c r="A3057" s="152" t="s">
        <v>151</v>
      </c>
      <c r="B3057" s="152" t="s">
        <v>58</v>
      </c>
      <c r="C3057" s="153">
        <v>0.554767062325183</v>
      </c>
      <c r="D3057" s="153">
        <v>-0.751505643026041</v>
      </c>
      <c r="E3057" s="149">
        <v>0.412523206578861</v>
      </c>
      <c r="F3057" s="153">
        <v>3.81263856243758E-4</v>
      </c>
      <c r="G3057" s="153">
        <v>0.872141812143653</v>
      </c>
      <c r="H3057" s="153">
        <v>0.261447671816545</v>
      </c>
      <c r="I3057" s="153">
        <v>0.0810027860702221</v>
      </c>
      <c r="J3057" s="153">
        <v>0.0330164434506887</v>
      </c>
      <c r="K3057" s="151">
        <v>0.412523</v>
      </c>
      <c r="L3057" s="151">
        <v>0.697356</v>
      </c>
      <c r="M3057" s="2">
        <v>3056.0</v>
      </c>
    </row>
    <row r="3058">
      <c r="A3058" s="152" t="s">
        <v>36</v>
      </c>
      <c r="B3058" s="152" t="s">
        <v>148</v>
      </c>
      <c r="C3058" s="153">
        <v>-0.695403999470048</v>
      </c>
      <c r="D3058" s="153">
        <v>1.49177019841404</v>
      </c>
      <c r="E3058" s="149">
        <v>0.41293431035695</v>
      </c>
      <c r="F3058" s="153">
        <v>0.0715525015546229</v>
      </c>
      <c r="G3058" s="153">
        <v>0.40007183865875</v>
      </c>
      <c r="H3058" s="153">
        <v>0.566092644251143</v>
      </c>
      <c r="I3058" s="153">
        <v>0.813789242641365</v>
      </c>
      <c r="J3058" s="153">
        <v>0.01</v>
      </c>
      <c r="K3058" s="151">
        <v>0.412934</v>
      </c>
      <c r="L3058" s="151">
        <v>0.698367</v>
      </c>
      <c r="M3058" s="2">
        <v>3057.0</v>
      </c>
    </row>
    <row r="3059">
      <c r="A3059" s="152" t="s">
        <v>148</v>
      </c>
      <c r="B3059" s="152" t="s">
        <v>36</v>
      </c>
      <c r="C3059" s="153">
        <v>0.695403999470048</v>
      </c>
      <c r="D3059" s="153">
        <v>1.49177019841404</v>
      </c>
      <c r="E3059" s="149">
        <v>0.41293431035695</v>
      </c>
      <c r="F3059" s="153">
        <v>0.0715525015546229</v>
      </c>
      <c r="G3059" s="153">
        <v>0.40007183865875</v>
      </c>
      <c r="H3059" s="153">
        <v>0.566092644251143</v>
      </c>
      <c r="I3059" s="153">
        <v>0.813789242641365</v>
      </c>
      <c r="J3059" s="153">
        <v>0.01</v>
      </c>
      <c r="K3059" s="151">
        <v>0.412934</v>
      </c>
      <c r="L3059" s="151">
        <v>0.698209</v>
      </c>
      <c r="M3059" s="2">
        <v>3058.0</v>
      </c>
    </row>
    <row r="3060">
      <c r="A3060" s="152" t="s">
        <v>67</v>
      </c>
      <c r="B3060" s="152" t="s">
        <v>200</v>
      </c>
      <c r="C3060" s="153">
        <v>-0.952932012062265</v>
      </c>
      <c r="D3060" s="153">
        <v>0.505252936361495</v>
      </c>
      <c r="E3060" s="149">
        <v>0.413251113331486</v>
      </c>
      <c r="F3060" s="153">
        <v>0.237553893967818</v>
      </c>
      <c r="G3060" s="153">
        <v>0.591317562061873</v>
      </c>
      <c r="H3060" s="153">
        <v>0.193914927994205</v>
      </c>
      <c r="I3060" s="153">
        <v>0.871880042337964</v>
      </c>
      <c r="J3060" s="153">
        <v>0.0613316455213516</v>
      </c>
      <c r="K3060" s="151">
        <v>0.413251</v>
      </c>
      <c r="L3060" s="151">
        <v>0.699061</v>
      </c>
      <c r="M3060" s="2">
        <v>3059.0</v>
      </c>
    </row>
    <row r="3061">
      <c r="A3061" s="152" t="s">
        <v>200</v>
      </c>
      <c r="B3061" s="152" t="s">
        <v>67</v>
      </c>
      <c r="C3061" s="153">
        <v>0.952932012062265</v>
      </c>
      <c r="D3061" s="153">
        <v>0.505252936361495</v>
      </c>
      <c r="E3061" s="149">
        <v>0.413251113331486</v>
      </c>
      <c r="F3061" s="153">
        <v>0.237553893967815</v>
      </c>
      <c r="G3061" s="153">
        <v>0.591317562061873</v>
      </c>
      <c r="H3061" s="153">
        <v>0.193914927994205</v>
      </c>
      <c r="I3061" s="153">
        <v>0.871880042337964</v>
      </c>
      <c r="J3061" s="153">
        <v>0.0613316455213516</v>
      </c>
      <c r="K3061" s="151">
        <v>0.413251</v>
      </c>
      <c r="L3061" s="151">
        <v>0.699219</v>
      </c>
      <c r="M3061" s="2">
        <v>3060.0</v>
      </c>
    </row>
    <row r="3062">
      <c r="A3062" s="152" t="s">
        <v>27</v>
      </c>
      <c r="B3062" s="152" t="s">
        <v>166</v>
      </c>
      <c r="C3062" s="153">
        <v>0.315725389171052</v>
      </c>
      <c r="D3062" s="153">
        <v>0.472283411870404</v>
      </c>
      <c r="E3062" s="149">
        <v>0.41347713726544</v>
      </c>
      <c r="F3062" s="153">
        <v>0.0511849683939421</v>
      </c>
      <c r="G3062" s="153">
        <v>0.635027645794819</v>
      </c>
      <c r="H3062" s="153">
        <v>0.668271579298356</v>
      </c>
      <c r="I3062" s="153">
        <v>0.880239472071963</v>
      </c>
      <c r="J3062" s="153">
        <v>0.01</v>
      </c>
      <c r="K3062" s="151">
        <v>0.413477</v>
      </c>
      <c r="L3062" s="151">
        <v>0.699918</v>
      </c>
      <c r="M3062" s="2">
        <v>3061.0</v>
      </c>
    </row>
    <row r="3063">
      <c r="A3063" s="152" t="s">
        <v>166</v>
      </c>
      <c r="B3063" s="152" t="s">
        <v>27</v>
      </c>
      <c r="C3063" s="153">
        <v>-0.315725389171052</v>
      </c>
      <c r="D3063" s="153">
        <v>0.472283411870404</v>
      </c>
      <c r="E3063" s="149">
        <v>0.41347713726544</v>
      </c>
      <c r="F3063" s="153">
        <v>0.0511849683939414</v>
      </c>
      <c r="G3063" s="153">
        <v>0.635027645794819</v>
      </c>
      <c r="H3063" s="153">
        <v>0.668271579298356</v>
      </c>
      <c r="I3063" s="153">
        <v>0.880239472071963</v>
      </c>
      <c r="J3063" s="153">
        <v>0.01</v>
      </c>
      <c r="K3063" s="151">
        <v>0.413477</v>
      </c>
      <c r="L3063" s="151">
        <v>0.699759</v>
      </c>
      <c r="M3063" s="2">
        <v>3062.0</v>
      </c>
    </row>
    <row r="3064">
      <c r="A3064" s="152" t="s">
        <v>27</v>
      </c>
      <c r="B3064" s="152" t="s">
        <v>142</v>
      </c>
      <c r="C3064" s="153">
        <v>0.108884477875443</v>
      </c>
      <c r="D3064" s="153">
        <v>1.12423462459996</v>
      </c>
      <c r="E3064" s="149">
        <v>0.413958341549015</v>
      </c>
      <c r="F3064" s="153">
        <v>0.603437001191515</v>
      </c>
      <c r="G3064" s="153">
        <v>0.412683165233251</v>
      </c>
      <c r="H3064" s="153">
        <v>0.248418773341673</v>
      </c>
      <c r="I3064" s="153">
        <v>0.752861460415216</v>
      </c>
      <c r="J3064" s="153">
        <v>0.01</v>
      </c>
      <c r="K3064" s="151">
        <v>0.413958</v>
      </c>
      <c r="L3064" s="151">
        <v>0.701049</v>
      </c>
      <c r="M3064" s="2">
        <v>3063.0</v>
      </c>
    </row>
    <row r="3065">
      <c r="A3065" s="152" t="s">
        <v>142</v>
      </c>
      <c r="B3065" s="152" t="s">
        <v>27</v>
      </c>
      <c r="C3065" s="153">
        <v>-0.108884477875443</v>
      </c>
      <c r="D3065" s="153">
        <v>1.12423462459996</v>
      </c>
      <c r="E3065" s="149">
        <v>0.413958341549015</v>
      </c>
      <c r="F3065" s="153">
        <v>0.603437001191515</v>
      </c>
      <c r="G3065" s="153">
        <v>0.412683165233251</v>
      </c>
      <c r="H3065" s="153">
        <v>0.248418773341673</v>
      </c>
      <c r="I3065" s="153">
        <v>0.752861460415216</v>
      </c>
      <c r="J3065" s="153">
        <v>0.01</v>
      </c>
      <c r="K3065" s="151">
        <v>0.413958</v>
      </c>
      <c r="L3065" s="151">
        <v>0.700891</v>
      </c>
      <c r="M3065" s="2">
        <v>3064.0</v>
      </c>
    </row>
    <row r="3066">
      <c r="A3066" s="152" t="s">
        <v>24</v>
      </c>
      <c r="B3066" s="152" t="s">
        <v>58</v>
      </c>
      <c r="C3066" s="153">
        <v>-0.290337113936163</v>
      </c>
      <c r="D3066" s="153">
        <v>-0.122078293292671</v>
      </c>
      <c r="E3066" s="149">
        <v>0.414441060226678</v>
      </c>
      <c r="F3066" s="153">
        <v>0.0888573863223332</v>
      </c>
      <c r="G3066" s="153">
        <v>0.790950634232814</v>
      </c>
      <c r="H3066" s="153">
        <v>0.0174887256553855</v>
      </c>
      <c r="I3066" s="153">
        <v>0.747393323948456</v>
      </c>
      <c r="J3066" s="153">
        <v>0.01</v>
      </c>
      <c r="K3066" s="151">
        <v>0.414441</v>
      </c>
      <c r="L3066" s="151">
        <v>0.702185</v>
      </c>
      <c r="M3066" s="2">
        <v>3065.0</v>
      </c>
    </row>
    <row r="3067">
      <c r="A3067" s="152" t="s">
        <v>58</v>
      </c>
      <c r="B3067" s="152" t="s">
        <v>24</v>
      </c>
      <c r="C3067" s="153">
        <v>0.290337113936163</v>
      </c>
      <c r="D3067" s="153">
        <v>-0.122078293292671</v>
      </c>
      <c r="E3067" s="149">
        <v>0.414441060226678</v>
      </c>
      <c r="F3067" s="153">
        <v>0.0888573863223313</v>
      </c>
      <c r="G3067" s="153">
        <v>0.790950634232814</v>
      </c>
      <c r="H3067" s="153">
        <v>0.0174887256553855</v>
      </c>
      <c r="I3067" s="153">
        <v>0.747393323948456</v>
      </c>
      <c r="J3067" s="153">
        <v>0.01</v>
      </c>
      <c r="K3067" s="151">
        <v>0.414441</v>
      </c>
      <c r="L3067" s="151">
        <v>0.702026</v>
      </c>
      <c r="M3067" s="2">
        <v>3066.0</v>
      </c>
    </row>
    <row r="3068">
      <c r="A3068" s="152" t="s">
        <v>43</v>
      </c>
      <c r="B3068" s="152" t="s">
        <v>142</v>
      </c>
      <c r="C3068" s="153">
        <v>-0.680122725010291</v>
      </c>
      <c r="D3068" s="153">
        <v>0.638093953756559</v>
      </c>
      <c r="E3068" s="149">
        <v>0.414789355821146</v>
      </c>
      <c r="F3068" s="153">
        <v>0.212853184299083</v>
      </c>
      <c r="G3068" s="153">
        <v>0.492153771904095</v>
      </c>
      <c r="H3068" s="153">
        <v>0.139994671214006</v>
      </c>
      <c r="I3068" s="153">
        <v>0.924586883046623</v>
      </c>
      <c r="J3068" s="153">
        <v>0.01</v>
      </c>
      <c r="K3068" s="151">
        <v>0.414789</v>
      </c>
      <c r="L3068" s="151">
        <v>0.702934</v>
      </c>
      <c r="M3068" s="2">
        <v>3067.0</v>
      </c>
    </row>
    <row r="3069">
      <c r="A3069" s="152" t="s">
        <v>142</v>
      </c>
      <c r="B3069" s="152" t="s">
        <v>43</v>
      </c>
      <c r="C3069" s="153">
        <v>0.680122725010291</v>
      </c>
      <c r="D3069" s="153">
        <v>0.638093953756559</v>
      </c>
      <c r="E3069" s="149">
        <v>0.414789355821146</v>
      </c>
      <c r="F3069" s="153">
        <v>0.212853184299087</v>
      </c>
      <c r="G3069" s="153">
        <v>0.492153771904095</v>
      </c>
      <c r="H3069" s="153">
        <v>0.139994671214006</v>
      </c>
      <c r="I3069" s="153">
        <v>0.924586883046623</v>
      </c>
      <c r="J3069" s="153">
        <v>0.01</v>
      </c>
      <c r="K3069" s="151">
        <v>0.414789</v>
      </c>
      <c r="L3069" s="151">
        <v>0.703093</v>
      </c>
      <c r="M3069" s="2">
        <v>3068.0</v>
      </c>
    </row>
    <row r="3070">
      <c r="A3070" s="152" t="s">
        <v>43</v>
      </c>
      <c r="B3070" s="152" t="s">
        <v>157</v>
      </c>
      <c r="C3070" s="153">
        <v>-0.397395171707274</v>
      </c>
      <c r="D3070" s="153">
        <v>0.673208498507862</v>
      </c>
      <c r="E3070" s="149">
        <v>0.415923585218823</v>
      </c>
      <c r="F3070" s="153">
        <v>0.22039453131444</v>
      </c>
      <c r="G3070" s="153">
        <v>0.762692823737996</v>
      </c>
      <c r="H3070" s="153">
        <v>0.608024492241875</v>
      </c>
      <c r="I3070" s="153">
        <v>0.567216265777359</v>
      </c>
      <c r="J3070" s="153">
        <v>0.01</v>
      </c>
      <c r="K3070" s="151">
        <v>0.415924</v>
      </c>
      <c r="L3070" s="151">
        <v>0.705336</v>
      </c>
      <c r="M3070" s="2">
        <v>3069.0</v>
      </c>
    </row>
    <row r="3071">
      <c r="A3071" s="152" t="s">
        <v>157</v>
      </c>
      <c r="B3071" s="152" t="s">
        <v>43</v>
      </c>
      <c r="C3071" s="153">
        <v>0.397395171707274</v>
      </c>
      <c r="D3071" s="153">
        <v>0.673208498507862</v>
      </c>
      <c r="E3071" s="149">
        <v>0.415923585218823</v>
      </c>
      <c r="F3071" s="153">
        <v>0.22039453131444</v>
      </c>
      <c r="G3071" s="153">
        <v>0.762692823737996</v>
      </c>
      <c r="H3071" s="153">
        <v>0.608024492241875</v>
      </c>
      <c r="I3071" s="153">
        <v>0.567216265777359</v>
      </c>
      <c r="J3071" s="153">
        <v>0.01</v>
      </c>
      <c r="K3071" s="151">
        <v>0.415924</v>
      </c>
      <c r="L3071" s="151">
        <v>0.705176</v>
      </c>
      <c r="M3071" s="2">
        <v>3070.0</v>
      </c>
    </row>
    <row r="3072">
      <c r="A3072" s="152" t="s">
        <v>12</v>
      </c>
      <c r="B3072" s="152" t="s">
        <v>191</v>
      </c>
      <c r="C3072" s="153">
        <v>-1.39913942314721</v>
      </c>
      <c r="D3072" s="153">
        <v>-0.183338235461325</v>
      </c>
      <c r="E3072" s="149">
        <v>0.415929064924328</v>
      </c>
      <c r="F3072" s="153">
        <v>0.686874410484501</v>
      </c>
      <c r="G3072" s="153">
        <v>0.779960526518717</v>
      </c>
      <c r="H3072" s="153">
        <v>0.450191850218647</v>
      </c>
      <c r="I3072" s="153">
        <v>0.242281605646569</v>
      </c>
      <c r="J3072" s="153">
        <v>0.0140677844434306</v>
      </c>
      <c r="K3072" s="151">
        <v>0.415929</v>
      </c>
      <c r="L3072" s="151">
        <v>0.705505</v>
      </c>
      <c r="M3072" s="2">
        <v>3071.0</v>
      </c>
    </row>
    <row r="3073">
      <c r="A3073" s="152" t="s">
        <v>191</v>
      </c>
      <c r="B3073" s="152" t="s">
        <v>12</v>
      </c>
      <c r="C3073" s="153">
        <v>1.39913942314721</v>
      </c>
      <c r="D3073" s="153">
        <v>-0.183338235461325</v>
      </c>
      <c r="E3073" s="149">
        <v>0.415929064924328</v>
      </c>
      <c r="F3073" s="153">
        <v>0.686874410484501</v>
      </c>
      <c r="G3073" s="153">
        <v>0.779960526518717</v>
      </c>
      <c r="H3073" s="153">
        <v>0.450191850218647</v>
      </c>
      <c r="I3073" s="153">
        <v>0.242281605646569</v>
      </c>
      <c r="J3073" s="153">
        <v>0.0140677844434306</v>
      </c>
      <c r="K3073" s="151">
        <v>0.415929</v>
      </c>
      <c r="L3073" s="151">
        <v>0.705665</v>
      </c>
      <c r="M3073" s="2">
        <v>3072.0</v>
      </c>
    </row>
    <row r="3074">
      <c r="A3074" s="152" t="s">
        <v>75</v>
      </c>
      <c r="B3074" s="152" t="s">
        <v>83</v>
      </c>
      <c r="C3074" s="153">
        <v>0.0730722798893619</v>
      </c>
      <c r="D3074" s="153">
        <v>-0.271828021568201</v>
      </c>
      <c r="E3074" s="149">
        <v>0.415965931601361</v>
      </c>
      <c r="F3074" s="154">
        <v>3.83744345594402E-6</v>
      </c>
      <c r="G3074" s="153">
        <v>0.7938610386388</v>
      </c>
      <c r="H3074" s="153">
        <v>0.219282144447793</v>
      </c>
      <c r="I3074" s="153">
        <v>0.685364829994521</v>
      </c>
      <c r="J3074" s="153">
        <v>0.01</v>
      </c>
      <c r="K3074" s="151">
        <v>0.415966</v>
      </c>
      <c r="L3074" s="151">
        <v>0.706047</v>
      </c>
      <c r="M3074" s="2">
        <v>3073.0</v>
      </c>
    </row>
    <row r="3075">
      <c r="A3075" s="152" t="s">
        <v>83</v>
      </c>
      <c r="B3075" s="152" t="s">
        <v>75</v>
      </c>
      <c r="C3075" s="153">
        <v>-0.0730722798893619</v>
      </c>
      <c r="D3075" s="153">
        <v>-0.271828021568201</v>
      </c>
      <c r="E3075" s="149">
        <v>0.415965931601361</v>
      </c>
      <c r="F3075" s="154">
        <v>3.837443455944E-6</v>
      </c>
      <c r="G3075" s="153">
        <v>0.7938610386388</v>
      </c>
      <c r="H3075" s="153">
        <v>0.219282144447793</v>
      </c>
      <c r="I3075" s="153">
        <v>0.685364829994521</v>
      </c>
      <c r="J3075" s="153">
        <v>0.01</v>
      </c>
      <c r="K3075" s="151">
        <v>0.415966</v>
      </c>
      <c r="L3075" s="151">
        <v>0.705887</v>
      </c>
      <c r="M3075" s="2">
        <v>3074.0</v>
      </c>
    </row>
    <row r="3076">
      <c r="A3076" s="152" t="s">
        <v>449</v>
      </c>
      <c r="B3076" s="152" t="s">
        <v>10</v>
      </c>
      <c r="C3076" s="153">
        <v>0.960599686137588</v>
      </c>
      <c r="D3076" s="153">
        <v>0.903850116769817</v>
      </c>
      <c r="E3076" s="149">
        <v>0.416565626522945</v>
      </c>
      <c r="F3076" s="153">
        <v>0.273932538762282</v>
      </c>
      <c r="G3076" s="153">
        <v>0.704744320028531</v>
      </c>
      <c r="H3076" s="153">
        <v>0.009592371429865</v>
      </c>
      <c r="I3076" s="153">
        <v>0.653514323689037</v>
      </c>
      <c r="J3076" s="153">
        <v>0.288363123854233</v>
      </c>
      <c r="K3076" s="151">
        <v>0.416566</v>
      </c>
      <c r="L3076" s="151">
        <v>0.707386</v>
      </c>
      <c r="M3076" s="2">
        <v>3075.0</v>
      </c>
    </row>
    <row r="3077">
      <c r="A3077" s="152" t="s">
        <v>10</v>
      </c>
      <c r="B3077" s="152" t="s">
        <v>449</v>
      </c>
      <c r="C3077" s="153">
        <v>-0.960599686137588</v>
      </c>
      <c r="D3077" s="153">
        <v>0.903850116769817</v>
      </c>
      <c r="E3077" s="149">
        <v>0.416565626522945</v>
      </c>
      <c r="F3077" s="153">
        <v>0.273932538762295</v>
      </c>
      <c r="G3077" s="153">
        <v>0.704744320028531</v>
      </c>
      <c r="H3077" s="153">
        <v>0.009592371429865</v>
      </c>
      <c r="I3077" s="153">
        <v>0.653514323689037</v>
      </c>
      <c r="J3077" s="153">
        <v>0.288363123854233</v>
      </c>
      <c r="K3077" s="151">
        <v>0.416566</v>
      </c>
      <c r="L3077" s="151">
        <v>0.707226</v>
      </c>
      <c r="M3077" s="2">
        <v>3076.0</v>
      </c>
    </row>
    <row r="3078">
      <c r="A3078" s="152" t="s">
        <v>75</v>
      </c>
      <c r="B3078" s="152" t="s">
        <v>72</v>
      </c>
      <c r="C3078" s="153">
        <v>-0.550765346598946</v>
      </c>
      <c r="D3078" s="153">
        <v>0.10501452573271</v>
      </c>
      <c r="E3078" s="149">
        <v>0.416713297925817</v>
      </c>
      <c r="F3078" s="153">
        <v>2.17565513562399E-4</v>
      </c>
      <c r="G3078" s="153">
        <v>0.768824672904561</v>
      </c>
      <c r="H3078" s="153">
        <v>0.0354683627873066</v>
      </c>
      <c r="I3078" s="153">
        <v>0.242548226854815</v>
      </c>
      <c r="J3078" s="153">
        <v>0.345541665755229</v>
      </c>
      <c r="K3078" s="151">
        <v>0.416713</v>
      </c>
      <c r="L3078" s="151">
        <v>0.707958</v>
      </c>
      <c r="M3078" s="2">
        <v>3077.0</v>
      </c>
    </row>
    <row r="3079">
      <c r="A3079" s="152" t="s">
        <v>72</v>
      </c>
      <c r="B3079" s="152" t="s">
        <v>75</v>
      </c>
      <c r="C3079" s="153">
        <v>0.550765346598946</v>
      </c>
      <c r="D3079" s="153">
        <v>0.10501452573271</v>
      </c>
      <c r="E3079" s="149">
        <v>0.416713297925817</v>
      </c>
      <c r="F3079" s="153">
        <v>2.17565513562399E-4</v>
      </c>
      <c r="G3079" s="153">
        <v>0.768824672904561</v>
      </c>
      <c r="H3079" s="153">
        <v>0.0354683627873066</v>
      </c>
      <c r="I3079" s="153">
        <v>0.242548226854815</v>
      </c>
      <c r="J3079" s="153">
        <v>0.345541665755229</v>
      </c>
      <c r="K3079" s="151">
        <v>0.416713</v>
      </c>
      <c r="L3079" s="151">
        <v>0.707798</v>
      </c>
      <c r="M3079" s="2">
        <v>3078.0</v>
      </c>
    </row>
    <row r="3080">
      <c r="A3080" s="152" t="s">
        <v>175</v>
      </c>
      <c r="B3080" s="152" t="s">
        <v>28</v>
      </c>
      <c r="C3080" s="153">
        <v>1.2191410627885</v>
      </c>
      <c r="D3080" s="153">
        <v>-0.351490309705988</v>
      </c>
      <c r="E3080" s="149">
        <v>0.417044648530782</v>
      </c>
      <c r="F3080" s="153">
        <v>0.036289775532171</v>
      </c>
      <c r="G3080" s="153">
        <v>0.373685684245589</v>
      </c>
      <c r="H3080" s="153">
        <v>0.00925152662257215</v>
      </c>
      <c r="I3080" s="153">
        <v>0.029488507381049</v>
      </c>
      <c r="J3080" s="153">
        <v>0.184130051601016</v>
      </c>
      <c r="K3080" s="151">
        <v>0.417045</v>
      </c>
      <c r="L3080" s="151">
        <v>0.708843</v>
      </c>
      <c r="M3080" s="2">
        <v>3079.0</v>
      </c>
    </row>
    <row r="3081">
      <c r="A3081" s="152" t="s">
        <v>28</v>
      </c>
      <c r="B3081" s="152" t="s">
        <v>175</v>
      </c>
      <c r="C3081" s="153">
        <v>-1.2191410627885</v>
      </c>
      <c r="D3081" s="153">
        <v>-0.351490309705988</v>
      </c>
      <c r="E3081" s="149">
        <v>0.417044648530782</v>
      </c>
      <c r="F3081" s="153">
        <v>0.0362897755321701</v>
      </c>
      <c r="G3081" s="153">
        <v>0.373685684245589</v>
      </c>
      <c r="H3081" s="153">
        <v>0.00925152662257215</v>
      </c>
      <c r="I3081" s="153">
        <v>0.029488507381049</v>
      </c>
      <c r="J3081" s="153">
        <v>0.184130051601016</v>
      </c>
      <c r="K3081" s="151">
        <v>0.417045</v>
      </c>
      <c r="L3081" s="151">
        <v>0.708682</v>
      </c>
      <c r="M3081" s="2">
        <v>3080.0</v>
      </c>
    </row>
    <row r="3082">
      <c r="A3082" s="152" t="s">
        <v>87</v>
      </c>
      <c r="B3082" s="152" t="s">
        <v>10</v>
      </c>
      <c r="C3082" s="153">
        <v>-0.0242304076449546</v>
      </c>
      <c r="D3082" s="153">
        <v>-0.35156238322524</v>
      </c>
      <c r="E3082" s="149">
        <v>0.417186284984293</v>
      </c>
      <c r="F3082" s="153">
        <v>1.61590773157054E-4</v>
      </c>
      <c r="G3082" s="153">
        <v>0.992583117228281</v>
      </c>
      <c r="H3082" s="153">
        <v>0.0396063545173307</v>
      </c>
      <c r="I3082" s="153">
        <v>0.164381827629367</v>
      </c>
      <c r="J3082" s="153">
        <v>0.118859581102769</v>
      </c>
      <c r="K3082" s="151">
        <v>0.417186</v>
      </c>
      <c r="L3082" s="151">
        <v>0.709245</v>
      </c>
      <c r="M3082" s="2">
        <v>3081.0</v>
      </c>
    </row>
    <row r="3083">
      <c r="A3083" s="152" t="s">
        <v>10</v>
      </c>
      <c r="B3083" s="152" t="s">
        <v>87</v>
      </c>
      <c r="C3083" s="153">
        <v>0.0242304076449546</v>
      </c>
      <c r="D3083" s="153">
        <v>-0.35156238322524</v>
      </c>
      <c r="E3083" s="149">
        <v>0.417186284984293</v>
      </c>
      <c r="F3083" s="153">
        <v>1.61590773157054E-4</v>
      </c>
      <c r="G3083" s="153">
        <v>0.992583117228281</v>
      </c>
      <c r="H3083" s="153">
        <v>0.0396063545173307</v>
      </c>
      <c r="I3083" s="153">
        <v>0.164381827629367</v>
      </c>
      <c r="J3083" s="153">
        <v>0.118859581102769</v>
      </c>
      <c r="K3083" s="151">
        <v>0.417186</v>
      </c>
      <c r="L3083" s="151">
        <v>0.709406</v>
      </c>
      <c r="M3083" s="2">
        <v>3082.0</v>
      </c>
    </row>
    <row r="3084">
      <c r="A3084" s="152" t="s">
        <v>76</v>
      </c>
      <c r="B3084" s="152" t="s">
        <v>19</v>
      </c>
      <c r="C3084" s="153">
        <v>0.140210847846121</v>
      </c>
      <c r="D3084" s="153">
        <v>-0.578283229495744</v>
      </c>
      <c r="E3084" s="149">
        <v>0.417276952652134</v>
      </c>
      <c r="F3084" s="154">
        <v>3.21195356286368E-5</v>
      </c>
      <c r="G3084" s="153">
        <v>0.399300234010622</v>
      </c>
      <c r="H3084" s="153">
        <v>0.798599183921286</v>
      </c>
      <c r="I3084" s="153">
        <v>0.93134032954482</v>
      </c>
      <c r="J3084" s="153">
        <v>0.01</v>
      </c>
      <c r="K3084" s="151">
        <v>0.417277</v>
      </c>
      <c r="L3084" s="151">
        <v>0.709722</v>
      </c>
      <c r="M3084" s="2">
        <v>3083.0</v>
      </c>
    </row>
    <row r="3085">
      <c r="A3085" s="152" t="s">
        <v>19</v>
      </c>
      <c r="B3085" s="152" t="s">
        <v>76</v>
      </c>
      <c r="C3085" s="153">
        <v>-0.140210847846121</v>
      </c>
      <c r="D3085" s="153">
        <v>-0.578283229495744</v>
      </c>
      <c r="E3085" s="149">
        <v>0.417276952652134</v>
      </c>
      <c r="F3085" s="154">
        <v>3.2119535628637E-5</v>
      </c>
      <c r="G3085" s="153">
        <v>0.399300234010622</v>
      </c>
      <c r="H3085" s="153">
        <v>0.798599183921286</v>
      </c>
      <c r="I3085" s="153">
        <v>0.93134032954482</v>
      </c>
      <c r="J3085" s="153">
        <v>0.01</v>
      </c>
      <c r="K3085" s="151">
        <v>0.417277</v>
      </c>
      <c r="L3085" s="151">
        <v>0.709883</v>
      </c>
      <c r="M3085" s="2">
        <v>3084.0</v>
      </c>
    </row>
    <row r="3086">
      <c r="A3086" s="152" t="s">
        <v>112</v>
      </c>
      <c r="B3086" s="152" t="s">
        <v>142</v>
      </c>
      <c r="C3086" s="153">
        <v>-0.309267344196203</v>
      </c>
      <c r="D3086" s="153">
        <v>0.765478750209978</v>
      </c>
      <c r="E3086" s="149">
        <v>0.41749250757021</v>
      </c>
      <c r="F3086" s="153">
        <v>0.301516945444013</v>
      </c>
      <c r="G3086" s="153">
        <v>0.169485884839925</v>
      </c>
      <c r="H3086" s="153">
        <v>0.217377804115936</v>
      </c>
      <c r="I3086" s="153">
        <v>0.340068629337391</v>
      </c>
      <c r="J3086" s="153">
        <v>0.01</v>
      </c>
      <c r="K3086" s="151">
        <v>0.417493</v>
      </c>
      <c r="L3086" s="151">
        <v>0.710411</v>
      </c>
      <c r="M3086" s="2">
        <v>3085.0</v>
      </c>
    </row>
    <row r="3087">
      <c r="A3087" s="152" t="s">
        <v>142</v>
      </c>
      <c r="B3087" s="152" t="s">
        <v>112</v>
      </c>
      <c r="C3087" s="153">
        <v>0.309267344196203</v>
      </c>
      <c r="D3087" s="153">
        <v>0.765478750209978</v>
      </c>
      <c r="E3087" s="149">
        <v>0.41749250757021</v>
      </c>
      <c r="F3087" s="153">
        <v>0.301516945444006</v>
      </c>
      <c r="G3087" s="153">
        <v>0.169485884839925</v>
      </c>
      <c r="H3087" s="153">
        <v>0.217377804115936</v>
      </c>
      <c r="I3087" s="153">
        <v>0.340068629337391</v>
      </c>
      <c r="J3087" s="153">
        <v>0.01</v>
      </c>
      <c r="K3087" s="151">
        <v>0.417493</v>
      </c>
      <c r="L3087" s="151">
        <v>0.710573</v>
      </c>
      <c r="M3087" s="2">
        <v>3086.0</v>
      </c>
    </row>
    <row r="3088">
      <c r="A3088" s="152" t="s">
        <v>6</v>
      </c>
      <c r="B3088" s="152" t="s">
        <v>169</v>
      </c>
      <c r="C3088" s="153">
        <v>-1.2989270454137</v>
      </c>
      <c r="D3088" s="153">
        <v>0.57058278951557</v>
      </c>
      <c r="E3088" s="149">
        <v>0.418759453805269</v>
      </c>
      <c r="F3088" s="153">
        <v>0.00395975205037131</v>
      </c>
      <c r="G3088" s="153">
        <v>0.800901462933133</v>
      </c>
      <c r="H3088" s="153">
        <v>0.544177152336567</v>
      </c>
      <c r="I3088" s="153">
        <v>0.133908445150658</v>
      </c>
      <c r="J3088" s="153">
        <v>0.032017623975448</v>
      </c>
      <c r="K3088" s="151">
        <v>0.418759</v>
      </c>
      <c r="L3088" s="151">
        <v>0.712892</v>
      </c>
      <c r="M3088" s="2">
        <v>3087.0</v>
      </c>
    </row>
    <row r="3089">
      <c r="A3089" s="152" t="s">
        <v>169</v>
      </c>
      <c r="B3089" s="152" t="s">
        <v>6</v>
      </c>
      <c r="C3089" s="153">
        <v>1.2989270454137</v>
      </c>
      <c r="D3089" s="153">
        <v>0.57058278951557</v>
      </c>
      <c r="E3089" s="149">
        <v>0.418759453805269</v>
      </c>
      <c r="F3089" s="153">
        <v>0.00395975205037138</v>
      </c>
      <c r="G3089" s="153">
        <v>0.800901462933133</v>
      </c>
      <c r="H3089" s="153">
        <v>0.544177152336567</v>
      </c>
      <c r="I3089" s="153">
        <v>0.133908445150658</v>
      </c>
      <c r="J3089" s="153">
        <v>0.032017623975448</v>
      </c>
      <c r="K3089" s="151">
        <v>0.418759</v>
      </c>
      <c r="L3089" s="151">
        <v>0.713054</v>
      </c>
      <c r="M3089" s="2">
        <v>3088.0</v>
      </c>
    </row>
    <row r="3090">
      <c r="A3090" s="152" t="s">
        <v>112</v>
      </c>
      <c r="B3090" s="152" t="s">
        <v>197</v>
      </c>
      <c r="C3090" s="153">
        <v>-1.0658747412235</v>
      </c>
      <c r="D3090" s="153">
        <v>0.211296508438201</v>
      </c>
      <c r="E3090" s="149">
        <v>0.419423186151139</v>
      </c>
      <c r="F3090" s="153">
        <v>5.16674431954693E-4</v>
      </c>
      <c r="G3090" s="153">
        <v>0.370887308165378</v>
      </c>
      <c r="H3090" s="153">
        <v>0.0908828760399873</v>
      </c>
      <c r="I3090" s="153">
        <v>0.36631063705205</v>
      </c>
      <c r="J3090" s="153">
        <v>0.01</v>
      </c>
      <c r="K3090" s="151">
        <v>0.419423</v>
      </c>
      <c r="L3090" s="151">
        <v>0.714347</v>
      </c>
      <c r="M3090" s="2">
        <v>3089.0</v>
      </c>
    </row>
    <row r="3091">
      <c r="A3091" s="152" t="s">
        <v>197</v>
      </c>
      <c r="B3091" s="152" t="s">
        <v>112</v>
      </c>
      <c r="C3091" s="153">
        <v>1.0658747412235</v>
      </c>
      <c r="D3091" s="153">
        <v>0.211296508438201</v>
      </c>
      <c r="E3091" s="149">
        <v>0.419423186151139</v>
      </c>
      <c r="F3091" s="153">
        <v>5.16674431954693E-4</v>
      </c>
      <c r="G3091" s="153">
        <v>0.370887308165378</v>
      </c>
      <c r="H3091" s="153">
        <v>0.0908828760399873</v>
      </c>
      <c r="I3091" s="153">
        <v>0.36631063705205</v>
      </c>
      <c r="J3091" s="153">
        <v>0.01</v>
      </c>
      <c r="K3091" s="151">
        <v>0.419423</v>
      </c>
      <c r="L3091" s="151">
        <v>0.714509</v>
      </c>
      <c r="M3091" s="2">
        <v>3090.0</v>
      </c>
    </row>
    <row r="3092">
      <c r="A3092" s="152" t="s">
        <v>102</v>
      </c>
      <c r="B3092" s="152" t="s">
        <v>54</v>
      </c>
      <c r="C3092" s="153">
        <v>0.258105273034969</v>
      </c>
      <c r="D3092" s="153">
        <v>0.262645287444915</v>
      </c>
      <c r="E3092" s="149">
        <v>0.419531605285571</v>
      </c>
      <c r="F3092" s="153">
        <v>0.253645963161034</v>
      </c>
      <c r="G3092" s="153">
        <v>0.358031597076445</v>
      </c>
      <c r="H3092" s="153">
        <v>0.674387921405113</v>
      </c>
      <c r="I3092" s="153">
        <v>0.990137021359936</v>
      </c>
      <c r="J3092" s="153">
        <v>0.01</v>
      </c>
      <c r="K3092" s="151">
        <v>0.419532</v>
      </c>
      <c r="L3092" s="151">
        <v>0.715019</v>
      </c>
      <c r="M3092" s="2">
        <v>3091.0</v>
      </c>
    </row>
    <row r="3093">
      <c r="A3093" s="152" t="s">
        <v>54</v>
      </c>
      <c r="B3093" s="152" t="s">
        <v>102</v>
      </c>
      <c r="C3093" s="153">
        <v>-0.258105273034969</v>
      </c>
      <c r="D3093" s="153">
        <v>0.262645287444915</v>
      </c>
      <c r="E3093" s="149">
        <v>0.419531605285571</v>
      </c>
      <c r="F3093" s="153">
        <v>0.25364596316104</v>
      </c>
      <c r="G3093" s="153">
        <v>0.358031597076445</v>
      </c>
      <c r="H3093" s="153">
        <v>0.674387921405113</v>
      </c>
      <c r="I3093" s="153">
        <v>0.990137021359936</v>
      </c>
      <c r="J3093" s="153">
        <v>0.01</v>
      </c>
      <c r="K3093" s="151">
        <v>0.419532</v>
      </c>
      <c r="L3093" s="151">
        <v>0.714857</v>
      </c>
      <c r="M3093" s="2">
        <v>3092.0</v>
      </c>
    </row>
    <row r="3094">
      <c r="A3094" s="152" t="s">
        <v>157</v>
      </c>
      <c r="B3094" s="152" t="s">
        <v>191</v>
      </c>
      <c r="C3094" s="153">
        <v>-0.494778837204101</v>
      </c>
      <c r="D3094" s="153">
        <v>1.41112765360774</v>
      </c>
      <c r="E3094" s="149">
        <v>0.419831954046685</v>
      </c>
      <c r="F3094" s="153">
        <v>0.0983463704640221</v>
      </c>
      <c r="G3094" s="153">
        <v>0.3395587854919</v>
      </c>
      <c r="H3094" s="153">
        <v>0.317074178140683</v>
      </c>
      <c r="I3094" s="153">
        <v>0.49220213116463</v>
      </c>
      <c r="J3094" s="153">
        <v>0.0143175357717208</v>
      </c>
      <c r="K3094" s="151">
        <v>0.419832</v>
      </c>
      <c r="L3094" s="151">
        <v>0.715694</v>
      </c>
      <c r="M3094" s="2">
        <v>3093.0</v>
      </c>
    </row>
    <row r="3095">
      <c r="A3095" s="152" t="s">
        <v>191</v>
      </c>
      <c r="B3095" s="152" t="s">
        <v>157</v>
      </c>
      <c r="C3095" s="153">
        <v>0.494778837204101</v>
      </c>
      <c r="D3095" s="153">
        <v>1.41112765360774</v>
      </c>
      <c r="E3095" s="149">
        <v>0.419831954046685</v>
      </c>
      <c r="F3095" s="153">
        <v>0.0983463704640198</v>
      </c>
      <c r="G3095" s="153">
        <v>0.3395587854919</v>
      </c>
      <c r="H3095" s="153">
        <v>0.317074178140683</v>
      </c>
      <c r="I3095" s="153">
        <v>0.49220213116463</v>
      </c>
      <c r="J3095" s="153">
        <v>0.0143175357717208</v>
      </c>
      <c r="K3095" s="151">
        <v>0.419832</v>
      </c>
      <c r="L3095" s="151">
        <v>0.715857</v>
      </c>
      <c r="M3095" s="2">
        <v>3094.0</v>
      </c>
    </row>
    <row r="3096">
      <c r="A3096" s="152" t="s">
        <v>43</v>
      </c>
      <c r="B3096" s="152" t="s">
        <v>181</v>
      </c>
      <c r="C3096" s="153">
        <v>-1.28716003581125</v>
      </c>
      <c r="D3096" s="153">
        <v>0.276177285038367</v>
      </c>
      <c r="E3096" s="149">
        <v>0.419874209094009</v>
      </c>
      <c r="F3096" s="153">
        <v>0.532372490200433</v>
      </c>
      <c r="G3096" s="153">
        <v>0.626946072010834</v>
      </c>
      <c r="H3096" s="153">
        <v>0.562726912321369</v>
      </c>
      <c r="I3096" s="153">
        <v>0.91955394640502</v>
      </c>
      <c r="J3096" s="153">
        <v>0.01</v>
      </c>
      <c r="K3096" s="151">
        <v>0.419874</v>
      </c>
      <c r="L3096" s="151">
        <v>0.716256</v>
      </c>
      <c r="M3096" s="2">
        <v>3095.0</v>
      </c>
    </row>
    <row r="3097">
      <c r="A3097" s="152" t="s">
        <v>181</v>
      </c>
      <c r="B3097" s="152" t="s">
        <v>43</v>
      </c>
      <c r="C3097" s="153">
        <v>1.28716003581125</v>
      </c>
      <c r="D3097" s="153">
        <v>0.276177285038367</v>
      </c>
      <c r="E3097" s="149">
        <v>0.419874209094009</v>
      </c>
      <c r="F3097" s="153">
        <v>0.532372490200433</v>
      </c>
      <c r="G3097" s="153">
        <v>0.626946072010834</v>
      </c>
      <c r="H3097" s="153">
        <v>0.562726912321369</v>
      </c>
      <c r="I3097" s="153">
        <v>0.91955394640502</v>
      </c>
      <c r="J3097" s="153">
        <v>0.01</v>
      </c>
      <c r="K3097" s="151">
        <v>0.419874</v>
      </c>
      <c r="L3097" s="151">
        <v>0.716093</v>
      </c>
      <c r="M3097" s="2">
        <v>3096.0</v>
      </c>
    </row>
    <row r="3098">
      <c r="A3098" s="152" t="s">
        <v>145</v>
      </c>
      <c r="B3098" s="152" t="s">
        <v>186</v>
      </c>
      <c r="C3098" s="153">
        <v>-0.259708665732902</v>
      </c>
      <c r="D3098" s="153">
        <v>1.32033743377383</v>
      </c>
      <c r="E3098" s="149">
        <v>0.419990069450659</v>
      </c>
      <c r="F3098" s="153">
        <v>0.00532774873440929</v>
      </c>
      <c r="G3098" s="153">
        <v>0.703635809487685</v>
      </c>
      <c r="H3098" s="153">
        <v>0.903965376517782</v>
      </c>
      <c r="I3098" s="153">
        <v>0.843367288850673</v>
      </c>
      <c r="J3098" s="153">
        <v>0.01</v>
      </c>
      <c r="K3098" s="151">
        <v>0.41999</v>
      </c>
      <c r="L3098" s="151">
        <v>0.716617</v>
      </c>
      <c r="M3098" s="2">
        <v>3097.0</v>
      </c>
    </row>
    <row r="3099">
      <c r="A3099" s="152" t="s">
        <v>186</v>
      </c>
      <c r="B3099" s="152" t="s">
        <v>145</v>
      </c>
      <c r="C3099" s="153">
        <v>0.259708665732902</v>
      </c>
      <c r="D3099" s="153">
        <v>1.32033743377383</v>
      </c>
      <c r="E3099" s="149">
        <v>0.419990069450659</v>
      </c>
      <c r="F3099" s="153">
        <v>0.0053277487344094</v>
      </c>
      <c r="G3099" s="153">
        <v>0.703635809487685</v>
      </c>
      <c r="H3099" s="153">
        <v>0.903965376517782</v>
      </c>
      <c r="I3099" s="153">
        <v>0.843367288850673</v>
      </c>
      <c r="J3099" s="153">
        <v>0.01</v>
      </c>
      <c r="K3099" s="151">
        <v>0.41999</v>
      </c>
      <c r="L3099" s="151">
        <v>0.71678</v>
      </c>
      <c r="M3099" s="2">
        <v>3098.0</v>
      </c>
    </row>
    <row r="3100">
      <c r="A3100" s="152" t="s">
        <v>30</v>
      </c>
      <c r="B3100" s="152" t="s">
        <v>188</v>
      </c>
      <c r="C3100" s="153">
        <v>-1.16229325398995</v>
      </c>
      <c r="D3100" s="153">
        <v>0.619591514328468</v>
      </c>
      <c r="E3100" s="149">
        <v>0.420094344239064</v>
      </c>
      <c r="F3100" s="153">
        <v>0.774088457886245</v>
      </c>
      <c r="G3100" s="153">
        <v>0.194980171631425</v>
      </c>
      <c r="H3100" s="153">
        <v>0.861387279216981</v>
      </c>
      <c r="I3100" s="153">
        <v>0.765507473774973</v>
      </c>
      <c r="J3100" s="153">
        <v>0.01</v>
      </c>
      <c r="K3100" s="151">
        <v>0.420094</v>
      </c>
      <c r="L3100" s="151">
        <v>0.717286</v>
      </c>
      <c r="M3100" s="2">
        <v>3099.0</v>
      </c>
    </row>
    <row r="3101">
      <c r="A3101" s="152" t="s">
        <v>188</v>
      </c>
      <c r="B3101" s="152" t="s">
        <v>30</v>
      </c>
      <c r="C3101" s="153">
        <v>1.16229325398995</v>
      </c>
      <c r="D3101" s="153">
        <v>0.619591514328468</v>
      </c>
      <c r="E3101" s="149">
        <v>0.420094344239064</v>
      </c>
      <c r="F3101" s="153">
        <v>0.774088457886262</v>
      </c>
      <c r="G3101" s="153">
        <v>0.194980171631425</v>
      </c>
      <c r="H3101" s="153">
        <v>0.861387279216981</v>
      </c>
      <c r="I3101" s="153">
        <v>0.765507473774973</v>
      </c>
      <c r="J3101" s="153">
        <v>0.01</v>
      </c>
      <c r="K3101" s="151">
        <v>0.420094</v>
      </c>
      <c r="L3101" s="151">
        <v>0.717122</v>
      </c>
      <c r="M3101" s="2">
        <v>3100.0</v>
      </c>
    </row>
    <row r="3102">
      <c r="A3102" s="152" t="s">
        <v>145</v>
      </c>
      <c r="B3102" s="152" t="s">
        <v>182</v>
      </c>
      <c r="C3102" s="153">
        <v>-0.10730323041957</v>
      </c>
      <c r="D3102" s="153">
        <v>0.614479614016873</v>
      </c>
      <c r="E3102" s="149">
        <v>0.420316856200669</v>
      </c>
      <c r="F3102" s="153">
        <v>0.339668416606886</v>
      </c>
      <c r="G3102" s="153">
        <v>0.37072890143626</v>
      </c>
      <c r="H3102" s="153">
        <v>0.0586558685137436</v>
      </c>
      <c r="I3102" s="153">
        <v>0.18533572928467</v>
      </c>
      <c r="J3102" s="153">
        <v>0.128270227528011</v>
      </c>
      <c r="K3102" s="151">
        <v>0.420317</v>
      </c>
      <c r="L3102" s="151">
        <v>0.717829</v>
      </c>
      <c r="M3102" s="2">
        <v>3101.0</v>
      </c>
    </row>
    <row r="3103">
      <c r="A3103" s="152" t="s">
        <v>182</v>
      </c>
      <c r="B3103" s="152" t="s">
        <v>145</v>
      </c>
      <c r="C3103" s="153">
        <v>0.10730323041957</v>
      </c>
      <c r="D3103" s="153">
        <v>0.614479614016873</v>
      </c>
      <c r="E3103" s="149">
        <v>0.420316856200669</v>
      </c>
      <c r="F3103" s="153">
        <v>0.339668416606881</v>
      </c>
      <c r="G3103" s="153">
        <v>0.37072890143626</v>
      </c>
      <c r="H3103" s="153">
        <v>0.0586558685137436</v>
      </c>
      <c r="I3103" s="153">
        <v>0.18533572928467</v>
      </c>
      <c r="J3103" s="153">
        <v>0.128270227528011</v>
      </c>
      <c r="K3103" s="151">
        <v>0.420317</v>
      </c>
      <c r="L3103" s="151">
        <v>0.717993</v>
      </c>
      <c r="M3103" s="2">
        <v>3102.0</v>
      </c>
    </row>
    <row r="3104">
      <c r="A3104" s="152" t="s">
        <v>12</v>
      </c>
      <c r="B3104" s="152" t="s">
        <v>21</v>
      </c>
      <c r="C3104" s="153">
        <v>0.343836022277838</v>
      </c>
      <c r="D3104" s="153">
        <v>2.04962189437939</v>
      </c>
      <c r="E3104" s="149">
        <v>0.42034153032945</v>
      </c>
      <c r="F3104" s="153">
        <v>0.00280520228077559</v>
      </c>
      <c r="G3104" s="153">
        <v>0.313290065723611</v>
      </c>
      <c r="H3104" s="153">
        <v>3.46000041825432E-4</v>
      </c>
      <c r="I3104" s="153">
        <v>0.723204917527543</v>
      </c>
      <c r="J3104" s="153">
        <v>0.410258463911208</v>
      </c>
      <c r="K3104" s="151">
        <v>0.420342</v>
      </c>
      <c r="L3104" s="151">
        <v>0.718199</v>
      </c>
      <c r="M3104" s="2">
        <v>3103.0</v>
      </c>
    </row>
    <row r="3105">
      <c r="A3105" s="152" t="s">
        <v>21</v>
      </c>
      <c r="B3105" s="152" t="s">
        <v>12</v>
      </c>
      <c r="C3105" s="153">
        <v>-0.343836022277838</v>
      </c>
      <c r="D3105" s="153">
        <v>2.04962189437939</v>
      </c>
      <c r="E3105" s="149">
        <v>0.42034153032945</v>
      </c>
      <c r="F3105" s="153">
        <v>0.00280520228077568</v>
      </c>
      <c r="G3105" s="153">
        <v>0.313290065723611</v>
      </c>
      <c r="H3105" s="153">
        <v>3.46000041825432E-4</v>
      </c>
      <c r="I3105" s="153">
        <v>0.723204917527543</v>
      </c>
      <c r="J3105" s="153">
        <v>0.410258463911208</v>
      </c>
      <c r="K3105" s="151">
        <v>0.420342</v>
      </c>
      <c r="L3105" s="151">
        <v>0.718363</v>
      </c>
      <c r="M3105" s="2">
        <v>3104.0</v>
      </c>
    </row>
    <row r="3106">
      <c r="A3106" s="152" t="s">
        <v>18</v>
      </c>
      <c r="B3106" s="152" t="s">
        <v>82</v>
      </c>
      <c r="C3106" s="153">
        <v>0.037657794298078</v>
      </c>
      <c r="D3106" s="153">
        <v>0.0310091580441506</v>
      </c>
      <c r="E3106" s="149">
        <v>0.420448023406423</v>
      </c>
      <c r="F3106" s="153">
        <v>0.770737995010507</v>
      </c>
      <c r="G3106" s="153">
        <v>0.552375727880142</v>
      </c>
      <c r="H3106" s="153">
        <v>0.47937154872693</v>
      </c>
      <c r="I3106" s="153">
        <v>0.869172838007574</v>
      </c>
      <c r="J3106" s="153">
        <v>0.01</v>
      </c>
      <c r="K3106" s="151">
        <v>0.420448</v>
      </c>
      <c r="L3106" s="151">
        <v>0.71871</v>
      </c>
      <c r="M3106" s="2">
        <v>3105.0</v>
      </c>
    </row>
    <row r="3107">
      <c r="A3107" s="152" t="s">
        <v>82</v>
      </c>
      <c r="B3107" s="152" t="s">
        <v>18</v>
      </c>
      <c r="C3107" s="153">
        <v>-0.037657794298078</v>
      </c>
      <c r="D3107" s="153">
        <v>0.0310091580441506</v>
      </c>
      <c r="E3107" s="149">
        <v>0.420448023406423</v>
      </c>
      <c r="F3107" s="153">
        <v>0.770737995010507</v>
      </c>
      <c r="G3107" s="153">
        <v>0.552375727880142</v>
      </c>
      <c r="H3107" s="153">
        <v>0.47937154872693</v>
      </c>
      <c r="I3107" s="153">
        <v>0.869172838007574</v>
      </c>
      <c r="J3107" s="153">
        <v>0.01</v>
      </c>
      <c r="K3107" s="151">
        <v>0.420448</v>
      </c>
      <c r="L3107" s="151">
        <v>0.718874</v>
      </c>
      <c r="M3107" s="2">
        <v>3106.0</v>
      </c>
    </row>
    <row r="3108">
      <c r="A3108" s="152" t="s">
        <v>115</v>
      </c>
      <c r="B3108" s="152" t="s">
        <v>157</v>
      </c>
      <c r="C3108" s="153">
        <v>-0.171513862197012</v>
      </c>
      <c r="D3108" s="153">
        <v>0.366621258160735</v>
      </c>
      <c r="E3108" s="149">
        <v>0.742716144042876</v>
      </c>
      <c r="F3108" s="153">
        <v>0.141159858161232</v>
      </c>
      <c r="G3108" s="153">
        <v>0.884600459142422</v>
      </c>
      <c r="H3108" s="153">
        <v>0.0976356039974215</v>
      </c>
      <c r="I3108" s="153">
        <v>0.306834451416122</v>
      </c>
      <c r="J3108" s="153">
        <v>0.0523325536278821</v>
      </c>
      <c r="K3108" s="151">
        <v>0.421019</v>
      </c>
      <c r="L3108" s="151">
        <v>0.720015</v>
      </c>
      <c r="M3108" s="2">
        <v>3107.0</v>
      </c>
    </row>
    <row r="3109">
      <c r="A3109" s="152" t="s">
        <v>184</v>
      </c>
      <c r="B3109" s="152" t="s">
        <v>115</v>
      </c>
      <c r="C3109" s="153">
        <v>0.226684669514596</v>
      </c>
      <c r="D3109" s="153">
        <v>0.709003909300471</v>
      </c>
      <c r="E3109" s="149">
        <v>0.421018970003793</v>
      </c>
      <c r="F3109" s="153">
        <v>0.15522690703333</v>
      </c>
      <c r="G3109" s="153">
        <v>0.411396745350876</v>
      </c>
      <c r="H3109" s="153">
        <v>0.213118532796949</v>
      </c>
      <c r="I3109" s="153">
        <v>0.838534594195217</v>
      </c>
      <c r="J3109" s="153">
        <v>0.01</v>
      </c>
      <c r="K3109" s="151">
        <v>0.421019</v>
      </c>
      <c r="L3109" s="151">
        <v>0.720179</v>
      </c>
      <c r="M3109" s="2">
        <v>3108.0</v>
      </c>
    </row>
    <row r="3110">
      <c r="A3110" s="152" t="s">
        <v>24</v>
      </c>
      <c r="B3110" s="152" t="s">
        <v>36</v>
      </c>
      <c r="C3110" s="153">
        <v>0.0825215504792273</v>
      </c>
      <c r="D3110" s="153">
        <v>1.2673652697253</v>
      </c>
      <c r="E3110" s="149">
        <v>0.421514796255351</v>
      </c>
      <c r="F3110" s="154">
        <v>4.70806143849584E-5</v>
      </c>
      <c r="G3110" s="153">
        <v>0.798820697107591</v>
      </c>
      <c r="H3110" s="153">
        <v>0.0665818447227046</v>
      </c>
      <c r="I3110" s="153">
        <v>0.488061855384621</v>
      </c>
      <c r="J3110" s="153">
        <v>0.01</v>
      </c>
      <c r="K3110" s="151">
        <v>0.421515</v>
      </c>
      <c r="L3110" s="151">
        <v>0.721357</v>
      </c>
      <c r="M3110" s="2">
        <v>3109.0</v>
      </c>
    </row>
    <row r="3111">
      <c r="A3111" s="152" t="s">
        <v>36</v>
      </c>
      <c r="B3111" s="152" t="s">
        <v>24</v>
      </c>
      <c r="C3111" s="153">
        <v>-0.0825215504792273</v>
      </c>
      <c r="D3111" s="153">
        <v>1.2673652697253</v>
      </c>
      <c r="E3111" s="149">
        <v>0.421514796255351</v>
      </c>
      <c r="F3111" s="154">
        <v>4.70806143849591E-5</v>
      </c>
      <c r="G3111" s="153">
        <v>0.798820697107591</v>
      </c>
      <c r="H3111" s="153">
        <v>0.0665818447227046</v>
      </c>
      <c r="I3111" s="153">
        <v>0.488061855384621</v>
      </c>
      <c r="J3111" s="153">
        <v>0.01</v>
      </c>
      <c r="K3111" s="151">
        <v>0.421515</v>
      </c>
      <c r="L3111" s="151">
        <v>0.721192</v>
      </c>
      <c r="M3111" s="2">
        <v>3110.0</v>
      </c>
    </row>
    <row r="3112">
      <c r="A3112" s="152" t="s">
        <v>100</v>
      </c>
      <c r="B3112" s="152" t="s">
        <v>86</v>
      </c>
      <c r="C3112" s="153">
        <v>-2.99319624960232</v>
      </c>
      <c r="D3112" s="153">
        <v>-1.95738365114324</v>
      </c>
      <c r="E3112" s="149">
        <v>0.421563403650898</v>
      </c>
      <c r="F3112" s="154">
        <v>2.69188556609167E-5</v>
      </c>
      <c r="G3112" s="153">
        <v>0.912086348414189</v>
      </c>
      <c r="H3112" s="153">
        <v>0.00554121981552139</v>
      </c>
      <c r="I3112" s="153">
        <v>0.50169981514888</v>
      </c>
      <c r="J3112" s="153">
        <v>0.01</v>
      </c>
      <c r="K3112" s="151">
        <v>0.421563</v>
      </c>
      <c r="L3112" s="151">
        <v>0.721605</v>
      </c>
      <c r="M3112" s="2">
        <v>3111.0</v>
      </c>
    </row>
    <row r="3113">
      <c r="A3113" s="152" t="s">
        <v>86</v>
      </c>
      <c r="B3113" s="152" t="s">
        <v>100</v>
      </c>
      <c r="C3113" s="153">
        <v>2.99319624960232</v>
      </c>
      <c r="D3113" s="153">
        <v>-1.95738365114324</v>
      </c>
      <c r="E3113" s="149">
        <v>0.421563403650898</v>
      </c>
      <c r="F3113" s="154">
        <v>2.69188556609164E-5</v>
      </c>
      <c r="G3113" s="153">
        <v>0.912086348414189</v>
      </c>
      <c r="H3113" s="153">
        <v>0.00554121981552139</v>
      </c>
      <c r="I3113" s="153">
        <v>0.50169981514888</v>
      </c>
      <c r="J3113" s="153">
        <v>0.01</v>
      </c>
      <c r="K3113" s="151">
        <v>0.421563</v>
      </c>
      <c r="L3113" s="151">
        <v>0.721771</v>
      </c>
      <c r="M3113" s="2">
        <v>3112.0</v>
      </c>
    </row>
    <row r="3114">
      <c r="A3114" s="152" t="s">
        <v>12</v>
      </c>
      <c r="B3114" s="152" t="s">
        <v>182</v>
      </c>
      <c r="C3114" s="153">
        <v>-1.05676289882269</v>
      </c>
      <c r="D3114" s="153">
        <v>-0.176205646799176</v>
      </c>
      <c r="E3114" s="149">
        <v>0.422137876386472</v>
      </c>
      <c r="F3114" s="153">
        <v>0.79567198658723</v>
      </c>
      <c r="G3114" s="153">
        <v>0.572714450693454</v>
      </c>
      <c r="H3114" s="153">
        <v>0.905453176235588</v>
      </c>
      <c r="I3114" s="153">
        <v>0.216742996043201</v>
      </c>
      <c r="J3114" s="153">
        <v>0.01</v>
      </c>
      <c r="K3114" s="151">
        <v>0.422138</v>
      </c>
      <c r="L3114" s="151">
        <v>0.723085</v>
      </c>
      <c r="M3114" s="2">
        <v>3113.0</v>
      </c>
    </row>
    <row r="3115">
      <c r="A3115" s="152" t="s">
        <v>182</v>
      </c>
      <c r="B3115" s="152" t="s">
        <v>12</v>
      </c>
      <c r="C3115" s="153">
        <v>1.05676289882269</v>
      </c>
      <c r="D3115" s="153">
        <v>-0.176205646799176</v>
      </c>
      <c r="E3115" s="149">
        <v>0.422137876386472</v>
      </c>
      <c r="F3115" s="153">
        <v>0.795671986587239</v>
      </c>
      <c r="G3115" s="153">
        <v>0.572714450693454</v>
      </c>
      <c r="H3115" s="153">
        <v>0.905453176235588</v>
      </c>
      <c r="I3115" s="153">
        <v>0.216742996043201</v>
      </c>
      <c r="J3115" s="153">
        <v>0.01</v>
      </c>
      <c r="K3115" s="151">
        <v>0.422138</v>
      </c>
      <c r="L3115" s="151">
        <v>0.72292</v>
      </c>
      <c r="M3115" s="2">
        <v>3114.0</v>
      </c>
    </row>
    <row r="3116">
      <c r="A3116" s="152" t="s">
        <v>88</v>
      </c>
      <c r="B3116" s="152" t="s">
        <v>193</v>
      </c>
      <c r="C3116" s="153">
        <v>-0.767659139184199</v>
      </c>
      <c r="D3116" s="153">
        <v>0.630599075452202</v>
      </c>
      <c r="E3116" s="149">
        <v>0.422413574784266</v>
      </c>
      <c r="F3116" s="153">
        <v>0.0260406137332748</v>
      </c>
      <c r="G3116" s="153">
        <v>0.329194225468367</v>
      </c>
      <c r="H3116" s="153">
        <v>0.0257903921007419</v>
      </c>
      <c r="I3116" s="153">
        <v>0.818983053093877</v>
      </c>
      <c r="J3116" s="153">
        <v>0.01</v>
      </c>
      <c r="K3116" s="151">
        <v>0.422414</v>
      </c>
      <c r="L3116" s="151">
        <v>0.723723</v>
      </c>
      <c r="M3116" s="2">
        <v>3115.0</v>
      </c>
    </row>
    <row r="3117">
      <c r="A3117" s="152" t="s">
        <v>193</v>
      </c>
      <c r="B3117" s="152" t="s">
        <v>88</v>
      </c>
      <c r="C3117" s="153">
        <v>0.767659139184199</v>
      </c>
      <c r="D3117" s="153">
        <v>0.630599075452202</v>
      </c>
      <c r="E3117" s="149">
        <v>0.422413574784266</v>
      </c>
      <c r="F3117" s="153">
        <v>0.0260406137332748</v>
      </c>
      <c r="G3117" s="153">
        <v>0.329194225468367</v>
      </c>
      <c r="H3117" s="153">
        <v>0.0257903921007419</v>
      </c>
      <c r="I3117" s="153">
        <v>0.818983053093877</v>
      </c>
      <c r="J3117" s="153">
        <v>0.01</v>
      </c>
      <c r="K3117" s="151">
        <v>0.422414</v>
      </c>
      <c r="L3117" s="151">
        <v>0.723889</v>
      </c>
      <c r="M3117" s="2">
        <v>3116.0</v>
      </c>
    </row>
    <row r="3118">
      <c r="A3118" s="152" t="s">
        <v>27</v>
      </c>
      <c r="B3118" s="152" t="s">
        <v>450</v>
      </c>
      <c r="C3118" s="153">
        <v>1.0590713540738</v>
      </c>
      <c r="D3118" s="153">
        <v>1.79014156619897</v>
      </c>
      <c r="E3118" s="149">
        <v>0.422497667124013</v>
      </c>
      <c r="F3118" s="153">
        <v>0.121300292128001</v>
      </c>
      <c r="G3118" s="153">
        <v>0.29237902794769</v>
      </c>
      <c r="H3118" s="153">
        <v>0.588108970375738</v>
      </c>
      <c r="I3118" s="153">
        <v>0.845956066879183</v>
      </c>
      <c r="J3118" s="153">
        <v>0.01</v>
      </c>
      <c r="K3118" s="151">
        <v>0.422498</v>
      </c>
      <c r="L3118" s="151">
        <v>0.724199</v>
      </c>
      <c r="M3118" s="2">
        <v>3117.0</v>
      </c>
    </row>
    <row r="3119">
      <c r="A3119" s="152" t="s">
        <v>450</v>
      </c>
      <c r="B3119" s="152" t="s">
        <v>27</v>
      </c>
      <c r="C3119" s="153">
        <v>-1.0590713540738</v>
      </c>
      <c r="D3119" s="153">
        <v>1.79014156619897</v>
      </c>
      <c r="E3119" s="149">
        <v>0.422497667124013</v>
      </c>
      <c r="F3119" s="153">
        <v>0.121300292128003</v>
      </c>
      <c r="G3119" s="153">
        <v>0.29237902794769</v>
      </c>
      <c r="H3119" s="153">
        <v>0.588108970375738</v>
      </c>
      <c r="I3119" s="153">
        <v>0.845956066879183</v>
      </c>
      <c r="J3119" s="153">
        <v>0.01</v>
      </c>
      <c r="K3119" s="151">
        <v>0.422498</v>
      </c>
      <c r="L3119" s="151">
        <v>0.724365</v>
      </c>
      <c r="M3119" s="2">
        <v>3118.0</v>
      </c>
    </row>
    <row r="3120">
      <c r="A3120" s="152" t="s">
        <v>109</v>
      </c>
      <c r="B3120" s="152" t="s">
        <v>16</v>
      </c>
      <c r="C3120" s="153">
        <v>-0.0380021644692047</v>
      </c>
      <c r="D3120" s="153">
        <v>-0.0687129478765361</v>
      </c>
      <c r="E3120" s="149">
        <v>0.422533361692347</v>
      </c>
      <c r="F3120" s="153">
        <v>0.469966068465332</v>
      </c>
      <c r="G3120" s="153">
        <v>0.598441402154998</v>
      </c>
      <c r="H3120" s="153">
        <v>0.0232214058493606</v>
      </c>
      <c r="I3120" s="153">
        <v>0.98605165145581</v>
      </c>
      <c r="J3120" s="153">
        <v>0.01</v>
      </c>
      <c r="K3120" s="151">
        <v>0.422533</v>
      </c>
      <c r="L3120" s="151">
        <v>0.724758</v>
      </c>
      <c r="M3120" s="2">
        <v>3119.0</v>
      </c>
    </row>
    <row r="3121">
      <c r="A3121" s="152" t="s">
        <v>16</v>
      </c>
      <c r="B3121" s="152" t="s">
        <v>109</v>
      </c>
      <c r="C3121" s="153">
        <v>0.0380021644692047</v>
      </c>
      <c r="D3121" s="153">
        <v>-0.0687129478765361</v>
      </c>
      <c r="E3121" s="149">
        <v>0.422533361692347</v>
      </c>
      <c r="F3121" s="153">
        <v>0.469966068465323</v>
      </c>
      <c r="G3121" s="153">
        <v>0.598441402154998</v>
      </c>
      <c r="H3121" s="153">
        <v>0.0232214058493606</v>
      </c>
      <c r="I3121" s="153">
        <v>0.98605165145581</v>
      </c>
      <c r="J3121" s="153">
        <v>0.01</v>
      </c>
      <c r="K3121" s="151">
        <v>0.422533</v>
      </c>
      <c r="L3121" s="151">
        <v>0.724592</v>
      </c>
      <c r="M3121" s="2">
        <v>3120.0</v>
      </c>
    </row>
    <row r="3122">
      <c r="A3122" s="152" t="s">
        <v>15</v>
      </c>
      <c r="B3122" s="152" t="s">
        <v>191</v>
      </c>
      <c r="C3122" s="153">
        <v>-1.08953905613001</v>
      </c>
      <c r="D3122" s="153">
        <v>-0.198391403656348</v>
      </c>
      <c r="E3122" s="149">
        <v>0.42306872178749</v>
      </c>
      <c r="F3122" s="153">
        <v>0.0486339974294986</v>
      </c>
      <c r="G3122" s="153">
        <v>0.226026595816852</v>
      </c>
      <c r="H3122" s="153">
        <v>0.686956894984427</v>
      </c>
      <c r="I3122" s="153">
        <v>0.445993473058542</v>
      </c>
      <c r="J3122" s="153">
        <v>0.01</v>
      </c>
      <c r="K3122" s="151">
        <v>0.423069</v>
      </c>
      <c r="L3122" s="151">
        <v>0.726009</v>
      </c>
      <c r="M3122" s="2">
        <v>3121.0</v>
      </c>
    </row>
    <row r="3123">
      <c r="A3123" s="152" t="s">
        <v>191</v>
      </c>
      <c r="B3123" s="152" t="s">
        <v>15</v>
      </c>
      <c r="C3123" s="153">
        <v>1.08953905613001</v>
      </c>
      <c r="D3123" s="153">
        <v>-0.198391403656348</v>
      </c>
      <c r="E3123" s="149">
        <v>0.42306872178749</v>
      </c>
      <c r="F3123" s="153">
        <v>0.0486339974294976</v>
      </c>
      <c r="G3123" s="153">
        <v>0.226026595816852</v>
      </c>
      <c r="H3123" s="153">
        <v>0.686956894984427</v>
      </c>
      <c r="I3123" s="153">
        <v>0.445993473058542</v>
      </c>
      <c r="J3123" s="153">
        <v>0.01</v>
      </c>
      <c r="K3123" s="151">
        <v>0.423069</v>
      </c>
      <c r="L3123" s="151">
        <v>0.725843</v>
      </c>
      <c r="M3123" s="2">
        <v>3122.0</v>
      </c>
    </row>
    <row r="3124">
      <c r="A3124" s="152" t="s">
        <v>58</v>
      </c>
      <c r="B3124" s="152" t="s">
        <v>10</v>
      </c>
      <c r="C3124" s="153">
        <v>0.218915834472388</v>
      </c>
      <c r="D3124" s="153">
        <v>-0.625787072530316</v>
      </c>
      <c r="E3124" s="149">
        <v>0.423572526615823</v>
      </c>
      <c r="F3124" s="154">
        <v>4.58683717487463E-5</v>
      </c>
      <c r="G3124" s="153">
        <v>0.892816962305359</v>
      </c>
      <c r="H3124" s="153">
        <v>9.77836376605799E-4</v>
      </c>
      <c r="I3124" s="153">
        <v>0.905381917478633</v>
      </c>
      <c r="J3124" s="153">
        <v>0.392214581123384</v>
      </c>
      <c r="K3124" s="151">
        <v>0.423573</v>
      </c>
      <c r="L3124" s="151">
        <v>0.727041</v>
      </c>
      <c r="M3124" s="2">
        <v>3123.0</v>
      </c>
    </row>
    <row r="3125">
      <c r="A3125" s="152" t="s">
        <v>10</v>
      </c>
      <c r="B3125" s="152" t="s">
        <v>58</v>
      </c>
      <c r="C3125" s="153">
        <v>-0.218915834472388</v>
      </c>
      <c r="D3125" s="153">
        <v>-0.625787072530316</v>
      </c>
      <c r="E3125" s="149">
        <v>0.423572526615823</v>
      </c>
      <c r="F3125" s="154">
        <v>4.58683717487462E-5</v>
      </c>
      <c r="G3125" s="153">
        <v>0.892816962305359</v>
      </c>
      <c r="H3125" s="153">
        <v>9.77836376605799E-4</v>
      </c>
      <c r="I3125" s="153">
        <v>0.905381917478633</v>
      </c>
      <c r="J3125" s="153">
        <v>0.392214581123384</v>
      </c>
      <c r="K3125" s="151">
        <v>0.423573</v>
      </c>
      <c r="L3125" s="151">
        <v>0.727207</v>
      </c>
      <c r="M3125" s="2">
        <v>3124.0</v>
      </c>
    </row>
    <row r="3126">
      <c r="A3126" s="152" t="s">
        <v>86</v>
      </c>
      <c r="B3126" s="152" t="s">
        <v>37</v>
      </c>
      <c r="C3126" s="153">
        <v>4.24486515192425</v>
      </c>
      <c r="D3126" s="153">
        <v>-4.032303613028</v>
      </c>
      <c r="E3126" s="149">
        <v>0.424320598229547</v>
      </c>
      <c r="F3126" s="153">
        <v>0.0792537800257817</v>
      </c>
      <c r="G3126" s="153">
        <v>0.716668980031435</v>
      </c>
      <c r="H3126" s="153">
        <v>0.0328834719254643</v>
      </c>
      <c r="I3126" s="153">
        <v>0.794018952269951</v>
      </c>
      <c r="J3126" s="153">
        <v>0.01</v>
      </c>
      <c r="K3126" s="151">
        <v>0.424321</v>
      </c>
      <c r="L3126" s="151">
        <v>0.728659</v>
      </c>
      <c r="M3126" s="2">
        <v>3125.0</v>
      </c>
    </row>
    <row r="3127">
      <c r="A3127" s="152" t="s">
        <v>37</v>
      </c>
      <c r="B3127" s="152" t="s">
        <v>86</v>
      </c>
      <c r="C3127" s="153">
        <v>-4.24486515192425</v>
      </c>
      <c r="D3127" s="153">
        <v>-4.032303613028</v>
      </c>
      <c r="E3127" s="149">
        <v>0.424320598229547</v>
      </c>
      <c r="F3127" s="153">
        <v>0.0792537800257801</v>
      </c>
      <c r="G3127" s="153">
        <v>0.716668980031435</v>
      </c>
      <c r="H3127" s="153">
        <v>0.0328834719254643</v>
      </c>
      <c r="I3127" s="153">
        <v>0.794018952269951</v>
      </c>
      <c r="J3127" s="153">
        <v>0.01</v>
      </c>
      <c r="K3127" s="151">
        <v>0.424321</v>
      </c>
      <c r="L3127" s="151">
        <v>0.728826</v>
      </c>
      <c r="M3127" s="2">
        <v>3126.0</v>
      </c>
    </row>
    <row r="3128">
      <c r="A3128" s="152" t="s">
        <v>93</v>
      </c>
      <c r="B3128" s="152" t="s">
        <v>148</v>
      </c>
      <c r="C3128" s="153">
        <v>-0.519723917291613</v>
      </c>
      <c r="D3128" s="153">
        <v>0.836559347582699</v>
      </c>
      <c r="E3128" s="149">
        <v>0.425964688109438</v>
      </c>
      <c r="F3128" s="153">
        <v>0.0661947017979814</v>
      </c>
      <c r="G3128" s="153">
        <v>0.531391637006974</v>
      </c>
      <c r="H3128" s="153">
        <v>0.00589799728370482</v>
      </c>
      <c r="I3128" s="153">
        <v>0.597157677117727</v>
      </c>
      <c r="J3128" s="153">
        <v>0.01</v>
      </c>
      <c r="K3128" s="151">
        <v>0.425965</v>
      </c>
      <c r="L3128" s="151">
        <v>0.731986</v>
      </c>
      <c r="M3128" s="2">
        <v>3127.0</v>
      </c>
    </row>
    <row r="3129">
      <c r="A3129" s="152" t="s">
        <v>148</v>
      </c>
      <c r="B3129" s="152" t="s">
        <v>93</v>
      </c>
      <c r="C3129" s="153">
        <v>0.519723917291613</v>
      </c>
      <c r="D3129" s="153">
        <v>0.836559347582699</v>
      </c>
      <c r="E3129" s="149">
        <v>0.425964688109438</v>
      </c>
      <c r="F3129" s="153">
        <v>0.0661947017979814</v>
      </c>
      <c r="G3129" s="153">
        <v>0.531391637006974</v>
      </c>
      <c r="H3129" s="153">
        <v>0.00589799728370482</v>
      </c>
      <c r="I3129" s="153">
        <v>0.597157677117727</v>
      </c>
      <c r="J3129" s="153">
        <v>0.01</v>
      </c>
      <c r="K3129" s="151">
        <v>0.425965</v>
      </c>
      <c r="L3129" s="151">
        <v>0.731818</v>
      </c>
      <c r="M3129" s="2">
        <v>3128.0</v>
      </c>
    </row>
    <row r="3130">
      <c r="A3130" s="152" t="s">
        <v>195</v>
      </c>
      <c r="B3130" s="152" t="s">
        <v>197</v>
      </c>
      <c r="C3130" s="153">
        <v>-0.954661042034968</v>
      </c>
      <c r="D3130" s="153">
        <v>-0.905464057748983</v>
      </c>
      <c r="E3130" s="149">
        <v>0.426113705304675</v>
      </c>
      <c r="F3130" s="153">
        <v>0.00193373014290682</v>
      </c>
      <c r="G3130" s="153">
        <v>0.2150344264105</v>
      </c>
      <c r="H3130" s="153">
        <v>0.0786276579936065</v>
      </c>
      <c r="I3130" s="153">
        <v>0.807635752489725</v>
      </c>
      <c r="J3130" s="153">
        <v>0.01</v>
      </c>
      <c r="K3130" s="151">
        <v>0.426114</v>
      </c>
      <c r="L3130" s="151">
        <v>0.73241</v>
      </c>
      <c r="M3130" s="2">
        <v>3129.0</v>
      </c>
    </row>
    <row r="3131">
      <c r="A3131" s="152" t="s">
        <v>197</v>
      </c>
      <c r="B3131" s="152" t="s">
        <v>195</v>
      </c>
      <c r="C3131" s="153">
        <v>0.954661042034968</v>
      </c>
      <c r="D3131" s="153">
        <v>-0.905464057748983</v>
      </c>
      <c r="E3131" s="149">
        <v>0.426113705304675</v>
      </c>
      <c r="F3131" s="153">
        <v>0.00193373014290682</v>
      </c>
      <c r="G3131" s="153">
        <v>0.2150344264105</v>
      </c>
      <c r="H3131" s="153">
        <v>0.0786276579936065</v>
      </c>
      <c r="I3131" s="153">
        <v>0.807635752489725</v>
      </c>
      <c r="J3131" s="153">
        <v>0.01</v>
      </c>
      <c r="K3131" s="151">
        <v>0.426114</v>
      </c>
      <c r="L3131" s="151">
        <v>0.732579</v>
      </c>
      <c r="M3131" s="2">
        <v>3130.0</v>
      </c>
    </row>
    <row r="3132">
      <c r="A3132" s="152" t="s">
        <v>33</v>
      </c>
      <c r="B3132" s="152" t="s">
        <v>142</v>
      </c>
      <c r="C3132" s="153">
        <v>-0.762516762440316</v>
      </c>
      <c r="D3132" s="153">
        <v>1.00661633584955</v>
      </c>
      <c r="E3132" s="149">
        <v>0.426748009587883</v>
      </c>
      <c r="F3132" s="153">
        <v>0.661084699734973</v>
      </c>
      <c r="G3132" s="153">
        <v>0.382158673266316</v>
      </c>
      <c r="H3132" s="153">
        <v>0.206302561720809</v>
      </c>
      <c r="I3132" s="153">
        <v>0.721040747738487</v>
      </c>
      <c r="J3132" s="153">
        <v>0.01</v>
      </c>
      <c r="K3132" s="151">
        <v>0.426748</v>
      </c>
      <c r="L3132" s="151">
        <v>0.734007</v>
      </c>
      <c r="M3132" s="2">
        <v>3131.0</v>
      </c>
    </row>
    <row r="3133">
      <c r="A3133" s="152" t="s">
        <v>142</v>
      </c>
      <c r="B3133" s="152" t="s">
        <v>33</v>
      </c>
      <c r="C3133" s="153">
        <v>0.762516762440316</v>
      </c>
      <c r="D3133" s="153">
        <v>1.00661633584955</v>
      </c>
      <c r="E3133" s="149">
        <v>0.426748009587883</v>
      </c>
      <c r="F3133" s="153">
        <v>0.661084699734962</v>
      </c>
      <c r="G3133" s="153">
        <v>0.382158673266316</v>
      </c>
      <c r="H3133" s="153">
        <v>0.206302561720809</v>
      </c>
      <c r="I3133" s="153">
        <v>0.721040747738487</v>
      </c>
      <c r="J3133" s="153">
        <v>0.01</v>
      </c>
      <c r="K3133" s="151">
        <v>0.426748</v>
      </c>
      <c r="L3133" s="151">
        <v>0.733838</v>
      </c>
      <c r="M3133" s="2">
        <v>3132.0</v>
      </c>
    </row>
    <row r="3134">
      <c r="A3134" s="152" t="s">
        <v>75</v>
      </c>
      <c r="B3134" s="152" t="s">
        <v>175</v>
      </c>
      <c r="C3134" s="153">
        <v>-1.10729340861496</v>
      </c>
      <c r="D3134" s="153">
        <v>-0.102516596877888</v>
      </c>
      <c r="E3134" s="149">
        <v>0.427607544165234</v>
      </c>
      <c r="F3134" s="153">
        <v>0.63211676064182</v>
      </c>
      <c r="G3134" s="153">
        <v>0.362682572907228</v>
      </c>
      <c r="H3134" s="153">
        <v>0.305283126193094</v>
      </c>
      <c r="I3134" s="153">
        <v>0.51475611749951</v>
      </c>
      <c r="J3134" s="153">
        <v>0.01</v>
      </c>
      <c r="K3134" s="151">
        <v>0.427608</v>
      </c>
      <c r="L3134" s="151">
        <v>0.735823</v>
      </c>
      <c r="M3134" s="2">
        <v>3133.0</v>
      </c>
    </row>
    <row r="3135">
      <c r="A3135" s="152" t="s">
        <v>175</v>
      </c>
      <c r="B3135" s="152" t="s">
        <v>75</v>
      </c>
      <c r="C3135" s="153">
        <v>1.10729340861496</v>
      </c>
      <c r="D3135" s="153">
        <v>-0.102516596877888</v>
      </c>
      <c r="E3135" s="149">
        <v>0.427607544165234</v>
      </c>
      <c r="F3135" s="153">
        <v>0.63211676064182</v>
      </c>
      <c r="G3135" s="153">
        <v>0.362682572907228</v>
      </c>
      <c r="H3135" s="153">
        <v>0.305283126193094</v>
      </c>
      <c r="I3135" s="153">
        <v>0.51475611749951</v>
      </c>
      <c r="J3135" s="153">
        <v>0.01</v>
      </c>
      <c r="K3135" s="151">
        <v>0.427608</v>
      </c>
      <c r="L3135" s="151">
        <v>0.735654</v>
      </c>
      <c r="M3135" s="2">
        <v>3134.0</v>
      </c>
    </row>
    <row r="3136">
      <c r="A3136" s="152" t="s">
        <v>450</v>
      </c>
      <c r="B3136" s="152" t="s">
        <v>182</v>
      </c>
      <c r="C3136" s="153">
        <v>-0.354889674557847</v>
      </c>
      <c r="D3136" s="153">
        <v>2.75297118078237</v>
      </c>
      <c r="E3136" s="149">
        <v>0.427690856361027</v>
      </c>
      <c r="F3136" s="153">
        <v>0.248817659890756</v>
      </c>
      <c r="G3136" s="153">
        <v>0.0219105152329418</v>
      </c>
      <c r="H3136" s="153">
        <v>0.461053936182989</v>
      </c>
      <c r="I3136" s="153">
        <v>0.0085218980175907</v>
      </c>
      <c r="J3136" s="153">
        <v>0.0121731457836842</v>
      </c>
      <c r="K3136" s="151">
        <v>0.427691</v>
      </c>
      <c r="L3136" s="151">
        <v>0.736305</v>
      </c>
      <c r="M3136" s="2">
        <v>3135.0</v>
      </c>
    </row>
    <row r="3137">
      <c r="A3137" s="152" t="s">
        <v>182</v>
      </c>
      <c r="B3137" s="152" t="s">
        <v>450</v>
      </c>
      <c r="C3137" s="153">
        <v>0.354889674557847</v>
      </c>
      <c r="D3137" s="153">
        <v>2.75297118078237</v>
      </c>
      <c r="E3137" s="149">
        <v>0.427690856361027</v>
      </c>
      <c r="F3137" s="153">
        <v>0.248817659890756</v>
      </c>
      <c r="G3137" s="153">
        <v>0.0219105152329418</v>
      </c>
      <c r="H3137" s="153">
        <v>0.461053936182989</v>
      </c>
      <c r="I3137" s="153">
        <v>0.0085218980175907</v>
      </c>
      <c r="J3137" s="153">
        <v>0.0121731457836842</v>
      </c>
      <c r="K3137" s="151">
        <v>0.427691</v>
      </c>
      <c r="L3137" s="151">
        <v>0.736136</v>
      </c>
      <c r="M3137" s="2">
        <v>3136.0</v>
      </c>
    </row>
    <row r="3138">
      <c r="A3138" s="152" t="s">
        <v>71</v>
      </c>
      <c r="B3138" s="152" t="s">
        <v>83</v>
      </c>
      <c r="C3138" s="153">
        <v>0.0690180838410563</v>
      </c>
      <c r="D3138" s="153">
        <v>-0.206959111100323</v>
      </c>
      <c r="E3138" s="149">
        <v>0.427878479035987</v>
      </c>
      <c r="F3138" s="154">
        <v>1.76277874527E-5</v>
      </c>
      <c r="G3138" s="153">
        <v>0.798335844717072</v>
      </c>
      <c r="H3138" s="153">
        <v>0.00477333117789858</v>
      </c>
      <c r="I3138" s="153">
        <v>0.787554593528898</v>
      </c>
      <c r="J3138" s="153">
        <v>0.01</v>
      </c>
      <c r="K3138" s="151">
        <v>0.427878</v>
      </c>
      <c r="L3138" s="151">
        <v>0.736798</v>
      </c>
      <c r="M3138" s="2">
        <v>3137.0</v>
      </c>
    </row>
    <row r="3139">
      <c r="A3139" s="152" t="s">
        <v>83</v>
      </c>
      <c r="B3139" s="152" t="s">
        <v>71</v>
      </c>
      <c r="C3139" s="153">
        <v>-0.0690180838410563</v>
      </c>
      <c r="D3139" s="153">
        <v>-0.206959111100323</v>
      </c>
      <c r="E3139" s="149">
        <v>0.427878479035987</v>
      </c>
      <c r="F3139" s="154">
        <v>1.76277874527E-5</v>
      </c>
      <c r="G3139" s="153">
        <v>0.798335844717072</v>
      </c>
      <c r="H3139" s="153">
        <v>0.00477333117789858</v>
      </c>
      <c r="I3139" s="153">
        <v>0.787554593528898</v>
      </c>
      <c r="J3139" s="153">
        <v>0.01</v>
      </c>
      <c r="K3139" s="151">
        <v>0.427878</v>
      </c>
      <c r="L3139" s="151">
        <v>0.736967</v>
      </c>
      <c r="M3139" s="2">
        <v>3138.0</v>
      </c>
    </row>
    <row r="3140">
      <c r="A3140" s="152" t="s">
        <v>40</v>
      </c>
      <c r="B3140" s="152" t="s">
        <v>31</v>
      </c>
      <c r="C3140" s="153">
        <v>-0.150424745560117</v>
      </c>
      <c r="D3140" s="153">
        <v>-0.687638745533943</v>
      </c>
      <c r="E3140" s="149">
        <v>0.428889894234346</v>
      </c>
      <c r="F3140" s="153">
        <v>0.0522126303850358</v>
      </c>
      <c r="G3140" s="153">
        <v>0.55415677939239</v>
      </c>
      <c r="H3140" s="153">
        <v>0.925126213477713</v>
      </c>
      <c r="I3140" s="153">
        <v>0.598010332602602</v>
      </c>
      <c r="J3140" s="153">
        <v>0.01</v>
      </c>
      <c r="K3140" s="151">
        <v>0.42889</v>
      </c>
      <c r="L3140" s="151">
        <v>0.73888</v>
      </c>
      <c r="M3140" s="2">
        <v>3139.0</v>
      </c>
    </row>
    <row r="3141">
      <c r="A3141" s="152" t="s">
        <v>31</v>
      </c>
      <c r="B3141" s="152" t="s">
        <v>40</v>
      </c>
      <c r="C3141" s="153">
        <v>0.150424745560117</v>
      </c>
      <c r="D3141" s="153">
        <v>-0.687638745533943</v>
      </c>
      <c r="E3141" s="149">
        <v>0.428889894234346</v>
      </c>
      <c r="F3141" s="153">
        <v>0.0522126303850347</v>
      </c>
      <c r="G3141" s="153">
        <v>0.55415677939239</v>
      </c>
      <c r="H3141" s="153">
        <v>0.925126213477713</v>
      </c>
      <c r="I3141" s="153">
        <v>0.598010332602602</v>
      </c>
      <c r="J3141" s="153">
        <v>0.01</v>
      </c>
      <c r="K3141" s="151">
        <v>0.42889</v>
      </c>
      <c r="L3141" s="151">
        <v>0.73905</v>
      </c>
      <c r="M3141" s="2">
        <v>3140.0</v>
      </c>
    </row>
    <row r="3142">
      <c r="A3142" s="152" t="s">
        <v>109</v>
      </c>
      <c r="B3142" s="152" t="s">
        <v>193</v>
      </c>
      <c r="C3142" s="153">
        <v>-0.785620093443581</v>
      </c>
      <c r="D3142" s="153">
        <v>0.653312928411152</v>
      </c>
      <c r="E3142" s="149">
        <v>0.429206431546818</v>
      </c>
      <c r="F3142" s="153">
        <v>0.021651734479781</v>
      </c>
      <c r="G3142" s="153">
        <v>0.545900049334441</v>
      </c>
      <c r="H3142" s="153">
        <v>0.0296887059145695</v>
      </c>
      <c r="I3142" s="153">
        <v>0.810808539583668</v>
      </c>
      <c r="J3142" s="153">
        <v>0.01</v>
      </c>
      <c r="K3142" s="151">
        <v>0.429206</v>
      </c>
      <c r="L3142" s="151">
        <v>0.739766</v>
      </c>
      <c r="M3142" s="2">
        <v>3141.0</v>
      </c>
    </row>
    <row r="3143">
      <c r="A3143" s="152" t="s">
        <v>193</v>
      </c>
      <c r="B3143" s="152" t="s">
        <v>109</v>
      </c>
      <c r="C3143" s="153">
        <v>0.785620093443581</v>
      </c>
      <c r="D3143" s="153">
        <v>0.653312928411152</v>
      </c>
      <c r="E3143" s="149">
        <v>0.429206431546818</v>
      </c>
      <c r="F3143" s="153">
        <v>0.021651734479781</v>
      </c>
      <c r="G3143" s="153">
        <v>0.545900049334441</v>
      </c>
      <c r="H3143" s="153">
        <v>0.0296887059145695</v>
      </c>
      <c r="I3143" s="153">
        <v>0.810808539583668</v>
      </c>
      <c r="J3143" s="153">
        <v>0.01</v>
      </c>
      <c r="K3143" s="151">
        <v>0.429206</v>
      </c>
      <c r="L3143" s="151">
        <v>0.739936</v>
      </c>
      <c r="M3143" s="2">
        <v>3142.0</v>
      </c>
    </row>
    <row r="3144">
      <c r="A3144" s="152" t="s">
        <v>446</v>
      </c>
      <c r="B3144" s="152" t="s">
        <v>344</v>
      </c>
      <c r="C3144" s="153">
        <v>2.98100114275332</v>
      </c>
      <c r="D3144" s="153">
        <v>0.509629848334162</v>
      </c>
      <c r="E3144" s="149">
        <v>0.429438928215386</v>
      </c>
      <c r="F3144" s="153">
        <v>0.831963148157371</v>
      </c>
      <c r="G3144" s="153">
        <v>0.82193128550603</v>
      </c>
      <c r="H3144" s="153">
        <v>0.0747883063710117</v>
      </c>
      <c r="I3144" s="153">
        <v>0.369457904307178</v>
      </c>
      <c r="J3144" s="153">
        <v>0.0548626673365991</v>
      </c>
      <c r="K3144" s="151">
        <v>0.429439</v>
      </c>
      <c r="L3144" s="151">
        <v>0.740678</v>
      </c>
      <c r="M3144" s="2">
        <v>3143.0</v>
      </c>
    </row>
    <row r="3145">
      <c r="A3145" s="152" t="s">
        <v>344</v>
      </c>
      <c r="B3145" s="152" t="s">
        <v>446</v>
      </c>
      <c r="C3145" s="153">
        <v>-2.98100114275332</v>
      </c>
      <c r="D3145" s="153">
        <v>0.509629848334162</v>
      </c>
      <c r="E3145" s="149">
        <v>0.429438928215386</v>
      </c>
      <c r="F3145" s="153">
        <v>0.83196314815738</v>
      </c>
      <c r="G3145" s="153">
        <v>0.82193128550603</v>
      </c>
      <c r="H3145" s="153">
        <v>0.0747883063710117</v>
      </c>
      <c r="I3145" s="153">
        <v>0.369457904307178</v>
      </c>
      <c r="J3145" s="153">
        <v>0.0548626673365991</v>
      </c>
      <c r="K3145" s="151">
        <v>0.429439</v>
      </c>
      <c r="L3145" s="151">
        <v>0.740508</v>
      </c>
      <c r="M3145" s="2">
        <v>3144.0</v>
      </c>
    </row>
    <row r="3146">
      <c r="A3146" s="152" t="s">
        <v>71</v>
      </c>
      <c r="B3146" s="152" t="s">
        <v>191</v>
      </c>
      <c r="C3146" s="153">
        <v>-1.38262438277694</v>
      </c>
      <c r="D3146" s="153">
        <v>-0.213112118593908</v>
      </c>
      <c r="E3146" s="149">
        <v>0.429604618797379</v>
      </c>
      <c r="F3146" s="153">
        <v>0.139401979244115</v>
      </c>
      <c r="G3146" s="153">
        <v>0.778324221192825</v>
      </c>
      <c r="H3146" s="153">
        <v>0.545623255924045</v>
      </c>
      <c r="I3146" s="153">
        <v>0.222270199033804</v>
      </c>
      <c r="J3146" s="153">
        <v>0.01</v>
      </c>
      <c r="K3146" s="151">
        <v>0.429605</v>
      </c>
      <c r="L3146" s="151">
        <v>0.741135</v>
      </c>
      <c r="M3146" s="2">
        <v>3145.0</v>
      </c>
    </row>
    <row r="3147">
      <c r="A3147" s="152" t="s">
        <v>191</v>
      </c>
      <c r="B3147" s="152" t="s">
        <v>71</v>
      </c>
      <c r="C3147" s="153">
        <v>1.38262438277694</v>
      </c>
      <c r="D3147" s="153">
        <v>-0.213112118593908</v>
      </c>
      <c r="E3147" s="149">
        <v>0.429604618797379</v>
      </c>
      <c r="F3147" s="153">
        <v>0.139401979244112</v>
      </c>
      <c r="G3147" s="153">
        <v>0.778324221192825</v>
      </c>
      <c r="H3147" s="153">
        <v>0.545623255924045</v>
      </c>
      <c r="I3147" s="153">
        <v>0.222270199033804</v>
      </c>
      <c r="J3147" s="153">
        <v>0.01</v>
      </c>
      <c r="K3147" s="151">
        <v>0.429605</v>
      </c>
      <c r="L3147" s="151">
        <v>0.741306</v>
      </c>
      <c r="M3147" s="2">
        <v>3146.0</v>
      </c>
    </row>
    <row r="3148">
      <c r="A3148" s="152" t="s">
        <v>63</v>
      </c>
      <c r="B3148" s="152" t="s">
        <v>67</v>
      </c>
      <c r="C3148" s="153">
        <v>1.08553060474865</v>
      </c>
      <c r="D3148" s="153">
        <v>-0.0785053895579506</v>
      </c>
      <c r="E3148" s="149">
        <v>0.429609847082367</v>
      </c>
      <c r="F3148" s="153">
        <v>0.00479131959128778</v>
      </c>
      <c r="G3148" s="153">
        <v>0.738819001039589</v>
      </c>
      <c r="H3148" s="153">
        <v>0.00313276375939271</v>
      </c>
      <c r="I3148" s="153">
        <v>0.580831594382755</v>
      </c>
      <c r="J3148" s="153">
        <v>0.488991473578113</v>
      </c>
      <c r="K3148" s="151">
        <v>0.42961</v>
      </c>
      <c r="L3148" s="151">
        <v>0.741486</v>
      </c>
      <c r="M3148" s="2">
        <v>3147.0</v>
      </c>
    </row>
    <row r="3149">
      <c r="A3149" s="152" t="s">
        <v>67</v>
      </c>
      <c r="B3149" s="152" t="s">
        <v>63</v>
      </c>
      <c r="C3149" s="153">
        <v>-1.08553060474865</v>
      </c>
      <c r="D3149" s="153">
        <v>-0.0785053895579506</v>
      </c>
      <c r="E3149" s="149">
        <v>0.429609847082367</v>
      </c>
      <c r="F3149" s="153">
        <v>0.00479131959128778</v>
      </c>
      <c r="G3149" s="153">
        <v>0.738819001039589</v>
      </c>
      <c r="H3149" s="153">
        <v>0.00313276375939271</v>
      </c>
      <c r="I3149" s="153">
        <v>0.580831594382755</v>
      </c>
      <c r="J3149" s="153">
        <v>0.488991473578113</v>
      </c>
      <c r="K3149" s="151">
        <v>0.42961</v>
      </c>
      <c r="L3149" s="151">
        <v>0.741657</v>
      </c>
      <c r="M3149" s="2">
        <v>3148.0</v>
      </c>
    </row>
    <row r="3150">
      <c r="A3150" s="152" t="s">
        <v>115</v>
      </c>
      <c r="B3150" s="152" t="s">
        <v>154</v>
      </c>
      <c r="C3150" s="153">
        <v>-0.864188364684819</v>
      </c>
      <c r="D3150" s="153">
        <v>0.0727455879275465</v>
      </c>
      <c r="E3150" s="149">
        <v>0.871218968133595</v>
      </c>
      <c r="F3150" s="153">
        <v>0.91514751000756</v>
      </c>
      <c r="G3150" s="153">
        <v>0.262060836413157</v>
      </c>
      <c r="H3150" s="153">
        <v>0.0632738615471055</v>
      </c>
      <c r="I3150" s="153">
        <v>0.901565327674782</v>
      </c>
      <c r="J3150" s="153">
        <v>0.01</v>
      </c>
      <c r="K3150" s="151">
        <v>0.429633</v>
      </c>
      <c r="L3150" s="151">
        <v>0.742039</v>
      </c>
      <c r="M3150" s="2">
        <v>3149.0</v>
      </c>
    </row>
    <row r="3151">
      <c r="A3151" s="152" t="s">
        <v>344</v>
      </c>
      <c r="B3151" s="152" t="s">
        <v>115</v>
      </c>
      <c r="C3151" s="153">
        <v>0.769657498239044</v>
      </c>
      <c r="D3151" s="153">
        <v>-0.725127596337211</v>
      </c>
      <c r="E3151" s="149">
        <v>0.42963308568287</v>
      </c>
      <c r="F3151" s="153">
        <v>0.927960971795034</v>
      </c>
      <c r="G3151" s="153">
        <v>0.422565143981631</v>
      </c>
      <c r="H3151" s="153">
        <v>0.38140369181185</v>
      </c>
      <c r="I3151" s="153">
        <v>0.17342448915502</v>
      </c>
      <c r="J3151" s="153">
        <v>0.0217990061914634</v>
      </c>
      <c r="K3151" s="151">
        <v>0.429633</v>
      </c>
      <c r="L3151" s="151">
        <v>0.741868</v>
      </c>
      <c r="M3151" s="2">
        <v>3150.0</v>
      </c>
    </row>
    <row r="3152">
      <c r="A3152" s="152" t="s">
        <v>148</v>
      </c>
      <c r="B3152" s="152" t="s">
        <v>344</v>
      </c>
      <c r="C3152" s="153">
        <v>0.224425908344428</v>
      </c>
      <c r="D3152" s="153">
        <v>1.04784166757239</v>
      </c>
      <c r="E3152" s="149">
        <v>0.429822497968796</v>
      </c>
      <c r="F3152" s="153">
        <v>0.175691839983485</v>
      </c>
      <c r="G3152" s="153">
        <v>0.295883783927919</v>
      </c>
      <c r="H3152" s="153">
        <v>0.0846139109890375</v>
      </c>
      <c r="I3152" s="153">
        <v>0.796927363667295</v>
      </c>
      <c r="J3152" s="153">
        <v>0.01</v>
      </c>
      <c r="K3152" s="151">
        <v>0.429822</v>
      </c>
      <c r="L3152" s="151">
        <v>0.742709</v>
      </c>
      <c r="M3152" s="2">
        <v>3151.0</v>
      </c>
    </row>
    <row r="3153">
      <c r="A3153" s="152" t="s">
        <v>344</v>
      </c>
      <c r="B3153" s="152" t="s">
        <v>148</v>
      </c>
      <c r="C3153" s="153">
        <v>-0.224425908344428</v>
      </c>
      <c r="D3153" s="153">
        <v>1.04784166757239</v>
      </c>
      <c r="E3153" s="149">
        <v>0.429822497968796</v>
      </c>
      <c r="F3153" s="153">
        <v>0.175691839983485</v>
      </c>
      <c r="G3153" s="153">
        <v>0.295883783927919</v>
      </c>
      <c r="H3153" s="153">
        <v>0.0846139109890375</v>
      </c>
      <c r="I3153" s="153">
        <v>0.796927363667295</v>
      </c>
      <c r="J3153" s="153">
        <v>0.01</v>
      </c>
      <c r="K3153" s="151">
        <v>0.429822</v>
      </c>
      <c r="L3153" s="151">
        <v>0.742538</v>
      </c>
      <c r="M3153" s="2">
        <v>3152.0</v>
      </c>
    </row>
    <row r="3154">
      <c r="A3154" s="152" t="s">
        <v>447</v>
      </c>
      <c r="B3154" s="152" t="s">
        <v>31</v>
      </c>
      <c r="C3154" s="153">
        <v>1.29713325270978</v>
      </c>
      <c r="D3154" s="153">
        <v>-1.28111593049051</v>
      </c>
      <c r="E3154" s="149">
        <v>0.429919594760975</v>
      </c>
      <c r="F3154" s="153">
        <v>0.10180857227559</v>
      </c>
      <c r="G3154" s="153">
        <v>0.607493455503341</v>
      </c>
      <c r="H3154" s="153">
        <v>0.980027808756704</v>
      </c>
      <c r="I3154" s="153">
        <v>0.954875204670027</v>
      </c>
      <c r="J3154" s="153">
        <v>0.01</v>
      </c>
      <c r="K3154" s="151">
        <v>0.42992</v>
      </c>
      <c r="L3154" s="151">
        <v>0.743221</v>
      </c>
      <c r="M3154" s="2">
        <v>3153.0</v>
      </c>
    </row>
    <row r="3155">
      <c r="A3155" s="152" t="s">
        <v>31</v>
      </c>
      <c r="B3155" s="152" t="s">
        <v>447</v>
      </c>
      <c r="C3155" s="153">
        <v>-1.29713325270978</v>
      </c>
      <c r="D3155" s="153">
        <v>-1.28111593049051</v>
      </c>
      <c r="E3155" s="149">
        <v>0.429919594760975</v>
      </c>
      <c r="F3155" s="153">
        <v>0.101808572275591</v>
      </c>
      <c r="G3155" s="153">
        <v>0.607493455503341</v>
      </c>
      <c r="H3155" s="153">
        <v>0.980027808756704</v>
      </c>
      <c r="I3155" s="153">
        <v>0.954875204670027</v>
      </c>
      <c r="J3155" s="153">
        <v>0.01</v>
      </c>
      <c r="K3155" s="151">
        <v>0.42992</v>
      </c>
      <c r="L3155" s="151">
        <v>0.743049</v>
      </c>
      <c r="M3155" s="2">
        <v>3154.0</v>
      </c>
    </row>
    <row r="3156">
      <c r="A3156" s="152" t="s">
        <v>68</v>
      </c>
      <c r="B3156" s="152" t="s">
        <v>193</v>
      </c>
      <c r="C3156" s="153">
        <v>-0.780342119668102</v>
      </c>
      <c r="D3156" s="153">
        <v>0.676151202056822</v>
      </c>
      <c r="E3156" s="149">
        <v>0.430229109543108</v>
      </c>
      <c r="F3156" s="153">
        <v>0.352871717142876</v>
      </c>
      <c r="G3156" s="153">
        <v>0.308390350654262</v>
      </c>
      <c r="H3156" s="153">
        <v>0.578533822048108</v>
      </c>
      <c r="I3156" s="153">
        <v>0.0494084875776063</v>
      </c>
      <c r="J3156" s="153">
        <v>0.0183229584015602</v>
      </c>
      <c r="K3156" s="151">
        <v>0.430229</v>
      </c>
      <c r="L3156" s="151">
        <v>0.744099</v>
      </c>
      <c r="M3156" s="2">
        <v>3155.0</v>
      </c>
    </row>
    <row r="3157">
      <c r="A3157" s="152" t="s">
        <v>193</v>
      </c>
      <c r="B3157" s="152" t="s">
        <v>68</v>
      </c>
      <c r="C3157" s="153">
        <v>0.780342119668102</v>
      </c>
      <c r="D3157" s="153">
        <v>0.676151202056822</v>
      </c>
      <c r="E3157" s="149">
        <v>0.430229109543108</v>
      </c>
      <c r="F3157" s="153">
        <v>0.352871717142869</v>
      </c>
      <c r="G3157" s="153">
        <v>0.308390350654262</v>
      </c>
      <c r="H3157" s="153">
        <v>0.578533822048108</v>
      </c>
      <c r="I3157" s="153">
        <v>0.0494084875776063</v>
      </c>
      <c r="J3157" s="153">
        <v>0.0183229584015602</v>
      </c>
      <c r="K3157" s="151">
        <v>0.430229</v>
      </c>
      <c r="L3157" s="151">
        <v>0.743927</v>
      </c>
      <c r="M3157" s="2">
        <v>3156.0</v>
      </c>
    </row>
    <row r="3158">
      <c r="A3158" s="152" t="s">
        <v>449</v>
      </c>
      <c r="B3158" s="152" t="s">
        <v>344</v>
      </c>
      <c r="C3158" s="153">
        <v>0.427204208168199</v>
      </c>
      <c r="D3158" s="153">
        <v>0.519359690178297</v>
      </c>
      <c r="E3158" s="149">
        <v>0.430508262743958</v>
      </c>
      <c r="F3158" s="153">
        <v>0.859178861186965</v>
      </c>
      <c r="G3158" s="153">
        <v>0.221043314256739</v>
      </c>
      <c r="H3158" s="153">
        <v>0.60093476482867</v>
      </c>
      <c r="I3158" s="153">
        <v>0.516078918110249</v>
      </c>
      <c r="J3158" s="153">
        <v>0.0146662375393847</v>
      </c>
      <c r="K3158" s="151">
        <v>0.430508</v>
      </c>
      <c r="L3158" s="151">
        <v>0.744754</v>
      </c>
      <c r="M3158" s="2">
        <v>3157.0</v>
      </c>
    </row>
    <row r="3159">
      <c r="A3159" s="152" t="s">
        <v>344</v>
      </c>
      <c r="B3159" s="152" t="s">
        <v>449</v>
      </c>
      <c r="C3159" s="153">
        <v>-0.427204208168199</v>
      </c>
      <c r="D3159" s="153">
        <v>0.519359690178297</v>
      </c>
      <c r="E3159" s="149">
        <v>0.430508262743958</v>
      </c>
      <c r="F3159" s="153">
        <v>0.859178861186966</v>
      </c>
      <c r="G3159" s="153">
        <v>0.221043314256739</v>
      </c>
      <c r="H3159" s="153">
        <v>0.60093476482867</v>
      </c>
      <c r="I3159" s="153">
        <v>0.516078918110249</v>
      </c>
      <c r="J3159" s="153">
        <v>0.0146662375393847</v>
      </c>
      <c r="K3159" s="151">
        <v>0.430508</v>
      </c>
      <c r="L3159" s="151">
        <v>0.744927</v>
      </c>
      <c r="M3159" s="2">
        <v>3158.0</v>
      </c>
    </row>
    <row r="3160">
      <c r="A3160" s="152" t="s">
        <v>100</v>
      </c>
      <c r="B3160" s="152" t="s">
        <v>449</v>
      </c>
      <c r="C3160" s="153">
        <v>-1.48524504771095</v>
      </c>
      <c r="D3160" s="153">
        <v>-0.554463763977081</v>
      </c>
      <c r="E3160" s="149">
        <v>0.430529496433521</v>
      </c>
      <c r="F3160" s="153">
        <v>0.704162407281065</v>
      </c>
      <c r="G3160" s="153">
        <v>0.844699382738062</v>
      </c>
      <c r="H3160" s="153">
        <v>0.0193936011674968</v>
      </c>
      <c r="I3160" s="153">
        <v>0.493376142391906</v>
      </c>
      <c r="J3160" s="153">
        <v>0.266462386497621</v>
      </c>
      <c r="K3160" s="151">
        <v>0.430529</v>
      </c>
      <c r="L3160" s="151">
        <v>0.745136</v>
      </c>
      <c r="M3160" s="2">
        <v>3159.0</v>
      </c>
    </row>
    <row r="3161">
      <c r="A3161" s="152" t="s">
        <v>449</v>
      </c>
      <c r="B3161" s="152" t="s">
        <v>100</v>
      </c>
      <c r="C3161" s="153">
        <v>1.48524504771095</v>
      </c>
      <c r="D3161" s="153">
        <v>-0.554463763977081</v>
      </c>
      <c r="E3161" s="149">
        <v>0.430529496433521</v>
      </c>
      <c r="F3161" s="153">
        <v>0.704162407281076</v>
      </c>
      <c r="G3161" s="153">
        <v>0.844699382738062</v>
      </c>
      <c r="H3161" s="153">
        <v>0.0193936011674968</v>
      </c>
      <c r="I3161" s="153">
        <v>0.493376142391906</v>
      </c>
      <c r="J3161" s="153">
        <v>0.266462386497621</v>
      </c>
      <c r="K3161" s="151">
        <v>0.430529</v>
      </c>
      <c r="L3161" s="151">
        <v>0.745308</v>
      </c>
      <c r="M3161" s="2">
        <v>3160.0</v>
      </c>
    </row>
    <row r="3162">
      <c r="A3162" s="152" t="s">
        <v>36</v>
      </c>
      <c r="B3162" s="152" t="s">
        <v>80</v>
      </c>
      <c r="C3162" s="153">
        <v>0.162756804531918</v>
      </c>
      <c r="D3162" s="153">
        <v>1.09535135466751</v>
      </c>
      <c r="E3162" s="149">
        <v>0.430641651272145</v>
      </c>
      <c r="F3162" s="154">
        <v>1.33446325687259E-5</v>
      </c>
      <c r="G3162" s="153">
        <v>0.937736802392188</v>
      </c>
      <c r="H3162" s="153">
        <v>0.0905226744679758</v>
      </c>
      <c r="I3162" s="153">
        <v>0.81845343629749</v>
      </c>
      <c r="J3162" s="153">
        <v>0.01</v>
      </c>
      <c r="K3162" s="151">
        <v>0.430642</v>
      </c>
      <c r="L3162" s="151">
        <v>0.745847</v>
      </c>
      <c r="M3162" s="2">
        <v>3161.0</v>
      </c>
    </row>
    <row r="3163">
      <c r="A3163" s="152" t="s">
        <v>80</v>
      </c>
      <c r="B3163" s="152" t="s">
        <v>36</v>
      </c>
      <c r="C3163" s="153">
        <v>-0.162756804531918</v>
      </c>
      <c r="D3163" s="153">
        <v>1.09535135466751</v>
      </c>
      <c r="E3163" s="149">
        <v>0.430641651272145</v>
      </c>
      <c r="F3163" s="154">
        <v>1.3344632568726E-5</v>
      </c>
      <c r="G3163" s="153">
        <v>0.937736802392188</v>
      </c>
      <c r="H3163" s="153">
        <v>0.0905226744679758</v>
      </c>
      <c r="I3163" s="153">
        <v>0.81845343629749</v>
      </c>
      <c r="J3163" s="153">
        <v>0.01</v>
      </c>
      <c r="K3163" s="151">
        <v>0.430642</v>
      </c>
      <c r="L3163" s="151">
        <v>0.745675</v>
      </c>
      <c r="M3163" s="2">
        <v>3162.0</v>
      </c>
    </row>
    <row r="3164">
      <c r="A3164" s="152" t="s">
        <v>43</v>
      </c>
      <c r="B3164" s="152" t="s">
        <v>184</v>
      </c>
      <c r="C3164" s="153">
        <v>-0.632833025401903</v>
      </c>
      <c r="D3164" s="153">
        <v>0.43084439326558</v>
      </c>
      <c r="E3164" s="149">
        <v>0.430761407401534</v>
      </c>
      <c r="F3164" s="153">
        <v>0.636704613228501</v>
      </c>
      <c r="G3164" s="153">
        <v>0.616039815708807</v>
      </c>
      <c r="H3164" s="153">
        <v>0.700411725458304</v>
      </c>
      <c r="I3164" s="153">
        <v>0.247746201120282</v>
      </c>
      <c r="J3164" s="153">
        <v>0.01</v>
      </c>
      <c r="K3164" s="151">
        <v>0.430761</v>
      </c>
      <c r="L3164" s="151">
        <v>0.7464</v>
      </c>
      <c r="M3164" s="2">
        <v>3163.0</v>
      </c>
    </row>
    <row r="3165">
      <c r="A3165" s="152" t="s">
        <v>184</v>
      </c>
      <c r="B3165" s="152" t="s">
        <v>43</v>
      </c>
      <c r="C3165" s="153">
        <v>0.632833025401903</v>
      </c>
      <c r="D3165" s="153">
        <v>0.43084439326558</v>
      </c>
      <c r="E3165" s="149">
        <v>0.430761407401534</v>
      </c>
      <c r="F3165" s="153">
        <v>0.636704613228518</v>
      </c>
      <c r="G3165" s="153">
        <v>0.616039815708807</v>
      </c>
      <c r="H3165" s="153">
        <v>0.700411725458304</v>
      </c>
      <c r="I3165" s="153">
        <v>0.247746201120282</v>
      </c>
      <c r="J3165" s="153">
        <v>0.01</v>
      </c>
      <c r="K3165" s="151">
        <v>0.430761</v>
      </c>
      <c r="L3165" s="151">
        <v>0.746228</v>
      </c>
      <c r="M3165" s="2">
        <v>3164.0</v>
      </c>
    </row>
    <row r="3166">
      <c r="A3166" s="152" t="s">
        <v>148</v>
      </c>
      <c r="B3166" s="152" t="s">
        <v>13</v>
      </c>
      <c r="C3166" s="153">
        <v>0.794791983691067</v>
      </c>
      <c r="D3166" s="153">
        <v>0.895645979439152</v>
      </c>
      <c r="E3166" s="149">
        <v>0.430938592290247</v>
      </c>
      <c r="F3166" s="153">
        <v>0.0273414670979467</v>
      </c>
      <c r="G3166" s="153">
        <v>0.473742362139511</v>
      </c>
      <c r="H3166" s="153">
        <v>0.00810985064783381</v>
      </c>
      <c r="I3166" s="153">
        <v>0.564113995881297</v>
      </c>
      <c r="J3166" s="153">
        <v>0.01</v>
      </c>
      <c r="K3166" s="151">
        <v>0.430939</v>
      </c>
      <c r="L3166" s="151">
        <v>0.74688</v>
      </c>
      <c r="M3166" s="2">
        <v>3165.0</v>
      </c>
    </row>
    <row r="3167">
      <c r="A3167" s="152" t="s">
        <v>13</v>
      </c>
      <c r="B3167" s="152" t="s">
        <v>148</v>
      </c>
      <c r="C3167" s="153">
        <v>-0.794791983691067</v>
      </c>
      <c r="D3167" s="153">
        <v>0.895645979439152</v>
      </c>
      <c r="E3167" s="149">
        <v>0.430938592290247</v>
      </c>
      <c r="F3167" s="153">
        <v>0.0273414670979467</v>
      </c>
      <c r="G3167" s="153">
        <v>0.473742362139511</v>
      </c>
      <c r="H3167" s="153">
        <v>0.00810985064783381</v>
      </c>
      <c r="I3167" s="153">
        <v>0.564113995881297</v>
      </c>
      <c r="J3167" s="153">
        <v>0.01</v>
      </c>
      <c r="K3167" s="151">
        <v>0.430939</v>
      </c>
      <c r="L3167" s="151">
        <v>0.747053</v>
      </c>
      <c r="M3167" s="2">
        <v>3166.0</v>
      </c>
    </row>
    <row r="3168">
      <c r="A3168" s="152" t="s">
        <v>87</v>
      </c>
      <c r="B3168" s="152" t="s">
        <v>166</v>
      </c>
      <c r="C3168" s="153">
        <v>-0.329408391167097</v>
      </c>
      <c r="D3168" s="153">
        <v>0.61114656613128</v>
      </c>
      <c r="E3168" s="149">
        <v>0.431779586361892</v>
      </c>
      <c r="F3168" s="153">
        <v>0.0257498312253381</v>
      </c>
      <c r="G3168" s="153">
        <v>0.796051113279522</v>
      </c>
      <c r="H3168" s="153">
        <v>0.00585355780664505</v>
      </c>
      <c r="I3168" s="153">
        <v>0.85328801822808</v>
      </c>
      <c r="J3168" s="153">
        <v>0.300361565862554</v>
      </c>
      <c r="K3168" s="151">
        <v>0.43178</v>
      </c>
      <c r="L3168" s="151">
        <v>0.748858</v>
      </c>
      <c r="M3168" s="2">
        <v>3167.0</v>
      </c>
    </row>
    <row r="3169">
      <c r="A3169" s="152" t="s">
        <v>166</v>
      </c>
      <c r="B3169" s="152" t="s">
        <v>87</v>
      </c>
      <c r="C3169" s="153">
        <v>0.329408391167097</v>
      </c>
      <c r="D3169" s="153">
        <v>0.61114656613128</v>
      </c>
      <c r="E3169" s="149">
        <v>0.431779586361892</v>
      </c>
      <c r="F3169" s="153">
        <v>0.0257498312253395</v>
      </c>
      <c r="G3169" s="153">
        <v>0.796051113279522</v>
      </c>
      <c r="H3169" s="153">
        <v>0.00585355780664505</v>
      </c>
      <c r="I3169" s="153">
        <v>0.85328801822808</v>
      </c>
      <c r="J3169" s="153">
        <v>0.300361565862554</v>
      </c>
      <c r="K3169" s="151">
        <v>0.43178</v>
      </c>
      <c r="L3169" s="151">
        <v>0.748685</v>
      </c>
      <c r="M3169" s="2">
        <v>3168.0</v>
      </c>
    </row>
    <row r="3170">
      <c r="A3170" s="152" t="s">
        <v>83</v>
      </c>
      <c r="B3170" s="152" t="s">
        <v>78</v>
      </c>
      <c r="C3170" s="153">
        <v>-0.14212532991672</v>
      </c>
      <c r="D3170" s="153">
        <v>-0.165516173393124</v>
      </c>
      <c r="E3170" s="149">
        <v>0.432219941953774</v>
      </c>
      <c r="F3170" s="153">
        <v>0.00232517200617052</v>
      </c>
      <c r="G3170" s="153">
        <v>0.822414095670065</v>
      </c>
      <c r="H3170" s="153">
        <v>0.467279738463396</v>
      </c>
      <c r="I3170" s="153">
        <v>0.577957267877533</v>
      </c>
      <c r="J3170" s="153">
        <v>0.01525664575457</v>
      </c>
      <c r="K3170" s="151">
        <v>0.43222</v>
      </c>
      <c r="L3170" s="151">
        <v>0.749796</v>
      </c>
      <c r="M3170" s="2">
        <v>3169.0</v>
      </c>
    </row>
    <row r="3171">
      <c r="A3171" s="152" t="s">
        <v>78</v>
      </c>
      <c r="B3171" s="152" t="s">
        <v>83</v>
      </c>
      <c r="C3171" s="153">
        <v>0.14212532991672</v>
      </c>
      <c r="D3171" s="153">
        <v>-0.165516173393124</v>
      </c>
      <c r="E3171" s="149">
        <v>0.432219941953774</v>
      </c>
      <c r="F3171" s="153">
        <v>0.00232517200617056</v>
      </c>
      <c r="G3171" s="153">
        <v>0.822414095670065</v>
      </c>
      <c r="H3171" s="153">
        <v>0.467279738463396</v>
      </c>
      <c r="I3171" s="153">
        <v>0.577957267877533</v>
      </c>
      <c r="J3171" s="153">
        <v>0.01525664575457</v>
      </c>
      <c r="K3171" s="151">
        <v>0.43222</v>
      </c>
      <c r="L3171" s="151">
        <v>0.74997</v>
      </c>
      <c r="M3171" s="2">
        <v>3170.0</v>
      </c>
    </row>
    <row r="3172">
      <c r="A3172" s="152" t="s">
        <v>148</v>
      </c>
      <c r="B3172" s="152" t="s">
        <v>193</v>
      </c>
      <c r="C3172" s="153">
        <v>-0.2001145800011</v>
      </c>
      <c r="D3172" s="153">
        <v>1.64091170066896</v>
      </c>
      <c r="E3172" s="149">
        <v>0.432517220811254</v>
      </c>
      <c r="F3172" s="153">
        <v>0.0219934356362413</v>
      </c>
      <c r="G3172" s="153">
        <v>0.487600004601973</v>
      </c>
      <c r="H3172" s="153">
        <v>7.89824170766559E-4</v>
      </c>
      <c r="I3172" s="153">
        <v>0.868348025612346</v>
      </c>
      <c r="J3172" s="153">
        <v>0.01</v>
      </c>
      <c r="K3172" s="151">
        <v>0.432517</v>
      </c>
      <c r="L3172" s="151">
        <v>0.750834</v>
      </c>
      <c r="M3172" s="2">
        <v>3171.0</v>
      </c>
    </row>
    <row r="3173">
      <c r="A3173" s="152" t="s">
        <v>193</v>
      </c>
      <c r="B3173" s="152" t="s">
        <v>148</v>
      </c>
      <c r="C3173" s="153">
        <v>0.2001145800011</v>
      </c>
      <c r="D3173" s="153">
        <v>1.64091170066896</v>
      </c>
      <c r="E3173" s="149">
        <v>0.432517220811254</v>
      </c>
      <c r="F3173" s="153">
        <v>0.0219934356362413</v>
      </c>
      <c r="G3173" s="153">
        <v>0.487600004601973</v>
      </c>
      <c r="H3173" s="153">
        <v>7.89824170766559E-4</v>
      </c>
      <c r="I3173" s="153">
        <v>0.868348025612346</v>
      </c>
      <c r="J3173" s="153">
        <v>0.01</v>
      </c>
      <c r="K3173" s="151">
        <v>0.432517</v>
      </c>
      <c r="L3173" s="151">
        <v>0.75066</v>
      </c>
      <c r="M3173" s="2">
        <v>3172.0</v>
      </c>
    </row>
    <row r="3174">
      <c r="A3174" s="152" t="s">
        <v>72</v>
      </c>
      <c r="B3174" s="152" t="s">
        <v>175</v>
      </c>
      <c r="C3174" s="153">
        <v>-0.472418436275358</v>
      </c>
      <c r="D3174" s="153">
        <v>0.100396542774735</v>
      </c>
      <c r="E3174" s="149">
        <v>0.432637891342095</v>
      </c>
      <c r="F3174" s="153">
        <v>0.28139593714036</v>
      </c>
      <c r="G3174" s="153">
        <v>0.390866231855606</v>
      </c>
      <c r="H3174" s="153">
        <v>0.538744682802775</v>
      </c>
      <c r="I3174" s="153">
        <v>0.35469429854443</v>
      </c>
      <c r="J3174" s="153">
        <v>0.126697450313885</v>
      </c>
      <c r="K3174" s="151">
        <v>0.432638</v>
      </c>
      <c r="L3174" s="151">
        <v>0.751392</v>
      </c>
      <c r="M3174" s="2">
        <v>3173.0</v>
      </c>
    </row>
    <row r="3175">
      <c r="A3175" s="152" t="s">
        <v>175</v>
      </c>
      <c r="B3175" s="152" t="s">
        <v>72</v>
      </c>
      <c r="C3175" s="153">
        <v>0.472418436275358</v>
      </c>
      <c r="D3175" s="153">
        <v>0.100396542774735</v>
      </c>
      <c r="E3175" s="149">
        <v>0.432637891342095</v>
      </c>
      <c r="F3175" s="153">
        <v>0.28139593714036</v>
      </c>
      <c r="G3175" s="153">
        <v>0.390866231855606</v>
      </c>
      <c r="H3175" s="153">
        <v>0.538744682802775</v>
      </c>
      <c r="I3175" s="153">
        <v>0.35469429854443</v>
      </c>
      <c r="J3175" s="153">
        <v>0.126697450313885</v>
      </c>
      <c r="K3175" s="151">
        <v>0.432638</v>
      </c>
      <c r="L3175" s="151">
        <v>0.751218</v>
      </c>
      <c r="M3175" s="2">
        <v>3174.0</v>
      </c>
    </row>
    <row r="3176">
      <c r="A3176" s="152" t="s">
        <v>33</v>
      </c>
      <c r="B3176" s="152" t="s">
        <v>109</v>
      </c>
      <c r="C3176" s="153">
        <v>-0.125211273960099</v>
      </c>
      <c r="D3176" s="153">
        <v>0.405263799713131</v>
      </c>
      <c r="E3176" s="149">
        <v>0.432687136314274</v>
      </c>
      <c r="F3176" s="153">
        <v>0.00674495633273109</v>
      </c>
      <c r="G3176" s="153">
        <v>0.421936095531813</v>
      </c>
      <c r="H3176" s="153">
        <v>0.0166232164533478</v>
      </c>
      <c r="I3176" s="153">
        <v>0.817289954082816</v>
      </c>
      <c r="J3176" s="153">
        <v>0.198798077094388</v>
      </c>
      <c r="K3176" s="151">
        <v>0.432687</v>
      </c>
      <c r="L3176" s="151">
        <v>0.751652</v>
      </c>
      <c r="M3176" s="2">
        <v>3175.0</v>
      </c>
    </row>
    <row r="3177">
      <c r="A3177" s="152" t="s">
        <v>109</v>
      </c>
      <c r="B3177" s="152" t="s">
        <v>33</v>
      </c>
      <c r="C3177" s="153">
        <v>0.125211273960099</v>
      </c>
      <c r="D3177" s="153">
        <v>0.405263799713131</v>
      </c>
      <c r="E3177" s="149">
        <v>0.432687136314274</v>
      </c>
      <c r="F3177" s="153">
        <v>0.00674495633273114</v>
      </c>
      <c r="G3177" s="153">
        <v>0.421936095531813</v>
      </c>
      <c r="H3177" s="153">
        <v>0.0166232164533478</v>
      </c>
      <c r="I3177" s="153">
        <v>0.817289954082816</v>
      </c>
      <c r="J3177" s="153">
        <v>0.198798077094388</v>
      </c>
      <c r="K3177" s="151">
        <v>0.432687</v>
      </c>
      <c r="L3177" s="151">
        <v>0.751827</v>
      </c>
      <c r="M3177" s="2">
        <v>3176.0</v>
      </c>
    </row>
    <row r="3178">
      <c r="A3178" s="152" t="s">
        <v>56</v>
      </c>
      <c r="B3178" s="152" t="s">
        <v>70</v>
      </c>
      <c r="C3178" s="153">
        <v>0.0816742039883363</v>
      </c>
      <c r="D3178" s="153">
        <v>0.148729431498856</v>
      </c>
      <c r="E3178" s="149">
        <v>0.432944598917314</v>
      </c>
      <c r="F3178" s="153">
        <v>0.291672283745819</v>
      </c>
      <c r="G3178" s="153">
        <v>0.127679582007098</v>
      </c>
      <c r="H3178" s="153">
        <v>0.231502229849063</v>
      </c>
      <c r="I3178" s="153">
        <v>0.00816728851806045</v>
      </c>
      <c r="J3178" s="153">
        <v>0.01</v>
      </c>
      <c r="K3178" s="151">
        <v>0.432945</v>
      </c>
      <c r="L3178" s="151">
        <v>0.752449</v>
      </c>
      <c r="M3178" s="2">
        <v>3177.0</v>
      </c>
    </row>
    <row r="3179">
      <c r="A3179" s="152" t="s">
        <v>70</v>
      </c>
      <c r="B3179" s="152" t="s">
        <v>56</v>
      </c>
      <c r="C3179" s="153">
        <v>-0.0816742039883363</v>
      </c>
      <c r="D3179" s="153">
        <v>0.148729431498856</v>
      </c>
      <c r="E3179" s="149">
        <v>0.432944598917314</v>
      </c>
      <c r="F3179" s="153">
        <v>0.291672283745831</v>
      </c>
      <c r="G3179" s="153">
        <v>0.127679582007098</v>
      </c>
      <c r="H3179" s="153">
        <v>0.231502229849063</v>
      </c>
      <c r="I3179" s="153">
        <v>0.00816728851806045</v>
      </c>
      <c r="J3179" s="153">
        <v>0.01</v>
      </c>
      <c r="K3179" s="151">
        <v>0.432945</v>
      </c>
      <c r="L3179" s="151">
        <v>0.752623</v>
      </c>
      <c r="M3179" s="2">
        <v>3178.0</v>
      </c>
    </row>
    <row r="3180">
      <c r="A3180" s="152" t="s">
        <v>62</v>
      </c>
      <c r="B3180" s="152" t="s">
        <v>13</v>
      </c>
      <c r="C3180" s="153">
        <v>0.101242140820515</v>
      </c>
      <c r="D3180" s="153">
        <v>-0.06833247371193</v>
      </c>
      <c r="E3180" s="149">
        <v>0.433164039724935</v>
      </c>
      <c r="F3180" s="153">
        <v>0.353008201080675</v>
      </c>
      <c r="G3180" s="153">
        <v>0.662134363666859</v>
      </c>
      <c r="H3180" s="153">
        <v>0.585146707333686</v>
      </c>
      <c r="I3180" s="153">
        <v>0.405892506502954</v>
      </c>
      <c r="J3180" s="153">
        <v>0.01</v>
      </c>
      <c r="K3180" s="151">
        <v>0.433164</v>
      </c>
      <c r="L3180" s="151">
        <v>0.75318</v>
      </c>
      <c r="M3180" s="2">
        <v>3179.0</v>
      </c>
    </row>
    <row r="3181">
      <c r="A3181" s="152" t="s">
        <v>13</v>
      </c>
      <c r="B3181" s="152" t="s">
        <v>62</v>
      </c>
      <c r="C3181" s="153">
        <v>-0.101242140820515</v>
      </c>
      <c r="D3181" s="153">
        <v>-0.06833247371193</v>
      </c>
      <c r="E3181" s="149">
        <v>0.433164039724935</v>
      </c>
      <c r="F3181" s="153">
        <v>0.353008201080662</v>
      </c>
      <c r="G3181" s="153">
        <v>0.662134363666859</v>
      </c>
      <c r="H3181" s="153">
        <v>0.585146707333686</v>
      </c>
      <c r="I3181" s="153">
        <v>0.405892506502954</v>
      </c>
      <c r="J3181" s="153">
        <v>0.01</v>
      </c>
      <c r="K3181" s="151">
        <v>0.433164</v>
      </c>
      <c r="L3181" s="151">
        <v>0.753355</v>
      </c>
      <c r="M3181" s="2">
        <v>3180.0</v>
      </c>
    </row>
    <row r="3182">
      <c r="A3182" s="152" t="s">
        <v>450</v>
      </c>
      <c r="B3182" s="152" t="s">
        <v>191</v>
      </c>
      <c r="C3182" s="153">
        <v>-0.874004673515277</v>
      </c>
      <c r="D3182" s="153">
        <v>2.33435139544112</v>
      </c>
      <c r="E3182" s="149">
        <v>0.433196672134178</v>
      </c>
      <c r="F3182" s="153">
        <v>0.204864733042408</v>
      </c>
      <c r="G3182" s="153">
        <v>0.155237534326173</v>
      </c>
      <c r="H3182" s="153">
        <v>0.349256666928655</v>
      </c>
      <c r="I3182" s="153">
        <v>0.719871412079499</v>
      </c>
      <c r="J3182" s="153">
        <v>0.0136142465758322</v>
      </c>
      <c r="K3182" s="151">
        <v>0.433197</v>
      </c>
      <c r="L3182" s="151">
        <v>0.753762</v>
      </c>
      <c r="M3182" s="2">
        <v>3181.0</v>
      </c>
    </row>
    <row r="3183">
      <c r="A3183" s="152" t="s">
        <v>191</v>
      </c>
      <c r="B3183" s="152" t="s">
        <v>450</v>
      </c>
      <c r="C3183" s="153">
        <v>0.874004673515277</v>
      </c>
      <c r="D3183" s="153">
        <v>2.33435139544112</v>
      </c>
      <c r="E3183" s="149">
        <v>0.433196672134178</v>
      </c>
      <c r="F3183" s="153">
        <v>0.204864733042403</v>
      </c>
      <c r="G3183" s="153">
        <v>0.155237534326173</v>
      </c>
      <c r="H3183" s="153">
        <v>0.349256666928655</v>
      </c>
      <c r="I3183" s="153">
        <v>0.719871412079499</v>
      </c>
      <c r="J3183" s="153">
        <v>0.0136142465758322</v>
      </c>
      <c r="K3183" s="151">
        <v>0.433197</v>
      </c>
      <c r="L3183" s="151">
        <v>0.753587</v>
      </c>
      <c r="M3183" s="2">
        <v>3182.0</v>
      </c>
    </row>
    <row r="3184">
      <c r="A3184" s="152" t="s">
        <v>91</v>
      </c>
      <c r="B3184" s="152" t="s">
        <v>157</v>
      </c>
      <c r="C3184" s="153">
        <v>-0.89659655836526</v>
      </c>
      <c r="D3184" s="153">
        <v>-1.01116706520171</v>
      </c>
      <c r="E3184" s="149">
        <v>0.433543128376951</v>
      </c>
      <c r="F3184" s="153">
        <v>0.199414092317495</v>
      </c>
      <c r="G3184" s="153">
        <v>0.0816308089559854</v>
      </c>
      <c r="H3184" s="153">
        <v>0.0891009884201491</v>
      </c>
      <c r="I3184" s="153">
        <v>6.24567078693218E-4</v>
      </c>
      <c r="J3184" s="153">
        <v>0.0529143520183738</v>
      </c>
      <c r="K3184" s="151">
        <v>0.433543</v>
      </c>
      <c r="L3184" s="151">
        <v>0.754716</v>
      </c>
      <c r="M3184" s="2">
        <v>3183.0</v>
      </c>
    </row>
    <row r="3185">
      <c r="A3185" s="152" t="s">
        <v>157</v>
      </c>
      <c r="B3185" s="152" t="s">
        <v>91</v>
      </c>
      <c r="C3185" s="153">
        <v>0.89659655836526</v>
      </c>
      <c r="D3185" s="153">
        <v>-1.01116706520171</v>
      </c>
      <c r="E3185" s="149">
        <v>0.433543128376951</v>
      </c>
      <c r="F3185" s="153">
        <v>0.199414092317491</v>
      </c>
      <c r="G3185" s="153">
        <v>0.0816308089559854</v>
      </c>
      <c r="H3185" s="153">
        <v>0.0891009884201491</v>
      </c>
      <c r="I3185" s="153">
        <v>6.24567078693218E-4</v>
      </c>
      <c r="J3185" s="153">
        <v>0.0529143520183738</v>
      </c>
      <c r="K3185" s="151">
        <v>0.433543</v>
      </c>
      <c r="L3185" s="151">
        <v>0.754541</v>
      </c>
      <c r="M3185" s="2">
        <v>3184.0</v>
      </c>
    </row>
    <row r="3186">
      <c r="A3186" s="152" t="s">
        <v>175</v>
      </c>
      <c r="B3186" s="152" t="s">
        <v>344</v>
      </c>
      <c r="C3186" s="153">
        <v>0.370027082795976</v>
      </c>
      <c r="D3186" s="153">
        <v>0.388201186484395</v>
      </c>
      <c r="E3186" s="149">
        <v>0.433641875779639</v>
      </c>
      <c r="F3186" s="153">
        <v>0.00794012660944426</v>
      </c>
      <c r="G3186" s="153">
        <v>0.507001305833679</v>
      </c>
      <c r="H3186" s="153">
        <v>0.0882408275207893</v>
      </c>
      <c r="I3186" s="153">
        <v>0.483253581975794</v>
      </c>
      <c r="J3186" s="153">
        <v>0.0547024583130966</v>
      </c>
      <c r="K3186" s="151">
        <v>0.433642</v>
      </c>
      <c r="L3186" s="151">
        <v>0.755064</v>
      </c>
      <c r="M3186" s="2">
        <v>3185.0</v>
      </c>
    </row>
    <row r="3187">
      <c r="A3187" s="152" t="s">
        <v>344</v>
      </c>
      <c r="B3187" s="152" t="s">
        <v>175</v>
      </c>
      <c r="C3187" s="153">
        <v>-0.370027082795976</v>
      </c>
      <c r="D3187" s="153">
        <v>0.388201186484395</v>
      </c>
      <c r="E3187" s="149">
        <v>0.433641875779639</v>
      </c>
      <c r="F3187" s="153">
        <v>0.00794012660944413</v>
      </c>
      <c r="G3187" s="153">
        <v>0.507001305833679</v>
      </c>
      <c r="H3187" s="153">
        <v>0.0882408275207893</v>
      </c>
      <c r="I3187" s="153">
        <v>0.483253581975794</v>
      </c>
      <c r="J3187" s="153">
        <v>0.0547024583130966</v>
      </c>
      <c r="K3187" s="151">
        <v>0.433642</v>
      </c>
      <c r="L3187" s="151">
        <v>0.755239</v>
      </c>
      <c r="M3187" s="2">
        <v>3186.0</v>
      </c>
    </row>
    <row r="3188">
      <c r="A3188" s="152" t="s">
        <v>18</v>
      </c>
      <c r="B3188" s="152" t="s">
        <v>443</v>
      </c>
      <c r="C3188" s="153">
        <v>0.0539531127362521</v>
      </c>
      <c r="D3188" s="153">
        <v>0.0228033039421224</v>
      </c>
      <c r="E3188" s="149">
        <v>0.433946098737441</v>
      </c>
      <c r="F3188" s="153">
        <v>0.965063303266283</v>
      </c>
      <c r="G3188" s="153">
        <v>0.534319010815582</v>
      </c>
      <c r="H3188" s="153">
        <v>0.986360288071908</v>
      </c>
      <c r="I3188" s="153">
        <v>0.210134518600261</v>
      </c>
      <c r="J3188" s="153">
        <v>0.01</v>
      </c>
      <c r="K3188" s="151">
        <v>0.433946</v>
      </c>
      <c r="L3188" s="151">
        <v>0.755945</v>
      </c>
      <c r="M3188" s="2">
        <v>3187.0</v>
      </c>
    </row>
    <row r="3189">
      <c r="A3189" s="152" t="s">
        <v>443</v>
      </c>
      <c r="B3189" s="152" t="s">
        <v>18</v>
      </c>
      <c r="C3189" s="153">
        <v>-0.0539531127362521</v>
      </c>
      <c r="D3189" s="153">
        <v>0.0228033039421224</v>
      </c>
      <c r="E3189" s="149">
        <v>0.433946098737441</v>
      </c>
      <c r="F3189" s="153">
        <v>0.965063303266283</v>
      </c>
      <c r="G3189" s="153">
        <v>0.534319010815582</v>
      </c>
      <c r="H3189" s="153">
        <v>0.986360288071908</v>
      </c>
      <c r="I3189" s="153">
        <v>0.210134518600261</v>
      </c>
      <c r="J3189" s="153">
        <v>0.01</v>
      </c>
      <c r="K3189" s="151">
        <v>0.433946</v>
      </c>
      <c r="L3189" s="151">
        <v>0.756121</v>
      </c>
      <c r="M3189" s="2">
        <v>3188.0</v>
      </c>
    </row>
    <row r="3190">
      <c r="A3190" s="152" t="s">
        <v>109</v>
      </c>
      <c r="B3190" s="152" t="s">
        <v>62</v>
      </c>
      <c r="C3190" s="153">
        <v>-0.0486916542451252</v>
      </c>
      <c r="D3190" s="153">
        <v>-0.0506505566878594</v>
      </c>
      <c r="E3190" s="149">
        <v>0.434126802389742</v>
      </c>
      <c r="F3190" s="153">
        <v>0.00853127783259895</v>
      </c>
      <c r="G3190" s="153">
        <v>0.583543342111431</v>
      </c>
      <c r="H3190" s="153">
        <v>0.568912803003488</v>
      </c>
      <c r="I3190" s="153">
        <v>0.774298522957604</v>
      </c>
      <c r="J3190" s="153">
        <v>0.01</v>
      </c>
      <c r="K3190" s="151">
        <v>0.434127</v>
      </c>
      <c r="L3190" s="151">
        <v>0.756789</v>
      </c>
      <c r="M3190" s="2">
        <v>3189.0</v>
      </c>
    </row>
    <row r="3191">
      <c r="A3191" s="152" t="s">
        <v>62</v>
      </c>
      <c r="B3191" s="152" t="s">
        <v>109</v>
      </c>
      <c r="C3191" s="153">
        <v>0.0486916542451252</v>
      </c>
      <c r="D3191" s="153">
        <v>-0.0506505566878594</v>
      </c>
      <c r="E3191" s="149">
        <v>0.434126802389742</v>
      </c>
      <c r="F3191" s="153">
        <v>0.00853127783259895</v>
      </c>
      <c r="G3191" s="153">
        <v>0.583543342111431</v>
      </c>
      <c r="H3191" s="153">
        <v>0.568912803003488</v>
      </c>
      <c r="I3191" s="153">
        <v>0.774298522957604</v>
      </c>
      <c r="J3191" s="153">
        <v>0.01</v>
      </c>
      <c r="K3191" s="151">
        <v>0.434127</v>
      </c>
      <c r="L3191" s="151">
        <v>0.756612</v>
      </c>
      <c r="M3191" s="2">
        <v>3190.0</v>
      </c>
    </row>
    <row r="3192">
      <c r="A3192" s="152" t="s">
        <v>21</v>
      </c>
      <c r="B3192" s="152" t="s">
        <v>87</v>
      </c>
      <c r="C3192" s="153">
        <v>0.209192508137394</v>
      </c>
      <c r="D3192" s="153">
        <v>-0.711182677087482</v>
      </c>
      <c r="E3192" s="149">
        <v>0.434287813899241</v>
      </c>
      <c r="F3192" s="153">
        <v>0.0131301567816488</v>
      </c>
      <c r="G3192" s="153">
        <v>0.77010734914603</v>
      </c>
      <c r="H3192" s="153">
        <v>2.76730984113994E-4</v>
      </c>
      <c r="I3192" s="153">
        <v>0.716226860564132</v>
      </c>
      <c r="J3192" s="153">
        <v>0.444467335289039</v>
      </c>
      <c r="K3192" s="151">
        <v>0.434288</v>
      </c>
      <c r="L3192" s="151">
        <v>0.757246</v>
      </c>
      <c r="M3192" s="2">
        <v>3191.0</v>
      </c>
    </row>
    <row r="3193">
      <c r="A3193" s="152" t="s">
        <v>87</v>
      </c>
      <c r="B3193" s="152" t="s">
        <v>21</v>
      </c>
      <c r="C3193" s="153">
        <v>-0.209192508137394</v>
      </c>
      <c r="D3193" s="153">
        <v>-0.711182677087482</v>
      </c>
      <c r="E3193" s="149">
        <v>0.434287813899241</v>
      </c>
      <c r="F3193" s="153">
        <v>0.0131301567816485</v>
      </c>
      <c r="G3193" s="153">
        <v>0.77010734914603</v>
      </c>
      <c r="H3193" s="153">
        <v>2.76730984113994E-4</v>
      </c>
      <c r="I3193" s="153">
        <v>0.716226860564132</v>
      </c>
      <c r="J3193" s="153">
        <v>0.444467335289039</v>
      </c>
      <c r="K3193" s="151">
        <v>0.434288</v>
      </c>
      <c r="L3193" s="151">
        <v>0.757422</v>
      </c>
      <c r="M3193" s="2">
        <v>3192.0</v>
      </c>
    </row>
    <row r="3194">
      <c r="A3194" s="152" t="s">
        <v>188</v>
      </c>
      <c r="B3194" s="152" t="s">
        <v>449</v>
      </c>
      <c r="C3194" s="153">
        <v>-0.07248725538019</v>
      </c>
      <c r="D3194" s="153">
        <v>-2.1593885062793</v>
      </c>
      <c r="E3194" s="149">
        <v>0.434475449781247</v>
      </c>
      <c r="F3194" s="153">
        <v>0.601373549061988</v>
      </c>
      <c r="G3194" s="153">
        <v>0.748065142979436</v>
      </c>
      <c r="H3194" s="153">
        <v>0.359068951788325</v>
      </c>
      <c r="I3194" s="153">
        <v>0.19877484336238</v>
      </c>
      <c r="J3194" s="153">
        <v>0.01</v>
      </c>
      <c r="K3194" s="151">
        <v>0.434475</v>
      </c>
      <c r="L3194" s="151">
        <v>0.758103</v>
      </c>
      <c r="M3194" s="2">
        <v>3193.0</v>
      </c>
    </row>
    <row r="3195">
      <c r="A3195" s="152" t="s">
        <v>449</v>
      </c>
      <c r="B3195" s="152" t="s">
        <v>188</v>
      </c>
      <c r="C3195" s="153">
        <v>0.07248725538019</v>
      </c>
      <c r="D3195" s="153">
        <v>-2.1593885062793</v>
      </c>
      <c r="E3195" s="149">
        <v>0.434475449781247</v>
      </c>
      <c r="F3195" s="153">
        <v>0.601373549061998</v>
      </c>
      <c r="G3195" s="153">
        <v>0.748065142979436</v>
      </c>
      <c r="H3195" s="153">
        <v>0.359068951788325</v>
      </c>
      <c r="I3195" s="153">
        <v>0.19877484336238</v>
      </c>
      <c r="J3195" s="153">
        <v>0.01</v>
      </c>
      <c r="K3195" s="151">
        <v>0.434475</v>
      </c>
      <c r="L3195" s="151">
        <v>0.757926</v>
      </c>
      <c r="M3195" s="2">
        <v>3194.0</v>
      </c>
    </row>
    <row r="3196">
      <c r="A3196" s="152" t="s">
        <v>87</v>
      </c>
      <c r="B3196" s="152" t="s">
        <v>64</v>
      </c>
      <c r="C3196" s="153">
        <v>0.0710392018898489</v>
      </c>
      <c r="D3196" s="153">
        <v>0.449758421497022</v>
      </c>
      <c r="E3196" s="149">
        <v>0.43478111623202</v>
      </c>
      <c r="F3196" s="154">
        <v>4.73448877544138E-5</v>
      </c>
      <c r="G3196" s="153">
        <v>0.29452891460832</v>
      </c>
      <c r="H3196" s="153">
        <v>0.00552869464727991</v>
      </c>
      <c r="I3196" s="153">
        <v>0.863310279322208</v>
      </c>
      <c r="J3196" s="153">
        <v>0.29626802798242</v>
      </c>
      <c r="K3196" s="151">
        <v>0.434781</v>
      </c>
      <c r="L3196" s="151">
        <v>0.75899</v>
      </c>
      <c r="M3196" s="2">
        <v>3195.0</v>
      </c>
    </row>
    <row r="3197">
      <c r="A3197" s="152" t="s">
        <v>64</v>
      </c>
      <c r="B3197" s="152" t="s">
        <v>87</v>
      </c>
      <c r="C3197" s="153">
        <v>-0.0710392018898489</v>
      </c>
      <c r="D3197" s="153">
        <v>0.449758421497022</v>
      </c>
      <c r="E3197" s="149">
        <v>0.43478111623202</v>
      </c>
      <c r="F3197" s="154">
        <v>4.73448877544135E-5</v>
      </c>
      <c r="G3197" s="153">
        <v>0.29452891460832</v>
      </c>
      <c r="H3197" s="153">
        <v>0.00552869464727991</v>
      </c>
      <c r="I3197" s="153">
        <v>0.863310279322208</v>
      </c>
      <c r="J3197" s="153">
        <v>0.29626802798242</v>
      </c>
      <c r="K3197" s="151">
        <v>0.434781</v>
      </c>
      <c r="L3197" s="151">
        <v>0.758813</v>
      </c>
      <c r="M3197" s="2">
        <v>3196.0</v>
      </c>
    </row>
    <row r="3198">
      <c r="A3198" s="152" t="s">
        <v>377</v>
      </c>
      <c r="B3198" s="152" t="s">
        <v>184</v>
      </c>
      <c r="C3198" s="153">
        <v>0.781862821072546</v>
      </c>
      <c r="D3198" s="153">
        <v>0.939275285599942</v>
      </c>
      <c r="E3198" s="149">
        <v>0.43506995675665</v>
      </c>
      <c r="F3198" s="153">
        <v>0.825562531519026</v>
      </c>
      <c r="G3198" s="153">
        <v>0.599311562337966</v>
      </c>
      <c r="H3198" s="153">
        <v>0.895265447709091</v>
      </c>
      <c r="I3198" s="153">
        <v>0.243825540779668</v>
      </c>
      <c r="J3198" s="153">
        <v>0.01</v>
      </c>
      <c r="K3198" s="151">
        <v>0.43507</v>
      </c>
      <c r="L3198" s="151">
        <v>0.759849</v>
      </c>
      <c r="M3198" s="2">
        <v>3197.0</v>
      </c>
    </row>
    <row r="3199">
      <c r="A3199" s="152" t="s">
        <v>184</v>
      </c>
      <c r="B3199" s="152" t="s">
        <v>377</v>
      </c>
      <c r="C3199" s="153">
        <v>-0.781862821072546</v>
      </c>
      <c r="D3199" s="153">
        <v>0.939275285599942</v>
      </c>
      <c r="E3199" s="149">
        <v>0.43506995675665</v>
      </c>
      <c r="F3199" s="153">
        <v>0.825562531519017</v>
      </c>
      <c r="G3199" s="153">
        <v>0.599311562337966</v>
      </c>
      <c r="H3199" s="153">
        <v>0.895265447709091</v>
      </c>
      <c r="I3199" s="153">
        <v>0.243825540779668</v>
      </c>
      <c r="J3199" s="153">
        <v>0.01</v>
      </c>
      <c r="K3199" s="151">
        <v>0.43507</v>
      </c>
      <c r="L3199" s="151">
        <v>0.759672</v>
      </c>
      <c r="M3199" s="2">
        <v>3198.0</v>
      </c>
    </row>
    <row r="3200">
      <c r="A3200" s="152" t="s">
        <v>36</v>
      </c>
      <c r="B3200" s="152" t="s">
        <v>93</v>
      </c>
      <c r="C3200" s="153">
        <v>0.0971411528025481</v>
      </c>
      <c r="D3200" s="153">
        <v>0.866518716800526</v>
      </c>
      <c r="E3200" s="149">
        <v>0.435191935717891</v>
      </c>
      <c r="F3200" s="154">
        <v>4.17544712388379E-5</v>
      </c>
      <c r="G3200" s="153">
        <v>0.841840905270728</v>
      </c>
      <c r="H3200" s="153">
        <v>0.0755378801593075</v>
      </c>
      <c r="I3200" s="153">
        <v>0.62459443150502</v>
      </c>
      <c r="J3200" s="153">
        <v>0.01</v>
      </c>
      <c r="K3200" s="151">
        <v>0.435192</v>
      </c>
      <c r="L3200" s="151">
        <v>0.76024</v>
      </c>
      <c r="M3200" s="2">
        <v>3199.0</v>
      </c>
    </row>
    <row r="3201">
      <c r="A3201" s="152" t="s">
        <v>93</v>
      </c>
      <c r="B3201" s="152" t="s">
        <v>36</v>
      </c>
      <c r="C3201" s="153">
        <v>-0.0971411528025481</v>
      </c>
      <c r="D3201" s="153">
        <v>0.866518716800526</v>
      </c>
      <c r="E3201" s="149">
        <v>0.435191935717891</v>
      </c>
      <c r="F3201" s="154">
        <v>4.17544712388379E-5</v>
      </c>
      <c r="G3201" s="153">
        <v>0.841840905270728</v>
      </c>
      <c r="H3201" s="153">
        <v>0.0755378801593075</v>
      </c>
      <c r="I3201" s="153">
        <v>0.62459443150502</v>
      </c>
      <c r="J3201" s="153">
        <v>0.01</v>
      </c>
      <c r="K3201" s="151">
        <v>0.435192</v>
      </c>
      <c r="L3201" s="151">
        <v>0.760417</v>
      </c>
      <c r="M3201" s="2">
        <v>3200.0</v>
      </c>
    </row>
    <row r="3202">
      <c r="A3202" s="152" t="s">
        <v>79</v>
      </c>
      <c r="B3202" s="152" t="s">
        <v>157</v>
      </c>
      <c r="C3202" s="153">
        <v>-0.873412580801569</v>
      </c>
      <c r="D3202" s="153">
        <v>-0.617761435294166</v>
      </c>
      <c r="E3202" s="149">
        <v>0.43527944391104</v>
      </c>
      <c r="F3202" s="153">
        <v>0.437326812604349</v>
      </c>
      <c r="G3202" s="153">
        <v>0.646746888083483</v>
      </c>
      <c r="H3202" s="153">
        <v>0.0532485601155682</v>
      </c>
      <c r="I3202" s="153">
        <v>0.779362654636704</v>
      </c>
      <c r="J3202" s="153">
        <v>0.0795523505559404</v>
      </c>
      <c r="K3202" s="151">
        <v>0.435279</v>
      </c>
      <c r="L3202" s="151">
        <v>0.760925</v>
      </c>
      <c r="M3202" s="2">
        <v>3201.0</v>
      </c>
    </row>
    <row r="3203">
      <c r="A3203" s="152" t="s">
        <v>157</v>
      </c>
      <c r="B3203" s="152" t="s">
        <v>79</v>
      </c>
      <c r="C3203" s="153">
        <v>0.873412580801569</v>
      </c>
      <c r="D3203" s="153">
        <v>-0.617761435294166</v>
      </c>
      <c r="E3203" s="149">
        <v>0.43527944391104</v>
      </c>
      <c r="F3203" s="153">
        <v>0.43732681260434</v>
      </c>
      <c r="G3203" s="153">
        <v>0.646746888083483</v>
      </c>
      <c r="H3203" s="153">
        <v>0.0532485601155682</v>
      </c>
      <c r="I3203" s="153">
        <v>0.779362654636704</v>
      </c>
      <c r="J3203" s="153">
        <v>0.0795523505559404</v>
      </c>
      <c r="K3203" s="151">
        <v>0.435279</v>
      </c>
      <c r="L3203" s="151">
        <v>0.760748</v>
      </c>
      <c r="M3203" s="2">
        <v>3202.0</v>
      </c>
    </row>
    <row r="3204">
      <c r="A3204" s="152" t="s">
        <v>142</v>
      </c>
      <c r="B3204" s="152" t="s">
        <v>28</v>
      </c>
      <c r="C3204" s="153">
        <v>0.673326669095033</v>
      </c>
      <c r="D3204" s="153">
        <v>0.878351455329952</v>
      </c>
      <c r="E3204" s="149">
        <v>0.43559389746396</v>
      </c>
      <c r="F3204" s="153">
        <v>0.744133849700746</v>
      </c>
      <c r="G3204" s="153">
        <v>0.961134918944903</v>
      </c>
      <c r="H3204" s="153">
        <v>0.515407295092209</v>
      </c>
      <c r="I3204" s="153">
        <v>0.820242682884839</v>
      </c>
      <c r="J3204" s="153">
        <v>0.01</v>
      </c>
      <c r="K3204" s="151">
        <v>0.435594</v>
      </c>
      <c r="L3204" s="151">
        <v>0.761831</v>
      </c>
      <c r="M3204" s="2">
        <v>3203.0</v>
      </c>
    </row>
    <row r="3205">
      <c r="A3205" s="152" t="s">
        <v>28</v>
      </c>
      <c r="B3205" s="152" t="s">
        <v>142</v>
      </c>
      <c r="C3205" s="153">
        <v>-0.673326669095033</v>
      </c>
      <c r="D3205" s="153">
        <v>0.878351455329952</v>
      </c>
      <c r="E3205" s="149">
        <v>0.43559389746396</v>
      </c>
      <c r="F3205" s="153">
        <v>0.744133849700746</v>
      </c>
      <c r="G3205" s="153">
        <v>0.961134918944903</v>
      </c>
      <c r="H3205" s="153">
        <v>0.515407295092209</v>
      </c>
      <c r="I3205" s="153">
        <v>0.820242682884839</v>
      </c>
      <c r="J3205" s="153">
        <v>0.01</v>
      </c>
      <c r="K3205" s="151">
        <v>0.435594</v>
      </c>
      <c r="L3205" s="151">
        <v>0.761653</v>
      </c>
      <c r="M3205" s="2">
        <v>3204.0</v>
      </c>
    </row>
    <row r="3206">
      <c r="A3206" s="152" t="s">
        <v>88</v>
      </c>
      <c r="B3206" s="152" t="s">
        <v>142</v>
      </c>
      <c r="C3206" s="153">
        <v>-0.600943671430106</v>
      </c>
      <c r="D3206" s="153">
        <v>0.738793550889116</v>
      </c>
      <c r="E3206" s="149">
        <v>0.435758676544465</v>
      </c>
      <c r="F3206" s="153">
        <v>0.0977344810139621</v>
      </c>
      <c r="G3206" s="153">
        <v>0.244924523487137</v>
      </c>
      <c r="H3206" s="153">
        <v>0.103658233194402</v>
      </c>
      <c r="I3206" s="153">
        <v>0.920804502250202</v>
      </c>
      <c r="J3206" s="153">
        <v>0.01</v>
      </c>
      <c r="K3206" s="151">
        <v>0.435759</v>
      </c>
      <c r="L3206" s="151">
        <v>0.762298</v>
      </c>
      <c r="M3206" s="2">
        <v>3205.0</v>
      </c>
    </row>
    <row r="3207">
      <c r="A3207" s="152" t="s">
        <v>142</v>
      </c>
      <c r="B3207" s="152" t="s">
        <v>88</v>
      </c>
      <c r="C3207" s="153">
        <v>0.600943671430106</v>
      </c>
      <c r="D3207" s="153">
        <v>0.738793550889116</v>
      </c>
      <c r="E3207" s="149">
        <v>0.435758676544465</v>
      </c>
      <c r="F3207" s="153">
        <v>0.0977344810139623</v>
      </c>
      <c r="G3207" s="153">
        <v>0.244924523487137</v>
      </c>
      <c r="H3207" s="153">
        <v>0.103658233194402</v>
      </c>
      <c r="I3207" s="153">
        <v>0.920804502250202</v>
      </c>
      <c r="J3207" s="153">
        <v>0.01</v>
      </c>
      <c r="K3207" s="151">
        <v>0.435759</v>
      </c>
      <c r="L3207" s="151">
        <v>0.762476</v>
      </c>
      <c r="M3207" s="2">
        <v>3206.0</v>
      </c>
    </row>
    <row r="3208">
      <c r="A3208" s="152" t="s">
        <v>36</v>
      </c>
      <c r="B3208" s="152" t="s">
        <v>88</v>
      </c>
      <c r="C3208" s="153">
        <v>-0.0454900331647163</v>
      </c>
      <c r="D3208" s="153">
        <v>0.955586630587525</v>
      </c>
      <c r="E3208" s="149">
        <v>0.435996237223808</v>
      </c>
      <c r="F3208" s="154">
        <v>1.3062144730577E-5</v>
      </c>
      <c r="G3208" s="153">
        <v>0.531271478441983</v>
      </c>
      <c r="H3208" s="153">
        <v>0.0676272578334267</v>
      </c>
      <c r="I3208" s="153">
        <v>0.852828382891451</v>
      </c>
      <c r="J3208" s="153">
        <v>0.01</v>
      </c>
      <c r="K3208" s="151">
        <v>0.435996</v>
      </c>
      <c r="L3208" s="151">
        <v>0.763248</v>
      </c>
      <c r="M3208" s="2">
        <v>3207.0</v>
      </c>
    </row>
    <row r="3209">
      <c r="A3209" s="152" t="s">
        <v>88</v>
      </c>
      <c r="B3209" s="152" t="s">
        <v>36</v>
      </c>
      <c r="C3209" s="153">
        <v>0.0454900331647163</v>
      </c>
      <c r="D3209" s="153">
        <v>0.955586630587525</v>
      </c>
      <c r="E3209" s="149">
        <v>0.435996237223808</v>
      </c>
      <c r="F3209" s="154">
        <v>1.30621447305772E-5</v>
      </c>
      <c r="G3209" s="153">
        <v>0.531271478441983</v>
      </c>
      <c r="H3209" s="153">
        <v>0.0676272578334267</v>
      </c>
      <c r="I3209" s="153">
        <v>0.852828382891451</v>
      </c>
      <c r="J3209" s="153">
        <v>0.01</v>
      </c>
      <c r="K3209" s="151">
        <v>0.435996</v>
      </c>
      <c r="L3209" s="151">
        <v>0.76307</v>
      </c>
      <c r="M3209" s="2">
        <v>3208.0</v>
      </c>
    </row>
    <row r="3210">
      <c r="A3210" s="152" t="s">
        <v>181</v>
      </c>
      <c r="B3210" s="152" t="s">
        <v>197</v>
      </c>
      <c r="C3210" s="153">
        <v>0.0788495415267841</v>
      </c>
      <c r="D3210" s="153">
        <v>0.529771241840595</v>
      </c>
      <c r="E3210" s="149">
        <v>0.436450842901667</v>
      </c>
      <c r="F3210" s="153">
        <v>0.0528951825386176</v>
      </c>
      <c r="G3210" s="153">
        <v>0.186717067200979</v>
      </c>
      <c r="H3210" s="153">
        <v>0.934626868045829</v>
      </c>
      <c r="I3210" s="153">
        <v>0.887173125496307</v>
      </c>
      <c r="J3210" s="153">
        <v>0.01</v>
      </c>
      <c r="K3210" s="151">
        <v>0.436451</v>
      </c>
      <c r="L3210" s="151">
        <v>0.764223</v>
      </c>
      <c r="M3210" s="2">
        <v>3209.0</v>
      </c>
    </row>
    <row r="3211">
      <c r="A3211" s="152" t="s">
        <v>197</v>
      </c>
      <c r="B3211" s="152" t="s">
        <v>181</v>
      </c>
      <c r="C3211" s="153">
        <v>-0.0788495415267841</v>
      </c>
      <c r="D3211" s="153">
        <v>0.529771241840595</v>
      </c>
      <c r="E3211" s="149">
        <v>0.436450842901667</v>
      </c>
      <c r="F3211" s="153">
        <v>0.0528951825386187</v>
      </c>
      <c r="G3211" s="153">
        <v>0.186717067200979</v>
      </c>
      <c r="H3211" s="153">
        <v>0.934626868045829</v>
      </c>
      <c r="I3211" s="153">
        <v>0.887173125496307</v>
      </c>
      <c r="J3211" s="153">
        <v>0.01</v>
      </c>
      <c r="K3211" s="151">
        <v>0.436451</v>
      </c>
      <c r="L3211" s="151">
        <v>0.764402</v>
      </c>
      <c r="M3211" s="2">
        <v>3210.0</v>
      </c>
    </row>
    <row r="3212">
      <c r="A3212" s="152" t="s">
        <v>75</v>
      </c>
      <c r="B3212" s="152" t="s">
        <v>166</v>
      </c>
      <c r="C3212" s="153">
        <v>-0.330964428883851</v>
      </c>
      <c r="D3212" s="153">
        <v>0.281202518384579</v>
      </c>
      <c r="E3212" s="149">
        <v>0.436534933441768</v>
      </c>
      <c r="F3212" s="153">
        <v>0.0838595077355706</v>
      </c>
      <c r="G3212" s="153">
        <v>0.60153500366293</v>
      </c>
      <c r="H3212" s="153">
        <v>0.98943707685074</v>
      </c>
      <c r="I3212" s="153">
        <v>0.751076698857608</v>
      </c>
      <c r="J3212" s="153">
        <v>0.01</v>
      </c>
      <c r="K3212" s="151">
        <v>0.436535</v>
      </c>
      <c r="L3212" s="151">
        <v>0.764728</v>
      </c>
      <c r="M3212" s="2">
        <v>3211.0</v>
      </c>
    </row>
    <row r="3213">
      <c r="A3213" s="152" t="s">
        <v>166</v>
      </c>
      <c r="B3213" s="152" t="s">
        <v>75</v>
      </c>
      <c r="C3213" s="153">
        <v>0.330964428883851</v>
      </c>
      <c r="D3213" s="153">
        <v>0.281202518384579</v>
      </c>
      <c r="E3213" s="149">
        <v>0.436534933441768</v>
      </c>
      <c r="F3213" s="153">
        <v>0.0838595077355708</v>
      </c>
      <c r="G3213" s="153">
        <v>0.60153500366293</v>
      </c>
      <c r="H3213" s="153">
        <v>0.98943707685074</v>
      </c>
      <c r="I3213" s="153">
        <v>0.751076698857608</v>
      </c>
      <c r="J3213" s="153">
        <v>0.01</v>
      </c>
      <c r="K3213" s="151">
        <v>0.436535</v>
      </c>
      <c r="L3213" s="151">
        <v>0.764907</v>
      </c>
      <c r="M3213" s="2">
        <v>3212.0</v>
      </c>
    </row>
    <row r="3214">
      <c r="A3214" s="152" t="s">
        <v>24</v>
      </c>
      <c r="B3214" s="152" t="s">
        <v>344</v>
      </c>
      <c r="C3214" s="153">
        <v>-0.560216166328601</v>
      </c>
      <c r="D3214" s="153">
        <v>0.547132956389452</v>
      </c>
      <c r="E3214" s="149">
        <v>0.436736109289569</v>
      </c>
      <c r="F3214" s="153">
        <v>0.00507794361844319</v>
      </c>
      <c r="G3214" s="153">
        <v>0.642523791471894</v>
      </c>
      <c r="H3214" s="153">
        <v>0.0400869802769092</v>
      </c>
      <c r="I3214" s="153">
        <v>0.804956035016631</v>
      </c>
      <c r="J3214" s="153">
        <v>0.14577281251175</v>
      </c>
      <c r="K3214" s="151">
        <v>0.436736</v>
      </c>
      <c r="L3214" s="151">
        <v>0.765439</v>
      </c>
      <c r="M3214" s="2">
        <v>3213.0</v>
      </c>
    </row>
    <row r="3215">
      <c r="A3215" s="152" t="s">
        <v>344</v>
      </c>
      <c r="B3215" s="152" t="s">
        <v>24</v>
      </c>
      <c r="C3215" s="153">
        <v>0.560216166328601</v>
      </c>
      <c r="D3215" s="153">
        <v>0.547132956389452</v>
      </c>
      <c r="E3215" s="149">
        <v>0.436736109289569</v>
      </c>
      <c r="F3215" s="153">
        <v>0.0050779436184432</v>
      </c>
      <c r="G3215" s="153">
        <v>0.642523791471894</v>
      </c>
      <c r="H3215" s="153">
        <v>0.0400869802769092</v>
      </c>
      <c r="I3215" s="153">
        <v>0.804956035016631</v>
      </c>
      <c r="J3215" s="153">
        <v>0.14577281251175</v>
      </c>
      <c r="K3215" s="151">
        <v>0.436736</v>
      </c>
      <c r="L3215" s="151">
        <v>0.765618</v>
      </c>
      <c r="M3215" s="2">
        <v>3214.0</v>
      </c>
    </row>
    <row r="3216">
      <c r="A3216" s="152" t="s">
        <v>88</v>
      </c>
      <c r="B3216" s="152" t="s">
        <v>70</v>
      </c>
      <c r="C3216" s="153">
        <v>0.0591993248567114</v>
      </c>
      <c r="D3216" s="153">
        <v>0.119719156858822</v>
      </c>
      <c r="E3216" s="149">
        <v>0.437018575266143</v>
      </c>
      <c r="F3216" s="153">
        <v>0.0184009259757246</v>
      </c>
      <c r="G3216" s="153">
        <v>0.728158484913422</v>
      </c>
      <c r="H3216" s="153">
        <v>0.040002764908769</v>
      </c>
      <c r="I3216" s="153">
        <v>0.806689231612813</v>
      </c>
      <c r="J3216" s="153">
        <v>0.01</v>
      </c>
      <c r="K3216" s="151">
        <v>0.437019</v>
      </c>
      <c r="L3216" s="151">
        <v>0.766473</v>
      </c>
      <c r="M3216" s="2">
        <v>3215.0</v>
      </c>
    </row>
    <row r="3217">
      <c r="A3217" s="152" t="s">
        <v>70</v>
      </c>
      <c r="B3217" s="152" t="s">
        <v>88</v>
      </c>
      <c r="C3217" s="153">
        <v>-0.0591993248567114</v>
      </c>
      <c r="D3217" s="153">
        <v>0.119719156858822</v>
      </c>
      <c r="E3217" s="149">
        <v>0.437018575266143</v>
      </c>
      <c r="F3217" s="153">
        <v>0.0184009259757246</v>
      </c>
      <c r="G3217" s="153">
        <v>0.728158484913422</v>
      </c>
      <c r="H3217" s="153">
        <v>0.040002764908769</v>
      </c>
      <c r="I3217" s="153">
        <v>0.806689231612813</v>
      </c>
      <c r="J3217" s="153">
        <v>0.01</v>
      </c>
      <c r="K3217" s="151">
        <v>0.437019</v>
      </c>
      <c r="L3217" s="151">
        <v>0.766293</v>
      </c>
      <c r="M3217" s="2">
        <v>3216.0</v>
      </c>
    </row>
    <row r="3218">
      <c r="A3218" s="152" t="s">
        <v>18</v>
      </c>
      <c r="B3218" s="152" t="s">
        <v>446</v>
      </c>
      <c r="C3218" s="153">
        <v>-3.81517349964675</v>
      </c>
      <c r="D3218" s="153">
        <v>-0.18909224071839</v>
      </c>
      <c r="E3218" s="149">
        <v>0.437381118290514</v>
      </c>
      <c r="F3218" s="153">
        <v>0.0221742343619166</v>
      </c>
      <c r="G3218" s="153">
        <v>0.707689147264323</v>
      </c>
      <c r="H3218" s="153">
        <v>0.868108333254321</v>
      </c>
      <c r="I3218" s="153">
        <v>0.140348109301694</v>
      </c>
      <c r="J3218" s="153">
        <v>0.01</v>
      </c>
      <c r="K3218" s="151">
        <v>0.437381</v>
      </c>
      <c r="L3218" s="151">
        <v>0.767468</v>
      </c>
      <c r="M3218" s="2">
        <v>3217.0</v>
      </c>
    </row>
    <row r="3219">
      <c r="A3219" s="152" t="s">
        <v>446</v>
      </c>
      <c r="B3219" s="152" t="s">
        <v>18</v>
      </c>
      <c r="C3219" s="153">
        <v>3.81517349964675</v>
      </c>
      <c r="D3219" s="153">
        <v>-0.18909224071839</v>
      </c>
      <c r="E3219" s="149">
        <v>0.437381118290514</v>
      </c>
      <c r="F3219" s="153">
        <v>0.0221742343619166</v>
      </c>
      <c r="G3219" s="153">
        <v>0.707689147264323</v>
      </c>
      <c r="H3219" s="153">
        <v>0.868108333254321</v>
      </c>
      <c r="I3219" s="153">
        <v>0.140348109301694</v>
      </c>
      <c r="J3219" s="153">
        <v>0.01</v>
      </c>
      <c r="K3219" s="151">
        <v>0.437381</v>
      </c>
      <c r="L3219" s="151">
        <v>0.767289</v>
      </c>
      <c r="M3219" s="2">
        <v>3218.0</v>
      </c>
    </row>
    <row r="3220">
      <c r="A3220" s="152" t="s">
        <v>446</v>
      </c>
      <c r="B3220" s="152" t="s">
        <v>178</v>
      </c>
      <c r="C3220" s="153">
        <v>3.00440082395498</v>
      </c>
      <c r="D3220" s="153">
        <v>0.995889815559128</v>
      </c>
      <c r="E3220" s="149">
        <v>0.437456435343614</v>
      </c>
      <c r="F3220" s="153">
        <v>0.640507615453788</v>
      </c>
      <c r="G3220" s="153">
        <v>0.743603338887452</v>
      </c>
      <c r="H3220" s="153">
        <v>0.00613123720592572</v>
      </c>
      <c r="I3220" s="153">
        <v>0.2884934048194</v>
      </c>
      <c r="J3220" s="153">
        <v>0.228686112449107</v>
      </c>
      <c r="K3220" s="151">
        <v>0.437456</v>
      </c>
      <c r="L3220" s="151">
        <v>0.767961</v>
      </c>
      <c r="M3220" s="2">
        <v>3219.0</v>
      </c>
    </row>
    <row r="3221">
      <c r="A3221" s="152" t="s">
        <v>178</v>
      </c>
      <c r="B3221" s="152" t="s">
        <v>446</v>
      </c>
      <c r="C3221" s="153">
        <v>-3.00440082395498</v>
      </c>
      <c r="D3221" s="153">
        <v>0.995889815559128</v>
      </c>
      <c r="E3221" s="149">
        <v>0.437456435343614</v>
      </c>
      <c r="F3221" s="153">
        <v>0.640507615453777</v>
      </c>
      <c r="G3221" s="153">
        <v>0.743603338887452</v>
      </c>
      <c r="H3221" s="153">
        <v>0.00613123720592572</v>
      </c>
      <c r="I3221" s="153">
        <v>0.2884934048194</v>
      </c>
      <c r="J3221" s="153">
        <v>0.228686112449107</v>
      </c>
      <c r="K3221" s="151">
        <v>0.437456</v>
      </c>
      <c r="L3221" s="151">
        <v>0.767781</v>
      </c>
      <c r="M3221" s="2">
        <v>3220.0</v>
      </c>
    </row>
    <row r="3222">
      <c r="A3222" s="152" t="s">
        <v>21</v>
      </c>
      <c r="B3222" s="152" t="s">
        <v>444</v>
      </c>
      <c r="C3222" s="153">
        <v>0.0461377597894346</v>
      </c>
      <c r="D3222" s="153">
        <v>3.22496385916123</v>
      </c>
      <c r="E3222" s="149">
        <v>0.437612839719651</v>
      </c>
      <c r="F3222" s="153">
        <v>2.13900800993229E-4</v>
      </c>
      <c r="G3222" s="153">
        <v>0.764757692170754</v>
      </c>
      <c r="H3222" s="153">
        <v>0.00401302932535268</v>
      </c>
      <c r="I3222" s="153">
        <v>0.899620294339764</v>
      </c>
      <c r="J3222" s="153">
        <v>0.323253932121719</v>
      </c>
      <c r="K3222" s="151">
        <v>0.437613</v>
      </c>
      <c r="L3222" s="151">
        <v>0.768416</v>
      </c>
      <c r="M3222" s="2">
        <v>3221.0</v>
      </c>
    </row>
    <row r="3223">
      <c r="A3223" s="152" t="s">
        <v>444</v>
      </c>
      <c r="B3223" s="152" t="s">
        <v>21</v>
      </c>
      <c r="C3223" s="153">
        <v>-0.0461377597894346</v>
      </c>
      <c r="D3223" s="153">
        <v>3.22496385916123</v>
      </c>
      <c r="E3223" s="149">
        <v>0.437612839719651</v>
      </c>
      <c r="F3223" s="153">
        <v>2.13900800993224E-4</v>
      </c>
      <c r="G3223" s="153">
        <v>0.764757692170754</v>
      </c>
      <c r="H3223" s="153">
        <v>0.00401302932535268</v>
      </c>
      <c r="I3223" s="153">
        <v>0.899620294339764</v>
      </c>
      <c r="J3223" s="153">
        <v>0.323253932121719</v>
      </c>
      <c r="K3223" s="151">
        <v>0.437613</v>
      </c>
      <c r="L3223" s="151">
        <v>0.768596</v>
      </c>
      <c r="M3223" s="2">
        <v>3222.0</v>
      </c>
    </row>
    <row r="3224">
      <c r="A3224" s="152" t="s">
        <v>12</v>
      </c>
      <c r="B3224" s="152" t="s">
        <v>178</v>
      </c>
      <c r="C3224" s="153">
        <v>-0.348809355977953</v>
      </c>
      <c r="D3224" s="153">
        <v>0.597734537156184</v>
      </c>
      <c r="E3224" s="149">
        <v>0.437991259560448</v>
      </c>
      <c r="F3224" s="153">
        <v>0.808976477228075</v>
      </c>
      <c r="G3224" s="153">
        <v>0.585961239456253</v>
      </c>
      <c r="H3224" s="153">
        <v>0.00808659967218266</v>
      </c>
      <c r="I3224" s="153">
        <v>0.386469356927016</v>
      </c>
      <c r="J3224" s="153">
        <v>0.260098402018003</v>
      </c>
      <c r="K3224" s="151">
        <v>0.437991</v>
      </c>
      <c r="L3224" s="151">
        <v>0.769622</v>
      </c>
      <c r="M3224" s="2">
        <v>3223.0</v>
      </c>
    </row>
    <row r="3225">
      <c r="A3225" s="152" t="s">
        <v>178</v>
      </c>
      <c r="B3225" s="152" t="s">
        <v>12</v>
      </c>
      <c r="C3225" s="153">
        <v>0.348809355977953</v>
      </c>
      <c r="D3225" s="153">
        <v>0.597734537156184</v>
      </c>
      <c r="E3225" s="149">
        <v>0.437991259560448</v>
      </c>
      <c r="F3225" s="153">
        <v>0.808976477228075</v>
      </c>
      <c r="G3225" s="153">
        <v>0.585961239456253</v>
      </c>
      <c r="H3225" s="153">
        <v>0.00808659967218266</v>
      </c>
      <c r="I3225" s="153">
        <v>0.386469356927016</v>
      </c>
      <c r="J3225" s="153">
        <v>0.260098402018003</v>
      </c>
      <c r="K3225" s="151">
        <v>0.437991</v>
      </c>
      <c r="L3225" s="151">
        <v>0.769441</v>
      </c>
      <c r="M3225" s="2">
        <v>3224.0</v>
      </c>
    </row>
    <row r="3226">
      <c r="A3226" s="152" t="s">
        <v>37</v>
      </c>
      <c r="B3226" s="152" t="s">
        <v>169</v>
      </c>
      <c r="C3226" s="153">
        <v>-1.81277008784372</v>
      </c>
      <c r="D3226" s="153">
        <v>0.834074255534611</v>
      </c>
      <c r="E3226" s="149">
        <v>0.438091672054055</v>
      </c>
      <c r="F3226" s="153">
        <v>0.146726596215512</v>
      </c>
      <c r="G3226" s="153">
        <v>0.00438552716864874</v>
      </c>
      <c r="H3226" s="153">
        <v>0.992270431906084</v>
      </c>
      <c r="I3226" s="153">
        <v>0.00173576406329659</v>
      </c>
      <c r="J3226" s="153">
        <v>0.01</v>
      </c>
      <c r="K3226" s="151">
        <v>0.438092</v>
      </c>
      <c r="L3226" s="151">
        <v>0.769979</v>
      </c>
      <c r="M3226" s="2">
        <v>3225.0</v>
      </c>
    </row>
    <row r="3227">
      <c r="A3227" s="152" t="s">
        <v>169</v>
      </c>
      <c r="B3227" s="152" t="s">
        <v>37</v>
      </c>
      <c r="C3227" s="153">
        <v>1.81277008784372</v>
      </c>
      <c r="D3227" s="153">
        <v>0.834074255534611</v>
      </c>
      <c r="E3227" s="149">
        <v>0.438091672054055</v>
      </c>
      <c r="F3227" s="153">
        <v>0.146726596215519</v>
      </c>
      <c r="G3227" s="153">
        <v>0.00438552716864874</v>
      </c>
      <c r="H3227" s="153">
        <v>0.992270431906084</v>
      </c>
      <c r="I3227" s="153">
        <v>0.00173576406329659</v>
      </c>
      <c r="J3227" s="153">
        <v>0.01</v>
      </c>
      <c r="K3227" s="151">
        <v>0.438092</v>
      </c>
      <c r="L3227" s="151">
        <v>0.77016</v>
      </c>
      <c r="M3227" s="2">
        <v>3226.0</v>
      </c>
    </row>
    <row r="3228">
      <c r="A3228" s="152" t="s">
        <v>18</v>
      </c>
      <c r="B3228" s="152" t="s">
        <v>202</v>
      </c>
      <c r="C3228" s="153">
        <v>-1.45610616306028</v>
      </c>
      <c r="D3228" s="153">
        <v>0.136112538639876</v>
      </c>
      <c r="E3228" s="149">
        <v>0.438154789534321</v>
      </c>
      <c r="F3228" s="153">
        <v>0.172613632127389</v>
      </c>
      <c r="G3228" s="153">
        <v>0.596767435887379</v>
      </c>
      <c r="H3228" s="153">
        <v>0.877384750196979</v>
      </c>
      <c r="I3228" s="153">
        <v>0.759594872233564</v>
      </c>
      <c r="J3228" s="153">
        <v>0.01</v>
      </c>
      <c r="K3228" s="151">
        <v>0.438155</v>
      </c>
      <c r="L3228" s="151">
        <v>0.770633</v>
      </c>
      <c r="M3228" s="2">
        <v>3227.0</v>
      </c>
    </row>
    <row r="3229">
      <c r="A3229" s="152" t="s">
        <v>202</v>
      </c>
      <c r="B3229" s="152" t="s">
        <v>18</v>
      </c>
      <c r="C3229" s="153">
        <v>1.45610616306028</v>
      </c>
      <c r="D3229" s="153">
        <v>0.136112538639876</v>
      </c>
      <c r="E3229" s="149">
        <v>0.438154789534321</v>
      </c>
      <c r="F3229" s="153">
        <v>0.172613632127385</v>
      </c>
      <c r="G3229" s="153">
        <v>0.596767435887379</v>
      </c>
      <c r="H3229" s="153">
        <v>0.877384750196979</v>
      </c>
      <c r="I3229" s="153">
        <v>0.759594872233564</v>
      </c>
      <c r="J3229" s="153">
        <v>0.01</v>
      </c>
      <c r="K3229" s="151">
        <v>0.438155</v>
      </c>
      <c r="L3229" s="151">
        <v>0.770452</v>
      </c>
      <c r="M3229" s="2">
        <v>3228.0</v>
      </c>
    </row>
    <row r="3230">
      <c r="A3230" s="152" t="s">
        <v>33</v>
      </c>
      <c r="B3230" s="152" t="s">
        <v>184</v>
      </c>
      <c r="C3230" s="153">
        <v>-0.677784539073436</v>
      </c>
      <c r="D3230" s="153">
        <v>0.786272222212634</v>
      </c>
      <c r="E3230" s="149">
        <v>0.438225336561373</v>
      </c>
      <c r="F3230" s="153">
        <v>0.0800093337914438</v>
      </c>
      <c r="G3230" s="153">
        <v>0.291609487464795</v>
      </c>
      <c r="H3230" s="153">
        <v>0.192580343599171</v>
      </c>
      <c r="I3230" s="153">
        <v>0.715704071634776</v>
      </c>
      <c r="J3230" s="153">
        <v>0.01</v>
      </c>
      <c r="K3230" s="151">
        <v>0.438225</v>
      </c>
      <c r="L3230" s="151">
        <v>0.77112</v>
      </c>
      <c r="M3230" s="2">
        <v>3229.0</v>
      </c>
    </row>
    <row r="3231">
      <c r="A3231" s="152" t="s">
        <v>184</v>
      </c>
      <c r="B3231" s="152" t="s">
        <v>33</v>
      </c>
      <c r="C3231" s="153">
        <v>0.677784539073436</v>
      </c>
      <c r="D3231" s="153">
        <v>0.786272222212634</v>
      </c>
      <c r="E3231" s="149">
        <v>0.438225336561373</v>
      </c>
      <c r="F3231" s="153">
        <v>0.0800093337914453</v>
      </c>
      <c r="G3231" s="153">
        <v>0.291609487464795</v>
      </c>
      <c r="H3231" s="153">
        <v>0.192580343599171</v>
      </c>
      <c r="I3231" s="153">
        <v>0.715704071634776</v>
      </c>
      <c r="J3231" s="153">
        <v>0.01</v>
      </c>
      <c r="K3231" s="151">
        <v>0.438225</v>
      </c>
      <c r="L3231" s="151">
        <v>0.770939</v>
      </c>
      <c r="M3231" s="2">
        <v>3230.0</v>
      </c>
    </row>
    <row r="3232">
      <c r="A3232" s="152" t="s">
        <v>450</v>
      </c>
      <c r="B3232" s="152" t="s">
        <v>184</v>
      </c>
      <c r="C3232" s="153">
        <v>-0.589619293847255</v>
      </c>
      <c r="D3232" s="153">
        <v>-2.72573111879714</v>
      </c>
      <c r="E3232" s="149">
        <v>0.438270486168301</v>
      </c>
      <c r="F3232" s="153">
        <v>0.00224266340487063</v>
      </c>
      <c r="G3232" s="153">
        <v>0.593833477259947</v>
      </c>
      <c r="H3232" s="153">
        <v>0.556086670958002</v>
      </c>
      <c r="I3232" s="153">
        <v>0.63326964260232</v>
      </c>
      <c r="J3232" s="153">
        <v>0.0100525856929822</v>
      </c>
      <c r="K3232" s="151">
        <v>0.43827</v>
      </c>
      <c r="L3232" s="151">
        <v>0.771562</v>
      </c>
      <c r="M3232" s="2">
        <v>3231.0</v>
      </c>
    </row>
    <row r="3233">
      <c r="A3233" s="152" t="s">
        <v>184</v>
      </c>
      <c r="B3233" s="152" t="s">
        <v>450</v>
      </c>
      <c r="C3233" s="153">
        <v>0.589619293847255</v>
      </c>
      <c r="D3233" s="153">
        <v>-2.72573111879714</v>
      </c>
      <c r="E3233" s="149">
        <v>0.438270486168301</v>
      </c>
      <c r="F3233" s="153">
        <v>0.0022426634048706</v>
      </c>
      <c r="G3233" s="153">
        <v>0.593833477259947</v>
      </c>
      <c r="H3233" s="153">
        <v>0.556086670958002</v>
      </c>
      <c r="I3233" s="153">
        <v>0.63326964260232</v>
      </c>
      <c r="J3233" s="153">
        <v>0.0100525856929822</v>
      </c>
      <c r="K3233" s="151">
        <v>0.43827</v>
      </c>
      <c r="L3233" s="151">
        <v>0.771381</v>
      </c>
      <c r="M3233" s="2">
        <v>3232.0</v>
      </c>
    </row>
    <row r="3234">
      <c r="A3234" s="152" t="s">
        <v>15</v>
      </c>
      <c r="B3234" s="152" t="s">
        <v>449</v>
      </c>
      <c r="C3234" s="153">
        <v>-1.08908461569422</v>
      </c>
      <c r="D3234" s="153">
        <v>-0.322486958621659</v>
      </c>
      <c r="E3234" s="149">
        <v>0.438364265306836</v>
      </c>
      <c r="F3234" s="153">
        <v>0.570253091649393</v>
      </c>
      <c r="G3234" s="153">
        <v>0.519724185826327</v>
      </c>
      <c r="H3234" s="153">
        <v>0.262828016389239</v>
      </c>
      <c r="I3234" s="153">
        <v>0.224178922044947</v>
      </c>
      <c r="J3234" s="153">
        <v>0.0237042912345093</v>
      </c>
      <c r="K3234" s="151">
        <v>0.438364</v>
      </c>
      <c r="L3234" s="151">
        <v>0.771909</v>
      </c>
      <c r="M3234" s="2">
        <v>3233.0</v>
      </c>
    </row>
    <row r="3235">
      <c r="A3235" s="152" t="s">
        <v>449</v>
      </c>
      <c r="B3235" s="152" t="s">
        <v>15</v>
      </c>
      <c r="C3235" s="153">
        <v>1.08908461569422</v>
      </c>
      <c r="D3235" s="153">
        <v>-0.322486958621659</v>
      </c>
      <c r="E3235" s="149">
        <v>0.438364265306836</v>
      </c>
      <c r="F3235" s="153">
        <v>0.570253091649393</v>
      </c>
      <c r="G3235" s="153">
        <v>0.519724185826327</v>
      </c>
      <c r="H3235" s="153">
        <v>0.262828016389239</v>
      </c>
      <c r="I3235" s="153">
        <v>0.224178922044947</v>
      </c>
      <c r="J3235" s="153">
        <v>0.0237042912345093</v>
      </c>
      <c r="K3235" s="151">
        <v>0.438364</v>
      </c>
      <c r="L3235" s="151">
        <v>0.772091</v>
      </c>
      <c r="M3235" s="2">
        <v>3234.0</v>
      </c>
    </row>
    <row r="3236">
      <c r="A3236" s="152" t="s">
        <v>377</v>
      </c>
      <c r="B3236" s="152" t="s">
        <v>202</v>
      </c>
      <c r="C3236" s="153">
        <v>0.166953662321331</v>
      </c>
      <c r="D3236" s="153">
        <v>0.431190911696177</v>
      </c>
      <c r="E3236" s="149">
        <v>0.438542413537381</v>
      </c>
      <c r="F3236" s="153">
        <v>0.035857119375838</v>
      </c>
      <c r="G3236" s="153">
        <v>0.227248025098757</v>
      </c>
      <c r="H3236" s="153">
        <v>0.0526525365613976</v>
      </c>
      <c r="I3236" s="153">
        <v>0.909043923806688</v>
      </c>
      <c r="J3236" s="153">
        <v>0.274577416027228</v>
      </c>
      <c r="K3236" s="151">
        <v>0.438542</v>
      </c>
      <c r="L3236" s="151">
        <v>0.772586</v>
      </c>
      <c r="M3236" s="2">
        <v>3235.0</v>
      </c>
    </row>
    <row r="3237">
      <c r="A3237" s="152" t="s">
        <v>202</v>
      </c>
      <c r="B3237" s="152" t="s">
        <v>377</v>
      </c>
      <c r="C3237" s="153">
        <v>-0.166953662321331</v>
      </c>
      <c r="D3237" s="153">
        <v>0.431190911696177</v>
      </c>
      <c r="E3237" s="149">
        <v>0.438542413537381</v>
      </c>
      <c r="F3237" s="153">
        <v>0.0358571193758387</v>
      </c>
      <c r="G3237" s="153">
        <v>0.227248025098757</v>
      </c>
      <c r="H3237" s="153">
        <v>0.0526525365613976</v>
      </c>
      <c r="I3237" s="153">
        <v>0.909043923806688</v>
      </c>
      <c r="J3237" s="153">
        <v>0.274577416027228</v>
      </c>
      <c r="K3237" s="151">
        <v>0.438542</v>
      </c>
      <c r="L3237" s="151">
        <v>0.772768</v>
      </c>
      <c r="M3237" s="2">
        <v>3236.0</v>
      </c>
    </row>
    <row r="3238">
      <c r="A3238" s="152" t="s">
        <v>18</v>
      </c>
      <c r="B3238" s="152" t="s">
        <v>80</v>
      </c>
      <c r="C3238" s="153">
        <v>0.118537519894681</v>
      </c>
      <c r="D3238" s="153">
        <v>0.0627047629339988</v>
      </c>
      <c r="E3238" s="149">
        <v>0.439290863583645</v>
      </c>
      <c r="F3238" s="153">
        <v>0.47552152140572</v>
      </c>
      <c r="G3238" s="153">
        <v>0.430478494230289</v>
      </c>
      <c r="H3238" s="153">
        <v>0.491388834364686</v>
      </c>
      <c r="I3238" s="153">
        <v>0.973078375303812</v>
      </c>
      <c r="J3238" s="153">
        <v>0.0172968353866701</v>
      </c>
      <c r="K3238" s="151">
        <v>0.439291</v>
      </c>
      <c r="L3238" s="151">
        <v>0.77427</v>
      </c>
      <c r="M3238" s="2">
        <v>3237.0</v>
      </c>
    </row>
    <row r="3239">
      <c r="A3239" s="152" t="s">
        <v>80</v>
      </c>
      <c r="B3239" s="152" t="s">
        <v>18</v>
      </c>
      <c r="C3239" s="153">
        <v>-0.118537519894681</v>
      </c>
      <c r="D3239" s="153">
        <v>0.0627047629339988</v>
      </c>
      <c r="E3239" s="149">
        <v>0.439290863583645</v>
      </c>
      <c r="F3239" s="153">
        <v>0.475521521405711</v>
      </c>
      <c r="G3239" s="153">
        <v>0.430478494230289</v>
      </c>
      <c r="H3239" s="153">
        <v>0.491388834364686</v>
      </c>
      <c r="I3239" s="153">
        <v>0.973078375303812</v>
      </c>
      <c r="J3239" s="153">
        <v>0.0172968353866701</v>
      </c>
      <c r="K3239" s="151">
        <v>0.439291</v>
      </c>
      <c r="L3239" s="151">
        <v>0.774452</v>
      </c>
      <c r="M3239" s="2">
        <v>3238.0</v>
      </c>
    </row>
    <row r="3240">
      <c r="A3240" s="152" t="s">
        <v>9</v>
      </c>
      <c r="B3240" s="152" t="s">
        <v>66</v>
      </c>
      <c r="C3240" s="153">
        <v>-0.386495184125107</v>
      </c>
      <c r="D3240" s="153">
        <v>-0.114700840598087</v>
      </c>
      <c r="E3240" s="149">
        <v>0.439777401292942</v>
      </c>
      <c r="F3240" s="153">
        <v>0.258035441633421</v>
      </c>
      <c r="G3240" s="153">
        <v>0.0102926300076391</v>
      </c>
      <c r="H3240" s="153">
        <v>0.988396252008879</v>
      </c>
      <c r="I3240" s="153">
        <v>0.374654301705964</v>
      </c>
      <c r="J3240" s="153">
        <v>0.01</v>
      </c>
      <c r="K3240" s="151">
        <v>0.439777</v>
      </c>
      <c r="L3240" s="151">
        <v>0.775675</v>
      </c>
      <c r="M3240" s="2">
        <v>3239.0</v>
      </c>
    </row>
    <row r="3241">
      <c r="A3241" s="152" t="s">
        <v>66</v>
      </c>
      <c r="B3241" s="152" t="s">
        <v>9</v>
      </c>
      <c r="C3241" s="153">
        <v>0.386495184125107</v>
      </c>
      <c r="D3241" s="153">
        <v>-0.114700840598087</v>
      </c>
      <c r="E3241" s="149">
        <v>0.439777401292942</v>
      </c>
      <c r="F3241" s="153">
        <v>0.258035441633421</v>
      </c>
      <c r="G3241" s="153">
        <v>0.0102926300076391</v>
      </c>
      <c r="H3241" s="153">
        <v>0.988396252008879</v>
      </c>
      <c r="I3241" s="153">
        <v>0.374654301705964</v>
      </c>
      <c r="J3241" s="153">
        <v>0.01</v>
      </c>
      <c r="K3241" s="151">
        <v>0.439777</v>
      </c>
      <c r="L3241" s="151">
        <v>0.775492</v>
      </c>
      <c r="M3241" s="2">
        <v>3240.0</v>
      </c>
    </row>
    <row r="3242">
      <c r="A3242" s="152" t="s">
        <v>112</v>
      </c>
      <c r="B3242" s="152" t="s">
        <v>58</v>
      </c>
      <c r="C3242" s="153">
        <v>-0.103822146981913</v>
      </c>
      <c r="D3242" s="153">
        <v>-0.0540401928122665</v>
      </c>
      <c r="E3242" s="149">
        <v>0.440664273866987</v>
      </c>
      <c r="F3242" s="153">
        <v>0.00600177010397156</v>
      </c>
      <c r="G3242" s="153">
        <v>0.205439935338681</v>
      </c>
      <c r="H3242" s="153">
        <v>0.226652714625812</v>
      </c>
      <c r="I3242" s="153">
        <v>0.0553606621040406</v>
      </c>
      <c r="J3242" s="153">
        <v>0.0297888808842569</v>
      </c>
      <c r="K3242" s="151">
        <v>0.440664</v>
      </c>
      <c r="L3242" s="151">
        <v>0.777606</v>
      </c>
      <c r="M3242" s="2">
        <v>3241.0</v>
      </c>
    </row>
    <row r="3243">
      <c r="A3243" s="152" t="s">
        <v>58</v>
      </c>
      <c r="B3243" s="152" t="s">
        <v>112</v>
      </c>
      <c r="C3243" s="153">
        <v>0.103822146981913</v>
      </c>
      <c r="D3243" s="153">
        <v>-0.0540401928122665</v>
      </c>
      <c r="E3243" s="149">
        <v>0.440664273866987</v>
      </c>
      <c r="F3243" s="153">
        <v>0.00600177010397156</v>
      </c>
      <c r="G3243" s="153">
        <v>0.205439935338681</v>
      </c>
      <c r="H3243" s="153">
        <v>0.226652714625812</v>
      </c>
      <c r="I3243" s="153">
        <v>0.0553606621040406</v>
      </c>
      <c r="J3243" s="153">
        <v>0.0297888808842569</v>
      </c>
      <c r="K3243" s="151">
        <v>0.440664</v>
      </c>
      <c r="L3243" s="151">
        <v>0.777423</v>
      </c>
      <c r="M3243" s="2">
        <v>3242.0</v>
      </c>
    </row>
    <row r="3244">
      <c r="A3244" s="152" t="s">
        <v>18</v>
      </c>
      <c r="B3244" s="152" t="s">
        <v>151</v>
      </c>
      <c r="C3244" s="153">
        <v>-0.601852260419895</v>
      </c>
      <c r="D3244" s="153">
        <v>0.609995881397345</v>
      </c>
      <c r="E3244" s="149">
        <v>0.440702050524364</v>
      </c>
      <c r="F3244" s="153">
        <v>0.00151655033935945</v>
      </c>
      <c r="G3244" s="153">
        <v>0.808550055859269</v>
      </c>
      <c r="H3244" s="153">
        <v>0.359367969809939</v>
      </c>
      <c r="I3244" s="153">
        <v>0.781165256840868</v>
      </c>
      <c r="J3244" s="153">
        <v>0.0233852115853211</v>
      </c>
      <c r="K3244" s="151">
        <v>0.440702</v>
      </c>
      <c r="L3244" s="151">
        <v>0.77804</v>
      </c>
      <c r="M3244" s="2">
        <v>3243.0</v>
      </c>
    </row>
    <row r="3245">
      <c r="A3245" s="152" t="s">
        <v>151</v>
      </c>
      <c r="B3245" s="152" t="s">
        <v>18</v>
      </c>
      <c r="C3245" s="153">
        <v>0.601852260419895</v>
      </c>
      <c r="D3245" s="153">
        <v>0.609995881397345</v>
      </c>
      <c r="E3245" s="149">
        <v>0.440702050524364</v>
      </c>
      <c r="F3245" s="153">
        <v>0.00151655033935946</v>
      </c>
      <c r="G3245" s="153">
        <v>0.808550055859269</v>
      </c>
      <c r="H3245" s="153">
        <v>0.359367969809939</v>
      </c>
      <c r="I3245" s="153">
        <v>0.781165256840868</v>
      </c>
      <c r="J3245" s="153">
        <v>0.0233852115853211</v>
      </c>
      <c r="K3245" s="151">
        <v>0.440702</v>
      </c>
      <c r="L3245" s="151">
        <v>0.777856</v>
      </c>
      <c r="M3245" s="2">
        <v>3244.0</v>
      </c>
    </row>
    <row r="3246">
      <c r="A3246" s="152" t="s">
        <v>28</v>
      </c>
      <c r="B3246" s="152" t="s">
        <v>443</v>
      </c>
      <c r="C3246" s="153">
        <v>0.013299273770572</v>
      </c>
      <c r="D3246" s="153">
        <v>0.202098883401888</v>
      </c>
      <c r="E3246" s="149">
        <v>0.44103814530011</v>
      </c>
      <c r="F3246" s="153">
        <v>4.71994935561943E-4</v>
      </c>
      <c r="G3246" s="153">
        <v>0.503496967904848</v>
      </c>
      <c r="H3246" s="153">
        <v>0.0379662933901829</v>
      </c>
      <c r="I3246" s="153">
        <v>0.471747924898907</v>
      </c>
      <c r="J3246" s="153">
        <v>0.124800610862207</v>
      </c>
      <c r="K3246" s="151">
        <v>0.441038</v>
      </c>
      <c r="L3246" s="151">
        <v>0.779001</v>
      </c>
      <c r="M3246" s="2">
        <v>3245.0</v>
      </c>
    </row>
    <row r="3247">
      <c r="A3247" s="152" t="s">
        <v>443</v>
      </c>
      <c r="B3247" s="152" t="s">
        <v>28</v>
      </c>
      <c r="C3247" s="153">
        <v>-0.013299273770572</v>
      </c>
      <c r="D3247" s="153">
        <v>0.202098883401888</v>
      </c>
      <c r="E3247" s="149">
        <v>0.44103814530011</v>
      </c>
      <c r="F3247" s="153">
        <v>4.71994935561948E-4</v>
      </c>
      <c r="G3247" s="153">
        <v>0.503496967904848</v>
      </c>
      <c r="H3247" s="153">
        <v>0.0379662933901829</v>
      </c>
      <c r="I3247" s="153">
        <v>0.471747924898907</v>
      </c>
      <c r="J3247" s="153">
        <v>0.124800610862207</v>
      </c>
      <c r="K3247" s="151">
        <v>0.441038</v>
      </c>
      <c r="L3247" s="151">
        <v>0.778817</v>
      </c>
      <c r="M3247" s="2">
        <v>3246.0</v>
      </c>
    </row>
    <row r="3248">
      <c r="A3248" s="152" t="s">
        <v>63</v>
      </c>
      <c r="B3248" s="152" t="s">
        <v>184</v>
      </c>
      <c r="C3248" s="153">
        <v>0.45366543255881</v>
      </c>
      <c r="D3248" s="153">
        <v>0.590336250315539</v>
      </c>
      <c r="E3248" s="149">
        <v>0.441276767367952</v>
      </c>
      <c r="F3248" s="153">
        <v>0.56590194817614</v>
      </c>
      <c r="G3248" s="153">
        <v>0.395930176220968</v>
      </c>
      <c r="H3248" s="153">
        <v>0.744829669785118</v>
      </c>
      <c r="I3248" s="153">
        <v>0.511553723651732</v>
      </c>
      <c r="J3248" s="153">
        <v>0.01</v>
      </c>
      <c r="K3248" s="151">
        <v>0.441277</v>
      </c>
      <c r="L3248" s="151">
        <v>0.779606</v>
      </c>
      <c r="M3248" s="2">
        <v>3247.0</v>
      </c>
    </row>
    <row r="3249">
      <c r="A3249" s="152" t="s">
        <v>184</v>
      </c>
      <c r="B3249" s="152" t="s">
        <v>63</v>
      </c>
      <c r="C3249" s="153">
        <v>-0.45366543255881</v>
      </c>
      <c r="D3249" s="153">
        <v>0.590336250315539</v>
      </c>
      <c r="E3249" s="149">
        <v>0.441276767367952</v>
      </c>
      <c r="F3249" s="153">
        <v>0.565901948176149</v>
      </c>
      <c r="G3249" s="153">
        <v>0.395930176220968</v>
      </c>
      <c r="H3249" s="153">
        <v>0.744829669785118</v>
      </c>
      <c r="I3249" s="153">
        <v>0.511553723651732</v>
      </c>
      <c r="J3249" s="153">
        <v>0.01</v>
      </c>
      <c r="K3249" s="151">
        <v>0.441277</v>
      </c>
      <c r="L3249" s="151">
        <v>0.77979</v>
      </c>
      <c r="M3249" s="2">
        <v>3248.0</v>
      </c>
    </row>
    <row r="3250">
      <c r="A3250" s="152" t="s">
        <v>33</v>
      </c>
      <c r="B3250" s="152" t="s">
        <v>80</v>
      </c>
      <c r="C3250" s="153">
        <v>0.0310228941955714</v>
      </c>
      <c r="D3250" s="153">
        <v>-0.339571494509158</v>
      </c>
      <c r="E3250" s="149">
        <v>0.441560425620686</v>
      </c>
      <c r="F3250" s="153">
        <v>0.0529763597591344</v>
      </c>
      <c r="G3250" s="153">
        <v>0.0980614644450457</v>
      </c>
      <c r="H3250" s="153">
        <v>0.0136327252283323</v>
      </c>
      <c r="I3250" s="153">
        <v>0.741255104083092</v>
      </c>
      <c r="J3250" s="153">
        <v>0.189724002569534</v>
      </c>
      <c r="K3250" s="151">
        <v>0.44156</v>
      </c>
      <c r="L3250" s="151">
        <v>0.78066</v>
      </c>
      <c r="M3250" s="2">
        <v>3249.0</v>
      </c>
    </row>
    <row r="3251">
      <c r="A3251" s="152" t="s">
        <v>80</v>
      </c>
      <c r="B3251" s="152" t="s">
        <v>33</v>
      </c>
      <c r="C3251" s="153">
        <v>-0.0310228941955714</v>
      </c>
      <c r="D3251" s="153">
        <v>-0.339571494509158</v>
      </c>
      <c r="E3251" s="149">
        <v>0.441560425620686</v>
      </c>
      <c r="F3251" s="153">
        <v>0.0529763597591366</v>
      </c>
      <c r="G3251" s="153">
        <v>0.0980614644450457</v>
      </c>
      <c r="H3251" s="153">
        <v>0.0136327252283323</v>
      </c>
      <c r="I3251" s="153">
        <v>0.741255104083092</v>
      </c>
      <c r="J3251" s="153">
        <v>0.189724002569534</v>
      </c>
      <c r="K3251" s="151">
        <v>0.44156</v>
      </c>
      <c r="L3251" s="151">
        <v>0.780476</v>
      </c>
      <c r="M3251" s="2">
        <v>3250.0</v>
      </c>
    </row>
    <row r="3252">
      <c r="A3252" s="152" t="s">
        <v>21</v>
      </c>
      <c r="B3252" s="152" t="s">
        <v>166</v>
      </c>
      <c r="C3252" s="153">
        <v>-0.293048781414367</v>
      </c>
      <c r="D3252" s="153">
        <v>1.16404871303405</v>
      </c>
      <c r="E3252" s="149">
        <v>0.442104353616219</v>
      </c>
      <c r="F3252" s="153">
        <v>0.00225847494132605</v>
      </c>
      <c r="G3252" s="153">
        <v>0.754513976054994</v>
      </c>
      <c r="H3252" s="153">
        <v>7.30411084234541E-4</v>
      </c>
      <c r="I3252" s="153">
        <v>0.660995361382909</v>
      </c>
      <c r="J3252" s="153">
        <v>0.400351772978705</v>
      </c>
      <c r="K3252" s="151">
        <v>0.442104</v>
      </c>
      <c r="L3252" s="151">
        <v>0.781807</v>
      </c>
      <c r="M3252" s="2">
        <v>3251.0</v>
      </c>
    </row>
    <row r="3253">
      <c r="A3253" s="152" t="s">
        <v>166</v>
      </c>
      <c r="B3253" s="152" t="s">
        <v>21</v>
      </c>
      <c r="C3253" s="153">
        <v>0.293048781414367</v>
      </c>
      <c r="D3253" s="153">
        <v>1.16404871303405</v>
      </c>
      <c r="E3253" s="149">
        <v>0.442104353616219</v>
      </c>
      <c r="F3253" s="153">
        <v>0.00225847494132607</v>
      </c>
      <c r="G3253" s="153">
        <v>0.754513976054994</v>
      </c>
      <c r="H3253" s="153">
        <v>7.30411084234541E-4</v>
      </c>
      <c r="I3253" s="153">
        <v>0.660995361382909</v>
      </c>
      <c r="J3253" s="153">
        <v>0.400351772978705</v>
      </c>
      <c r="K3253" s="151">
        <v>0.442104</v>
      </c>
      <c r="L3253" s="151">
        <v>0.781992</v>
      </c>
      <c r="M3253" s="2">
        <v>3252.0</v>
      </c>
    </row>
    <row r="3254">
      <c r="A3254" s="152" t="s">
        <v>93</v>
      </c>
      <c r="B3254" s="152" t="s">
        <v>13</v>
      </c>
      <c r="C3254" s="153">
        <v>-0.0675355142810093</v>
      </c>
      <c r="D3254" s="153">
        <v>-0.106978981061028</v>
      </c>
      <c r="E3254" s="149">
        <v>0.442122343088783</v>
      </c>
      <c r="F3254" s="153">
        <v>4.18056617129274E-4</v>
      </c>
      <c r="G3254" s="153">
        <v>0.837206486296876</v>
      </c>
      <c r="H3254" s="153">
        <v>0.638064900777123</v>
      </c>
      <c r="I3254" s="153">
        <v>0.254153033481132</v>
      </c>
      <c r="J3254" s="153">
        <v>0.01</v>
      </c>
      <c r="K3254" s="151">
        <v>0.442122</v>
      </c>
      <c r="L3254" s="151">
        <v>0.782208</v>
      </c>
      <c r="M3254" s="2">
        <v>3253.0</v>
      </c>
    </row>
    <row r="3255">
      <c r="A3255" s="152" t="s">
        <v>13</v>
      </c>
      <c r="B3255" s="152" t="s">
        <v>93</v>
      </c>
      <c r="C3255" s="153">
        <v>0.0675355142810093</v>
      </c>
      <c r="D3255" s="153">
        <v>-0.106978981061028</v>
      </c>
      <c r="E3255" s="149">
        <v>0.442122343088783</v>
      </c>
      <c r="F3255" s="153">
        <v>4.18056617129276E-4</v>
      </c>
      <c r="G3255" s="153">
        <v>0.837206486296876</v>
      </c>
      <c r="H3255" s="153">
        <v>0.638064900777123</v>
      </c>
      <c r="I3255" s="153">
        <v>0.254153033481132</v>
      </c>
      <c r="J3255" s="153">
        <v>0.01</v>
      </c>
      <c r="K3255" s="151">
        <v>0.442122</v>
      </c>
      <c r="L3255" s="151">
        <v>0.782393</v>
      </c>
      <c r="M3255" s="2">
        <v>3254.0</v>
      </c>
    </row>
    <row r="3256">
      <c r="A3256" s="152" t="s">
        <v>83</v>
      </c>
      <c r="B3256" s="152" t="s">
        <v>202</v>
      </c>
      <c r="C3256" s="153">
        <v>-1.77753176022812</v>
      </c>
      <c r="D3256" s="153">
        <v>-0.290544047666859</v>
      </c>
      <c r="E3256" s="149">
        <v>0.442310555273517</v>
      </c>
      <c r="F3256" s="153">
        <v>0.231031602512516</v>
      </c>
      <c r="G3256" s="153">
        <v>0.710084718846917</v>
      </c>
      <c r="H3256" s="153">
        <v>0.764329116172163</v>
      </c>
      <c r="I3256" s="153">
        <v>0.301333989859773</v>
      </c>
      <c r="J3256" s="153">
        <v>0.01</v>
      </c>
      <c r="K3256" s="151">
        <v>0.442311</v>
      </c>
      <c r="L3256" s="151">
        <v>0.783097</v>
      </c>
      <c r="M3256" s="2">
        <v>3255.0</v>
      </c>
    </row>
    <row r="3257">
      <c r="A3257" s="152" t="s">
        <v>202</v>
      </c>
      <c r="B3257" s="152" t="s">
        <v>83</v>
      </c>
      <c r="C3257" s="153">
        <v>1.77753176022812</v>
      </c>
      <c r="D3257" s="153">
        <v>-0.290544047666859</v>
      </c>
      <c r="E3257" s="149">
        <v>0.442310555273517</v>
      </c>
      <c r="F3257" s="153">
        <v>0.231031602512516</v>
      </c>
      <c r="G3257" s="153">
        <v>0.710084718846917</v>
      </c>
      <c r="H3257" s="153">
        <v>0.764329116172163</v>
      </c>
      <c r="I3257" s="153">
        <v>0.301333989859773</v>
      </c>
      <c r="J3257" s="153">
        <v>0.01</v>
      </c>
      <c r="K3257" s="151">
        <v>0.442311</v>
      </c>
      <c r="L3257" s="151">
        <v>0.782912</v>
      </c>
      <c r="M3257" s="2">
        <v>3256.0</v>
      </c>
    </row>
    <row r="3258">
      <c r="A3258" s="152" t="s">
        <v>79</v>
      </c>
      <c r="B3258" s="152" t="s">
        <v>450</v>
      </c>
      <c r="C3258" s="153">
        <v>-0.633729656377691</v>
      </c>
      <c r="D3258" s="153">
        <v>-1.02297538497455</v>
      </c>
      <c r="E3258" s="149">
        <v>0.442788792948945</v>
      </c>
      <c r="F3258" s="153">
        <v>0.306141395109031</v>
      </c>
      <c r="G3258" s="153">
        <v>0.728888214452271</v>
      </c>
      <c r="H3258" s="153">
        <v>0.0464179784169955</v>
      </c>
      <c r="I3258" s="153">
        <v>0.572970620507919</v>
      </c>
      <c r="J3258" s="153">
        <v>0.0821246420336633</v>
      </c>
      <c r="K3258" s="151">
        <v>0.442789</v>
      </c>
      <c r="L3258" s="151">
        <v>0.784129</v>
      </c>
      <c r="M3258" s="2">
        <v>3257.0</v>
      </c>
    </row>
    <row r="3259">
      <c r="A3259" s="152" t="s">
        <v>450</v>
      </c>
      <c r="B3259" s="152" t="s">
        <v>79</v>
      </c>
      <c r="C3259" s="153">
        <v>0.633729656377691</v>
      </c>
      <c r="D3259" s="153">
        <v>-1.02297538497455</v>
      </c>
      <c r="E3259" s="149">
        <v>0.442788792948945</v>
      </c>
      <c r="F3259" s="153">
        <v>0.306141395109031</v>
      </c>
      <c r="G3259" s="153">
        <v>0.728888214452271</v>
      </c>
      <c r="H3259" s="153">
        <v>0.0464179784169955</v>
      </c>
      <c r="I3259" s="153">
        <v>0.572970620507919</v>
      </c>
      <c r="J3259" s="153">
        <v>0.0821246420336633</v>
      </c>
      <c r="K3259" s="151">
        <v>0.442789</v>
      </c>
      <c r="L3259" s="151">
        <v>0.784315</v>
      </c>
      <c r="M3259" s="2">
        <v>3258.0</v>
      </c>
    </row>
    <row r="3260">
      <c r="A3260" s="152" t="s">
        <v>450</v>
      </c>
      <c r="B3260" s="152" t="s">
        <v>28</v>
      </c>
      <c r="C3260" s="153">
        <v>0.653035281003492</v>
      </c>
      <c r="D3260" s="153">
        <v>-1.45490565590036</v>
      </c>
      <c r="E3260" s="149">
        <v>0.442934934339665</v>
      </c>
      <c r="F3260" s="153">
        <v>0.294086487756826</v>
      </c>
      <c r="G3260" s="153">
        <v>0.824458081224438</v>
      </c>
      <c r="H3260" s="153">
        <v>0.0556826659530948</v>
      </c>
      <c r="I3260" s="153">
        <v>0.793930583218514</v>
      </c>
      <c r="J3260" s="153">
        <v>0.0819128599808433</v>
      </c>
      <c r="K3260" s="151">
        <v>0.442935</v>
      </c>
      <c r="L3260" s="151">
        <v>0.784759</v>
      </c>
      <c r="M3260" s="2">
        <v>3259.0</v>
      </c>
    </row>
    <row r="3261">
      <c r="A3261" s="152" t="s">
        <v>28</v>
      </c>
      <c r="B3261" s="152" t="s">
        <v>450</v>
      </c>
      <c r="C3261" s="153">
        <v>-0.653035281003492</v>
      </c>
      <c r="D3261" s="153">
        <v>-1.45490565590036</v>
      </c>
      <c r="E3261" s="149">
        <v>0.442934934339665</v>
      </c>
      <c r="F3261" s="153">
        <v>0.294086487756826</v>
      </c>
      <c r="G3261" s="153">
        <v>0.824458081224438</v>
      </c>
      <c r="H3261" s="153">
        <v>0.0556826659530948</v>
      </c>
      <c r="I3261" s="153">
        <v>0.793930583218514</v>
      </c>
      <c r="J3261" s="153">
        <v>0.0819128599808433</v>
      </c>
      <c r="K3261" s="151">
        <v>0.442935</v>
      </c>
      <c r="L3261" s="151">
        <v>0.784945</v>
      </c>
      <c r="M3261" s="2">
        <v>3260.0</v>
      </c>
    </row>
    <row r="3262">
      <c r="A3262" s="152" t="s">
        <v>188</v>
      </c>
      <c r="B3262" s="152" t="s">
        <v>10</v>
      </c>
      <c r="C3262" s="153">
        <v>1.4713463466554</v>
      </c>
      <c r="D3262" s="153">
        <v>1.13485571055988</v>
      </c>
      <c r="E3262" s="149">
        <v>0.443170952841589</v>
      </c>
      <c r="F3262" s="153">
        <v>0.934896501539397</v>
      </c>
      <c r="G3262" s="153">
        <v>0.827831102229048</v>
      </c>
      <c r="H3262" s="153">
        <v>0.105857161331085</v>
      </c>
      <c r="I3262" s="153">
        <v>0.375725794121367</v>
      </c>
      <c r="J3262" s="153">
        <v>0.0723246584044621</v>
      </c>
      <c r="K3262" s="151">
        <v>0.443171</v>
      </c>
      <c r="L3262" s="151">
        <v>0.785736</v>
      </c>
      <c r="M3262" s="2">
        <v>3261.0</v>
      </c>
    </row>
    <row r="3263">
      <c r="A3263" s="152" t="s">
        <v>10</v>
      </c>
      <c r="B3263" s="152" t="s">
        <v>188</v>
      </c>
      <c r="C3263" s="153">
        <v>-1.4713463466554</v>
      </c>
      <c r="D3263" s="153">
        <v>1.13485571055988</v>
      </c>
      <c r="E3263" s="149">
        <v>0.443170952841589</v>
      </c>
      <c r="F3263" s="153">
        <v>0.934896501539397</v>
      </c>
      <c r="G3263" s="153">
        <v>0.827831102229048</v>
      </c>
      <c r="H3263" s="153">
        <v>0.105857161331085</v>
      </c>
      <c r="I3263" s="153">
        <v>0.375725794121367</v>
      </c>
      <c r="J3263" s="153">
        <v>0.0723246584044621</v>
      </c>
      <c r="K3263" s="151">
        <v>0.443171</v>
      </c>
      <c r="L3263" s="151">
        <v>0.78555</v>
      </c>
      <c r="M3263" s="2">
        <v>3262.0</v>
      </c>
    </row>
    <row r="3264">
      <c r="A3264" s="152" t="s">
        <v>169</v>
      </c>
      <c r="B3264" s="152" t="s">
        <v>31</v>
      </c>
      <c r="C3264" s="153">
        <v>2.22588783918166</v>
      </c>
      <c r="D3264" s="153">
        <v>-0.705634957144796</v>
      </c>
      <c r="E3264" s="149">
        <v>0.443550094594898</v>
      </c>
      <c r="F3264" s="153">
        <v>0.261660920546582</v>
      </c>
      <c r="G3264" s="153">
        <v>0.635202042041489</v>
      </c>
      <c r="H3264" s="153">
        <v>0.524909711147323</v>
      </c>
      <c r="I3264" s="153">
        <v>0.815898073341626</v>
      </c>
      <c r="J3264" s="153">
        <v>0.0167992743209208</v>
      </c>
      <c r="K3264" s="151">
        <v>0.44355</v>
      </c>
      <c r="L3264" s="151">
        <v>0.786594</v>
      </c>
      <c r="M3264" s="2">
        <v>3263.0</v>
      </c>
    </row>
    <row r="3265">
      <c r="A3265" s="152" t="s">
        <v>31</v>
      </c>
      <c r="B3265" s="152" t="s">
        <v>169</v>
      </c>
      <c r="C3265" s="153">
        <v>-2.22588783918166</v>
      </c>
      <c r="D3265" s="153">
        <v>-0.705634957144796</v>
      </c>
      <c r="E3265" s="149">
        <v>0.443550094594898</v>
      </c>
      <c r="F3265" s="153">
        <v>0.261660920546591</v>
      </c>
      <c r="G3265" s="153">
        <v>0.635202042041489</v>
      </c>
      <c r="H3265" s="153">
        <v>0.524909711147323</v>
      </c>
      <c r="I3265" s="153">
        <v>0.815898073341626</v>
      </c>
      <c r="J3265" s="153">
        <v>0.0167992743209208</v>
      </c>
      <c r="K3265" s="151">
        <v>0.44355</v>
      </c>
      <c r="L3265" s="151">
        <v>0.786781</v>
      </c>
      <c r="M3265" s="2">
        <v>3264.0</v>
      </c>
    </row>
    <row r="3266">
      <c r="A3266" s="152" t="s">
        <v>102</v>
      </c>
      <c r="B3266" s="152" t="s">
        <v>200</v>
      </c>
      <c r="C3266" s="153">
        <v>-0.600985129098172</v>
      </c>
      <c r="D3266" s="153">
        <v>0.618297831296719</v>
      </c>
      <c r="E3266" s="149">
        <v>0.444026515347513</v>
      </c>
      <c r="F3266" s="153">
        <v>0.111692115348185</v>
      </c>
      <c r="G3266" s="153">
        <v>0.408142784060187</v>
      </c>
      <c r="H3266" s="153">
        <v>0.417519349004691</v>
      </c>
      <c r="I3266" s="153">
        <v>0.443496778652505</v>
      </c>
      <c r="J3266" s="153">
        <v>0.0518309001975893</v>
      </c>
      <c r="K3266" s="151">
        <v>0.444027</v>
      </c>
      <c r="L3266" s="151">
        <v>0.787813</v>
      </c>
      <c r="M3266" s="2">
        <v>3265.0</v>
      </c>
    </row>
    <row r="3267">
      <c r="A3267" s="152" t="s">
        <v>200</v>
      </c>
      <c r="B3267" s="152" t="s">
        <v>102</v>
      </c>
      <c r="C3267" s="153">
        <v>0.600985129098172</v>
      </c>
      <c r="D3267" s="153">
        <v>0.618297831296719</v>
      </c>
      <c r="E3267" s="149">
        <v>0.444026515347513</v>
      </c>
      <c r="F3267" s="153">
        <v>0.111692115348187</v>
      </c>
      <c r="G3267" s="153">
        <v>0.408142784060187</v>
      </c>
      <c r="H3267" s="153">
        <v>0.417519349004691</v>
      </c>
      <c r="I3267" s="153">
        <v>0.443496778652505</v>
      </c>
      <c r="J3267" s="153">
        <v>0.0518309001975893</v>
      </c>
      <c r="K3267" s="151">
        <v>0.444027</v>
      </c>
      <c r="L3267" s="151">
        <v>0.788</v>
      </c>
      <c r="M3267" s="2">
        <v>3266.0</v>
      </c>
    </row>
    <row r="3268">
      <c r="A3268" s="152" t="s">
        <v>15</v>
      </c>
      <c r="B3268" s="152" t="s">
        <v>93</v>
      </c>
      <c r="C3268" s="153">
        <v>0.156158598848597</v>
      </c>
      <c r="D3268" s="153">
        <v>0.14750817847691</v>
      </c>
      <c r="E3268" s="149">
        <v>0.444169575575081</v>
      </c>
      <c r="F3268" s="153">
        <v>0.322209421952592</v>
      </c>
      <c r="G3268" s="153">
        <v>0.665908267163188</v>
      </c>
      <c r="H3268" s="153">
        <v>0.541679480874284</v>
      </c>
      <c r="I3268" s="153">
        <v>0.754560916134719</v>
      </c>
      <c r="J3268" s="153">
        <v>0.01</v>
      </c>
      <c r="K3268" s="151">
        <v>0.44417</v>
      </c>
      <c r="L3268" s="151">
        <v>0.788441</v>
      </c>
      <c r="M3268" s="2">
        <v>3267.0</v>
      </c>
    </row>
    <row r="3269">
      <c r="A3269" s="152" t="s">
        <v>93</v>
      </c>
      <c r="B3269" s="152" t="s">
        <v>15</v>
      </c>
      <c r="C3269" s="153">
        <v>-0.156158598848597</v>
      </c>
      <c r="D3269" s="153">
        <v>0.14750817847691</v>
      </c>
      <c r="E3269" s="149">
        <v>0.444169575575081</v>
      </c>
      <c r="F3269" s="153">
        <v>0.322209421952586</v>
      </c>
      <c r="G3269" s="153">
        <v>0.665908267163188</v>
      </c>
      <c r="H3269" s="153">
        <v>0.541679480874284</v>
      </c>
      <c r="I3269" s="153">
        <v>0.754560916134719</v>
      </c>
      <c r="J3269" s="153">
        <v>0.01</v>
      </c>
      <c r="K3269" s="151">
        <v>0.44417</v>
      </c>
      <c r="L3269" s="151">
        <v>0.788628</v>
      </c>
      <c r="M3269" s="2">
        <v>3268.0</v>
      </c>
    </row>
    <row r="3270">
      <c r="A3270" s="152" t="s">
        <v>445</v>
      </c>
      <c r="B3270" s="152" t="s">
        <v>202</v>
      </c>
      <c r="C3270" s="153">
        <v>-0.221412606230522</v>
      </c>
      <c r="D3270" s="153">
        <v>0.665966456813147</v>
      </c>
      <c r="E3270" s="149">
        <v>0.44424023405205</v>
      </c>
      <c r="F3270" s="153">
        <v>0.00660939086570089</v>
      </c>
      <c r="G3270" s="153">
        <v>0.455130189000189</v>
      </c>
      <c r="H3270" s="153">
        <v>0.138473846293394</v>
      </c>
      <c r="I3270" s="153">
        <v>0.661916788609534</v>
      </c>
      <c r="J3270" s="153">
        <v>0.01</v>
      </c>
      <c r="K3270" s="151">
        <v>0.44424</v>
      </c>
      <c r="L3270" s="151">
        <v>0.789128</v>
      </c>
      <c r="M3270" s="2">
        <v>3269.0</v>
      </c>
    </row>
    <row r="3271">
      <c r="A3271" s="152" t="s">
        <v>202</v>
      </c>
      <c r="B3271" s="152" t="s">
        <v>445</v>
      </c>
      <c r="C3271" s="153">
        <v>0.221412606230522</v>
      </c>
      <c r="D3271" s="153">
        <v>0.665966456813147</v>
      </c>
      <c r="E3271" s="149">
        <v>0.44424023405205</v>
      </c>
      <c r="F3271" s="153">
        <v>0.00660939086570089</v>
      </c>
      <c r="G3271" s="153">
        <v>0.455130189000189</v>
      </c>
      <c r="H3271" s="153">
        <v>0.138473846293394</v>
      </c>
      <c r="I3271" s="153">
        <v>0.661916788609534</v>
      </c>
      <c r="J3271" s="153">
        <v>0.01</v>
      </c>
      <c r="K3271" s="151">
        <v>0.44424</v>
      </c>
      <c r="L3271" s="151">
        <v>0.78894</v>
      </c>
      <c r="M3271" s="2">
        <v>3270.0</v>
      </c>
    </row>
    <row r="3272">
      <c r="A3272" s="152" t="s">
        <v>102</v>
      </c>
      <c r="B3272" s="152" t="s">
        <v>78</v>
      </c>
      <c r="C3272" s="153">
        <v>0.270605422030384</v>
      </c>
      <c r="D3272" s="153">
        <v>-0.255461631388228</v>
      </c>
      <c r="E3272" s="149">
        <v>0.44430447033179</v>
      </c>
      <c r="F3272" s="153">
        <v>0.490167980045185</v>
      </c>
      <c r="G3272" s="153">
        <v>0.317780767552834</v>
      </c>
      <c r="H3272" s="153">
        <v>0.720011919777047</v>
      </c>
      <c r="I3272" s="153">
        <v>0.0926660533699647</v>
      </c>
      <c r="J3272" s="153">
        <v>0.01</v>
      </c>
      <c r="K3272" s="151">
        <v>0.444304</v>
      </c>
      <c r="L3272" s="151">
        <v>0.789429</v>
      </c>
      <c r="M3272" s="2">
        <v>3271.0</v>
      </c>
    </row>
    <row r="3273">
      <c r="A3273" s="152" t="s">
        <v>78</v>
      </c>
      <c r="B3273" s="152" t="s">
        <v>102</v>
      </c>
      <c r="C3273" s="153">
        <v>-0.270605422030384</v>
      </c>
      <c r="D3273" s="153">
        <v>-0.255461631388228</v>
      </c>
      <c r="E3273" s="149">
        <v>0.44430447033179</v>
      </c>
      <c r="F3273" s="153">
        <v>0.490167980045193</v>
      </c>
      <c r="G3273" s="153">
        <v>0.317780767552834</v>
      </c>
      <c r="H3273" s="153">
        <v>0.720011919777047</v>
      </c>
      <c r="I3273" s="153">
        <v>0.0926660533699647</v>
      </c>
      <c r="J3273" s="153">
        <v>0.01</v>
      </c>
      <c r="K3273" s="151">
        <v>0.444304</v>
      </c>
      <c r="L3273" s="151">
        <v>0.789617</v>
      </c>
      <c r="M3273" s="2">
        <v>3272.0</v>
      </c>
    </row>
    <row r="3274">
      <c r="A3274" s="152" t="s">
        <v>68</v>
      </c>
      <c r="B3274" s="152" t="s">
        <v>58</v>
      </c>
      <c r="C3274" s="153">
        <v>-0.0784030065240446</v>
      </c>
      <c r="D3274" s="153">
        <v>0.408022129241488</v>
      </c>
      <c r="E3274" s="149">
        <v>0.44459287819048</v>
      </c>
      <c r="F3274" s="153">
        <v>2.49196688586397E-4</v>
      </c>
      <c r="G3274" s="153">
        <v>0.328822842298054</v>
      </c>
      <c r="H3274" s="153">
        <v>0.00413171924079199</v>
      </c>
      <c r="I3274" s="153">
        <v>0.438346918150395</v>
      </c>
      <c r="J3274" s="153">
        <v>0.32724453806887</v>
      </c>
      <c r="K3274" s="151">
        <v>0.444593</v>
      </c>
      <c r="L3274" s="151">
        <v>0.790505</v>
      </c>
      <c r="M3274" s="2">
        <v>3273.0</v>
      </c>
    </row>
    <row r="3275">
      <c r="A3275" s="152" t="s">
        <v>58</v>
      </c>
      <c r="B3275" s="152" t="s">
        <v>68</v>
      </c>
      <c r="C3275" s="153">
        <v>0.0784030065240446</v>
      </c>
      <c r="D3275" s="153">
        <v>0.408022129241488</v>
      </c>
      <c r="E3275" s="149">
        <v>0.44459287819048</v>
      </c>
      <c r="F3275" s="153">
        <v>2.49196688586398E-4</v>
      </c>
      <c r="G3275" s="153">
        <v>0.328822842298054</v>
      </c>
      <c r="H3275" s="153">
        <v>0.00413171924079199</v>
      </c>
      <c r="I3275" s="153">
        <v>0.438346918150395</v>
      </c>
      <c r="J3275" s="153">
        <v>0.32724453806887</v>
      </c>
      <c r="K3275" s="151">
        <v>0.444593</v>
      </c>
      <c r="L3275" s="151">
        <v>0.790317</v>
      </c>
      <c r="M3275" s="2">
        <v>3274.0</v>
      </c>
    </row>
    <row r="3276">
      <c r="A3276" s="152" t="s">
        <v>58</v>
      </c>
      <c r="B3276" s="152" t="s">
        <v>43</v>
      </c>
      <c r="C3276" s="153">
        <v>0.231042281108587</v>
      </c>
      <c r="D3276" s="153">
        <v>-0.0780824199649684</v>
      </c>
      <c r="E3276" s="149">
        <v>0.445183474086024</v>
      </c>
      <c r="F3276" s="153">
        <v>0.399636146036468</v>
      </c>
      <c r="G3276" s="153">
        <v>0.0313275893298421</v>
      </c>
      <c r="H3276" s="153">
        <v>0.279242483631737</v>
      </c>
      <c r="I3276" s="153">
        <v>0.620166782231365</v>
      </c>
      <c r="J3276" s="153">
        <v>0.0346891287395352</v>
      </c>
      <c r="K3276" s="151">
        <v>0.445183</v>
      </c>
      <c r="L3276" s="151">
        <v>0.791743</v>
      </c>
      <c r="M3276" s="2">
        <v>3275.0</v>
      </c>
    </row>
    <row r="3277">
      <c r="A3277" s="152" t="s">
        <v>43</v>
      </c>
      <c r="B3277" s="152" t="s">
        <v>58</v>
      </c>
      <c r="C3277" s="153">
        <v>-0.231042281108587</v>
      </c>
      <c r="D3277" s="153">
        <v>-0.0780824199649684</v>
      </c>
      <c r="E3277" s="149">
        <v>0.445183474086024</v>
      </c>
      <c r="F3277" s="153">
        <v>0.399636146036468</v>
      </c>
      <c r="G3277" s="153">
        <v>0.0313275893298421</v>
      </c>
      <c r="H3277" s="153">
        <v>0.279242483631737</v>
      </c>
      <c r="I3277" s="153">
        <v>0.620166782231365</v>
      </c>
      <c r="J3277" s="153">
        <v>0.0346891287395352</v>
      </c>
      <c r="K3277" s="151">
        <v>0.445183</v>
      </c>
      <c r="L3277" s="151">
        <v>0.791931</v>
      </c>
      <c r="M3277" s="2">
        <v>3276.0</v>
      </c>
    </row>
    <row r="3278">
      <c r="A3278" s="152" t="s">
        <v>87</v>
      </c>
      <c r="B3278" s="152" t="s">
        <v>186</v>
      </c>
      <c r="C3278" s="153">
        <v>-0.992079844383813</v>
      </c>
      <c r="D3278" s="153">
        <v>0.619233814530999</v>
      </c>
      <c r="E3278" s="149">
        <v>0.445357381893821</v>
      </c>
      <c r="F3278" s="153">
        <v>0.0118181808125177</v>
      </c>
      <c r="G3278" s="153">
        <v>0.820903810524732</v>
      </c>
      <c r="H3278" s="153">
        <v>0.0049348436277556</v>
      </c>
      <c r="I3278" s="153">
        <v>0.725988644155557</v>
      </c>
      <c r="J3278" s="153">
        <v>0.313083867178092</v>
      </c>
      <c r="K3278" s="151">
        <v>0.445357</v>
      </c>
      <c r="L3278" s="151">
        <v>0.792429</v>
      </c>
      <c r="M3278" s="2">
        <v>3277.0</v>
      </c>
    </row>
    <row r="3279">
      <c r="A3279" s="152" t="s">
        <v>186</v>
      </c>
      <c r="B3279" s="152" t="s">
        <v>87</v>
      </c>
      <c r="C3279" s="153">
        <v>0.992079844383813</v>
      </c>
      <c r="D3279" s="153">
        <v>0.619233814530999</v>
      </c>
      <c r="E3279" s="149">
        <v>0.445357381893821</v>
      </c>
      <c r="F3279" s="153">
        <v>0.0118181808125174</v>
      </c>
      <c r="G3279" s="153">
        <v>0.820903810524732</v>
      </c>
      <c r="H3279" s="153">
        <v>0.0049348436277556</v>
      </c>
      <c r="I3279" s="153">
        <v>0.725988644155557</v>
      </c>
      <c r="J3279" s="153">
        <v>0.313083867178092</v>
      </c>
      <c r="K3279" s="151">
        <v>0.445357</v>
      </c>
      <c r="L3279" s="151">
        <v>0.792617</v>
      </c>
      <c r="M3279" s="2">
        <v>3278.0</v>
      </c>
    </row>
    <row r="3280">
      <c r="A3280" s="152" t="s">
        <v>63</v>
      </c>
      <c r="B3280" s="152" t="s">
        <v>197</v>
      </c>
      <c r="C3280" s="153">
        <v>0.0755749241387775</v>
      </c>
      <c r="D3280" s="153">
        <v>0.193355966343875</v>
      </c>
      <c r="E3280" s="149">
        <v>0.445513410387303</v>
      </c>
      <c r="F3280" s="153">
        <v>4.2106011607327E-4</v>
      </c>
      <c r="G3280" s="153">
        <v>0.632738975683913</v>
      </c>
      <c r="H3280" s="153">
        <v>0.0350616116410324</v>
      </c>
      <c r="I3280" s="153">
        <v>0.735588305466144</v>
      </c>
      <c r="J3280" s="153">
        <v>0.01</v>
      </c>
      <c r="K3280" s="151">
        <v>0.445513</v>
      </c>
      <c r="L3280" s="151">
        <v>0.793273</v>
      </c>
      <c r="M3280" s="2">
        <v>3279.0</v>
      </c>
    </row>
    <row r="3281">
      <c r="A3281" s="152" t="s">
        <v>197</v>
      </c>
      <c r="B3281" s="152" t="s">
        <v>63</v>
      </c>
      <c r="C3281" s="153">
        <v>-0.0755749241387775</v>
      </c>
      <c r="D3281" s="153">
        <v>0.193355966343875</v>
      </c>
      <c r="E3281" s="149">
        <v>0.445513410387303</v>
      </c>
      <c r="F3281" s="153">
        <v>4.21060116073265E-4</v>
      </c>
      <c r="G3281" s="153">
        <v>0.632738975683913</v>
      </c>
      <c r="H3281" s="153">
        <v>0.0350616116410324</v>
      </c>
      <c r="I3281" s="153">
        <v>0.735588305466144</v>
      </c>
      <c r="J3281" s="153">
        <v>0.01</v>
      </c>
      <c r="K3281" s="151">
        <v>0.445513</v>
      </c>
      <c r="L3281" s="151">
        <v>0.793084</v>
      </c>
      <c r="M3281" s="2">
        <v>3280.0</v>
      </c>
    </row>
    <row r="3282">
      <c r="A3282" s="152" t="s">
        <v>100</v>
      </c>
      <c r="B3282" s="152" t="s">
        <v>70</v>
      </c>
      <c r="C3282" s="153">
        <v>-0.0505622163150043</v>
      </c>
      <c r="D3282" s="153">
        <v>-0.471293765976378</v>
      </c>
      <c r="E3282" s="149">
        <v>0.445627803561573</v>
      </c>
      <c r="F3282" s="153">
        <v>0.00335222380784339</v>
      </c>
      <c r="G3282" s="153">
        <v>0.579723919567157</v>
      </c>
      <c r="H3282" s="153">
        <v>8.79174834782036E-4</v>
      </c>
      <c r="I3282" s="153">
        <v>0.905385410886911</v>
      </c>
      <c r="J3282" s="153">
        <v>0.44595452617066</v>
      </c>
      <c r="K3282" s="151">
        <v>0.445628</v>
      </c>
      <c r="L3282" s="151">
        <v>0.793665</v>
      </c>
      <c r="M3282" s="2">
        <v>3281.0</v>
      </c>
    </row>
    <row r="3283">
      <c r="A3283" s="152" t="s">
        <v>70</v>
      </c>
      <c r="B3283" s="152" t="s">
        <v>100</v>
      </c>
      <c r="C3283" s="153">
        <v>0.0505622163150043</v>
      </c>
      <c r="D3283" s="153">
        <v>-0.471293765976378</v>
      </c>
      <c r="E3283" s="149">
        <v>0.445627803561573</v>
      </c>
      <c r="F3283" s="153">
        <v>0.00335222380784339</v>
      </c>
      <c r="G3283" s="153">
        <v>0.579723919567157</v>
      </c>
      <c r="H3283" s="153">
        <v>8.79174834782036E-4</v>
      </c>
      <c r="I3283" s="153">
        <v>0.905385410886911</v>
      </c>
      <c r="J3283" s="153">
        <v>0.44595452617066</v>
      </c>
      <c r="K3283" s="151">
        <v>0.445628</v>
      </c>
      <c r="L3283" s="151">
        <v>0.793854</v>
      </c>
      <c r="M3283" s="2">
        <v>3282.0</v>
      </c>
    </row>
    <row r="3284">
      <c r="A3284" s="152" t="s">
        <v>43</v>
      </c>
      <c r="B3284" s="152" t="s">
        <v>189</v>
      </c>
      <c r="C3284" s="153">
        <v>-0.819362808171878</v>
      </c>
      <c r="D3284" s="153">
        <v>0.627798629617547</v>
      </c>
      <c r="E3284" s="149">
        <v>0.446072157303379</v>
      </c>
      <c r="F3284" s="153">
        <v>0.0224812224697235</v>
      </c>
      <c r="G3284" s="153">
        <v>0.312282833959509</v>
      </c>
      <c r="H3284" s="153">
        <v>0.0168008384327598</v>
      </c>
      <c r="I3284" s="153">
        <v>0.448061211335409</v>
      </c>
      <c r="J3284" s="153">
        <v>0.01</v>
      </c>
      <c r="K3284" s="151">
        <v>0.446072</v>
      </c>
      <c r="L3284" s="151">
        <v>0.794835</v>
      </c>
      <c r="M3284" s="2">
        <v>3283.0</v>
      </c>
    </row>
    <row r="3285">
      <c r="A3285" s="152" t="s">
        <v>189</v>
      </c>
      <c r="B3285" s="152" t="s">
        <v>43</v>
      </c>
      <c r="C3285" s="153">
        <v>0.819362808171878</v>
      </c>
      <c r="D3285" s="153">
        <v>0.627798629617547</v>
      </c>
      <c r="E3285" s="149">
        <v>0.446072157303379</v>
      </c>
      <c r="F3285" s="153">
        <v>0.0224812224697235</v>
      </c>
      <c r="G3285" s="153">
        <v>0.312282833959509</v>
      </c>
      <c r="H3285" s="153">
        <v>0.0168008384327598</v>
      </c>
      <c r="I3285" s="153">
        <v>0.448061211335409</v>
      </c>
      <c r="J3285" s="153">
        <v>0.01</v>
      </c>
      <c r="K3285" s="151">
        <v>0.446072</v>
      </c>
      <c r="L3285" s="151">
        <v>0.795024</v>
      </c>
      <c r="M3285" s="2">
        <v>3284.0</v>
      </c>
    </row>
    <row r="3286">
      <c r="A3286" s="152" t="s">
        <v>145</v>
      </c>
      <c r="B3286" s="152" t="s">
        <v>184</v>
      </c>
      <c r="C3286" s="153">
        <v>0.028637025961123</v>
      </c>
      <c r="D3286" s="153">
        <v>1.66329901955866</v>
      </c>
      <c r="E3286" s="149">
        <v>0.446098793666078</v>
      </c>
      <c r="F3286" s="153">
        <v>0.308123090911279</v>
      </c>
      <c r="G3286" s="153">
        <v>0.513779725119829</v>
      </c>
      <c r="H3286" s="153">
        <v>0.0125753617474446</v>
      </c>
      <c r="I3286" s="153">
        <v>0.827492536581266</v>
      </c>
      <c r="J3286" s="153">
        <v>0.01</v>
      </c>
      <c r="K3286" s="151">
        <v>0.446099</v>
      </c>
      <c r="L3286" s="151">
        <v>0.795451</v>
      </c>
      <c r="M3286" s="2">
        <v>3285.0</v>
      </c>
    </row>
    <row r="3287">
      <c r="A3287" s="152" t="s">
        <v>184</v>
      </c>
      <c r="B3287" s="152" t="s">
        <v>145</v>
      </c>
      <c r="C3287" s="153">
        <v>-0.028637025961123</v>
      </c>
      <c r="D3287" s="153">
        <v>1.66329901955866</v>
      </c>
      <c r="E3287" s="149">
        <v>0.446098793666078</v>
      </c>
      <c r="F3287" s="153">
        <v>0.308123090911279</v>
      </c>
      <c r="G3287" s="153">
        <v>0.513779725119829</v>
      </c>
      <c r="H3287" s="153">
        <v>0.0125753617474446</v>
      </c>
      <c r="I3287" s="153">
        <v>0.827492536581266</v>
      </c>
      <c r="J3287" s="153">
        <v>0.01</v>
      </c>
      <c r="K3287" s="151">
        <v>0.446099</v>
      </c>
      <c r="L3287" s="151">
        <v>0.795261</v>
      </c>
      <c r="M3287" s="2">
        <v>3286.0</v>
      </c>
    </row>
    <row r="3288">
      <c r="A3288" s="152" t="s">
        <v>9</v>
      </c>
      <c r="B3288" s="152" t="s">
        <v>36</v>
      </c>
      <c r="C3288" s="153">
        <v>-0.288299254491051</v>
      </c>
      <c r="D3288" s="153">
        <v>1.04376774563905</v>
      </c>
      <c r="E3288" s="149">
        <v>0.446223398064088</v>
      </c>
      <c r="F3288" s="154">
        <v>1.46754276822202E-5</v>
      </c>
      <c r="G3288" s="153">
        <v>0.741387110795825</v>
      </c>
      <c r="H3288" s="153">
        <v>0.0683513101291305</v>
      </c>
      <c r="I3288" s="153">
        <v>0.704784253605582</v>
      </c>
      <c r="J3288" s="153">
        <v>0.01</v>
      </c>
      <c r="K3288" s="151">
        <v>0.446223</v>
      </c>
      <c r="L3288" s="151">
        <v>0.795863</v>
      </c>
      <c r="M3288" s="2">
        <v>3287.0</v>
      </c>
    </row>
    <row r="3289">
      <c r="A3289" s="152" t="s">
        <v>36</v>
      </c>
      <c r="B3289" s="152" t="s">
        <v>9</v>
      </c>
      <c r="C3289" s="153">
        <v>0.288299254491051</v>
      </c>
      <c r="D3289" s="153">
        <v>1.04376774563905</v>
      </c>
      <c r="E3289" s="149">
        <v>0.446223398064088</v>
      </c>
      <c r="F3289" s="154">
        <v>1.46754276822202E-5</v>
      </c>
      <c r="G3289" s="153">
        <v>0.741387110795825</v>
      </c>
      <c r="H3289" s="153">
        <v>0.0683513101291305</v>
      </c>
      <c r="I3289" s="153">
        <v>0.704784253605582</v>
      </c>
      <c r="J3289" s="153">
        <v>0.01</v>
      </c>
      <c r="K3289" s="151">
        <v>0.446223</v>
      </c>
      <c r="L3289" s="151">
        <v>0.796052</v>
      </c>
      <c r="M3289" s="2">
        <v>3288.0</v>
      </c>
    </row>
    <row r="3290">
      <c r="A3290" s="152" t="s">
        <v>40</v>
      </c>
      <c r="B3290" s="152" t="s">
        <v>163</v>
      </c>
      <c r="C3290" s="153">
        <v>-2.43294576999825</v>
      </c>
      <c r="D3290" s="153">
        <v>-0.209198338413979</v>
      </c>
      <c r="E3290" s="149">
        <v>0.446560521779084</v>
      </c>
      <c r="F3290" s="153">
        <v>1.11292717962558E-4</v>
      </c>
      <c r="G3290" s="153">
        <v>0.820407186811065</v>
      </c>
      <c r="H3290" s="153">
        <v>0.263279450317386</v>
      </c>
      <c r="I3290" s="153">
        <v>0.502031885128538</v>
      </c>
      <c r="J3290" s="153">
        <v>0.01</v>
      </c>
      <c r="K3290" s="151">
        <v>0.446561</v>
      </c>
      <c r="L3290" s="151">
        <v>0.796844</v>
      </c>
      <c r="M3290" s="2">
        <v>3289.0</v>
      </c>
    </row>
    <row r="3291">
      <c r="A3291" s="152" t="s">
        <v>163</v>
      </c>
      <c r="B3291" s="152" t="s">
        <v>40</v>
      </c>
      <c r="C3291" s="153">
        <v>2.43294576999825</v>
      </c>
      <c r="D3291" s="153">
        <v>-0.209198338413979</v>
      </c>
      <c r="E3291" s="149">
        <v>0.446560521779084</v>
      </c>
      <c r="F3291" s="153">
        <v>1.1129271796256E-4</v>
      </c>
      <c r="G3291" s="153">
        <v>0.820407186811065</v>
      </c>
      <c r="H3291" s="153">
        <v>0.263279450317386</v>
      </c>
      <c r="I3291" s="153">
        <v>0.502031885128538</v>
      </c>
      <c r="J3291" s="153">
        <v>0.01</v>
      </c>
      <c r="K3291" s="151">
        <v>0.446561</v>
      </c>
      <c r="L3291" s="151">
        <v>0.797034</v>
      </c>
      <c r="M3291" s="2">
        <v>3290.0</v>
      </c>
    </row>
    <row r="3292">
      <c r="A3292" s="152" t="s">
        <v>163</v>
      </c>
      <c r="B3292" s="152" t="s">
        <v>344</v>
      </c>
      <c r="C3292" s="153">
        <v>1.58841959864586</v>
      </c>
      <c r="D3292" s="153">
        <v>0.480063090163712</v>
      </c>
      <c r="E3292" s="149">
        <v>0.446757855114244</v>
      </c>
      <c r="F3292" s="153">
        <v>0.482346615377347</v>
      </c>
      <c r="G3292" s="153">
        <v>0.507834834055816</v>
      </c>
      <c r="H3292" s="153">
        <v>0.343639906590996</v>
      </c>
      <c r="I3292" s="153">
        <v>0.48270196639956</v>
      </c>
      <c r="J3292" s="153">
        <v>0.025574378532005</v>
      </c>
      <c r="K3292" s="151">
        <v>0.446758</v>
      </c>
      <c r="L3292" s="151">
        <v>0.797767</v>
      </c>
      <c r="M3292" s="2">
        <v>3291.0</v>
      </c>
    </row>
    <row r="3293">
      <c r="A3293" s="152" t="s">
        <v>344</v>
      </c>
      <c r="B3293" s="152" t="s">
        <v>163</v>
      </c>
      <c r="C3293" s="153">
        <v>-1.58841959864586</v>
      </c>
      <c r="D3293" s="153">
        <v>0.480063090163712</v>
      </c>
      <c r="E3293" s="149">
        <v>0.446757855114244</v>
      </c>
      <c r="F3293" s="153">
        <v>0.482346615377337</v>
      </c>
      <c r="G3293" s="153">
        <v>0.507834834055816</v>
      </c>
      <c r="H3293" s="153">
        <v>0.343639906590996</v>
      </c>
      <c r="I3293" s="153">
        <v>0.48270196639956</v>
      </c>
      <c r="J3293" s="153">
        <v>0.025574378532005</v>
      </c>
      <c r="K3293" s="151">
        <v>0.446758</v>
      </c>
      <c r="L3293" s="151">
        <v>0.797576</v>
      </c>
      <c r="M3293" s="2">
        <v>3292.0</v>
      </c>
    </row>
    <row r="3294">
      <c r="A3294" s="152" t="s">
        <v>145</v>
      </c>
      <c r="B3294" s="152" t="s">
        <v>151</v>
      </c>
      <c r="C3294" s="153">
        <v>-0.287242599706736</v>
      </c>
      <c r="D3294" s="153">
        <v>1.71156584714067</v>
      </c>
      <c r="E3294" s="149">
        <v>0.446789163839345</v>
      </c>
      <c r="F3294" s="153">
        <v>0.00892133380749125</v>
      </c>
      <c r="G3294" s="153">
        <v>0.593721564471972</v>
      </c>
      <c r="H3294" s="153">
        <v>0.528046546732537</v>
      </c>
      <c r="I3294" s="153">
        <v>0.982475051139084</v>
      </c>
      <c r="J3294" s="153">
        <v>0.0169573725303476</v>
      </c>
      <c r="K3294" s="151">
        <v>0.446789</v>
      </c>
      <c r="L3294" s="151">
        <v>0.798013</v>
      </c>
      <c r="M3294" s="2">
        <v>3293.0</v>
      </c>
    </row>
    <row r="3295">
      <c r="A3295" s="152" t="s">
        <v>151</v>
      </c>
      <c r="B3295" s="152" t="s">
        <v>145</v>
      </c>
      <c r="C3295" s="153">
        <v>0.287242599706736</v>
      </c>
      <c r="D3295" s="153">
        <v>1.71156584714067</v>
      </c>
      <c r="E3295" s="149">
        <v>0.446789163839345</v>
      </c>
      <c r="F3295" s="153">
        <v>0.00892133380749125</v>
      </c>
      <c r="G3295" s="153">
        <v>0.593721564471972</v>
      </c>
      <c r="H3295" s="153">
        <v>0.528046546732537</v>
      </c>
      <c r="I3295" s="153">
        <v>0.982475051139084</v>
      </c>
      <c r="J3295" s="153">
        <v>0.0169573725303476</v>
      </c>
      <c r="K3295" s="151">
        <v>0.446789</v>
      </c>
      <c r="L3295" s="151">
        <v>0.798204</v>
      </c>
      <c r="M3295" s="2">
        <v>3294.0</v>
      </c>
    </row>
    <row r="3296">
      <c r="A3296" s="152" t="s">
        <v>21</v>
      </c>
      <c r="B3296" s="152" t="s">
        <v>446</v>
      </c>
      <c r="C3296" s="153">
        <v>-3.26526842089277</v>
      </c>
      <c r="D3296" s="153">
        <v>1.27499349041569</v>
      </c>
      <c r="E3296" s="149">
        <v>0.447013231692741</v>
      </c>
      <c r="F3296" s="153">
        <v>8.01640179953787E-4</v>
      </c>
      <c r="G3296" s="153">
        <v>0.0223913232488548</v>
      </c>
      <c r="H3296" s="153">
        <v>4.6655133635582E-4</v>
      </c>
      <c r="I3296" s="153">
        <v>0.0174346113274887</v>
      </c>
      <c r="J3296" s="153">
        <v>0.38354758245017</v>
      </c>
      <c r="K3296" s="151">
        <v>0.447013</v>
      </c>
      <c r="L3296" s="151">
        <v>0.798795</v>
      </c>
      <c r="M3296" s="2">
        <v>3295.0</v>
      </c>
    </row>
    <row r="3297">
      <c r="A3297" s="152" t="s">
        <v>446</v>
      </c>
      <c r="B3297" s="152" t="s">
        <v>21</v>
      </c>
      <c r="C3297" s="153">
        <v>3.26526842089277</v>
      </c>
      <c r="D3297" s="153">
        <v>1.27499349041569</v>
      </c>
      <c r="E3297" s="149">
        <v>0.447013231692741</v>
      </c>
      <c r="F3297" s="153">
        <v>8.01640179953798E-4</v>
      </c>
      <c r="G3297" s="153">
        <v>0.0223913232488548</v>
      </c>
      <c r="H3297" s="153">
        <v>4.6655133635582E-4</v>
      </c>
      <c r="I3297" s="153">
        <v>0.0174346113274887</v>
      </c>
      <c r="J3297" s="153">
        <v>0.38354758245017</v>
      </c>
      <c r="K3297" s="151">
        <v>0.447013</v>
      </c>
      <c r="L3297" s="151">
        <v>0.798985</v>
      </c>
      <c r="M3297" s="2">
        <v>3296.0</v>
      </c>
    </row>
    <row r="3298">
      <c r="A3298" s="152" t="s">
        <v>40</v>
      </c>
      <c r="B3298" s="152" t="s">
        <v>191</v>
      </c>
      <c r="C3298" s="153">
        <v>-1.3997050194936</v>
      </c>
      <c r="D3298" s="153">
        <v>-0.115352616612445</v>
      </c>
      <c r="E3298" s="149">
        <v>0.447074073409158</v>
      </c>
      <c r="F3298" s="153">
        <v>0.00455859011241343</v>
      </c>
      <c r="G3298" s="153">
        <v>0.417544844394797</v>
      </c>
      <c r="H3298" s="153">
        <v>0.893714136384679</v>
      </c>
      <c r="I3298" s="153">
        <v>0.409441023793532</v>
      </c>
      <c r="J3298" s="153">
        <v>0.01</v>
      </c>
      <c r="K3298" s="151">
        <v>0.447074</v>
      </c>
      <c r="L3298" s="151">
        <v>0.799285</v>
      </c>
      <c r="M3298" s="2">
        <v>3297.0</v>
      </c>
    </row>
    <row r="3299">
      <c r="A3299" s="152" t="s">
        <v>191</v>
      </c>
      <c r="B3299" s="152" t="s">
        <v>40</v>
      </c>
      <c r="C3299" s="153">
        <v>1.3997050194936</v>
      </c>
      <c r="D3299" s="153">
        <v>-0.115352616612445</v>
      </c>
      <c r="E3299" s="149">
        <v>0.447074073409158</v>
      </c>
      <c r="F3299" s="153">
        <v>0.00455859011241338</v>
      </c>
      <c r="G3299" s="153">
        <v>0.417544844394797</v>
      </c>
      <c r="H3299" s="153">
        <v>0.893714136384679</v>
      </c>
      <c r="I3299" s="153">
        <v>0.409441023793532</v>
      </c>
      <c r="J3299" s="153">
        <v>0.01</v>
      </c>
      <c r="K3299" s="151">
        <v>0.447074</v>
      </c>
      <c r="L3299" s="151">
        <v>0.799476</v>
      </c>
      <c r="M3299" s="2">
        <v>3298.0</v>
      </c>
    </row>
    <row r="3300">
      <c r="A3300" s="152" t="s">
        <v>115</v>
      </c>
      <c r="B3300" s="152" t="s">
        <v>151</v>
      </c>
      <c r="C3300" s="153">
        <v>-0.140333594154391</v>
      </c>
      <c r="D3300" s="153">
        <v>2.3207485134778</v>
      </c>
      <c r="E3300" s="149">
        <v>0.108831413913669</v>
      </c>
      <c r="F3300" s="153">
        <v>0.00520114695733524</v>
      </c>
      <c r="G3300" s="153">
        <v>0.544589114674039</v>
      </c>
      <c r="H3300" s="153">
        <v>0.724232231794254</v>
      </c>
      <c r="I3300" s="153">
        <v>0.286815920963739</v>
      </c>
      <c r="J3300" s="153">
        <v>0.01</v>
      </c>
      <c r="K3300" s="151">
        <v>0.447229</v>
      </c>
      <c r="L3300" s="151">
        <v>0.799945</v>
      </c>
      <c r="M3300" s="2">
        <v>3299.0</v>
      </c>
    </row>
    <row r="3301">
      <c r="A3301" s="152" t="s">
        <v>444</v>
      </c>
      <c r="B3301" s="152" t="s">
        <v>115</v>
      </c>
      <c r="C3301" s="153">
        <v>-1.69827239573593</v>
      </c>
      <c r="D3301" s="153">
        <v>6.36213940059848</v>
      </c>
      <c r="E3301" s="149">
        <v>0.447229082337605</v>
      </c>
      <c r="F3301" s="153">
        <v>0.00145817875777785</v>
      </c>
      <c r="G3301" s="153">
        <v>0.112682181807556</v>
      </c>
      <c r="H3301" s="153">
        <v>6.95814924239096E-4</v>
      </c>
      <c r="I3301" s="153">
        <v>0.378113625450775</v>
      </c>
      <c r="J3301" s="153">
        <v>0.407946034850413</v>
      </c>
      <c r="K3301" s="151">
        <v>0.447229</v>
      </c>
      <c r="L3301" s="151">
        <v>0.800136</v>
      </c>
      <c r="M3301" s="2">
        <v>3300.0</v>
      </c>
    </row>
    <row r="3302">
      <c r="A3302" s="152" t="s">
        <v>36</v>
      </c>
      <c r="B3302" s="152" t="s">
        <v>191</v>
      </c>
      <c r="C3302" s="153">
        <v>-0.982418360931721</v>
      </c>
      <c r="D3302" s="153">
        <v>1.42940152073459</v>
      </c>
      <c r="E3302" s="149">
        <v>0.447332349733784</v>
      </c>
      <c r="F3302" s="154">
        <v>8.96454571759018E-5</v>
      </c>
      <c r="G3302" s="153">
        <v>0.333588696218948</v>
      </c>
      <c r="H3302" s="153">
        <v>0.0866070090888926</v>
      </c>
      <c r="I3302" s="153">
        <v>0.629235048388206</v>
      </c>
      <c r="J3302" s="153">
        <v>0.01</v>
      </c>
      <c r="K3302" s="151">
        <v>0.447332</v>
      </c>
      <c r="L3302" s="151">
        <v>0.800704</v>
      </c>
      <c r="M3302" s="2">
        <v>3301.0</v>
      </c>
    </row>
    <row r="3303">
      <c r="A3303" s="152" t="s">
        <v>191</v>
      </c>
      <c r="B3303" s="152" t="s">
        <v>36</v>
      </c>
      <c r="C3303" s="153">
        <v>0.982418360931721</v>
      </c>
      <c r="D3303" s="153">
        <v>1.42940152073459</v>
      </c>
      <c r="E3303" s="149">
        <v>0.447332349733784</v>
      </c>
      <c r="F3303" s="154">
        <v>8.96454571759018E-5</v>
      </c>
      <c r="G3303" s="153">
        <v>0.333588696218948</v>
      </c>
      <c r="H3303" s="153">
        <v>0.0866070090888926</v>
      </c>
      <c r="I3303" s="153">
        <v>0.629235048388206</v>
      </c>
      <c r="J3303" s="153">
        <v>0.01</v>
      </c>
      <c r="K3303" s="151">
        <v>0.447332</v>
      </c>
      <c r="L3303" s="151">
        <v>0.800512</v>
      </c>
      <c r="M3303" s="2">
        <v>3302.0</v>
      </c>
    </row>
    <row r="3304">
      <c r="A3304" s="152" t="s">
        <v>67</v>
      </c>
      <c r="B3304" s="152" t="s">
        <v>106</v>
      </c>
      <c r="C3304" s="153">
        <v>0.425517617280549</v>
      </c>
      <c r="D3304" s="153">
        <v>-0.193442012238627</v>
      </c>
      <c r="E3304" s="149">
        <v>0.447775337686416</v>
      </c>
      <c r="F3304" s="153">
        <v>0.12643378316362</v>
      </c>
      <c r="G3304" s="153">
        <v>0.141975392213131</v>
      </c>
      <c r="H3304" s="153">
        <v>0.0591139002076142</v>
      </c>
      <c r="I3304" s="153">
        <v>0.262550260962662</v>
      </c>
      <c r="J3304" s="153">
        <v>0.075239988187432</v>
      </c>
      <c r="K3304" s="151">
        <v>0.447775</v>
      </c>
      <c r="L3304" s="151">
        <v>0.801688</v>
      </c>
      <c r="M3304" s="2">
        <v>3303.0</v>
      </c>
    </row>
    <row r="3305">
      <c r="A3305" s="152" t="s">
        <v>106</v>
      </c>
      <c r="B3305" s="152" t="s">
        <v>67</v>
      </c>
      <c r="C3305" s="153">
        <v>-0.425517617280549</v>
      </c>
      <c r="D3305" s="153">
        <v>-0.193442012238627</v>
      </c>
      <c r="E3305" s="149">
        <v>0.447775337686416</v>
      </c>
      <c r="F3305" s="153">
        <v>0.126433783163624</v>
      </c>
      <c r="G3305" s="153">
        <v>0.141975392213131</v>
      </c>
      <c r="H3305" s="153">
        <v>0.0591139002076142</v>
      </c>
      <c r="I3305" s="153">
        <v>0.262550260962662</v>
      </c>
      <c r="J3305" s="153">
        <v>0.075239988187432</v>
      </c>
      <c r="K3305" s="151">
        <v>0.447775</v>
      </c>
      <c r="L3305" s="151">
        <v>0.80188</v>
      </c>
      <c r="M3305" s="2">
        <v>3304.0</v>
      </c>
    </row>
    <row r="3306">
      <c r="A3306" s="152" t="s">
        <v>151</v>
      </c>
      <c r="B3306" s="152" t="s">
        <v>186</v>
      </c>
      <c r="C3306" s="153">
        <v>0.112818858177459</v>
      </c>
      <c r="D3306" s="153">
        <v>1.76497613353827</v>
      </c>
      <c r="E3306" s="149">
        <v>0.448108877684635</v>
      </c>
      <c r="F3306" s="153">
        <v>8.70578050537354E-4</v>
      </c>
      <c r="G3306" s="153">
        <v>0.641331096820449</v>
      </c>
      <c r="H3306" s="153">
        <v>0.118225420776597</v>
      </c>
      <c r="I3306" s="153">
        <v>0.802711014550187</v>
      </c>
      <c r="J3306" s="153">
        <v>0.0660758822083521</v>
      </c>
      <c r="K3306" s="151">
        <v>0.448109</v>
      </c>
      <c r="L3306" s="151">
        <v>0.802862</v>
      </c>
      <c r="M3306" s="2">
        <v>3305.0</v>
      </c>
    </row>
    <row r="3307">
      <c r="A3307" s="152" t="s">
        <v>186</v>
      </c>
      <c r="B3307" s="152" t="s">
        <v>151</v>
      </c>
      <c r="C3307" s="153">
        <v>-0.112818858177459</v>
      </c>
      <c r="D3307" s="153">
        <v>1.76497613353827</v>
      </c>
      <c r="E3307" s="149">
        <v>0.448108877684635</v>
      </c>
      <c r="F3307" s="153">
        <v>8.70578050537363E-4</v>
      </c>
      <c r="G3307" s="153">
        <v>0.641331096820449</v>
      </c>
      <c r="H3307" s="153">
        <v>0.118225420776597</v>
      </c>
      <c r="I3307" s="153">
        <v>0.802711014550187</v>
      </c>
      <c r="J3307" s="153">
        <v>0.0660758822083521</v>
      </c>
      <c r="K3307" s="151">
        <v>0.448109</v>
      </c>
      <c r="L3307" s="151">
        <v>0.80267</v>
      </c>
      <c r="M3307" s="2">
        <v>3306.0</v>
      </c>
    </row>
    <row r="3308">
      <c r="A3308" s="152" t="s">
        <v>36</v>
      </c>
      <c r="B3308" s="152" t="s">
        <v>76</v>
      </c>
      <c r="C3308" s="153">
        <v>0.33082340868941</v>
      </c>
      <c r="D3308" s="153">
        <v>0.982122679443319</v>
      </c>
      <c r="E3308" s="149">
        <v>0.448945941299745</v>
      </c>
      <c r="F3308" s="153">
        <v>0.00957821725312647</v>
      </c>
      <c r="G3308" s="153">
        <v>0.758853075845813</v>
      </c>
      <c r="H3308" s="153">
        <v>0.405538198872185</v>
      </c>
      <c r="I3308" s="153">
        <v>0.72113478648717</v>
      </c>
      <c r="J3308" s="153">
        <v>0.01</v>
      </c>
      <c r="K3308" s="151">
        <v>0.448946</v>
      </c>
      <c r="L3308" s="151">
        <v>0.804554</v>
      </c>
      <c r="M3308" s="2">
        <v>3307.0</v>
      </c>
    </row>
    <row r="3309">
      <c r="A3309" s="152" t="s">
        <v>76</v>
      </c>
      <c r="B3309" s="152" t="s">
        <v>36</v>
      </c>
      <c r="C3309" s="153">
        <v>-0.33082340868941</v>
      </c>
      <c r="D3309" s="153">
        <v>0.982122679443319</v>
      </c>
      <c r="E3309" s="149">
        <v>0.448945941299745</v>
      </c>
      <c r="F3309" s="153">
        <v>0.00957821725312676</v>
      </c>
      <c r="G3309" s="153">
        <v>0.758853075845813</v>
      </c>
      <c r="H3309" s="153">
        <v>0.405538198872185</v>
      </c>
      <c r="I3309" s="153">
        <v>0.72113478648717</v>
      </c>
      <c r="J3309" s="153">
        <v>0.01</v>
      </c>
      <c r="K3309" s="151">
        <v>0.448946</v>
      </c>
      <c r="L3309" s="151">
        <v>0.804747</v>
      </c>
      <c r="M3309" s="2">
        <v>3308.0</v>
      </c>
    </row>
    <row r="3310">
      <c r="A3310" s="152" t="s">
        <v>189</v>
      </c>
      <c r="B3310" s="152" t="s">
        <v>31</v>
      </c>
      <c r="C3310" s="153">
        <v>1.36535682342368</v>
      </c>
      <c r="D3310" s="153">
        <v>-0.915912200914626</v>
      </c>
      <c r="E3310" s="149">
        <v>0.4490356537747</v>
      </c>
      <c r="F3310" s="153">
        <v>0.107158983014049</v>
      </c>
      <c r="G3310" s="153">
        <v>0.117121221471029</v>
      </c>
      <c r="H3310" s="153">
        <v>0.227746848662997</v>
      </c>
      <c r="I3310" s="153">
        <v>0.451657778081644</v>
      </c>
      <c r="J3310" s="153">
        <v>0.01</v>
      </c>
      <c r="K3310" s="151">
        <v>0.449036</v>
      </c>
      <c r="L3310" s="151">
        <v>0.805294</v>
      </c>
      <c r="M3310" s="2">
        <v>3309.0</v>
      </c>
    </row>
    <row r="3311">
      <c r="A3311" s="152" t="s">
        <v>31</v>
      </c>
      <c r="B3311" s="152" t="s">
        <v>189</v>
      </c>
      <c r="C3311" s="153">
        <v>-1.36535682342368</v>
      </c>
      <c r="D3311" s="153">
        <v>-0.915912200914626</v>
      </c>
      <c r="E3311" s="149">
        <v>0.4490356537747</v>
      </c>
      <c r="F3311" s="153">
        <v>0.107158983014055</v>
      </c>
      <c r="G3311" s="153">
        <v>0.117121221471029</v>
      </c>
      <c r="H3311" s="153">
        <v>0.227746848662997</v>
      </c>
      <c r="I3311" s="153">
        <v>0.451657778081644</v>
      </c>
      <c r="J3311" s="153">
        <v>0.01</v>
      </c>
      <c r="K3311" s="151">
        <v>0.449036</v>
      </c>
      <c r="L3311" s="151">
        <v>0.805101</v>
      </c>
      <c r="M3311" s="2">
        <v>3310.0</v>
      </c>
    </row>
    <row r="3312">
      <c r="A3312" s="152" t="s">
        <v>71</v>
      </c>
      <c r="B3312" s="152" t="s">
        <v>166</v>
      </c>
      <c r="C3312" s="153">
        <v>-0.33815707969921</v>
      </c>
      <c r="D3312" s="153">
        <v>0.298503156249065</v>
      </c>
      <c r="E3312" s="149">
        <v>0.44911212333399</v>
      </c>
      <c r="F3312" s="153">
        <v>0.0218155256440063</v>
      </c>
      <c r="G3312" s="153">
        <v>0.639188644636167</v>
      </c>
      <c r="H3312" s="153">
        <v>0.96183060806664</v>
      </c>
      <c r="I3312" s="153">
        <v>0.383541792280552</v>
      </c>
      <c r="J3312" s="153">
        <v>0.01</v>
      </c>
      <c r="K3312" s="151">
        <v>0.449112</v>
      </c>
      <c r="L3312" s="151">
        <v>0.805817</v>
      </c>
      <c r="M3312" s="2">
        <v>3311.0</v>
      </c>
    </row>
    <row r="3313">
      <c r="A3313" s="152" t="s">
        <v>166</v>
      </c>
      <c r="B3313" s="152" t="s">
        <v>71</v>
      </c>
      <c r="C3313" s="153">
        <v>0.33815707969921</v>
      </c>
      <c r="D3313" s="153">
        <v>0.298503156249065</v>
      </c>
      <c r="E3313" s="149">
        <v>0.44911212333399</v>
      </c>
      <c r="F3313" s="153">
        <v>0.0218155256440066</v>
      </c>
      <c r="G3313" s="153">
        <v>0.639188644636167</v>
      </c>
      <c r="H3313" s="153">
        <v>0.96183060806664</v>
      </c>
      <c r="I3313" s="153">
        <v>0.383541792280552</v>
      </c>
      <c r="J3313" s="153">
        <v>0.01</v>
      </c>
      <c r="K3313" s="151">
        <v>0.449112</v>
      </c>
      <c r="L3313" s="151">
        <v>0.805624</v>
      </c>
      <c r="M3313" s="2">
        <v>3312.0</v>
      </c>
    </row>
    <row r="3314">
      <c r="A3314" s="152" t="s">
        <v>18</v>
      </c>
      <c r="B3314" s="152" t="s">
        <v>447</v>
      </c>
      <c r="C3314" s="153">
        <v>-0.836946300977046</v>
      </c>
      <c r="D3314" s="153">
        <v>0.775394994310804</v>
      </c>
      <c r="E3314" s="149">
        <v>0.449647215467032</v>
      </c>
      <c r="F3314" s="153">
        <v>0.00736333403483072</v>
      </c>
      <c r="G3314" s="153">
        <v>0.757127795321513</v>
      </c>
      <c r="H3314" s="153">
        <v>0.610543452814265</v>
      </c>
      <c r="I3314" s="153">
        <v>0.775631148371737</v>
      </c>
      <c r="J3314" s="153">
        <v>0.0122571005646805</v>
      </c>
      <c r="K3314" s="151">
        <v>0.449647</v>
      </c>
      <c r="L3314" s="151">
        <v>0.807164</v>
      </c>
      <c r="M3314" s="2">
        <v>3313.0</v>
      </c>
    </row>
    <row r="3315">
      <c r="A3315" s="152" t="s">
        <v>447</v>
      </c>
      <c r="B3315" s="152" t="s">
        <v>18</v>
      </c>
      <c r="C3315" s="153">
        <v>0.836946300977046</v>
      </c>
      <c r="D3315" s="153">
        <v>0.775394994310804</v>
      </c>
      <c r="E3315" s="149">
        <v>0.449647215467032</v>
      </c>
      <c r="F3315" s="153">
        <v>0.00736333403483089</v>
      </c>
      <c r="G3315" s="153">
        <v>0.757127795321513</v>
      </c>
      <c r="H3315" s="153">
        <v>0.610543452814265</v>
      </c>
      <c r="I3315" s="153">
        <v>0.775631148371737</v>
      </c>
      <c r="J3315" s="153">
        <v>0.0122571005646805</v>
      </c>
      <c r="K3315" s="151">
        <v>0.449647</v>
      </c>
      <c r="L3315" s="151">
        <v>0.806971</v>
      </c>
      <c r="M3315" s="2">
        <v>3314.0</v>
      </c>
    </row>
    <row r="3316">
      <c r="A3316" s="152" t="s">
        <v>33</v>
      </c>
      <c r="B3316" s="152" t="s">
        <v>16</v>
      </c>
      <c r="C3316" s="153">
        <v>-0.00460575266607523</v>
      </c>
      <c r="D3316" s="153">
        <v>-0.464652311725419</v>
      </c>
      <c r="E3316" s="149">
        <v>0.449944184060553</v>
      </c>
      <c r="F3316" s="153">
        <v>0.101293264322729</v>
      </c>
      <c r="G3316" s="153">
        <v>0.609041635670737</v>
      </c>
      <c r="H3316" s="153">
        <v>0.00728375805006621</v>
      </c>
      <c r="I3316" s="153">
        <v>0.525059636493539</v>
      </c>
      <c r="J3316" s="153">
        <v>0.222680201430432</v>
      </c>
      <c r="K3316" s="151">
        <v>0.449944</v>
      </c>
      <c r="L3316" s="151">
        <v>0.807891</v>
      </c>
      <c r="M3316" s="2">
        <v>3315.0</v>
      </c>
    </row>
    <row r="3317">
      <c r="A3317" s="152" t="s">
        <v>16</v>
      </c>
      <c r="B3317" s="152" t="s">
        <v>33</v>
      </c>
      <c r="C3317" s="153">
        <v>0.00460575266607523</v>
      </c>
      <c r="D3317" s="153">
        <v>-0.464652311725419</v>
      </c>
      <c r="E3317" s="149">
        <v>0.449944184060553</v>
      </c>
      <c r="F3317" s="153">
        <v>0.101293264322734</v>
      </c>
      <c r="G3317" s="153">
        <v>0.609041635670737</v>
      </c>
      <c r="H3317" s="153">
        <v>0.00728375805006621</v>
      </c>
      <c r="I3317" s="153">
        <v>0.525059636493539</v>
      </c>
      <c r="J3317" s="153">
        <v>0.222680201430432</v>
      </c>
      <c r="K3317" s="151">
        <v>0.449944</v>
      </c>
      <c r="L3317" s="151">
        <v>0.808085</v>
      </c>
      <c r="M3317" s="2">
        <v>3316.0</v>
      </c>
    </row>
    <row r="3318">
      <c r="A3318" s="152" t="s">
        <v>90</v>
      </c>
      <c r="B3318" s="152" t="s">
        <v>37</v>
      </c>
      <c r="C3318" s="153">
        <v>0.0907994277953737</v>
      </c>
      <c r="D3318" s="153">
        <v>0.812493905296581</v>
      </c>
      <c r="E3318" s="149">
        <v>0.450143346953318</v>
      </c>
      <c r="F3318" s="153">
        <v>0.00418762832175941</v>
      </c>
      <c r="G3318" s="153">
        <v>0.0687196300703825</v>
      </c>
      <c r="H3318" s="153">
        <v>0.555982756013532</v>
      </c>
      <c r="I3318" s="153">
        <v>0.506418774341986</v>
      </c>
      <c r="J3318" s="153">
        <v>0.0149664901281843</v>
      </c>
      <c r="K3318" s="151">
        <v>0.450143</v>
      </c>
      <c r="L3318" s="151">
        <v>0.808637</v>
      </c>
      <c r="M3318" s="2">
        <v>3317.0</v>
      </c>
    </row>
    <row r="3319">
      <c r="A3319" s="152" t="s">
        <v>37</v>
      </c>
      <c r="B3319" s="152" t="s">
        <v>90</v>
      </c>
      <c r="C3319" s="153">
        <v>-0.0907994277953737</v>
      </c>
      <c r="D3319" s="153">
        <v>0.812493905296581</v>
      </c>
      <c r="E3319" s="149">
        <v>0.450143346953318</v>
      </c>
      <c r="F3319" s="153">
        <v>0.00418762832175941</v>
      </c>
      <c r="G3319" s="153">
        <v>0.0687196300703825</v>
      </c>
      <c r="H3319" s="153">
        <v>0.555982756013532</v>
      </c>
      <c r="I3319" s="153">
        <v>0.506418774341986</v>
      </c>
      <c r="J3319" s="153">
        <v>0.0149664901281843</v>
      </c>
      <c r="K3319" s="151">
        <v>0.450143</v>
      </c>
      <c r="L3319" s="151">
        <v>0.808831</v>
      </c>
      <c r="M3319" s="2">
        <v>3318.0</v>
      </c>
    </row>
    <row r="3320">
      <c r="A3320" s="152" t="s">
        <v>68</v>
      </c>
      <c r="B3320" s="152" t="s">
        <v>181</v>
      </c>
      <c r="C3320" s="153">
        <v>-1.17851008375412</v>
      </c>
      <c r="D3320" s="153">
        <v>0.531960103407613</v>
      </c>
      <c r="E3320" s="149">
        <v>0.450408844443711</v>
      </c>
      <c r="F3320" s="153">
        <v>0.00796084745511124</v>
      </c>
      <c r="G3320" s="153">
        <v>0.0131317404355396</v>
      </c>
      <c r="H3320" s="153">
        <v>0.0232711865537859</v>
      </c>
      <c r="I3320" s="153">
        <v>1.78812239106569E-4</v>
      </c>
      <c r="J3320" s="153">
        <v>0.219527147410314</v>
      </c>
      <c r="K3320" s="151">
        <v>0.450409</v>
      </c>
      <c r="L3320" s="151">
        <v>0.809503</v>
      </c>
      <c r="M3320" s="2">
        <v>3319.0</v>
      </c>
    </row>
    <row r="3321">
      <c r="A3321" s="152" t="s">
        <v>181</v>
      </c>
      <c r="B3321" s="152" t="s">
        <v>68</v>
      </c>
      <c r="C3321" s="153">
        <v>1.17851008375412</v>
      </c>
      <c r="D3321" s="153">
        <v>0.531960103407613</v>
      </c>
      <c r="E3321" s="149">
        <v>0.450408844443711</v>
      </c>
      <c r="F3321" s="153">
        <v>0.00796084745511124</v>
      </c>
      <c r="G3321" s="153">
        <v>0.0131317404355396</v>
      </c>
      <c r="H3321" s="153">
        <v>0.0232711865537859</v>
      </c>
      <c r="I3321" s="153">
        <v>1.78812239106569E-4</v>
      </c>
      <c r="J3321" s="153">
        <v>0.219527147410314</v>
      </c>
      <c r="K3321" s="151">
        <v>0.450409</v>
      </c>
      <c r="L3321" s="151">
        <v>0.809697</v>
      </c>
      <c r="M3321" s="2">
        <v>3320.0</v>
      </c>
    </row>
    <row r="3322">
      <c r="A3322" s="152" t="s">
        <v>37</v>
      </c>
      <c r="B3322" s="152" t="s">
        <v>142</v>
      </c>
      <c r="C3322" s="153">
        <v>-0.598603058429097</v>
      </c>
      <c r="D3322" s="153">
        <v>1.10465231748829</v>
      </c>
      <c r="E3322" s="149">
        <v>0.450569183572405</v>
      </c>
      <c r="F3322" s="153">
        <v>0.52673830214341</v>
      </c>
      <c r="G3322" s="153">
        <v>0.0654990546138187</v>
      </c>
      <c r="H3322" s="153">
        <v>0.725600800367749</v>
      </c>
      <c r="I3322" s="153">
        <v>0.0577667946377587</v>
      </c>
      <c r="J3322" s="153">
        <v>0.01</v>
      </c>
      <c r="K3322" s="151">
        <v>0.450569</v>
      </c>
      <c r="L3322" s="151">
        <v>0.810375</v>
      </c>
      <c r="M3322" s="2">
        <v>3321.0</v>
      </c>
    </row>
    <row r="3323">
      <c r="A3323" s="152" t="s">
        <v>142</v>
      </c>
      <c r="B3323" s="152" t="s">
        <v>37</v>
      </c>
      <c r="C3323" s="153">
        <v>0.598603058429097</v>
      </c>
      <c r="D3323" s="153">
        <v>1.10465231748829</v>
      </c>
      <c r="E3323" s="149">
        <v>0.450569183572405</v>
      </c>
      <c r="F3323" s="153">
        <v>0.526738302143404</v>
      </c>
      <c r="G3323" s="153">
        <v>0.0654990546138187</v>
      </c>
      <c r="H3323" s="153">
        <v>0.725600800367749</v>
      </c>
      <c r="I3323" s="153">
        <v>0.0577667946377587</v>
      </c>
      <c r="J3323" s="153">
        <v>0.01</v>
      </c>
      <c r="K3323" s="151">
        <v>0.450569</v>
      </c>
      <c r="L3323" s="151">
        <v>0.81018</v>
      </c>
      <c r="M3323" s="2">
        <v>3322.0</v>
      </c>
    </row>
    <row r="3324">
      <c r="A3324" s="152" t="s">
        <v>112</v>
      </c>
      <c r="B3324" s="152" t="s">
        <v>444</v>
      </c>
      <c r="C3324" s="153">
        <v>2.16928148250745</v>
      </c>
      <c r="D3324" s="153">
        <v>4.1257758297955</v>
      </c>
      <c r="E3324" s="149">
        <v>0.451335343078673</v>
      </c>
      <c r="F3324" s="154">
        <v>5.02997329415507E-5</v>
      </c>
      <c r="G3324" s="153">
        <v>0.551974560899977</v>
      </c>
      <c r="H3324" s="153">
        <v>9.21260686951026E-4</v>
      </c>
      <c r="I3324" s="153">
        <v>0.27996273891879</v>
      </c>
      <c r="J3324" s="153">
        <v>0.359927313934628</v>
      </c>
      <c r="K3324" s="151">
        <v>0.451335</v>
      </c>
      <c r="L3324" s="151">
        <v>0.812143</v>
      </c>
      <c r="M3324" s="2">
        <v>3323.0</v>
      </c>
    </row>
    <row r="3325">
      <c r="A3325" s="152" t="s">
        <v>444</v>
      </c>
      <c r="B3325" s="152" t="s">
        <v>112</v>
      </c>
      <c r="C3325" s="153">
        <v>-2.16928148250745</v>
      </c>
      <c r="D3325" s="153">
        <v>4.1257758297955</v>
      </c>
      <c r="E3325" s="149">
        <v>0.451335343078673</v>
      </c>
      <c r="F3325" s="154">
        <v>5.02997329415511E-5</v>
      </c>
      <c r="G3325" s="153">
        <v>0.551974560899977</v>
      </c>
      <c r="H3325" s="153">
        <v>9.21260686951026E-4</v>
      </c>
      <c r="I3325" s="153">
        <v>0.27996273891879</v>
      </c>
      <c r="J3325" s="153">
        <v>0.359927313934628</v>
      </c>
      <c r="K3325" s="151">
        <v>0.451335</v>
      </c>
      <c r="L3325" s="151">
        <v>0.811948</v>
      </c>
      <c r="M3325" s="2">
        <v>3324.0</v>
      </c>
    </row>
    <row r="3326">
      <c r="A3326" s="152" t="s">
        <v>79</v>
      </c>
      <c r="B3326" s="152" t="s">
        <v>163</v>
      </c>
      <c r="C3326" s="153">
        <v>-2.44299718017599</v>
      </c>
      <c r="D3326" s="153">
        <v>-0.241358199039006</v>
      </c>
      <c r="E3326" s="149">
        <v>0.451476288001334</v>
      </c>
      <c r="F3326" s="153">
        <v>0.0273238342715057</v>
      </c>
      <c r="G3326" s="153">
        <v>0.819704609960305</v>
      </c>
      <c r="H3326" s="153">
        <v>0.88080846165955</v>
      </c>
      <c r="I3326" s="153">
        <v>0.316902941011365</v>
      </c>
      <c r="J3326" s="153">
        <v>0.01</v>
      </c>
      <c r="K3326" s="151">
        <v>0.451476</v>
      </c>
      <c r="L3326" s="151">
        <v>0.812788</v>
      </c>
      <c r="M3326" s="2">
        <v>3325.0</v>
      </c>
    </row>
    <row r="3327">
      <c r="A3327" s="152" t="s">
        <v>163</v>
      </c>
      <c r="B3327" s="152" t="s">
        <v>79</v>
      </c>
      <c r="C3327" s="153">
        <v>2.44299718017599</v>
      </c>
      <c r="D3327" s="153">
        <v>-0.241358199039006</v>
      </c>
      <c r="E3327" s="149">
        <v>0.451476288001334</v>
      </c>
      <c r="F3327" s="153">
        <v>0.0273238342715057</v>
      </c>
      <c r="G3327" s="153">
        <v>0.819704609960305</v>
      </c>
      <c r="H3327" s="153">
        <v>0.88080846165955</v>
      </c>
      <c r="I3327" s="153">
        <v>0.316902941011365</v>
      </c>
      <c r="J3327" s="153">
        <v>0.01</v>
      </c>
      <c r="K3327" s="151">
        <v>0.451476</v>
      </c>
      <c r="L3327" s="151">
        <v>0.812592</v>
      </c>
      <c r="M3327" s="2">
        <v>3326.0</v>
      </c>
    </row>
    <row r="3328">
      <c r="A3328" s="152" t="s">
        <v>178</v>
      </c>
      <c r="B3328" s="152" t="s">
        <v>202</v>
      </c>
      <c r="C3328" s="153">
        <v>-0.93196040478572</v>
      </c>
      <c r="D3328" s="153">
        <v>1.38158709193417</v>
      </c>
      <c r="E3328" s="149">
        <v>0.45169697181677</v>
      </c>
      <c r="F3328" s="153">
        <v>0.674319721380622</v>
      </c>
      <c r="G3328" s="153">
        <v>0.847893510515028</v>
      </c>
      <c r="H3328" s="153">
        <v>0.0125498850841322</v>
      </c>
      <c r="I3328" s="153">
        <v>0.153847271298591</v>
      </c>
      <c r="J3328" s="153">
        <v>0.210985543050568</v>
      </c>
      <c r="K3328" s="151">
        <v>0.451697</v>
      </c>
      <c r="L3328" s="151">
        <v>0.813576</v>
      </c>
      <c r="M3328" s="2">
        <v>3327.0</v>
      </c>
    </row>
    <row r="3329">
      <c r="A3329" s="152" t="s">
        <v>202</v>
      </c>
      <c r="B3329" s="152" t="s">
        <v>178</v>
      </c>
      <c r="C3329" s="153">
        <v>0.93196040478572</v>
      </c>
      <c r="D3329" s="153">
        <v>1.38158709193417</v>
      </c>
      <c r="E3329" s="149">
        <v>0.45169697181677</v>
      </c>
      <c r="F3329" s="153">
        <v>0.674319721380612</v>
      </c>
      <c r="G3329" s="153">
        <v>0.847893510515028</v>
      </c>
      <c r="H3329" s="153">
        <v>0.0125498850841322</v>
      </c>
      <c r="I3329" s="153">
        <v>0.153847271298591</v>
      </c>
      <c r="J3329" s="153">
        <v>0.210985543050568</v>
      </c>
      <c r="K3329" s="151">
        <v>0.451697</v>
      </c>
      <c r="L3329" s="151">
        <v>0.813381</v>
      </c>
      <c r="M3329" s="2">
        <v>3328.0</v>
      </c>
    </row>
    <row r="3330">
      <c r="A3330" s="152" t="s">
        <v>27</v>
      </c>
      <c r="B3330" s="152" t="s">
        <v>154</v>
      </c>
      <c r="C3330" s="153">
        <v>-0.504988524327663</v>
      </c>
      <c r="D3330" s="153">
        <v>0.291132256170557</v>
      </c>
      <c r="E3330" s="149">
        <v>0.452069801095309</v>
      </c>
      <c r="F3330" s="153">
        <v>0.17877075964644</v>
      </c>
      <c r="G3330" s="153">
        <v>0.456952761816427</v>
      </c>
      <c r="H3330" s="153">
        <v>0.0351457846980991</v>
      </c>
      <c r="I3330" s="153">
        <v>0.960374975023062</v>
      </c>
      <c r="J3330" s="153">
        <v>0.381545360594521</v>
      </c>
      <c r="K3330" s="151">
        <v>0.45207</v>
      </c>
      <c r="L3330" s="151">
        <v>0.81464</v>
      </c>
      <c r="M3330" s="2">
        <v>3329.0</v>
      </c>
    </row>
    <row r="3331">
      <c r="A3331" s="152" t="s">
        <v>154</v>
      </c>
      <c r="B3331" s="152" t="s">
        <v>27</v>
      </c>
      <c r="C3331" s="153">
        <v>0.504988524327663</v>
      </c>
      <c r="D3331" s="153">
        <v>0.291132256170557</v>
      </c>
      <c r="E3331" s="149">
        <v>0.452069801095309</v>
      </c>
      <c r="F3331" s="153">
        <v>0.17877075964644</v>
      </c>
      <c r="G3331" s="153">
        <v>0.456952761816427</v>
      </c>
      <c r="H3331" s="153">
        <v>0.0351457846980991</v>
      </c>
      <c r="I3331" s="153">
        <v>0.960374975023062</v>
      </c>
      <c r="J3331" s="153">
        <v>0.381545360594521</v>
      </c>
      <c r="K3331" s="151">
        <v>0.45207</v>
      </c>
      <c r="L3331" s="151">
        <v>0.814444</v>
      </c>
      <c r="M3331" s="2">
        <v>3330.0</v>
      </c>
    </row>
    <row r="3332">
      <c r="A3332" s="152" t="s">
        <v>91</v>
      </c>
      <c r="B3332" s="152" t="s">
        <v>78</v>
      </c>
      <c r="C3332" s="153">
        <v>-0.0902193664878921</v>
      </c>
      <c r="D3332" s="153">
        <v>-0.110514671628316</v>
      </c>
      <c r="E3332" s="149">
        <v>0.452417413632906</v>
      </c>
      <c r="F3332" s="153">
        <v>0.111815761654268</v>
      </c>
      <c r="G3332" s="153">
        <v>0.829541769984679</v>
      </c>
      <c r="H3332" s="153">
        <v>0.576649212149569</v>
      </c>
      <c r="I3332" s="153">
        <v>0.352824765785298</v>
      </c>
      <c r="J3332" s="153">
        <v>0.01</v>
      </c>
      <c r="K3332" s="151">
        <v>0.452417</v>
      </c>
      <c r="L3332" s="151">
        <v>0.81566</v>
      </c>
      <c r="M3332" s="2">
        <v>3331.0</v>
      </c>
    </row>
    <row r="3333">
      <c r="A3333" s="152" t="s">
        <v>78</v>
      </c>
      <c r="B3333" s="152" t="s">
        <v>91</v>
      </c>
      <c r="C3333" s="153">
        <v>0.0902193664878921</v>
      </c>
      <c r="D3333" s="153">
        <v>-0.110514671628316</v>
      </c>
      <c r="E3333" s="149">
        <v>0.452417413632906</v>
      </c>
      <c r="F3333" s="153">
        <v>0.111815761654261</v>
      </c>
      <c r="G3333" s="153">
        <v>0.829541769984679</v>
      </c>
      <c r="H3333" s="153">
        <v>0.576649212149569</v>
      </c>
      <c r="I3333" s="153">
        <v>0.352824765785298</v>
      </c>
      <c r="J3333" s="153">
        <v>0.01</v>
      </c>
      <c r="K3333" s="151">
        <v>0.452417</v>
      </c>
      <c r="L3333" s="151">
        <v>0.815463</v>
      </c>
      <c r="M3333" s="2">
        <v>3332.0</v>
      </c>
    </row>
    <row r="3334">
      <c r="A3334" s="152" t="s">
        <v>15</v>
      </c>
      <c r="B3334" s="152" t="s">
        <v>28</v>
      </c>
      <c r="C3334" s="153">
        <v>0.0826565551553296</v>
      </c>
      <c r="D3334" s="153">
        <v>0.343345824442845</v>
      </c>
      <c r="E3334" s="149">
        <v>0.452636110220925</v>
      </c>
      <c r="F3334" s="153">
        <v>0.0173446155724116</v>
      </c>
      <c r="G3334" s="153">
        <v>0.727709997115896</v>
      </c>
      <c r="H3334" s="153">
        <v>0.137930358237138</v>
      </c>
      <c r="I3334" s="153">
        <v>0.178463360917331</v>
      </c>
      <c r="J3334" s="153">
        <v>0.0546655959123228</v>
      </c>
      <c r="K3334" s="151">
        <v>0.452636</v>
      </c>
      <c r="L3334" s="151">
        <v>0.816251</v>
      </c>
      <c r="M3334" s="2">
        <v>3333.0</v>
      </c>
    </row>
    <row r="3335">
      <c r="A3335" s="152" t="s">
        <v>28</v>
      </c>
      <c r="B3335" s="152" t="s">
        <v>15</v>
      </c>
      <c r="C3335" s="153">
        <v>-0.0826565551553296</v>
      </c>
      <c r="D3335" s="153">
        <v>0.343345824442845</v>
      </c>
      <c r="E3335" s="149">
        <v>0.452636110220925</v>
      </c>
      <c r="F3335" s="153">
        <v>0.0173446155724108</v>
      </c>
      <c r="G3335" s="153">
        <v>0.727709997115896</v>
      </c>
      <c r="H3335" s="153">
        <v>0.137930358237138</v>
      </c>
      <c r="I3335" s="153">
        <v>0.178463360917331</v>
      </c>
      <c r="J3335" s="153">
        <v>0.0546655959123228</v>
      </c>
      <c r="K3335" s="151">
        <v>0.452636</v>
      </c>
      <c r="L3335" s="151">
        <v>0.816447</v>
      </c>
      <c r="M3335" s="2">
        <v>3334.0</v>
      </c>
    </row>
    <row r="3336">
      <c r="A3336" s="152" t="s">
        <v>112</v>
      </c>
      <c r="B3336" s="152" t="s">
        <v>13</v>
      </c>
      <c r="C3336" s="153">
        <v>0.176930000483413</v>
      </c>
      <c r="D3336" s="153">
        <v>0.0624615724620751</v>
      </c>
      <c r="E3336" s="149">
        <v>0.452661586467649</v>
      </c>
      <c r="F3336" s="153">
        <v>0.00652038983118845</v>
      </c>
      <c r="G3336" s="153">
        <v>0.0920933905141241</v>
      </c>
      <c r="H3336" s="153">
        <v>0.822244460448301</v>
      </c>
      <c r="I3336" s="153">
        <v>0.0019678201998</v>
      </c>
      <c r="J3336" s="153">
        <v>0.01</v>
      </c>
      <c r="K3336" s="151">
        <v>0.452662</v>
      </c>
      <c r="L3336" s="151">
        <v>0.81669</v>
      </c>
      <c r="M3336" s="2">
        <v>3335.0</v>
      </c>
    </row>
    <row r="3337">
      <c r="A3337" s="152" t="s">
        <v>13</v>
      </c>
      <c r="B3337" s="152" t="s">
        <v>112</v>
      </c>
      <c r="C3337" s="153">
        <v>-0.176930000483413</v>
      </c>
      <c r="D3337" s="153">
        <v>0.0624615724620751</v>
      </c>
      <c r="E3337" s="149">
        <v>0.452661586467649</v>
      </c>
      <c r="F3337" s="153">
        <v>0.0065203898311882</v>
      </c>
      <c r="G3337" s="153">
        <v>0.0920933905141241</v>
      </c>
      <c r="H3337" s="153">
        <v>0.822244460448301</v>
      </c>
      <c r="I3337" s="153">
        <v>0.0019678201998</v>
      </c>
      <c r="J3337" s="153">
        <v>0.01</v>
      </c>
      <c r="K3337" s="151">
        <v>0.452662</v>
      </c>
      <c r="L3337" s="151">
        <v>0.816887</v>
      </c>
      <c r="M3337" s="2">
        <v>3336.0</v>
      </c>
    </row>
    <row r="3338">
      <c r="A3338" s="152" t="s">
        <v>63</v>
      </c>
      <c r="B3338" s="152" t="s">
        <v>75</v>
      </c>
      <c r="C3338" s="153">
        <v>1.57170566573759</v>
      </c>
      <c r="D3338" s="153">
        <v>-0.115432516592719</v>
      </c>
      <c r="E3338" s="149">
        <v>0.453110977108856</v>
      </c>
      <c r="F3338" s="153">
        <v>0.114998090797369</v>
      </c>
      <c r="G3338" s="153">
        <v>0.858597500130735</v>
      </c>
      <c r="H3338" s="153">
        <v>0.00901414768312057</v>
      </c>
      <c r="I3338" s="153">
        <v>0.495611823747104</v>
      </c>
      <c r="J3338" s="153">
        <v>0.51502460031385</v>
      </c>
      <c r="K3338" s="151">
        <v>0.453111</v>
      </c>
      <c r="L3338" s="151">
        <v>0.818093</v>
      </c>
      <c r="M3338" s="2">
        <v>3337.0</v>
      </c>
    </row>
    <row r="3339">
      <c r="A3339" s="152" t="s">
        <v>75</v>
      </c>
      <c r="B3339" s="152" t="s">
        <v>63</v>
      </c>
      <c r="C3339" s="153">
        <v>-1.57170566573759</v>
      </c>
      <c r="D3339" s="153">
        <v>-0.115432516592719</v>
      </c>
      <c r="E3339" s="149">
        <v>0.453110977108856</v>
      </c>
      <c r="F3339" s="153">
        <v>0.114998090797366</v>
      </c>
      <c r="G3339" s="153">
        <v>0.858597500130735</v>
      </c>
      <c r="H3339" s="153">
        <v>0.00901414768312057</v>
      </c>
      <c r="I3339" s="153">
        <v>0.495611823747104</v>
      </c>
      <c r="J3339" s="153">
        <v>0.51502460031385</v>
      </c>
      <c r="K3339" s="151">
        <v>0.453111</v>
      </c>
      <c r="L3339" s="151">
        <v>0.817895</v>
      </c>
      <c r="M3339" s="2">
        <v>3338.0</v>
      </c>
    </row>
    <row r="3340">
      <c r="A3340" s="152" t="s">
        <v>200</v>
      </c>
      <c r="B3340" s="152" t="s">
        <v>198</v>
      </c>
      <c r="C3340" s="153">
        <v>0.0163230777756855</v>
      </c>
      <c r="D3340" s="153">
        <v>0.931181686496551</v>
      </c>
      <c r="E3340" s="149">
        <v>0.453305292861169</v>
      </c>
      <c r="F3340" s="153">
        <v>0.142781684165759</v>
      </c>
      <c r="G3340" s="153">
        <v>0.498413240490295</v>
      </c>
      <c r="H3340" s="153">
        <v>0.701015481780901</v>
      </c>
      <c r="I3340" s="153">
        <v>0.721116860949816</v>
      </c>
      <c r="J3340" s="153">
        <v>0.01</v>
      </c>
      <c r="K3340" s="151">
        <v>0.453305</v>
      </c>
      <c r="L3340" s="151">
        <v>0.818641</v>
      </c>
      <c r="M3340" s="2">
        <v>3339.0</v>
      </c>
    </row>
    <row r="3341">
      <c r="A3341" s="152" t="s">
        <v>198</v>
      </c>
      <c r="B3341" s="152" t="s">
        <v>200</v>
      </c>
      <c r="C3341" s="153">
        <v>-0.0163230777756855</v>
      </c>
      <c r="D3341" s="153">
        <v>0.931181686496551</v>
      </c>
      <c r="E3341" s="149">
        <v>0.453305292861169</v>
      </c>
      <c r="F3341" s="153">
        <v>0.142781684165757</v>
      </c>
      <c r="G3341" s="153">
        <v>0.498413240490295</v>
      </c>
      <c r="H3341" s="153">
        <v>0.701015481780901</v>
      </c>
      <c r="I3341" s="153">
        <v>0.721116860949816</v>
      </c>
      <c r="J3341" s="153">
        <v>0.01</v>
      </c>
      <c r="K3341" s="151">
        <v>0.453305</v>
      </c>
      <c r="L3341" s="151">
        <v>0.818839</v>
      </c>
      <c r="M3341" s="2">
        <v>3340.0</v>
      </c>
    </row>
    <row r="3342">
      <c r="A3342" s="152" t="s">
        <v>447</v>
      </c>
      <c r="B3342" s="152" t="s">
        <v>19</v>
      </c>
      <c r="C3342" s="153">
        <v>1.3148236279593</v>
      </c>
      <c r="D3342" s="153">
        <v>-0.973629827475748</v>
      </c>
      <c r="E3342" s="149">
        <v>0.45345149447257</v>
      </c>
      <c r="F3342" s="153">
        <v>0.00104024550761859</v>
      </c>
      <c r="G3342" s="153">
        <v>0.557440799424514</v>
      </c>
      <c r="H3342" s="153">
        <v>0.567987855670613</v>
      </c>
      <c r="I3342" s="153">
        <v>0.0565804088734549</v>
      </c>
      <c r="J3342" s="153">
        <v>0.0146668402682195</v>
      </c>
      <c r="K3342" s="151">
        <v>0.453451</v>
      </c>
      <c r="L3342" s="151">
        <v>0.819301</v>
      </c>
      <c r="M3342" s="2">
        <v>3341.0</v>
      </c>
    </row>
    <row r="3343">
      <c r="A3343" s="152" t="s">
        <v>19</v>
      </c>
      <c r="B3343" s="152" t="s">
        <v>447</v>
      </c>
      <c r="C3343" s="153">
        <v>-1.3148236279593</v>
      </c>
      <c r="D3343" s="153">
        <v>-0.973629827475748</v>
      </c>
      <c r="E3343" s="149">
        <v>0.45345149447257</v>
      </c>
      <c r="F3343" s="153">
        <v>0.0010402455076186</v>
      </c>
      <c r="G3343" s="153">
        <v>0.557440799424514</v>
      </c>
      <c r="H3343" s="153">
        <v>0.567987855670613</v>
      </c>
      <c r="I3343" s="153">
        <v>0.0565804088734549</v>
      </c>
      <c r="J3343" s="153">
        <v>0.0146668402682195</v>
      </c>
      <c r="K3343" s="151">
        <v>0.453451</v>
      </c>
      <c r="L3343" s="151">
        <v>0.819499</v>
      </c>
      <c r="M3343" s="2">
        <v>3342.0</v>
      </c>
    </row>
    <row r="3344">
      <c r="A3344" s="152" t="s">
        <v>12</v>
      </c>
      <c r="B3344" s="152" t="s">
        <v>86</v>
      </c>
      <c r="C3344" s="153">
        <v>-3.85127554745318</v>
      </c>
      <c r="D3344" s="153">
        <v>-2.61100732252534</v>
      </c>
      <c r="E3344" s="149">
        <v>0.453988138399432</v>
      </c>
      <c r="F3344" s="154">
        <v>4.2814597700156E-6</v>
      </c>
      <c r="G3344" s="153">
        <v>0.540434873337779</v>
      </c>
      <c r="H3344" s="153">
        <v>0.00213103776774782</v>
      </c>
      <c r="I3344" s="153">
        <v>0.717139893699688</v>
      </c>
      <c r="J3344" s="153">
        <v>0.01</v>
      </c>
      <c r="K3344" s="151">
        <v>0.453988</v>
      </c>
      <c r="L3344" s="151">
        <v>0.820865</v>
      </c>
      <c r="M3344" s="2">
        <v>3343.0</v>
      </c>
    </row>
    <row r="3345">
      <c r="A3345" s="152" t="s">
        <v>86</v>
      </c>
      <c r="B3345" s="152" t="s">
        <v>12</v>
      </c>
      <c r="C3345" s="153">
        <v>3.85127554745318</v>
      </c>
      <c r="D3345" s="153">
        <v>-2.61100732252534</v>
      </c>
      <c r="E3345" s="149">
        <v>0.453988138399432</v>
      </c>
      <c r="F3345" s="154">
        <v>4.28145977001553E-6</v>
      </c>
      <c r="G3345" s="153">
        <v>0.540434873337779</v>
      </c>
      <c r="H3345" s="153">
        <v>0.00213103776774782</v>
      </c>
      <c r="I3345" s="153">
        <v>0.717139893699688</v>
      </c>
      <c r="J3345" s="153">
        <v>0.01</v>
      </c>
      <c r="K3345" s="151">
        <v>0.453988</v>
      </c>
      <c r="L3345" s="151">
        <v>0.820667</v>
      </c>
      <c r="M3345" s="2">
        <v>3344.0</v>
      </c>
    </row>
    <row r="3346">
      <c r="A3346" s="152" t="s">
        <v>68</v>
      </c>
      <c r="B3346" s="152" t="s">
        <v>13</v>
      </c>
      <c r="C3346" s="153">
        <v>0.189503611530926</v>
      </c>
      <c r="D3346" s="153">
        <v>0.450774449971023</v>
      </c>
      <c r="E3346" s="149">
        <v>0.454601555643055</v>
      </c>
      <c r="F3346" s="154">
        <v>6.71111281430002E-5</v>
      </c>
      <c r="G3346" s="153">
        <v>0.00434759765890012</v>
      </c>
      <c r="H3346" s="153">
        <v>0.00283023043077431</v>
      </c>
      <c r="I3346" s="153">
        <v>0.00140240776488379</v>
      </c>
      <c r="J3346" s="153">
        <v>0.331085804096682</v>
      </c>
      <c r="K3346" s="151">
        <v>0.454602</v>
      </c>
      <c r="L3346" s="151">
        <v>0.822173</v>
      </c>
      <c r="M3346" s="2">
        <v>3345.0</v>
      </c>
    </row>
    <row r="3347">
      <c r="A3347" s="152" t="s">
        <v>13</v>
      </c>
      <c r="B3347" s="152" t="s">
        <v>68</v>
      </c>
      <c r="C3347" s="153">
        <v>-0.189503611530926</v>
      </c>
      <c r="D3347" s="153">
        <v>0.450774449971023</v>
      </c>
      <c r="E3347" s="149">
        <v>0.454601555643055</v>
      </c>
      <c r="F3347" s="154">
        <v>6.71111281429997E-5</v>
      </c>
      <c r="G3347" s="153">
        <v>0.00434759765890012</v>
      </c>
      <c r="H3347" s="153">
        <v>0.00283023043077431</v>
      </c>
      <c r="I3347" s="153">
        <v>0.00140240776488379</v>
      </c>
      <c r="J3347" s="153">
        <v>0.331085804096682</v>
      </c>
      <c r="K3347" s="151">
        <v>0.454602</v>
      </c>
      <c r="L3347" s="151">
        <v>0.822372</v>
      </c>
      <c r="M3347" s="2">
        <v>3346.0</v>
      </c>
    </row>
    <row r="3348">
      <c r="A3348" s="152" t="s">
        <v>198</v>
      </c>
      <c r="B3348" s="152" t="s">
        <v>28</v>
      </c>
      <c r="C3348" s="153">
        <v>1.48326006559283</v>
      </c>
      <c r="D3348" s="153">
        <v>-0.343376501269978</v>
      </c>
      <c r="E3348" s="149">
        <v>0.454666433227818</v>
      </c>
      <c r="F3348" s="153">
        <v>0.273610920376845</v>
      </c>
      <c r="G3348" s="153">
        <v>0.933457406410948</v>
      </c>
      <c r="H3348" s="153">
        <v>0.0116348552435443</v>
      </c>
      <c r="I3348" s="153">
        <v>0.122042503957062</v>
      </c>
      <c r="J3348" s="153">
        <v>0.299912412708645</v>
      </c>
      <c r="K3348" s="151">
        <v>0.454666</v>
      </c>
      <c r="L3348" s="151">
        <v>0.822887</v>
      </c>
      <c r="M3348" s="2">
        <v>3347.0</v>
      </c>
    </row>
    <row r="3349">
      <c r="A3349" s="152" t="s">
        <v>28</v>
      </c>
      <c r="B3349" s="152" t="s">
        <v>198</v>
      </c>
      <c r="C3349" s="153">
        <v>-1.48326006559283</v>
      </c>
      <c r="D3349" s="153">
        <v>-0.343376501269978</v>
      </c>
      <c r="E3349" s="149">
        <v>0.454666433227818</v>
      </c>
      <c r="F3349" s="153">
        <v>0.273610920376845</v>
      </c>
      <c r="G3349" s="153">
        <v>0.933457406410948</v>
      </c>
      <c r="H3349" s="153">
        <v>0.0116348552435443</v>
      </c>
      <c r="I3349" s="153">
        <v>0.122042503957062</v>
      </c>
      <c r="J3349" s="153">
        <v>0.299912412708645</v>
      </c>
      <c r="K3349" s="151">
        <v>0.454666</v>
      </c>
      <c r="L3349" s="151">
        <v>0.822688</v>
      </c>
      <c r="M3349" s="2">
        <v>3348.0</v>
      </c>
    </row>
    <row r="3350">
      <c r="A3350" s="152" t="s">
        <v>12</v>
      </c>
      <c r="B3350" s="152" t="s">
        <v>200</v>
      </c>
      <c r="C3350" s="153">
        <v>-1.0686154418236</v>
      </c>
      <c r="D3350" s="153">
        <v>0.456883090174192</v>
      </c>
      <c r="E3350" s="149">
        <v>0.454724603043276</v>
      </c>
      <c r="F3350" s="153">
        <v>0.618184878173311</v>
      </c>
      <c r="G3350" s="153">
        <v>0.804624908001058</v>
      </c>
      <c r="H3350" s="153">
        <v>0.54422948209915</v>
      </c>
      <c r="I3350" s="153">
        <v>0.164134066084889</v>
      </c>
      <c r="J3350" s="153">
        <v>0.0307449658363844</v>
      </c>
      <c r="K3350" s="151">
        <v>0.454725</v>
      </c>
      <c r="L3350" s="151">
        <v>0.82339</v>
      </c>
      <c r="M3350" s="2">
        <v>3349.0</v>
      </c>
    </row>
    <row r="3351">
      <c r="A3351" s="152" t="s">
        <v>200</v>
      </c>
      <c r="B3351" s="152" t="s">
        <v>12</v>
      </c>
      <c r="C3351" s="153">
        <v>1.0686154418236</v>
      </c>
      <c r="D3351" s="153">
        <v>0.456883090174192</v>
      </c>
      <c r="E3351" s="149">
        <v>0.454724603043276</v>
      </c>
      <c r="F3351" s="153">
        <v>0.618184878173311</v>
      </c>
      <c r="G3351" s="153">
        <v>0.804624908001058</v>
      </c>
      <c r="H3351" s="153">
        <v>0.54422948209915</v>
      </c>
      <c r="I3351" s="153">
        <v>0.164134066084889</v>
      </c>
      <c r="J3351" s="153">
        <v>0.0307449658363844</v>
      </c>
      <c r="K3351" s="151">
        <v>0.454725</v>
      </c>
      <c r="L3351" s="151">
        <v>0.823191</v>
      </c>
      <c r="M3351" s="2">
        <v>3350.0</v>
      </c>
    </row>
    <row r="3352">
      <c r="A3352" s="152" t="s">
        <v>82</v>
      </c>
      <c r="B3352" s="152" t="s">
        <v>10</v>
      </c>
      <c r="C3352" s="153">
        <v>0.275340121851967</v>
      </c>
      <c r="D3352" s="153">
        <v>0.688541180178139</v>
      </c>
      <c r="E3352" s="149">
        <v>0.454890036548648</v>
      </c>
      <c r="F3352" s="154">
        <v>3.26266650668733E-5</v>
      </c>
      <c r="G3352" s="153">
        <v>0.397865597929476</v>
      </c>
      <c r="H3352" s="153">
        <v>0.00326293985934968</v>
      </c>
      <c r="I3352" s="153">
        <v>0.900329628629851</v>
      </c>
      <c r="J3352" s="153">
        <v>0.341559250420098</v>
      </c>
      <c r="K3352" s="151">
        <v>0.45489</v>
      </c>
      <c r="L3352" s="151">
        <v>0.823889</v>
      </c>
      <c r="M3352" s="2">
        <v>3351.0</v>
      </c>
    </row>
    <row r="3353">
      <c r="A3353" s="152" t="s">
        <v>10</v>
      </c>
      <c r="B3353" s="152" t="s">
        <v>82</v>
      </c>
      <c r="C3353" s="153">
        <v>-0.275340121851967</v>
      </c>
      <c r="D3353" s="153">
        <v>0.688541180178139</v>
      </c>
      <c r="E3353" s="149">
        <v>0.454890036548648</v>
      </c>
      <c r="F3353" s="154">
        <v>3.26266650668738E-5</v>
      </c>
      <c r="G3353" s="153">
        <v>0.397865597929476</v>
      </c>
      <c r="H3353" s="153">
        <v>0.00326293985934968</v>
      </c>
      <c r="I3353" s="153">
        <v>0.900329628629851</v>
      </c>
      <c r="J3353" s="153">
        <v>0.341559250420098</v>
      </c>
      <c r="K3353" s="151">
        <v>0.45489</v>
      </c>
      <c r="L3353" s="151">
        <v>0.824089</v>
      </c>
      <c r="M3353" s="2">
        <v>3352.0</v>
      </c>
    </row>
    <row r="3354">
      <c r="A3354" s="152" t="s">
        <v>450</v>
      </c>
      <c r="B3354" s="152" t="s">
        <v>100</v>
      </c>
      <c r="C3354" s="153">
        <v>0.473158011652106</v>
      </c>
      <c r="D3354" s="153">
        <v>-1.49210586255446</v>
      </c>
      <c r="E3354" s="149">
        <v>0.45492523705226</v>
      </c>
      <c r="F3354" s="153">
        <v>0.318887666629162</v>
      </c>
      <c r="G3354" s="153">
        <v>0.672852537844088</v>
      </c>
      <c r="H3354" s="153">
        <v>0.0519436965544868</v>
      </c>
      <c r="I3354" s="153">
        <v>0.143469856625848</v>
      </c>
      <c r="J3354" s="153">
        <v>0.0908239174792143</v>
      </c>
      <c r="K3354" s="151">
        <v>0.454925</v>
      </c>
      <c r="L3354" s="151">
        <v>0.824352</v>
      </c>
      <c r="M3354" s="2">
        <v>3353.0</v>
      </c>
    </row>
    <row r="3355">
      <c r="A3355" s="152" t="s">
        <v>100</v>
      </c>
      <c r="B3355" s="152" t="s">
        <v>450</v>
      </c>
      <c r="C3355" s="153">
        <v>-0.473158011652106</v>
      </c>
      <c r="D3355" s="153">
        <v>-1.49210586255446</v>
      </c>
      <c r="E3355" s="149">
        <v>0.45492523705226</v>
      </c>
      <c r="F3355" s="153">
        <v>0.318887666629156</v>
      </c>
      <c r="G3355" s="153">
        <v>0.672852537844088</v>
      </c>
      <c r="H3355" s="153">
        <v>0.0519436965544868</v>
      </c>
      <c r="I3355" s="153">
        <v>0.143469856625848</v>
      </c>
      <c r="J3355" s="153">
        <v>0.0908239174792143</v>
      </c>
      <c r="K3355" s="151">
        <v>0.454925</v>
      </c>
      <c r="L3355" s="151">
        <v>0.824552</v>
      </c>
      <c r="M3355" s="2">
        <v>3354.0</v>
      </c>
    </row>
    <row r="3356">
      <c r="A3356" s="152" t="s">
        <v>66</v>
      </c>
      <c r="B3356" s="152" t="s">
        <v>189</v>
      </c>
      <c r="C3356" s="153">
        <v>-0.147326210928691</v>
      </c>
      <c r="D3356" s="153">
        <v>1.06968285845696</v>
      </c>
      <c r="E3356" s="149">
        <v>0.455085276220956</v>
      </c>
      <c r="F3356" s="153">
        <v>0.00443656710633247</v>
      </c>
      <c r="G3356" s="153">
        <v>0.285948953359514</v>
      </c>
      <c r="H3356" s="153">
        <v>0.0166763406209327</v>
      </c>
      <c r="I3356" s="153">
        <v>0.919447761387997</v>
      </c>
      <c r="J3356" s="153">
        <v>0.01</v>
      </c>
      <c r="K3356" s="151">
        <v>0.455085</v>
      </c>
      <c r="L3356" s="151">
        <v>0.825242</v>
      </c>
      <c r="M3356" s="2">
        <v>3355.0</v>
      </c>
    </row>
    <row r="3357">
      <c r="A3357" s="152" t="s">
        <v>189</v>
      </c>
      <c r="B3357" s="152" t="s">
        <v>66</v>
      </c>
      <c r="C3357" s="153">
        <v>0.147326210928691</v>
      </c>
      <c r="D3357" s="153">
        <v>1.06968285845696</v>
      </c>
      <c r="E3357" s="149">
        <v>0.455085276220956</v>
      </c>
      <c r="F3357" s="153">
        <v>0.00443656710633224</v>
      </c>
      <c r="G3357" s="153">
        <v>0.285948953359514</v>
      </c>
      <c r="H3357" s="153">
        <v>0.0166763406209327</v>
      </c>
      <c r="I3357" s="153">
        <v>0.919447761387997</v>
      </c>
      <c r="J3357" s="153">
        <v>0.01</v>
      </c>
      <c r="K3357" s="151">
        <v>0.455085</v>
      </c>
      <c r="L3357" s="151">
        <v>0.825042</v>
      </c>
      <c r="M3357" s="2">
        <v>3356.0</v>
      </c>
    </row>
    <row r="3358">
      <c r="A3358" s="152" t="s">
        <v>64</v>
      </c>
      <c r="B3358" s="152" t="s">
        <v>198</v>
      </c>
      <c r="C3358" s="153">
        <v>-1.34983758021451</v>
      </c>
      <c r="D3358" s="153">
        <v>-0.0872931569437982</v>
      </c>
      <c r="E3358" s="149">
        <v>0.455383167687885</v>
      </c>
      <c r="F3358" s="153">
        <v>0.491037977076242</v>
      </c>
      <c r="G3358" s="153">
        <v>0.33229713128986</v>
      </c>
      <c r="H3358" s="153">
        <v>0.686836423157935</v>
      </c>
      <c r="I3358" s="153">
        <v>0.284070553131684</v>
      </c>
      <c r="J3358" s="153">
        <v>0.01</v>
      </c>
      <c r="K3358" s="151">
        <v>0.455383</v>
      </c>
      <c r="L3358" s="151">
        <v>0.826183</v>
      </c>
      <c r="M3358" s="2">
        <v>3357.0</v>
      </c>
    </row>
    <row r="3359">
      <c r="A3359" s="152" t="s">
        <v>198</v>
      </c>
      <c r="B3359" s="152" t="s">
        <v>64</v>
      </c>
      <c r="C3359" s="153">
        <v>1.34983758021451</v>
      </c>
      <c r="D3359" s="153">
        <v>-0.0872931569437982</v>
      </c>
      <c r="E3359" s="149">
        <v>0.455383167687885</v>
      </c>
      <c r="F3359" s="153">
        <v>0.49103797707625</v>
      </c>
      <c r="G3359" s="153">
        <v>0.33229713128986</v>
      </c>
      <c r="H3359" s="153">
        <v>0.686836423157935</v>
      </c>
      <c r="I3359" s="153">
        <v>0.284070553131684</v>
      </c>
      <c r="J3359" s="153">
        <v>0.01</v>
      </c>
      <c r="K3359" s="151">
        <v>0.455383</v>
      </c>
      <c r="L3359" s="151">
        <v>0.825982</v>
      </c>
      <c r="M3359" s="2">
        <v>3358.0</v>
      </c>
    </row>
    <row r="3360">
      <c r="A3360" s="152" t="s">
        <v>377</v>
      </c>
      <c r="B3360" s="152" t="s">
        <v>200</v>
      </c>
      <c r="C3360" s="153">
        <v>0.417269831101172</v>
      </c>
      <c r="D3360" s="153">
        <v>0.875704705008208</v>
      </c>
      <c r="E3360" s="149">
        <v>0.455478216458655</v>
      </c>
      <c r="F3360" s="153">
        <v>0.0221157402408511</v>
      </c>
      <c r="G3360" s="153">
        <v>0.323766679770402</v>
      </c>
      <c r="H3360" s="153">
        <v>0.325748574351957</v>
      </c>
      <c r="I3360" s="153">
        <v>0.775497481779296</v>
      </c>
      <c r="J3360" s="153">
        <v>0.0177309939054439</v>
      </c>
      <c r="K3360" s="151">
        <v>0.455478</v>
      </c>
      <c r="L3360" s="151">
        <v>0.826555</v>
      </c>
      <c r="M3360" s="2">
        <v>3359.0</v>
      </c>
    </row>
    <row r="3361">
      <c r="A3361" s="152" t="s">
        <v>200</v>
      </c>
      <c r="B3361" s="152" t="s">
        <v>377</v>
      </c>
      <c r="C3361" s="153">
        <v>-0.417269831101172</v>
      </c>
      <c r="D3361" s="153">
        <v>0.875704705008208</v>
      </c>
      <c r="E3361" s="149">
        <v>0.455478216458655</v>
      </c>
      <c r="F3361" s="153">
        <v>0.0221157402408514</v>
      </c>
      <c r="G3361" s="153">
        <v>0.323766679770402</v>
      </c>
      <c r="H3361" s="153">
        <v>0.325748574351957</v>
      </c>
      <c r="I3361" s="153">
        <v>0.775497481779296</v>
      </c>
      <c r="J3361" s="153">
        <v>0.0177309939054439</v>
      </c>
      <c r="K3361" s="151">
        <v>0.455478</v>
      </c>
      <c r="L3361" s="151">
        <v>0.826756</v>
      </c>
      <c r="M3361" s="2">
        <v>3360.0</v>
      </c>
    </row>
    <row r="3362">
      <c r="A3362" s="152" t="s">
        <v>36</v>
      </c>
      <c r="B3362" s="152" t="s">
        <v>447</v>
      </c>
      <c r="C3362" s="153">
        <v>-1.30558835830295</v>
      </c>
      <c r="D3362" s="153">
        <v>1.72837014789843</v>
      </c>
      <c r="E3362" s="149">
        <v>0.455677849137894</v>
      </c>
      <c r="F3362" s="153">
        <v>0.0324700348362931</v>
      </c>
      <c r="G3362" s="153">
        <v>0.276812139752792</v>
      </c>
      <c r="H3362" s="153">
        <v>0.919762512040423</v>
      </c>
      <c r="I3362" s="153">
        <v>0.72337469894395</v>
      </c>
      <c r="J3362" s="153">
        <v>0.01</v>
      </c>
      <c r="K3362" s="151">
        <v>0.455678</v>
      </c>
      <c r="L3362" s="151">
        <v>0.82752</v>
      </c>
      <c r="M3362" s="2">
        <v>3361.0</v>
      </c>
    </row>
    <row r="3363">
      <c r="A3363" s="152" t="s">
        <v>447</v>
      </c>
      <c r="B3363" s="152" t="s">
        <v>36</v>
      </c>
      <c r="C3363" s="153">
        <v>1.30558835830295</v>
      </c>
      <c r="D3363" s="153">
        <v>1.72837014789843</v>
      </c>
      <c r="E3363" s="149">
        <v>0.455677849137894</v>
      </c>
      <c r="F3363" s="153">
        <v>0.0324700348362928</v>
      </c>
      <c r="G3363" s="153">
        <v>0.276812139752792</v>
      </c>
      <c r="H3363" s="153">
        <v>0.919762512040423</v>
      </c>
      <c r="I3363" s="153">
        <v>0.72337469894395</v>
      </c>
      <c r="J3363" s="153">
        <v>0.01</v>
      </c>
      <c r="K3363" s="151">
        <v>0.455678</v>
      </c>
      <c r="L3363" s="151">
        <v>0.827319</v>
      </c>
      <c r="M3363" s="2">
        <v>3362.0</v>
      </c>
    </row>
    <row r="3364">
      <c r="A3364" s="152" t="s">
        <v>71</v>
      </c>
      <c r="B3364" s="152" t="s">
        <v>68</v>
      </c>
      <c r="C3364" s="153">
        <v>-0.113430547387087</v>
      </c>
      <c r="D3364" s="153">
        <v>-0.52251181374183</v>
      </c>
      <c r="E3364" s="149">
        <v>0.455812265172302</v>
      </c>
      <c r="F3364" s="153">
        <v>0.00345322057640181</v>
      </c>
      <c r="G3364" s="153">
        <v>0.00465971298915584</v>
      </c>
      <c r="H3364" s="153">
        <v>0.00203978875033329</v>
      </c>
      <c r="I3364" s="153">
        <v>0.00173750320311954</v>
      </c>
      <c r="J3364" s="153">
        <v>0.392235635239115</v>
      </c>
      <c r="K3364" s="151">
        <v>0.455812</v>
      </c>
      <c r="L3364" s="151">
        <v>0.828166</v>
      </c>
      <c r="M3364" s="2">
        <v>3363.0</v>
      </c>
    </row>
    <row r="3365">
      <c r="A3365" s="152" t="s">
        <v>68</v>
      </c>
      <c r="B3365" s="152" t="s">
        <v>71</v>
      </c>
      <c r="C3365" s="153">
        <v>0.113430547387087</v>
      </c>
      <c r="D3365" s="153">
        <v>-0.52251181374183</v>
      </c>
      <c r="E3365" s="149">
        <v>0.455812265172302</v>
      </c>
      <c r="F3365" s="153">
        <v>0.00345322057640181</v>
      </c>
      <c r="G3365" s="153">
        <v>0.00465971298915584</v>
      </c>
      <c r="H3365" s="153">
        <v>0.00203978875033329</v>
      </c>
      <c r="I3365" s="153">
        <v>0.00173750320311954</v>
      </c>
      <c r="J3365" s="153">
        <v>0.392235635239115</v>
      </c>
      <c r="K3365" s="151">
        <v>0.455812</v>
      </c>
      <c r="L3365" s="151">
        <v>0.827965</v>
      </c>
      <c r="M3365" s="2">
        <v>3364.0</v>
      </c>
    </row>
    <row r="3366">
      <c r="A3366" s="152" t="s">
        <v>198</v>
      </c>
      <c r="B3366" s="152" t="s">
        <v>344</v>
      </c>
      <c r="C3366" s="153">
        <v>0.545124248829329</v>
      </c>
      <c r="D3366" s="153">
        <v>0.399967972162748</v>
      </c>
      <c r="E3366" s="149">
        <v>0.455998655031781</v>
      </c>
      <c r="F3366" s="153">
        <v>0.722049629476283</v>
      </c>
      <c r="G3366" s="153">
        <v>0.299381627284524</v>
      </c>
      <c r="H3366" s="153">
        <v>0.242522974850063</v>
      </c>
      <c r="I3366" s="153">
        <v>0.385343752717976</v>
      </c>
      <c r="J3366" s="153">
        <v>0.0395657703877498</v>
      </c>
      <c r="K3366" s="151">
        <v>0.455999</v>
      </c>
      <c r="L3366" s="151">
        <v>0.828907</v>
      </c>
      <c r="M3366" s="2">
        <v>3365.0</v>
      </c>
    </row>
    <row r="3367">
      <c r="A3367" s="152" t="s">
        <v>344</v>
      </c>
      <c r="B3367" s="152" t="s">
        <v>198</v>
      </c>
      <c r="C3367" s="153">
        <v>-0.545124248829329</v>
      </c>
      <c r="D3367" s="153">
        <v>0.399967972162748</v>
      </c>
      <c r="E3367" s="149">
        <v>0.455998655031781</v>
      </c>
      <c r="F3367" s="153">
        <v>0.722049629476283</v>
      </c>
      <c r="G3367" s="153">
        <v>0.299381627284524</v>
      </c>
      <c r="H3367" s="153">
        <v>0.242522974850063</v>
      </c>
      <c r="I3367" s="153">
        <v>0.385343752717976</v>
      </c>
      <c r="J3367" s="153">
        <v>0.0395657703877498</v>
      </c>
      <c r="K3367" s="151">
        <v>0.455999</v>
      </c>
      <c r="L3367" s="151">
        <v>0.828706</v>
      </c>
      <c r="M3367" s="2">
        <v>3366.0</v>
      </c>
    </row>
    <row r="3368">
      <c r="A3368" s="152" t="s">
        <v>33</v>
      </c>
      <c r="B3368" s="152" t="s">
        <v>193</v>
      </c>
      <c r="C3368" s="153">
        <v>-0.921269712323761</v>
      </c>
      <c r="D3368" s="153">
        <v>0.804558391737917</v>
      </c>
      <c r="E3368" s="149">
        <v>0.456049857987149</v>
      </c>
      <c r="F3368" s="153">
        <v>0.5159523924486</v>
      </c>
      <c r="G3368" s="153">
        <v>0.352350532959421</v>
      </c>
      <c r="H3368" s="153">
        <v>0.146950517392305</v>
      </c>
      <c r="I3368" s="153">
        <v>0.853806824853573</v>
      </c>
      <c r="J3368" s="153">
        <v>0.01</v>
      </c>
      <c r="K3368" s="151">
        <v>0.45605</v>
      </c>
      <c r="L3368" s="151">
        <v>0.829202</v>
      </c>
      <c r="M3368" s="2">
        <v>3367.0</v>
      </c>
    </row>
    <row r="3369">
      <c r="A3369" s="152" t="s">
        <v>193</v>
      </c>
      <c r="B3369" s="152" t="s">
        <v>33</v>
      </c>
      <c r="C3369" s="153">
        <v>0.921269712323761</v>
      </c>
      <c r="D3369" s="153">
        <v>0.804558391737917</v>
      </c>
      <c r="E3369" s="149">
        <v>0.456049857987149</v>
      </c>
      <c r="F3369" s="153">
        <v>0.515952392448611</v>
      </c>
      <c r="G3369" s="153">
        <v>0.352350532959421</v>
      </c>
      <c r="H3369" s="153">
        <v>0.146950517392305</v>
      </c>
      <c r="I3369" s="153">
        <v>0.853806824853573</v>
      </c>
      <c r="J3369" s="153">
        <v>0.01</v>
      </c>
      <c r="K3369" s="151">
        <v>0.45605</v>
      </c>
      <c r="L3369" s="151">
        <v>0.829403</v>
      </c>
      <c r="M3369" s="2">
        <v>3368.0</v>
      </c>
    </row>
    <row r="3370">
      <c r="A3370" s="152" t="s">
        <v>72</v>
      </c>
      <c r="B3370" s="152" t="s">
        <v>40</v>
      </c>
      <c r="C3370" s="153">
        <v>0.620937999834121</v>
      </c>
      <c r="D3370" s="153">
        <v>0.0592972179538516</v>
      </c>
      <c r="E3370" s="149">
        <v>0.456148716324515</v>
      </c>
      <c r="F3370" s="153">
        <v>4.25818937273796E-4</v>
      </c>
      <c r="G3370" s="153">
        <v>0.900852838738438</v>
      </c>
      <c r="H3370" s="153">
        <v>0.00442967319889526</v>
      </c>
      <c r="I3370" s="153">
        <v>0.344945999677644</v>
      </c>
      <c r="J3370" s="153">
        <v>0.794556554733834</v>
      </c>
      <c r="K3370" s="151">
        <v>0.456149</v>
      </c>
      <c r="L3370" s="151">
        <v>0.829785</v>
      </c>
      <c r="M3370" s="2">
        <v>3369.0</v>
      </c>
    </row>
    <row r="3371">
      <c r="A3371" s="152" t="s">
        <v>40</v>
      </c>
      <c r="B3371" s="152" t="s">
        <v>72</v>
      </c>
      <c r="C3371" s="153">
        <v>-0.620937999834121</v>
      </c>
      <c r="D3371" s="153">
        <v>0.0592972179538516</v>
      </c>
      <c r="E3371" s="149">
        <v>0.456148716324515</v>
      </c>
      <c r="F3371" s="153">
        <v>4.25818937273806E-4</v>
      </c>
      <c r="G3371" s="153">
        <v>0.900852838738438</v>
      </c>
      <c r="H3371" s="153">
        <v>0.00442967319889526</v>
      </c>
      <c r="I3371" s="153">
        <v>0.344945999677644</v>
      </c>
      <c r="J3371" s="153">
        <v>0.794556554733834</v>
      </c>
      <c r="K3371" s="151">
        <v>0.456149</v>
      </c>
      <c r="L3371" s="151">
        <v>0.829987</v>
      </c>
      <c r="M3371" s="2">
        <v>3370.0</v>
      </c>
    </row>
    <row r="3372">
      <c r="A3372" s="152" t="s">
        <v>82</v>
      </c>
      <c r="B3372" s="152" t="s">
        <v>448</v>
      </c>
      <c r="C3372" s="153">
        <v>-1.68267593318311</v>
      </c>
      <c r="D3372" s="153">
        <v>0.960934566963848</v>
      </c>
      <c r="E3372" s="149">
        <v>0.456363906992076</v>
      </c>
      <c r="F3372" s="153">
        <v>0.776815999967393</v>
      </c>
      <c r="G3372" s="153">
        <v>0.170243850171476</v>
      </c>
      <c r="H3372" s="153">
        <v>0.649290804654127</v>
      </c>
      <c r="I3372" s="153">
        <v>0.22233950910217</v>
      </c>
      <c r="J3372" s="153">
        <v>0.01</v>
      </c>
      <c r="K3372" s="151">
        <v>0.456364</v>
      </c>
      <c r="L3372" s="151">
        <v>0.830782</v>
      </c>
      <c r="M3372" s="2">
        <v>3371.0</v>
      </c>
    </row>
    <row r="3373">
      <c r="A3373" s="152" t="s">
        <v>448</v>
      </c>
      <c r="B3373" s="152" t="s">
        <v>82</v>
      </c>
      <c r="C3373" s="153">
        <v>1.68267593318311</v>
      </c>
      <c r="D3373" s="153">
        <v>0.960934566963848</v>
      </c>
      <c r="E3373" s="149">
        <v>0.456363906992076</v>
      </c>
      <c r="F3373" s="153">
        <v>0.776815999967374</v>
      </c>
      <c r="G3373" s="153">
        <v>0.170243850171476</v>
      </c>
      <c r="H3373" s="153">
        <v>0.649290804654127</v>
      </c>
      <c r="I3373" s="153">
        <v>0.22233950910217</v>
      </c>
      <c r="J3373" s="153">
        <v>0.01</v>
      </c>
      <c r="K3373" s="151">
        <v>0.456364</v>
      </c>
      <c r="L3373" s="151">
        <v>0.83058</v>
      </c>
      <c r="M3373" s="2">
        <v>3372.0</v>
      </c>
    </row>
    <row r="3374">
      <c r="A3374" s="152" t="s">
        <v>148</v>
      </c>
      <c r="B3374" s="152" t="s">
        <v>151</v>
      </c>
      <c r="C3374" s="153">
        <v>-0.274867848673475</v>
      </c>
      <c r="D3374" s="153">
        <v>2.0851320299069</v>
      </c>
      <c r="E3374" s="149">
        <v>0.456776088763147</v>
      </c>
      <c r="F3374" s="153">
        <v>0.770802531860648</v>
      </c>
      <c r="G3374" s="153">
        <v>0.247202795278516</v>
      </c>
      <c r="H3374" s="153">
        <v>0.122598751138139</v>
      </c>
      <c r="I3374" s="153">
        <v>0.957865561991957</v>
      </c>
      <c r="J3374" s="153">
        <v>0.01</v>
      </c>
      <c r="K3374" s="151">
        <v>0.456776</v>
      </c>
      <c r="L3374" s="151">
        <v>0.831937</v>
      </c>
      <c r="M3374" s="2">
        <v>3373.0</v>
      </c>
    </row>
    <row r="3375">
      <c r="A3375" s="152" t="s">
        <v>151</v>
      </c>
      <c r="B3375" s="152" t="s">
        <v>148</v>
      </c>
      <c r="C3375" s="153">
        <v>0.274867848673475</v>
      </c>
      <c r="D3375" s="153">
        <v>2.0851320299069</v>
      </c>
      <c r="E3375" s="149">
        <v>0.456776088763147</v>
      </c>
      <c r="F3375" s="153">
        <v>0.770802531860648</v>
      </c>
      <c r="G3375" s="153">
        <v>0.247202795278516</v>
      </c>
      <c r="H3375" s="153">
        <v>0.122598751138139</v>
      </c>
      <c r="I3375" s="153">
        <v>0.957865561991957</v>
      </c>
      <c r="J3375" s="153">
        <v>0.01</v>
      </c>
      <c r="K3375" s="151">
        <v>0.456776</v>
      </c>
      <c r="L3375" s="151">
        <v>0.831735</v>
      </c>
      <c r="M3375" s="2">
        <v>3374.0</v>
      </c>
    </row>
    <row r="3376">
      <c r="A3376" s="152" t="s">
        <v>6</v>
      </c>
      <c r="B3376" s="152" t="s">
        <v>19</v>
      </c>
      <c r="C3376" s="153">
        <v>0.839108861174437</v>
      </c>
      <c r="D3376" s="153">
        <v>0.100688584923934</v>
      </c>
      <c r="E3376" s="149">
        <v>0.457151814484138</v>
      </c>
      <c r="F3376" s="153">
        <v>0.130567022842301</v>
      </c>
      <c r="G3376" s="153">
        <v>0.683974902893439</v>
      </c>
      <c r="H3376" s="153">
        <v>0.039341549773849</v>
      </c>
      <c r="I3376" s="153">
        <v>0.0691026300339385</v>
      </c>
      <c r="J3376" s="153">
        <v>0.01</v>
      </c>
      <c r="K3376" s="151">
        <v>0.457152</v>
      </c>
      <c r="L3376" s="151">
        <v>0.833027</v>
      </c>
      <c r="M3376" s="2">
        <v>3375.0</v>
      </c>
    </row>
    <row r="3377">
      <c r="A3377" s="152" t="s">
        <v>19</v>
      </c>
      <c r="B3377" s="152" t="s">
        <v>6</v>
      </c>
      <c r="C3377" s="153">
        <v>-0.839108861174437</v>
      </c>
      <c r="D3377" s="153">
        <v>0.100688584923934</v>
      </c>
      <c r="E3377" s="149">
        <v>0.457151814484138</v>
      </c>
      <c r="F3377" s="153">
        <v>0.130567022842298</v>
      </c>
      <c r="G3377" s="153">
        <v>0.683974902893439</v>
      </c>
      <c r="H3377" s="153">
        <v>0.039341549773849</v>
      </c>
      <c r="I3377" s="153">
        <v>0.0691026300339385</v>
      </c>
      <c r="J3377" s="153">
        <v>0.01</v>
      </c>
      <c r="K3377" s="151">
        <v>0.457152</v>
      </c>
      <c r="L3377" s="151">
        <v>0.832824</v>
      </c>
      <c r="M3377" s="2">
        <v>3376.0</v>
      </c>
    </row>
    <row r="3378">
      <c r="A3378" s="152" t="s">
        <v>109</v>
      </c>
      <c r="B3378" s="152" t="s">
        <v>28</v>
      </c>
      <c r="C3378" s="153">
        <v>0.0831002757613975</v>
      </c>
      <c r="D3378" s="153">
        <v>0.521653817142403</v>
      </c>
      <c r="E3378" s="149">
        <v>0.457425539817094</v>
      </c>
      <c r="F3378" s="153">
        <v>0.00413172879817329</v>
      </c>
      <c r="G3378" s="153">
        <v>0.172182836758526</v>
      </c>
      <c r="H3378" s="153">
        <v>0.0340987966228959</v>
      </c>
      <c r="I3378" s="153">
        <v>0.841937185606571</v>
      </c>
      <c r="J3378" s="153">
        <v>0.109446577996458</v>
      </c>
      <c r="K3378" s="151">
        <v>0.457426</v>
      </c>
      <c r="L3378" s="151">
        <v>0.833729</v>
      </c>
      <c r="M3378" s="2">
        <v>3377.0</v>
      </c>
    </row>
    <row r="3379">
      <c r="A3379" s="152" t="s">
        <v>28</v>
      </c>
      <c r="B3379" s="152" t="s">
        <v>109</v>
      </c>
      <c r="C3379" s="153">
        <v>-0.0831002757613975</v>
      </c>
      <c r="D3379" s="153">
        <v>0.521653817142403</v>
      </c>
      <c r="E3379" s="149">
        <v>0.457425539817094</v>
      </c>
      <c r="F3379" s="153">
        <v>0.00413172879817324</v>
      </c>
      <c r="G3379" s="153">
        <v>0.172182836758526</v>
      </c>
      <c r="H3379" s="153">
        <v>0.0340987966228959</v>
      </c>
      <c r="I3379" s="153">
        <v>0.841937185606571</v>
      </c>
      <c r="J3379" s="153">
        <v>0.109446577996458</v>
      </c>
      <c r="K3379" s="151">
        <v>0.457426</v>
      </c>
      <c r="L3379" s="151">
        <v>0.833932</v>
      </c>
      <c r="M3379" s="2">
        <v>3378.0</v>
      </c>
    </row>
    <row r="3380">
      <c r="A3380" s="152" t="s">
        <v>142</v>
      </c>
      <c r="B3380" s="152" t="s">
        <v>182</v>
      </c>
      <c r="C3380" s="153">
        <v>-0.239835506632093</v>
      </c>
      <c r="D3380" s="153">
        <v>-1.46273929764635</v>
      </c>
      <c r="E3380" s="149">
        <v>0.457532295287271</v>
      </c>
      <c r="F3380" s="153">
        <v>0.27014136170024</v>
      </c>
      <c r="G3380" s="153">
        <v>0.673514199645189</v>
      </c>
      <c r="H3380" s="153">
        <v>0.492610898160048</v>
      </c>
      <c r="I3380" s="153">
        <v>0.412693062075838</v>
      </c>
      <c r="J3380" s="153">
        <v>0.01</v>
      </c>
      <c r="K3380" s="151">
        <v>0.457532</v>
      </c>
      <c r="L3380" s="151">
        <v>0.834534</v>
      </c>
      <c r="M3380" s="2">
        <v>3379.0</v>
      </c>
    </row>
    <row r="3381">
      <c r="A3381" s="152" t="s">
        <v>182</v>
      </c>
      <c r="B3381" s="152" t="s">
        <v>142</v>
      </c>
      <c r="C3381" s="153">
        <v>0.239835506632093</v>
      </c>
      <c r="D3381" s="153">
        <v>-1.46273929764635</v>
      </c>
      <c r="E3381" s="149">
        <v>0.457532295287271</v>
      </c>
      <c r="F3381" s="153">
        <v>0.27014136170024</v>
      </c>
      <c r="G3381" s="153">
        <v>0.673514199645189</v>
      </c>
      <c r="H3381" s="153">
        <v>0.492610898160048</v>
      </c>
      <c r="I3381" s="153">
        <v>0.412693062075838</v>
      </c>
      <c r="J3381" s="153">
        <v>0.01</v>
      </c>
      <c r="K3381" s="151">
        <v>0.457532</v>
      </c>
      <c r="L3381" s="151">
        <v>0.83433</v>
      </c>
      <c r="M3381" s="2">
        <v>3380.0</v>
      </c>
    </row>
    <row r="3382">
      <c r="A3382" s="152" t="s">
        <v>445</v>
      </c>
      <c r="B3382" s="152" t="s">
        <v>79</v>
      </c>
      <c r="C3382" s="153">
        <v>1.6714767184395</v>
      </c>
      <c r="D3382" s="153">
        <v>-0.26650874065193</v>
      </c>
      <c r="E3382" s="149">
        <v>0.457936321009867</v>
      </c>
      <c r="F3382" s="153">
        <v>0.255618602021734</v>
      </c>
      <c r="G3382" s="153">
        <v>0.729181534495042</v>
      </c>
      <c r="H3382" s="153">
        <v>0.206021043168346</v>
      </c>
      <c r="I3382" s="153">
        <v>0.730689282265585</v>
      </c>
      <c r="J3382" s="153">
        <v>0.01</v>
      </c>
      <c r="K3382" s="151">
        <v>0.457936</v>
      </c>
      <c r="L3382" s="151">
        <v>0.835474</v>
      </c>
      <c r="M3382" s="2">
        <v>3381.0</v>
      </c>
    </row>
    <row r="3383">
      <c r="A3383" s="152" t="s">
        <v>79</v>
      </c>
      <c r="B3383" s="152" t="s">
        <v>445</v>
      </c>
      <c r="C3383" s="153">
        <v>-1.6714767184395</v>
      </c>
      <c r="D3383" s="153">
        <v>-0.26650874065193</v>
      </c>
      <c r="E3383" s="149">
        <v>0.457936321009867</v>
      </c>
      <c r="F3383" s="153">
        <v>0.255618602021734</v>
      </c>
      <c r="G3383" s="153">
        <v>0.729181534495042</v>
      </c>
      <c r="H3383" s="153">
        <v>0.206021043168346</v>
      </c>
      <c r="I3383" s="153">
        <v>0.730689282265585</v>
      </c>
      <c r="J3383" s="153">
        <v>0.01</v>
      </c>
      <c r="K3383" s="151">
        <v>0.457936</v>
      </c>
      <c r="L3383" s="151">
        <v>0.835678</v>
      </c>
      <c r="M3383" s="2">
        <v>3382.0</v>
      </c>
    </row>
    <row r="3384">
      <c r="A3384" s="152" t="s">
        <v>12</v>
      </c>
      <c r="B3384" s="152" t="s">
        <v>37</v>
      </c>
      <c r="C3384" s="153">
        <v>0.206671250011756</v>
      </c>
      <c r="D3384" s="153">
        <v>2.202565961609</v>
      </c>
      <c r="E3384" s="149">
        <v>0.458123722554987</v>
      </c>
      <c r="F3384" s="153">
        <v>0.0242842384537481</v>
      </c>
      <c r="G3384" s="153">
        <v>0.736555940884108</v>
      </c>
      <c r="H3384" s="153">
        <v>0.724465080979833</v>
      </c>
      <c r="I3384" s="153">
        <v>0.32784100418757</v>
      </c>
      <c r="J3384" s="153">
        <v>0.01</v>
      </c>
      <c r="K3384" s="151">
        <v>0.458124</v>
      </c>
      <c r="L3384" s="151">
        <v>0.836428</v>
      </c>
      <c r="M3384" s="2">
        <v>3383.0</v>
      </c>
    </row>
    <row r="3385">
      <c r="A3385" s="152" t="s">
        <v>37</v>
      </c>
      <c r="B3385" s="152" t="s">
        <v>12</v>
      </c>
      <c r="C3385" s="153">
        <v>-0.206671250011756</v>
      </c>
      <c r="D3385" s="153">
        <v>2.202565961609</v>
      </c>
      <c r="E3385" s="149">
        <v>0.458123722554987</v>
      </c>
      <c r="F3385" s="153">
        <v>0.0242842384537481</v>
      </c>
      <c r="G3385" s="153">
        <v>0.736555940884108</v>
      </c>
      <c r="H3385" s="153">
        <v>0.724465080979833</v>
      </c>
      <c r="I3385" s="153">
        <v>0.32784100418757</v>
      </c>
      <c r="J3385" s="153">
        <v>0.01</v>
      </c>
      <c r="K3385" s="151">
        <v>0.458124</v>
      </c>
      <c r="L3385" s="151">
        <v>0.836224</v>
      </c>
      <c r="M3385" s="2">
        <v>3384.0</v>
      </c>
    </row>
    <row r="3386">
      <c r="A3386" s="152" t="s">
        <v>79</v>
      </c>
      <c r="B3386" s="152" t="s">
        <v>102</v>
      </c>
      <c r="C3386" s="153">
        <v>-0.416185565601477</v>
      </c>
      <c r="D3386" s="153">
        <v>0.24198900626185</v>
      </c>
      <c r="E3386" s="149">
        <v>0.458327603964472</v>
      </c>
      <c r="F3386" s="153">
        <v>0.269958290248305</v>
      </c>
      <c r="G3386" s="153">
        <v>0.248823143781853</v>
      </c>
      <c r="H3386" s="153">
        <v>0.986515857851269</v>
      </c>
      <c r="I3386" s="153">
        <v>0.653196478442451</v>
      </c>
      <c r="J3386" s="153">
        <v>0.01</v>
      </c>
      <c r="K3386" s="151">
        <v>0.458328</v>
      </c>
      <c r="L3386" s="151">
        <v>0.837004</v>
      </c>
      <c r="M3386" s="2">
        <v>3385.0</v>
      </c>
    </row>
    <row r="3387">
      <c r="A3387" s="152" t="s">
        <v>102</v>
      </c>
      <c r="B3387" s="152" t="s">
        <v>79</v>
      </c>
      <c r="C3387" s="153">
        <v>0.416185565601477</v>
      </c>
      <c r="D3387" s="153">
        <v>0.24198900626185</v>
      </c>
      <c r="E3387" s="149">
        <v>0.458327603964472</v>
      </c>
      <c r="F3387" s="153">
        <v>0.26995829024831</v>
      </c>
      <c r="G3387" s="153">
        <v>0.248823143781853</v>
      </c>
      <c r="H3387" s="153">
        <v>0.986515857851269</v>
      </c>
      <c r="I3387" s="153">
        <v>0.653196478442451</v>
      </c>
      <c r="J3387" s="153">
        <v>0.01</v>
      </c>
      <c r="K3387" s="151">
        <v>0.458328</v>
      </c>
      <c r="L3387" s="151">
        <v>0.837209</v>
      </c>
      <c r="M3387" s="2">
        <v>3386.0</v>
      </c>
    </row>
    <row r="3388">
      <c r="A3388" s="152" t="s">
        <v>88</v>
      </c>
      <c r="B3388" s="152" t="s">
        <v>76</v>
      </c>
      <c r="C3388" s="153">
        <v>-0.243428034011461</v>
      </c>
      <c r="D3388" s="153">
        <v>-0.778970813955959</v>
      </c>
      <c r="E3388" s="149">
        <v>0.458622101174153</v>
      </c>
      <c r="F3388" s="154">
        <v>5.89882576161263E-5</v>
      </c>
      <c r="G3388" s="153">
        <v>0.0186827900434644</v>
      </c>
      <c r="H3388" s="153">
        <v>0.969266234789543</v>
      </c>
      <c r="I3388" s="153">
        <v>0.458598186213045</v>
      </c>
      <c r="J3388" s="153">
        <v>0.01</v>
      </c>
      <c r="K3388" s="151">
        <v>0.458622</v>
      </c>
      <c r="L3388" s="151">
        <v>0.837951</v>
      </c>
      <c r="M3388" s="2">
        <v>3387.0</v>
      </c>
    </row>
    <row r="3389">
      <c r="A3389" s="152" t="s">
        <v>76</v>
      </c>
      <c r="B3389" s="152" t="s">
        <v>88</v>
      </c>
      <c r="C3389" s="153">
        <v>0.243428034011461</v>
      </c>
      <c r="D3389" s="153">
        <v>-0.778970813955959</v>
      </c>
      <c r="E3389" s="149">
        <v>0.458622101174153</v>
      </c>
      <c r="F3389" s="154">
        <v>5.89882576161259E-5</v>
      </c>
      <c r="G3389" s="153">
        <v>0.0186827900434644</v>
      </c>
      <c r="H3389" s="153">
        <v>0.969266234789543</v>
      </c>
      <c r="I3389" s="153">
        <v>0.458598186213045</v>
      </c>
      <c r="J3389" s="153">
        <v>0.01</v>
      </c>
      <c r="K3389" s="151">
        <v>0.458622</v>
      </c>
      <c r="L3389" s="151">
        <v>0.838156</v>
      </c>
      <c r="M3389" s="2">
        <v>3388.0</v>
      </c>
    </row>
    <row r="3390">
      <c r="A3390" s="152" t="s">
        <v>91</v>
      </c>
      <c r="B3390" s="152" t="s">
        <v>447</v>
      </c>
      <c r="C3390" s="153">
        <v>-0.933788782389611</v>
      </c>
      <c r="D3390" s="153">
        <v>1.54795162420363</v>
      </c>
      <c r="E3390" s="149">
        <v>0.458817562585367</v>
      </c>
      <c r="F3390" s="153">
        <v>0.00371794587131739</v>
      </c>
      <c r="G3390" s="153">
        <v>0.816561539888323</v>
      </c>
      <c r="H3390" s="153">
        <v>0.570373677023013</v>
      </c>
      <c r="I3390" s="153">
        <v>0.915235668569258</v>
      </c>
      <c r="J3390" s="153">
        <v>0.0132754359094315</v>
      </c>
      <c r="K3390" s="151">
        <v>0.458818</v>
      </c>
      <c r="L3390" s="151">
        <v>0.838923</v>
      </c>
      <c r="M3390" s="2">
        <v>3389.0</v>
      </c>
    </row>
    <row r="3391">
      <c r="A3391" s="152" t="s">
        <v>447</v>
      </c>
      <c r="B3391" s="152" t="s">
        <v>91</v>
      </c>
      <c r="C3391" s="153">
        <v>0.933788782389611</v>
      </c>
      <c r="D3391" s="153">
        <v>1.54795162420363</v>
      </c>
      <c r="E3391" s="149">
        <v>0.458817562585367</v>
      </c>
      <c r="F3391" s="153">
        <v>0.0037179458713173</v>
      </c>
      <c r="G3391" s="153">
        <v>0.816561539888323</v>
      </c>
      <c r="H3391" s="153">
        <v>0.570373677023013</v>
      </c>
      <c r="I3391" s="153">
        <v>0.915235668569258</v>
      </c>
      <c r="J3391" s="153">
        <v>0.0132754359094315</v>
      </c>
      <c r="K3391" s="151">
        <v>0.458818</v>
      </c>
      <c r="L3391" s="151">
        <v>0.838718</v>
      </c>
      <c r="M3391" s="2">
        <v>3390.0</v>
      </c>
    </row>
    <row r="3392">
      <c r="A3392" s="152" t="s">
        <v>178</v>
      </c>
      <c r="B3392" s="152" t="s">
        <v>443</v>
      </c>
      <c r="C3392" s="153">
        <v>0.495270856834568</v>
      </c>
      <c r="D3392" s="153">
        <v>0.502964797194566</v>
      </c>
      <c r="E3392" s="149">
        <v>0.459314791471649</v>
      </c>
      <c r="F3392" s="153">
        <v>0.266222076804604</v>
      </c>
      <c r="G3392" s="153">
        <v>0.116308329272145</v>
      </c>
      <c r="H3392" s="153">
        <v>0.00639123228998571</v>
      </c>
      <c r="I3392" s="153">
        <v>0.472174319693025</v>
      </c>
      <c r="J3392" s="153">
        <v>0.272250106188187</v>
      </c>
      <c r="K3392" s="151">
        <v>0.459315</v>
      </c>
      <c r="L3392" s="151">
        <v>0.840243</v>
      </c>
      <c r="M3392" s="2">
        <v>3391.0</v>
      </c>
    </row>
    <row r="3393">
      <c r="A3393" s="152" t="s">
        <v>443</v>
      </c>
      <c r="B3393" s="152" t="s">
        <v>178</v>
      </c>
      <c r="C3393" s="153">
        <v>-0.495270856834568</v>
      </c>
      <c r="D3393" s="153">
        <v>0.502964797194566</v>
      </c>
      <c r="E3393" s="149">
        <v>0.459314791471649</v>
      </c>
      <c r="F3393" s="153">
        <v>0.26622207680461</v>
      </c>
      <c r="G3393" s="153">
        <v>0.116308329272145</v>
      </c>
      <c r="H3393" s="153">
        <v>0.00639123228998571</v>
      </c>
      <c r="I3393" s="153">
        <v>0.472174319693025</v>
      </c>
      <c r="J3393" s="153">
        <v>0.272250106188187</v>
      </c>
      <c r="K3393" s="151">
        <v>0.459315</v>
      </c>
      <c r="L3393" s="151">
        <v>0.840037</v>
      </c>
      <c r="M3393" s="2">
        <v>3392.0</v>
      </c>
    </row>
    <row r="3394">
      <c r="A3394" s="152" t="s">
        <v>93</v>
      </c>
      <c r="B3394" s="152" t="s">
        <v>377</v>
      </c>
      <c r="C3394" s="153">
        <v>-2.02992338161112</v>
      </c>
      <c r="D3394" s="153">
        <v>-0.196151800972081</v>
      </c>
      <c r="E3394" s="149">
        <v>0.459352530989715</v>
      </c>
      <c r="F3394" s="153">
        <v>0.0611667121498284</v>
      </c>
      <c r="G3394" s="153">
        <v>0.523356114447706</v>
      </c>
      <c r="H3394" s="153">
        <v>0.0592039949103636</v>
      </c>
      <c r="I3394" s="153">
        <v>0.35568567238298</v>
      </c>
      <c r="J3394" s="153">
        <v>0.13825287148892</v>
      </c>
      <c r="K3394" s="151">
        <v>0.459353</v>
      </c>
      <c r="L3394" s="151">
        <v>0.840723</v>
      </c>
      <c r="M3394" s="2">
        <v>3393.0</v>
      </c>
    </row>
    <row r="3395">
      <c r="A3395" s="152" t="s">
        <v>377</v>
      </c>
      <c r="B3395" s="152" t="s">
        <v>93</v>
      </c>
      <c r="C3395" s="153">
        <v>2.02992338161112</v>
      </c>
      <c r="D3395" s="153">
        <v>-0.196151800972081</v>
      </c>
      <c r="E3395" s="149">
        <v>0.459352530989715</v>
      </c>
      <c r="F3395" s="153">
        <v>0.0611667121498293</v>
      </c>
      <c r="G3395" s="153">
        <v>0.523356114447706</v>
      </c>
      <c r="H3395" s="153">
        <v>0.0592039949103636</v>
      </c>
      <c r="I3395" s="153">
        <v>0.35568567238298</v>
      </c>
      <c r="J3395" s="153">
        <v>0.13825287148892</v>
      </c>
      <c r="K3395" s="151">
        <v>0.459353</v>
      </c>
      <c r="L3395" s="151">
        <v>0.840517</v>
      </c>
      <c r="M3395" s="2">
        <v>3394.0</v>
      </c>
    </row>
    <row r="3396">
      <c r="A3396" s="152" t="s">
        <v>446</v>
      </c>
      <c r="B3396" s="152" t="s">
        <v>100</v>
      </c>
      <c r="C3396" s="153">
        <v>3.96379085256517</v>
      </c>
      <c r="D3396" s="153">
        <v>-0.520626930495894</v>
      </c>
      <c r="E3396" s="149">
        <v>0.459555759655312</v>
      </c>
      <c r="F3396" s="153">
        <v>0.12726835150457</v>
      </c>
      <c r="G3396" s="153">
        <v>0.186593946527976</v>
      </c>
      <c r="H3396" s="153">
        <v>0.0118722379227672</v>
      </c>
      <c r="I3396" s="153">
        <v>0.0111804768411707</v>
      </c>
      <c r="J3396" s="153">
        <v>0.133497264837477</v>
      </c>
      <c r="K3396" s="151">
        <v>0.459556</v>
      </c>
      <c r="L3396" s="151">
        <v>0.841507</v>
      </c>
      <c r="M3396" s="2">
        <v>3395.0</v>
      </c>
    </row>
    <row r="3397">
      <c r="A3397" s="152" t="s">
        <v>100</v>
      </c>
      <c r="B3397" s="152" t="s">
        <v>446</v>
      </c>
      <c r="C3397" s="153">
        <v>-3.96379085256517</v>
      </c>
      <c r="D3397" s="153">
        <v>-0.520626930495894</v>
      </c>
      <c r="E3397" s="149">
        <v>0.459555759655312</v>
      </c>
      <c r="F3397" s="153">
        <v>0.127268351504576</v>
      </c>
      <c r="G3397" s="153">
        <v>0.186593946527976</v>
      </c>
      <c r="H3397" s="153">
        <v>0.0118722379227672</v>
      </c>
      <c r="I3397" s="153">
        <v>0.0111804768411707</v>
      </c>
      <c r="J3397" s="153">
        <v>0.133497264837477</v>
      </c>
      <c r="K3397" s="151">
        <v>0.459556</v>
      </c>
      <c r="L3397" s="151">
        <v>0.841301</v>
      </c>
      <c r="M3397" s="2">
        <v>3396.0</v>
      </c>
    </row>
    <row r="3398">
      <c r="A3398" s="152" t="s">
        <v>63</v>
      </c>
      <c r="B3398" s="152" t="s">
        <v>16</v>
      </c>
      <c r="C3398" s="153">
        <v>1.48065563865662</v>
      </c>
      <c r="D3398" s="153">
        <v>-0.135048304849479</v>
      </c>
      <c r="E3398" s="149">
        <v>0.459782169893349</v>
      </c>
      <c r="F3398" s="153">
        <v>0.00736981415110124</v>
      </c>
      <c r="G3398" s="153">
        <v>0.72941692834162</v>
      </c>
      <c r="H3398" s="153">
        <v>0.0102082625336294</v>
      </c>
      <c r="I3398" s="153">
        <v>0.71459185245681</v>
      </c>
      <c r="J3398" s="153">
        <v>0.497003717814621</v>
      </c>
      <c r="K3398" s="151">
        <v>0.459782</v>
      </c>
      <c r="L3398" s="151">
        <v>0.842127</v>
      </c>
      <c r="M3398" s="2">
        <v>3397.0</v>
      </c>
    </row>
    <row r="3399">
      <c r="A3399" s="152" t="s">
        <v>16</v>
      </c>
      <c r="B3399" s="152" t="s">
        <v>63</v>
      </c>
      <c r="C3399" s="153">
        <v>-1.48065563865662</v>
      </c>
      <c r="D3399" s="153">
        <v>-0.135048304849479</v>
      </c>
      <c r="E3399" s="149">
        <v>0.459782169893349</v>
      </c>
      <c r="F3399" s="153">
        <v>0.00736981415110152</v>
      </c>
      <c r="G3399" s="153">
        <v>0.72941692834162</v>
      </c>
      <c r="H3399" s="153">
        <v>0.0102082625336294</v>
      </c>
      <c r="I3399" s="153">
        <v>0.71459185245681</v>
      </c>
      <c r="J3399" s="153">
        <v>0.497003717814621</v>
      </c>
      <c r="K3399" s="151">
        <v>0.459782</v>
      </c>
      <c r="L3399" s="151">
        <v>0.842334</v>
      </c>
      <c r="M3399" s="2">
        <v>3398.0</v>
      </c>
    </row>
    <row r="3400">
      <c r="A3400" s="152" t="s">
        <v>184</v>
      </c>
      <c r="B3400" s="152" t="s">
        <v>31</v>
      </c>
      <c r="C3400" s="153">
        <v>0.990925132791895</v>
      </c>
      <c r="D3400" s="153">
        <v>-0.772088829225203</v>
      </c>
      <c r="E3400" s="149">
        <v>0.460488411106816</v>
      </c>
      <c r="F3400" s="153">
        <v>0.383681443238163</v>
      </c>
      <c r="G3400" s="153">
        <v>0.767991637065226</v>
      </c>
      <c r="H3400" s="153">
        <v>0.473684833829843</v>
      </c>
      <c r="I3400" s="153">
        <v>0.961095138088563</v>
      </c>
      <c r="J3400" s="153">
        <v>0.01</v>
      </c>
      <c r="K3400" s="151">
        <v>0.460488</v>
      </c>
      <c r="L3400" s="151">
        <v>0.844041</v>
      </c>
      <c r="M3400" s="2">
        <v>3399.0</v>
      </c>
    </row>
    <row r="3401">
      <c r="A3401" s="152" t="s">
        <v>31</v>
      </c>
      <c r="B3401" s="152" t="s">
        <v>184</v>
      </c>
      <c r="C3401" s="153">
        <v>-0.990925132791895</v>
      </c>
      <c r="D3401" s="153">
        <v>-0.772088829225203</v>
      </c>
      <c r="E3401" s="149">
        <v>0.460488411106816</v>
      </c>
      <c r="F3401" s="153">
        <v>0.383681443238177</v>
      </c>
      <c r="G3401" s="153">
        <v>0.767991637065226</v>
      </c>
      <c r="H3401" s="153">
        <v>0.473684833829843</v>
      </c>
      <c r="I3401" s="153">
        <v>0.961095138088563</v>
      </c>
      <c r="J3401" s="153">
        <v>0.01</v>
      </c>
      <c r="K3401" s="151">
        <v>0.460488</v>
      </c>
      <c r="L3401" s="151">
        <v>0.843834</v>
      </c>
      <c r="M3401" s="2">
        <v>3400.0</v>
      </c>
    </row>
    <row r="3402">
      <c r="A3402" s="152" t="s">
        <v>75</v>
      </c>
      <c r="B3402" s="152" t="s">
        <v>449</v>
      </c>
      <c r="C3402" s="153">
        <v>-1.03945094671448</v>
      </c>
      <c r="D3402" s="153">
        <v>0.292887646658826</v>
      </c>
      <c r="E3402" s="149">
        <v>0.460700882198429</v>
      </c>
      <c r="F3402" s="153">
        <v>0.119628334650704</v>
      </c>
      <c r="G3402" s="153">
        <v>0.282075278277014</v>
      </c>
      <c r="H3402" s="153">
        <v>0.466076566236046</v>
      </c>
      <c r="I3402" s="153">
        <v>0.991031080340962</v>
      </c>
      <c r="J3402" s="153">
        <v>0.0113441335077023</v>
      </c>
      <c r="K3402" s="151">
        <v>0.460701</v>
      </c>
      <c r="L3402" s="151">
        <v>0.844844</v>
      </c>
      <c r="M3402" s="2">
        <v>3401.0</v>
      </c>
    </row>
    <row r="3403">
      <c r="A3403" s="152" t="s">
        <v>449</v>
      </c>
      <c r="B3403" s="152" t="s">
        <v>75</v>
      </c>
      <c r="C3403" s="153">
        <v>1.03945094671448</v>
      </c>
      <c r="D3403" s="153">
        <v>0.292887646658826</v>
      </c>
      <c r="E3403" s="149">
        <v>0.460700882198429</v>
      </c>
      <c r="F3403" s="153">
        <v>0.119628334650702</v>
      </c>
      <c r="G3403" s="153">
        <v>0.282075278277014</v>
      </c>
      <c r="H3403" s="153">
        <v>0.466076566236046</v>
      </c>
      <c r="I3403" s="153">
        <v>0.991031080340962</v>
      </c>
      <c r="J3403" s="153">
        <v>0.0113441335077023</v>
      </c>
      <c r="K3403" s="151">
        <v>0.460701</v>
      </c>
      <c r="L3403" s="151">
        <v>0.844637</v>
      </c>
      <c r="M3403" s="2">
        <v>3402.0</v>
      </c>
    </row>
    <row r="3404">
      <c r="A3404" s="152" t="s">
        <v>87</v>
      </c>
      <c r="B3404" s="152" t="s">
        <v>172</v>
      </c>
      <c r="C3404" s="153">
        <v>-1.48572841134357</v>
      </c>
      <c r="D3404" s="153">
        <v>0.558273082043718</v>
      </c>
      <c r="E3404" s="149">
        <v>0.460794985522901</v>
      </c>
      <c r="F3404" s="153">
        <v>2.55244997480787E-4</v>
      </c>
      <c r="G3404" s="153">
        <v>0.566887503165915</v>
      </c>
      <c r="H3404" s="153">
        <v>0.00386929266307605</v>
      </c>
      <c r="I3404" s="153">
        <v>0.816841192626962</v>
      </c>
      <c r="J3404" s="153">
        <v>0.275774254578667</v>
      </c>
      <c r="K3404" s="151">
        <v>0.460795</v>
      </c>
      <c r="L3404" s="151">
        <v>0.845431</v>
      </c>
      <c r="M3404" s="2">
        <v>3403.0</v>
      </c>
    </row>
    <row r="3405">
      <c r="A3405" s="152" t="s">
        <v>172</v>
      </c>
      <c r="B3405" s="152" t="s">
        <v>87</v>
      </c>
      <c r="C3405" s="153">
        <v>1.48572841134357</v>
      </c>
      <c r="D3405" s="153">
        <v>0.558273082043718</v>
      </c>
      <c r="E3405" s="149">
        <v>0.460794985522901</v>
      </c>
      <c r="F3405" s="153">
        <v>2.55244997480795E-4</v>
      </c>
      <c r="G3405" s="153">
        <v>0.566887503165915</v>
      </c>
      <c r="H3405" s="153">
        <v>0.00386929266307605</v>
      </c>
      <c r="I3405" s="153">
        <v>0.816841192626962</v>
      </c>
      <c r="J3405" s="153">
        <v>0.275774254578667</v>
      </c>
      <c r="K3405" s="151">
        <v>0.460795</v>
      </c>
      <c r="L3405" s="151">
        <v>0.845224</v>
      </c>
      <c r="M3405" s="2">
        <v>3404.0</v>
      </c>
    </row>
    <row r="3406">
      <c r="A3406" s="152" t="s">
        <v>106</v>
      </c>
      <c r="B3406" s="152" t="s">
        <v>86</v>
      </c>
      <c r="C3406" s="153">
        <v>-3.16259161580458</v>
      </c>
      <c r="D3406" s="153">
        <v>-2.59407709623196</v>
      </c>
      <c r="E3406" s="149">
        <v>0.46130346301708</v>
      </c>
      <c r="F3406" s="154">
        <v>2.21473392400248E-5</v>
      </c>
      <c r="G3406" s="153">
        <v>0.624338992582784</v>
      </c>
      <c r="H3406" s="153">
        <v>0.00352466977049983</v>
      </c>
      <c r="I3406" s="153">
        <v>0.805184495459757</v>
      </c>
      <c r="J3406" s="153">
        <v>0.01</v>
      </c>
      <c r="K3406" s="151">
        <v>0.461303</v>
      </c>
      <c r="L3406" s="151">
        <v>0.846572</v>
      </c>
      <c r="M3406" s="2">
        <v>3405.0</v>
      </c>
    </row>
    <row r="3407">
      <c r="A3407" s="152" t="s">
        <v>86</v>
      </c>
      <c r="B3407" s="152" t="s">
        <v>106</v>
      </c>
      <c r="C3407" s="153">
        <v>3.16259161580458</v>
      </c>
      <c r="D3407" s="153">
        <v>-2.59407709623196</v>
      </c>
      <c r="E3407" s="149">
        <v>0.46130346301708</v>
      </c>
      <c r="F3407" s="154">
        <v>2.21473392400247E-5</v>
      </c>
      <c r="G3407" s="153">
        <v>0.624338992582784</v>
      </c>
      <c r="H3407" s="153">
        <v>0.00352466977049983</v>
      </c>
      <c r="I3407" s="153">
        <v>0.805184495459757</v>
      </c>
      <c r="J3407" s="153">
        <v>0.01</v>
      </c>
      <c r="K3407" s="151">
        <v>0.461303</v>
      </c>
      <c r="L3407" s="151">
        <v>0.846779</v>
      </c>
      <c r="M3407" s="2">
        <v>3406.0</v>
      </c>
    </row>
    <row r="3408">
      <c r="A3408" s="152" t="s">
        <v>36</v>
      </c>
      <c r="B3408" s="152" t="s">
        <v>197</v>
      </c>
      <c r="C3408" s="153">
        <v>-0.990686514523951</v>
      </c>
      <c r="D3408" s="153">
        <v>1.13309267027237</v>
      </c>
      <c r="E3408" s="149">
        <v>0.46131022795419</v>
      </c>
      <c r="F3408" s="153">
        <v>2.71369153938008E-4</v>
      </c>
      <c r="G3408" s="153">
        <v>0.401849191742719</v>
      </c>
      <c r="H3408" s="153">
        <v>0.0725597008394982</v>
      </c>
      <c r="I3408" s="153">
        <v>0.547696890569387</v>
      </c>
      <c r="J3408" s="153">
        <v>0.01</v>
      </c>
      <c r="K3408" s="151">
        <v>0.46131</v>
      </c>
      <c r="L3408" s="151">
        <v>0.847207</v>
      </c>
      <c r="M3408" s="2">
        <v>3407.0</v>
      </c>
    </row>
    <row r="3409">
      <c r="A3409" s="152" t="s">
        <v>197</v>
      </c>
      <c r="B3409" s="152" t="s">
        <v>36</v>
      </c>
      <c r="C3409" s="153">
        <v>0.990686514523951</v>
      </c>
      <c r="D3409" s="153">
        <v>1.13309267027237</v>
      </c>
      <c r="E3409" s="149">
        <v>0.46131022795419</v>
      </c>
      <c r="F3409" s="153">
        <v>2.71369153938004E-4</v>
      </c>
      <c r="G3409" s="153">
        <v>0.401849191742719</v>
      </c>
      <c r="H3409" s="153">
        <v>0.0725597008394982</v>
      </c>
      <c r="I3409" s="153">
        <v>0.547696890569387</v>
      </c>
      <c r="J3409" s="153">
        <v>0.01</v>
      </c>
      <c r="K3409" s="151">
        <v>0.46131</v>
      </c>
      <c r="L3409" s="151">
        <v>0.847</v>
      </c>
      <c r="M3409" s="2">
        <v>3408.0</v>
      </c>
    </row>
    <row r="3410">
      <c r="A3410" s="152" t="s">
        <v>83</v>
      </c>
      <c r="B3410" s="152" t="s">
        <v>157</v>
      </c>
      <c r="C3410" s="153">
        <v>-0.952472012728826</v>
      </c>
      <c r="D3410" s="153">
        <v>-0.726681781026514</v>
      </c>
      <c r="E3410" s="149">
        <v>0.461734389777947</v>
      </c>
      <c r="F3410" s="153">
        <v>0.105813287861534</v>
      </c>
      <c r="G3410" s="153">
        <v>0.667227576120426</v>
      </c>
      <c r="H3410" s="153">
        <v>0.213910165923269</v>
      </c>
      <c r="I3410" s="153">
        <v>0.741174374130801</v>
      </c>
      <c r="J3410" s="153">
        <v>0.0230274197704307</v>
      </c>
      <c r="K3410" s="151">
        <v>0.461734</v>
      </c>
      <c r="L3410" s="151">
        <v>0.848403</v>
      </c>
      <c r="M3410" s="2">
        <v>3409.0</v>
      </c>
    </row>
    <row r="3411">
      <c r="A3411" s="152" t="s">
        <v>157</v>
      </c>
      <c r="B3411" s="152" t="s">
        <v>83</v>
      </c>
      <c r="C3411" s="153">
        <v>0.952472012728826</v>
      </c>
      <c r="D3411" s="153">
        <v>-0.726681781026514</v>
      </c>
      <c r="E3411" s="149">
        <v>0.461734389777947</v>
      </c>
      <c r="F3411" s="153">
        <v>0.105813287861534</v>
      </c>
      <c r="G3411" s="153">
        <v>0.667227576120426</v>
      </c>
      <c r="H3411" s="153">
        <v>0.213910165923269</v>
      </c>
      <c r="I3411" s="153">
        <v>0.741174374130801</v>
      </c>
      <c r="J3411" s="153">
        <v>0.0230274197704307</v>
      </c>
      <c r="K3411" s="151">
        <v>0.461734</v>
      </c>
      <c r="L3411" s="151">
        <v>0.848195</v>
      </c>
      <c r="M3411" s="2">
        <v>3410.0</v>
      </c>
    </row>
    <row r="3412">
      <c r="A3412" s="152" t="s">
        <v>68</v>
      </c>
      <c r="B3412" s="152" t="s">
        <v>448</v>
      </c>
      <c r="C3412" s="153">
        <v>-1.78339978405855</v>
      </c>
      <c r="D3412" s="153">
        <v>0.899586176997744</v>
      </c>
      <c r="E3412" s="149">
        <v>0.462268983181474</v>
      </c>
      <c r="F3412" s="153">
        <v>0.617265621184054</v>
      </c>
      <c r="G3412" s="153">
        <v>0.00140045144597654</v>
      </c>
      <c r="H3412" s="153">
        <v>0.327265166537514</v>
      </c>
      <c r="I3412" s="153">
        <v>0.938896061906053</v>
      </c>
      <c r="J3412" s="153">
        <v>0.0315619470551809</v>
      </c>
      <c r="K3412" s="151">
        <v>0.462269</v>
      </c>
      <c r="L3412" s="151">
        <v>0.849803</v>
      </c>
      <c r="M3412" s="2">
        <v>3411.0</v>
      </c>
    </row>
    <row r="3413">
      <c r="A3413" s="152" t="s">
        <v>448</v>
      </c>
      <c r="B3413" s="152" t="s">
        <v>68</v>
      </c>
      <c r="C3413" s="153">
        <v>1.78339978405855</v>
      </c>
      <c r="D3413" s="153">
        <v>0.899586176997744</v>
      </c>
      <c r="E3413" s="149">
        <v>0.462268983181474</v>
      </c>
      <c r="F3413" s="153">
        <v>0.617265621184045</v>
      </c>
      <c r="G3413" s="153">
        <v>0.00140045144597654</v>
      </c>
      <c r="H3413" s="153">
        <v>0.327265166537514</v>
      </c>
      <c r="I3413" s="153">
        <v>0.938896061906053</v>
      </c>
      <c r="J3413" s="153">
        <v>0.0315619470551809</v>
      </c>
      <c r="K3413" s="151">
        <v>0.462269</v>
      </c>
      <c r="L3413" s="151">
        <v>0.849594</v>
      </c>
      <c r="M3413" s="2">
        <v>3412.0</v>
      </c>
    </row>
    <row r="3414">
      <c r="A3414" s="152" t="s">
        <v>27</v>
      </c>
      <c r="B3414" s="152" t="s">
        <v>87</v>
      </c>
      <c r="C3414" s="153">
        <v>0.701067436606208</v>
      </c>
      <c r="D3414" s="153">
        <v>0.721023641389478</v>
      </c>
      <c r="E3414" s="149">
        <v>0.462315863753754</v>
      </c>
      <c r="F3414" s="153">
        <v>4.80388636372824E-4</v>
      </c>
      <c r="G3414" s="153">
        <v>0.441518661068205</v>
      </c>
      <c r="H3414" s="153">
        <v>0.0017487368610698</v>
      </c>
      <c r="I3414" s="153">
        <v>0.311839279616655</v>
      </c>
      <c r="J3414" s="153">
        <v>0.344349603072541</v>
      </c>
      <c r="K3414" s="151">
        <v>0.462316</v>
      </c>
      <c r="L3414" s="151">
        <v>0.850307</v>
      </c>
      <c r="M3414" s="2">
        <v>3413.0</v>
      </c>
    </row>
    <row r="3415">
      <c r="A3415" s="152" t="s">
        <v>87</v>
      </c>
      <c r="B3415" s="152" t="s">
        <v>27</v>
      </c>
      <c r="C3415" s="153">
        <v>-0.701067436606208</v>
      </c>
      <c r="D3415" s="153">
        <v>0.721023641389478</v>
      </c>
      <c r="E3415" s="149">
        <v>0.462315863753754</v>
      </c>
      <c r="F3415" s="153">
        <v>4.8038863637282E-4</v>
      </c>
      <c r="G3415" s="153">
        <v>0.441518661068205</v>
      </c>
      <c r="H3415" s="153">
        <v>0.0017487368610698</v>
      </c>
      <c r="I3415" s="153">
        <v>0.311839279616655</v>
      </c>
      <c r="J3415" s="153">
        <v>0.344349603072541</v>
      </c>
      <c r="K3415" s="151">
        <v>0.462316</v>
      </c>
      <c r="L3415" s="151">
        <v>0.850098</v>
      </c>
      <c r="M3415" s="2">
        <v>3414.0</v>
      </c>
    </row>
    <row r="3416">
      <c r="A3416" s="152" t="s">
        <v>21</v>
      </c>
      <c r="B3416" s="152" t="s">
        <v>197</v>
      </c>
      <c r="C3416" s="153">
        <v>-1.06293336376364</v>
      </c>
      <c r="D3416" s="153">
        <v>1.10204177018586</v>
      </c>
      <c r="E3416" s="149">
        <v>0.462547299443182</v>
      </c>
      <c r="F3416" s="153">
        <v>5.13987152149335E-4</v>
      </c>
      <c r="G3416" s="153">
        <v>0.00989061755453057</v>
      </c>
      <c r="H3416" s="153">
        <v>1.5928322197319E-4</v>
      </c>
      <c r="I3416" s="153">
        <v>0.0118602893085899</v>
      </c>
      <c r="J3416" s="153">
        <v>0.431853332905604</v>
      </c>
      <c r="K3416" s="151">
        <v>0.462547</v>
      </c>
      <c r="L3416" s="151">
        <v>0.851151</v>
      </c>
      <c r="M3416" s="2">
        <v>3415.0</v>
      </c>
    </row>
    <row r="3417">
      <c r="A3417" s="152" t="s">
        <v>197</v>
      </c>
      <c r="B3417" s="152" t="s">
        <v>21</v>
      </c>
      <c r="C3417" s="153">
        <v>1.06293336376364</v>
      </c>
      <c r="D3417" s="153">
        <v>1.10204177018586</v>
      </c>
      <c r="E3417" s="149">
        <v>0.462547299443182</v>
      </c>
      <c r="F3417" s="153">
        <v>5.13987152149335E-4</v>
      </c>
      <c r="G3417" s="153">
        <v>0.00989061755453057</v>
      </c>
      <c r="H3417" s="153">
        <v>1.5928322197319E-4</v>
      </c>
      <c r="I3417" s="153">
        <v>0.0118602893085899</v>
      </c>
      <c r="J3417" s="153">
        <v>0.431853332905604</v>
      </c>
      <c r="K3417" s="151">
        <v>0.462547</v>
      </c>
      <c r="L3417" s="151">
        <v>0.850941</v>
      </c>
      <c r="M3417" s="2">
        <v>3416.0</v>
      </c>
    </row>
    <row r="3418">
      <c r="A3418" s="152" t="s">
        <v>154</v>
      </c>
      <c r="B3418" s="152" t="s">
        <v>13</v>
      </c>
      <c r="C3418" s="153">
        <v>1.2211798905918</v>
      </c>
      <c r="D3418" s="153">
        <v>0.150322844613228</v>
      </c>
      <c r="E3418" s="149">
        <v>0.462649885644049</v>
      </c>
      <c r="F3418" s="153">
        <v>0.019176950977979</v>
      </c>
      <c r="G3418" s="153">
        <v>0.423260541071362</v>
      </c>
      <c r="H3418" s="153">
        <v>0.426469461561658</v>
      </c>
      <c r="I3418" s="153">
        <v>0.294839814535334</v>
      </c>
      <c r="J3418" s="153">
        <v>0.0103346491965473</v>
      </c>
      <c r="K3418" s="151">
        <v>0.46265</v>
      </c>
      <c r="L3418" s="151">
        <v>0.851758</v>
      </c>
      <c r="M3418" s="2">
        <v>3417.0</v>
      </c>
    </row>
    <row r="3419">
      <c r="A3419" s="152" t="s">
        <v>13</v>
      </c>
      <c r="B3419" s="152" t="s">
        <v>154</v>
      </c>
      <c r="C3419" s="153">
        <v>-1.2211798905918</v>
      </c>
      <c r="D3419" s="153">
        <v>0.150322844613228</v>
      </c>
      <c r="E3419" s="149">
        <v>0.462649885644049</v>
      </c>
      <c r="F3419" s="153">
        <v>0.0191769509779786</v>
      </c>
      <c r="G3419" s="153">
        <v>0.423260541071362</v>
      </c>
      <c r="H3419" s="153">
        <v>0.426469461561658</v>
      </c>
      <c r="I3419" s="153">
        <v>0.294839814535334</v>
      </c>
      <c r="J3419" s="153">
        <v>0.0103346491965473</v>
      </c>
      <c r="K3419" s="151">
        <v>0.46265</v>
      </c>
      <c r="L3419" s="151">
        <v>0.851549</v>
      </c>
      <c r="M3419" s="2">
        <v>3418.0</v>
      </c>
    </row>
    <row r="3420">
      <c r="A3420" s="152" t="s">
        <v>151</v>
      </c>
      <c r="B3420" s="152" t="s">
        <v>166</v>
      </c>
      <c r="C3420" s="153">
        <v>0.215295981845883</v>
      </c>
      <c r="D3420" s="153">
        <v>-1.85857458880281</v>
      </c>
      <c r="E3420" s="149">
        <v>0.462722347407589</v>
      </c>
      <c r="F3420" s="153">
        <v>0.00222026875221458</v>
      </c>
      <c r="G3420" s="153">
        <v>0.129044997232284</v>
      </c>
      <c r="H3420" s="153">
        <v>0.625686312941181</v>
      </c>
      <c r="I3420" s="153">
        <v>0.182085401442704</v>
      </c>
      <c r="J3420" s="153">
        <v>0.0104341046848602</v>
      </c>
      <c r="K3420" s="151">
        <v>0.462722</v>
      </c>
      <c r="L3420" s="151">
        <v>0.852102</v>
      </c>
      <c r="M3420" s="2">
        <v>3419.0</v>
      </c>
    </row>
    <row r="3421">
      <c r="A3421" s="152" t="s">
        <v>166</v>
      </c>
      <c r="B3421" s="152" t="s">
        <v>151</v>
      </c>
      <c r="C3421" s="153">
        <v>-0.215295981845883</v>
      </c>
      <c r="D3421" s="153">
        <v>-1.85857458880281</v>
      </c>
      <c r="E3421" s="149">
        <v>0.462722347407589</v>
      </c>
      <c r="F3421" s="153">
        <v>0.00222026875221456</v>
      </c>
      <c r="G3421" s="153">
        <v>0.129044997232284</v>
      </c>
      <c r="H3421" s="153">
        <v>0.625686312941181</v>
      </c>
      <c r="I3421" s="153">
        <v>0.182085401442704</v>
      </c>
      <c r="J3421" s="153">
        <v>0.0104341046848602</v>
      </c>
      <c r="K3421" s="151">
        <v>0.462722</v>
      </c>
      <c r="L3421" s="151">
        <v>0.852311</v>
      </c>
      <c r="M3421" s="2">
        <v>3420.0</v>
      </c>
    </row>
    <row r="3422">
      <c r="A3422" s="152" t="s">
        <v>24</v>
      </c>
      <c r="B3422" s="152" t="s">
        <v>30</v>
      </c>
      <c r="C3422" s="153">
        <v>-0.238204543564912</v>
      </c>
      <c r="D3422" s="153">
        <v>0.230218110212112</v>
      </c>
      <c r="E3422" s="149">
        <v>0.462802696277689</v>
      </c>
      <c r="F3422" s="153">
        <v>0.289088489338443</v>
      </c>
      <c r="G3422" s="153">
        <v>0.980096130417675</v>
      </c>
      <c r="H3422" s="153">
        <v>0.00513504020158868</v>
      </c>
      <c r="I3422" s="153">
        <v>0.874553740635084</v>
      </c>
      <c r="J3422" s="153">
        <v>0.01</v>
      </c>
      <c r="K3422" s="151">
        <v>0.462803</v>
      </c>
      <c r="L3422" s="151">
        <v>0.852879</v>
      </c>
      <c r="M3422" s="2">
        <v>3421.0</v>
      </c>
    </row>
    <row r="3423">
      <c r="A3423" s="152" t="s">
        <v>30</v>
      </c>
      <c r="B3423" s="152" t="s">
        <v>24</v>
      </c>
      <c r="C3423" s="153">
        <v>0.238204543564912</v>
      </c>
      <c r="D3423" s="153">
        <v>0.230218110212112</v>
      </c>
      <c r="E3423" s="149">
        <v>0.462802696277689</v>
      </c>
      <c r="F3423" s="153">
        <v>0.289088489338456</v>
      </c>
      <c r="G3423" s="153">
        <v>0.980096130417675</v>
      </c>
      <c r="H3423" s="153">
        <v>0.00513504020158868</v>
      </c>
      <c r="I3423" s="153">
        <v>0.874553740635084</v>
      </c>
      <c r="J3423" s="153">
        <v>0.01</v>
      </c>
      <c r="K3423" s="151">
        <v>0.462803</v>
      </c>
      <c r="L3423" s="151">
        <v>0.852669</v>
      </c>
      <c r="M3423" s="2">
        <v>3422.0</v>
      </c>
    </row>
    <row r="3424">
      <c r="A3424" s="152" t="s">
        <v>40</v>
      </c>
      <c r="B3424" s="152" t="s">
        <v>449</v>
      </c>
      <c r="C3424" s="153">
        <v>-1.13097145274245</v>
      </c>
      <c r="D3424" s="153">
        <v>0.233635242340894</v>
      </c>
      <c r="E3424" s="149">
        <v>0.46337223525916</v>
      </c>
      <c r="F3424" s="153">
        <v>0.249164014418287</v>
      </c>
      <c r="G3424" s="153">
        <v>0.438473119125591</v>
      </c>
      <c r="H3424" s="153">
        <v>0.460181137719667</v>
      </c>
      <c r="I3424" s="153">
        <v>0.980508271235338</v>
      </c>
      <c r="J3424" s="153">
        <v>0.0121148375601853</v>
      </c>
      <c r="K3424" s="151">
        <v>0.463372</v>
      </c>
      <c r="L3424" s="151">
        <v>0.854139</v>
      </c>
      <c r="M3424" s="2">
        <v>3423.0</v>
      </c>
    </row>
    <row r="3425">
      <c r="A3425" s="152" t="s">
        <v>449</v>
      </c>
      <c r="B3425" s="152" t="s">
        <v>40</v>
      </c>
      <c r="C3425" s="153">
        <v>1.13097145274245</v>
      </c>
      <c r="D3425" s="153">
        <v>0.233635242340894</v>
      </c>
      <c r="E3425" s="149">
        <v>0.46337223525916</v>
      </c>
      <c r="F3425" s="153">
        <v>0.249164014418287</v>
      </c>
      <c r="G3425" s="153">
        <v>0.438473119125591</v>
      </c>
      <c r="H3425" s="153">
        <v>0.460181137719667</v>
      </c>
      <c r="I3425" s="153">
        <v>0.980508271235338</v>
      </c>
      <c r="J3425" s="153">
        <v>0.0121148375601853</v>
      </c>
      <c r="K3425" s="151">
        <v>0.463372</v>
      </c>
      <c r="L3425" s="151">
        <v>0.85435</v>
      </c>
      <c r="M3425" s="2">
        <v>3424.0</v>
      </c>
    </row>
    <row r="3426">
      <c r="A3426" s="152" t="s">
        <v>102</v>
      </c>
      <c r="B3426" s="152" t="s">
        <v>448</v>
      </c>
      <c r="C3426" s="153">
        <v>-1.25159316966428</v>
      </c>
      <c r="D3426" s="153">
        <v>1.27338987443978</v>
      </c>
      <c r="E3426" s="149">
        <v>0.463537419049932</v>
      </c>
      <c r="F3426" s="153">
        <v>0.4458065259947</v>
      </c>
      <c r="G3426" s="153">
        <v>0.330776237771404</v>
      </c>
      <c r="H3426" s="153">
        <v>0.290395536508488</v>
      </c>
      <c r="I3426" s="153">
        <v>0.630399366117018</v>
      </c>
      <c r="J3426" s="153">
        <v>0.01</v>
      </c>
      <c r="K3426" s="151">
        <v>0.463537</v>
      </c>
      <c r="L3426" s="151">
        <v>0.854865</v>
      </c>
      <c r="M3426" s="2">
        <v>3425.0</v>
      </c>
    </row>
    <row r="3427">
      <c r="A3427" s="152" t="s">
        <v>448</v>
      </c>
      <c r="B3427" s="152" t="s">
        <v>102</v>
      </c>
      <c r="C3427" s="153">
        <v>1.25159316966428</v>
      </c>
      <c r="D3427" s="153">
        <v>1.27338987443978</v>
      </c>
      <c r="E3427" s="149">
        <v>0.463537419049932</v>
      </c>
      <c r="F3427" s="153">
        <v>0.4458065259947</v>
      </c>
      <c r="G3427" s="153">
        <v>0.330776237771404</v>
      </c>
      <c r="H3427" s="153">
        <v>0.290395536508488</v>
      </c>
      <c r="I3427" s="153">
        <v>0.630399366117018</v>
      </c>
      <c r="J3427" s="153">
        <v>0.01</v>
      </c>
      <c r="K3427" s="151">
        <v>0.463537</v>
      </c>
      <c r="L3427" s="151">
        <v>0.855076</v>
      </c>
      <c r="M3427" s="2">
        <v>3426.0</v>
      </c>
    </row>
    <row r="3428">
      <c r="A3428" s="152" t="s">
        <v>58</v>
      </c>
      <c r="B3428" s="152" t="s">
        <v>28</v>
      </c>
      <c r="C3428" s="153">
        <v>0.284571136731769</v>
      </c>
      <c r="D3428" s="153">
        <v>-0.201727482762114</v>
      </c>
      <c r="E3428" s="149">
        <v>0.463886237634987</v>
      </c>
      <c r="F3428" s="153">
        <v>0.00805010772805092</v>
      </c>
      <c r="G3428" s="153">
        <v>0.6039328802214</v>
      </c>
      <c r="H3428" s="153">
        <v>0.00860197431305493</v>
      </c>
      <c r="I3428" s="153">
        <v>0.8328926961114</v>
      </c>
      <c r="J3428" s="153">
        <v>0.277209228158188</v>
      </c>
      <c r="K3428" s="151">
        <v>0.463886</v>
      </c>
      <c r="L3428" s="151">
        <v>0.85593</v>
      </c>
      <c r="M3428" s="2">
        <v>3427.0</v>
      </c>
    </row>
    <row r="3429">
      <c r="A3429" s="152" t="s">
        <v>28</v>
      </c>
      <c r="B3429" s="152" t="s">
        <v>58</v>
      </c>
      <c r="C3429" s="153">
        <v>-0.284571136731769</v>
      </c>
      <c r="D3429" s="153">
        <v>-0.201727482762114</v>
      </c>
      <c r="E3429" s="149">
        <v>0.463886237634987</v>
      </c>
      <c r="F3429" s="153">
        <v>0.00805010772805092</v>
      </c>
      <c r="G3429" s="153">
        <v>0.6039328802214</v>
      </c>
      <c r="H3429" s="153">
        <v>0.00860197431305493</v>
      </c>
      <c r="I3429" s="153">
        <v>0.8328926961114</v>
      </c>
      <c r="J3429" s="153">
        <v>0.277209228158188</v>
      </c>
      <c r="K3429" s="151">
        <v>0.463886</v>
      </c>
      <c r="L3429" s="151">
        <v>0.856141</v>
      </c>
      <c r="M3429" s="2">
        <v>3428.0</v>
      </c>
    </row>
    <row r="3430">
      <c r="A3430" s="152" t="s">
        <v>93</v>
      </c>
      <c r="B3430" s="152" t="s">
        <v>163</v>
      </c>
      <c r="C3430" s="153">
        <v>-2.41459391208727</v>
      </c>
      <c r="D3430" s="153">
        <v>-0.235771513511936</v>
      </c>
      <c r="E3430" s="149">
        <v>0.464549364006761</v>
      </c>
      <c r="F3430" s="153">
        <v>0.00774029459498384</v>
      </c>
      <c r="G3430" s="153">
        <v>0.769374464484707</v>
      </c>
      <c r="H3430" s="153">
        <v>0.307668016617188</v>
      </c>
      <c r="I3430" s="153">
        <v>0.297595194527143</v>
      </c>
      <c r="J3430" s="153">
        <v>0.01</v>
      </c>
      <c r="K3430" s="151">
        <v>0.464549</v>
      </c>
      <c r="L3430" s="151">
        <v>0.857577</v>
      </c>
      <c r="M3430" s="2">
        <v>3429.0</v>
      </c>
    </row>
    <row r="3431">
      <c r="A3431" s="152" t="s">
        <v>163</v>
      </c>
      <c r="B3431" s="152" t="s">
        <v>93</v>
      </c>
      <c r="C3431" s="153">
        <v>2.41459391208727</v>
      </c>
      <c r="D3431" s="153">
        <v>-0.235771513511936</v>
      </c>
      <c r="E3431" s="149">
        <v>0.464549364006761</v>
      </c>
      <c r="F3431" s="153">
        <v>0.007740294594984</v>
      </c>
      <c r="G3431" s="153">
        <v>0.769374464484707</v>
      </c>
      <c r="H3431" s="153">
        <v>0.307668016617188</v>
      </c>
      <c r="I3431" s="153">
        <v>0.297595194527143</v>
      </c>
      <c r="J3431" s="153">
        <v>0.01</v>
      </c>
      <c r="K3431" s="151">
        <v>0.464549</v>
      </c>
      <c r="L3431" s="151">
        <v>0.857788</v>
      </c>
      <c r="M3431" s="2">
        <v>3430.0</v>
      </c>
    </row>
    <row r="3432">
      <c r="A3432" s="152" t="s">
        <v>21</v>
      </c>
      <c r="B3432" s="152" t="s">
        <v>172</v>
      </c>
      <c r="C3432" s="153">
        <v>-1.36022017709092</v>
      </c>
      <c r="D3432" s="153">
        <v>1.07282929798272</v>
      </c>
      <c r="E3432" s="149">
        <v>0.465353787974498</v>
      </c>
      <c r="F3432" s="154">
        <v>7.02489725421972E-5</v>
      </c>
      <c r="G3432" s="153">
        <v>0.894431886708328</v>
      </c>
      <c r="H3432" s="153">
        <v>3.75173964386807E-4</v>
      </c>
      <c r="I3432" s="153">
        <v>0.0875195307801796</v>
      </c>
      <c r="J3432" s="153">
        <v>0.385694588846655</v>
      </c>
      <c r="K3432" s="151">
        <v>0.465354</v>
      </c>
      <c r="L3432" s="151">
        <v>0.859486</v>
      </c>
      <c r="M3432" s="2">
        <v>3431.0</v>
      </c>
    </row>
    <row r="3433">
      <c r="A3433" s="152" t="s">
        <v>172</v>
      </c>
      <c r="B3433" s="152" t="s">
        <v>21</v>
      </c>
      <c r="C3433" s="153">
        <v>1.36022017709092</v>
      </c>
      <c r="D3433" s="153">
        <v>1.07282929798272</v>
      </c>
      <c r="E3433" s="149">
        <v>0.465353787974498</v>
      </c>
      <c r="F3433" s="154">
        <v>7.02489725421977E-5</v>
      </c>
      <c r="G3433" s="153">
        <v>0.894431886708328</v>
      </c>
      <c r="H3433" s="153">
        <v>3.75173964386807E-4</v>
      </c>
      <c r="I3433" s="153">
        <v>0.0875195307801796</v>
      </c>
      <c r="J3433" s="153">
        <v>0.385694588846655</v>
      </c>
      <c r="K3433" s="151">
        <v>0.465354</v>
      </c>
      <c r="L3433" s="151">
        <v>0.859698</v>
      </c>
      <c r="M3433" s="2">
        <v>3432.0</v>
      </c>
    </row>
    <row r="3434">
      <c r="A3434" s="152" t="s">
        <v>91</v>
      </c>
      <c r="B3434" s="152" t="s">
        <v>40</v>
      </c>
      <c r="C3434" s="153">
        <v>-5.59269497824451E-4</v>
      </c>
      <c r="D3434" s="153">
        <v>0.131020940704802</v>
      </c>
      <c r="E3434" s="149">
        <v>0.465557336780731</v>
      </c>
      <c r="F3434" s="153">
        <v>4.92337099013013E-4</v>
      </c>
      <c r="G3434" s="153">
        <v>0.459616261348747</v>
      </c>
      <c r="H3434" s="153">
        <v>2.75994506470047E-4</v>
      </c>
      <c r="I3434" s="153">
        <v>0.761195896929082</v>
      </c>
      <c r="J3434" s="153">
        <v>0.454514590839286</v>
      </c>
      <c r="K3434" s="151">
        <v>0.465557</v>
      </c>
      <c r="L3434" s="151">
        <v>0.860499</v>
      </c>
      <c r="M3434" s="2">
        <v>3433.0</v>
      </c>
    </row>
    <row r="3435">
      <c r="A3435" s="152" t="s">
        <v>40</v>
      </c>
      <c r="B3435" s="152" t="s">
        <v>91</v>
      </c>
      <c r="C3435" s="153">
        <v>5.59269497824451E-4</v>
      </c>
      <c r="D3435" s="153">
        <v>0.131020940704802</v>
      </c>
      <c r="E3435" s="149">
        <v>0.465557336780731</v>
      </c>
      <c r="F3435" s="153">
        <v>4.92337099013027E-4</v>
      </c>
      <c r="G3435" s="153">
        <v>0.459616261348747</v>
      </c>
      <c r="H3435" s="153">
        <v>2.75994506470047E-4</v>
      </c>
      <c r="I3435" s="153">
        <v>0.761195896929082</v>
      </c>
      <c r="J3435" s="153">
        <v>0.454514590839286</v>
      </c>
      <c r="K3435" s="151">
        <v>0.465557</v>
      </c>
      <c r="L3435" s="151">
        <v>0.860286</v>
      </c>
      <c r="M3435" s="2">
        <v>3434.0</v>
      </c>
    </row>
    <row r="3436">
      <c r="A3436" s="152" t="s">
        <v>9</v>
      </c>
      <c r="B3436" s="152" t="s">
        <v>142</v>
      </c>
      <c r="C3436" s="153">
        <v>-0.860708724851002</v>
      </c>
      <c r="D3436" s="153">
        <v>0.791999020774254</v>
      </c>
      <c r="E3436" s="149">
        <v>0.465640644108154</v>
      </c>
      <c r="F3436" s="153">
        <v>0.256487103776833</v>
      </c>
      <c r="G3436" s="153">
        <v>0.246756736137041</v>
      </c>
      <c r="H3436" s="153">
        <v>0.145031957100187</v>
      </c>
      <c r="I3436" s="153">
        <v>0.709206392127738</v>
      </c>
      <c r="J3436" s="153">
        <v>0.01</v>
      </c>
      <c r="K3436" s="151">
        <v>0.465641</v>
      </c>
      <c r="L3436" s="151">
        <v>0.861078</v>
      </c>
      <c r="M3436" s="2">
        <v>3435.0</v>
      </c>
    </row>
    <row r="3437">
      <c r="A3437" s="152" t="s">
        <v>142</v>
      </c>
      <c r="B3437" s="152" t="s">
        <v>9</v>
      </c>
      <c r="C3437" s="153">
        <v>0.860708724851002</v>
      </c>
      <c r="D3437" s="153">
        <v>0.791999020774254</v>
      </c>
      <c r="E3437" s="149">
        <v>0.465640644108154</v>
      </c>
      <c r="F3437" s="153">
        <v>0.256487103776827</v>
      </c>
      <c r="G3437" s="153">
        <v>0.246756736137041</v>
      </c>
      <c r="H3437" s="153">
        <v>0.145031957100187</v>
      </c>
      <c r="I3437" s="153">
        <v>0.709206392127738</v>
      </c>
      <c r="J3437" s="153">
        <v>0.01</v>
      </c>
      <c r="K3437" s="151">
        <v>0.465641</v>
      </c>
      <c r="L3437" s="151">
        <v>0.860866</v>
      </c>
      <c r="M3437" s="2">
        <v>3436.0</v>
      </c>
    </row>
    <row r="3438">
      <c r="A3438" s="152" t="s">
        <v>18</v>
      </c>
      <c r="B3438" s="152" t="s">
        <v>72</v>
      </c>
      <c r="C3438" s="153">
        <v>-0.539276790147529</v>
      </c>
      <c r="D3438" s="153">
        <v>-0.0564425517644826</v>
      </c>
      <c r="E3438" s="149">
        <v>0.465724790842371</v>
      </c>
      <c r="F3438" s="153">
        <v>0.200296524250958</v>
      </c>
      <c r="G3438" s="154">
        <v>7.9892295698625E-5</v>
      </c>
      <c r="H3438" s="153">
        <v>6.37134131586837E-4</v>
      </c>
      <c r="I3438" s="153">
        <v>6.4671032236877E-4</v>
      </c>
      <c r="J3438" s="153">
        <v>0.763470082183051</v>
      </c>
      <c r="K3438" s="151">
        <v>0.465725</v>
      </c>
      <c r="L3438" s="151">
        <v>0.86166</v>
      </c>
      <c r="M3438" s="2">
        <v>3437.0</v>
      </c>
    </row>
    <row r="3439">
      <c r="A3439" s="152" t="s">
        <v>72</v>
      </c>
      <c r="B3439" s="152" t="s">
        <v>18</v>
      </c>
      <c r="C3439" s="153">
        <v>0.539276790147529</v>
      </c>
      <c r="D3439" s="153">
        <v>-0.0564425517644826</v>
      </c>
      <c r="E3439" s="149">
        <v>0.465724790842371</v>
      </c>
      <c r="F3439" s="153">
        <v>0.200296524250967</v>
      </c>
      <c r="G3439" s="154">
        <v>7.9892295698625E-5</v>
      </c>
      <c r="H3439" s="153">
        <v>6.37134131586837E-4</v>
      </c>
      <c r="I3439" s="153">
        <v>6.4671032236877E-4</v>
      </c>
      <c r="J3439" s="153">
        <v>0.763470082183051</v>
      </c>
      <c r="K3439" s="151">
        <v>0.465725</v>
      </c>
      <c r="L3439" s="151">
        <v>0.861447</v>
      </c>
      <c r="M3439" s="2">
        <v>3438.0</v>
      </c>
    </row>
    <row r="3440">
      <c r="A3440" s="152" t="s">
        <v>178</v>
      </c>
      <c r="B3440" s="152" t="s">
        <v>198</v>
      </c>
      <c r="C3440" s="153">
        <v>-0.59541712421215</v>
      </c>
      <c r="D3440" s="153">
        <v>1.00305534488676</v>
      </c>
      <c r="E3440" s="149">
        <v>0.466680298159099</v>
      </c>
      <c r="F3440" s="153">
        <v>0.295342107251849</v>
      </c>
      <c r="G3440" s="153">
        <v>0.67850797422342</v>
      </c>
      <c r="H3440" s="153">
        <v>0.040254778826718</v>
      </c>
      <c r="I3440" s="153">
        <v>0.212544292447426</v>
      </c>
      <c r="J3440" s="153">
        <v>0.143699951582428</v>
      </c>
      <c r="K3440" s="151">
        <v>0.46668</v>
      </c>
      <c r="L3440" s="151">
        <v>0.863641</v>
      </c>
      <c r="M3440" s="2">
        <v>3439.0</v>
      </c>
    </row>
    <row r="3441">
      <c r="A3441" s="152" t="s">
        <v>198</v>
      </c>
      <c r="B3441" s="152" t="s">
        <v>178</v>
      </c>
      <c r="C3441" s="153">
        <v>0.59541712421215</v>
      </c>
      <c r="D3441" s="153">
        <v>1.00305534488676</v>
      </c>
      <c r="E3441" s="149">
        <v>0.466680298159099</v>
      </c>
      <c r="F3441" s="153">
        <v>0.295342107251849</v>
      </c>
      <c r="G3441" s="153">
        <v>0.67850797422342</v>
      </c>
      <c r="H3441" s="153">
        <v>0.040254778826718</v>
      </c>
      <c r="I3441" s="153">
        <v>0.212544292447426</v>
      </c>
      <c r="J3441" s="153">
        <v>0.143699951582428</v>
      </c>
      <c r="K3441" s="151">
        <v>0.46668</v>
      </c>
      <c r="L3441" s="151">
        <v>0.863855</v>
      </c>
      <c r="M3441" s="2">
        <v>3440.0</v>
      </c>
    </row>
    <row r="3442">
      <c r="A3442" s="152" t="s">
        <v>80</v>
      </c>
      <c r="B3442" s="152" t="s">
        <v>188</v>
      </c>
      <c r="C3442" s="153">
        <v>-1.79569386092199</v>
      </c>
      <c r="D3442" s="153">
        <v>-0.723167473772905</v>
      </c>
      <c r="E3442" s="149">
        <v>0.467351474563407</v>
      </c>
      <c r="F3442" s="153">
        <v>0.202905106758331</v>
      </c>
      <c r="G3442" s="153">
        <v>0.258682657996987</v>
      </c>
      <c r="H3442" s="153">
        <v>0.565865605734933</v>
      </c>
      <c r="I3442" s="153">
        <v>0.956779023740706</v>
      </c>
      <c r="J3442" s="153">
        <v>0.0175666374623461</v>
      </c>
      <c r="K3442" s="151">
        <v>0.467351</v>
      </c>
      <c r="L3442" s="151">
        <v>0.865311</v>
      </c>
      <c r="M3442" s="2">
        <v>3441.0</v>
      </c>
    </row>
    <row r="3443">
      <c r="A3443" s="152" t="s">
        <v>188</v>
      </c>
      <c r="B3443" s="152" t="s">
        <v>80</v>
      </c>
      <c r="C3443" s="153">
        <v>1.79569386092199</v>
      </c>
      <c r="D3443" s="153">
        <v>-0.723167473772905</v>
      </c>
      <c r="E3443" s="149">
        <v>0.467351474563407</v>
      </c>
      <c r="F3443" s="153">
        <v>0.202905106758331</v>
      </c>
      <c r="G3443" s="153">
        <v>0.258682657996987</v>
      </c>
      <c r="H3443" s="153">
        <v>0.565865605734933</v>
      </c>
      <c r="I3443" s="153">
        <v>0.956779023740706</v>
      </c>
      <c r="J3443" s="153">
        <v>0.0175666374623461</v>
      </c>
      <c r="K3443" s="151">
        <v>0.467351</v>
      </c>
      <c r="L3443" s="151">
        <v>0.865526</v>
      </c>
      <c r="M3443" s="2">
        <v>3442.0</v>
      </c>
    </row>
    <row r="3444">
      <c r="A3444" s="152" t="s">
        <v>33</v>
      </c>
      <c r="B3444" s="152" t="s">
        <v>175</v>
      </c>
      <c r="C3444" s="153">
        <v>-1.03079649613671</v>
      </c>
      <c r="D3444" s="153">
        <v>0.286485702158337</v>
      </c>
      <c r="E3444" s="149">
        <v>0.467441352108457</v>
      </c>
      <c r="F3444" s="153">
        <v>0.886591877143591</v>
      </c>
      <c r="G3444" s="153">
        <v>0.411983223831347</v>
      </c>
      <c r="H3444" s="153">
        <v>0.00686230667831047</v>
      </c>
      <c r="I3444" s="153">
        <v>0.286663671429176</v>
      </c>
      <c r="J3444" s="153">
        <v>0.19469418863827</v>
      </c>
      <c r="K3444" s="151">
        <v>0.467441</v>
      </c>
      <c r="L3444" s="151">
        <v>0.865906</v>
      </c>
      <c r="M3444" s="2">
        <v>3443.0</v>
      </c>
    </row>
    <row r="3445">
      <c r="A3445" s="152" t="s">
        <v>175</v>
      </c>
      <c r="B3445" s="152" t="s">
        <v>33</v>
      </c>
      <c r="C3445" s="153">
        <v>1.03079649613671</v>
      </c>
      <c r="D3445" s="153">
        <v>0.286485702158337</v>
      </c>
      <c r="E3445" s="149">
        <v>0.467441352108457</v>
      </c>
      <c r="F3445" s="153">
        <v>0.886591877143598</v>
      </c>
      <c r="G3445" s="153">
        <v>0.411983223831347</v>
      </c>
      <c r="H3445" s="153">
        <v>0.00686230667831047</v>
      </c>
      <c r="I3445" s="153">
        <v>0.286663671429176</v>
      </c>
      <c r="J3445" s="153">
        <v>0.19469418863827</v>
      </c>
      <c r="K3445" s="151">
        <v>0.467441</v>
      </c>
      <c r="L3445" s="151">
        <v>0.866121</v>
      </c>
      <c r="M3445" s="2">
        <v>3444.0</v>
      </c>
    </row>
    <row r="3446">
      <c r="A3446" s="152" t="s">
        <v>100</v>
      </c>
      <c r="B3446" s="152" t="s">
        <v>157</v>
      </c>
      <c r="C3446" s="153">
        <v>-0.760850254348387</v>
      </c>
      <c r="D3446" s="153">
        <v>-1.02526287715861</v>
      </c>
      <c r="E3446" s="149">
        <v>0.467764101584447</v>
      </c>
      <c r="F3446" s="153">
        <v>0.148117072677233</v>
      </c>
      <c r="G3446" s="153">
        <v>0.824492644475586</v>
      </c>
      <c r="H3446" s="153">
        <v>0.0303902643617688</v>
      </c>
      <c r="I3446" s="153">
        <v>0.474195597421198</v>
      </c>
      <c r="J3446" s="153">
        <v>0.165504765784586</v>
      </c>
      <c r="K3446" s="151">
        <v>0.467764</v>
      </c>
      <c r="L3446" s="151">
        <v>0.866934</v>
      </c>
      <c r="M3446" s="2">
        <v>3445.0</v>
      </c>
    </row>
    <row r="3447">
      <c r="A3447" s="152" t="s">
        <v>157</v>
      </c>
      <c r="B3447" s="152" t="s">
        <v>100</v>
      </c>
      <c r="C3447" s="153">
        <v>0.760850254348387</v>
      </c>
      <c r="D3447" s="153">
        <v>-1.02526287715861</v>
      </c>
      <c r="E3447" s="149">
        <v>0.467764101584447</v>
      </c>
      <c r="F3447" s="153">
        <v>0.148117072677236</v>
      </c>
      <c r="G3447" s="153">
        <v>0.824492644475586</v>
      </c>
      <c r="H3447" s="153">
        <v>0.0303902643617688</v>
      </c>
      <c r="I3447" s="153">
        <v>0.474195597421198</v>
      </c>
      <c r="J3447" s="153">
        <v>0.165504765784586</v>
      </c>
      <c r="K3447" s="151">
        <v>0.467764</v>
      </c>
      <c r="L3447" s="151">
        <v>0.867148</v>
      </c>
      <c r="M3447" s="2">
        <v>3446.0</v>
      </c>
    </row>
    <row r="3448">
      <c r="A3448" s="152" t="s">
        <v>175</v>
      </c>
      <c r="B3448" s="152" t="s">
        <v>198</v>
      </c>
      <c r="C3448" s="153">
        <v>-0.157433930102427</v>
      </c>
      <c r="D3448" s="153">
        <v>0.528132469548542</v>
      </c>
      <c r="E3448" s="149">
        <v>0.467783046186432</v>
      </c>
      <c r="F3448" s="153">
        <v>0.514628707145778</v>
      </c>
      <c r="G3448" s="153">
        <v>0.462227391057916</v>
      </c>
      <c r="H3448" s="153">
        <v>0.0379288924775509</v>
      </c>
      <c r="I3448" s="153">
        <v>0.325061653277</v>
      </c>
      <c r="J3448" s="153">
        <v>0.0465285544264541</v>
      </c>
      <c r="K3448" s="151">
        <v>0.467783</v>
      </c>
      <c r="L3448" s="151">
        <v>0.867398</v>
      </c>
      <c r="M3448" s="2">
        <v>3447.0</v>
      </c>
    </row>
    <row r="3449">
      <c r="A3449" s="152" t="s">
        <v>198</v>
      </c>
      <c r="B3449" s="152" t="s">
        <v>175</v>
      </c>
      <c r="C3449" s="153">
        <v>0.157433930102427</v>
      </c>
      <c r="D3449" s="153">
        <v>0.528132469548542</v>
      </c>
      <c r="E3449" s="149">
        <v>0.467783046186432</v>
      </c>
      <c r="F3449" s="153">
        <v>0.514628707145778</v>
      </c>
      <c r="G3449" s="153">
        <v>0.462227391057916</v>
      </c>
      <c r="H3449" s="153">
        <v>0.0379288924775509</v>
      </c>
      <c r="I3449" s="153">
        <v>0.325061653277</v>
      </c>
      <c r="J3449" s="153">
        <v>0.0465285544264541</v>
      </c>
      <c r="K3449" s="151">
        <v>0.467783</v>
      </c>
      <c r="L3449" s="151">
        <v>0.867613</v>
      </c>
      <c r="M3449" s="2">
        <v>3448.0</v>
      </c>
    </row>
    <row r="3450">
      <c r="A3450" s="152" t="s">
        <v>160</v>
      </c>
      <c r="B3450" s="152" t="s">
        <v>16</v>
      </c>
      <c r="C3450" s="153">
        <v>0.900728570817762</v>
      </c>
      <c r="D3450" s="153">
        <v>0.566961007687637</v>
      </c>
      <c r="E3450" s="149">
        <v>0.467921315153501</v>
      </c>
      <c r="F3450" s="153">
        <v>0.475392382717561</v>
      </c>
      <c r="G3450" s="153">
        <v>0.361596452129622</v>
      </c>
      <c r="H3450" s="153">
        <v>0.0144058771858201</v>
      </c>
      <c r="I3450" s="153">
        <v>0.346077612134683</v>
      </c>
      <c r="J3450" s="153">
        <v>0.01</v>
      </c>
      <c r="K3450" s="151">
        <v>0.467921</v>
      </c>
      <c r="L3450" s="151">
        <v>0.868085</v>
      </c>
      <c r="M3450" s="2">
        <v>3449.0</v>
      </c>
    </row>
    <row r="3451">
      <c r="A3451" s="152" t="s">
        <v>16</v>
      </c>
      <c r="B3451" s="152" t="s">
        <v>160</v>
      </c>
      <c r="C3451" s="153">
        <v>-0.900728570817762</v>
      </c>
      <c r="D3451" s="153">
        <v>0.566961007687637</v>
      </c>
      <c r="E3451" s="149">
        <v>0.467921315153501</v>
      </c>
      <c r="F3451" s="153">
        <v>0.475392382717553</v>
      </c>
      <c r="G3451" s="153">
        <v>0.361596452129622</v>
      </c>
      <c r="H3451" s="153">
        <v>0.0144058771858201</v>
      </c>
      <c r="I3451" s="153">
        <v>0.346077612134683</v>
      </c>
      <c r="J3451" s="153">
        <v>0.01</v>
      </c>
      <c r="K3451" s="151">
        <v>0.467921</v>
      </c>
      <c r="L3451" s="151">
        <v>0.8683</v>
      </c>
      <c r="M3451" s="2">
        <v>3450.0</v>
      </c>
    </row>
    <row r="3452">
      <c r="A3452" s="152" t="s">
        <v>444</v>
      </c>
      <c r="B3452" s="152" t="s">
        <v>191</v>
      </c>
      <c r="C3452" s="153">
        <v>-0.50454121701673</v>
      </c>
      <c r="D3452" s="153">
        <v>3.92487555510875</v>
      </c>
      <c r="E3452" s="149">
        <v>0.468029774575448</v>
      </c>
      <c r="F3452" s="153">
        <v>2.72875443305131E-4</v>
      </c>
      <c r="G3452" s="153">
        <v>0.0152440990385943</v>
      </c>
      <c r="H3452" s="153">
        <v>4.52356479306504E-4</v>
      </c>
      <c r="I3452" s="153">
        <v>0.00189659266230045</v>
      </c>
      <c r="J3452" s="153">
        <v>0.374512406272206</v>
      </c>
      <c r="K3452" s="151">
        <v>0.46803</v>
      </c>
      <c r="L3452" s="151">
        <v>0.868933</v>
      </c>
      <c r="M3452" s="2">
        <v>3451.0</v>
      </c>
    </row>
    <row r="3453">
      <c r="A3453" s="152" t="s">
        <v>191</v>
      </c>
      <c r="B3453" s="152" t="s">
        <v>444</v>
      </c>
      <c r="C3453" s="153">
        <v>0.50454121701673</v>
      </c>
      <c r="D3453" s="153">
        <v>3.92487555510875</v>
      </c>
      <c r="E3453" s="149">
        <v>0.468029774575448</v>
      </c>
      <c r="F3453" s="153">
        <v>2.7287544330513E-4</v>
      </c>
      <c r="G3453" s="153">
        <v>0.0152440990385943</v>
      </c>
      <c r="H3453" s="153">
        <v>4.52356479306504E-4</v>
      </c>
      <c r="I3453" s="153">
        <v>0.00189659266230045</v>
      </c>
      <c r="J3453" s="153">
        <v>0.374512406272206</v>
      </c>
      <c r="K3453" s="151">
        <v>0.46803</v>
      </c>
      <c r="L3453" s="151">
        <v>0.868717</v>
      </c>
      <c r="M3453" s="2">
        <v>3452.0</v>
      </c>
    </row>
    <row r="3454">
      <c r="A3454" s="152" t="s">
        <v>56</v>
      </c>
      <c r="B3454" s="152" t="s">
        <v>449</v>
      </c>
      <c r="C3454" s="153">
        <v>-1.16593901710442</v>
      </c>
      <c r="D3454" s="153">
        <v>-0.291438950722457</v>
      </c>
      <c r="E3454" s="149">
        <v>0.468066626664797</v>
      </c>
      <c r="F3454" s="153">
        <v>0.524251307419254</v>
      </c>
      <c r="G3454" s="153">
        <v>0.800723140758987</v>
      </c>
      <c r="H3454" s="153">
        <v>0.675866233483482</v>
      </c>
      <c r="I3454" s="153">
        <v>0.042630078302818</v>
      </c>
      <c r="J3454" s="153">
        <v>0.01</v>
      </c>
      <c r="K3454" s="151">
        <v>0.468067</v>
      </c>
      <c r="L3454" s="151">
        <v>0.869217</v>
      </c>
      <c r="M3454" s="2">
        <v>3453.0</v>
      </c>
    </row>
    <row r="3455">
      <c r="A3455" s="152" t="s">
        <v>449</v>
      </c>
      <c r="B3455" s="152" t="s">
        <v>56</v>
      </c>
      <c r="C3455" s="153">
        <v>1.16593901710442</v>
      </c>
      <c r="D3455" s="153">
        <v>-0.291438950722457</v>
      </c>
      <c r="E3455" s="149">
        <v>0.468066626664797</v>
      </c>
      <c r="F3455" s="153">
        <v>0.524251307419246</v>
      </c>
      <c r="G3455" s="153">
        <v>0.800723140758987</v>
      </c>
      <c r="H3455" s="153">
        <v>0.675866233483482</v>
      </c>
      <c r="I3455" s="153">
        <v>0.042630078302818</v>
      </c>
      <c r="J3455" s="153">
        <v>0.01</v>
      </c>
      <c r="K3455" s="151">
        <v>0.468067</v>
      </c>
      <c r="L3455" s="151">
        <v>0.869433</v>
      </c>
      <c r="M3455" s="2">
        <v>3454.0</v>
      </c>
    </row>
    <row r="3456">
      <c r="A3456" s="152" t="s">
        <v>67</v>
      </c>
      <c r="B3456" s="152" t="s">
        <v>189</v>
      </c>
      <c r="C3456" s="153">
        <v>-0.453287332347081</v>
      </c>
      <c r="D3456" s="153">
        <v>-0.6790037029339</v>
      </c>
      <c r="E3456" s="149">
        <v>0.468584585584911</v>
      </c>
      <c r="F3456" s="153">
        <v>0.0043861898670704</v>
      </c>
      <c r="G3456" s="153">
        <v>0.749080338761516</v>
      </c>
      <c r="H3456" s="153">
        <v>0.0843953925211376</v>
      </c>
      <c r="I3456" s="153">
        <v>0.710232509324532</v>
      </c>
      <c r="J3456" s="153">
        <v>0.01</v>
      </c>
      <c r="K3456" s="151">
        <v>0.468585</v>
      </c>
      <c r="L3456" s="151">
        <v>0.870827</v>
      </c>
      <c r="M3456" s="2">
        <v>3455.0</v>
      </c>
    </row>
    <row r="3457">
      <c r="A3457" s="152" t="s">
        <v>189</v>
      </c>
      <c r="B3457" s="152" t="s">
        <v>67</v>
      </c>
      <c r="C3457" s="153">
        <v>0.453287332347081</v>
      </c>
      <c r="D3457" s="153">
        <v>-0.6790037029339</v>
      </c>
      <c r="E3457" s="149">
        <v>0.468584585584911</v>
      </c>
      <c r="F3457" s="153">
        <v>0.00438618986707047</v>
      </c>
      <c r="G3457" s="153">
        <v>0.749080338761516</v>
      </c>
      <c r="H3457" s="153">
        <v>0.0843953925211376</v>
      </c>
      <c r="I3457" s="153">
        <v>0.710232509324532</v>
      </c>
      <c r="J3457" s="153">
        <v>0.01</v>
      </c>
      <c r="K3457" s="151">
        <v>0.468585</v>
      </c>
      <c r="L3457" s="151">
        <v>0.870611</v>
      </c>
      <c r="M3457" s="2">
        <v>3456.0</v>
      </c>
    </row>
    <row r="3458">
      <c r="A3458" s="152" t="s">
        <v>21</v>
      </c>
      <c r="B3458" s="152" t="s">
        <v>31</v>
      </c>
      <c r="C3458" s="153">
        <v>-0.189357273438273</v>
      </c>
      <c r="D3458" s="153">
        <v>1.02703728895071</v>
      </c>
      <c r="E3458" s="149">
        <v>0.469787242146654</v>
      </c>
      <c r="F3458" s="153">
        <v>0.00138047991485184</v>
      </c>
      <c r="G3458" s="153">
        <v>0.681170787627007</v>
      </c>
      <c r="H3458" s="153">
        <v>0.0312195806772839</v>
      </c>
      <c r="I3458" s="153">
        <v>0.27578686423229</v>
      </c>
      <c r="J3458" s="153">
        <v>0.1679389887115</v>
      </c>
      <c r="K3458" s="151">
        <v>0.469787</v>
      </c>
      <c r="L3458" s="151">
        <v>0.873496</v>
      </c>
      <c r="M3458" s="2">
        <v>3457.0</v>
      </c>
    </row>
    <row r="3459">
      <c r="A3459" s="152" t="s">
        <v>31</v>
      </c>
      <c r="B3459" s="152" t="s">
        <v>21</v>
      </c>
      <c r="C3459" s="153">
        <v>0.189357273438273</v>
      </c>
      <c r="D3459" s="153">
        <v>1.02703728895071</v>
      </c>
      <c r="E3459" s="149">
        <v>0.469787242146654</v>
      </c>
      <c r="F3459" s="153">
        <v>0.00138047991485182</v>
      </c>
      <c r="G3459" s="153">
        <v>0.681170787627007</v>
      </c>
      <c r="H3459" s="153">
        <v>0.0312195806772839</v>
      </c>
      <c r="I3459" s="153">
        <v>0.27578686423229</v>
      </c>
      <c r="J3459" s="153">
        <v>0.1679389887115</v>
      </c>
      <c r="K3459" s="151">
        <v>0.469787</v>
      </c>
      <c r="L3459" s="151">
        <v>0.873279</v>
      </c>
      <c r="M3459" s="2">
        <v>3458.0</v>
      </c>
    </row>
    <row r="3460">
      <c r="A3460" s="152" t="s">
        <v>79</v>
      </c>
      <c r="B3460" s="152" t="s">
        <v>449</v>
      </c>
      <c r="C3460" s="153">
        <v>-1.12283286280422</v>
      </c>
      <c r="D3460" s="153">
        <v>0.257344385658862</v>
      </c>
      <c r="E3460" s="149">
        <v>0.469960465708715</v>
      </c>
      <c r="F3460" s="153">
        <v>0.554081107840278</v>
      </c>
      <c r="G3460" s="153">
        <v>0.592949417841512</v>
      </c>
      <c r="H3460" s="153">
        <v>0.250802087147672</v>
      </c>
      <c r="I3460" s="153">
        <v>0.537979505068537</v>
      </c>
      <c r="J3460" s="153">
        <v>0.0336315994809348</v>
      </c>
      <c r="K3460" s="151">
        <v>0.46996</v>
      </c>
      <c r="L3460" s="151">
        <v>0.874253</v>
      </c>
      <c r="M3460" s="2">
        <v>3459.0</v>
      </c>
    </row>
    <row r="3461">
      <c r="A3461" s="152" t="s">
        <v>449</v>
      </c>
      <c r="B3461" s="152" t="s">
        <v>79</v>
      </c>
      <c r="C3461" s="153">
        <v>1.12283286280422</v>
      </c>
      <c r="D3461" s="153">
        <v>0.257344385658862</v>
      </c>
      <c r="E3461" s="149">
        <v>0.469960465708715</v>
      </c>
      <c r="F3461" s="153">
        <v>0.55408110784027</v>
      </c>
      <c r="G3461" s="153">
        <v>0.592949417841512</v>
      </c>
      <c r="H3461" s="153">
        <v>0.250802087147672</v>
      </c>
      <c r="I3461" s="153">
        <v>0.537979505068537</v>
      </c>
      <c r="J3461" s="153">
        <v>0.0336315994809348</v>
      </c>
      <c r="K3461" s="151">
        <v>0.46996</v>
      </c>
      <c r="L3461" s="151">
        <v>0.874035</v>
      </c>
      <c r="M3461" s="2">
        <v>3460.0</v>
      </c>
    </row>
    <row r="3462">
      <c r="A3462" s="152" t="s">
        <v>63</v>
      </c>
      <c r="B3462" s="152" t="s">
        <v>109</v>
      </c>
      <c r="C3462" s="153">
        <v>1.48598241545593</v>
      </c>
      <c r="D3462" s="153">
        <v>-0.101845366010577</v>
      </c>
      <c r="E3462" s="149">
        <v>0.470108618318991</v>
      </c>
      <c r="F3462" s="153">
        <v>0.0173382127100373</v>
      </c>
      <c r="G3462" s="153">
        <v>0.291976674952978</v>
      </c>
      <c r="H3462" s="153">
        <v>8.68511517424404E-4</v>
      </c>
      <c r="I3462" s="153">
        <v>0.325937042595202</v>
      </c>
      <c r="J3462" s="153">
        <v>0.707533418866854</v>
      </c>
      <c r="K3462" s="151">
        <v>0.470109</v>
      </c>
      <c r="L3462" s="151">
        <v>0.874963</v>
      </c>
      <c r="M3462" s="2">
        <v>3461.0</v>
      </c>
    </row>
    <row r="3463">
      <c r="A3463" s="152" t="s">
        <v>109</v>
      </c>
      <c r="B3463" s="152" t="s">
        <v>63</v>
      </c>
      <c r="C3463" s="153">
        <v>-1.48598241545593</v>
      </c>
      <c r="D3463" s="153">
        <v>-0.101845366010577</v>
      </c>
      <c r="E3463" s="149">
        <v>0.470108618318991</v>
      </c>
      <c r="F3463" s="153">
        <v>0.0173382127100369</v>
      </c>
      <c r="G3463" s="153">
        <v>0.291976674952978</v>
      </c>
      <c r="H3463" s="153">
        <v>8.68511517424404E-4</v>
      </c>
      <c r="I3463" s="153">
        <v>0.325937042595202</v>
      </c>
      <c r="J3463" s="153">
        <v>0.707533418866854</v>
      </c>
      <c r="K3463" s="151">
        <v>0.470109</v>
      </c>
      <c r="L3463" s="151">
        <v>0.874746</v>
      </c>
      <c r="M3463" s="2">
        <v>3462.0</v>
      </c>
    </row>
    <row r="3464">
      <c r="A3464" s="152" t="s">
        <v>66</v>
      </c>
      <c r="B3464" s="152" t="s">
        <v>188</v>
      </c>
      <c r="C3464" s="153">
        <v>-0.789776835152237</v>
      </c>
      <c r="D3464" s="153">
        <v>0.713980415126788</v>
      </c>
      <c r="E3464" s="149">
        <v>0.470376088658936</v>
      </c>
      <c r="F3464" s="153">
        <v>0.682904088990562</v>
      </c>
      <c r="G3464" s="153">
        <v>0.320327010488116</v>
      </c>
      <c r="H3464" s="153">
        <v>0.947540915633437</v>
      </c>
      <c r="I3464" s="153">
        <v>0.774419345486844</v>
      </c>
      <c r="J3464" s="153">
        <v>0.01</v>
      </c>
      <c r="K3464" s="151">
        <v>0.470376</v>
      </c>
      <c r="L3464" s="151">
        <v>0.875897</v>
      </c>
      <c r="M3464" s="2">
        <v>3463.0</v>
      </c>
    </row>
    <row r="3465">
      <c r="A3465" s="152" t="s">
        <v>188</v>
      </c>
      <c r="B3465" s="152" t="s">
        <v>66</v>
      </c>
      <c r="C3465" s="153">
        <v>0.789776835152237</v>
      </c>
      <c r="D3465" s="153">
        <v>0.713980415126788</v>
      </c>
      <c r="E3465" s="149">
        <v>0.470376088658936</v>
      </c>
      <c r="F3465" s="153">
        <v>0.682904088990553</v>
      </c>
      <c r="G3465" s="153">
        <v>0.320327010488116</v>
      </c>
      <c r="H3465" s="153">
        <v>0.947540915633437</v>
      </c>
      <c r="I3465" s="153">
        <v>0.774419345486844</v>
      </c>
      <c r="J3465" s="153">
        <v>0.01</v>
      </c>
      <c r="K3465" s="151">
        <v>0.470376</v>
      </c>
      <c r="L3465" s="151">
        <v>0.875679</v>
      </c>
      <c r="M3465" s="2">
        <v>3464.0</v>
      </c>
    </row>
    <row r="3466">
      <c r="A3466" s="152" t="s">
        <v>445</v>
      </c>
      <c r="B3466" s="152" t="s">
        <v>344</v>
      </c>
      <c r="C3466" s="153">
        <v>0.687904407133083</v>
      </c>
      <c r="D3466" s="153">
        <v>0.497485414539847</v>
      </c>
      <c r="E3466" s="149">
        <v>0.470418497400216</v>
      </c>
      <c r="F3466" s="153">
        <v>0.406572954985635</v>
      </c>
      <c r="G3466" s="153">
        <v>0.306921729070275</v>
      </c>
      <c r="H3466" s="153">
        <v>0.702475038576833</v>
      </c>
      <c r="I3466" s="153">
        <v>0.388656705806167</v>
      </c>
      <c r="J3466" s="153">
        <v>0.01</v>
      </c>
      <c r="K3466" s="151">
        <v>0.470418</v>
      </c>
      <c r="L3466" s="151">
        <v>0.876194</v>
      </c>
      <c r="M3466" s="2">
        <v>3465.0</v>
      </c>
    </row>
    <row r="3467">
      <c r="A3467" s="152" t="s">
        <v>344</v>
      </c>
      <c r="B3467" s="152" t="s">
        <v>445</v>
      </c>
      <c r="C3467" s="153">
        <v>-0.687904407133083</v>
      </c>
      <c r="D3467" s="153">
        <v>0.497485414539847</v>
      </c>
      <c r="E3467" s="149">
        <v>0.470418497400216</v>
      </c>
      <c r="F3467" s="153">
        <v>0.40657295498565</v>
      </c>
      <c r="G3467" s="153">
        <v>0.306921729070275</v>
      </c>
      <c r="H3467" s="153">
        <v>0.702475038576833</v>
      </c>
      <c r="I3467" s="153">
        <v>0.388656705806167</v>
      </c>
      <c r="J3467" s="153">
        <v>0.01</v>
      </c>
      <c r="K3467" s="151">
        <v>0.470418</v>
      </c>
      <c r="L3467" s="151">
        <v>0.876412</v>
      </c>
      <c r="M3467" s="2">
        <v>3466.0</v>
      </c>
    </row>
    <row r="3468">
      <c r="A3468" s="152" t="s">
        <v>188</v>
      </c>
      <c r="B3468" s="152" t="s">
        <v>197</v>
      </c>
      <c r="C3468" s="153">
        <v>0.249618546365915</v>
      </c>
      <c r="D3468" s="153">
        <v>0.986424561403508</v>
      </c>
      <c r="E3468" s="149">
        <v>0.471005640431282</v>
      </c>
      <c r="F3468" s="153">
        <v>0.750933681362073</v>
      </c>
      <c r="G3468" s="153">
        <v>0.146959103239963</v>
      </c>
      <c r="H3468" s="153">
        <v>0.745158990258384</v>
      </c>
      <c r="I3468" s="153">
        <v>0.807903203774347</v>
      </c>
      <c r="J3468" s="153">
        <v>0.01</v>
      </c>
      <c r="K3468" s="151">
        <v>0.471006</v>
      </c>
      <c r="L3468" s="151">
        <v>0.877943</v>
      </c>
      <c r="M3468" s="2">
        <v>3467.0</v>
      </c>
    </row>
    <row r="3469">
      <c r="A3469" s="152" t="s">
        <v>197</v>
      </c>
      <c r="B3469" s="152" t="s">
        <v>188</v>
      </c>
      <c r="C3469" s="153">
        <v>-0.249618546365915</v>
      </c>
      <c r="D3469" s="153">
        <v>0.986424561403508</v>
      </c>
      <c r="E3469" s="149">
        <v>0.471005640431282</v>
      </c>
      <c r="F3469" s="153">
        <v>0.750933681362054</v>
      </c>
      <c r="G3469" s="153">
        <v>0.146959103239963</v>
      </c>
      <c r="H3469" s="153">
        <v>0.745158990258384</v>
      </c>
      <c r="I3469" s="153">
        <v>0.807903203774347</v>
      </c>
      <c r="J3469" s="153">
        <v>0.01</v>
      </c>
      <c r="K3469" s="151">
        <v>0.471006</v>
      </c>
      <c r="L3469" s="151">
        <v>0.877725</v>
      </c>
      <c r="M3469" s="2">
        <v>3468.0</v>
      </c>
    </row>
    <row r="3470">
      <c r="A3470" s="152" t="s">
        <v>62</v>
      </c>
      <c r="B3470" s="152" t="s">
        <v>166</v>
      </c>
      <c r="C3470" s="153">
        <v>-0.216069821346812</v>
      </c>
      <c r="D3470" s="153">
        <v>0.212777992917959</v>
      </c>
      <c r="E3470" s="149">
        <v>0.471659844693575</v>
      </c>
      <c r="F3470" s="153">
        <v>0.0150176039271297</v>
      </c>
      <c r="G3470" s="153">
        <v>0.808435849377911</v>
      </c>
      <c r="H3470" s="153">
        <v>0.233625059698082</v>
      </c>
      <c r="I3470" s="153">
        <v>0.399181543522044</v>
      </c>
      <c r="J3470" s="153">
        <v>0.01</v>
      </c>
      <c r="K3470" s="151">
        <v>0.47166</v>
      </c>
      <c r="L3470" s="151">
        <v>0.879382</v>
      </c>
      <c r="M3470" s="2">
        <v>3469.0</v>
      </c>
    </row>
    <row r="3471">
      <c r="A3471" s="152" t="s">
        <v>166</v>
      </c>
      <c r="B3471" s="152" t="s">
        <v>62</v>
      </c>
      <c r="C3471" s="153">
        <v>0.216069821346812</v>
      </c>
      <c r="D3471" s="153">
        <v>0.212777992917959</v>
      </c>
      <c r="E3471" s="149">
        <v>0.471659844693575</v>
      </c>
      <c r="F3471" s="153">
        <v>0.0150176039271295</v>
      </c>
      <c r="G3471" s="153">
        <v>0.808435849377911</v>
      </c>
      <c r="H3471" s="153">
        <v>0.233625059698082</v>
      </c>
      <c r="I3471" s="153">
        <v>0.399181543522044</v>
      </c>
      <c r="J3471" s="153">
        <v>0.01</v>
      </c>
      <c r="K3471" s="151">
        <v>0.47166</v>
      </c>
      <c r="L3471" s="151">
        <v>0.879601</v>
      </c>
      <c r="M3471" s="2">
        <v>3470.0</v>
      </c>
    </row>
    <row r="3472">
      <c r="A3472" s="152" t="s">
        <v>21</v>
      </c>
      <c r="B3472" s="152" t="s">
        <v>56</v>
      </c>
      <c r="C3472" s="153">
        <v>0.246969164547776</v>
      </c>
      <c r="D3472" s="153">
        <v>0.903105117154735</v>
      </c>
      <c r="E3472" s="149">
        <v>0.472084008217665</v>
      </c>
      <c r="F3472" s="153">
        <v>1.3049506868244E-4</v>
      </c>
      <c r="G3472" s="153">
        <v>0.453817818335232</v>
      </c>
      <c r="H3472" s="153">
        <v>4.0121233756677E-4</v>
      </c>
      <c r="I3472" s="153">
        <v>0.874523672951749</v>
      </c>
      <c r="J3472" s="153">
        <v>0.415247653456396</v>
      </c>
      <c r="K3472" s="151">
        <v>0.472084</v>
      </c>
      <c r="L3472" s="151">
        <v>0.880611</v>
      </c>
      <c r="M3472" s="2">
        <v>3471.0</v>
      </c>
    </row>
    <row r="3473">
      <c r="A3473" s="152" t="s">
        <v>56</v>
      </c>
      <c r="B3473" s="152" t="s">
        <v>21</v>
      </c>
      <c r="C3473" s="153">
        <v>-0.246969164547776</v>
      </c>
      <c r="D3473" s="153">
        <v>0.903105117154735</v>
      </c>
      <c r="E3473" s="149">
        <v>0.472084008217665</v>
      </c>
      <c r="F3473" s="153">
        <v>1.30495068682446E-4</v>
      </c>
      <c r="G3473" s="153">
        <v>0.453817818335232</v>
      </c>
      <c r="H3473" s="153">
        <v>4.0121233756677E-4</v>
      </c>
      <c r="I3473" s="153">
        <v>0.874523672951749</v>
      </c>
      <c r="J3473" s="153">
        <v>0.415247653456396</v>
      </c>
      <c r="K3473" s="151">
        <v>0.472084</v>
      </c>
      <c r="L3473" s="151">
        <v>0.880831</v>
      </c>
      <c r="M3473" s="2">
        <v>3472.0</v>
      </c>
    </row>
    <row r="3474">
      <c r="A3474" s="152" t="s">
        <v>450</v>
      </c>
      <c r="B3474" s="152" t="s">
        <v>91</v>
      </c>
      <c r="C3474" s="153">
        <v>0.626242081447963</v>
      </c>
      <c r="D3474" s="153">
        <v>-1.3923665158371</v>
      </c>
      <c r="E3474" s="149">
        <v>0.472119531057965</v>
      </c>
      <c r="F3474" s="153">
        <v>0.221727597616006</v>
      </c>
      <c r="G3474" s="153">
        <v>0.423380277770592</v>
      </c>
      <c r="H3474" s="153">
        <v>0.0656628835831854</v>
      </c>
      <c r="I3474" s="153">
        <v>0.0241151527042607</v>
      </c>
      <c r="J3474" s="153">
        <v>0.063855184199226</v>
      </c>
      <c r="K3474" s="151">
        <v>0.47212</v>
      </c>
      <c r="L3474" s="151">
        <v>0.881337</v>
      </c>
      <c r="M3474" s="2">
        <v>3473.0</v>
      </c>
    </row>
    <row r="3475">
      <c r="A3475" s="152" t="s">
        <v>91</v>
      </c>
      <c r="B3475" s="152" t="s">
        <v>450</v>
      </c>
      <c r="C3475" s="153">
        <v>-0.626242081447963</v>
      </c>
      <c r="D3475" s="153">
        <v>-1.3923665158371</v>
      </c>
      <c r="E3475" s="149">
        <v>0.472119531057965</v>
      </c>
      <c r="F3475" s="153">
        <v>0.221727597616002</v>
      </c>
      <c r="G3475" s="153">
        <v>0.423380277770592</v>
      </c>
      <c r="H3475" s="153">
        <v>0.0656628835831854</v>
      </c>
      <c r="I3475" s="153">
        <v>0.0241151527042607</v>
      </c>
      <c r="J3475" s="153">
        <v>0.063855184199226</v>
      </c>
      <c r="K3475" s="151">
        <v>0.47212</v>
      </c>
      <c r="L3475" s="151">
        <v>0.881117</v>
      </c>
      <c r="M3475" s="2">
        <v>3474.0</v>
      </c>
    </row>
    <row r="3476">
      <c r="A3476" s="152" t="s">
        <v>80</v>
      </c>
      <c r="B3476" s="152" t="s">
        <v>70</v>
      </c>
      <c r="C3476" s="153">
        <v>-0.00925014783697894</v>
      </c>
      <c r="D3476" s="153">
        <v>0.130571278725961</v>
      </c>
      <c r="E3476" s="149">
        <v>0.472152774382955</v>
      </c>
      <c r="F3476" s="153">
        <v>0.864331047154106</v>
      </c>
      <c r="G3476" s="153">
        <v>0.681299943864593</v>
      </c>
      <c r="H3476" s="153">
        <v>0.562956621865195</v>
      </c>
      <c r="I3476" s="153">
        <v>0.909101513492301</v>
      </c>
      <c r="J3476" s="153">
        <v>0.01</v>
      </c>
      <c r="K3476" s="151">
        <v>0.472153</v>
      </c>
      <c r="L3476" s="151">
        <v>0.881839</v>
      </c>
      <c r="M3476" s="2">
        <v>3475.0</v>
      </c>
    </row>
    <row r="3477">
      <c r="A3477" s="152" t="s">
        <v>70</v>
      </c>
      <c r="B3477" s="152" t="s">
        <v>80</v>
      </c>
      <c r="C3477" s="153">
        <v>0.00925014783697894</v>
      </c>
      <c r="D3477" s="153">
        <v>0.130571278725961</v>
      </c>
      <c r="E3477" s="149">
        <v>0.472152774382955</v>
      </c>
      <c r="F3477" s="153">
        <v>0.864331047154106</v>
      </c>
      <c r="G3477" s="153">
        <v>0.681299943864593</v>
      </c>
      <c r="H3477" s="153">
        <v>0.562956621865195</v>
      </c>
      <c r="I3477" s="153">
        <v>0.909101513492301</v>
      </c>
      <c r="J3477" s="153">
        <v>0.01</v>
      </c>
      <c r="K3477" s="151">
        <v>0.472153</v>
      </c>
      <c r="L3477" s="151">
        <v>0.881619</v>
      </c>
      <c r="M3477" s="2">
        <v>3476.0</v>
      </c>
    </row>
    <row r="3478">
      <c r="A3478" s="152" t="s">
        <v>88</v>
      </c>
      <c r="B3478" s="152" t="s">
        <v>172</v>
      </c>
      <c r="C3478" s="153">
        <v>-1.58659294175955</v>
      </c>
      <c r="D3478" s="153">
        <v>0.149723673934521</v>
      </c>
      <c r="E3478" s="149">
        <v>0.472256876007574</v>
      </c>
      <c r="F3478" s="153">
        <v>0.00885816758713794</v>
      </c>
      <c r="G3478" s="153">
        <v>0.374254793289137</v>
      </c>
      <c r="H3478" s="153">
        <v>0.535227459084128</v>
      </c>
      <c r="I3478" s="153">
        <v>0.0575682010966932</v>
      </c>
      <c r="J3478" s="153">
        <v>0.01</v>
      </c>
      <c r="K3478" s="151">
        <v>0.472257</v>
      </c>
      <c r="L3478" s="151">
        <v>0.882474</v>
      </c>
      <c r="M3478" s="2">
        <v>3477.0</v>
      </c>
    </row>
    <row r="3479">
      <c r="A3479" s="152" t="s">
        <v>172</v>
      </c>
      <c r="B3479" s="152" t="s">
        <v>88</v>
      </c>
      <c r="C3479" s="153">
        <v>1.58659294175955</v>
      </c>
      <c r="D3479" s="153">
        <v>0.149723673934521</v>
      </c>
      <c r="E3479" s="149">
        <v>0.472256876007574</v>
      </c>
      <c r="F3479" s="153">
        <v>0.00885816758713794</v>
      </c>
      <c r="G3479" s="153">
        <v>0.374254793289137</v>
      </c>
      <c r="H3479" s="153">
        <v>0.535227459084128</v>
      </c>
      <c r="I3479" s="153">
        <v>0.0575682010966932</v>
      </c>
      <c r="J3479" s="153">
        <v>0.01</v>
      </c>
      <c r="K3479" s="151">
        <v>0.472257</v>
      </c>
      <c r="L3479" s="151">
        <v>0.882254</v>
      </c>
      <c r="M3479" s="2">
        <v>3478.0</v>
      </c>
    </row>
    <row r="3480">
      <c r="A3480" s="152" t="s">
        <v>446</v>
      </c>
      <c r="B3480" s="152" t="s">
        <v>172</v>
      </c>
      <c r="C3480" s="153">
        <v>2.17313773902229</v>
      </c>
      <c r="D3480" s="153">
        <v>-0.609025266758059</v>
      </c>
      <c r="E3480" s="149">
        <v>0.47258580155591</v>
      </c>
      <c r="F3480" s="153">
        <v>0.0139718241176476</v>
      </c>
      <c r="G3480" s="153">
        <v>0.702072465813221</v>
      </c>
      <c r="H3480" s="153">
        <v>0.130228734429011</v>
      </c>
      <c r="I3480" s="153">
        <v>0.875637329610297</v>
      </c>
      <c r="J3480" s="153">
        <v>0.01</v>
      </c>
      <c r="K3480" s="151">
        <v>0.472586</v>
      </c>
      <c r="L3480" s="151">
        <v>0.88353</v>
      </c>
      <c r="M3480" s="2">
        <v>3479.0</v>
      </c>
    </row>
    <row r="3481">
      <c r="A3481" s="152" t="s">
        <v>172</v>
      </c>
      <c r="B3481" s="152" t="s">
        <v>446</v>
      </c>
      <c r="C3481" s="153">
        <v>-2.17313773902229</v>
      </c>
      <c r="D3481" s="153">
        <v>-0.609025266758059</v>
      </c>
      <c r="E3481" s="149">
        <v>0.47258580155591</v>
      </c>
      <c r="F3481" s="153">
        <v>0.0139718241176473</v>
      </c>
      <c r="G3481" s="153">
        <v>0.702072465813221</v>
      </c>
      <c r="H3481" s="153">
        <v>0.130228734429011</v>
      </c>
      <c r="I3481" s="153">
        <v>0.875637329610297</v>
      </c>
      <c r="J3481" s="153">
        <v>0.01</v>
      </c>
      <c r="K3481" s="151">
        <v>0.472586</v>
      </c>
      <c r="L3481" s="151">
        <v>0.883309</v>
      </c>
      <c r="M3481" s="2">
        <v>3480.0</v>
      </c>
    </row>
    <row r="3482">
      <c r="A3482" s="152" t="s">
        <v>112</v>
      </c>
      <c r="B3482" s="152" t="s">
        <v>163</v>
      </c>
      <c r="C3482" s="153">
        <v>-1.999685419341</v>
      </c>
      <c r="D3482" s="153">
        <v>0.233344048546475</v>
      </c>
      <c r="E3482" s="149">
        <v>0.472945686302969</v>
      </c>
      <c r="F3482" s="153">
        <v>1.09640509866305E-4</v>
      </c>
      <c r="G3482" s="153">
        <v>0.558657588836128</v>
      </c>
      <c r="H3482" s="153">
        <v>0.200955263218881</v>
      </c>
      <c r="I3482" s="153">
        <v>0.480298492466127</v>
      </c>
      <c r="J3482" s="153">
        <v>0.01</v>
      </c>
      <c r="K3482" s="151">
        <v>0.472946</v>
      </c>
      <c r="L3482" s="151">
        <v>0.884645</v>
      </c>
      <c r="M3482" s="2">
        <v>3481.0</v>
      </c>
    </row>
    <row r="3483">
      <c r="A3483" s="152" t="s">
        <v>163</v>
      </c>
      <c r="B3483" s="152" t="s">
        <v>112</v>
      </c>
      <c r="C3483" s="153">
        <v>1.999685419341</v>
      </c>
      <c r="D3483" s="153">
        <v>0.233344048546475</v>
      </c>
      <c r="E3483" s="149">
        <v>0.472945686302969</v>
      </c>
      <c r="F3483" s="153">
        <v>1.09640509866305E-4</v>
      </c>
      <c r="G3483" s="153">
        <v>0.558657588836128</v>
      </c>
      <c r="H3483" s="153">
        <v>0.200955263218881</v>
      </c>
      <c r="I3483" s="153">
        <v>0.480298492466127</v>
      </c>
      <c r="J3483" s="153">
        <v>0.01</v>
      </c>
      <c r="K3483" s="151">
        <v>0.472946</v>
      </c>
      <c r="L3483" s="151">
        <v>0.884424</v>
      </c>
      <c r="M3483" s="2">
        <v>3482.0</v>
      </c>
    </row>
    <row r="3484">
      <c r="A3484" s="152" t="s">
        <v>43</v>
      </c>
      <c r="B3484" s="152" t="s">
        <v>154</v>
      </c>
      <c r="C3484" s="153">
        <v>-1.17567384427255</v>
      </c>
      <c r="D3484" s="153">
        <v>0.120923832665966</v>
      </c>
      <c r="E3484" s="149">
        <v>0.473501722548257</v>
      </c>
      <c r="F3484" s="153">
        <v>0.488634576267092</v>
      </c>
      <c r="G3484" s="153">
        <v>0.275584623996181</v>
      </c>
      <c r="H3484" s="153">
        <v>0.256948887193546</v>
      </c>
      <c r="I3484" s="153">
        <v>0.849559461918634</v>
      </c>
      <c r="J3484" s="153">
        <v>0.0279133435187686</v>
      </c>
      <c r="K3484" s="151">
        <v>0.473502</v>
      </c>
      <c r="L3484" s="151">
        <v>0.886128</v>
      </c>
      <c r="M3484" s="2">
        <v>3483.0</v>
      </c>
    </row>
    <row r="3485">
      <c r="A3485" s="152" t="s">
        <v>154</v>
      </c>
      <c r="B3485" s="152" t="s">
        <v>43</v>
      </c>
      <c r="C3485" s="153">
        <v>1.17567384427255</v>
      </c>
      <c r="D3485" s="153">
        <v>0.120923832665966</v>
      </c>
      <c r="E3485" s="149">
        <v>0.473501722548257</v>
      </c>
      <c r="F3485" s="153">
        <v>0.48863457626711</v>
      </c>
      <c r="G3485" s="153">
        <v>0.275584623996181</v>
      </c>
      <c r="H3485" s="153">
        <v>0.256948887193546</v>
      </c>
      <c r="I3485" s="153">
        <v>0.849559461918634</v>
      </c>
      <c r="J3485" s="153">
        <v>0.0279133435187686</v>
      </c>
      <c r="K3485" s="151">
        <v>0.473502</v>
      </c>
      <c r="L3485" s="151">
        <v>0.885906</v>
      </c>
      <c r="M3485" s="2">
        <v>3484.0</v>
      </c>
    </row>
    <row r="3486">
      <c r="A3486" s="152" t="s">
        <v>82</v>
      </c>
      <c r="B3486" s="152" t="s">
        <v>154</v>
      </c>
      <c r="C3486" s="153">
        <v>-1.15287863182153</v>
      </c>
      <c r="D3486" s="153">
        <v>0.102599856943372</v>
      </c>
      <c r="E3486" s="149">
        <v>0.473598841399655</v>
      </c>
      <c r="F3486" s="153">
        <v>0.162813800233116</v>
      </c>
      <c r="G3486" s="153">
        <v>0.435541677415942</v>
      </c>
      <c r="H3486" s="153">
        <v>0.310742807823787</v>
      </c>
      <c r="I3486" s="153">
        <v>0.210783243268487</v>
      </c>
      <c r="J3486" s="153">
        <v>0.0170680440272172</v>
      </c>
      <c r="K3486" s="151">
        <v>0.473599</v>
      </c>
      <c r="L3486" s="151">
        <v>0.886532</v>
      </c>
      <c r="M3486" s="2">
        <v>3485.0</v>
      </c>
    </row>
    <row r="3487">
      <c r="A3487" s="152" t="s">
        <v>154</v>
      </c>
      <c r="B3487" s="152" t="s">
        <v>82</v>
      </c>
      <c r="C3487" s="153">
        <v>1.15287863182153</v>
      </c>
      <c r="D3487" s="153">
        <v>0.102599856943372</v>
      </c>
      <c r="E3487" s="149">
        <v>0.473598841399655</v>
      </c>
      <c r="F3487" s="153">
        <v>0.162813800233113</v>
      </c>
      <c r="G3487" s="153">
        <v>0.435541677415942</v>
      </c>
      <c r="H3487" s="153">
        <v>0.310742807823787</v>
      </c>
      <c r="I3487" s="153">
        <v>0.210783243268487</v>
      </c>
      <c r="J3487" s="153">
        <v>0.0170680440272172</v>
      </c>
      <c r="K3487" s="151">
        <v>0.473599</v>
      </c>
      <c r="L3487" s="151">
        <v>0.886753</v>
      </c>
      <c r="M3487" s="2">
        <v>3486.0</v>
      </c>
    </row>
    <row r="3488">
      <c r="A3488" s="152" t="s">
        <v>93</v>
      </c>
      <c r="B3488" s="152" t="s">
        <v>175</v>
      </c>
      <c r="C3488" s="153">
        <v>-1.14917147739694</v>
      </c>
      <c r="D3488" s="153">
        <v>-0.112372958588891</v>
      </c>
      <c r="E3488" s="149">
        <v>0.474241587106458</v>
      </c>
      <c r="F3488" s="153">
        <v>0.639497784079547</v>
      </c>
      <c r="G3488" s="153">
        <v>0.584839742765809</v>
      </c>
      <c r="H3488" s="153">
        <v>0.728188484978003</v>
      </c>
      <c r="I3488" s="153">
        <v>0.278190133746223</v>
      </c>
      <c r="J3488" s="153">
        <v>0.01</v>
      </c>
      <c r="K3488" s="151">
        <v>0.474242</v>
      </c>
      <c r="L3488" s="151">
        <v>0.888401</v>
      </c>
      <c r="M3488" s="2">
        <v>3487.0</v>
      </c>
    </row>
    <row r="3489">
      <c r="A3489" s="152" t="s">
        <v>175</v>
      </c>
      <c r="B3489" s="152" t="s">
        <v>93</v>
      </c>
      <c r="C3489" s="153">
        <v>1.14917147739694</v>
      </c>
      <c r="D3489" s="153">
        <v>-0.112372958588891</v>
      </c>
      <c r="E3489" s="149">
        <v>0.474241587106458</v>
      </c>
      <c r="F3489" s="153">
        <v>0.639497784079557</v>
      </c>
      <c r="G3489" s="153">
        <v>0.584839742765809</v>
      </c>
      <c r="H3489" s="153">
        <v>0.728188484978003</v>
      </c>
      <c r="I3489" s="153">
        <v>0.278190133746223</v>
      </c>
      <c r="J3489" s="153">
        <v>0.01</v>
      </c>
      <c r="K3489" s="151">
        <v>0.474242</v>
      </c>
      <c r="L3489" s="151">
        <v>0.888179</v>
      </c>
      <c r="M3489" s="2">
        <v>3488.0</v>
      </c>
    </row>
    <row r="3490">
      <c r="A3490" s="152" t="s">
        <v>76</v>
      </c>
      <c r="B3490" s="152" t="s">
        <v>37</v>
      </c>
      <c r="C3490" s="153">
        <v>0.0312529902224007</v>
      </c>
      <c r="D3490" s="153">
        <v>-1.71085924859414</v>
      </c>
      <c r="E3490" s="149">
        <v>0.475479050432738</v>
      </c>
      <c r="F3490" s="153">
        <v>0.0407751402813105</v>
      </c>
      <c r="G3490" s="153">
        <v>0.872264301439642</v>
      </c>
      <c r="H3490" s="153">
        <v>0.441093714047066</v>
      </c>
      <c r="I3490" s="153">
        <v>0.375696313015072</v>
      </c>
      <c r="J3490" s="153">
        <v>0.0215291505992998</v>
      </c>
      <c r="K3490" s="151">
        <v>0.475479</v>
      </c>
      <c r="L3490" s="151">
        <v>0.891166</v>
      </c>
      <c r="M3490" s="2">
        <v>3489.0</v>
      </c>
    </row>
    <row r="3491">
      <c r="A3491" s="152" t="s">
        <v>37</v>
      </c>
      <c r="B3491" s="152" t="s">
        <v>76</v>
      </c>
      <c r="C3491" s="153">
        <v>-0.0312529902224007</v>
      </c>
      <c r="D3491" s="153">
        <v>-1.71085924859414</v>
      </c>
      <c r="E3491" s="149">
        <v>0.475479050432738</v>
      </c>
      <c r="F3491" s="153">
        <v>0.0407751402813105</v>
      </c>
      <c r="G3491" s="153">
        <v>0.872264301439642</v>
      </c>
      <c r="H3491" s="153">
        <v>0.441093714047066</v>
      </c>
      <c r="I3491" s="153">
        <v>0.375696313015072</v>
      </c>
      <c r="J3491" s="153">
        <v>0.0215291505992998</v>
      </c>
      <c r="K3491" s="151">
        <v>0.475479</v>
      </c>
      <c r="L3491" s="151">
        <v>0.890943</v>
      </c>
      <c r="M3491" s="2">
        <v>3490.0</v>
      </c>
    </row>
    <row r="3492">
      <c r="A3492" s="152" t="s">
        <v>178</v>
      </c>
      <c r="B3492" s="152" t="s">
        <v>188</v>
      </c>
      <c r="C3492" s="153">
        <v>-0.979134921733584</v>
      </c>
      <c r="D3492" s="153">
        <v>1.02975248782591</v>
      </c>
      <c r="E3492" s="149">
        <v>0.475589959232319</v>
      </c>
      <c r="F3492" s="153">
        <v>0.025719632923189</v>
      </c>
      <c r="G3492" s="153">
        <v>0.870667572965657</v>
      </c>
      <c r="H3492" s="153">
        <v>0.0568207948839897</v>
      </c>
      <c r="I3492" s="153">
        <v>0.434809137628915</v>
      </c>
      <c r="J3492" s="153">
        <v>0.01</v>
      </c>
      <c r="K3492" s="151">
        <v>0.47559</v>
      </c>
      <c r="L3492" s="151">
        <v>0.891821</v>
      </c>
      <c r="M3492" s="2">
        <v>3491.0</v>
      </c>
    </row>
    <row r="3493">
      <c r="A3493" s="152" t="s">
        <v>188</v>
      </c>
      <c r="B3493" s="152" t="s">
        <v>178</v>
      </c>
      <c r="C3493" s="153">
        <v>0.979134921733584</v>
      </c>
      <c r="D3493" s="153">
        <v>1.02975248782591</v>
      </c>
      <c r="E3493" s="149">
        <v>0.475589959232319</v>
      </c>
      <c r="F3493" s="153">
        <v>0.025719632923189</v>
      </c>
      <c r="G3493" s="153">
        <v>0.870667572965657</v>
      </c>
      <c r="H3493" s="153">
        <v>0.0568207948839897</v>
      </c>
      <c r="I3493" s="153">
        <v>0.434809137628915</v>
      </c>
      <c r="J3493" s="153">
        <v>0.01</v>
      </c>
      <c r="K3493" s="151">
        <v>0.47559</v>
      </c>
      <c r="L3493" s="151">
        <v>0.891597</v>
      </c>
      <c r="M3493" s="2">
        <v>3492.0</v>
      </c>
    </row>
    <row r="3494">
      <c r="A3494" s="152" t="s">
        <v>90</v>
      </c>
      <c r="B3494" s="152" t="s">
        <v>10</v>
      </c>
      <c r="C3494" s="153">
        <v>0.325937370090248</v>
      </c>
      <c r="D3494" s="153">
        <v>0.722989692566924</v>
      </c>
      <c r="E3494" s="149">
        <v>0.476030564985272</v>
      </c>
      <c r="F3494" s="154">
        <v>2.65547049084027E-5</v>
      </c>
      <c r="G3494" s="153">
        <v>0.797357094035226</v>
      </c>
      <c r="H3494" s="153">
        <v>0.00427237647198936</v>
      </c>
      <c r="I3494" s="153">
        <v>0.880892121385654</v>
      </c>
      <c r="J3494" s="153">
        <v>0.309687818590523</v>
      </c>
      <c r="K3494" s="151">
        <v>0.476031</v>
      </c>
      <c r="L3494" s="151">
        <v>0.892871</v>
      </c>
      <c r="M3494" s="2">
        <v>3493.0</v>
      </c>
    </row>
    <row r="3495">
      <c r="A3495" s="152" t="s">
        <v>10</v>
      </c>
      <c r="B3495" s="152" t="s">
        <v>90</v>
      </c>
      <c r="C3495" s="153">
        <v>-0.325937370090248</v>
      </c>
      <c r="D3495" s="153">
        <v>0.722989692566924</v>
      </c>
      <c r="E3495" s="149">
        <v>0.476030564985272</v>
      </c>
      <c r="F3495" s="154">
        <v>2.65547049084033E-5</v>
      </c>
      <c r="G3495" s="153">
        <v>0.797357094035226</v>
      </c>
      <c r="H3495" s="153">
        <v>0.00427237647198936</v>
      </c>
      <c r="I3495" s="153">
        <v>0.880892121385654</v>
      </c>
      <c r="J3495" s="153">
        <v>0.309687818590523</v>
      </c>
      <c r="K3495" s="151">
        <v>0.476031</v>
      </c>
      <c r="L3495" s="151">
        <v>0.893094</v>
      </c>
      <c r="M3495" s="2">
        <v>3494.0</v>
      </c>
    </row>
    <row r="3496">
      <c r="A3496" s="152" t="s">
        <v>18</v>
      </c>
      <c r="B3496" s="152" t="s">
        <v>31</v>
      </c>
      <c r="C3496" s="153">
        <v>-0.0273204145110844</v>
      </c>
      <c r="D3496" s="153">
        <v>-0.509691127979167</v>
      </c>
      <c r="E3496" s="149">
        <v>0.477666516014397</v>
      </c>
      <c r="F3496" s="153">
        <v>0.146561695394347</v>
      </c>
      <c r="G3496" s="153">
        <v>0.478252750613604</v>
      </c>
      <c r="H3496" s="153">
        <v>0.367249434125253</v>
      </c>
      <c r="I3496" s="153">
        <v>0.30767305943931</v>
      </c>
      <c r="J3496" s="153">
        <v>0.01</v>
      </c>
      <c r="K3496" s="151">
        <v>0.477667</v>
      </c>
      <c r="L3496" s="151">
        <v>0.896388</v>
      </c>
      <c r="M3496" s="2">
        <v>3495.0</v>
      </c>
    </row>
    <row r="3497">
      <c r="A3497" s="152" t="s">
        <v>31</v>
      </c>
      <c r="B3497" s="152" t="s">
        <v>18</v>
      </c>
      <c r="C3497" s="153">
        <v>0.0273204145110844</v>
      </c>
      <c r="D3497" s="153">
        <v>-0.509691127979167</v>
      </c>
      <c r="E3497" s="149">
        <v>0.477666516014397</v>
      </c>
      <c r="F3497" s="153">
        <v>0.146561695394354</v>
      </c>
      <c r="G3497" s="153">
        <v>0.478252750613604</v>
      </c>
      <c r="H3497" s="153">
        <v>0.367249434125253</v>
      </c>
      <c r="I3497" s="153">
        <v>0.30767305943931</v>
      </c>
      <c r="J3497" s="153">
        <v>0.01</v>
      </c>
      <c r="K3497" s="151">
        <v>0.477667</v>
      </c>
      <c r="L3497" s="151">
        <v>0.896613</v>
      </c>
      <c r="M3497" s="2">
        <v>3496.0</v>
      </c>
    </row>
    <row r="3498">
      <c r="A3498" s="152" t="s">
        <v>80</v>
      </c>
      <c r="B3498" s="152" t="s">
        <v>72</v>
      </c>
      <c r="C3498" s="153">
        <v>-0.629222344367604</v>
      </c>
      <c r="D3498" s="153">
        <v>-0.122229788285603</v>
      </c>
      <c r="E3498" s="149">
        <v>0.477685954395666</v>
      </c>
      <c r="F3498" s="153">
        <v>0.0519273896996888</v>
      </c>
      <c r="G3498" s="153">
        <v>0.00680888987451666</v>
      </c>
      <c r="H3498" s="153">
        <v>0.192105055426145</v>
      </c>
      <c r="I3498" s="153">
        <v>0.177585762423368</v>
      </c>
      <c r="J3498" s="153">
        <v>0.0920271741536829</v>
      </c>
      <c r="K3498" s="151">
        <v>0.477686</v>
      </c>
      <c r="L3498" s="151">
        <v>0.8971</v>
      </c>
      <c r="M3498" s="2">
        <v>3497.0</v>
      </c>
    </row>
    <row r="3499">
      <c r="A3499" s="152" t="s">
        <v>72</v>
      </c>
      <c r="B3499" s="152" t="s">
        <v>80</v>
      </c>
      <c r="C3499" s="153">
        <v>0.629222344367604</v>
      </c>
      <c r="D3499" s="153">
        <v>-0.122229788285603</v>
      </c>
      <c r="E3499" s="149">
        <v>0.477685954395666</v>
      </c>
      <c r="F3499" s="153">
        <v>0.0519273896996888</v>
      </c>
      <c r="G3499" s="153">
        <v>0.00680888987451666</v>
      </c>
      <c r="H3499" s="153">
        <v>0.192105055426145</v>
      </c>
      <c r="I3499" s="153">
        <v>0.177585762423368</v>
      </c>
      <c r="J3499" s="153">
        <v>0.0920271741536829</v>
      </c>
      <c r="K3499" s="151">
        <v>0.477686</v>
      </c>
      <c r="L3499" s="151">
        <v>0.896875</v>
      </c>
      <c r="M3499" s="2">
        <v>3498.0</v>
      </c>
    </row>
    <row r="3500">
      <c r="A3500" s="152" t="s">
        <v>88</v>
      </c>
      <c r="B3500" s="152" t="s">
        <v>189</v>
      </c>
      <c r="C3500" s="153">
        <v>-0.738315493440481</v>
      </c>
      <c r="D3500" s="153">
        <v>0.724802193028388</v>
      </c>
      <c r="E3500" s="149">
        <v>0.478005874117256</v>
      </c>
      <c r="F3500" s="153">
        <v>0.00349778008856267</v>
      </c>
      <c r="G3500" s="153">
        <v>0.162556613636844</v>
      </c>
      <c r="H3500" s="153">
        <v>0.0159451408002363</v>
      </c>
      <c r="I3500" s="153">
        <v>0.702105787206998</v>
      </c>
      <c r="J3500" s="153">
        <v>0.01</v>
      </c>
      <c r="K3500" s="151">
        <v>0.478006</v>
      </c>
      <c r="L3500" s="151">
        <v>0.898152</v>
      </c>
      <c r="M3500" s="2">
        <v>3499.0</v>
      </c>
    </row>
    <row r="3501">
      <c r="A3501" s="152" t="s">
        <v>189</v>
      </c>
      <c r="B3501" s="152" t="s">
        <v>88</v>
      </c>
      <c r="C3501" s="153">
        <v>0.738315493440481</v>
      </c>
      <c r="D3501" s="153">
        <v>0.724802193028388</v>
      </c>
      <c r="E3501" s="149">
        <v>0.478005874117256</v>
      </c>
      <c r="F3501" s="153">
        <v>0.00349778008856274</v>
      </c>
      <c r="G3501" s="153">
        <v>0.162556613636844</v>
      </c>
      <c r="H3501" s="153">
        <v>0.0159451408002363</v>
      </c>
      <c r="I3501" s="153">
        <v>0.702105787206998</v>
      </c>
      <c r="J3501" s="153">
        <v>0.01</v>
      </c>
      <c r="K3501" s="151">
        <v>0.478006</v>
      </c>
      <c r="L3501" s="151">
        <v>0.897926</v>
      </c>
      <c r="M3501" s="2">
        <v>3500.0</v>
      </c>
    </row>
    <row r="3502">
      <c r="A3502" s="152" t="s">
        <v>82</v>
      </c>
      <c r="B3502" s="152" t="s">
        <v>172</v>
      </c>
      <c r="C3502" s="153">
        <v>-1.57274589900312</v>
      </c>
      <c r="D3502" s="153">
        <v>0.130742732733311</v>
      </c>
      <c r="E3502" s="149">
        <v>0.478234897237056</v>
      </c>
      <c r="F3502" s="153">
        <v>0.00111712445251648</v>
      </c>
      <c r="G3502" s="153">
        <v>0.414544620735098</v>
      </c>
      <c r="H3502" s="153">
        <v>0.217110006938567</v>
      </c>
      <c r="I3502" s="153">
        <v>0.207631949150016</v>
      </c>
      <c r="J3502" s="153">
        <v>0.01</v>
      </c>
      <c r="K3502" s="151">
        <v>0.478235</v>
      </c>
      <c r="L3502" s="151">
        <v>0.898808</v>
      </c>
      <c r="M3502" s="2">
        <v>3501.0</v>
      </c>
    </row>
    <row r="3503">
      <c r="A3503" s="152" t="s">
        <v>172</v>
      </c>
      <c r="B3503" s="152" t="s">
        <v>82</v>
      </c>
      <c r="C3503" s="153">
        <v>1.57274589900312</v>
      </c>
      <c r="D3503" s="153">
        <v>0.130742732733311</v>
      </c>
      <c r="E3503" s="149">
        <v>0.478234897237056</v>
      </c>
      <c r="F3503" s="153">
        <v>0.00111712445251648</v>
      </c>
      <c r="G3503" s="153">
        <v>0.414544620735098</v>
      </c>
      <c r="H3503" s="153">
        <v>0.217110006938567</v>
      </c>
      <c r="I3503" s="153">
        <v>0.207631949150016</v>
      </c>
      <c r="J3503" s="153">
        <v>0.01</v>
      </c>
      <c r="K3503" s="151">
        <v>0.478235</v>
      </c>
      <c r="L3503" s="151">
        <v>0.899034</v>
      </c>
      <c r="M3503" s="2">
        <v>3502.0</v>
      </c>
    </row>
    <row r="3504">
      <c r="A3504" s="152" t="s">
        <v>75</v>
      </c>
      <c r="B3504" s="152" t="s">
        <v>142</v>
      </c>
      <c r="C3504" s="153">
        <v>-0.645782540601782</v>
      </c>
      <c r="D3504" s="153">
        <v>0.661389605906123</v>
      </c>
      <c r="E3504" s="149">
        <v>0.478670900906233</v>
      </c>
      <c r="F3504" s="153">
        <v>0.17154035582438</v>
      </c>
      <c r="G3504" s="153">
        <v>0.480163898300317</v>
      </c>
      <c r="H3504" s="153">
        <v>0.179687873191957</v>
      </c>
      <c r="I3504" s="153">
        <v>0.745176124656676</v>
      </c>
      <c r="J3504" s="153">
        <v>0.01</v>
      </c>
      <c r="K3504" s="151">
        <v>0.478671</v>
      </c>
      <c r="L3504" s="151">
        <v>0.900306</v>
      </c>
      <c r="M3504" s="2">
        <v>3503.0</v>
      </c>
    </row>
    <row r="3505">
      <c r="A3505" s="152" t="s">
        <v>142</v>
      </c>
      <c r="B3505" s="152" t="s">
        <v>75</v>
      </c>
      <c r="C3505" s="153">
        <v>0.645782540601782</v>
      </c>
      <c r="D3505" s="153">
        <v>0.661389605906123</v>
      </c>
      <c r="E3505" s="149">
        <v>0.478670900906233</v>
      </c>
      <c r="F3505" s="153">
        <v>0.17154035582438</v>
      </c>
      <c r="G3505" s="153">
        <v>0.480163898300317</v>
      </c>
      <c r="H3505" s="153">
        <v>0.179687873191957</v>
      </c>
      <c r="I3505" s="153">
        <v>0.745176124656676</v>
      </c>
      <c r="J3505" s="153">
        <v>0.01</v>
      </c>
      <c r="K3505" s="151">
        <v>0.478671</v>
      </c>
      <c r="L3505" s="151">
        <v>0.900079</v>
      </c>
      <c r="M3505" s="2">
        <v>3504.0</v>
      </c>
    </row>
    <row r="3506">
      <c r="A3506" s="152" t="s">
        <v>70</v>
      </c>
      <c r="B3506" s="152" t="s">
        <v>54</v>
      </c>
      <c r="C3506" s="153">
        <v>-0.156924664609009</v>
      </c>
      <c r="D3506" s="153">
        <v>0.124065983982149</v>
      </c>
      <c r="E3506" s="149">
        <v>0.47870187076032</v>
      </c>
      <c r="F3506" s="153">
        <v>0.325588160923061</v>
      </c>
      <c r="G3506" s="153">
        <v>0.393292581990048</v>
      </c>
      <c r="H3506" s="153">
        <v>0.909868936363</v>
      </c>
      <c r="I3506" s="153">
        <v>0.924627741180686</v>
      </c>
      <c r="J3506" s="153">
        <v>0.01</v>
      </c>
      <c r="K3506" s="151">
        <v>0.478702</v>
      </c>
      <c r="L3506" s="151">
        <v>0.90059</v>
      </c>
      <c r="M3506" s="2">
        <v>3505.0</v>
      </c>
    </row>
    <row r="3507">
      <c r="A3507" s="152" t="s">
        <v>54</v>
      </c>
      <c r="B3507" s="152" t="s">
        <v>70</v>
      </c>
      <c r="C3507" s="153">
        <v>0.156924664609009</v>
      </c>
      <c r="D3507" s="153">
        <v>0.124065983982149</v>
      </c>
      <c r="E3507" s="149">
        <v>0.47870187076032</v>
      </c>
      <c r="F3507" s="153">
        <v>0.325588160923061</v>
      </c>
      <c r="G3507" s="153">
        <v>0.393292581990048</v>
      </c>
      <c r="H3507" s="153">
        <v>0.909868936363</v>
      </c>
      <c r="I3507" s="153">
        <v>0.924627741180686</v>
      </c>
      <c r="J3507" s="153">
        <v>0.01</v>
      </c>
      <c r="K3507" s="151">
        <v>0.478702</v>
      </c>
      <c r="L3507" s="151">
        <v>0.900817</v>
      </c>
      <c r="M3507" s="2">
        <v>3506.0</v>
      </c>
    </row>
    <row r="3508">
      <c r="A3508" s="152" t="s">
        <v>87</v>
      </c>
      <c r="B3508" s="152" t="s">
        <v>154</v>
      </c>
      <c r="C3508" s="153">
        <v>-1.08034623837444</v>
      </c>
      <c r="D3508" s="153">
        <v>0.544056611014649</v>
      </c>
      <c r="E3508" s="149">
        <v>0.479304787220287</v>
      </c>
      <c r="F3508" s="153">
        <v>2.74317587793184E-4</v>
      </c>
      <c r="G3508" s="153">
        <v>0.803885059500787</v>
      </c>
      <c r="H3508" s="153">
        <v>0.00275136288215935</v>
      </c>
      <c r="I3508" s="153">
        <v>0.916270878632677</v>
      </c>
      <c r="J3508" s="153">
        <v>0.320177829074278</v>
      </c>
      <c r="K3508" s="151">
        <v>0.479305</v>
      </c>
      <c r="L3508" s="151">
        <v>0.902405</v>
      </c>
      <c r="M3508" s="2">
        <v>3507.0</v>
      </c>
    </row>
    <row r="3509">
      <c r="A3509" s="152" t="s">
        <v>154</v>
      </c>
      <c r="B3509" s="152" t="s">
        <v>87</v>
      </c>
      <c r="C3509" s="153">
        <v>1.08034623837444</v>
      </c>
      <c r="D3509" s="153">
        <v>0.544056611014649</v>
      </c>
      <c r="E3509" s="149">
        <v>0.479304787220287</v>
      </c>
      <c r="F3509" s="153">
        <v>2.74317587793181E-4</v>
      </c>
      <c r="G3509" s="153">
        <v>0.803885059500787</v>
      </c>
      <c r="H3509" s="153">
        <v>0.00275136288215935</v>
      </c>
      <c r="I3509" s="153">
        <v>0.916270878632677</v>
      </c>
      <c r="J3509" s="153">
        <v>0.320177829074278</v>
      </c>
      <c r="K3509" s="151">
        <v>0.479305</v>
      </c>
      <c r="L3509" s="151">
        <v>0.902178</v>
      </c>
      <c r="M3509" s="2">
        <v>3508.0</v>
      </c>
    </row>
    <row r="3510">
      <c r="A3510" s="152" t="s">
        <v>447</v>
      </c>
      <c r="B3510" s="152" t="s">
        <v>200</v>
      </c>
      <c r="C3510" s="153">
        <v>0.313357623744804</v>
      </c>
      <c r="D3510" s="153">
        <v>2.19052688677885</v>
      </c>
      <c r="E3510" s="149">
        <v>0.480255516737244</v>
      </c>
      <c r="F3510" s="153">
        <v>0.0264441013098227</v>
      </c>
      <c r="G3510" s="153">
        <v>0.503864384048917</v>
      </c>
      <c r="H3510" s="153">
        <v>0.228923587427119</v>
      </c>
      <c r="I3510" s="153">
        <v>0.584726979925853</v>
      </c>
      <c r="J3510" s="153">
        <v>0.0455506762710636</v>
      </c>
      <c r="K3510" s="151">
        <v>0.480256</v>
      </c>
      <c r="L3510" s="151">
        <v>0.904423</v>
      </c>
      <c r="M3510" s="2">
        <v>3509.0</v>
      </c>
    </row>
    <row r="3511">
      <c r="A3511" s="152" t="s">
        <v>200</v>
      </c>
      <c r="B3511" s="152" t="s">
        <v>447</v>
      </c>
      <c r="C3511" s="153">
        <v>-0.313357623744804</v>
      </c>
      <c r="D3511" s="153">
        <v>2.19052688677885</v>
      </c>
      <c r="E3511" s="149">
        <v>0.480255516737244</v>
      </c>
      <c r="F3511" s="153">
        <v>0.0264441013098229</v>
      </c>
      <c r="G3511" s="153">
        <v>0.503864384048917</v>
      </c>
      <c r="H3511" s="153">
        <v>0.228923587427119</v>
      </c>
      <c r="I3511" s="153">
        <v>0.584726979925853</v>
      </c>
      <c r="J3511" s="153">
        <v>0.0455506762710636</v>
      </c>
      <c r="K3511" s="151">
        <v>0.480256</v>
      </c>
      <c r="L3511" s="151">
        <v>0.90465</v>
      </c>
      <c r="M3511" s="2">
        <v>3510.0</v>
      </c>
    </row>
    <row r="3512">
      <c r="A3512" s="152" t="s">
        <v>56</v>
      </c>
      <c r="B3512" s="152" t="s">
        <v>193</v>
      </c>
      <c r="C3512" s="153">
        <v>-1.00845483734313</v>
      </c>
      <c r="D3512" s="153">
        <v>0.504158367026017</v>
      </c>
      <c r="E3512" s="149">
        <v>0.480861129274824</v>
      </c>
      <c r="F3512" s="153">
        <v>0.0362453109868912</v>
      </c>
      <c r="G3512" s="153">
        <v>0.483963182676465</v>
      </c>
      <c r="H3512" s="153">
        <v>0.0290373012618546</v>
      </c>
      <c r="I3512" s="153">
        <v>0.147561418685649</v>
      </c>
      <c r="J3512" s="153">
        <v>0.01</v>
      </c>
      <c r="K3512" s="151">
        <v>0.480861</v>
      </c>
      <c r="L3512" s="151">
        <v>0.906019</v>
      </c>
      <c r="M3512" s="2">
        <v>3511.0</v>
      </c>
    </row>
    <row r="3513">
      <c r="A3513" s="152" t="s">
        <v>193</v>
      </c>
      <c r="B3513" s="152" t="s">
        <v>56</v>
      </c>
      <c r="C3513" s="153">
        <v>1.00845483734313</v>
      </c>
      <c r="D3513" s="153">
        <v>0.504158367026017</v>
      </c>
      <c r="E3513" s="149">
        <v>0.480861129274824</v>
      </c>
      <c r="F3513" s="153">
        <v>0.0362453109868909</v>
      </c>
      <c r="G3513" s="153">
        <v>0.483963182676465</v>
      </c>
      <c r="H3513" s="153">
        <v>0.0290373012618546</v>
      </c>
      <c r="I3513" s="153">
        <v>0.147561418685649</v>
      </c>
      <c r="J3513" s="153">
        <v>0.01</v>
      </c>
      <c r="K3513" s="151">
        <v>0.480861</v>
      </c>
      <c r="L3513" s="151">
        <v>0.906248</v>
      </c>
      <c r="M3513" s="2">
        <v>3512.0</v>
      </c>
    </row>
    <row r="3514">
      <c r="A3514" s="152" t="s">
        <v>93</v>
      </c>
      <c r="B3514" s="152" t="s">
        <v>70</v>
      </c>
      <c r="C3514" s="153">
        <v>0.0228459387123467</v>
      </c>
      <c r="D3514" s="153">
        <v>0.129839328782522</v>
      </c>
      <c r="E3514" s="149">
        <v>0.480997701830322</v>
      </c>
      <c r="F3514" s="153">
        <v>0.329217165808514</v>
      </c>
      <c r="G3514" s="153">
        <v>0.702544543098451</v>
      </c>
      <c r="H3514" s="153">
        <v>0.295706891722663</v>
      </c>
      <c r="I3514" s="153">
        <v>0.646729351230219</v>
      </c>
      <c r="J3514" s="153">
        <v>0.01</v>
      </c>
      <c r="K3514" s="151">
        <v>0.480998</v>
      </c>
      <c r="L3514" s="151">
        <v>0.906733</v>
      </c>
      <c r="M3514" s="2">
        <v>3513.0</v>
      </c>
    </row>
    <row r="3515">
      <c r="A3515" s="152" t="s">
        <v>70</v>
      </c>
      <c r="B3515" s="152" t="s">
        <v>93</v>
      </c>
      <c r="C3515" s="153">
        <v>-0.0228459387123467</v>
      </c>
      <c r="D3515" s="153">
        <v>0.129839328782522</v>
      </c>
      <c r="E3515" s="149">
        <v>0.480997701830322</v>
      </c>
      <c r="F3515" s="153">
        <v>0.329217165808514</v>
      </c>
      <c r="G3515" s="153">
        <v>0.702544543098451</v>
      </c>
      <c r="H3515" s="153">
        <v>0.295706891722663</v>
      </c>
      <c r="I3515" s="153">
        <v>0.646729351230219</v>
      </c>
      <c r="J3515" s="153">
        <v>0.01</v>
      </c>
      <c r="K3515" s="151">
        <v>0.480998</v>
      </c>
      <c r="L3515" s="151">
        <v>0.906962</v>
      </c>
      <c r="M3515" s="2">
        <v>3514.0</v>
      </c>
    </row>
    <row r="3516">
      <c r="A3516" s="152" t="s">
        <v>72</v>
      </c>
      <c r="B3516" s="152" t="s">
        <v>193</v>
      </c>
      <c r="C3516" s="153">
        <v>-0.383709602935479</v>
      </c>
      <c r="D3516" s="153">
        <v>0.456058109027918</v>
      </c>
      <c r="E3516" s="149">
        <v>0.481429295457228</v>
      </c>
      <c r="F3516" s="153">
        <v>0.040599895628422</v>
      </c>
      <c r="G3516" s="153">
        <v>0.251900724635101</v>
      </c>
      <c r="H3516" s="153">
        <v>0.0506568933608247</v>
      </c>
      <c r="I3516" s="153">
        <v>0.855327576022046</v>
      </c>
      <c r="J3516" s="153">
        <v>0.01</v>
      </c>
      <c r="K3516" s="151">
        <v>0.481429</v>
      </c>
      <c r="L3516" s="151">
        <v>0.908005</v>
      </c>
      <c r="M3516" s="2">
        <v>3515.0</v>
      </c>
    </row>
    <row r="3517">
      <c r="A3517" s="152" t="s">
        <v>193</v>
      </c>
      <c r="B3517" s="152" t="s">
        <v>72</v>
      </c>
      <c r="C3517" s="153">
        <v>0.383709602935479</v>
      </c>
      <c r="D3517" s="153">
        <v>0.456058109027918</v>
      </c>
      <c r="E3517" s="149">
        <v>0.481429295457228</v>
      </c>
      <c r="F3517" s="153">
        <v>0.040599895628421</v>
      </c>
      <c r="G3517" s="153">
        <v>0.251900724635101</v>
      </c>
      <c r="H3517" s="153">
        <v>0.0506568933608247</v>
      </c>
      <c r="I3517" s="153">
        <v>0.855327576022046</v>
      </c>
      <c r="J3517" s="153">
        <v>0.01</v>
      </c>
      <c r="K3517" s="151">
        <v>0.481429</v>
      </c>
      <c r="L3517" s="151">
        <v>0.908233</v>
      </c>
      <c r="M3517" s="2">
        <v>3516.0</v>
      </c>
    </row>
    <row r="3518">
      <c r="A3518" s="152" t="s">
        <v>63</v>
      </c>
      <c r="B3518" s="152" t="s">
        <v>157</v>
      </c>
      <c r="C3518" s="153">
        <v>0.541363079408616</v>
      </c>
      <c r="D3518" s="153">
        <v>0.736430174223136</v>
      </c>
      <c r="E3518" s="149">
        <v>0.481823898659005</v>
      </c>
      <c r="F3518" s="153">
        <v>0.389998766146817</v>
      </c>
      <c r="G3518" s="153">
        <v>0.510171245416217</v>
      </c>
      <c r="H3518" s="153">
        <v>0.306021757984448</v>
      </c>
      <c r="I3518" s="153">
        <v>0.673171735051583</v>
      </c>
      <c r="J3518" s="153">
        <v>0.01</v>
      </c>
      <c r="K3518" s="151">
        <v>0.481824</v>
      </c>
      <c r="L3518" s="151">
        <v>0.909207</v>
      </c>
      <c r="M3518" s="2">
        <v>3517.0</v>
      </c>
    </row>
    <row r="3519">
      <c r="A3519" s="152" t="s">
        <v>157</v>
      </c>
      <c r="B3519" s="152" t="s">
        <v>63</v>
      </c>
      <c r="C3519" s="153">
        <v>-0.541363079408616</v>
      </c>
      <c r="D3519" s="153">
        <v>0.736430174223136</v>
      </c>
      <c r="E3519" s="149">
        <v>0.481823898659005</v>
      </c>
      <c r="F3519" s="153">
        <v>0.389998766146833</v>
      </c>
      <c r="G3519" s="153">
        <v>0.510171245416217</v>
      </c>
      <c r="H3519" s="153">
        <v>0.306021757984448</v>
      </c>
      <c r="I3519" s="153">
        <v>0.673171735051583</v>
      </c>
      <c r="J3519" s="153">
        <v>0.01</v>
      </c>
      <c r="K3519" s="151">
        <v>0.481824</v>
      </c>
      <c r="L3519" s="151">
        <v>0.909437</v>
      </c>
      <c r="M3519" s="2">
        <v>3518.0</v>
      </c>
    </row>
    <row r="3520">
      <c r="A3520" s="152" t="s">
        <v>151</v>
      </c>
      <c r="B3520" s="152" t="s">
        <v>193</v>
      </c>
      <c r="C3520" s="153">
        <v>0.0909670548289677</v>
      </c>
      <c r="D3520" s="153">
        <v>2.03140319915488</v>
      </c>
      <c r="E3520" s="149">
        <v>0.482166200844698</v>
      </c>
      <c r="F3520" s="153">
        <v>0.0478579747719761</v>
      </c>
      <c r="G3520" s="153">
        <v>0.670548934840679</v>
      </c>
      <c r="H3520" s="153">
        <v>0.56132498155911</v>
      </c>
      <c r="I3520" s="153">
        <v>0.628503964390897</v>
      </c>
      <c r="J3520" s="153">
        <v>0.01</v>
      </c>
      <c r="K3520" s="151">
        <v>0.482166</v>
      </c>
      <c r="L3520" s="151">
        <v>0.910312</v>
      </c>
      <c r="M3520" s="2">
        <v>3519.0</v>
      </c>
    </row>
    <row r="3521">
      <c r="A3521" s="152" t="s">
        <v>193</v>
      </c>
      <c r="B3521" s="152" t="s">
        <v>151</v>
      </c>
      <c r="C3521" s="153">
        <v>-0.0909670548289677</v>
      </c>
      <c r="D3521" s="153">
        <v>2.03140319915488</v>
      </c>
      <c r="E3521" s="149">
        <v>0.482166200844698</v>
      </c>
      <c r="F3521" s="153">
        <v>0.0478579747719749</v>
      </c>
      <c r="G3521" s="153">
        <v>0.670548934840679</v>
      </c>
      <c r="H3521" s="153">
        <v>0.56132498155911</v>
      </c>
      <c r="I3521" s="153">
        <v>0.628503964390897</v>
      </c>
      <c r="J3521" s="153">
        <v>0.01</v>
      </c>
      <c r="K3521" s="151">
        <v>0.482166</v>
      </c>
      <c r="L3521" s="151">
        <v>0.910542</v>
      </c>
      <c r="M3521" s="2">
        <v>3520.0</v>
      </c>
    </row>
    <row r="3522">
      <c r="A3522" s="152" t="s">
        <v>6</v>
      </c>
      <c r="B3522" s="152" t="s">
        <v>91</v>
      </c>
      <c r="C3522" s="153">
        <v>1.04092209617651</v>
      </c>
      <c r="D3522" s="153">
        <v>-0.161786435335709</v>
      </c>
      <c r="E3522" s="149">
        <v>0.482199069969228</v>
      </c>
      <c r="F3522" s="153">
        <v>0.0228596560037853</v>
      </c>
      <c r="G3522" s="153">
        <v>0.398613650486002</v>
      </c>
      <c r="H3522" s="153">
        <v>0.00293447040411177</v>
      </c>
      <c r="I3522" s="153">
        <v>0.44522981452701</v>
      </c>
      <c r="J3522" s="153">
        <v>0.2303057777573</v>
      </c>
      <c r="K3522" s="151">
        <v>0.482199</v>
      </c>
      <c r="L3522" s="151">
        <v>0.910834</v>
      </c>
      <c r="M3522" s="2">
        <v>3521.0</v>
      </c>
    </row>
    <row r="3523">
      <c r="A3523" s="152" t="s">
        <v>91</v>
      </c>
      <c r="B3523" s="152" t="s">
        <v>6</v>
      </c>
      <c r="C3523" s="153">
        <v>-1.04092209617651</v>
      </c>
      <c r="D3523" s="153">
        <v>-0.161786435335709</v>
      </c>
      <c r="E3523" s="149">
        <v>0.482199069969228</v>
      </c>
      <c r="F3523" s="153">
        <v>0.0228596560037849</v>
      </c>
      <c r="G3523" s="153">
        <v>0.398613650486002</v>
      </c>
      <c r="H3523" s="153">
        <v>0.00293447040411177</v>
      </c>
      <c r="I3523" s="153">
        <v>0.44522981452701</v>
      </c>
      <c r="J3523" s="153">
        <v>0.2303057777573</v>
      </c>
      <c r="K3523" s="151">
        <v>0.482199</v>
      </c>
      <c r="L3523" s="151">
        <v>0.911064</v>
      </c>
      <c r="M3523" s="2">
        <v>3522.0</v>
      </c>
    </row>
    <row r="3524">
      <c r="A3524" s="152" t="s">
        <v>450</v>
      </c>
      <c r="B3524" s="152" t="s">
        <v>70</v>
      </c>
      <c r="C3524" s="153">
        <v>0.158118179358688</v>
      </c>
      <c r="D3524" s="153">
        <v>1.18862670093751</v>
      </c>
      <c r="E3524" s="149">
        <v>0.482396511100973</v>
      </c>
      <c r="F3524" s="153">
        <v>0.181381349766109</v>
      </c>
      <c r="G3524" s="153">
        <v>0.737043444525157</v>
      </c>
      <c r="H3524" s="153">
        <v>0.237134176916975</v>
      </c>
      <c r="I3524" s="153">
        <v>0.509664596636228</v>
      </c>
      <c r="J3524" s="153">
        <v>0.0203374013026266</v>
      </c>
      <c r="K3524" s="151">
        <v>0.482397</v>
      </c>
      <c r="L3524" s="151">
        <v>0.911667</v>
      </c>
      <c r="M3524" s="2">
        <v>3523.0</v>
      </c>
    </row>
    <row r="3525">
      <c r="A3525" s="152" t="s">
        <v>70</v>
      </c>
      <c r="B3525" s="152" t="s">
        <v>450</v>
      </c>
      <c r="C3525" s="153">
        <v>-0.158118179358688</v>
      </c>
      <c r="D3525" s="153">
        <v>1.18862670093751</v>
      </c>
      <c r="E3525" s="149">
        <v>0.482396511100973</v>
      </c>
      <c r="F3525" s="153">
        <v>0.181381349766109</v>
      </c>
      <c r="G3525" s="153">
        <v>0.737043444525157</v>
      </c>
      <c r="H3525" s="153">
        <v>0.237134176916975</v>
      </c>
      <c r="I3525" s="153">
        <v>0.509664596636228</v>
      </c>
      <c r="J3525" s="153">
        <v>0.0203374013026266</v>
      </c>
      <c r="K3525" s="151">
        <v>0.482397</v>
      </c>
      <c r="L3525" s="151">
        <v>0.911898</v>
      </c>
      <c r="M3525" s="2">
        <v>3524.0</v>
      </c>
    </row>
    <row r="3526">
      <c r="A3526" s="152" t="s">
        <v>21</v>
      </c>
      <c r="B3526" s="152" t="s">
        <v>181</v>
      </c>
      <c r="C3526" s="153">
        <v>-1.18216108260231</v>
      </c>
      <c r="D3526" s="153">
        <v>1.12263533900343</v>
      </c>
      <c r="E3526" s="149">
        <v>0.482453286433817</v>
      </c>
      <c r="F3526" s="153">
        <v>0.00213533179718525</v>
      </c>
      <c r="G3526" s="153">
        <v>0.516363519359332</v>
      </c>
      <c r="H3526" s="153">
        <v>5.35833232639072E-4</v>
      </c>
      <c r="I3526" s="153">
        <v>0.0895546706135453</v>
      </c>
      <c r="J3526" s="153">
        <v>0.405632500069429</v>
      </c>
      <c r="K3526" s="151">
        <v>0.482453</v>
      </c>
      <c r="L3526" s="151">
        <v>0.912466</v>
      </c>
      <c r="M3526" s="2">
        <v>3525.0</v>
      </c>
    </row>
    <row r="3527">
      <c r="A3527" s="152" t="s">
        <v>181</v>
      </c>
      <c r="B3527" s="152" t="s">
        <v>21</v>
      </c>
      <c r="C3527" s="153">
        <v>1.18216108260231</v>
      </c>
      <c r="D3527" s="153">
        <v>1.12263533900343</v>
      </c>
      <c r="E3527" s="149">
        <v>0.482453286433817</v>
      </c>
      <c r="F3527" s="153">
        <v>0.00213533179718525</v>
      </c>
      <c r="G3527" s="153">
        <v>0.516363519359332</v>
      </c>
      <c r="H3527" s="153">
        <v>5.35833232639072E-4</v>
      </c>
      <c r="I3527" s="153">
        <v>0.0895546706135453</v>
      </c>
      <c r="J3527" s="153">
        <v>0.405632500069429</v>
      </c>
      <c r="K3527" s="151">
        <v>0.482453</v>
      </c>
      <c r="L3527" s="151">
        <v>0.912235</v>
      </c>
      <c r="M3527" s="2">
        <v>3526.0</v>
      </c>
    </row>
    <row r="3528">
      <c r="A3528" s="152" t="s">
        <v>106</v>
      </c>
      <c r="B3528" s="152" t="s">
        <v>175</v>
      </c>
      <c r="C3528" s="153">
        <v>-0.977767768053796</v>
      </c>
      <c r="D3528" s="153">
        <v>0.191725151600377</v>
      </c>
      <c r="E3528" s="149">
        <v>0.483362589961923</v>
      </c>
      <c r="F3528" s="153">
        <v>0.088032422797084</v>
      </c>
      <c r="G3528" s="153">
        <v>0.836559131758319</v>
      </c>
      <c r="H3528" s="153">
        <v>0.065514646590664</v>
      </c>
      <c r="I3528" s="153">
        <v>0.529696009733018</v>
      </c>
      <c r="J3528" s="153">
        <v>0.0548059687225102</v>
      </c>
      <c r="K3528" s="151">
        <v>0.483363</v>
      </c>
      <c r="L3528" s="151">
        <v>0.914648</v>
      </c>
      <c r="M3528" s="2">
        <v>3527.0</v>
      </c>
    </row>
    <row r="3529">
      <c r="A3529" s="152" t="s">
        <v>175</v>
      </c>
      <c r="B3529" s="152" t="s">
        <v>106</v>
      </c>
      <c r="C3529" s="153">
        <v>0.977767768053796</v>
      </c>
      <c r="D3529" s="153">
        <v>0.191725151600377</v>
      </c>
      <c r="E3529" s="149">
        <v>0.483362589961923</v>
      </c>
      <c r="F3529" s="153">
        <v>0.0880324227970824</v>
      </c>
      <c r="G3529" s="153">
        <v>0.836559131758319</v>
      </c>
      <c r="H3529" s="153">
        <v>0.065514646590664</v>
      </c>
      <c r="I3529" s="153">
        <v>0.529696009733018</v>
      </c>
      <c r="J3529" s="153">
        <v>0.0548059687225102</v>
      </c>
      <c r="K3529" s="151">
        <v>0.483363</v>
      </c>
      <c r="L3529" s="151">
        <v>0.914417</v>
      </c>
      <c r="M3529" s="2">
        <v>3528.0</v>
      </c>
    </row>
    <row r="3530">
      <c r="A3530" s="152" t="s">
        <v>66</v>
      </c>
      <c r="B3530" s="152" t="s">
        <v>449</v>
      </c>
      <c r="C3530" s="153">
        <v>-0.511080615942747</v>
      </c>
      <c r="D3530" s="153">
        <v>0.33174800527297</v>
      </c>
      <c r="E3530" s="149">
        <v>0.483459630681418</v>
      </c>
      <c r="F3530" s="153">
        <v>0.247951507248713</v>
      </c>
      <c r="G3530" s="153">
        <v>0.518438858221289</v>
      </c>
      <c r="H3530" s="153">
        <v>0.383162156908367</v>
      </c>
      <c r="I3530" s="153">
        <v>0.865519730762578</v>
      </c>
      <c r="J3530" s="153">
        <v>0.01</v>
      </c>
      <c r="K3530" s="151">
        <v>0.48346</v>
      </c>
      <c r="L3530" s="151">
        <v>0.915295</v>
      </c>
      <c r="M3530" s="2">
        <v>3529.0</v>
      </c>
    </row>
    <row r="3531">
      <c r="A3531" s="152" t="s">
        <v>449</v>
      </c>
      <c r="B3531" s="152" t="s">
        <v>66</v>
      </c>
      <c r="C3531" s="153">
        <v>0.511080615942747</v>
      </c>
      <c r="D3531" s="153">
        <v>0.33174800527297</v>
      </c>
      <c r="E3531" s="149">
        <v>0.483459630681418</v>
      </c>
      <c r="F3531" s="153">
        <v>0.247951507248727</v>
      </c>
      <c r="G3531" s="153">
        <v>0.518438858221289</v>
      </c>
      <c r="H3531" s="153">
        <v>0.383162156908367</v>
      </c>
      <c r="I3531" s="153">
        <v>0.865519730762578</v>
      </c>
      <c r="J3531" s="153">
        <v>0.01</v>
      </c>
      <c r="K3531" s="151">
        <v>0.48346</v>
      </c>
      <c r="L3531" s="151">
        <v>0.915063</v>
      </c>
      <c r="M3531" s="2">
        <v>3530.0</v>
      </c>
    </row>
    <row r="3532">
      <c r="A3532" s="152" t="s">
        <v>36</v>
      </c>
      <c r="B3532" s="152" t="s">
        <v>66</v>
      </c>
      <c r="C3532" s="153">
        <v>-0.469588625982914</v>
      </c>
      <c r="D3532" s="153">
        <v>0.924802108909669</v>
      </c>
      <c r="E3532" s="149">
        <v>0.483604813224359</v>
      </c>
      <c r="F3532" s="154">
        <v>2.07850978999439E-5</v>
      </c>
      <c r="G3532" s="153">
        <v>0.705249559728531</v>
      </c>
      <c r="H3532" s="153">
        <v>0.103099723994409</v>
      </c>
      <c r="I3532" s="153">
        <v>0.961126309928437</v>
      </c>
      <c r="J3532" s="153">
        <v>0.01</v>
      </c>
      <c r="K3532" s="151">
        <v>0.483605</v>
      </c>
      <c r="L3532" s="151">
        <v>0.915801</v>
      </c>
      <c r="M3532" s="2">
        <v>3531.0</v>
      </c>
    </row>
    <row r="3533">
      <c r="A3533" s="152" t="s">
        <v>66</v>
      </c>
      <c r="B3533" s="152" t="s">
        <v>36</v>
      </c>
      <c r="C3533" s="153">
        <v>0.469588625982914</v>
      </c>
      <c r="D3533" s="153">
        <v>0.924802108909669</v>
      </c>
      <c r="E3533" s="149">
        <v>0.483604813224359</v>
      </c>
      <c r="F3533" s="154">
        <v>2.07850978999438E-5</v>
      </c>
      <c r="G3533" s="153">
        <v>0.705249559728531</v>
      </c>
      <c r="H3533" s="153">
        <v>0.103099723994409</v>
      </c>
      <c r="I3533" s="153">
        <v>0.961126309928437</v>
      </c>
      <c r="J3533" s="153">
        <v>0.01</v>
      </c>
      <c r="K3533" s="151">
        <v>0.483605</v>
      </c>
      <c r="L3533" s="151">
        <v>0.916033</v>
      </c>
      <c r="M3533" s="2">
        <v>3532.0</v>
      </c>
    </row>
    <row r="3534">
      <c r="A3534" s="152" t="s">
        <v>66</v>
      </c>
      <c r="B3534" s="152" t="s">
        <v>13</v>
      </c>
      <c r="C3534" s="153">
        <v>0.500697037697052</v>
      </c>
      <c r="D3534" s="153">
        <v>-0.102678713395432</v>
      </c>
      <c r="E3534" s="149">
        <v>0.483662870229068</v>
      </c>
      <c r="F3534" s="153">
        <v>0.0335944549225551</v>
      </c>
      <c r="G3534" s="153">
        <v>0.446821797695859</v>
      </c>
      <c r="H3534" s="153">
        <v>0.617658061053921</v>
      </c>
      <c r="I3534" s="153">
        <v>0.993697128132914</v>
      </c>
      <c r="J3534" s="153">
        <v>0.01</v>
      </c>
      <c r="K3534" s="151">
        <v>0.483663</v>
      </c>
      <c r="L3534" s="151">
        <v>0.916375</v>
      </c>
      <c r="M3534" s="2">
        <v>3533.0</v>
      </c>
    </row>
    <row r="3535">
      <c r="A3535" s="152" t="s">
        <v>13</v>
      </c>
      <c r="B3535" s="152" t="s">
        <v>66</v>
      </c>
      <c r="C3535" s="153">
        <v>-0.500697037697052</v>
      </c>
      <c r="D3535" s="153">
        <v>-0.102678713395432</v>
      </c>
      <c r="E3535" s="149">
        <v>0.483662870229068</v>
      </c>
      <c r="F3535" s="153">
        <v>0.0335944549225551</v>
      </c>
      <c r="G3535" s="153">
        <v>0.446821797695859</v>
      </c>
      <c r="H3535" s="153">
        <v>0.617658061053921</v>
      </c>
      <c r="I3535" s="153">
        <v>0.993697128132914</v>
      </c>
      <c r="J3535" s="153">
        <v>0.01</v>
      </c>
      <c r="K3535" s="151">
        <v>0.483663</v>
      </c>
      <c r="L3535" s="151">
        <v>0.916607</v>
      </c>
      <c r="M3535" s="2">
        <v>3534.0</v>
      </c>
    </row>
    <row r="3536">
      <c r="A3536" s="152" t="s">
        <v>75</v>
      </c>
      <c r="B3536" s="152" t="s">
        <v>191</v>
      </c>
      <c r="C3536" s="153">
        <v>-1.34350087457887</v>
      </c>
      <c r="D3536" s="153">
        <v>-0.129170125802955</v>
      </c>
      <c r="E3536" s="149">
        <v>0.48372158582564</v>
      </c>
      <c r="F3536" s="153">
        <v>0.113440949756412</v>
      </c>
      <c r="G3536" s="153">
        <v>0.71262788924395</v>
      </c>
      <c r="H3536" s="153">
        <v>0.746745425826104</v>
      </c>
      <c r="I3536" s="153">
        <v>0.188481197741868</v>
      </c>
      <c r="J3536" s="153">
        <v>0.01</v>
      </c>
      <c r="K3536" s="151">
        <v>0.483722</v>
      </c>
      <c r="L3536" s="151">
        <v>0.916951</v>
      </c>
      <c r="M3536" s="2">
        <v>3535.0</v>
      </c>
    </row>
    <row r="3537">
      <c r="A3537" s="152" t="s">
        <v>191</v>
      </c>
      <c r="B3537" s="152" t="s">
        <v>75</v>
      </c>
      <c r="C3537" s="153">
        <v>1.34350087457887</v>
      </c>
      <c r="D3537" s="153">
        <v>-0.129170125802955</v>
      </c>
      <c r="E3537" s="149">
        <v>0.48372158582564</v>
      </c>
      <c r="F3537" s="153">
        <v>0.113440949756412</v>
      </c>
      <c r="G3537" s="153">
        <v>0.71262788924395</v>
      </c>
      <c r="H3537" s="153">
        <v>0.746745425826104</v>
      </c>
      <c r="I3537" s="153">
        <v>0.188481197741868</v>
      </c>
      <c r="J3537" s="153">
        <v>0.01</v>
      </c>
      <c r="K3537" s="151">
        <v>0.483722</v>
      </c>
      <c r="L3537" s="151">
        <v>0.917183</v>
      </c>
      <c r="M3537" s="2">
        <v>3536.0</v>
      </c>
    </row>
    <row r="3538">
      <c r="A3538" s="152" t="s">
        <v>6</v>
      </c>
      <c r="B3538" s="152" t="s">
        <v>166</v>
      </c>
      <c r="C3538" s="153">
        <v>0.390923640661939</v>
      </c>
      <c r="D3538" s="153">
        <v>0.303564956658786</v>
      </c>
      <c r="E3538" s="149">
        <v>0.483723130146037</v>
      </c>
      <c r="F3538" s="153">
        <v>0.101310564853101</v>
      </c>
      <c r="G3538" s="153">
        <v>0.725550240951708</v>
      </c>
      <c r="H3538" s="153">
        <v>0.418534619533141</v>
      </c>
      <c r="I3538" s="153">
        <v>0.518806644384363</v>
      </c>
      <c r="J3538" s="153">
        <v>0.01</v>
      </c>
      <c r="K3538" s="151">
        <v>0.483723</v>
      </c>
      <c r="L3538" s="151">
        <v>0.917651</v>
      </c>
      <c r="M3538" s="2">
        <v>3537.0</v>
      </c>
    </row>
    <row r="3539">
      <c r="A3539" s="152" t="s">
        <v>166</v>
      </c>
      <c r="B3539" s="152" t="s">
        <v>6</v>
      </c>
      <c r="C3539" s="153">
        <v>-0.390923640661939</v>
      </c>
      <c r="D3539" s="153">
        <v>0.303564956658786</v>
      </c>
      <c r="E3539" s="149">
        <v>0.483723130146037</v>
      </c>
      <c r="F3539" s="153">
        <v>0.101310564853101</v>
      </c>
      <c r="G3539" s="153">
        <v>0.725550240951708</v>
      </c>
      <c r="H3539" s="153">
        <v>0.418534619533141</v>
      </c>
      <c r="I3539" s="153">
        <v>0.518806644384363</v>
      </c>
      <c r="J3539" s="153">
        <v>0.01</v>
      </c>
      <c r="K3539" s="151">
        <v>0.483723</v>
      </c>
      <c r="L3539" s="151">
        <v>0.917419</v>
      </c>
      <c r="M3539" s="2">
        <v>3538.0</v>
      </c>
    </row>
    <row r="3540">
      <c r="A3540" s="152" t="s">
        <v>63</v>
      </c>
      <c r="B3540" s="152" t="s">
        <v>40</v>
      </c>
      <c r="C3540" s="153">
        <v>1.59923013523163</v>
      </c>
      <c r="D3540" s="153">
        <v>-0.0728364426056934</v>
      </c>
      <c r="E3540" s="149">
        <v>0.483962147168438</v>
      </c>
      <c r="F3540" s="153">
        <v>0.00242817088157241</v>
      </c>
      <c r="G3540" s="153">
        <v>0.747999657812932</v>
      </c>
      <c r="H3540" s="153">
        <v>0.010141432738779</v>
      </c>
      <c r="I3540" s="153">
        <v>0.71495067214864</v>
      </c>
      <c r="J3540" s="153">
        <v>0.448888826448926</v>
      </c>
      <c r="K3540" s="151">
        <v>0.483962</v>
      </c>
      <c r="L3540" s="151">
        <v>0.918338</v>
      </c>
      <c r="M3540" s="2">
        <v>3539.0</v>
      </c>
    </row>
    <row r="3541">
      <c r="A3541" s="152" t="s">
        <v>40</v>
      </c>
      <c r="B3541" s="152" t="s">
        <v>63</v>
      </c>
      <c r="C3541" s="153">
        <v>-1.59923013523163</v>
      </c>
      <c r="D3541" s="153">
        <v>-0.0728364426056934</v>
      </c>
      <c r="E3541" s="149">
        <v>0.483962147168438</v>
      </c>
      <c r="F3541" s="153">
        <v>0.00242817088157244</v>
      </c>
      <c r="G3541" s="153">
        <v>0.747999657812932</v>
      </c>
      <c r="H3541" s="153">
        <v>0.010141432738779</v>
      </c>
      <c r="I3541" s="153">
        <v>0.71495067214864</v>
      </c>
      <c r="J3541" s="153">
        <v>0.448888826448926</v>
      </c>
      <c r="K3541" s="151">
        <v>0.483962</v>
      </c>
      <c r="L3541" s="151">
        <v>0.91857</v>
      </c>
      <c r="M3541" s="2">
        <v>3540.0</v>
      </c>
    </row>
    <row r="3542">
      <c r="A3542" s="152" t="s">
        <v>115</v>
      </c>
      <c r="B3542" s="152" t="s">
        <v>148</v>
      </c>
      <c r="C3542" s="153">
        <v>-0.185356178414718</v>
      </c>
      <c r="D3542" s="153">
        <v>0.860130130594991</v>
      </c>
      <c r="E3542" s="149">
        <v>0.507090388895734</v>
      </c>
      <c r="F3542" s="153">
        <v>0.0189159809838041</v>
      </c>
      <c r="G3542" s="153">
        <v>0.375502849440348</v>
      </c>
      <c r="H3542" s="153">
        <v>0.00731136042937642</v>
      </c>
      <c r="I3542" s="153">
        <v>0.667337945415021</v>
      </c>
      <c r="J3542" s="153">
        <v>0.01</v>
      </c>
      <c r="K3542" s="151">
        <v>0.483966</v>
      </c>
      <c r="L3542" s="151">
        <v>0.919044</v>
      </c>
      <c r="M3542" s="2">
        <v>3541.0</v>
      </c>
    </row>
    <row r="3543">
      <c r="A3543" s="152" t="s">
        <v>160</v>
      </c>
      <c r="B3543" s="152" t="s">
        <v>115</v>
      </c>
      <c r="C3543" s="153">
        <v>0.804217461167648</v>
      </c>
      <c r="D3543" s="153">
        <v>0.378264872056258</v>
      </c>
      <c r="E3543" s="149">
        <v>0.483966004861331</v>
      </c>
      <c r="F3543" s="153">
        <v>0.25829964948772</v>
      </c>
      <c r="G3543" s="153">
        <v>0.135329068690268</v>
      </c>
      <c r="H3543" s="153">
        <v>0.0561163370289391</v>
      </c>
      <c r="I3543" s="153">
        <v>0.338217716296959</v>
      </c>
      <c r="J3543" s="153">
        <v>0.01</v>
      </c>
      <c r="K3543" s="151">
        <v>0.483966</v>
      </c>
      <c r="L3543" s="151">
        <v>0.918811</v>
      </c>
      <c r="M3543" s="2">
        <v>3542.0</v>
      </c>
    </row>
    <row r="3544">
      <c r="A3544" s="152" t="s">
        <v>70</v>
      </c>
      <c r="B3544" s="152" t="s">
        <v>151</v>
      </c>
      <c r="C3544" s="153">
        <v>-0.728295393227147</v>
      </c>
      <c r="D3544" s="153">
        <v>-0.816870320834213</v>
      </c>
      <c r="E3544" s="149">
        <v>0.484256832205967</v>
      </c>
      <c r="F3544" s="153">
        <v>0.00127698657211767</v>
      </c>
      <c r="G3544" s="153">
        <v>0.986441293459913</v>
      </c>
      <c r="H3544" s="153">
        <v>0.404492006480775</v>
      </c>
      <c r="I3544" s="153">
        <v>0.286287546598258</v>
      </c>
      <c r="J3544" s="153">
        <v>0.0214733235020228</v>
      </c>
      <c r="K3544" s="151">
        <v>0.484257</v>
      </c>
      <c r="L3544" s="151">
        <v>0.920063</v>
      </c>
      <c r="M3544" s="2">
        <v>3543.0</v>
      </c>
    </row>
    <row r="3545">
      <c r="A3545" s="152" t="s">
        <v>151</v>
      </c>
      <c r="B3545" s="152" t="s">
        <v>70</v>
      </c>
      <c r="C3545" s="153">
        <v>0.728295393227147</v>
      </c>
      <c r="D3545" s="153">
        <v>-0.816870320834213</v>
      </c>
      <c r="E3545" s="149">
        <v>0.484256832205967</v>
      </c>
      <c r="F3545" s="153">
        <v>0.00127698657211765</v>
      </c>
      <c r="G3545" s="153">
        <v>0.986441293459913</v>
      </c>
      <c r="H3545" s="153">
        <v>0.404492006480775</v>
      </c>
      <c r="I3545" s="153">
        <v>0.286287546598258</v>
      </c>
      <c r="J3545" s="153">
        <v>0.0214733235020228</v>
      </c>
      <c r="K3545" s="151">
        <v>0.484257</v>
      </c>
      <c r="L3545" s="151">
        <v>0.91983</v>
      </c>
      <c r="M3545" s="2">
        <v>3544.0</v>
      </c>
    </row>
    <row r="3546">
      <c r="A3546" s="152" t="s">
        <v>27</v>
      </c>
      <c r="B3546" s="152" t="s">
        <v>102</v>
      </c>
      <c r="C3546" s="153">
        <v>0.237103396222296</v>
      </c>
      <c r="D3546" s="153">
        <v>0.277076544072301</v>
      </c>
      <c r="E3546" s="149">
        <v>0.484585398921283</v>
      </c>
      <c r="F3546" s="153">
        <v>0.844978345897379</v>
      </c>
      <c r="G3546" s="153">
        <v>0.441582116659387</v>
      </c>
      <c r="H3546" s="153">
        <v>0.868608388211057</v>
      </c>
      <c r="I3546" s="153">
        <v>0.88390042576487</v>
      </c>
      <c r="J3546" s="153">
        <v>0.01</v>
      </c>
      <c r="K3546" s="151">
        <v>0.484585</v>
      </c>
      <c r="L3546" s="151">
        <v>0.920922</v>
      </c>
      <c r="M3546" s="2">
        <v>3545.0</v>
      </c>
    </row>
    <row r="3547">
      <c r="A3547" s="152" t="s">
        <v>102</v>
      </c>
      <c r="B3547" s="152" t="s">
        <v>27</v>
      </c>
      <c r="C3547" s="153">
        <v>-0.237103396222296</v>
      </c>
      <c r="D3547" s="153">
        <v>0.277076544072301</v>
      </c>
      <c r="E3547" s="149">
        <v>0.484585398921283</v>
      </c>
      <c r="F3547" s="153">
        <v>0.844978345897362</v>
      </c>
      <c r="G3547" s="153">
        <v>0.441582116659387</v>
      </c>
      <c r="H3547" s="153">
        <v>0.868608388211057</v>
      </c>
      <c r="I3547" s="153">
        <v>0.88390042576487</v>
      </c>
      <c r="J3547" s="153">
        <v>0.01</v>
      </c>
      <c r="K3547" s="151">
        <v>0.484585</v>
      </c>
      <c r="L3547" s="151">
        <v>0.921155</v>
      </c>
      <c r="M3547" s="2">
        <v>3546.0</v>
      </c>
    </row>
    <row r="3548">
      <c r="A3548" s="152" t="s">
        <v>448</v>
      </c>
      <c r="B3548" s="152" t="s">
        <v>181</v>
      </c>
      <c r="C3548" s="153">
        <v>1.03228571459635</v>
      </c>
      <c r="D3548" s="153">
        <v>-1.69085106623555</v>
      </c>
      <c r="E3548" s="149">
        <v>0.484676276269511</v>
      </c>
      <c r="F3548" s="153">
        <v>0.773450416637462</v>
      </c>
      <c r="G3548" s="153">
        <v>0.286494171031212</v>
      </c>
      <c r="H3548" s="153">
        <v>0.458451586653713</v>
      </c>
      <c r="I3548" s="153">
        <v>0.690819744302753</v>
      </c>
      <c r="J3548" s="153">
        <v>0.01</v>
      </c>
      <c r="K3548" s="151">
        <v>0.484676</v>
      </c>
      <c r="L3548" s="151">
        <v>0.921797</v>
      </c>
      <c r="M3548" s="2">
        <v>3547.0</v>
      </c>
    </row>
    <row r="3549">
      <c r="A3549" s="152" t="s">
        <v>181</v>
      </c>
      <c r="B3549" s="152" t="s">
        <v>448</v>
      </c>
      <c r="C3549" s="153">
        <v>-1.03228571459635</v>
      </c>
      <c r="D3549" s="153">
        <v>-1.69085106623555</v>
      </c>
      <c r="E3549" s="149">
        <v>0.484676276269511</v>
      </c>
      <c r="F3549" s="153">
        <v>0.773450416637462</v>
      </c>
      <c r="G3549" s="153">
        <v>0.286494171031212</v>
      </c>
      <c r="H3549" s="153">
        <v>0.458451586653713</v>
      </c>
      <c r="I3549" s="153">
        <v>0.690819744302753</v>
      </c>
      <c r="J3549" s="153">
        <v>0.01</v>
      </c>
      <c r="K3549" s="151">
        <v>0.484676</v>
      </c>
      <c r="L3549" s="151">
        <v>0.921562</v>
      </c>
      <c r="M3549" s="2">
        <v>3548.0</v>
      </c>
    </row>
    <row r="3550">
      <c r="A3550" s="152" t="s">
        <v>56</v>
      </c>
      <c r="B3550" s="152" t="s">
        <v>151</v>
      </c>
      <c r="C3550" s="153">
        <v>-0.460945355404993</v>
      </c>
      <c r="D3550" s="153">
        <v>-0.764485679939698</v>
      </c>
      <c r="E3550" s="149">
        <v>0.484813970260707</v>
      </c>
      <c r="F3550" s="153">
        <v>0.00146591238458156</v>
      </c>
      <c r="G3550" s="153">
        <v>0.796156672531187</v>
      </c>
      <c r="H3550" s="153">
        <v>0.94302677175998</v>
      </c>
      <c r="I3550" s="153">
        <v>0.0776660495302661</v>
      </c>
      <c r="J3550" s="153">
        <v>0.01</v>
      </c>
      <c r="K3550" s="151">
        <v>0.484814</v>
      </c>
      <c r="L3550" s="151">
        <v>0.922527</v>
      </c>
      <c r="M3550" s="2">
        <v>3549.0</v>
      </c>
    </row>
    <row r="3551">
      <c r="A3551" s="152" t="s">
        <v>151</v>
      </c>
      <c r="B3551" s="152" t="s">
        <v>56</v>
      </c>
      <c r="C3551" s="153">
        <v>0.460945355404993</v>
      </c>
      <c r="D3551" s="153">
        <v>-0.764485679939698</v>
      </c>
      <c r="E3551" s="149">
        <v>0.484813970260707</v>
      </c>
      <c r="F3551" s="153">
        <v>0.00146591238458152</v>
      </c>
      <c r="G3551" s="153">
        <v>0.796156672531187</v>
      </c>
      <c r="H3551" s="153">
        <v>0.94302677175998</v>
      </c>
      <c r="I3551" s="153">
        <v>0.0776660495302661</v>
      </c>
      <c r="J3551" s="153">
        <v>0.01</v>
      </c>
      <c r="K3551" s="151">
        <v>0.484814</v>
      </c>
      <c r="L3551" s="151">
        <v>0.922293</v>
      </c>
      <c r="M3551" s="2">
        <v>3550.0</v>
      </c>
    </row>
    <row r="3552">
      <c r="A3552" s="152" t="s">
        <v>83</v>
      </c>
      <c r="B3552" s="152" t="s">
        <v>450</v>
      </c>
      <c r="C3552" s="153">
        <v>-0.732437447996384</v>
      </c>
      <c r="D3552" s="153">
        <v>-1.10631904346732</v>
      </c>
      <c r="E3552" s="149">
        <v>0.484843558167751</v>
      </c>
      <c r="F3552" s="153">
        <v>0.122971436855569</v>
      </c>
      <c r="G3552" s="153">
        <v>0.589062707996635</v>
      </c>
      <c r="H3552" s="153">
        <v>0.111056090498373</v>
      </c>
      <c r="I3552" s="153">
        <v>0.719370392794587</v>
      </c>
      <c r="J3552" s="153">
        <v>0.0401879109763976</v>
      </c>
      <c r="K3552" s="151">
        <v>0.484844</v>
      </c>
      <c r="L3552" s="151">
        <v>0.922818</v>
      </c>
      <c r="M3552" s="2">
        <v>3551.0</v>
      </c>
    </row>
    <row r="3553">
      <c r="A3553" s="152" t="s">
        <v>450</v>
      </c>
      <c r="B3553" s="152" t="s">
        <v>83</v>
      </c>
      <c r="C3553" s="153">
        <v>0.732437447996384</v>
      </c>
      <c r="D3553" s="153">
        <v>-1.10631904346732</v>
      </c>
      <c r="E3553" s="149">
        <v>0.484843558167751</v>
      </c>
      <c r="F3553" s="153">
        <v>0.122971436855569</v>
      </c>
      <c r="G3553" s="153">
        <v>0.589062707996635</v>
      </c>
      <c r="H3553" s="153">
        <v>0.111056090498373</v>
      </c>
      <c r="I3553" s="153">
        <v>0.719370392794587</v>
      </c>
      <c r="J3553" s="153">
        <v>0.0401879109763976</v>
      </c>
      <c r="K3553" s="151">
        <v>0.484844</v>
      </c>
      <c r="L3553" s="151">
        <v>0.923053</v>
      </c>
      <c r="M3553" s="2">
        <v>3552.0</v>
      </c>
    </row>
    <row r="3554">
      <c r="A3554" s="152" t="s">
        <v>21</v>
      </c>
      <c r="B3554" s="152" t="s">
        <v>19</v>
      </c>
      <c r="C3554" s="153">
        <v>0.351594109736647</v>
      </c>
      <c r="D3554" s="153">
        <v>-0.862859580420377</v>
      </c>
      <c r="E3554" s="149">
        <v>0.485096619280865</v>
      </c>
      <c r="F3554" s="153">
        <v>0.00580541266849847</v>
      </c>
      <c r="G3554" s="153">
        <v>0.0171404507582239</v>
      </c>
      <c r="H3554" s="153">
        <v>2.77747705195137E-4</v>
      </c>
      <c r="I3554" s="153">
        <v>0.363941054136723</v>
      </c>
      <c r="J3554" s="153">
        <v>0.43826432785935</v>
      </c>
      <c r="K3554" s="151">
        <v>0.485097</v>
      </c>
      <c r="L3554" s="151">
        <v>0.92377</v>
      </c>
      <c r="M3554" s="2">
        <v>3553.0</v>
      </c>
    </row>
    <row r="3555">
      <c r="A3555" s="152" t="s">
        <v>19</v>
      </c>
      <c r="B3555" s="152" t="s">
        <v>21</v>
      </c>
      <c r="C3555" s="153">
        <v>-0.351594109736647</v>
      </c>
      <c r="D3555" s="153">
        <v>-0.862859580420377</v>
      </c>
      <c r="E3555" s="149">
        <v>0.485096619280865</v>
      </c>
      <c r="F3555" s="153">
        <v>0.00580541266849847</v>
      </c>
      <c r="G3555" s="153">
        <v>0.0171404507582239</v>
      </c>
      <c r="H3555" s="153">
        <v>2.77747705195137E-4</v>
      </c>
      <c r="I3555" s="153">
        <v>0.363941054136723</v>
      </c>
      <c r="J3555" s="153">
        <v>0.43826432785935</v>
      </c>
      <c r="K3555" s="151">
        <v>0.485097</v>
      </c>
      <c r="L3555" s="151">
        <v>0.924005</v>
      </c>
      <c r="M3555" s="2">
        <v>3554.0</v>
      </c>
    </row>
    <row r="3556">
      <c r="A3556" s="152" t="s">
        <v>106</v>
      </c>
      <c r="B3556" s="152" t="s">
        <v>151</v>
      </c>
      <c r="C3556" s="153">
        <v>-0.787803289682563</v>
      </c>
      <c r="D3556" s="153">
        <v>0.607936932367502</v>
      </c>
      <c r="E3556" s="149">
        <v>0.485276955875464</v>
      </c>
      <c r="F3556" s="153">
        <v>0.00122363588647981</v>
      </c>
      <c r="G3556" s="153">
        <v>0.866843651814539</v>
      </c>
      <c r="H3556" s="153">
        <v>0.120100454715288</v>
      </c>
      <c r="I3556" s="153">
        <v>0.911038466874703</v>
      </c>
      <c r="J3556" s="153">
        <v>0.0612342730848357</v>
      </c>
      <c r="K3556" s="151">
        <v>0.485277</v>
      </c>
      <c r="L3556" s="151">
        <v>0.924584</v>
      </c>
      <c r="M3556" s="2">
        <v>3555.0</v>
      </c>
    </row>
    <row r="3557">
      <c r="A3557" s="152" t="s">
        <v>151</v>
      </c>
      <c r="B3557" s="152" t="s">
        <v>106</v>
      </c>
      <c r="C3557" s="153">
        <v>0.787803289682563</v>
      </c>
      <c r="D3557" s="153">
        <v>0.607936932367502</v>
      </c>
      <c r="E3557" s="149">
        <v>0.485276955875464</v>
      </c>
      <c r="F3557" s="153">
        <v>0.00122363588647981</v>
      </c>
      <c r="G3557" s="153">
        <v>0.866843651814539</v>
      </c>
      <c r="H3557" s="153">
        <v>0.120100454715288</v>
      </c>
      <c r="I3557" s="153">
        <v>0.911038466874703</v>
      </c>
      <c r="J3557" s="153">
        <v>0.0612342730848357</v>
      </c>
      <c r="K3557" s="151">
        <v>0.485277</v>
      </c>
      <c r="L3557" s="151">
        <v>0.92482</v>
      </c>
      <c r="M3557" s="2">
        <v>3556.0</v>
      </c>
    </row>
    <row r="3558">
      <c r="A3558" s="152" t="s">
        <v>18</v>
      </c>
      <c r="B3558" s="152" t="s">
        <v>36</v>
      </c>
      <c r="C3558" s="153">
        <v>-0.214022645568502</v>
      </c>
      <c r="D3558" s="153">
        <v>0.531300550279435</v>
      </c>
      <c r="E3558" s="149">
        <v>0.485309111213181</v>
      </c>
      <c r="F3558" s="154">
        <v>2.183076391258E-5</v>
      </c>
      <c r="G3558" s="153">
        <v>0.819019383432668</v>
      </c>
      <c r="H3558" s="153">
        <v>0.0716401700588278</v>
      </c>
      <c r="I3558" s="153">
        <v>0.472316199446714</v>
      </c>
      <c r="J3558" s="153">
        <v>0.01</v>
      </c>
      <c r="K3558" s="151">
        <v>0.485309</v>
      </c>
      <c r="L3558" s="151">
        <v>0.925352</v>
      </c>
      <c r="M3558" s="2">
        <v>3557.0</v>
      </c>
    </row>
    <row r="3559">
      <c r="A3559" s="152" t="s">
        <v>36</v>
      </c>
      <c r="B3559" s="152" t="s">
        <v>18</v>
      </c>
      <c r="C3559" s="153">
        <v>0.214022645568502</v>
      </c>
      <c r="D3559" s="153">
        <v>0.531300550279435</v>
      </c>
      <c r="E3559" s="149">
        <v>0.485309111213181</v>
      </c>
      <c r="F3559" s="154">
        <v>2.18307639125797E-5</v>
      </c>
      <c r="G3559" s="153">
        <v>0.819019383432668</v>
      </c>
      <c r="H3559" s="153">
        <v>0.0716401700588278</v>
      </c>
      <c r="I3559" s="153">
        <v>0.472316199446714</v>
      </c>
      <c r="J3559" s="153">
        <v>0.01</v>
      </c>
      <c r="K3559" s="151">
        <v>0.485309</v>
      </c>
      <c r="L3559" s="151">
        <v>0.925117</v>
      </c>
      <c r="M3559" s="2">
        <v>3558.0</v>
      </c>
    </row>
    <row r="3560">
      <c r="A3560" s="152" t="s">
        <v>76</v>
      </c>
      <c r="B3560" s="152" t="s">
        <v>197</v>
      </c>
      <c r="C3560" s="153">
        <v>-1.32672700029433</v>
      </c>
      <c r="D3560" s="153">
        <v>0.502225135160255</v>
      </c>
      <c r="E3560" s="149">
        <v>0.486036787608275</v>
      </c>
      <c r="F3560" s="153">
        <v>5.29984894308434E-4</v>
      </c>
      <c r="G3560" s="153">
        <v>0.811403539153192</v>
      </c>
      <c r="H3560" s="153">
        <v>0.958948846295851</v>
      </c>
      <c r="I3560" s="153">
        <v>0.528018805912899</v>
      </c>
      <c r="J3560" s="153">
        <v>0.01</v>
      </c>
      <c r="K3560" s="151">
        <v>0.486037</v>
      </c>
      <c r="L3560" s="151">
        <v>0.927212</v>
      </c>
      <c r="M3560" s="2">
        <v>3559.0</v>
      </c>
    </row>
    <row r="3561">
      <c r="A3561" s="152" t="s">
        <v>197</v>
      </c>
      <c r="B3561" s="152" t="s">
        <v>76</v>
      </c>
      <c r="C3561" s="153">
        <v>1.32672700029433</v>
      </c>
      <c r="D3561" s="153">
        <v>0.502225135160255</v>
      </c>
      <c r="E3561" s="149">
        <v>0.486036787608275</v>
      </c>
      <c r="F3561" s="153">
        <v>5.29984894308424E-4</v>
      </c>
      <c r="G3561" s="153">
        <v>0.811403539153192</v>
      </c>
      <c r="H3561" s="153">
        <v>0.958948846295851</v>
      </c>
      <c r="I3561" s="153">
        <v>0.528018805912899</v>
      </c>
      <c r="J3561" s="153">
        <v>0.01</v>
      </c>
      <c r="K3561" s="151">
        <v>0.486037</v>
      </c>
      <c r="L3561" s="151">
        <v>0.926976</v>
      </c>
      <c r="M3561" s="2">
        <v>3560.0</v>
      </c>
    </row>
    <row r="3562">
      <c r="A3562" s="152" t="s">
        <v>21</v>
      </c>
      <c r="B3562" s="152" t="s">
        <v>102</v>
      </c>
      <c r="C3562" s="153">
        <v>-0.653528961507246</v>
      </c>
      <c r="D3562" s="153">
        <v>1.6225872677959</v>
      </c>
      <c r="E3562" s="149">
        <v>0.486335703871778</v>
      </c>
      <c r="F3562" s="153">
        <v>0.00132530560140236</v>
      </c>
      <c r="G3562" s="153">
        <v>0.707522089389641</v>
      </c>
      <c r="H3562" s="153">
        <v>4.10450873990444E-4</v>
      </c>
      <c r="I3562" s="153">
        <v>0.384134184119212</v>
      </c>
      <c r="J3562" s="153">
        <v>0.415756079810191</v>
      </c>
      <c r="K3562" s="151">
        <v>0.486336</v>
      </c>
      <c r="L3562" s="151">
        <v>0.928256</v>
      </c>
      <c r="M3562" s="2">
        <v>3561.0</v>
      </c>
    </row>
    <row r="3563">
      <c r="A3563" s="152" t="s">
        <v>102</v>
      </c>
      <c r="B3563" s="152" t="s">
        <v>21</v>
      </c>
      <c r="C3563" s="153">
        <v>0.653528961507246</v>
      </c>
      <c r="D3563" s="153">
        <v>1.6225872677959</v>
      </c>
      <c r="E3563" s="149">
        <v>0.486335703871778</v>
      </c>
      <c r="F3563" s="153">
        <v>0.00132530560140231</v>
      </c>
      <c r="G3563" s="153">
        <v>0.707522089389641</v>
      </c>
      <c r="H3563" s="153">
        <v>4.10450873990444E-4</v>
      </c>
      <c r="I3563" s="153">
        <v>0.384134184119212</v>
      </c>
      <c r="J3563" s="153">
        <v>0.415756079810191</v>
      </c>
      <c r="K3563" s="151">
        <v>0.486336</v>
      </c>
      <c r="L3563" s="151">
        <v>0.928019</v>
      </c>
      <c r="M3563" s="2">
        <v>3562.0</v>
      </c>
    </row>
    <row r="3564">
      <c r="A3564" s="152" t="s">
        <v>72</v>
      </c>
      <c r="B3564" s="152" t="s">
        <v>106</v>
      </c>
      <c r="C3564" s="153">
        <v>0.518687374472813</v>
      </c>
      <c r="D3564" s="153">
        <v>0.26323041775871</v>
      </c>
      <c r="E3564" s="149">
        <v>0.486396935154165</v>
      </c>
      <c r="F3564" s="153">
        <v>0.194771699991152</v>
      </c>
      <c r="G3564" s="153">
        <v>0.657462008291916</v>
      </c>
      <c r="H3564" s="153">
        <v>0.0810726831066115</v>
      </c>
      <c r="I3564" s="153">
        <v>0.0468756974346009</v>
      </c>
      <c r="J3564" s="153">
        <v>0.074730223945482</v>
      </c>
      <c r="K3564" s="151">
        <v>0.486397</v>
      </c>
      <c r="L3564" s="151">
        <v>0.928847</v>
      </c>
      <c r="M3564" s="2">
        <v>3563.0</v>
      </c>
    </row>
    <row r="3565">
      <c r="A3565" s="152" t="s">
        <v>106</v>
      </c>
      <c r="B3565" s="152" t="s">
        <v>72</v>
      </c>
      <c r="C3565" s="153">
        <v>-0.518687374472813</v>
      </c>
      <c r="D3565" s="153">
        <v>0.26323041775871</v>
      </c>
      <c r="E3565" s="149">
        <v>0.486396935154165</v>
      </c>
      <c r="F3565" s="153">
        <v>0.194771699991146</v>
      </c>
      <c r="G3565" s="153">
        <v>0.657462008291916</v>
      </c>
      <c r="H3565" s="153">
        <v>0.0810726831066115</v>
      </c>
      <c r="I3565" s="153">
        <v>0.0468756974346009</v>
      </c>
      <c r="J3565" s="153">
        <v>0.074730223945482</v>
      </c>
      <c r="K3565" s="151">
        <v>0.486397</v>
      </c>
      <c r="L3565" s="151">
        <v>0.92861</v>
      </c>
      <c r="M3565" s="2">
        <v>3564.0</v>
      </c>
    </row>
    <row r="3566">
      <c r="A3566" s="152" t="s">
        <v>12</v>
      </c>
      <c r="B3566" s="152" t="s">
        <v>377</v>
      </c>
      <c r="C3566" s="153">
        <v>-2.02467938612263</v>
      </c>
      <c r="D3566" s="153">
        <v>-0.199015534444945</v>
      </c>
      <c r="E3566" s="149">
        <v>0.486542363003393</v>
      </c>
      <c r="F3566" s="153">
        <v>0.145921716538004</v>
      </c>
      <c r="G3566" s="153">
        <v>0.743105065958612</v>
      </c>
      <c r="H3566" s="153">
        <v>0.00868065482753703</v>
      </c>
      <c r="I3566" s="153">
        <v>0.427887148498176</v>
      </c>
      <c r="J3566" s="153">
        <v>0.362396173576075</v>
      </c>
      <c r="K3566" s="151">
        <v>0.486542</v>
      </c>
      <c r="L3566" s="151">
        <v>0.929362</v>
      </c>
      <c r="M3566" s="2">
        <v>3565.0</v>
      </c>
    </row>
    <row r="3567">
      <c r="A3567" s="152" t="s">
        <v>377</v>
      </c>
      <c r="B3567" s="152" t="s">
        <v>12</v>
      </c>
      <c r="C3567" s="153">
        <v>2.02467938612263</v>
      </c>
      <c r="D3567" s="153">
        <v>-0.199015534444945</v>
      </c>
      <c r="E3567" s="149">
        <v>0.486542363003393</v>
      </c>
      <c r="F3567" s="153">
        <v>0.145921716538006</v>
      </c>
      <c r="G3567" s="153">
        <v>0.743105065958612</v>
      </c>
      <c r="H3567" s="153">
        <v>0.00868065482753703</v>
      </c>
      <c r="I3567" s="153">
        <v>0.427887148498176</v>
      </c>
      <c r="J3567" s="153">
        <v>0.362396173576075</v>
      </c>
      <c r="K3567" s="151">
        <v>0.486542</v>
      </c>
      <c r="L3567" s="151">
        <v>0.929599</v>
      </c>
      <c r="M3567" s="2">
        <v>3566.0</v>
      </c>
    </row>
    <row r="3568">
      <c r="A3568" s="152" t="s">
        <v>87</v>
      </c>
      <c r="B3568" s="152" t="s">
        <v>56</v>
      </c>
      <c r="C3568" s="153">
        <v>0.072434758584611</v>
      </c>
      <c r="D3568" s="153">
        <v>0.429548496201857</v>
      </c>
      <c r="E3568" s="149">
        <v>0.486580872434382</v>
      </c>
      <c r="F3568" s="153">
        <v>1.94254749933774E-4</v>
      </c>
      <c r="G3568" s="153">
        <v>0.447427117059378</v>
      </c>
      <c r="H3568" s="153">
        <v>0.00296915041905355</v>
      </c>
      <c r="I3568" s="153">
        <v>0.906480391834374</v>
      </c>
      <c r="J3568" s="153">
        <v>0.335550425797564</v>
      </c>
      <c r="K3568" s="151">
        <v>0.486581</v>
      </c>
      <c r="L3568" s="151">
        <v>0.92991</v>
      </c>
      <c r="M3568" s="2">
        <v>3567.0</v>
      </c>
    </row>
    <row r="3569">
      <c r="A3569" s="152" t="s">
        <v>56</v>
      </c>
      <c r="B3569" s="152" t="s">
        <v>87</v>
      </c>
      <c r="C3569" s="153">
        <v>-0.072434758584611</v>
      </c>
      <c r="D3569" s="153">
        <v>0.429548496201857</v>
      </c>
      <c r="E3569" s="149">
        <v>0.486580872434382</v>
      </c>
      <c r="F3569" s="153">
        <v>1.94254749933774E-4</v>
      </c>
      <c r="G3569" s="153">
        <v>0.447427117059378</v>
      </c>
      <c r="H3569" s="153">
        <v>0.00296915041905355</v>
      </c>
      <c r="I3569" s="153">
        <v>0.906480391834374</v>
      </c>
      <c r="J3569" s="153">
        <v>0.335550425797564</v>
      </c>
      <c r="K3569" s="151">
        <v>0.486581</v>
      </c>
      <c r="L3569" s="151">
        <v>0.930148</v>
      </c>
      <c r="M3569" s="2">
        <v>3568.0</v>
      </c>
    </row>
    <row r="3570">
      <c r="A3570" s="152" t="s">
        <v>142</v>
      </c>
      <c r="B3570" s="152" t="s">
        <v>172</v>
      </c>
      <c r="C3570" s="153">
        <v>-0.905736609863069</v>
      </c>
      <c r="D3570" s="153">
        <v>-1.74961696742442</v>
      </c>
      <c r="E3570" s="149">
        <v>0.486790001606638</v>
      </c>
      <c r="F3570" s="153">
        <v>0.23773317806372</v>
      </c>
      <c r="G3570" s="153">
        <v>0.767135396049268</v>
      </c>
      <c r="H3570" s="153">
        <v>0.854797030390678</v>
      </c>
      <c r="I3570" s="153">
        <v>0.551374224194612</v>
      </c>
      <c r="J3570" s="153">
        <v>0.01</v>
      </c>
      <c r="K3570" s="151">
        <v>0.48679</v>
      </c>
      <c r="L3570" s="151">
        <v>0.930785</v>
      </c>
      <c r="M3570" s="2">
        <v>3569.0</v>
      </c>
    </row>
    <row r="3571">
      <c r="A3571" s="152" t="s">
        <v>172</v>
      </c>
      <c r="B3571" s="152" t="s">
        <v>142</v>
      </c>
      <c r="C3571" s="153">
        <v>0.905736609863069</v>
      </c>
      <c r="D3571" s="153">
        <v>-1.74961696742442</v>
      </c>
      <c r="E3571" s="149">
        <v>0.486790001606638</v>
      </c>
      <c r="F3571" s="153">
        <v>0.237733178063715</v>
      </c>
      <c r="G3571" s="153">
        <v>0.767135396049268</v>
      </c>
      <c r="H3571" s="153">
        <v>0.854797030390678</v>
      </c>
      <c r="I3571" s="153">
        <v>0.551374224194612</v>
      </c>
      <c r="J3571" s="153">
        <v>0.01</v>
      </c>
      <c r="K3571" s="151">
        <v>0.48679</v>
      </c>
      <c r="L3571" s="151">
        <v>0.931023</v>
      </c>
      <c r="M3571" s="2">
        <v>3570.0</v>
      </c>
    </row>
    <row r="3572">
      <c r="A3572" s="152" t="s">
        <v>142</v>
      </c>
      <c r="B3572" s="152" t="s">
        <v>178</v>
      </c>
      <c r="C3572" s="153">
        <v>0.271285146547441</v>
      </c>
      <c r="D3572" s="153">
        <v>1.97950645802285</v>
      </c>
      <c r="E3572" s="149">
        <v>0.486911137482888</v>
      </c>
      <c r="F3572" s="153">
        <v>0.119432494549398</v>
      </c>
      <c r="G3572" s="153">
        <v>0.587901108248418</v>
      </c>
      <c r="H3572" s="153">
        <v>0.297943281087493</v>
      </c>
      <c r="I3572" s="153">
        <v>0.668712813935088</v>
      </c>
      <c r="J3572" s="153">
        <v>0.01</v>
      </c>
      <c r="K3572" s="151">
        <v>0.486911</v>
      </c>
      <c r="L3572" s="151">
        <v>0.931731</v>
      </c>
      <c r="M3572" s="2">
        <v>3571.0</v>
      </c>
    </row>
    <row r="3573">
      <c r="A3573" s="152" t="s">
        <v>178</v>
      </c>
      <c r="B3573" s="152" t="s">
        <v>142</v>
      </c>
      <c r="C3573" s="153">
        <v>-0.271285146547441</v>
      </c>
      <c r="D3573" s="153">
        <v>1.97950645802285</v>
      </c>
      <c r="E3573" s="149">
        <v>0.486911137482888</v>
      </c>
      <c r="F3573" s="153">
        <v>0.119432494549399</v>
      </c>
      <c r="G3573" s="153">
        <v>0.587901108248418</v>
      </c>
      <c r="H3573" s="153">
        <v>0.297943281087493</v>
      </c>
      <c r="I3573" s="153">
        <v>0.668712813935088</v>
      </c>
      <c r="J3573" s="153">
        <v>0.01</v>
      </c>
      <c r="K3573" s="151">
        <v>0.486911</v>
      </c>
      <c r="L3573" s="151">
        <v>0.931493</v>
      </c>
      <c r="M3573" s="2">
        <v>3572.0</v>
      </c>
    </row>
    <row r="3574">
      <c r="A3574" s="152" t="s">
        <v>80</v>
      </c>
      <c r="B3574" s="152" t="s">
        <v>202</v>
      </c>
      <c r="C3574" s="153">
        <v>-1.56817475216199</v>
      </c>
      <c r="D3574" s="153">
        <v>0.259820923855727</v>
      </c>
      <c r="E3574" s="149">
        <v>0.487166667447958</v>
      </c>
      <c r="F3574" s="153">
        <v>0.530872602441356</v>
      </c>
      <c r="G3574" s="153">
        <v>0.290392042920751</v>
      </c>
      <c r="H3574" s="153">
        <v>0.594752004265643</v>
      </c>
      <c r="I3574" s="153">
        <v>0.886774603875059</v>
      </c>
      <c r="J3574" s="153">
        <v>0.01</v>
      </c>
      <c r="K3574" s="151">
        <v>0.487167</v>
      </c>
      <c r="L3574" s="151">
        <v>0.932697</v>
      </c>
      <c r="M3574" s="2">
        <v>3573.0</v>
      </c>
    </row>
    <row r="3575">
      <c r="A3575" s="152" t="s">
        <v>202</v>
      </c>
      <c r="B3575" s="152" t="s">
        <v>80</v>
      </c>
      <c r="C3575" s="153">
        <v>1.56817475216199</v>
      </c>
      <c r="D3575" s="153">
        <v>0.259820923855727</v>
      </c>
      <c r="E3575" s="149">
        <v>0.487166667447958</v>
      </c>
      <c r="F3575" s="153">
        <v>0.530872602441347</v>
      </c>
      <c r="G3575" s="153">
        <v>0.290392042920751</v>
      </c>
      <c r="H3575" s="153">
        <v>0.594752004265643</v>
      </c>
      <c r="I3575" s="153">
        <v>0.886774603875059</v>
      </c>
      <c r="J3575" s="153">
        <v>0.01</v>
      </c>
      <c r="K3575" s="151">
        <v>0.487167</v>
      </c>
      <c r="L3575" s="151">
        <v>0.932459</v>
      </c>
      <c r="M3575" s="2">
        <v>3574.0</v>
      </c>
    </row>
    <row r="3576">
      <c r="A3576" s="152" t="s">
        <v>12</v>
      </c>
      <c r="B3576" s="152" t="s">
        <v>169</v>
      </c>
      <c r="C3576" s="153">
        <v>-1.9898837710234</v>
      </c>
      <c r="D3576" s="153">
        <v>0.320395534871441</v>
      </c>
      <c r="E3576" s="149">
        <v>0.488115006869514</v>
      </c>
      <c r="F3576" s="153">
        <v>0.117330270752382</v>
      </c>
      <c r="G3576" s="153">
        <v>0.916655953153552</v>
      </c>
      <c r="H3576" s="153">
        <v>0.987547799272379</v>
      </c>
      <c r="I3576" s="153">
        <v>0.123518336225686</v>
      </c>
      <c r="J3576" s="153">
        <v>0.011517714268058</v>
      </c>
      <c r="K3576" s="151">
        <v>0.488115</v>
      </c>
      <c r="L3576" s="151">
        <v>0.934991</v>
      </c>
      <c r="M3576" s="2">
        <v>3575.0</v>
      </c>
    </row>
    <row r="3577">
      <c r="A3577" s="152" t="s">
        <v>169</v>
      </c>
      <c r="B3577" s="152" t="s">
        <v>12</v>
      </c>
      <c r="C3577" s="153">
        <v>1.9898837710234</v>
      </c>
      <c r="D3577" s="153">
        <v>0.320395534871441</v>
      </c>
      <c r="E3577" s="149">
        <v>0.488115006869514</v>
      </c>
      <c r="F3577" s="153">
        <v>0.117330270752384</v>
      </c>
      <c r="G3577" s="153">
        <v>0.916655953153552</v>
      </c>
      <c r="H3577" s="153">
        <v>0.987547799272379</v>
      </c>
      <c r="I3577" s="153">
        <v>0.123518336225686</v>
      </c>
      <c r="J3577" s="153">
        <v>0.011517714268058</v>
      </c>
      <c r="K3577" s="151">
        <v>0.488115</v>
      </c>
      <c r="L3577" s="151">
        <v>0.934752</v>
      </c>
      <c r="M3577" s="2">
        <v>3576.0</v>
      </c>
    </row>
    <row r="3578">
      <c r="A3578" s="152" t="s">
        <v>142</v>
      </c>
      <c r="B3578" s="152" t="s">
        <v>157</v>
      </c>
      <c r="C3578" s="153">
        <v>0.445751337329444</v>
      </c>
      <c r="D3578" s="153">
        <v>-3.58169911919452</v>
      </c>
      <c r="E3578" s="149">
        <v>0.488191814210318</v>
      </c>
      <c r="F3578" s="153">
        <v>0.0292989179534405</v>
      </c>
      <c r="G3578" s="153">
        <v>0.653358027128768</v>
      </c>
      <c r="H3578" s="153">
        <v>0.0309705703160397</v>
      </c>
      <c r="I3578" s="153">
        <v>0.784480592889685</v>
      </c>
      <c r="J3578" s="153">
        <v>0.01</v>
      </c>
      <c r="K3578" s="151">
        <v>0.488192</v>
      </c>
      <c r="L3578" s="151">
        <v>0.935378</v>
      </c>
      <c r="M3578" s="2">
        <v>3577.0</v>
      </c>
    </row>
    <row r="3579">
      <c r="A3579" s="152" t="s">
        <v>157</v>
      </c>
      <c r="B3579" s="152" t="s">
        <v>142</v>
      </c>
      <c r="C3579" s="153">
        <v>-0.445751337329444</v>
      </c>
      <c r="D3579" s="153">
        <v>-3.58169911919452</v>
      </c>
      <c r="E3579" s="149">
        <v>0.488191814210318</v>
      </c>
      <c r="F3579" s="153">
        <v>0.0292989179534405</v>
      </c>
      <c r="G3579" s="153">
        <v>0.653358027128768</v>
      </c>
      <c r="H3579" s="153">
        <v>0.0309705703160397</v>
      </c>
      <c r="I3579" s="153">
        <v>0.784480592889685</v>
      </c>
      <c r="J3579" s="153">
        <v>0.01</v>
      </c>
      <c r="K3579" s="151">
        <v>0.488192</v>
      </c>
      <c r="L3579" s="151">
        <v>0.935618</v>
      </c>
      <c r="M3579" s="2">
        <v>3578.0</v>
      </c>
    </row>
    <row r="3580">
      <c r="A3580" s="152" t="s">
        <v>56</v>
      </c>
      <c r="B3580" s="152" t="s">
        <v>344</v>
      </c>
      <c r="C3580" s="153">
        <v>-0.657231849302647</v>
      </c>
      <c r="D3580" s="153">
        <v>0.280196573081773</v>
      </c>
      <c r="E3580" s="149">
        <v>0.488290253980753</v>
      </c>
      <c r="F3580" s="153">
        <v>0.00940215629931634</v>
      </c>
      <c r="G3580" s="153">
        <v>0.331433332869164</v>
      </c>
      <c r="H3580" s="153">
        <v>0.0620387077912372</v>
      </c>
      <c r="I3580" s="153">
        <v>0.34912601941525</v>
      </c>
      <c r="J3580" s="153">
        <v>0.0961038290986409</v>
      </c>
      <c r="K3580" s="151">
        <v>0.48829</v>
      </c>
      <c r="L3580" s="151">
        <v>0.936046</v>
      </c>
      <c r="M3580" s="2">
        <v>3579.0</v>
      </c>
    </row>
    <row r="3581">
      <c r="A3581" s="152" t="s">
        <v>344</v>
      </c>
      <c r="B3581" s="152" t="s">
        <v>56</v>
      </c>
      <c r="C3581" s="153">
        <v>0.657231849302647</v>
      </c>
      <c r="D3581" s="153">
        <v>0.280196573081773</v>
      </c>
      <c r="E3581" s="149">
        <v>0.488290253980753</v>
      </c>
      <c r="F3581" s="153">
        <v>0.00940215629931617</v>
      </c>
      <c r="G3581" s="153">
        <v>0.331433332869164</v>
      </c>
      <c r="H3581" s="153">
        <v>0.0620387077912372</v>
      </c>
      <c r="I3581" s="153">
        <v>0.34912601941525</v>
      </c>
      <c r="J3581" s="153">
        <v>0.0961038290986409</v>
      </c>
      <c r="K3581" s="151">
        <v>0.48829</v>
      </c>
      <c r="L3581" s="151">
        <v>0.936286</v>
      </c>
      <c r="M3581" s="2">
        <v>3580.0</v>
      </c>
    </row>
    <row r="3582">
      <c r="A3582" s="152" t="s">
        <v>36</v>
      </c>
      <c r="B3582" s="152" t="s">
        <v>75</v>
      </c>
      <c r="C3582" s="153">
        <v>0.0724672642995859</v>
      </c>
      <c r="D3582" s="153">
        <v>0.825940648689855</v>
      </c>
      <c r="E3582" s="149">
        <v>0.488370018380753</v>
      </c>
      <c r="F3582" s="154">
        <v>1.56072450432224E-5</v>
      </c>
      <c r="G3582" s="153">
        <v>0.809116650895274</v>
      </c>
      <c r="H3582" s="153">
        <v>0.0649635748060069</v>
      </c>
      <c r="I3582" s="153">
        <v>0.603512528057568</v>
      </c>
      <c r="J3582" s="153">
        <v>0.01</v>
      </c>
      <c r="K3582" s="151">
        <v>0.48837</v>
      </c>
      <c r="L3582" s="151">
        <v>0.936919</v>
      </c>
      <c r="M3582" s="2">
        <v>3581.0</v>
      </c>
    </row>
    <row r="3583">
      <c r="A3583" s="152" t="s">
        <v>75</v>
      </c>
      <c r="B3583" s="152" t="s">
        <v>36</v>
      </c>
      <c r="C3583" s="153">
        <v>-0.0724672642995859</v>
      </c>
      <c r="D3583" s="153">
        <v>0.825940648689855</v>
      </c>
      <c r="E3583" s="149">
        <v>0.488370018380753</v>
      </c>
      <c r="F3583" s="154">
        <v>1.56072450432224E-5</v>
      </c>
      <c r="G3583" s="153">
        <v>0.809116650895274</v>
      </c>
      <c r="H3583" s="153">
        <v>0.0649635748060069</v>
      </c>
      <c r="I3583" s="153">
        <v>0.603512528057568</v>
      </c>
      <c r="J3583" s="153">
        <v>0.01</v>
      </c>
      <c r="K3583" s="151">
        <v>0.48837</v>
      </c>
      <c r="L3583" s="151">
        <v>0.936679</v>
      </c>
      <c r="M3583" s="2">
        <v>3582.0</v>
      </c>
    </row>
    <row r="3584">
      <c r="A3584" s="152" t="s">
        <v>83</v>
      </c>
      <c r="B3584" s="152" t="s">
        <v>193</v>
      </c>
      <c r="C3584" s="153">
        <v>-1.29061696005188</v>
      </c>
      <c r="D3584" s="153">
        <v>-0.56792482538739</v>
      </c>
      <c r="E3584" s="149">
        <v>0.489447809022687</v>
      </c>
      <c r="F3584" s="153">
        <v>0.28133137441052</v>
      </c>
      <c r="G3584" s="153">
        <v>0.359210028391325</v>
      </c>
      <c r="H3584" s="153">
        <v>0.178560276203992</v>
      </c>
      <c r="I3584" s="153">
        <v>0.867152005056713</v>
      </c>
      <c r="J3584" s="153">
        <v>0.01</v>
      </c>
      <c r="K3584" s="151">
        <v>0.489448</v>
      </c>
      <c r="L3584" s="151">
        <v>0.939469</v>
      </c>
      <c r="M3584" s="2">
        <v>3583.0</v>
      </c>
    </row>
    <row r="3585">
      <c r="A3585" s="152" t="s">
        <v>193</v>
      </c>
      <c r="B3585" s="152" t="s">
        <v>83</v>
      </c>
      <c r="C3585" s="153">
        <v>1.29061696005188</v>
      </c>
      <c r="D3585" s="153">
        <v>-0.56792482538739</v>
      </c>
      <c r="E3585" s="149">
        <v>0.489447809022687</v>
      </c>
      <c r="F3585" s="153">
        <v>0.281331374410526</v>
      </c>
      <c r="G3585" s="153">
        <v>0.359210028391325</v>
      </c>
      <c r="H3585" s="153">
        <v>0.178560276203992</v>
      </c>
      <c r="I3585" s="153">
        <v>0.867152005056713</v>
      </c>
      <c r="J3585" s="153">
        <v>0.01</v>
      </c>
      <c r="K3585" s="151">
        <v>0.489448</v>
      </c>
      <c r="L3585" s="151">
        <v>0.939228</v>
      </c>
      <c r="M3585" s="2">
        <v>3584.0</v>
      </c>
    </row>
    <row r="3586">
      <c r="A3586" s="152" t="s">
        <v>109</v>
      </c>
      <c r="B3586" s="152" t="s">
        <v>151</v>
      </c>
      <c r="C3586" s="153">
        <v>-0.671157539053842</v>
      </c>
      <c r="D3586" s="153">
        <v>0.826014817188291</v>
      </c>
      <c r="E3586" s="149">
        <v>0.489574049955732</v>
      </c>
      <c r="F3586" s="153">
        <v>0.00168917373906531</v>
      </c>
      <c r="G3586" s="153">
        <v>0.59217776847072</v>
      </c>
      <c r="H3586" s="153">
        <v>0.293263729404085</v>
      </c>
      <c r="I3586" s="153">
        <v>0.595724146843286</v>
      </c>
      <c r="J3586" s="153">
        <v>0.0249230614711857</v>
      </c>
      <c r="K3586" s="151">
        <v>0.489574</v>
      </c>
      <c r="L3586" s="151">
        <v>0.940193</v>
      </c>
      <c r="M3586" s="2">
        <v>3585.0</v>
      </c>
    </row>
    <row r="3587">
      <c r="A3587" s="152" t="s">
        <v>151</v>
      </c>
      <c r="B3587" s="152" t="s">
        <v>109</v>
      </c>
      <c r="C3587" s="153">
        <v>0.671157539053842</v>
      </c>
      <c r="D3587" s="153">
        <v>0.826014817188291</v>
      </c>
      <c r="E3587" s="149">
        <v>0.489574049955732</v>
      </c>
      <c r="F3587" s="153">
        <v>0.0016891737390653</v>
      </c>
      <c r="G3587" s="153">
        <v>0.59217776847072</v>
      </c>
      <c r="H3587" s="153">
        <v>0.293263729404085</v>
      </c>
      <c r="I3587" s="153">
        <v>0.595724146843286</v>
      </c>
      <c r="J3587" s="153">
        <v>0.0249230614711857</v>
      </c>
      <c r="K3587" s="151">
        <v>0.489574</v>
      </c>
      <c r="L3587" s="151">
        <v>0.939952</v>
      </c>
      <c r="M3587" s="2">
        <v>3586.0</v>
      </c>
    </row>
    <row r="3588">
      <c r="A3588" s="152" t="s">
        <v>80</v>
      </c>
      <c r="B3588" s="152" t="s">
        <v>198</v>
      </c>
      <c r="C3588" s="153">
        <v>-1.28477770079862</v>
      </c>
      <c r="D3588" s="153">
        <v>0.159771451857714</v>
      </c>
      <c r="E3588" s="149">
        <v>0.48993476966707</v>
      </c>
      <c r="F3588" s="153">
        <v>0.0610466603692759</v>
      </c>
      <c r="G3588" s="153">
        <v>0.484519157279677</v>
      </c>
      <c r="H3588" s="153">
        <v>0.435458244874768</v>
      </c>
      <c r="I3588" s="153">
        <v>0.595629272778943</v>
      </c>
      <c r="J3588" s="153">
        <v>0.0238910628162284</v>
      </c>
      <c r="K3588" s="151">
        <v>0.489935</v>
      </c>
      <c r="L3588" s="151">
        <v>0.941128</v>
      </c>
      <c r="M3588" s="2">
        <v>3587.0</v>
      </c>
    </row>
    <row r="3589">
      <c r="A3589" s="152" t="s">
        <v>198</v>
      </c>
      <c r="B3589" s="152" t="s">
        <v>80</v>
      </c>
      <c r="C3589" s="153">
        <v>1.28477770079862</v>
      </c>
      <c r="D3589" s="153">
        <v>0.159771451857714</v>
      </c>
      <c r="E3589" s="149">
        <v>0.48993476966707</v>
      </c>
      <c r="F3589" s="153">
        <v>0.0610466603692759</v>
      </c>
      <c r="G3589" s="153">
        <v>0.484519157279677</v>
      </c>
      <c r="H3589" s="153">
        <v>0.435458244874768</v>
      </c>
      <c r="I3589" s="153">
        <v>0.595629272778943</v>
      </c>
      <c r="J3589" s="153">
        <v>0.0238910628162284</v>
      </c>
      <c r="K3589" s="151">
        <v>0.489935</v>
      </c>
      <c r="L3589" s="151">
        <v>0.941369</v>
      </c>
      <c r="M3589" s="2">
        <v>3588.0</v>
      </c>
    </row>
    <row r="3590">
      <c r="A3590" s="152" t="s">
        <v>448</v>
      </c>
      <c r="B3590" s="152" t="s">
        <v>449</v>
      </c>
      <c r="C3590" s="153">
        <v>0.572224242031918</v>
      </c>
      <c r="D3590" s="153">
        <v>-2.57894590061674</v>
      </c>
      <c r="E3590" s="149">
        <v>0.490631789346547</v>
      </c>
      <c r="F3590" s="153">
        <v>0.632164891790135</v>
      </c>
      <c r="G3590" s="153">
        <v>0.534281154408339</v>
      </c>
      <c r="H3590" s="153">
        <v>0.306346214864668</v>
      </c>
      <c r="I3590" s="153">
        <v>0.378967086675622</v>
      </c>
      <c r="J3590" s="153">
        <v>0.01</v>
      </c>
      <c r="K3590" s="151">
        <v>0.490632</v>
      </c>
      <c r="L3590" s="151">
        <v>0.943193</v>
      </c>
      <c r="M3590" s="2">
        <v>3589.0</v>
      </c>
    </row>
    <row r="3591">
      <c r="A3591" s="152" t="s">
        <v>449</v>
      </c>
      <c r="B3591" s="152" t="s">
        <v>448</v>
      </c>
      <c r="C3591" s="153">
        <v>-0.572224242031918</v>
      </c>
      <c r="D3591" s="153">
        <v>-2.57894590061674</v>
      </c>
      <c r="E3591" s="149">
        <v>0.490631789346547</v>
      </c>
      <c r="F3591" s="153">
        <v>0.632164891790136</v>
      </c>
      <c r="G3591" s="153">
        <v>0.534281154408339</v>
      </c>
      <c r="H3591" s="153">
        <v>0.306346214864668</v>
      </c>
      <c r="I3591" s="153">
        <v>0.378967086675622</v>
      </c>
      <c r="J3591" s="153">
        <v>0.01</v>
      </c>
      <c r="K3591" s="151">
        <v>0.490632</v>
      </c>
      <c r="L3591" s="151">
        <v>0.942951</v>
      </c>
      <c r="M3591" s="2">
        <v>3590.0</v>
      </c>
    </row>
    <row r="3592">
      <c r="A3592" s="152" t="s">
        <v>62</v>
      </c>
      <c r="B3592" s="152" t="s">
        <v>10</v>
      </c>
      <c r="C3592" s="153">
        <v>-0.0533723627878965</v>
      </c>
      <c r="D3592" s="153">
        <v>-0.547075827732335</v>
      </c>
      <c r="E3592" s="149">
        <v>0.490790615521276</v>
      </c>
      <c r="F3592" s="153">
        <v>1.26444430418436E-4</v>
      </c>
      <c r="G3592" s="153">
        <v>0.363564555234251</v>
      </c>
      <c r="H3592" s="153">
        <v>0.00144805698325024</v>
      </c>
      <c r="I3592" s="153">
        <v>0.010003886143272</v>
      </c>
      <c r="J3592" s="153">
        <v>0.368922730495489</v>
      </c>
      <c r="K3592" s="151">
        <v>0.490791</v>
      </c>
      <c r="L3592" s="151">
        <v>0.943741</v>
      </c>
      <c r="M3592" s="2">
        <v>3591.0</v>
      </c>
    </row>
    <row r="3593">
      <c r="A3593" s="152" t="s">
        <v>10</v>
      </c>
      <c r="B3593" s="152" t="s">
        <v>62</v>
      </c>
      <c r="C3593" s="153">
        <v>0.0533723627878965</v>
      </c>
      <c r="D3593" s="153">
        <v>-0.547075827732335</v>
      </c>
      <c r="E3593" s="149">
        <v>0.490790615521276</v>
      </c>
      <c r="F3593" s="153">
        <v>1.26444430418433E-4</v>
      </c>
      <c r="G3593" s="153">
        <v>0.363564555234251</v>
      </c>
      <c r="H3593" s="153">
        <v>0.00144805698325024</v>
      </c>
      <c r="I3593" s="153">
        <v>0.010003886143272</v>
      </c>
      <c r="J3593" s="153">
        <v>0.368922730495489</v>
      </c>
      <c r="K3593" s="151">
        <v>0.490791</v>
      </c>
      <c r="L3593" s="151">
        <v>0.943983</v>
      </c>
      <c r="M3593" s="2">
        <v>3592.0</v>
      </c>
    </row>
    <row r="3594">
      <c r="A3594" s="152" t="s">
        <v>79</v>
      </c>
      <c r="B3594" s="152" t="s">
        <v>37</v>
      </c>
      <c r="C3594" s="153">
        <v>0.0422969153811058</v>
      </c>
      <c r="D3594" s="153">
        <v>1.00691453331757</v>
      </c>
      <c r="E3594" s="149">
        <v>0.49096126151738</v>
      </c>
      <c r="F3594" s="153">
        <v>0.017867332542961</v>
      </c>
      <c r="G3594" s="153">
        <v>0.343631803765702</v>
      </c>
      <c r="H3594" s="153">
        <v>0.746632721163534</v>
      </c>
      <c r="I3594" s="153">
        <v>0.305489006948558</v>
      </c>
      <c r="J3594" s="153">
        <v>0.01</v>
      </c>
      <c r="K3594" s="151">
        <v>0.490961</v>
      </c>
      <c r="L3594" s="151">
        <v>0.944797</v>
      </c>
      <c r="M3594" s="2">
        <v>3593.0</v>
      </c>
    </row>
    <row r="3595">
      <c r="A3595" s="152" t="s">
        <v>37</v>
      </c>
      <c r="B3595" s="152" t="s">
        <v>79</v>
      </c>
      <c r="C3595" s="153">
        <v>-0.0422969153811058</v>
      </c>
      <c r="D3595" s="153">
        <v>1.00691453331757</v>
      </c>
      <c r="E3595" s="149">
        <v>0.49096126151738</v>
      </c>
      <c r="F3595" s="153">
        <v>0.017867332542961</v>
      </c>
      <c r="G3595" s="153">
        <v>0.343631803765702</v>
      </c>
      <c r="H3595" s="153">
        <v>0.746632721163534</v>
      </c>
      <c r="I3595" s="153">
        <v>0.305489006948558</v>
      </c>
      <c r="J3595" s="153">
        <v>0.01</v>
      </c>
      <c r="K3595" s="151">
        <v>0.490961</v>
      </c>
      <c r="L3595" s="151">
        <v>0.944554</v>
      </c>
      <c r="M3595" s="2">
        <v>3594.0</v>
      </c>
    </row>
    <row r="3596">
      <c r="A3596" s="152" t="s">
        <v>115</v>
      </c>
      <c r="B3596" s="152" t="s">
        <v>145</v>
      </c>
      <c r="C3596" s="153">
        <v>-0.33015766560742</v>
      </c>
      <c r="D3596" s="153">
        <v>0.170437332688678</v>
      </c>
      <c r="E3596" s="149">
        <v>0.711205928007944</v>
      </c>
      <c r="F3596" s="153">
        <v>0.388653268682579</v>
      </c>
      <c r="G3596" s="153">
        <v>0.324366852547189</v>
      </c>
      <c r="H3596" s="153">
        <v>0.482740576190201</v>
      </c>
      <c r="I3596" s="153">
        <v>0.840851549116218</v>
      </c>
      <c r="J3596" s="153">
        <v>0.0202487625204402</v>
      </c>
      <c r="K3596" s="151">
        <v>0.491067</v>
      </c>
      <c r="L3596" s="151">
        <v>0.945488</v>
      </c>
      <c r="M3596" s="2">
        <v>3595.0</v>
      </c>
    </row>
    <row r="3597">
      <c r="A3597" s="152" t="s">
        <v>78</v>
      </c>
      <c r="B3597" s="152" t="s">
        <v>115</v>
      </c>
      <c r="C3597" s="153">
        <v>-0.22713630542015</v>
      </c>
      <c r="D3597" s="153">
        <v>-0.271950744097066</v>
      </c>
      <c r="E3597" s="149">
        <v>0.491067418890283</v>
      </c>
      <c r="F3597" s="153">
        <v>0.00506923290807326</v>
      </c>
      <c r="G3597" s="153">
        <v>0.82251237117715</v>
      </c>
      <c r="H3597" s="153">
        <v>0.277389293595156</v>
      </c>
      <c r="I3597" s="153">
        <v>0.332766935658545</v>
      </c>
      <c r="J3597" s="153">
        <v>0.01</v>
      </c>
      <c r="K3597" s="151">
        <v>0.491067</v>
      </c>
      <c r="L3597" s="151">
        <v>0.945245</v>
      </c>
      <c r="M3597" s="2">
        <v>3596.0</v>
      </c>
    </row>
    <row r="3598">
      <c r="A3598" s="152" t="s">
        <v>30</v>
      </c>
      <c r="B3598" s="152" t="s">
        <v>200</v>
      </c>
      <c r="C3598" s="153">
        <v>-0.839156080477179</v>
      </c>
      <c r="D3598" s="153">
        <v>0.48802936060497</v>
      </c>
      <c r="E3598" s="149">
        <v>0.491147908913599</v>
      </c>
      <c r="F3598" s="153">
        <v>0.399951152452691</v>
      </c>
      <c r="G3598" s="153">
        <v>0.261281819815105</v>
      </c>
      <c r="H3598" s="153">
        <v>0.892888172064028</v>
      </c>
      <c r="I3598" s="153">
        <v>0.621721999773715</v>
      </c>
      <c r="J3598" s="153">
        <v>0.01</v>
      </c>
      <c r="K3598" s="151">
        <v>0.491148</v>
      </c>
      <c r="L3598" s="151">
        <v>0.945886</v>
      </c>
      <c r="M3598" s="2">
        <v>3597.0</v>
      </c>
    </row>
    <row r="3599">
      <c r="A3599" s="152" t="s">
        <v>200</v>
      </c>
      <c r="B3599" s="152" t="s">
        <v>30</v>
      </c>
      <c r="C3599" s="153">
        <v>0.839156080477179</v>
      </c>
      <c r="D3599" s="153">
        <v>0.48802936060497</v>
      </c>
      <c r="E3599" s="149">
        <v>0.491147908913599</v>
      </c>
      <c r="F3599" s="153">
        <v>0.3999511524527</v>
      </c>
      <c r="G3599" s="153">
        <v>0.261281819815105</v>
      </c>
      <c r="H3599" s="153">
        <v>0.892888172064028</v>
      </c>
      <c r="I3599" s="153">
        <v>0.621721999773715</v>
      </c>
      <c r="J3599" s="153">
        <v>0.01</v>
      </c>
      <c r="K3599" s="151">
        <v>0.491148</v>
      </c>
      <c r="L3599" s="151">
        <v>0.94613</v>
      </c>
      <c r="M3599" s="2">
        <v>3598.0</v>
      </c>
    </row>
    <row r="3600">
      <c r="A3600" s="152" t="s">
        <v>63</v>
      </c>
      <c r="B3600" s="152" t="s">
        <v>178</v>
      </c>
      <c r="C3600" s="153">
        <v>0.71485064598318</v>
      </c>
      <c r="D3600" s="153">
        <v>0.616295461207188</v>
      </c>
      <c r="E3600" s="149">
        <v>0.491745626740098</v>
      </c>
      <c r="F3600" s="153">
        <v>0.604678987220237</v>
      </c>
      <c r="G3600" s="153">
        <v>0.14738963739454</v>
      </c>
      <c r="H3600" s="153">
        <v>0.0153238053766685</v>
      </c>
      <c r="I3600" s="153">
        <v>0.0395876803973176</v>
      </c>
      <c r="J3600" s="153">
        <v>0.185319229033801</v>
      </c>
      <c r="K3600" s="151">
        <v>0.491746</v>
      </c>
      <c r="L3600" s="151">
        <v>0.947769</v>
      </c>
      <c r="M3600" s="2">
        <v>3599.0</v>
      </c>
    </row>
    <row r="3601">
      <c r="A3601" s="152" t="s">
        <v>178</v>
      </c>
      <c r="B3601" s="152" t="s">
        <v>63</v>
      </c>
      <c r="C3601" s="153">
        <v>-0.71485064598318</v>
      </c>
      <c r="D3601" s="153">
        <v>0.616295461207188</v>
      </c>
      <c r="E3601" s="149">
        <v>0.491745626740098</v>
      </c>
      <c r="F3601" s="153">
        <v>0.604678987220237</v>
      </c>
      <c r="G3601" s="153">
        <v>0.14738963739454</v>
      </c>
      <c r="H3601" s="153">
        <v>0.0153238053766685</v>
      </c>
      <c r="I3601" s="153">
        <v>0.0395876803973176</v>
      </c>
      <c r="J3601" s="153">
        <v>0.185319229033801</v>
      </c>
      <c r="K3601" s="151">
        <v>0.491746</v>
      </c>
      <c r="L3601" s="151">
        <v>0.947525</v>
      </c>
      <c r="M3601" s="2">
        <v>3600.0</v>
      </c>
    </row>
    <row r="3602">
      <c r="A3602" s="152" t="s">
        <v>70</v>
      </c>
      <c r="B3602" s="152" t="s">
        <v>172</v>
      </c>
      <c r="C3602" s="153">
        <v>-1.65107357408939</v>
      </c>
      <c r="D3602" s="153">
        <v>0.193940830456613</v>
      </c>
      <c r="E3602" s="149">
        <v>0.492281573908811</v>
      </c>
      <c r="F3602" s="153">
        <v>0.0162433639037438</v>
      </c>
      <c r="G3602" s="153">
        <v>0.241054199587595</v>
      </c>
      <c r="H3602" s="153">
        <v>0.46979908173866</v>
      </c>
      <c r="I3602" s="153">
        <v>0.596830346623817</v>
      </c>
      <c r="J3602" s="153">
        <v>0.01</v>
      </c>
      <c r="K3602" s="151">
        <v>0.492282</v>
      </c>
      <c r="L3602" s="151">
        <v>0.949047</v>
      </c>
      <c r="M3602" s="2">
        <v>3601.0</v>
      </c>
    </row>
    <row r="3603">
      <c r="A3603" s="152" t="s">
        <v>172</v>
      </c>
      <c r="B3603" s="152" t="s">
        <v>70</v>
      </c>
      <c r="C3603" s="153">
        <v>1.65107357408939</v>
      </c>
      <c r="D3603" s="153">
        <v>0.193940830456613</v>
      </c>
      <c r="E3603" s="149">
        <v>0.492281573908811</v>
      </c>
      <c r="F3603" s="153">
        <v>0.0162433639037434</v>
      </c>
      <c r="G3603" s="153">
        <v>0.241054199587595</v>
      </c>
      <c r="H3603" s="153">
        <v>0.46979908173866</v>
      </c>
      <c r="I3603" s="153">
        <v>0.596830346623817</v>
      </c>
      <c r="J3603" s="153">
        <v>0.01</v>
      </c>
      <c r="K3603" s="151">
        <v>0.492282</v>
      </c>
      <c r="L3603" s="151">
        <v>0.949291</v>
      </c>
      <c r="M3603" s="2">
        <v>3602.0</v>
      </c>
    </row>
    <row r="3604">
      <c r="A3604" s="152" t="s">
        <v>67</v>
      </c>
      <c r="B3604" s="152" t="s">
        <v>447</v>
      </c>
      <c r="C3604" s="153">
        <v>-1.18825729545776</v>
      </c>
      <c r="D3604" s="153">
        <v>0.973535546128204</v>
      </c>
      <c r="E3604" s="149">
        <v>0.492930694492965</v>
      </c>
      <c r="F3604" s="153">
        <v>0.00316137702166416</v>
      </c>
      <c r="G3604" s="153">
        <v>0.730890200727836</v>
      </c>
      <c r="H3604" s="153">
        <v>0.700070091335648</v>
      </c>
      <c r="I3604" s="153">
        <v>0.805570754433556</v>
      </c>
      <c r="J3604" s="153">
        <v>0.01</v>
      </c>
      <c r="K3604" s="151">
        <v>0.492931</v>
      </c>
      <c r="L3604" s="151">
        <v>0.951033</v>
      </c>
      <c r="M3604" s="2">
        <v>3603.0</v>
      </c>
    </row>
    <row r="3605">
      <c r="A3605" s="152" t="s">
        <v>447</v>
      </c>
      <c r="B3605" s="152" t="s">
        <v>67</v>
      </c>
      <c r="C3605" s="153">
        <v>1.18825729545776</v>
      </c>
      <c r="D3605" s="153">
        <v>0.973535546128204</v>
      </c>
      <c r="E3605" s="149">
        <v>0.492930694492965</v>
      </c>
      <c r="F3605" s="153">
        <v>0.00316137702166419</v>
      </c>
      <c r="G3605" s="153">
        <v>0.730890200727836</v>
      </c>
      <c r="H3605" s="153">
        <v>0.700070091335648</v>
      </c>
      <c r="I3605" s="153">
        <v>0.805570754433556</v>
      </c>
      <c r="J3605" s="153">
        <v>0.01</v>
      </c>
      <c r="K3605" s="151">
        <v>0.492931</v>
      </c>
      <c r="L3605" s="151">
        <v>0.950788</v>
      </c>
      <c r="M3605" s="2">
        <v>3604.0</v>
      </c>
    </row>
    <row r="3606">
      <c r="A3606" s="152" t="s">
        <v>450</v>
      </c>
      <c r="B3606" s="152" t="s">
        <v>16</v>
      </c>
      <c r="C3606" s="153">
        <v>-0.564326391445058</v>
      </c>
      <c r="D3606" s="153">
        <v>1.54899425269043</v>
      </c>
      <c r="E3606" s="149">
        <v>0.493173052115174</v>
      </c>
      <c r="F3606" s="153">
        <v>0.125621142313867</v>
      </c>
      <c r="G3606" s="153">
        <v>0.220368347199108</v>
      </c>
      <c r="H3606" s="153">
        <v>0.331485670003192</v>
      </c>
      <c r="I3606" s="153">
        <v>0.608091264508088</v>
      </c>
      <c r="J3606" s="153">
        <v>0.0150717425067301</v>
      </c>
      <c r="K3606" s="151">
        <v>0.493173</v>
      </c>
      <c r="L3606" s="151">
        <v>0.951992</v>
      </c>
      <c r="M3606" s="2">
        <v>3605.0</v>
      </c>
    </row>
    <row r="3607">
      <c r="A3607" s="152" t="s">
        <v>16</v>
      </c>
      <c r="B3607" s="152" t="s">
        <v>450</v>
      </c>
      <c r="C3607" s="153">
        <v>0.564326391445058</v>
      </c>
      <c r="D3607" s="153">
        <v>1.54899425269043</v>
      </c>
      <c r="E3607" s="149">
        <v>0.493173052115174</v>
      </c>
      <c r="F3607" s="153">
        <v>0.125621142313867</v>
      </c>
      <c r="G3607" s="153">
        <v>0.220368347199108</v>
      </c>
      <c r="H3607" s="153">
        <v>0.331485670003192</v>
      </c>
      <c r="I3607" s="153">
        <v>0.608091264508088</v>
      </c>
      <c r="J3607" s="153">
        <v>0.0150717425067301</v>
      </c>
      <c r="K3607" s="151">
        <v>0.493173</v>
      </c>
      <c r="L3607" s="151">
        <v>0.951746</v>
      </c>
      <c r="M3607" s="2">
        <v>3606.0</v>
      </c>
    </row>
    <row r="3608">
      <c r="A3608" s="152" t="s">
        <v>15</v>
      </c>
      <c r="B3608" s="152" t="s">
        <v>90</v>
      </c>
      <c r="C3608" s="153">
        <v>-0.169890307087619</v>
      </c>
      <c r="D3608" s="153">
        <v>0.201124762600547</v>
      </c>
      <c r="E3608" s="149">
        <v>0.493463975325823</v>
      </c>
      <c r="F3608" s="153">
        <v>0.597351290664621</v>
      </c>
      <c r="G3608" s="153">
        <v>0.474588340810269</v>
      </c>
      <c r="H3608" s="153">
        <v>0.0772079498827725</v>
      </c>
      <c r="I3608" s="153">
        <v>0.404110221815426</v>
      </c>
      <c r="J3608" s="153">
        <v>0.01</v>
      </c>
      <c r="K3608" s="151">
        <v>0.493464</v>
      </c>
      <c r="L3608" s="151">
        <v>0.952799</v>
      </c>
      <c r="M3608" s="2">
        <v>3607.0</v>
      </c>
    </row>
    <row r="3609">
      <c r="A3609" s="152" t="s">
        <v>90</v>
      </c>
      <c r="B3609" s="152" t="s">
        <v>15</v>
      </c>
      <c r="C3609" s="153">
        <v>0.169890307087619</v>
      </c>
      <c r="D3609" s="153">
        <v>0.201124762600547</v>
      </c>
      <c r="E3609" s="149">
        <v>0.493463975325823</v>
      </c>
      <c r="F3609" s="153">
        <v>0.597351290664631</v>
      </c>
      <c r="G3609" s="153">
        <v>0.474588340810269</v>
      </c>
      <c r="H3609" s="153">
        <v>0.0772079498827725</v>
      </c>
      <c r="I3609" s="153">
        <v>0.404110221815426</v>
      </c>
      <c r="J3609" s="153">
        <v>0.01</v>
      </c>
      <c r="K3609" s="151">
        <v>0.493464</v>
      </c>
      <c r="L3609" s="151">
        <v>0.953045</v>
      </c>
      <c r="M3609" s="2">
        <v>3608.0</v>
      </c>
    </row>
    <row r="3610">
      <c r="A3610" s="152" t="s">
        <v>15</v>
      </c>
      <c r="B3610" s="152" t="s">
        <v>102</v>
      </c>
      <c r="C3610" s="153">
        <v>-0.0819832226410167</v>
      </c>
      <c r="D3610" s="153">
        <v>-0.218933443739327</v>
      </c>
      <c r="E3610" s="149">
        <v>0.493577870313919</v>
      </c>
      <c r="F3610" s="153">
        <v>0.00262119291387483</v>
      </c>
      <c r="G3610" s="153">
        <v>0.492428766507824</v>
      </c>
      <c r="H3610" s="153">
        <v>0.00399153761787044</v>
      </c>
      <c r="I3610" s="153">
        <v>0.804197519574144</v>
      </c>
      <c r="J3610" s="153">
        <v>0.01</v>
      </c>
      <c r="K3610" s="151">
        <v>0.493578</v>
      </c>
      <c r="L3610" s="151">
        <v>0.953758</v>
      </c>
      <c r="M3610" s="2">
        <v>3609.0</v>
      </c>
    </row>
    <row r="3611">
      <c r="A3611" s="152" t="s">
        <v>102</v>
      </c>
      <c r="B3611" s="152" t="s">
        <v>15</v>
      </c>
      <c r="C3611" s="153">
        <v>0.0819832226410167</v>
      </c>
      <c r="D3611" s="153">
        <v>-0.218933443739327</v>
      </c>
      <c r="E3611" s="149">
        <v>0.493577870313919</v>
      </c>
      <c r="F3611" s="153">
        <v>0.00262119291387483</v>
      </c>
      <c r="G3611" s="153">
        <v>0.492428766507824</v>
      </c>
      <c r="H3611" s="153">
        <v>0.00399153761787044</v>
      </c>
      <c r="I3611" s="153">
        <v>0.804197519574144</v>
      </c>
      <c r="J3611" s="153">
        <v>0.01</v>
      </c>
      <c r="K3611" s="151">
        <v>0.493578</v>
      </c>
      <c r="L3611" s="151">
        <v>0.953511</v>
      </c>
      <c r="M3611" s="2">
        <v>3610.0</v>
      </c>
    </row>
    <row r="3612">
      <c r="A3612" s="152" t="s">
        <v>36</v>
      </c>
      <c r="B3612" s="152" t="s">
        <v>87</v>
      </c>
      <c r="C3612" s="153">
        <v>0.164057661310542</v>
      </c>
      <c r="D3612" s="153">
        <v>0.896883230294217</v>
      </c>
      <c r="E3612" s="149">
        <v>0.493734790052817</v>
      </c>
      <c r="F3612" s="153">
        <v>0.214979620070513</v>
      </c>
      <c r="G3612" s="153">
        <v>0.637747661034304</v>
      </c>
      <c r="H3612" s="153">
        <v>0.827110149110142</v>
      </c>
      <c r="I3612" s="153">
        <v>0.873903881127186</v>
      </c>
      <c r="J3612" s="153">
        <v>0.01</v>
      </c>
      <c r="K3612" s="151">
        <v>0.493735</v>
      </c>
      <c r="L3612" s="151">
        <v>0.954307</v>
      </c>
      <c r="M3612" s="2">
        <v>3611.0</v>
      </c>
    </row>
    <row r="3613">
      <c r="A3613" s="152" t="s">
        <v>87</v>
      </c>
      <c r="B3613" s="152" t="s">
        <v>36</v>
      </c>
      <c r="C3613" s="153">
        <v>-0.164057661310542</v>
      </c>
      <c r="D3613" s="153">
        <v>0.896883230294217</v>
      </c>
      <c r="E3613" s="149">
        <v>0.493734790052817</v>
      </c>
      <c r="F3613" s="153">
        <v>0.214979620070513</v>
      </c>
      <c r="G3613" s="153">
        <v>0.637747661034304</v>
      </c>
      <c r="H3613" s="153">
        <v>0.827110149110142</v>
      </c>
      <c r="I3613" s="153">
        <v>0.873903881127186</v>
      </c>
      <c r="J3613" s="153">
        <v>0.01</v>
      </c>
      <c r="K3613" s="151">
        <v>0.493735</v>
      </c>
      <c r="L3613" s="151">
        <v>0.954554</v>
      </c>
      <c r="M3613" s="2">
        <v>3612.0</v>
      </c>
    </row>
    <row r="3614">
      <c r="A3614" s="152" t="s">
        <v>106</v>
      </c>
      <c r="B3614" s="152" t="s">
        <v>31</v>
      </c>
      <c r="C3614" s="153">
        <v>-0.0671089014071216</v>
      </c>
      <c r="D3614" s="153">
        <v>0.379477770265244</v>
      </c>
      <c r="E3614" s="149">
        <v>0.493789881832221</v>
      </c>
      <c r="F3614" s="153">
        <v>0.0799562872589284</v>
      </c>
      <c r="G3614" s="153">
        <v>0.437948525915797</v>
      </c>
      <c r="H3614" s="153">
        <v>0.339938195890455</v>
      </c>
      <c r="I3614" s="153">
        <v>0.916898772053696</v>
      </c>
      <c r="J3614" s="153">
        <v>0.01</v>
      </c>
      <c r="K3614" s="151">
        <v>0.49379</v>
      </c>
      <c r="L3614" s="151">
        <v>0.954907</v>
      </c>
      <c r="M3614" s="2">
        <v>3613.0</v>
      </c>
    </row>
    <row r="3615">
      <c r="A3615" s="152" t="s">
        <v>31</v>
      </c>
      <c r="B3615" s="152" t="s">
        <v>106</v>
      </c>
      <c r="C3615" s="153">
        <v>0.0671089014071216</v>
      </c>
      <c r="D3615" s="153">
        <v>0.379477770265244</v>
      </c>
      <c r="E3615" s="149">
        <v>0.493789881832221</v>
      </c>
      <c r="F3615" s="153">
        <v>0.0799562872589303</v>
      </c>
      <c r="G3615" s="153">
        <v>0.437948525915797</v>
      </c>
      <c r="H3615" s="153">
        <v>0.339938195890455</v>
      </c>
      <c r="I3615" s="153">
        <v>0.916898772053696</v>
      </c>
      <c r="J3615" s="153">
        <v>0.01</v>
      </c>
      <c r="K3615" s="151">
        <v>0.49379</v>
      </c>
      <c r="L3615" s="151">
        <v>0.955154</v>
      </c>
      <c r="M3615" s="2">
        <v>3614.0</v>
      </c>
    </row>
    <row r="3616">
      <c r="A3616" s="152" t="s">
        <v>33</v>
      </c>
      <c r="B3616" s="152" t="s">
        <v>444</v>
      </c>
      <c r="C3616" s="153">
        <v>0.634260968310797</v>
      </c>
      <c r="D3616" s="153">
        <v>13.2043388820606</v>
      </c>
      <c r="E3616" s="149">
        <v>0.49391190433795</v>
      </c>
      <c r="F3616" s="153">
        <v>5.61926008246619E-4</v>
      </c>
      <c r="G3616" s="153">
        <v>0.860918703371532</v>
      </c>
      <c r="H3616" s="153">
        <v>0.00272968052949455</v>
      </c>
      <c r="I3616" s="153">
        <v>0.386347281559747</v>
      </c>
      <c r="J3616" s="153">
        <v>0.344499042315914</v>
      </c>
      <c r="K3616" s="151">
        <v>0.493912</v>
      </c>
      <c r="L3616" s="151">
        <v>0.955884</v>
      </c>
      <c r="M3616" s="2">
        <v>3615.0</v>
      </c>
    </row>
    <row r="3617">
      <c r="A3617" s="152" t="s">
        <v>444</v>
      </c>
      <c r="B3617" s="152" t="s">
        <v>33</v>
      </c>
      <c r="C3617" s="153">
        <v>-0.634260968310797</v>
      </c>
      <c r="D3617" s="153">
        <v>13.2043388820606</v>
      </c>
      <c r="E3617" s="149">
        <v>0.49391190433795</v>
      </c>
      <c r="F3617" s="153">
        <v>5.61926008246618E-4</v>
      </c>
      <c r="G3617" s="153">
        <v>0.860918703371532</v>
      </c>
      <c r="H3617" s="153">
        <v>0.00272968052949455</v>
      </c>
      <c r="I3617" s="153">
        <v>0.386347281559747</v>
      </c>
      <c r="J3617" s="153">
        <v>0.344499042315914</v>
      </c>
      <c r="K3617" s="151">
        <v>0.493912</v>
      </c>
      <c r="L3617" s="151">
        <v>0.955637</v>
      </c>
      <c r="M3617" s="2">
        <v>3616.0</v>
      </c>
    </row>
    <row r="3618">
      <c r="A3618" s="152" t="s">
        <v>24</v>
      </c>
      <c r="B3618" s="152" t="s">
        <v>71</v>
      </c>
      <c r="C3618" s="153">
        <v>-0.0462335450392737</v>
      </c>
      <c r="D3618" s="153">
        <v>-0.158216939378451</v>
      </c>
      <c r="E3618" s="149">
        <v>0.494127841561175</v>
      </c>
      <c r="F3618" s="153">
        <v>0.0736095958260132</v>
      </c>
      <c r="G3618" s="153">
        <v>0.684302235811596</v>
      </c>
      <c r="H3618" s="153">
        <v>0.00825554443526875</v>
      </c>
      <c r="I3618" s="153">
        <v>0.794669711149845</v>
      </c>
      <c r="J3618" s="153">
        <v>0.01</v>
      </c>
      <c r="K3618" s="151">
        <v>0.494128</v>
      </c>
      <c r="L3618" s="151">
        <v>0.956797</v>
      </c>
      <c r="M3618" s="2">
        <v>3617.0</v>
      </c>
    </row>
    <row r="3619">
      <c r="A3619" s="152" t="s">
        <v>71</v>
      </c>
      <c r="B3619" s="152" t="s">
        <v>24</v>
      </c>
      <c r="C3619" s="153">
        <v>0.0462335450392737</v>
      </c>
      <c r="D3619" s="153">
        <v>-0.158216939378451</v>
      </c>
      <c r="E3619" s="149">
        <v>0.494127841561175</v>
      </c>
      <c r="F3619" s="153">
        <v>0.0736095958260141</v>
      </c>
      <c r="G3619" s="153">
        <v>0.684302235811596</v>
      </c>
      <c r="H3619" s="153">
        <v>0.00825554443526875</v>
      </c>
      <c r="I3619" s="153">
        <v>0.794669711149845</v>
      </c>
      <c r="J3619" s="153">
        <v>0.01</v>
      </c>
      <c r="K3619" s="151">
        <v>0.494128</v>
      </c>
      <c r="L3619" s="151">
        <v>0.95655</v>
      </c>
      <c r="M3619" s="2">
        <v>3618.0</v>
      </c>
    </row>
    <row r="3620">
      <c r="A3620" s="152" t="s">
        <v>18</v>
      </c>
      <c r="B3620" s="152" t="s">
        <v>102</v>
      </c>
      <c r="C3620" s="153">
        <v>-0.303955610008252</v>
      </c>
      <c r="D3620" s="153">
        <v>0.0793517741937668</v>
      </c>
      <c r="E3620" s="149">
        <v>0.494163251517354</v>
      </c>
      <c r="F3620" s="153">
        <v>0.780421885724951</v>
      </c>
      <c r="G3620" s="153">
        <v>0.795422896157519</v>
      </c>
      <c r="H3620" s="153">
        <v>0.0112517230315271</v>
      </c>
      <c r="I3620" s="153">
        <v>0.461944401926755</v>
      </c>
      <c r="J3620" s="153">
        <v>0.01</v>
      </c>
      <c r="K3620" s="151">
        <v>0.494163</v>
      </c>
      <c r="L3620" s="151">
        <v>0.957113</v>
      </c>
      <c r="M3620" s="2">
        <v>3619.0</v>
      </c>
    </row>
    <row r="3621">
      <c r="A3621" s="152" t="s">
        <v>102</v>
      </c>
      <c r="B3621" s="152" t="s">
        <v>18</v>
      </c>
      <c r="C3621" s="153">
        <v>0.303955610008252</v>
      </c>
      <c r="D3621" s="153">
        <v>0.0793517741937668</v>
      </c>
      <c r="E3621" s="149">
        <v>0.494163251517354</v>
      </c>
      <c r="F3621" s="153">
        <v>0.780421885724951</v>
      </c>
      <c r="G3621" s="153">
        <v>0.795422896157519</v>
      </c>
      <c r="H3621" s="153">
        <v>0.0112517230315271</v>
      </c>
      <c r="I3621" s="153">
        <v>0.461944401926755</v>
      </c>
      <c r="J3621" s="153">
        <v>0.01</v>
      </c>
      <c r="K3621" s="151">
        <v>0.494163</v>
      </c>
      <c r="L3621" s="151">
        <v>0.957361</v>
      </c>
      <c r="M3621" s="2">
        <v>3620.0</v>
      </c>
    </row>
    <row r="3622">
      <c r="A3622" s="152" t="s">
        <v>182</v>
      </c>
      <c r="B3622" s="152" t="s">
        <v>184</v>
      </c>
      <c r="C3622" s="153">
        <v>0.0173358772887995</v>
      </c>
      <c r="D3622" s="153">
        <v>0.976172291143229</v>
      </c>
      <c r="E3622" s="149">
        <v>0.494891622455817</v>
      </c>
      <c r="F3622" s="153">
        <v>0.777259229496974</v>
      </c>
      <c r="G3622" s="153">
        <v>0.561774985456717</v>
      </c>
      <c r="H3622" s="153">
        <v>0.41745373620082</v>
      </c>
      <c r="I3622" s="153">
        <v>0.170496881088835</v>
      </c>
      <c r="J3622" s="153">
        <v>0.01</v>
      </c>
      <c r="K3622" s="151">
        <v>0.494892</v>
      </c>
      <c r="L3622" s="151">
        <v>0.959269</v>
      </c>
      <c r="M3622" s="2">
        <v>3621.0</v>
      </c>
    </row>
    <row r="3623">
      <c r="A3623" s="152" t="s">
        <v>184</v>
      </c>
      <c r="B3623" s="152" t="s">
        <v>182</v>
      </c>
      <c r="C3623" s="153">
        <v>-0.0173358772887995</v>
      </c>
      <c r="D3623" s="153">
        <v>0.976172291143229</v>
      </c>
      <c r="E3623" s="149">
        <v>0.494891622455817</v>
      </c>
      <c r="F3623" s="153">
        <v>0.777259229496974</v>
      </c>
      <c r="G3623" s="153">
        <v>0.561774985456717</v>
      </c>
      <c r="H3623" s="153">
        <v>0.41745373620082</v>
      </c>
      <c r="I3623" s="153">
        <v>0.170496881088835</v>
      </c>
      <c r="J3623" s="153">
        <v>0.01</v>
      </c>
      <c r="K3623" s="151">
        <v>0.494892</v>
      </c>
      <c r="L3623" s="151">
        <v>0.959021</v>
      </c>
      <c r="M3623" s="2">
        <v>3622.0</v>
      </c>
    </row>
    <row r="3624">
      <c r="A3624" s="152" t="s">
        <v>56</v>
      </c>
      <c r="B3624" s="152" t="s">
        <v>100</v>
      </c>
      <c r="C3624" s="153">
        <v>-0.0452501329840206</v>
      </c>
      <c r="D3624" s="153">
        <v>0.369757863046377</v>
      </c>
      <c r="E3624" s="149">
        <v>0.495093654741541</v>
      </c>
      <c r="F3624" s="153">
        <v>4.15228449266894E-4</v>
      </c>
      <c r="G3624" s="153">
        <v>0.434870608524234</v>
      </c>
      <c r="H3624" s="153">
        <v>5.95042562834543E-4</v>
      </c>
      <c r="I3624" s="153">
        <v>0.269996473613243</v>
      </c>
      <c r="J3624" s="153">
        <v>0.46360505203553</v>
      </c>
      <c r="K3624" s="151">
        <v>0.495094</v>
      </c>
      <c r="L3624" s="151">
        <v>0.960158</v>
      </c>
      <c r="M3624" s="2">
        <v>3623.0</v>
      </c>
    </row>
    <row r="3625">
      <c r="A3625" s="152" t="s">
        <v>100</v>
      </c>
      <c r="B3625" s="152" t="s">
        <v>56</v>
      </c>
      <c r="C3625" s="153">
        <v>0.0452501329840206</v>
      </c>
      <c r="D3625" s="153">
        <v>0.369757863046377</v>
      </c>
      <c r="E3625" s="149">
        <v>0.495093654741541</v>
      </c>
      <c r="F3625" s="153">
        <v>4.15228449266901E-4</v>
      </c>
      <c r="G3625" s="153">
        <v>0.434870608524234</v>
      </c>
      <c r="H3625" s="153">
        <v>5.95042562834543E-4</v>
      </c>
      <c r="I3625" s="153">
        <v>0.269996473613243</v>
      </c>
      <c r="J3625" s="153">
        <v>0.46360505203553</v>
      </c>
      <c r="K3625" s="151">
        <v>0.495094</v>
      </c>
      <c r="L3625" s="151">
        <v>0.959909</v>
      </c>
      <c r="M3625" s="2">
        <v>3624.0</v>
      </c>
    </row>
    <row r="3626">
      <c r="A3626" s="152" t="s">
        <v>75</v>
      </c>
      <c r="B3626" s="152" t="s">
        <v>443</v>
      </c>
      <c r="C3626" s="153">
        <v>-0.0273937320416093</v>
      </c>
      <c r="D3626" s="153">
        <v>-0.0355463841030324</v>
      </c>
      <c r="E3626" s="149">
        <v>0.495161817301523</v>
      </c>
      <c r="F3626" s="153">
        <v>0.143492454918959</v>
      </c>
      <c r="G3626" s="153">
        <v>0.156258867288453</v>
      </c>
      <c r="H3626" s="153">
        <v>0.4285557360601</v>
      </c>
      <c r="I3626" s="153">
        <v>0.502527752196281</v>
      </c>
      <c r="J3626" s="153">
        <v>0.0206324655661219</v>
      </c>
      <c r="K3626" s="151">
        <v>0.495162</v>
      </c>
      <c r="L3626" s="151">
        <v>0.960789</v>
      </c>
      <c r="M3626" s="2">
        <v>3625.0</v>
      </c>
    </row>
    <row r="3627">
      <c r="A3627" s="152" t="s">
        <v>443</v>
      </c>
      <c r="B3627" s="152" t="s">
        <v>75</v>
      </c>
      <c r="C3627" s="153">
        <v>0.0273937320416093</v>
      </c>
      <c r="D3627" s="153">
        <v>-0.0355463841030324</v>
      </c>
      <c r="E3627" s="149">
        <v>0.495161817301523</v>
      </c>
      <c r="F3627" s="153">
        <v>0.143492454918962</v>
      </c>
      <c r="G3627" s="153">
        <v>0.156258867288453</v>
      </c>
      <c r="H3627" s="153">
        <v>0.4285557360601</v>
      </c>
      <c r="I3627" s="153">
        <v>0.502527752196281</v>
      </c>
      <c r="J3627" s="153">
        <v>0.0206324655661219</v>
      </c>
      <c r="K3627" s="151">
        <v>0.495162</v>
      </c>
      <c r="L3627" s="151">
        <v>0.960539</v>
      </c>
      <c r="M3627" s="2">
        <v>3626.0</v>
      </c>
    </row>
    <row r="3628">
      <c r="A3628" s="152" t="s">
        <v>100</v>
      </c>
      <c r="B3628" s="152" t="s">
        <v>163</v>
      </c>
      <c r="C3628" s="153">
        <v>-2.39890580026873</v>
      </c>
      <c r="D3628" s="153">
        <v>-0.503610355657002</v>
      </c>
      <c r="E3628" s="149">
        <v>0.495220097415266</v>
      </c>
      <c r="F3628" s="153">
        <v>0.00617203411190962</v>
      </c>
      <c r="G3628" s="153">
        <v>0.113039371458744</v>
      </c>
      <c r="H3628" s="153">
        <v>0.0127271655642864</v>
      </c>
      <c r="I3628" s="153">
        <v>0.00894680619985152</v>
      </c>
      <c r="J3628" s="153">
        <v>0.214974730345659</v>
      </c>
      <c r="K3628" s="151">
        <v>0.49522</v>
      </c>
      <c r="L3628" s="151">
        <v>0.961151</v>
      </c>
      <c r="M3628" s="2">
        <v>3627.0</v>
      </c>
    </row>
    <row r="3629">
      <c r="A3629" s="152" t="s">
        <v>163</v>
      </c>
      <c r="B3629" s="152" t="s">
        <v>100</v>
      </c>
      <c r="C3629" s="153">
        <v>2.39890580026873</v>
      </c>
      <c r="D3629" s="153">
        <v>-0.503610355657002</v>
      </c>
      <c r="E3629" s="149">
        <v>0.495220097415266</v>
      </c>
      <c r="F3629" s="153">
        <v>0.00617203411190936</v>
      </c>
      <c r="G3629" s="153">
        <v>0.113039371458744</v>
      </c>
      <c r="H3629" s="153">
        <v>0.0127271655642864</v>
      </c>
      <c r="I3629" s="153">
        <v>0.00894680619985152</v>
      </c>
      <c r="J3629" s="153">
        <v>0.214974730345659</v>
      </c>
      <c r="K3629" s="151">
        <v>0.49522</v>
      </c>
      <c r="L3629" s="151">
        <v>0.9614</v>
      </c>
      <c r="M3629" s="2">
        <v>3628.0</v>
      </c>
    </row>
    <row r="3630">
      <c r="A3630" s="152" t="s">
        <v>91</v>
      </c>
      <c r="B3630" s="152" t="s">
        <v>344</v>
      </c>
      <c r="C3630" s="153">
        <v>-0.94981251304579</v>
      </c>
      <c r="D3630" s="153">
        <v>-0.349130353440167</v>
      </c>
      <c r="E3630" s="149">
        <v>0.49591492097384</v>
      </c>
      <c r="F3630" s="153">
        <v>0.0200749875317462</v>
      </c>
      <c r="G3630" s="153">
        <v>0.67204434661928</v>
      </c>
      <c r="H3630" s="153">
        <v>0.516670123340224</v>
      </c>
      <c r="I3630" s="153">
        <v>0.522112997669075</v>
      </c>
      <c r="J3630" s="153">
        <v>0.0113853364889353</v>
      </c>
      <c r="K3630" s="151">
        <v>0.495915</v>
      </c>
      <c r="L3630" s="151">
        <v>0.962999</v>
      </c>
      <c r="M3630" s="2">
        <v>3629.0</v>
      </c>
    </row>
    <row r="3631">
      <c r="A3631" s="152" t="s">
        <v>344</v>
      </c>
      <c r="B3631" s="152" t="s">
        <v>91</v>
      </c>
      <c r="C3631" s="153">
        <v>0.94981251304579</v>
      </c>
      <c r="D3631" s="153">
        <v>-0.349130353440167</v>
      </c>
      <c r="E3631" s="149">
        <v>0.49591492097384</v>
      </c>
      <c r="F3631" s="153">
        <v>0.0200749875317457</v>
      </c>
      <c r="G3631" s="153">
        <v>0.67204434661928</v>
      </c>
      <c r="H3631" s="153">
        <v>0.516670123340224</v>
      </c>
      <c r="I3631" s="153">
        <v>0.522112997669075</v>
      </c>
      <c r="J3631" s="153">
        <v>0.0113853364889353</v>
      </c>
      <c r="K3631" s="151">
        <v>0.495915</v>
      </c>
      <c r="L3631" s="151">
        <v>0.963249</v>
      </c>
      <c r="M3631" s="2">
        <v>3630.0</v>
      </c>
    </row>
    <row r="3632">
      <c r="A3632" s="152" t="s">
        <v>82</v>
      </c>
      <c r="B3632" s="152" t="s">
        <v>148</v>
      </c>
      <c r="C3632" s="153">
        <v>-0.446648412172078</v>
      </c>
      <c r="D3632" s="153">
        <v>0.808930313921726</v>
      </c>
      <c r="E3632" s="149">
        <v>0.495974938125306</v>
      </c>
      <c r="F3632" s="153">
        <v>0.0265343317112378</v>
      </c>
      <c r="G3632" s="153">
        <v>0.436244144798219</v>
      </c>
      <c r="H3632" s="153">
        <v>0.00223660004689366</v>
      </c>
      <c r="I3632" s="153">
        <v>0.74435971609048</v>
      </c>
      <c r="J3632" s="153">
        <v>0.01</v>
      </c>
      <c r="K3632" s="151">
        <v>0.495975</v>
      </c>
      <c r="L3632" s="151">
        <v>0.963866</v>
      </c>
      <c r="M3632" s="2">
        <v>3631.0</v>
      </c>
    </row>
    <row r="3633">
      <c r="A3633" s="152" t="s">
        <v>148</v>
      </c>
      <c r="B3633" s="152" t="s">
        <v>82</v>
      </c>
      <c r="C3633" s="153">
        <v>0.446648412172078</v>
      </c>
      <c r="D3633" s="153">
        <v>0.808930313921726</v>
      </c>
      <c r="E3633" s="149">
        <v>0.495974938125306</v>
      </c>
      <c r="F3633" s="153">
        <v>0.0265343317112378</v>
      </c>
      <c r="G3633" s="153">
        <v>0.436244144798219</v>
      </c>
      <c r="H3633" s="153">
        <v>0.00223660004689366</v>
      </c>
      <c r="I3633" s="153">
        <v>0.74435971609048</v>
      </c>
      <c r="J3633" s="153">
        <v>0.01</v>
      </c>
      <c r="K3633" s="151">
        <v>0.495975</v>
      </c>
      <c r="L3633" s="151">
        <v>0.963616</v>
      </c>
      <c r="M3633" s="2">
        <v>3632.0</v>
      </c>
    </row>
    <row r="3634">
      <c r="A3634" s="152" t="s">
        <v>75</v>
      </c>
      <c r="B3634" s="152" t="s">
        <v>172</v>
      </c>
      <c r="C3634" s="153">
        <v>-1.5941606701359</v>
      </c>
      <c r="D3634" s="153">
        <v>0.130432447473717</v>
      </c>
      <c r="E3634" s="149">
        <v>0.496039158770744</v>
      </c>
      <c r="F3634" s="153">
        <v>0.0629995759342831</v>
      </c>
      <c r="G3634" s="153">
        <v>0.641731215513857</v>
      </c>
      <c r="H3634" s="153">
        <v>0.226356185980125</v>
      </c>
      <c r="I3634" s="153">
        <v>0.266688541929788</v>
      </c>
      <c r="J3634" s="153">
        <v>0.01</v>
      </c>
      <c r="K3634" s="151">
        <v>0.496039</v>
      </c>
      <c r="L3634" s="151">
        <v>0.964241</v>
      </c>
      <c r="M3634" s="2">
        <v>3633.0</v>
      </c>
    </row>
    <row r="3635">
      <c r="A3635" s="152" t="s">
        <v>172</v>
      </c>
      <c r="B3635" s="152" t="s">
        <v>75</v>
      </c>
      <c r="C3635" s="153">
        <v>1.5941606701359</v>
      </c>
      <c r="D3635" s="153">
        <v>0.130432447473717</v>
      </c>
      <c r="E3635" s="149">
        <v>0.496039158770744</v>
      </c>
      <c r="F3635" s="153">
        <v>0.062999575934283</v>
      </c>
      <c r="G3635" s="153">
        <v>0.641731215513857</v>
      </c>
      <c r="H3635" s="153">
        <v>0.226356185980125</v>
      </c>
      <c r="I3635" s="153">
        <v>0.266688541929788</v>
      </c>
      <c r="J3635" s="153">
        <v>0.01</v>
      </c>
      <c r="K3635" s="151">
        <v>0.496039</v>
      </c>
      <c r="L3635" s="151">
        <v>0.964492</v>
      </c>
      <c r="M3635" s="2">
        <v>3634.0</v>
      </c>
    </row>
    <row r="3636">
      <c r="A3636" s="152" t="s">
        <v>75</v>
      </c>
      <c r="B3636" s="152" t="s">
        <v>68</v>
      </c>
      <c r="C3636" s="153">
        <v>0.00548596776837752</v>
      </c>
      <c r="D3636" s="153">
        <v>0.582211720659273</v>
      </c>
      <c r="E3636" s="149">
        <v>0.496451211550947</v>
      </c>
      <c r="F3636" s="154">
        <v>8.63652118915497E-5</v>
      </c>
      <c r="G3636" s="153">
        <v>0.95596412873763</v>
      </c>
      <c r="H3636" s="153">
        <v>0.00671460563947954</v>
      </c>
      <c r="I3636" s="153">
        <v>0.491340889999962</v>
      </c>
      <c r="J3636" s="153">
        <v>0.278938353863379</v>
      </c>
      <c r="K3636" s="151">
        <v>0.496451</v>
      </c>
      <c r="L3636" s="151">
        <v>0.965544</v>
      </c>
      <c r="M3636" s="2">
        <v>3635.0</v>
      </c>
    </row>
    <row r="3637">
      <c r="A3637" s="152" t="s">
        <v>68</v>
      </c>
      <c r="B3637" s="152" t="s">
        <v>75</v>
      </c>
      <c r="C3637" s="153">
        <v>-0.00548596776837752</v>
      </c>
      <c r="D3637" s="153">
        <v>0.582211720659273</v>
      </c>
      <c r="E3637" s="149">
        <v>0.496451211550947</v>
      </c>
      <c r="F3637" s="154">
        <v>8.63652118915498E-5</v>
      </c>
      <c r="G3637" s="153">
        <v>0.95596412873763</v>
      </c>
      <c r="H3637" s="153">
        <v>0.00671460563947954</v>
      </c>
      <c r="I3637" s="153">
        <v>0.491340889999962</v>
      </c>
      <c r="J3637" s="153">
        <v>0.278938353863379</v>
      </c>
      <c r="K3637" s="151">
        <v>0.496451</v>
      </c>
      <c r="L3637" s="151">
        <v>0.965795</v>
      </c>
      <c r="M3637" s="2">
        <v>3636.0</v>
      </c>
    </row>
    <row r="3638">
      <c r="A3638" s="152" t="s">
        <v>71</v>
      </c>
      <c r="B3638" s="152" t="s">
        <v>175</v>
      </c>
      <c r="C3638" s="153">
        <v>-1.12609689537624</v>
      </c>
      <c r="D3638" s="153">
        <v>-0.145846434810659</v>
      </c>
      <c r="E3638" s="149">
        <v>0.496531011810356</v>
      </c>
      <c r="F3638" s="153">
        <v>0.0376765041923327</v>
      </c>
      <c r="G3638" s="153">
        <v>0.268337040099349</v>
      </c>
      <c r="H3638" s="153">
        <v>0.471708296925156</v>
      </c>
      <c r="I3638" s="153">
        <v>0.737256924275692</v>
      </c>
      <c r="J3638" s="153">
        <v>0.01</v>
      </c>
      <c r="K3638" s="151">
        <v>0.496531</v>
      </c>
      <c r="L3638" s="151">
        <v>0.966202</v>
      </c>
      <c r="M3638" s="2">
        <v>3637.0</v>
      </c>
    </row>
    <row r="3639">
      <c r="A3639" s="152" t="s">
        <v>175</v>
      </c>
      <c r="B3639" s="152" t="s">
        <v>71</v>
      </c>
      <c r="C3639" s="153">
        <v>1.12609689537624</v>
      </c>
      <c r="D3639" s="153">
        <v>-0.145846434810659</v>
      </c>
      <c r="E3639" s="149">
        <v>0.496531011810356</v>
      </c>
      <c r="F3639" s="153">
        <v>0.0376765041923327</v>
      </c>
      <c r="G3639" s="153">
        <v>0.268337040099349</v>
      </c>
      <c r="H3639" s="153">
        <v>0.471708296925156</v>
      </c>
      <c r="I3639" s="153">
        <v>0.737256924275692</v>
      </c>
      <c r="J3639" s="153">
        <v>0.01</v>
      </c>
      <c r="K3639" s="151">
        <v>0.496531</v>
      </c>
      <c r="L3639" s="151">
        <v>0.966453</v>
      </c>
      <c r="M3639" s="2">
        <v>3638.0</v>
      </c>
    </row>
    <row r="3640">
      <c r="A3640" s="152" t="s">
        <v>43</v>
      </c>
      <c r="B3640" s="152" t="s">
        <v>166</v>
      </c>
      <c r="C3640" s="153">
        <v>-0.366609800021823</v>
      </c>
      <c r="D3640" s="153">
        <v>0.203880725502225</v>
      </c>
      <c r="E3640" s="149">
        <v>0.496531394075017</v>
      </c>
      <c r="F3640" s="153">
        <v>0.371668661559937</v>
      </c>
      <c r="G3640" s="153">
        <v>0.722880961488184</v>
      </c>
      <c r="H3640" s="153">
        <v>0.425559400009561</v>
      </c>
      <c r="I3640" s="153">
        <v>0.849345906236419</v>
      </c>
      <c r="J3640" s="153">
        <v>0.01</v>
      </c>
      <c r="K3640" s="151">
        <v>0.496531</v>
      </c>
      <c r="L3640" s="151">
        <v>0.966957</v>
      </c>
      <c r="M3640" s="2">
        <v>3639.0</v>
      </c>
    </row>
    <row r="3641">
      <c r="A3641" s="152" t="s">
        <v>166</v>
      </c>
      <c r="B3641" s="152" t="s">
        <v>43</v>
      </c>
      <c r="C3641" s="153">
        <v>0.366609800021823</v>
      </c>
      <c r="D3641" s="153">
        <v>0.203880725502225</v>
      </c>
      <c r="E3641" s="149">
        <v>0.496531394075017</v>
      </c>
      <c r="F3641" s="153">
        <v>0.371668661559921</v>
      </c>
      <c r="G3641" s="153">
        <v>0.722880961488184</v>
      </c>
      <c r="H3641" s="153">
        <v>0.425559400009561</v>
      </c>
      <c r="I3641" s="153">
        <v>0.849345906236419</v>
      </c>
      <c r="J3641" s="153">
        <v>0.01</v>
      </c>
      <c r="K3641" s="151">
        <v>0.496531</v>
      </c>
      <c r="L3641" s="151">
        <v>0.966705</v>
      </c>
      <c r="M3641" s="2">
        <v>3640.0</v>
      </c>
    </row>
    <row r="3642">
      <c r="A3642" s="152" t="s">
        <v>6</v>
      </c>
      <c r="B3642" s="152" t="s">
        <v>109</v>
      </c>
      <c r="C3642" s="153">
        <v>0.878949925917233</v>
      </c>
      <c r="D3642" s="153">
        <v>-0.0647924499146704</v>
      </c>
      <c r="E3642" s="149">
        <v>0.49675314903191</v>
      </c>
      <c r="F3642" s="153">
        <v>3.40913075407202E-4</v>
      </c>
      <c r="G3642" s="153">
        <v>0.810850428694799</v>
      </c>
      <c r="H3642" s="153">
        <v>0.0728321399722471</v>
      </c>
      <c r="I3642" s="153">
        <v>0.564503274352206</v>
      </c>
      <c r="J3642" s="153">
        <v>0.01</v>
      </c>
      <c r="K3642" s="151">
        <v>0.496753</v>
      </c>
      <c r="L3642" s="151">
        <v>0.96764</v>
      </c>
      <c r="M3642" s="2">
        <v>3641.0</v>
      </c>
    </row>
    <row r="3643">
      <c r="A3643" s="152" t="s">
        <v>109</v>
      </c>
      <c r="B3643" s="152" t="s">
        <v>6</v>
      </c>
      <c r="C3643" s="153">
        <v>-0.878949925917233</v>
      </c>
      <c r="D3643" s="153">
        <v>-0.0647924499146704</v>
      </c>
      <c r="E3643" s="149">
        <v>0.49675314903191</v>
      </c>
      <c r="F3643" s="153">
        <v>3.40913075407197E-4</v>
      </c>
      <c r="G3643" s="153">
        <v>0.810850428694799</v>
      </c>
      <c r="H3643" s="153">
        <v>0.0728321399722471</v>
      </c>
      <c r="I3643" s="153">
        <v>0.564503274352206</v>
      </c>
      <c r="J3643" s="153">
        <v>0.01</v>
      </c>
      <c r="K3643" s="151">
        <v>0.496753</v>
      </c>
      <c r="L3643" s="151">
        <v>0.967892</v>
      </c>
      <c r="M3643" s="2">
        <v>3642.0</v>
      </c>
    </row>
    <row r="3644">
      <c r="A3644" s="152" t="s">
        <v>78</v>
      </c>
      <c r="B3644" s="152" t="s">
        <v>197</v>
      </c>
      <c r="C3644" s="153">
        <v>-1.30624798123738</v>
      </c>
      <c r="D3644" s="153">
        <v>0.213238951233029</v>
      </c>
      <c r="E3644" s="149">
        <v>0.496759941233829</v>
      </c>
      <c r="F3644" s="153">
        <v>0.136016464950041</v>
      </c>
      <c r="G3644" s="153">
        <v>0.801144377304046</v>
      </c>
      <c r="H3644" s="153">
        <v>0.633111514047517</v>
      </c>
      <c r="I3644" s="153">
        <v>0.0355584248429051</v>
      </c>
      <c r="J3644" s="153">
        <v>0.0156696682742656</v>
      </c>
      <c r="K3644" s="151">
        <v>0.49676</v>
      </c>
      <c r="L3644" s="151">
        <v>0.968158</v>
      </c>
      <c r="M3644" s="2">
        <v>3643.0</v>
      </c>
    </row>
    <row r="3645">
      <c r="A3645" s="152" t="s">
        <v>197</v>
      </c>
      <c r="B3645" s="152" t="s">
        <v>78</v>
      </c>
      <c r="C3645" s="153">
        <v>1.30624798123738</v>
      </c>
      <c r="D3645" s="153">
        <v>0.213238951233029</v>
      </c>
      <c r="E3645" s="149">
        <v>0.496759941233829</v>
      </c>
      <c r="F3645" s="153">
        <v>0.136016464950038</v>
      </c>
      <c r="G3645" s="153">
        <v>0.801144377304046</v>
      </c>
      <c r="H3645" s="153">
        <v>0.633111514047517</v>
      </c>
      <c r="I3645" s="153">
        <v>0.0355584248429051</v>
      </c>
      <c r="J3645" s="153">
        <v>0.0156696682742656</v>
      </c>
      <c r="K3645" s="151">
        <v>0.49676</v>
      </c>
      <c r="L3645" s="151">
        <v>0.96841</v>
      </c>
      <c r="M3645" s="2">
        <v>3644.0</v>
      </c>
    </row>
    <row r="3646">
      <c r="A3646" s="152" t="s">
        <v>189</v>
      </c>
      <c r="B3646" s="152" t="s">
        <v>191</v>
      </c>
      <c r="C3646" s="153">
        <v>-0.288422768622834</v>
      </c>
      <c r="D3646" s="153">
        <v>-1.30886660611156</v>
      </c>
      <c r="E3646" s="149">
        <v>0.497318811654372</v>
      </c>
      <c r="F3646" s="153">
        <v>0.00232326202514532</v>
      </c>
      <c r="G3646" s="153">
        <v>0.546080716075828</v>
      </c>
      <c r="H3646" s="153">
        <v>0.0344113149370735</v>
      </c>
      <c r="I3646" s="153">
        <v>0.362352578731732</v>
      </c>
      <c r="J3646" s="153">
        <v>0.01</v>
      </c>
      <c r="K3646" s="151">
        <v>0.497319</v>
      </c>
      <c r="L3646" s="151">
        <v>0.970005</v>
      </c>
      <c r="M3646" s="2">
        <v>3645.0</v>
      </c>
    </row>
    <row r="3647">
      <c r="A3647" s="152" t="s">
        <v>191</v>
      </c>
      <c r="B3647" s="152" t="s">
        <v>189</v>
      </c>
      <c r="C3647" s="153">
        <v>0.288422768622834</v>
      </c>
      <c r="D3647" s="153">
        <v>-1.30886660611156</v>
      </c>
      <c r="E3647" s="149">
        <v>0.497318811654372</v>
      </c>
      <c r="F3647" s="153">
        <v>0.00232326202514521</v>
      </c>
      <c r="G3647" s="153">
        <v>0.546080716075828</v>
      </c>
      <c r="H3647" s="153">
        <v>0.0344113149370735</v>
      </c>
      <c r="I3647" s="153">
        <v>0.362352578731732</v>
      </c>
      <c r="J3647" s="153">
        <v>0.01</v>
      </c>
      <c r="K3647" s="151">
        <v>0.497319</v>
      </c>
      <c r="L3647" s="151">
        <v>0.969752</v>
      </c>
      <c r="M3647" s="2">
        <v>3646.0</v>
      </c>
    </row>
    <row r="3648">
      <c r="A3648" s="152" t="s">
        <v>12</v>
      </c>
      <c r="B3648" s="152" t="s">
        <v>151</v>
      </c>
      <c r="C3648" s="153">
        <v>-0.746199976862895</v>
      </c>
      <c r="D3648" s="153">
        <v>0.665146332940225</v>
      </c>
      <c r="E3648" s="149">
        <v>0.497325075799125</v>
      </c>
      <c r="F3648" s="153">
        <v>7.67372790873898E-4</v>
      </c>
      <c r="G3648" s="153">
        <v>0.526523588437251</v>
      </c>
      <c r="H3648" s="153">
        <v>0.354769107917788</v>
      </c>
      <c r="I3648" s="153">
        <v>0.675950523034624</v>
      </c>
      <c r="J3648" s="153">
        <v>0.0230750996108039</v>
      </c>
      <c r="K3648" s="151">
        <v>0.497325</v>
      </c>
      <c r="L3648" s="151">
        <v>0.97027</v>
      </c>
      <c r="M3648" s="2">
        <v>3647.0</v>
      </c>
    </row>
    <row r="3649">
      <c r="A3649" s="152" t="s">
        <v>151</v>
      </c>
      <c r="B3649" s="152" t="s">
        <v>12</v>
      </c>
      <c r="C3649" s="153">
        <v>0.746199976862895</v>
      </c>
      <c r="D3649" s="153">
        <v>0.665146332940225</v>
      </c>
      <c r="E3649" s="149">
        <v>0.497325075799125</v>
      </c>
      <c r="F3649" s="153">
        <v>7.67372790873898E-4</v>
      </c>
      <c r="G3649" s="153">
        <v>0.526523588437251</v>
      </c>
      <c r="H3649" s="153">
        <v>0.354769107917788</v>
      </c>
      <c r="I3649" s="153">
        <v>0.675950523034624</v>
      </c>
      <c r="J3649" s="153">
        <v>0.0230750996108039</v>
      </c>
      <c r="K3649" s="151">
        <v>0.497325</v>
      </c>
      <c r="L3649" s="151">
        <v>0.970523</v>
      </c>
      <c r="M3649" s="2">
        <v>3648.0</v>
      </c>
    </row>
    <row r="3650">
      <c r="A3650" s="152" t="s">
        <v>37</v>
      </c>
      <c r="B3650" s="152" t="s">
        <v>193</v>
      </c>
      <c r="C3650" s="153">
        <v>-0.784377322689168</v>
      </c>
      <c r="D3650" s="153">
        <v>0.735056883024489</v>
      </c>
      <c r="E3650" s="149">
        <v>0.49738504107889</v>
      </c>
      <c r="F3650" s="153">
        <v>0.0965006094653383</v>
      </c>
      <c r="G3650" s="153">
        <v>0.0299910222272415</v>
      </c>
      <c r="H3650" s="153">
        <v>0.286858468476998</v>
      </c>
      <c r="I3650" s="153">
        <v>0.00252027798919806</v>
      </c>
      <c r="J3650" s="153">
        <v>0.0385717502725178</v>
      </c>
      <c r="K3650" s="151">
        <v>0.497385</v>
      </c>
      <c r="L3650" s="151">
        <v>0.970894</v>
      </c>
      <c r="M3650" s="2">
        <v>3649.0</v>
      </c>
    </row>
    <row r="3651">
      <c r="A3651" s="152" t="s">
        <v>193</v>
      </c>
      <c r="B3651" s="152" t="s">
        <v>37</v>
      </c>
      <c r="C3651" s="153">
        <v>0.784377322689168</v>
      </c>
      <c r="D3651" s="153">
        <v>0.735056883024489</v>
      </c>
      <c r="E3651" s="149">
        <v>0.49738504107889</v>
      </c>
      <c r="F3651" s="153">
        <v>0.0965006094653427</v>
      </c>
      <c r="G3651" s="153">
        <v>0.0299910222272415</v>
      </c>
      <c r="H3651" s="153">
        <v>0.286858468476998</v>
      </c>
      <c r="I3651" s="153">
        <v>0.00252027798919806</v>
      </c>
      <c r="J3651" s="153">
        <v>0.0385717502725178</v>
      </c>
      <c r="K3651" s="151">
        <v>0.497385</v>
      </c>
      <c r="L3651" s="151">
        <v>0.971147</v>
      </c>
      <c r="M3651" s="2">
        <v>3650.0</v>
      </c>
    </row>
    <row r="3652">
      <c r="A3652" s="152" t="s">
        <v>12</v>
      </c>
      <c r="B3652" s="152" t="s">
        <v>142</v>
      </c>
      <c r="C3652" s="153">
        <v>-0.76308276554752</v>
      </c>
      <c r="D3652" s="153">
        <v>0.532294206189717</v>
      </c>
      <c r="E3652" s="149">
        <v>0.497492015649978</v>
      </c>
      <c r="F3652" s="153">
        <v>0.820028311033762</v>
      </c>
      <c r="G3652" s="153">
        <v>0.711836359142963</v>
      </c>
      <c r="H3652" s="153">
        <v>0.222979768279419</v>
      </c>
      <c r="I3652" s="153">
        <v>0.443445158870666</v>
      </c>
      <c r="J3652" s="153">
        <v>0.01</v>
      </c>
      <c r="K3652" s="151">
        <v>0.497492</v>
      </c>
      <c r="L3652" s="151">
        <v>0.971863</v>
      </c>
      <c r="M3652" s="2">
        <v>3651.0</v>
      </c>
    </row>
    <row r="3653">
      <c r="A3653" s="152" t="s">
        <v>142</v>
      </c>
      <c r="B3653" s="152" t="s">
        <v>12</v>
      </c>
      <c r="C3653" s="153">
        <v>0.76308276554752</v>
      </c>
      <c r="D3653" s="153">
        <v>0.532294206189717</v>
      </c>
      <c r="E3653" s="149">
        <v>0.497492015649978</v>
      </c>
      <c r="F3653" s="153">
        <v>0.820028311033781</v>
      </c>
      <c r="G3653" s="153">
        <v>0.711836359142963</v>
      </c>
      <c r="H3653" s="153">
        <v>0.222979768279419</v>
      </c>
      <c r="I3653" s="153">
        <v>0.443445158870666</v>
      </c>
      <c r="J3653" s="153">
        <v>0.01</v>
      </c>
      <c r="K3653" s="151">
        <v>0.497492</v>
      </c>
      <c r="L3653" s="151">
        <v>0.971609</v>
      </c>
      <c r="M3653" s="2">
        <v>3652.0</v>
      </c>
    </row>
    <row r="3654">
      <c r="A3654" s="152" t="s">
        <v>37</v>
      </c>
      <c r="B3654" s="152" t="s">
        <v>202</v>
      </c>
      <c r="C3654" s="153">
        <v>-1.28066195908061</v>
      </c>
      <c r="D3654" s="153">
        <v>0.824640088772436</v>
      </c>
      <c r="E3654" s="149">
        <v>0.497543342727501</v>
      </c>
      <c r="F3654" s="153">
        <v>0.00687963189527494</v>
      </c>
      <c r="G3654" s="153">
        <v>0.10502112042491</v>
      </c>
      <c r="H3654" s="153">
        <v>0.610889861576126</v>
      </c>
      <c r="I3654" s="153">
        <v>0.00598488043165841</v>
      </c>
      <c r="J3654" s="153">
        <v>0.0110004669571907</v>
      </c>
      <c r="K3654" s="151">
        <v>0.497543</v>
      </c>
      <c r="L3654" s="151">
        <v>0.972471</v>
      </c>
      <c r="M3654" s="2">
        <v>3653.0</v>
      </c>
    </row>
    <row r="3655">
      <c r="A3655" s="152" t="s">
        <v>202</v>
      </c>
      <c r="B3655" s="152" t="s">
        <v>37</v>
      </c>
      <c r="C3655" s="153">
        <v>1.28066195908061</v>
      </c>
      <c r="D3655" s="153">
        <v>0.824640088772436</v>
      </c>
      <c r="E3655" s="149">
        <v>0.497543342727501</v>
      </c>
      <c r="F3655" s="153">
        <v>0.00687963189527492</v>
      </c>
      <c r="G3655" s="153">
        <v>0.10502112042491</v>
      </c>
      <c r="H3655" s="153">
        <v>0.610889861576126</v>
      </c>
      <c r="I3655" s="153">
        <v>0.00598488043165841</v>
      </c>
      <c r="J3655" s="153">
        <v>0.0110004669571907</v>
      </c>
      <c r="K3655" s="151">
        <v>0.497543</v>
      </c>
      <c r="L3655" s="151">
        <v>0.972217</v>
      </c>
      <c r="M3655" s="2">
        <v>3654.0</v>
      </c>
    </row>
    <row r="3656">
      <c r="A3656" s="152" t="s">
        <v>72</v>
      </c>
      <c r="B3656" s="152" t="s">
        <v>102</v>
      </c>
      <c r="C3656" s="153">
        <v>0.166608684471798</v>
      </c>
      <c r="D3656" s="153">
        <v>0.204005555091969</v>
      </c>
      <c r="E3656" s="149">
        <v>0.497574795353206</v>
      </c>
      <c r="F3656" s="153">
        <v>0.0377319423355386</v>
      </c>
      <c r="G3656" s="153">
        <v>0.39418613979458</v>
      </c>
      <c r="H3656" s="153">
        <v>0.58105164330244</v>
      </c>
      <c r="I3656" s="153">
        <v>0.464058823429671</v>
      </c>
      <c r="J3656" s="153">
        <v>0.01</v>
      </c>
      <c r="K3656" s="151">
        <v>0.497575</v>
      </c>
      <c r="L3656" s="151">
        <v>0.972787</v>
      </c>
      <c r="M3656" s="2">
        <v>3655.0</v>
      </c>
    </row>
    <row r="3657">
      <c r="A3657" s="152" t="s">
        <v>102</v>
      </c>
      <c r="B3657" s="152" t="s">
        <v>72</v>
      </c>
      <c r="C3657" s="153">
        <v>-0.166608684471798</v>
      </c>
      <c r="D3657" s="153">
        <v>0.204005555091969</v>
      </c>
      <c r="E3657" s="149">
        <v>0.497574795353206</v>
      </c>
      <c r="F3657" s="153">
        <v>0.0377319423355386</v>
      </c>
      <c r="G3657" s="153">
        <v>0.39418613979458</v>
      </c>
      <c r="H3657" s="153">
        <v>0.58105164330244</v>
      </c>
      <c r="I3657" s="153">
        <v>0.464058823429671</v>
      </c>
      <c r="J3657" s="153">
        <v>0.01</v>
      </c>
      <c r="K3657" s="151">
        <v>0.497575</v>
      </c>
      <c r="L3657" s="151">
        <v>0.973041</v>
      </c>
      <c r="M3657" s="2">
        <v>3656.0</v>
      </c>
    </row>
    <row r="3658">
      <c r="A3658" s="152" t="s">
        <v>63</v>
      </c>
      <c r="B3658" s="152" t="s">
        <v>142</v>
      </c>
      <c r="C3658" s="153">
        <v>0.314902617025778</v>
      </c>
      <c r="D3658" s="153">
        <v>0.63741741712248</v>
      </c>
      <c r="E3658" s="149">
        <v>0.497619304891145</v>
      </c>
      <c r="F3658" s="153">
        <v>0.167248066834268</v>
      </c>
      <c r="G3658" s="153">
        <v>0.198507561979597</v>
      </c>
      <c r="H3658" s="153">
        <v>0.408817735511895</v>
      </c>
      <c r="I3658" s="153">
        <v>0.604905960900748</v>
      </c>
      <c r="J3658" s="153">
        <v>0.01</v>
      </c>
      <c r="K3658" s="151">
        <v>0.497619</v>
      </c>
      <c r="L3658" s="151">
        <v>0.973637</v>
      </c>
      <c r="M3658" s="2">
        <v>3657.0</v>
      </c>
    </row>
    <row r="3659">
      <c r="A3659" s="152" t="s">
        <v>142</v>
      </c>
      <c r="B3659" s="152" t="s">
        <v>63</v>
      </c>
      <c r="C3659" s="153">
        <v>-0.314902617025778</v>
      </c>
      <c r="D3659" s="153">
        <v>0.63741741712248</v>
      </c>
      <c r="E3659" s="149">
        <v>0.497619304891145</v>
      </c>
      <c r="F3659" s="153">
        <v>0.167248066834264</v>
      </c>
      <c r="G3659" s="153">
        <v>0.198507561979597</v>
      </c>
      <c r="H3659" s="153">
        <v>0.408817735511895</v>
      </c>
      <c r="I3659" s="153">
        <v>0.604905960900748</v>
      </c>
      <c r="J3659" s="153">
        <v>0.01</v>
      </c>
      <c r="K3659" s="151">
        <v>0.497619</v>
      </c>
      <c r="L3659" s="151">
        <v>0.973382</v>
      </c>
      <c r="M3659" s="2">
        <v>3658.0</v>
      </c>
    </row>
    <row r="3660">
      <c r="A3660" s="152" t="s">
        <v>71</v>
      </c>
      <c r="B3660" s="152" t="s">
        <v>16</v>
      </c>
      <c r="C3660" s="153">
        <v>-0.120980087518408</v>
      </c>
      <c r="D3660" s="153">
        <v>0.0810808549246304</v>
      </c>
      <c r="E3660" s="149">
        <v>0.497833939779989</v>
      </c>
      <c r="F3660" s="153">
        <v>0.121101463133326</v>
      </c>
      <c r="G3660" s="153">
        <v>0.560296385260685</v>
      </c>
      <c r="H3660" s="153">
        <v>0.417518209017967</v>
      </c>
      <c r="I3660" s="153">
        <v>0.159386014467803</v>
      </c>
      <c r="J3660" s="153">
        <v>0.01</v>
      </c>
      <c r="K3660" s="151">
        <v>0.497834</v>
      </c>
      <c r="L3660" s="151">
        <v>0.974567</v>
      </c>
      <c r="M3660" s="2">
        <v>3659.0</v>
      </c>
    </row>
    <row r="3661">
      <c r="A3661" s="152" t="s">
        <v>16</v>
      </c>
      <c r="B3661" s="152" t="s">
        <v>71</v>
      </c>
      <c r="C3661" s="153">
        <v>0.120980087518408</v>
      </c>
      <c r="D3661" s="153">
        <v>0.0810808549246304</v>
      </c>
      <c r="E3661" s="149">
        <v>0.497833939779989</v>
      </c>
      <c r="F3661" s="153">
        <v>0.121101463133328</v>
      </c>
      <c r="G3661" s="153">
        <v>0.560296385260685</v>
      </c>
      <c r="H3661" s="153">
        <v>0.417518209017967</v>
      </c>
      <c r="I3661" s="153">
        <v>0.159386014467803</v>
      </c>
      <c r="J3661" s="153">
        <v>0.01</v>
      </c>
      <c r="K3661" s="151">
        <v>0.497834</v>
      </c>
      <c r="L3661" s="151">
        <v>0.974312</v>
      </c>
      <c r="M3661" s="2">
        <v>3660.0</v>
      </c>
    </row>
    <row r="3662">
      <c r="A3662" s="152" t="s">
        <v>445</v>
      </c>
      <c r="B3662" s="152" t="s">
        <v>169</v>
      </c>
      <c r="C3662" s="153">
        <v>-0.786320435527214</v>
      </c>
      <c r="D3662" s="153">
        <v>0.860032177218361</v>
      </c>
      <c r="E3662" s="149">
        <v>0.498475445024179</v>
      </c>
      <c r="F3662" s="153">
        <v>0.131907185151289</v>
      </c>
      <c r="G3662" s="153">
        <v>0.588264121170783</v>
      </c>
      <c r="H3662" s="153">
        <v>0.0454738766114537</v>
      </c>
      <c r="I3662" s="153">
        <v>0.0980362179634307</v>
      </c>
      <c r="J3662" s="153">
        <v>0.01</v>
      </c>
      <c r="K3662" s="151">
        <v>0.498475</v>
      </c>
      <c r="L3662" s="151">
        <v>0.976333</v>
      </c>
      <c r="M3662" s="2">
        <v>3661.0</v>
      </c>
    </row>
    <row r="3663">
      <c r="A3663" s="152" t="s">
        <v>169</v>
      </c>
      <c r="B3663" s="152" t="s">
        <v>445</v>
      </c>
      <c r="C3663" s="153">
        <v>0.786320435527214</v>
      </c>
      <c r="D3663" s="153">
        <v>0.860032177218361</v>
      </c>
      <c r="E3663" s="149">
        <v>0.498475445024179</v>
      </c>
      <c r="F3663" s="153">
        <v>0.131907185151283</v>
      </c>
      <c r="G3663" s="153">
        <v>0.588264121170783</v>
      </c>
      <c r="H3663" s="153">
        <v>0.0454738766114537</v>
      </c>
      <c r="I3663" s="153">
        <v>0.0980362179634307</v>
      </c>
      <c r="J3663" s="153">
        <v>0.01</v>
      </c>
      <c r="K3663" s="151">
        <v>0.498475</v>
      </c>
      <c r="L3663" s="151">
        <v>0.976078</v>
      </c>
      <c r="M3663" s="2">
        <v>3662.0</v>
      </c>
    </row>
    <row r="3664">
      <c r="A3664" s="152" t="s">
        <v>68</v>
      </c>
      <c r="B3664" s="152" t="s">
        <v>160</v>
      </c>
      <c r="C3664" s="153">
        <v>-1.04991670354081</v>
      </c>
      <c r="D3664" s="153">
        <v>0.514990317622389</v>
      </c>
      <c r="E3664" s="149">
        <v>0.498732370416008</v>
      </c>
      <c r="F3664" s="153">
        <v>0.116465179775122</v>
      </c>
      <c r="G3664" s="153">
        <v>0.0138710404722165</v>
      </c>
      <c r="H3664" s="153">
        <v>0.0969730736210356</v>
      </c>
      <c r="I3664" s="153">
        <v>0.00245071543559881</v>
      </c>
      <c r="J3664" s="153">
        <v>0.0765713553794947</v>
      </c>
      <c r="K3664" s="151">
        <v>0.498732</v>
      </c>
      <c r="L3664" s="151">
        <v>0.977348</v>
      </c>
      <c r="M3664" s="2">
        <v>3663.0</v>
      </c>
    </row>
    <row r="3665">
      <c r="A3665" s="152" t="s">
        <v>160</v>
      </c>
      <c r="B3665" s="152" t="s">
        <v>68</v>
      </c>
      <c r="C3665" s="153">
        <v>1.04991670354081</v>
      </c>
      <c r="D3665" s="153">
        <v>0.514990317622389</v>
      </c>
      <c r="E3665" s="149">
        <v>0.498732370416008</v>
      </c>
      <c r="F3665" s="153">
        <v>0.116465179775119</v>
      </c>
      <c r="G3665" s="153">
        <v>0.0138710404722165</v>
      </c>
      <c r="H3665" s="153">
        <v>0.0969730736210356</v>
      </c>
      <c r="I3665" s="153">
        <v>0.00245071543559881</v>
      </c>
      <c r="J3665" s="153">
        <v>0.0765713553794947</v>
      </c>
      <c r="K3665" s="151">
        <v>0.498732</v>
      </c>
      <c r="L3665" s="151">
        <v>0.977092</v>
      </c>
      <c r="M3665" s="2">
        <v>3664.0</v>
      </c>
    </row>
    <row r="3666">
      <c r="A3666" s="152" t="s">
        <v>169</v>
      </c>
      <c r="B3666" s="152" t="s">
        <v>193</v>
      </c>
      <c r="C3666" s="153">
        <v>1.03105288989175</v>
      </c>
      <c r="D3666" s="153">
        <v>2.05158269313503</v>
      </c>
      <c r="E3666" s="149">
        <v>0.498998396695975</v>
      </c>
      <c r="F3666" s="153">
        <v>0.0167918980124422</v>
      </c>
      <c r="G3666" s="153">
        <v>0.865099202988574</v>
      </c>
      <c r="H3666" s="153">
        <v>0.00709998432964329</v>
      </c>
      <c r="I3666" s="153">
        <v>0.048311223790882</v>
      </c>
      <c r="J3666" s="153">
        <v>0.01</v>
      </c>
      <c r="K3666" s="151">
        <v>0.498998</v>
      </c>
      <c r="L3666" s="151">
        <v>0.978126</v>
      </c>
      <c r="M3666" s="2">
        <v>3665.0</v>
      </c>
    </row>
    <row r="3667">
      <c r="A3667" s="152" t="s">
        <v>193</v>
      </c>
      <c r="B3667" s="152" t="s">
        <v>169</v>
      </c>
      <c r="C3667" s="153">
        <v>-1.03105288989175</v>
      </c>
      <c r="D3667" s="153">
        <v>2.05158269313503</v>
      </c>
      <c r="E3667" s="149">
        <v>0.498998396695975</v>
      </c>
      <c r="F3667" s="153">
        <v>0.0167918980124422</v>
      </c>
      <c r="G3667" s="153">
        <v>0.865099202988574</v>
      </c>
      <c r="H3667" s="153">
        <v>0.00709998432964329</v>
      </c>
      <c r="I3667" s="153">
        <v>0.048311223790882</v>
      </c>
      <c r="J3667" s="153">
        <v>0.01</v>
      </c>
      <c r="K3667" s="151">
        <v>0.498998</v>
      </c>
      <c r="L3667" s="151">
        <v>0.978382</v>
      </c>
      <c r="M3667" s="2">
        <v>3666.0</v>
      </c>
    </row>
    <row r="3668">
      <c r="A3668" s="152" t="s">
        <v>446</v>
      </c>
      <c r="B3668" s="152" t="s">
        <v>148</v>
      </c>
      <c r="C3668" s="153">
        <v>2.70734271344883</v>
      </c>
      <c r="D3668" s="153">
        <v>1.12764011428443</v>
      </c>
      <c r="E3668" s="149">
        <v>0.49931139319202</v>
      </c>
      <c r="F3668" s="153">
        <v>0.071554422688775</v>
      </c>
      <c r="G3668" s="153">
        <v>0.250039773983569</v>
      </c>
      <c r="H3668" s="153">
        <v>0.0835816514054195</v>
      </c>
      <c r="I3668" s="153">
        <v>0.482504232861085</v>
      </c>
      <c r="J3668" s="153">
        <v>0.01</v>
      </c>
      <c r="K3668" s="151">
        <v>0.499311</v>
      </c>
      <c r="L3668" s="151">
        <v>0.979509</v>
      </c>
      <c r="M3668" s="2">
        <v>3667.0</v>
      </c>
    </row>
    <row r="3669">
      <c r="A3669" s="152" t="s">
        <v>148</v>
      </c>
      <c r="B3669" s="152" t="s">
        <v>446</v>
      </c>
      <c r="C3669" s="153">
        <v>-2.70734271344883</v>
      </c>
      <c r="D3669" s="153">
        <v>1.12764011428443</v>
      </c>
      <c r="E3669" s="149">
        <v>0.49931139319202</v>
      </c>
      <c r="F3669" s="153">
        <v>0.0715544226887763</v>
      </c>
      <c r="G3669" s="153">
        <v>0.250039773983569</v>
      </c>
      <c r="H3669" s="153">
        <v>0.0835816514054195</v>
      </c>
      <c r="I3669" s="153">
        <v>0.482504232861085</v>
      </c>
      <c r="J3669" s="153">
        <v>0.01</v>
      </c>
      <c r="K3669" s="151">
        <v>0.499311</v>
      </c>
      <c r="L3669" s="151">
        <v>0.979252</v>
      </c>
      <c r="M3669" s="2">
        <v>3668.0</v>
      </c>
    </row>
    <row r="3670">
      <c r="A3670" s="152" t="s">
        <v>80</v>
      </c>
      <c r="B3670" s="152" t="s">
        <v>377</v>
      </c>
      <c r="C3670" s="153">
        <v>-1.80444217072505</v>
      </c>
      <c r="D3670" s="153">
        <v>0.207916633401265</v>
      </c>
      <c r="E3670" s="149">
        <v>0.499497780502456</v>
      </c>
      <c r="F3670" s="153">
        <v>0.0312820333862776</v>
      </c>
      <c r="G3670" s="153">
        <v>0.784838213690601</v>
      </c>
      <c r="H3670" s="153">
        <v>0.00292293575010265</v>
      </c>
      <c r="I3670" s="153">
        <v>0.407577423436377</v>
      </c>
      <c r="J3670" s="153">
        <v>0.452138450505113</v>
      </c>
      <c r="K3670" s="151">
        <v>0.499498</v>
      </c>
      <c r="L3670" s="151">
        <v>0.980389</v>
      </c>
      <c r="M3670" s="2">
        <v>3669.0</v>
      </c>
    </row>
    <row r="3671">
      <c r="A3671" s="152" t="s">
        <v>377</v>
      </c>
      <c r="B3671" s="152" t="s">
        <v>80</v>
      </c>
      <c r="C3671" s="153">
        <v>1.80444217072505</v>
      </c>
      <c r="D3671" s="153">
        <v>0.207916633401265</v>
      </c>
      <c r="E3671" s="149">
        <v>0.499497780502456</v>
      </c>
      <c r="F3671" s="153">
        <v>0.0312820333862771</v>
      </c>
      <c r="G3671" s="153">
        <v>0.784838213690601</v>
      </c>
      <c r="H3671" s="153">
        <v>0.00292293575010265</v>
      </c>
      <c r="I3671" s="153">
        <v>0.407577423436377</v>
      </c>
      <c r="J3671" s="153">
        <v>0.452138450505113</v>
      </c>
      <c r="K3671" s="151">
        <v>0.499498</v>
      </c>
      <c r="L3671" s="151">
        <v>0.980132</v>
      </c>
      <c r="M3671" s="2">
        <v>3670.0</v>
      </c>
    </row>
    <row r="3672">
      <c r="A3672" s="152" t="s">
        <v>448</v>
      </c>
      <c r="B3672" s="152" t="s">
        <v>160</v>
      </c>
      <c r="C3672" s="153">
        <v>0.774317640604673</v>
      </c>
      <c r="D3672" s="153">
        <v>1.63911782970579</v>
      </c>
      <c r="E3672" s="149">
        <v>0.499616557103958</v>
      </c>
      <c r="F3672" s="153">
        <v>0.780385662149013</v>
      </c>
      <c r="G3672" s="153">
        <v>0.658928220001796</v>
      </c>
      <c r="H3672" s="153">
        <v>0.658244296009033</v>
      </c>
      <c r="I3672" s="153">
        <v>0.669513504912555</v>
      </c>
      <c r="J3672" s="153">
        <v>0.01</v>
      </c>
      <c r="K3672" s="151">
        <v>0.499617</v>
      </c>
      <c r="L3672" s="151">
        <v>0.980879</v>
      </c>
      <c r="M3672" s="2">
        <v>3671.0</v>
      </c>
    </row>
    <row r="3673">
      <c r="A3673" s="152" t="s">
        <v>160</v>
      </c>
      <c r="B3673" s="152" t="s">
        <v>448</v>
      </c>
      <c r="C3673" s="153">
        <v>-0.774317640604673</v>
      </c>
      <c r="D3673" s="153">
        <v>1.63911782970579</v>
      </c>
      <c r="E3673" s="149">
        <v>0.499616557103958</v>
      </c>
      <c r="F3673" s="153">
        <v>0.780385662149013</v>
      </c>
      <c r="G3673" s="153">
        <v>0.658928220001796</v>
      </c>
      <c r="H3673" s="153">
        <v>0.658244296009033</v>
      </c>
      <c r="I3673" s="153">
        <v>0.669513504912555</v>
      </c>
      <c r="J3673" s="153">
        <v>0.01</v>
      </c>
      <c r="K3673" s="151">
        <v>0.499617</v>
      </c>
      <c r="L3673" s="151">
        <v>0.981137</v>
      </c>
      <c r="M3673" s="2">
        <v>3672.0</v>
      </c>
    </row>
    <row r="3674">
      <c r="A3674" s="152" t="s">
        <v>377</v>
      </c>
      <c r="B3674" s="152" t="s">
        <v>19</v>
      </c>
      <c r="C3674" s="153">
        <v>1.74022633358766</v>
      </c>
      <c r="D3674" s="153">
        <v>0.16143347973777</v>
      </c>
      <c r="E3674" s="149">
        <v>0.499673903076981</v>
      </c>
      <c r="F3674" s="153">
        <v>0.0281575107335271</v>
      </c>
      <c r="G3674" s="153">
        <v>0.427206702994797</v>
      </c>
      <c r="H3674" s="153">
        <v>0.00253195715170345</v>
      </c>
      <c r="I3674" s="153">
        <v>0.321290172315129</v>
      </c>
      <c r="J3674" s="153">
        <v>0.54161703086726</v>
      </c>
      <c r="K3674" s="151">
        <v>0.499674</v>
      </c>
      <c r="L3674" s="151">
        <v>0.981765</v>
      </c>
      <c r="M3674" s="2">
        <v>3673.0</v>
      </c>
    </row>
    <row r="3675">
      <c r="A3675" s="152" t="s">
        <v>19</v>
      </c>
      <c r="B3675" s="152" t="s">
        <v>377</v>
      </c>
      <c r="C3675" s="153">
        <v>-1.74022633358766</v>
      </c>
      <c r="D3675" s="153">
        <v>0.16143347973777</v>
      </c>
      <c r="E3675" s="149">
        <v>0.499673903076981</v>
      </c>
      <c r="F3675" s="153">
        <v>0.0281575107335276</v>
      </c>
      <c r="G3675" s="153">
        <v>0.427206702994797</v>
      </c>
      <c r="H3675" s="153">
        <v>0.00253195715170345</v>
      </c>
      <c r="I3675" s="153">
        <v>0.321290172315129</v>
      </c>
      <c r="J3675" s="153">
        <v>0.54161703086726</v>
      </c>
      <c r="K3675" s="151">
        <v>0.499674</v>
      </c>
      <c r="L3675" s="151">
        <v>0.981507</v>
      </c>
      <c r="M3675" s="2">
        <v>3674.0</v>
      </c>
    </row>
    <row r="3676">
      <c r="A3676" s="152" t="s">
        <v>157</v>
      </c>
      <c r="B3676" s="152" t="s">
        <v>28</v>
      </c>
      <c r="C3676" s="153">
        <v>0.8539272446617</v>
      </c>
      <c r="D3676" s="153">
        <v>-0.829330569507336</v>
      </c>
      <c r="E3676" s="149">
        <v>0.499999561213269</v>
      </c>
      <c r="F3676" s="153">
        <v>0.0694791170426905</v>
      </c>
      <c r="G3676" s="153">
        <v>0.885994135957479</v>
      </c>
      <c r="H3676" s="153">
        <v>0.0643406031480009</v>
      </c>
      <c r="I3676" s="153">
        <v>0.966790317217146</v>
      </c>
      <c r="J3676" s="153">
        <v>0.0798495964772653</v>
      </c>
      <c r="K3676" s="151">
        <v>0.5</v>
      </c>
      <c r="L3676" s="151">
        <v>0.982921</v>
      </c>
      <c r="M3676" s="2">
        <v>3675.0</v>
      </c>
    </row>
    <row r="3677">
      <c r="A3677" s="152" t="s">
        <v>28</v>
      </c>
      <c r="B3677" s="152" t="s">
        <v>157</v>
      </c>
      <c r="C3677" s="153">
        <v>-0.8539272446617</v>
      </c>
      <c r="D3677" s="153">
        <v>-0.829330569507336</v>
      </c>
      <c r="E3677" s="149">
        <v>0.499999561213269</v>
      </c>
      <c r="F3677" s="153">
        <v>0.0694791170426905</v>
      </c>
      <c r="G3677" s="153">
        <v>0.885994135957479</v>
      </c>
      <c r="H3677" s="153">
        <v>0.0643406031480009</v>
      </c>
      <c r="I3677" s="153">
        <v>0.966790317217146</v>
      </c>
      <c r="J3677" s="153">
        <v>0.0798495964772653</v>
      </c>
      <c r="K3677" s="151">
        <v>0.5</v>
      </c>
      <c r="L3677" s="151">
        <v>0.982663</v>
      </c>
      <c r="M3677" s="2">
        <v>3676.0</v>
      </c>
    </row>
    <row r="3678">
      <c r="A3678" s="152" t="s">
        <v>106</v>
      </c>
      <c r="B3678" s="152" t="s">
        <v>90</v>
      </c>
      <c r="C3678" s="153">
        <v>-0.253481438262312</v>
      </c>
      <c r="D3678" s="153">
        <v>0.164458113045107</v>
      </c>
      <c r="E3678" s="149">
        <v>0.500650640600488</v>
      </c>
      <c r="F3678" s="153">
        <v>0.0513896107520688</v>
      </c>
      <c r="G3678" s="153">
        <v>0.614643230810882</v>
      </c>
      <c r="H3678" s="153">
        <v>0.042219970497841</v>
      </c>
      <c r="I3678" s="153">
        <v>0.605915202281911</v>
      </c>
      <c r="J3678" s="153">
        <v>0.10484167403385</v>
      </c>
      <c r="K3678" s="151">
        <v>0.500651</v>
      </c>
      <c r="L3678" s="151">
        <v>0.984459</v>
      </c>
      <c r="M3678" s="2">
        <v>3677.0</v>
      </c>
    </row>
    <row r="3679">
      <c r="A3679" s="152" t="s">
        <v>90</v>
      </c>
      <c r="B3679" s="152" t="s">
        <v>106</v>
      </c>
      <c r="C3679" s="153">
        <v>0.253481438262312</v>
      </c>
      <c r="D3679" s="153">
        <v>0.164458113045107</v>
      </c>
      <c r="E3679" s="149">
        <v>0.500650640600488</v>
      </c>
      <c r="F3679" s="153">
        <v>0.0513896107520678</v>
      </c>
      <c r="G3679" s="153">
        <v>0.614643230810882</v>
      </c>
      <c r="H3679" s="153">
        <v>0.042219970497841</v>
      </c>
      <c r="I3679" s="153">
        <v>0.605915202281911</v>
      </c>
      <c r="J3679" s="153">
        <v>0.10484167403385</v>
      </c>
      <c r="K3679" s="151">
        <v>0.500651</v>
      </c>
      <c r="L3679" s="151">
        <v>0.984718</v>
      </c>
      <c r="M3679" s="2">
        <v>3678.0</v>
      </c>
    </row>
    <row r="3680">
      <c r="A3680" s="152" t="s">
        <v>71</v>
      </c>
      <c r="B3680" s="152" t="s">
        <v>40</v>
      </c>
      <c r="C3680" s="153">
        <v>0.0524163001639535</v>
      </c>
      <c r="D3680" s="153">
        <v>0.0435758658786686</v>
      </c>
      <c r="E3680" s="149">
        <v>0.500684727083875</v>
      </c>
      <c r="F3680" s="153">
        <v>0.35436797015681</v>
      </c>
      <c r="G3680" s="153">
        <v>0.14291722512441</v>
      </c>
      <c r="H3680" s="153">
        <v>0.625439026855268</v>
      </c>
      <c r="I3680" s="153">
        <v>0.239366662435084</v>
      </c>
      <c r="J3680" s="153">
        <v>0.01</v>
      </c>
      <c r="K3680" s="151">
        <v>0.500685</v>
      </c>
      <c r="L3680" s="151">
        <v>0.985303</v>
      </c>
      <c r="M3680" s="2">
        <v>3679.0</v>
      </c>
    </row>
    <row r="3681">
      <c r="A3681" s="152" t="s">
        <v>40</v>
      </c>
      <c r="B3681" s="152" t="s">
        <v>71</v>
      </c>
      <c r="C3681" s="153">
        <v>-0.0524163001639535</v>
      </c>
      <c r="D3681" s="153">
        <v>0.0435758658786686</v>
      </c>
      <c r="E3681" s="149">
        <v>0.500684727083875</v>
      </c>
      <c r="F3681" s="153">
        <v>0.354367970156803</v>
      </c>
      <c r="G3681" s="153">
        <v>0.14291722512441</v>
      </c>
      <c r="H3681" s="153">
        <v>0.625439026855268</v>
      </c>
      <c r="I3681" s="153">
        <v>0.239366662435084</v>
      </c>
      <c r="J3681" s="153">
        <v>0.01</v>
      </c>
      <c r="K3681" s="151">
        <v>0.500685</v>
      </c>
      <c r="L3681" s="151">
        <v>0.985044</v>
      </c>
      <c r="M3681" s="2">
        <v>3680.0</v>
      </c>
    </row>
    <row r="3682">
      <c r="A3682" s="152" t="s">
        <v>82</v>
      </c>
      <c r="B3682" s="152" t="s">
        <v>193</v>
      </c>
      <c r="C3682" s="153">
        <v>-0.798715417231196</v>
      </c>
      <c r="D3682" s="153">
        <v>0.506418417438392</v>
      </c>
      <c r="E3682" s="149">
        <v>0.500699482172454</v>
      </c>
      <c r="F3682" s="153">
        <v>0.0280025901021894</v>
      </c>
      <c r="G3682" s="153">
        <v>0.481379453483731</v>
      </c>
      <c r="H3682" s="153">
        <v>0.0398899442343109</v>
      </c>
      <c r="I3682" s="153">
        <v>0.570671323599281</v>
      </c>
      <c r="J3682" s="153">
        <v>0.01</v>
      </c>
      <c r="K3682" s="151">
        <v>0.500699</v>
      </c>
      <c r="L3682" s="151">
        <v>0.985851</v>
      </c>
      <c r="M3682" s="2">
        <v>3681.0</v>
      </c>
    </row>
    <row r="3683">
      <c r="A3683" s="152" t="s">
        <v>193</v>
      </c>
      <c r="B3683" s="152" t="s">
        <v>82</v>
      </c>
      <c r="C3683" s="153">
        <v>0.798715417231196</v>
      </c>
      <c r="D3683" s="153">
        <v>0.506418417438392</v>
      </c>
      <c r="E3683" s="149">
        <v>0.500699482172454</v>
      </c>
      <c r="F3683" s="153">
        <v>0.0280025901021898</v>
      </c>
      <c r="G3683" s="153">
        <v>0.481379453483731</v>
      </c>
      <c r="H3683" s="153">
        <v>0.0398899442343109</v>
      </c>
      <c r="I3683" s="153">
        <v>0.570671323599281</v>
      </c>
      <c r="J3683" s="153">
        <v>0.01</v>
      </c>
      <c r="K3683" s="151">
        <v>0.500699</v>
      </c>
      <c r="L3683" s="151">
        <v>0.985592</v>
      </c>
      <c r="M3683" s="2">
        <v>3682.0</v>
      </c>
    </row>
    <row r="3684">
      <c r="A3684" s="152" t="s">
        <v>151</v>
      </c>
      <c r="B3684" s="152" t="s">
        <v>202</v>
      </c>
      <c r="C3684" s="153">
        <v>-0.434465160464047</v>
      </c>
      <c r="D3684" s="153">
        <v>1.49018313075416</v>
      </c>
      <c r="E3684" s="149">
        <v>0.501375280000427</v>
      </c>
      <c r="F3684" s="153">
        <v>7.6526648118807E-4</v>
      </c>
      <c r="G3684" s="153">
        <v>0.806913009167342</v>
      </c>
      <c r="H3684" s="153">
        <v>0.500890145322813</v>
      </c>
      <c r="I3684" s="153">
        <v>0.957607592892209</v>
      </c>
      <c r="J3684" s="153">
        <v>0.0120316147822377</v>
      </c>
      <c r="K3684" s="151">
        <v>0.501375</v>
      </c>
      <c r="L3684" s="151">
        <v>0.987441</v>
      </c>
      <c r="M3684" s="2">
        <v>3683.0</v>
      </c>
    </row>
    <row r="3685">
      <c r="A3685" s="152" t="s">
        <v>202</v>
      </c>
      <c r="B3685" s="152" t="s">
        <v>151</v>
      </c>
      <c r="C3685" s="153">
        <v>0.434465160464047</v>
      </c>
      <c r="D3685" s="153">
        <v>1.49018313075416</v>
      </c>
      <c r="E3685" s="149">
        <v>0.501375280000427</v>
      </c>
      <c r="F3685" s="153">
        <v>7.65266481188069E-4</v>
      </c>
      <c r="G3685" s="153">
        <v>0.806913009167342</v>
      </c>
      <c r="H3685" s="153">
        <v>0.500890145322813</v>
      </c>
      <c r="I3685" s="153">
        <v>0.957607592892209</v>
      </c>
      <c r="J3685" s="153">
        <v>0.0120316147822377</v>
      </c>
      <c r="K3685" s="151">
        <v>0.501375</v>
      </c>
      <c r="L3685" s="151">
        <v>0.987701</v>
      </c>
      <c r="M3685" s="2">
        <v>3684.0</v>
      </c>
    </row>
    <row r="3686">
      <c r="A3686" s="152" t="s">
        <v>157</v>
      </c>
      <c r="B3686" s="152" t="s">
        <v>182</v>
      </c>
      <c r="C3686" s="153">
        <v>-0.0857444220844456</v>
      </c>
      <c r="D3686" s="153">
        <v>1.37824919331871</v>
      </c>
      <c r="E3686" s="149">
        <v>0.50138285915491</v>
      </c>
      <c r="F3686" s="153">
        <v>0.180188515418386</v>
      </c>
      <c r="G3686" s="153">
        <v>0.266598467443364</v>
      </c>
      <c r="H3686" s="153">
        <v>0.499756317985777</v>
      </c>
      <c r="I3686" s="153">
        <v>0.175804015268572</v>
      </c>
      <c r="J3686" s="153">
        <v>0.01</v>
      </c>
      <c r="K3686" s="151">
        <v>0.501383</v>
      </c>
      <c r="L3686" s="151">
        <v>0.988237</v>
      </c>
      <c r="M3686" s="2">
        <v>3685.0</v>
      </c>
    </row>
    <row r="3687">
      <c r="A3687" s="152" t="s">
        <v>182</v>
      </c>
      <c r="B3687" s="152" t="s">
        <v>157</v>
      </c>
      <c r="C3687" s="153">
        <v>0.0857444220844456</v>
      </c>
      <c r="D3687" s="153">
        <v>1.37824919331871</v>
      </c>
      <c r="E3687" s="149">
        <v>0.50138285915491</v>
      </c>
      <c r="F3687" s="153">
        <v>0.180188515418382</v>
      </c>
      <c r="G3687" s="153">
        <v>0.266598467443364</v>
      </c>
      <c r="H3687" s="153">
        <v>0.499756317985777</v>
      </c>
      <c r="I3687" s="153">
        <v>0.175804015268572</v>
      </c>
      <c r="J3687" s="153">
        <v>0.01</v>
      </c>
      <c r="K3687" s="151">
        <v>0.501383</v>
      </c>
      <c r="L3687" s="151">
        <v>0.987976</v>
      </c>
      <c r="M3687" s="2">
        <v>3686.0</v>
      </c>
    </row>
    <row r="3688">
      <c r="A3688" s="152" t="s">
        <v>18</v>
      </c>
      <c r="B3688" s="152" t="s">
        <v>63</v>
      </c>
      <c r="C3688" s="153">
        <v>-1.36500888481633</v>
      </c>
      <c r="D3688" s="153">
        <v>0.0685832945202704</v>
      </c>
      <c r="E3688" s="149">
        <v>0.50174828266237</v>
      </c>
      <c r="F3688" s="153">
        <v>0.00563248977679376</v>
      </c>
      <c r="G3688" s="153">
        <v>0.351513716827214</v>
      </c>
      <c r="H3688" s="153">
        <v>0.00139979578444547</v>
      </c>
      <c r="I3688" s="153">
        <v>0.0614842346380945</v>
      </c>
      <c r="J3688" s="153">
        <v>0.604359429829659</v>
      </c>
      <c r="K3688" s="151">
        <v>0.501748</v>
      </c>
      <c r="L3688" s="151">
        <v>0.989218</v>
      </c>
      <c r="M3688" s="2">
        <v>3687.0</v>
      </c>
    </row>
    <row r="3689">
      <c r="A3689" s="152" t="s">
        <v>63</v>
      </c>
      <c r="B3689" s="152" t="s">
        <v>18</v>
      </c>
      <c r="C3689" s="153">
        <v>1.36500888481633</v>
      </c>
      <c r="D3689" s="153">
        <v>0.0685832945202704</v>
      </c>
      <c r="E3689" s="149">
        <v>0.50174828266237</v>
      </c>
      <c r="F3689" s="153">
        <v>0.00563248977679378</v>
      </c>
      <c r="G3689" s="153">
        <v>0.351513716827214</v>
      </c>
      <c r="H3689" s="153">
        <v>0.00139979578444547</v>
      </c>
      <c r="I3689" s="153">
        <v>0.0614842346380945</v>
      </c>
      <c r="J3689" s="153">
        <v>0.604359429829659</v>
      </c>
      <c r="K3689" s="151">
        <v>0.501748</v>
      </c>
      <c r="L3689" s="151">
        <v>0.989478</v>
      </c>
      <c r="M3689" s="2">
        <v>3688.0</v>
      </c>
    </row>
    <row r="3690">
      <c r="A3690" s="152" t="s">
        <v>448</v>
      </c>
      <c r="B3690" s="152" t="s">
        <v>37</v>
      </c>
      <c r="C3690" s="153">
        <v>1.76639538556185</v>
      </c>
      <c r="D3690" s="153">
        <v>1.08669385797511</v>
      </c>
      <c r="E3690" s="149">
        <v>0.502377788308687</v>
      </c>
      <c r="F3690" s="153">
        <v>0.400614033757462</v>
      </c>
      <c r="G3690" s="153">
        <v>0.00638703088614271</v>
      </c>
      <c r="H3690" s="153">
        <v>0.0100290348081027</v>
      </c>
      <c r="I3690" s="153">
        <v>0.018107705823215</v>
      </c>
      <c r="J3690" s="153">
        <v>0.3099414335708</v>
      </c>
      <c r="K3690" s="151">
        <v>0.502378</v>
      </c>
      <c r="L3690" s="151">
        <v>0.991242</v>
      </c>
      <c r="M3690" s="2">
        <v>3689.0</v>
      </c>
    </row>
    <row r="3691">
      <c r="A3691" s="152" t="s">
        <v>37</v>
      </c>
      <c r="B3691" s="152" t="s">
        <v>448</v>
      </c>
      <c r="C3691" s="153">
        <v>-1.76639538556185</v>
      </c>
      <c r="D3691" s="153">
        <v>1.08669385797511</v>
      </c>
      <c r="E3691" s="149">
        <v>0.502377788308687</v>
      </c>
      <c r="F3691" s="153">
        <v>0.400614033757455</v>
      </c>
      <c r="G3691" s="153">
        <v>0.00638703088614271</v>
      </c>
      <c r="H3691" s="153">
        <v>0.0100290348081027</v>
      </c>
      <c r="I3691" s="153">
        <v>0.018107705823215</v>
      </c>
      <c r="J3691" s="153">
        <v>0.3099414335708</v>
      </c>
      <c r="K3691" s="151">
        <v>0.502378</v>
      </c>
      <c r="L3691" s="151">
        <v>0.990981</v>
      </c>
      <c r="M3691" s="2">
        <v>3690.0</v>
      </c>
    </row>
    <row r="3692">
      <c r="A3692" s="152" t="s">
        <v>12</v>
      </c>
      <c r="B3692" s="152" t="s">
        <v>70</v>
      </c>
      <c r="C3692" s="153">
        <v>-0.0544295017464773</v>
      </c>
      <c r="D3692" s="153">
        <v>-0.125482366260943</v>
      </c>
      <c r="E3692" s="149">
        <v>0.502781863102738</v>
      </c>
      <c r="F3692" s="153">
        <v>0.663507285575454</v>
      </c>
      <c r="G3692" s="153">
        <v>0.293583255934291</v>
      </c>
      <c r="H3692" s="153">
        <v>0.746299976717342</v>
      </c>
      <c r="I3692" s="153">
        <v>0.809878119525046</v>
      </c>
      <c r="J3692" s="153">
        <v>0.01</v>
      </c>
      <c r="K3692" s="151">
        <v>0.502782</v>
      </c>
      <c r="L3692" s="151">
        <v>0.992301</v>
      </c>
      <c r="M3692" s="2">
        <v>3691.0</v>
      </c>
    </row>
    <row r="3693">
      <c r="A3693" s="152" t="s">
        <v>70</v>
      </c>
      <c r="B3693" s="152" t="s">
        <v>12</v>
      </c>
      <c r="C3693" s="153">
        <v>0.0544295017464773</v>
      </c>
      <c r="D3693" s="153">
        <v>-0.125482366260943</v>
      </c>
      <c r="E3693" s="149">
        <v>0.502781863102738</v>
      </c>
      <c r="F3693" s="153">
        <v>0.663507285575463</v>
      </c>
      <c r="G3693" s="153">
        <v>0.293583255934291</v>
      </c>
      <c r="H3693" s="153">
        <v>0.746299976717342</v>
      </c>
      <c r="I3693" s="153">
        <v>0.809878119525046</v>
      </c>
      <c r="J3693" s="153">
        <v>0.01</v>
      </c>
      <c r="K3693" s="151">
        <v>0.502782</v>
      </c>
      <c r="L3693" s="151">
        <v>0.992563</v>
      </c>
      <c r="M3693" s="2">
        <v>3692.0</v>
      </c>
    </row>
    <row r="3694">
      <c r="A3694" s="152" t="s">
        <v>100</v>
      </c>
      <c r="B3694" s="152" t="s">
        <v>142</v>
      </c>
      <c r="C3694" s="153">
        <v>-0.721884124337387</v>
      </c>
      <c r="D3694" s="153">
        <v>0.875066679924651</v>
      </c>
      <c r="E3694" s="149">
        <v>0.502893316902704</v>
      </c>
      <c r="F3694" s="153">
        <v>0.832601652073099</v>
      </c>
      <c r="G3694" s="153">
        <v>0.301199652002329</v>
      </c>
      <c r="H3694" s="153">
        <v>0.591482473254832</v>
      </c>
      <c r="I3694" s="153">
        <v>0.111160299034289</v>
      </c>
      <c r="J3694" s="153">
        <v>0.0144033076407658</v>
      </c>
      <c r="K3694" s="151">
        <v>0.502893</v>
      </c>
      <c r="L3694" s="151">
        <v>0.993045</v>
      </c>
      <c r="M3694" s="2">
        <v>3693.0</v>
      </c>
    </row>
    <row r="3695">
      <c r="A3695" s="152" t="s">
        <v>142</v>
      </c>
      <c r="B3695" s="152" t="s">
        <v>100</v>
      </c>
      <c r="C3695" s="153">
        <v>0.721884124337387</v>
      </c>
      <c r="D3695" s="153">
        <v>0.875066679924651</v>
      </c>
      <c r="E3695" s="149">
        <v>0.502893316902704</v>
      </c>
      <c r="F3695" s="153">
        <v>0.832601652073107</v>
      </c>
      <c r="G3695" s="153">
        <v>0.301199652002329</v>
      </c>
      <c r="H3695" s="153">
        <v>0.591482473254832</v>
      </c>
      <c r="I3695" s="153">
        <v>0.111160299034289</v>
      </c>
      <c r="J3695" s="153">
        <v>0.0144033076407658</v>
      </c>
      <c r="K3695" s="151">
        <v>0.502893</v>
      </c>
      <c r="L3695" s="151">
        <v>0.993307</v>
      </c>
      <c r="M3695" s="2">
        <v>3694.0</v>
      </c>
    </row>
    <row r="3696">
      <c r="A3696" s="152" t="s">
        <v>142</v>
      </c>
      <c r="B3696" s="152" t="s">
        <v>169</v>
      </c>
      <c r="C3696" s="153">
        <v>-1.19519104551629</v>
      </c>
      <c r="D3696" s="153">
        <v>1.8044507751353</v>
      </c>
      <c r="E3696" s="149">
        <v>0.503141194248593</v>
      </c>
      <c r="F3696" s="153">
        <v>0.180368904631896</v>
      </c>
      <c r="G3696" s="153">
        <v>0.317683763944413</v>
      </c>
      <c r="H3696" s="153">
        <v>0.91359698576262</v>
      </c>
      <c r="I3696" s="153">
        <v>0.459927786287103</v>
      </c>
      <c r="J3696" s="153">
        <v>0.01</v>
      </c>
      <c r="K3696" s="151">
        <v>0.503141</v>
      </c>
      <c r="L3696" s="151">
        <v>0.994059</v>
      </c>
      <c r="M3696" s="2">
        <v>3695.0</v>
      </c>
    </row>
    <row r="3697">
      <c r="A3697" s="152" t="s">
        <v>169</v>
      </c>
      <c r="B3697" s="152" t="s">
        <v>142</v>
      </c>
      <c r="C3697" s="153">
        <v>1.19519104551629</v>
      </c>
      <c r="D3697" s="153">
        <v>1.8044507751353</v>
      </c>
      <c r="E3697" s="149">
        <v>0.503141194248593</v>
      </c>
      <c r="F3697" s="153">
        <v>0.1803689046319</v>
      </c>
      <c r="G3697" s="153">
        <v>0.317683763944413</v>
      </c>
      <c r="H3697" s="153">
        <v>0.91359698576262</v>
      </c>
      <c r="I3697" s="153">
        <v>0.459927786287103</v>
      </c>
      <c r="J3697" s="153">
        <v>0.01</v>
      </c>
      <c r="K3697" s="151">
        <v>0.503141</v>
      </c>
      <c r="L3697" s="151">
        <v>0.994322</v>
      </c>
      <c r="M3697" s="2">
        <v>3696.0</v>
      </c>
    </row>
    <row r="3698">
      <c r="A3698" s="152" t="s">
        <v>15</v>
      </c>
      <c r="B3698" s="152" t="s">
        <v>79</v>
      </c>
      <c r="C3698" s="153">
        <v>0.166086416552153</v>
      </c>
      <c r="D3698" s="153">
        <v>0.164155980191345</v>
      </c>
      <c r="E3698" s="149">
        <v>0.503360607474543</v>
      </c>
      <c r="F3698" s="153">
        <v>0.702617241052929</v>
      </c>
      <c r="G3698" s="153">
        <v>0.561862725196652</v>
      </c>
      <c r="H3698" s="153">
        <v>0.432617501969711</v>
      </c>
      <c r="I3698" s="153">
        <v>0.385772473571628</v>
      </c>
      <c r="J3698" s="153">
        <v>0.0207212509289889</v>
      </c>
      <c r="K3698" s="151">
        <v>0.503361</v>
      </c>
      <c r="L3698" s="151">
        <v>0.995018</v>
      </c>
      <c r="M3698" s="2">
        <v>3697.0</v>
      </c>
    </row>
    <row r="3699">
      <c r="A3699" s="152" t="s">
        <v>79</v>
      </c>
      <c r="B3699" s="152" t="s">
        <v>15</v>
      </c>
      <c r="C3699" s="153">
        <v>-0.166086416552153</v>
      </c>
      <c r="D3699" s="153">
        <v>0.164155980191345</v>
      </c>
      <c r="E3699" s="149">
        <v>0.503360607474543</v>
      </c>
      <c r="F3699" s="153">
        <v>0.702617241052939</v>
      </c>
      <c r="G3699" s="153">
        <v>0.561862725196652</v>
      </c>
      <c r="H3699" s="153">
        <v>0.432617501969711</v>
      </c>
      <c r="I3699" s="153">
        <v>0.385772473571628</v>
      </c>
      <c r="J3699" s="153">
        <v>0.0207212509289889</v>
      </c>
      <c r="K3699" s="151">
        <v>0.503361</v>
      </c>
      <c r="L3699" s="151">
        <v>0.995281</v>
      </c>
      <c r="M3699" s="2">
        <v>3698.0</v>
      </c>
    </row>
    <row r="3700">
      <c r="A3700" s="152" t="s">
        <v>67</v>
      </c>
      <c r="B3700" s="152" t="s">
        <v>64</v>
      </c>
      <c r="C3700" s="153">
        <v>0.45259868683218</v>
      </c>
      <c r="D3700" s="153">
        <v>-0.0364768295847349</v>
      </c>
      <c r="E3700" s="149">
        <v>0.504187520589121</v>
      </c>
      <c r="F3700" s="153">
        <v>0.00229029618208108</v>
      </c>
      <c r="G3700" s="153">
        <v>0.780108016635806</v>
      </c>
      <c r="H3700" s="153">
        <v>0.110030419971839</v>
      </c>
      <c r="I3700" s="153">
        <v>0.897308976520622</v>
      </c>
      <c r="J3700" s="153">
        <v>0.0977825215330332</v>
      </c>
      <c r="K3700" s="151">
        <v>0.504188</v>
      </c>
      <c r="L3700" s="151">
        <v>0.99718</v>
      </c>
      <c r="M3700" s="2">
        <v>3699.0</v>
      </c>
    </row>
    <row r="3701">
      <c r="A3701" s="152" t="s">
        <v>64</v>
      </c>
      <c r="B3701" s="152" t="s">
        <v>67</v>
      </c>
      <c r="C3701" s="153">
        <v>-0.45259868683218</v>
      </c>
      <c r="D3701" s="153">
        <v>-0.0364768295847349</v>
      </c>
      <c r="E3701" s="149">
        <v>0.504187520589121</v>
      </c>
      <c r="F3701" s="153">
        <v>0.00229029618208104</v>
      </c>
      <c r="G3701" s="153">
        <v>0.780108016635806</v>
      </c>
      <c r="H3701" s="153">
        <v>0.110030419971839</v>
      </c>
      <c r="I3701" s="153">
        <v>0.897308976520622</v>
      </c>
      <c r="J3701" s="153">
        <v>0.0977825215330332</v>
      </c>
      <c r="K3701" s="151">
        <v>0.504188</v>
      </c>
      <c r="L3701" s="151">
        <v>0.997443</v>
      </c>
      <c r="M3701" s="2">
        <v>3700.0</v>
      </c>
    </row>
    <row r="3702">
      <c r="A3702" s="152" t="s">
        <v>75</v>
      </c>
      <c r="B3702" s="152" t="s">
        <v>100</v>
      </c>
      <c r="C3702" s="153">
        <v>-0.156832971467924</v>
      </c>
      <c r="D3702" s="153">
        <v>-0.850902536899362</v>
      </c>
      <c r="E3702" s="149">
        <v>0.504778482768097</v>
      </c>
      <c r="F3702" s="154">
        <v>3.10262327180415E-5</v>
      </c>
      <c r="G3702" s="153">
        <v>0.56449528399674</v>
      </c>
      <c r="H3702" s="153">
        <v>7.46754926271083E-4</v>
      </c>
      <c r="I3702" s="153">
        <v>0.797307364621184</v>
      </c>
      <c r="J3702" s="153">
        <v>0.429088716698813</v>
      </c>
      <c r="K3702" s="151">
        <v>0.504778</v>
      </c>
      <c r="L3702" s="151">
        <v>0.998877</v>
      </c>
      <c r="M3702" s="2">
        <v>3701.0</v>
      </c>
    </row>
    <row r="3703">
      <c r="A3703" s="152" t="s">
        <v>100</v>
      </c>
      <c r="B3703" s="152" t="s">
        <v>75</v>
      </c>
      <c r="C3703" s="153">
        <v>0.156832971467924</v>
      </c>
      <c r="D3703" s="153">
        <v>-0.850902536899362</v>
      </c>
      <c r="E3703" s="149">
        <v>0.504778482768097</v>
      </c>
      <c r="F3703" s="154">
        <v>3.1026232718041E-5</v>
      </c>
      <c r="G3703" s="153">
        <v>0.56449528399674</v>
      </c>
      <c r="H3703" s="153">
        <v>7.46754926271083E-4</v>
      </c>
      <c r="I3703" s="153">
        <v>0.797307364621184</v>
      </c>
      <c r="J3703" s="153">
        <v>0.429088716698813</v>
      </c>
      <c r="K3703" s="151">
        <v>0.504778</v>
      </c>
      <c r="L3703" s="151">
        <v>0.999141</v>
      </c>
      <c r="M3703" s="2">
        <v>3702.0</v>
      </c>
    </row>
    <row r="3704">
      <c r="A3704" s="152" t="s">
        <v>56</v>
      </c>
      <c r="B3704" s="152" t="s">
        <v>184</v>
      </c>
      <c r="C3704" s="153">
        <v>-0.618442493485869</v>
      </c>
      <c r="D3704" s="153">
        <v>-0.381014878262937</v>
      </c>
      <c r="E3704" s="149">
        <v>0.504781825560625</v>
      </c>
      <c r="F3704" s="153">
        <v>0.0256867273970527</v>
      </c>
      <c r="G3704" s="153">
        <v>0.355347372186445</v>
      </c>
      <c r="H3704" s="153">
        <v>0.0625553238140633</v>
      </c>
      <c r="I3704" s="153">
        <v>0.721451956282762</v>
      </c>
      <c r="J3704" s="153">
        <v>0.01</v>
      </c>
      <c r="K3704" s="151">
        <v>0.504782</v>
      </c>
      <c r="L3704" s="151">
        <v>0.999676</v>
      </c>
      <c r="M3704" s="2">
        <v>3703.0</v>
      </c>
    </row>
    <row r="3705">
      <c r="A3705" s="152" t="s">
        <v>184</v>
      </c>
      <c r="B3705" s="152" t="s">
        <v>56</v>
      </c>
      <c r="C3705" s="153">
        <v>0.618442493485869</v>
      </c>
      <c r="D3705" s="153">
        <v>-0.381014878262937</v>
      </c>
      <c r="E3705" s="149">
        <v>0.504781825560625</v>
      </c>
      <c r="F3705" s="153">
        <v>0.0256867273970532</v>
      </c>
      <c r="G3705" s="153">
        <v>0.355347372186445</v>
      </c>
      <c r="H3705" s="153">
        <v>0.0625553238140633</v>
      </c>
      <c r="I3705" s="153">
        <v>0.721451956282762</v>
      </c>
      <c r="J3705" s="153">
        <v>0.01</v>
      </c>
      <c r="K3705" s="151">
        <v>0.504782</v>
      </c>
      <c r="L3705" s="151">
        <v>0.999412</v>
      </c>
      <c r="M3705" s="2">
        <v>3704.0</v>
      </c>
    </row>
    <row r="3706">
      <c r="A3706" s="152" t="s">
        <v>83</v>
      </c>
      <c r="B3706" s="152" t="s">
        <v>172</v>
      </c>
      <c r="C3706" s="153">
        <v>-1.81179930695866</v>
      </c>
      <c r="D3706" s="153">
        <v>-0.19113454470795</v>
      </c>
      <c r="E3706" s="149">
        <v>0.505265830988021</v>
      </c>
      <c r="F3706" s="153">
        <v>0.138236315549019</v>
      </c>
      <c r="G3706" s="153">
        <v>0.759949211943328</v>
      </c>
      <c r="H3706" s="153">
        <v>0.657228947146492</v>
      </c>
      <c r="I3706" s="153">
        <v>0.71184350872698</v>
      </c>
      <c r="J3706" s="153">
        <v>0.01</v>
      </c>
      <c r="K3706" s="151">
        <v>0.505266</v>
      </c>
      <c r="L3706" s="151">
        <v>1.001165</v>
      </c>
      <c r="M3706" s="2">
        <v>3705.0</v>
      </c>
    </row>
    <row r="3707">
      <c r="A3707" s="152" t="s">
        <v>172</v>
      </c>
      <c r="B3707" s="152" t="s">
        <v>83</v>
      </c>
      <c r="C3707" s="153">
        <v>1.81179930695866</v>
      </c>
      <c r="D3707" s="153">
        <v>-0.19113454470795</v>
      </c>
      <c r="E3707" s="149">
        <v>0.505265830988021</v>
      </c>
      <c r="F3707" s="153">
        <v>0.138236315549022</v>
      </c>
      <c r="G3707" s="153">
        <v>0.759949211943328</v>
      </c>
      <c r="H3707" s="153">
        <v>0.657228947146492</v>
      </c>
      <c r="I3707" s="153">
        <v>0.71184350872698</v>
      </c>
      <c r="J3707" s="153">
        <v>0.01</v>
      </c>
      <c r="K3707" s="151">
        <v>0.505266</v>
      </c>
      <c r="L3707" s="151">
        <v>1.0009</v>
      </c>
      <c r="M3707" s="2">
        <v>3706.0</v>
      </c>
    </row>
    <row r="3708">
      <c r="A3708" s="152" t="s">
        <v>27</v>
      </c>
      <c r="B3708" s="152" t="s">
        <v>188</v>
      </c>
      <c r="C3708" s="153">
        <v>-0.670604605853352</v>
      </c>
      <c r="D3708" s="153">
        <v>0.750317983881403</v>
      </c>
      <c r="E3708" s="149">
        <v>0.505447308354358</v>
      </c>
      <c r="F3708" s="153">
        <v>0.576307935112016</v>
      </c>
      <c r="G3708" s="153">
        <v>0.447358144263356</v>
      </c>
      <c r="H3708" s="153">
        <v>0.723669783533749</v>
      </c>
      <c r="I3708" s="153">
        <v>0.861012940157709</v>
      </c>
      <c r="J3708" s="153">
        <v>0.01</v>
      </c>
      <c r="K3708" s="151">
        <v>0.505447</v>
      </c>
      <c r="L3708" s="151">
        <v>1.002055</v>
      </c>
      <c r="M3708" s="2">
        <v>3707.0</v>
      </c>
    </row>
    <row r="3709">
      <c r="A3709" s="152" t="s">
        <v>188</v>
      </c>
      <c r="B3709" s="152" t="s">
        <v>27</v>
      </c>
      <c r="C3709" s="153">
        <v>0.670604605853352</v>
      </c>
      <c r="D3709" s="153">
        <v>0.750317983881403</v>
      </c>
      <c r="E3709" s="149">
        <v>0.505447308354358</v>
      </c>
      <c r="F3709" s="153">
        <v>0.576307935111999</v>
      </c>
      <c r="G3709" s="153">
        <v>0.447358144263356</v>
      </c>
      <c r="H3709" s="153">
        <v>0.723669783533749</v>
      </c>
      <c r="I3709" s="153">
        <v>0.861012940157709</v>
      </c>
      <c r="J3709" s="153">
        <v>0.01</v>
      </c>
      <c r="K3709" s="151">
        <v>0.505447</v>
      </c>
      <c r="L3709" s="151">
        <v>1.00179</v>
      </c>
      <c r="M3709" s="2">
        <v>3708.0</v>
      </c>
    </row>
    <row r="3710">
      <c r="A3710" s="152" t="s">
        <v>67</v>
      </c>
      <c r="B3710" s="152" t="s">
        <v>377</v>
      </c>
      <c r="C3710" s="153">
        <v>-1.46244724860303</v>
      </c>
      <c r="D3710" s="153">
        <v>0.144233207625267</v>
      </c>
      <c r="E3710" s="149">
        <v>0.505670230979897</v>
      </c>
      <c r="F3710" s="153">
        <v>0.16207650834315</v>
      </c>
      <c r="G3710" s="153">
        <v>0.431119676447178</v>
      </c>
      <c r="H3710" s="153">
        <v>0.027355032831699</v>
      </c>
      <c r="I3710" s="153">
        <v>0.810081402273468</v>
      </c>
      <c r="J3710" s="153">
        <v>0.259828282618443</v>
      </c>
      <c r="K3710" s="151">
        <v>0.50567</v>
      </c>
      <c r="L3710" s="151">
        <v>1.002763</v>
      </c>
      <c r="M3710" s="2">
        <v>3709.0</v>
      </c>
    </row>
    <row r="3711">
      <c r="A3711" s="152" t="s">
        <v>377</v>
      </c>
      <c r="B3711" s="152" t="s">
        <v>67</v>
      </c>
      <c r="C3711" s="153">
        <v>1.46244724860303</v>
      </c>
      <c r="D3711" s="153">
        <v>0.144233207625267</v>
      </c>
      <c r="E3711" s="149">
        <v>0.505670230979897</v>
      </c>
      <c r="F3711" s="153">
        <v>0.16207650834315</v>
      </c>
      <c r="G3711" s="153">
        <v>0.431119676447178</v>
      </c>
      <c r="H3711" s="153">
        <v>0.027355032831699</v>
      </c>
      <c r="I3711" s="153">
        <v>0.810081402273468</v>
      </c>
      <c r="J3711" s="153">
        <v>0.259828282618443</v>
      </c>
      <c r="K3711" s="151">
        <v>0.50567</v>
      </c>
      <c r="L3711" s="151">
        <v>1.003029</v>
      </c>
      <c r="M3711" s="2">
        <v>3710.0</v>
      </c>
    </row>
    <row r="3712">
      <c r="A3712" s="152" t="s">
        <v>18</v>
      </c>
      <c r="B3712" s="152" t="s">
        <v>166</v>
      </c>
      <c r="C3712" s="153">
        <v>-0.304341782922063</v>
      </c>
      <c r="D3712" s="153">
        <v>0.161790404891817</v>
      </c>
      <c r="E3712" s="149">
        <v>0.506230480417096</v>
      </c>
      <c r="F3712" s="153">
        <v>0.0113673303599</v>
      </c>
      <c r="G3712" s="153">
        <v>0.880476908961102</v>
      </c>
      <c r="H3712" s="153">
        <v>0.842229979093822</v>
      </c>
      <c r="I3712" s="153">
        <v>0.493517260554165</v>
      </c>
      <c r="J3712" s="153">
        <v>0.01</v>
      </c>
      <c r="K3712" s="151">
        <v>0.50623</v>
      </c>
      <c r="L3712" s="151">
        <v>1.004673</v>
      </c>
      <c r="M3712" s="2">
        <v>3711.0</v>
      </c>
    </row>
    <row r="3713">
      <c r="A3713" s="152" t="s">
        <v>166</v>
      </c>
      <c r="B3713" s="152" t="s">
        <v>18</v>
      </c>
      <c r="C3713" s="153">
        <v>0.304341782922063</v>
      </c>
      <c r="D3713" s="153">
        <v>0.161790404891817</v>
      </c>
      <c r="E3713" s="149">
        <v>0.506230480417096</v>
      </c>
      <c r="F3713" s="153">
        <v>0.0113673303599001</v>
      </c>
      <c r="G3713" s="153">
        <v>0.880476908961102</v>
      </c>
      <c r="H3713" s="153">
        <v>0.842229979093822</v>
      </c>
      <c r="I3713" s="153">
        <v>0.493517260554165</v>
      </c>
      <c r="J3713" s="153">
        <v>0.01</v>
      </c>
      <c r="K3713" s="151">
        <v>0.50623</v>
      </c>
      <c r="L3713" s="151">
        <v>1.004406</v>
      </c>
      <c r="M3713" s="2">
        <v>3712.0</v>
      </c>
    </row>
    <row r="3714">
      <c r="A3714" s="152" t="s">
        <v>175</v>
      </c>
      <c r="B3714" s="152" t="s">
        <v>188</v>
      </c>
      <c r="C3714" s="153">
        <v>-0.474711793560209</v>
      </c>
      <c r="D3714" s="153">
        <v>1.28749336743458</v>
      </c>
      <c r="E3714" s="149">
        <v>0.506372937316534</v>
      </c>
      <c r="F3714" s="153">
        <v>0.600253515049634</v>
      </c>
      <c r="G3714" s="153">
        <v>0.650918248743399</v>
      </c>
      <c r="H3714" s="153">
        <v>0.724408682670327</v>
      </c>
      <c r="I3714" s="153">
        <v>0.738615300650125</v>
      </c>
      <c r="J3714" s="153">
        <v>0.01</v>
      </c>
      <c r="K3714" s="151">
        <v>0.506373</v>
      </c>
      <c r="L3714" s="151">
        <v>1.005222</v>
      </c>
      <c r="M3714" s="2">
        <v>3713.0</v>
      </c>
    </row>
    <row r="3715">
      <c r="A3715" s="152" t="s">
        <v>188</v>
      </c>
      <c r="B3715" s="152" t="s">
        <v>175</v>
      </c>
      <c r="C3715" s="153">
        <v>0.474711793560209</v>
      </c>
      <c r="D3715" s="153">
        <v>1.28749336743458</v>
      </c>
      <c r="E3715" s="149">
        <v>0.506372937316534</v>
      </c>
      <c r="F3715" s="153">
        <v>0.600253515049642</v>
      </c>
      <c r="G3715" s="153">
        <v>0.650918248743399</v>
      </c>
      <c r="H3715" s="153">
        <v>0.724408682670327</v>
      </c>
      <c r="I3715" s="153">
        <v>0.738615300650125</v>
      </c>
      <c r="J3715" s="153">
        <v>0.01</v>
      </c>
      <c r="K3715" s="151">
        <v>0.506373</v>
      </c>
      <c r="L3715" s="151">
        <v>1.005489</v>
      </c>
      <c r="M3715" s="2">
        <v>3714.0</v>
      </c>
    </row>
    <row r="3716">
      <c r="A3716" s="152" t="s">
        <v>79</v>
      </c>
      <c r="B3716" s="152" t="s">
        <v>70</v>
      </c>
      <c r="C3716" s="153">
        <v>0.00677904201915537</v>
      </c>
      <c r="D3716" s="153">
        <v>0.137432026572359</v>
      </c>
      <c r="E3716" s="149">
        <v>0.506631677771467</v>
      </c>
      <c r="F3716" s="153">
        <v>0.377541313843092</v>
      </c>
      <c r="G3716" s="153">
        <v>0.0239566934480606</v>
      </c>
      <c r="H3716" s="153">
        <v>0.402295792588387</v>
      </c>
      <c r="I3716" s="153">
        <v>0.585604222351318</v>
      </c>
      <c r="J3716" s="153">
        <v>0.02187390781153</v>
      </c>
      <c r="K3716" s="151">
        <v>0.506632</v>
      </c>
      <c r="L3716" s="151">
        <v>1.00627</v>
      </c>
      <c r="M3716" s="2">
        <v>3715.0</v>
      </c>
    </row>
    <row r="3717">
      <c r="A3717" s="152" t="s">
        <v>70</v>
      </c>
      <c r="B3717" s="152" t="s">
        <v>79</v>
      </c>
      <c r="C3717" s="153">
        <v>-0.00677904201915537</v>
      </c>
      <c r="D3717" s="153">
        <v>0.137432026572359</v>
      </c>
      <c r="E3717" s="149">
        <v>0.506631677771467</v>
      </c>
      <c r="F3717" s="153">
        <v>0.377541313843092</v>
      </c>
      <c r="G3717" s="153">
        <v>0.0239566934480606</v>
      </c>
      <c r="H3717" s="153">
        <v>0.402295792588387</v>
      </c>
      <c r="I3717" s="153">
        <v>0.585604222351318</v>
      </c>
      <c r="J3717" s="153">
        <v>0.02187390781153</v>
      </c>
      <c r="K3717" s="151">
        <v>0.506632</v>
      </c>
      <c r="L3717" s="151">
        <v>1.006537</v>
      </c>
      <c r="M3717" s="2">
        <v>3716.0</v>
      </c>
    </row>
    <row r="3718">
      <c r="A3718" s="152" t="s">
        <v>12</v>
      </c>
      <c r="B3718" s="152" t="s">
        <v>100</v>
      </c>
      <c r="C3718" s="153">
        <v>-0.104045892663638</v>
      </c>
      <c r="D3718" s="153">
        <v>-0.484397977224768</v>
      </c>
      <c r="E3718" s="149">
        <v>0.506664153883837</v>
      </c>
      <c r="F3718" s="154">
        <v>5.74402011347716E-6</v>
      </c>
      <c r="G3718" s="153">
        <v>0.628127600102951</v>
      </c>
      <c r="H3718" s="153">
        <v>0.025266369872586</v>
      </c>
      <c r="I3718" s="153">
        <v>0.435297479677297</v>
      </c>
      <c r="J3718" s="153">
        <v>0.185333459831713</v>
      </c>
      <c r="K3718" s="151">
        <v>0.506664</v>
      </c>
      <c r="L3718" s="151">
        <v>1.006869</v>
      </c>
      <c r="M3718" s="2">
        <v>3717.0</v>
      </c>
    </row>
    <row r="3719">
      <c r="A3719" s="152" t="s">
        <v>100</v>
      </c>
      <c r="B3719" s="152" t="s">
        <v>12</v>
      </c>
      <c r="C3719" s="153">
        <v>0.104045892663638</v>
      </c>
      <c r="D3719" s="153">
        <v>-0.484397977224768</v>
      </c>
      <c r="E3719" s="149">
        <v>0.506664153883837</v>
      </c>
      <c r="F3719" s="154">
        <v>5.74402011347716E-6</v>
      </c>
      <c r="G3719" s="153">
        <v>0.628127600102951</v>
      </c>
      <c r="H3719" s="153">
        <v>0.025266369872586</v>
      </c>
      <c r="I3719" s="153">
        <v>0.435297479677297</v>
      </c>
      <c r="J3719" s="153">
        <v>0.185333459831713</v>
      </c>
      <c r="K3719" s="151">
        <v>0.506664</v>
      </c>
      <c r="L3719" s="151">
        <v>1.007136</v>
      </c>
      <c r="M3719" s="2">
        <v>3718.0</v>
      </c>
    </row>
    <row r="3720">
      <c r="A3720" s="152" t="s">
        <v>76</v>
      </c>
      <c r="B3720" s="152" t="s">
        <v>186</v>
      </c>
      <c r="C3720" s="153">
        <v>-1.15867221361465</v>
      </c>
      <c r="D3720" s="153">
        <v>0.527081062400022</v>
      </c>
      <c r="E3720" s="149">
        <v>0.506876579892573</v>
      </c>
      <c r="F3720" s="153">
        <v>0.00179134261807966</v>
      </c>
      <c r="G3720" s="153">
        <v>0.848657946372417</v>
      </c>
      <c r="H3720" s="153">
        <v>0.562509892900432</v>
      </c>
      <c r="I3720" s="153">
        <v>0.687353870985511</v>
      </c>
      <c r="J3720" s="153">
        <v>0.0155114035421533</v>
      </c>
      <c r="K3720" s="151">
        <v>0.506877</v>
      </c>
      <c r="L3720" s="151">
        <v>1.007826</v>
      </c>
      <c r="M3720" s="2">
        <v>3719.0</v>
      </c>
    </row>
    <row r="3721">
      <c r="A3721" s="152" t="s">
        <v>186</v>
      </c>
      <c r="B3721" s="152" t="s">
        <v>76</v>
      </c>
      <c r="C3721" s="153">
        <v>1.15867221361465</v>
      </c>
      <c r="D3721" s="153">
        <v>0.527081062400022</v>
      </c>
      <c r="E3721" s="149">
        <v>0.506876579892573</v>
      </c>
      <c r="F3721" s="153">
        <v>0.00179134261807968</v>
      </c>
      <c r="G3721" s="153">
        <v>0.848657946372417</v>
      </c>
      <c r="H3721" s="153">
        <v>0.562509892900432</v>
      </c>
      <c r="I3721" s="153">
        <v>0.687353870985511</v>
      </c>
      <c r="J3721" s="153">
        <v>0.0155114035421533</v>
      </c>
      <c r="K3721" s="151">
        <v>0.506877</v>
      </c>
      <c r="L3721" s="151">
        <v>1.008094</v>
      </c>
      <c r="M3721" s="2">
        <v>3720.0</v>
      </c>
    </row>
    <row r="3722">
      <c r="A3722" s="152" t="s">
        <v>27</v>
      </c>
      <c r="B3722" s="152" t="s">
        <v>62</v>
      </c>
      <c r="C3722" s="153">
        <v>0.48241697786247</v>
      </c>
      <c r="D3722" s="153">
        <v>-0.0947670949012606</v>
      </c>
      <c r="E3722" s="149">
        <v>0.507032292442443</v>
      </c>
      <c r="F3722" s="153">
        <v>0.772009065929294</v>
      </c>
      <c r="G3722" s="153">
        <v>0.359065528108842</v>
      </c>
      <c r="H3722" s="153">
        <v>0.0518412122876303</v>
      </c>
      <c r="I3722" s="153">
        <v>0.803054476619411</v>
      </c>
      <c r="J3722" s="153">
        <v>0.209717158489895</v>
      </c>
      <c r="K3722" s="151">
        <v>0.507032</v>
      </c>
      <c r="L3722" s="151">
        <v>1.00894</v>
      </c>
      <c r="M3722" s="2">
        <v>3721.0</v>
      </c>
    </row>
    <row r="3723">
      <c r="A3723" s="152" t="s">
        <v>62</v>
      </c>
      <c r="B3723" s="152" t="s">
        <v>27</v>
      </c>
      <c r="C3723" s="153">
        <v>-0.48241697786247</v>
      </c>
      <c r="D3723" s="153">
        <v>-0.0947670949012606</v>
      </c>
      <c r="E3723" s="149">
        <v>0.507032292442443</v>
      </c>
      <c r="F3723" s="153">
        <v>0.772009065929294</v>
      </c>
      <c r="G3723" s="153">
        <v>0.359065528108842</v>
      </c>
      <c r="H3723" s="153">
        <v>0.0518412122876303</v>
      </c>
      <c r="I3723" s="153">
        <v>0.803054476619411</v>
      </c>
      <c r="J3723" s="153">
        <v>0.209717158489895</v>
      </c>
      <c r="K3723" s="151">
        <v>0.507032</v>
      </c>
      <c r="L3723" s="151">
        <v>1.008672</v>
      </c>
      <c r="M3723" s="2">
        <v>3722.0</v>
      </c>
    </row>
    <row r="3724">
      <c r="A3724" s="152" t="s">
        <v>115</v>
      </c>
      <c r="B3724" s="152" t="s">
        <v>142</v>
      </c>
      <c r="C3724" s="153">
        <v>-0.654233610104826</v>
      </c>
      <c r="D3724" s="153">
        <v>-0.258146424740604</v>
      </c>
      <c r="E3724" s="149">
        <v>0.8316941877606</v>
      </c>
      <c r="F3724" s="153">
        <v>0.112837254594372</v>
      </c>
      <c r="G3724" s="153">
        <v>0.50401602237696</v>
      </c>
      <c r="H3724" s="153">
        <v>0.034152676141251</v>
      </c>
      <c r="I3724" s="153">
        <v>0.477912774101932</v>
      </c>
      <c r="J3724" s="153">
        <v>0.01</v>
      </c>
      <c r="K3724" s="151">
        <v>0.50709</v>
      </c>
      <c r="L3724" s="151">
        <v>1.009324</v>
      </c>
      <c r="M3724" s="2">
        <v>3723.0</v>
      </c>
    </row>
    <row r="3725">
      <c r="A3725" s="152" t="s">
        <v>148</v>
      </c>
      <c r="B3725" s="152" t="s">
        <v>115</v>
      </c>
      <c r="C3725" s="153">
        <v>0.185356178414718</v>
      </c>
      <c r="D3725" s="153">
        <v>0.860130130594991</v>
      </c>
      <c r="E3725" s="149">
        <v>0.507090388895734</v>
      </c>
      <c r="F3725" s="153">
        <v>0.0189159809838045</v>
      </c>
      <c r="G3725" s="153">
        <v>0.375502849440348</v>
      </c>
      <c r="H3725" s="153">
        <v>0.00731136042937642</v>
      </c>
      <c r="I3725" s="153">
        <v>0.667337945415021</v>
      </c>
      <c r="J3725" s="153">
        <v>0.01</v>
      </c>
      <c r="K3725" s="151">
        <v>0.50709</v>
      </c>
      <c r="L3725" s="151">
        <v>1.009593</v>
      </c>
      <c r="M3725" s="2">
        <v>3724.0</v>
      </c>
    </row>
    <row r="3726">
      <c r="A3726" s="152" t="s">
        <v>445</v>
      </c>
      <c r="B3726" s="152" t="s">
        <v>193</v>
      </c>
      <c r="C3726" s="153">
        <v>0.273511001884507</v>
      </c>
      <c r="D3726" s="153">
        <v>0.778847003694586</v>
      </c>
      <c r="E3726" s="149">
        <v>0.507183728071182</v>
      </c>
      <c r="F3726" s="153">
        <v>0.0285253389827598</v>
      </c>
      <c r="G3726" s="153">
        <v>0.25560139624839</v>
      </c>
      <c r="H3726" s="153">
        <v>0.802776988258653</v>
      </c>
      <c r="I3726" s="153">
        <v>0.610571336636523</v>
      </c>
      <c r="J3726" s="153">
        <v>0.01</v>
      </c>
      <c r="K3726" s="151">
        <v>0.507184</v>
      </c>
      <c r="L3726" s="151">
        <v>1.010316</v>
      </c>
      <c r="M3726" s="2">
        <v>3725.0</v>
      </c>
    </row>
    <row r="3727">
      <c r="A3727" s="152" t="s">
        <v>193</v>
      </c>
      <c r="B3727" s="152" t="s">
        <v>445</v>
      </c>
      <c r="C3727" s="153">
        <v>-0.273511001884507</v>
      </c>
      <c r="D3727" s="153">
        <v>0.778847003694586</v>
      </c>
      <c r="E3727" s="149">
        <v>0.507183728071182</v>
      </c>
      <c r="F3727" s="153">
        <v>0.0285253389827598</v>
      </c>
      <c r="G3727" s="153">
        <v>0.25560139624839</v>
      </c>
      <c r="H3727" s="153">
        <v>0.802776988258653</v>
      </c>
      <c r="I3727" s="153">
        <v>0.610571336636523</v>
      </c>
      <c r="J3727" s="153">
        <v>0.01</v>
      </c>
      <c r="K3727" s="151">
        <v>0.507184</v>
      </c>
      <c r="L3727" s="151">
        <v>1.010048</v>
      </c>
      <c r="M3727" s="2">
        <v>3726.0</v>
      </c>
    </row>
    <row r="3728">
      <c r="A3728" s="152" t="s">
        <v>40</v>
      </c>
      <c r="B3728" s="152" t="s">
        <v>16</v>
      </c>
      <c r="C3728" s="153">
        <v>-0.170763185590382</v>
      </c>
      <c r="D3728" s="153">
        <v>-0.0189430479004748</v>
      </c>
      <c r="E3728" s="149">
        <v>0.507680623103111</v>
      </c>
      <c r="F3728" s="153">
        <v>0.302865308056465</v>
      </c>
      <c r="G3728" s="153">
        <v>0.271544969481863</v>
      </c>
      <c r="H3728" s="153">
        <v>0.479987247996451</v>
      </c>
      <c r="I3728" s="153">
        <v>0.340291071168468</v>
      </c>
      <c r="J3728" s="153">
        <v>0.0258991169658079</v>
      </c>
      <c r="K3728" s="151">
        <v>0.507681</v>
      </c>
      <c r="L3728" s="151">
        <v>1.011576</v>
      </c>
      <c r="M3728" s="2">
        <v>3727.0</v>
      </c>
    </row>
    <row r="3729">
      <c r="A3729" s="152" t="s">
        <v>16</v>
      </c>
      <c r="B3729" s="152" t="s">
        <v>40</v>
      </c>
      <c r="C3729" s="153">
        <v>0.170763185590382</v>
      </c>
      <c r="D3729" s="153">
        <v>-0.0189430479004748</v>
      </c>
      <c r="E3729" s="149">
        <v>0.507680623103111</v>
      </c>
      <c r="F3729" s="153">
        <v>0.30286530805646</v>
      </c>
      <c r="G3729" s="153">
        <v>0.271544969481863</v>
      </c>
      <c r="H3729" s="153">
        <v>0.479987247996451</v>
      </c>
      <c r="I3729" s="153">
        <v>0.340291071168468</v>
      </c>
      <c r="J3729" s="153">
        <v>0.0258991169658079</v>
      </c>
      <c r="K3729" s="151">
        <v>0.507681</v>
      </c>
      <c r="L3729" s="151">
        <v>1.011845</v>
      </c>
      <c r="M3729" s="2">
        <v>3728.0</v>
      </c>
    </row>
    <row r="3730">
      <c r="A3730" s="152" t="s">
        <v>67</v>
      </c>
      <c r="B3730" s="152" t="s">
        <v>450</v>
      </c>
      <c r="C3730" s="153">
        <v>-0.130266137548331</v>
      </c>
      <c r="D3730" s="153">
        <v>0.986168726378016</v>
      </c>
      <c r="E3730" s="149">
        <v>0.507999706965079</v>
      </c>
      <c r="F3730" s="153">
        <v>0.219273527433119</v>
      </c>
      <c r="G3730" s="153">
        <v>0.288385489262665</v>
      </c>
      <c r="H3730" s="153">
        <v>0.292364156178473</v>
      </c>
      <c r="I3730" s="153">
        <v>0.68782419893489</v>
      </c>
      <c r="J3730" s="153">
        <v>0.0155661529892061</v>
      </c>
      <c r="K3730" s="151">
        <v>0.508</v>
      </c>
      <c r="L3730" s="151">
        <v>1.013021</v>
      </c>
      <c r="M3730" s="2">
        <v>3729.0</v>
      </c>
    </row>
    <row r="3731">
      <c r="A3731" s="152" t="s">
        <v>450</v>
      </c>
      <c r="B3731" s="152" t="s">
        <v>67</v>
      </c>
      <c r="C3731" s="153">
        <v>0.130266137548331</v>
      </c>
      <c r="D3731" s="153">
        <v>0.986168726378016</v>
      </c>
      <c r="E3731" s="149">
        <v>0.507999706965079</v>
      </c>
      <c r="F3731" s="153">
        <v>0.21927352743312</v>
      </c>
      <c r="G3731" s="153">
        <v>0.288385489262665</v>
      </c>
      <c r="H3731" s="153">
        <v>0.292364156178473</v>
      </c>
      <c r="I3731" s="153">
        <v>0.68782419893489</v>
      </c>
      <c r="J3731" s="153">
        <v>0.0155661529892061</v>
      </c>
      <c r="K3731" s="151">
        <v>0.508</v>
      </c>
      <c r="L3731" s="151">
        <v>1.012751</v>
      </c>
      <c r="M3731" s="2">
        <v>3730.0</v>
      </c>
    </row>
    <row r="3732">
      <c r="A3732" s="152" t="s">
        <v>68</v>
      </c>
      <c r="B3732" s="152" t="s">
        <v>186</v>
      </c>
      <c r="C3732" s="153">
        <v>-0.970416876794737</v>
      </c>
      <c r="D3732" s="153">
        <v>0.435001870243077</v>
      </c>
      <c r="E3732" s="149">
        <v>0.508061690855768</v>
      </c>
      <c r="F3732" s="153">
        <v>0.00517202028705063</v>
      </c>
      <c r="G3732" s="153">
        <v>0.00525084133786046</v>
      </c>
      <c r="H3732" s="153">
        <v>0.0120764311983485</v>
      </c>
      <c r="I3732" s="154">
        <v>1.26345918960945E-6</v>
      </c>
      <c r="J3732" s="153">
        <v>0.293140442201082</v>
      </c>
      <c r="K3732" s="151">
        <v>0.508062</v>
      </c>
      <c r="L3732" s="151">
        <v>1.013685</v>
      </c>
      <c r="M3732" s="2">
        <v>3731.0</v>
      </c>
    </row>
    <row r="3733">
      <c r="A3733" s="152" t="s">
        <v>186</v>
      </c>
      <c r="B3733" s="152" t="s">
        <v>68</v>
      </c>
      <c r="C3733" s="153">
        <v>0.970416876794737</v>
      </c>
      <c r="D3733" s="153">
        <v>0.435001870243077</v>
      </c>
      <c r="E3733" s="149">
        <v>0.508061690855768</v>
      </c>
      <c r="F3733" s="153">
        <v>0.00517202028705049</v>
      </c>
      <c r="G3733" s="153">
        <v>0.00525084133786046</v>
      </c>
      <c r="H3733" s="153">
        <v>0.0120764311983485</v>
      </c>
      <c r="I3733" s="154">
        <v>1.26345918960945E-6</v>
      </c>
      <c r="J3733" s="153">
        <v>0.293140442201082</v>
      </c>
      <c r="K3733" s="151">
        <v>0.508062</v>
      </c>
      <c r="L3733" s="151">
        <v>1.013414</v>
      </c>
      <c r="M3733" s="2">
        <v>3732.0</v>
      </c>
    </row>
    <row r="3734">
      <c r="A3734" s="152" t="s">
        <v>115</v>
      </c>
      <c r="B3734" s="152" t="s">
        <v>37</v>
      </c>
      <c r="C3734" s="153">
        <v>0.397732558426784</v>
      </c>
      <c r="D3734" s="153">
        <v>1.21776717326771</v>
      </c>
      <c r="E3734" s="149">
        <v>0.410832444112002</v>
      </c>
      <c r="F3734" s="153">
        <v>0.011166768621289</v>
      </c>
      <c r="G3734" s="153">
        <v>0.00724662131960692</v>
      </c>
      <c r="H3734" s="153">
        <v>0.604355226712009</v>
      </c>
      <c r="I3734" s="153">
        <v>0.918394343965511</v>
      </c>
      <c r="J3734" s="153">
        <v>0.0136970174500587</v>
      </c>
      <c r="K3734" s="151">
        <v>0.50848</v>
      </c>
      <c r="L3734" s="151">
        <v>1.014789</v>
      </c>
      <c r="M3734" s="2">
        <v>3733.0</v>
      </c>
    </row>
    <row r="3735">
      <c r="A3735" s="152" t="s">
        <v>448</v>
      </c>
      <c r="B3735" s="152" t="s">
        <v>115</v>
      </c>
      <c r="C3735" s="153">
        <v>1.45244204158958</v>
      </c>
      <c r="D3735" s="153">
        <v>0.941552190703541</v>
      </c>
      <c r="E3735" s="149">
        <v>0.508479573169235</v>
      </c>
      <c r="F3735" s="153">
        <v>0.212639222980716</v>
      </c>
      <c r="G3735" s="153">
        <v>0.231523184443311</v>
      </c>
      <c r="H3735" s="153">
        <v>0.76470253614623</v>
      </c>
      <c r="I3735" s="153">
        <v>0.367592755228853</v>
      </c>
      <c r="J3735" s="153">
        <v>0.01</v>
      </c>
      <c r="K3735" s="151">
        <v>0.50848</v>
      </c>
      <c r="L3735" s="151">
        <v>1.01506</v>
      </c>
      <c r="M3735" s="2">
        <v>3734.0</v>
      </c>
    </row>
    <row r="3736">
      <c r="A3736" s="152" t="s">
        <v>12</v>
      </c>
      <c r="B3736" s="152" t="s">
        <v>148</v>
      </c>
      <c r="C3736" s="153">
        <v>-0.580274102405568</v>
      </c>
      <c r="D3736" s="153">
        <v>0.709366212776971</v>
      </c>
      <c r="E3736" s="149">
        <v>0.508526879148169</v>
      </c>
      <c r="F3736" s="153">
        <v>0.200005811287353</v>
      </c>
      <c r="G3736" s="153">
        <v>0.615175621767996</v>
      </c>
      <c r="H3736" s="153">
        <v>0.00604137636242761</v>
      </c>
      <c r="I3736" s="153">
        <v>0.775239232803112</v>
      </c>
      <c r="J3736" s="153">
        <v>0.01</v>
      </c>
      <c r="K3736" s="151">
        <v>0.508527</v>
      </c>
      <c r="L3736" s="151">
        <v>1.015696</v>
      </c>
      <c r="M3736" s="2">
        <v>3735.0</v>
      </c>
    </row>
    <row r="3737">
      <c r="A3737" s="152" t="s">
        <v>148</v>
      </c>
      <c r="B3737" s="152" t="s">
        <v>12</v>
      </c>
      <c r="C3737" s="153">
        <v>0.580274102405568</v>
      </c>
      <c r="D3737" s="153">
        <v>0.709366212776971</v>
      </c>
      <c r="E3737" s="149">
        <v>0.508526879148169</v>
      </c>
      <c r="F3737" s="153">
        <v>0.200005811287353</v>
      </c>
      <c r="G3737" s="153">
        <v>0.615175621767996</v>
      </c>
      <c r="H3737" s="153">
        <v>0.00604137636242761</v>
      </c>
      <c r="I3737" s="153">
        <v>0.775239232803112</v>
      </c>
      <c r="J3737" s="153">
        <v>0.01</v>
      </c>
      <c r="K3737" s="151">
        <v>0.508527</v>
      </c>
      <c r="L3737" s="151">
        <v>1.015425</v>
      </c>
      <c r="M3737" s="2">
        <v>3736.0</v>
      </c>
    </row>
    <row r="3738">
      <c r="A3738" s="152" t="s">
        <v>79</v>
      </c>
      <c r="B3738" s="152" t="s">
        <v>166</v>
      </c>
      <c r="C3738" s="153">
        <v>-0.402611630535778</v>
      </c>
      <c r="D3738" s="153">
        <v>0.24455650726311</v>
      </c>
      <c r="E3738" s="149">
        <v>0.510120528905004</v>
      </c>
      <c r="F3738" s="153">
        <v>0.634637353358718</v>
      </c>
      <c r="G3738" s="153">
        <v>0.505310417323334</v>
      </c>
      <c r="H3738" s="153">
        <v>0.400764903988948</v>
      </c>
      <c r="I3738" s="153">
        <v>0.158287339546615</v>
      </c>
      <c r="J3738" s="153">
        <v>0.0177585416861218</v>
      </c>
      <c r="K3738" s="151">
        <v>0.510121</v>
      </c>
      <c r="L3738" s="151">
        <v>1.019424</v>
      </c>
      <c r="M3738" s="2">
        <v>3737.0</v>
      </c>
    </row>
    <row r="3739">
      <c r="A3739" s="152" t="s">
        <v>166</v>
      </c>
      <c r="B3739" s="152" t="s">
        <v>79</v>
      </c>
      <c r="C3739" s="153">
        <v>0.402611630535778</v>
      </c>
      <c r="D3739" s="153">
        <v>0.24455650726311</v>
      </c>
      <c r="E3739" s="149">
        <v>0.510120528905004</v>
      </c>
      <c r="F3739" s="153">
        <v>0.634637353358718</v>
      </c>
      <c r="G3739" s="153">
        <v>0.505310417323334</v>
      </c>
      <c r="H3739" s="153">
        <v>0.400764903988948</v>
      </c>
      <c r="I3739" s="153">
        <v>0.158287339546615</v>
      </c>
      <c r="J3739" s="153">
        <v>0.0177585416861218</v>
      </c>
      <c r="K3739" s="151">
        <v>0.510121</v>
      </c>
      <c r="L3739" s="151">
        <v>1.019151</v>
      </c>
      <c r="M3739" s="2">
        <v>3738.0</v>
      </c>
    </row>
    <row r="3740">
      <c r="A3740" s="152" t="s">
        <v>446</v>
      </c>
      <c r="B3740" s="152" t="s">
        <v>102</v>
      </c>
      <c r="C3740" s="153">
        <v>3.54219383399434</v>
      </c>
      <c r="D3740" s="153">
        <v>-0.291012994443752</v>
      </c>
      <c r="E3740" s="149">
        <v>0.510286459283673</v>
      </c>
      <c r="F3740" s="153">
        <v>0.00829838485970671</v>
      </c>
      <c r="G3740" s="153">
        <v>0.622194298529279</v>
      </c>
      <c r="H3740" s="153">
        <v>0.134095109499265</v>
      </c>
      <c r="I3740" s="153">
        <v>0.453856937935276</v>
      </c>
      <c r="J3740" s="153">
        <v>0.0189270786114373</v>
      </c>
      <c r="K3740" s="151">
        <v>0.510286</v>
      </c>
      <c r="L3740" s="151">
        <v>1.0203</v>
      </c>
      <c r="M3740" s="2">
        <v>3739.0</v>
      </c>
    </row>
    <row r="3741">
      <c r="A3741" s="152" t="s">
        <v>102</v>
      </c>
      <c r="B3741" s="152" t="s">
        <v>446</v>
      </c>
      <c r="C3741" s="153">
        <v>-3.54219383399434</v>
      </c>
      <c r="D3741" s="153">
        <v>-0.291012994443752</v>
      </c>
      <c r="E3741" s="149">
        <v>0.510286459283673</v>
      </c>
      <c r="F3741" s="153">
        <v>0.00829838485970658</v>
      </c>
      <c r="G3741" s="153">
        <v>0.622194298529279</v>
      </c>
      <c r="H3741" s="153">
        <v>0.134095109499265</v>
      </c>
      <c r="I3741" s="153">
        <v>0.453856937935276</v>
      </c>
      <c r="J3741" s="153">
        <v>0.0189270786114373</v>
      </c>
      <c r="K3741" s="151">
        <v>0.510286</v>
      </c>
      <c r="L3741" s="151">
        <v>1.020028</v>
      </c>
      <c r="M3741" s="2">
        <v>3740.0</v>
      </c>
    </row>
    <row r="3742">
      <c r="A3742" s="152" t="s">
        <v>12</v>
      </c>
      <c r="B3742" s="152" t="s">
        <v>66</v>
      </c>
      <c r="C3742" s="153">
        <v>-0.563006989715937</v>
      </c>
      <c r="D3742" s="153">
        <v>-0.113272128300561</v>
      </c>
      <c r="E3742" s="149">
        <v>0.510340394586715</v>
      </c>
      <c r="F3742" s="153">
        <v>0.270515794099633</v>
      </c>
      <c r="G3742" s="153">
        <v>0.032730273782371</v>
      </c>
      <c r="H3742" s="153">
        <v>0.418113772632159</v>
      </c>
      <c r="I3742" s="153">
        <v>0.298009127626399</v>
      </c>
      <c r="J3742" s="153">
        <v>0.0160657569664054</v>
      </c>
      <c r="K3742" s="151">
        <v>0.51034</v>
      </c>
      <c r="L3742" s="151">
        <v>1.020681</v>
      </c>
      <c r="M3742" s="2">
        <v>3741.0</v>
      </c>
    </row>
    <row r="3743">
      <c r="A3743" s="152" t="s">
        <v>66</v>
      </c>
      <c r="B3743" s="152" t="s">
        <v>12</v>
      </c>
      <c r="C3743" s="153">
        <v>0.563006989715937</v>
      </c>
      <c r="D3743" s="153">
        <v>-0.113272128300561</v>
      </c>
      <c r="E3743" s="149">
        <v>0.510340394586715</v>
      </c>
      <c r="F3743" s="153">
        <v>0.270515794099637</v>
      </c>
      <c r="G3743" s="153">
        <v>0.032730273782371</v>
      </c>
      <c r="H3743" s="153">
        <v>0.418113772632159</v>
      </c>
      <c r="I3743" s="153">
        <v>0.298009127626399</v>
      </c>
      <c r="J3743" s="153">
        <v>0.0160657569664054</v>
      </c>
      <c r="K3743" s="151">
        <v>0.51034</v>
      </c>
      <c r="L3743" s="151">
        <v>1.020954</v>
      </c>
      <c r="M3743" s="2">
        <v>3742.0</v>
      </c>
    </row>
    <row r="3744">
      <c r="A3744" s="152" t="s">
        <v>142</v>
      </c>
      <c r="B3744" s="152" t="s">
        <v>197</v>
      </c>
      <c r="C3744" s="153">
        <v>-0.488166946628494</v>
      </c>
      <c r="D3744" s="153">
        <v>-0.871881626435614</v>
      </c>
      <c r="E3744" s="149">
        <v>0.510830627086217</v>
      </c>
      <c r="F3744" s="153">
        <v>0.401348443379963</v>
      </c>
      <c r="G3744" s="153">
        <v>0.853246350776057</v>
      </c>
      <c r="H3744" s="153">
        <v>0.837320219822798</v>
      </c>
      <c r="I3744" s="153">
        <v>0.542481773171319</v>
      </c>
      <c r="J3744" s="153">
        <v>0.01</v>
      </c>
      <c r="K3744" s="151">
        <v>0.510831</v>
      </c>
      <c r="L3744" s="151">
        <v>1.022208</v>
      </c>
      <c r="M3744" s="2">
        <v>3743.0</v>
      </c>
    </row>
    <row r="3745">
      <c r="A3745" s="152" t="s">
        <v>197</v>
      </c>
      <c r="B3745" s="152" t="s">
        <v>142</v>
      </c>
      <c r="C3745" s="153">
        <v>0.488166946628494</v>
      </c>
      <c r="D3745" s="153">
        <v>-0.871881626435614</v>
      </c>
      <c r="E3745" s="149">
        <v>0.510830627086217</v>
      </c>
      <c r="F3745" s="153">
        <v>0.401348443379956</v>
      </c>
      <c r="G3745" s="153">
        <v>0.853246350776057</v>
      </c>
      <c r="H3745" s="153">
        <v>0.837320219822798</v>
      </c>
      <c r="I3745" s="153">
        <v>0.542481773171319</v>
      </c>
      <c r="J3745" s="153">
        <v>0.01</v>
      </c>
      <c r="K3745" s="151">
        <v>0.510831</v>
      </c>
      <c r="L3745" s="151">
        <v>1.022481</v>
      </c>
      <c r="M3745" s="2">
        <v>3744.0</v>
      </c>
    </row>
    <row r="3746">
      <c r="A3746" s="152" t="s">
        <v>87</v>
      </c>
      <c r="B3746" s="152" t="s">
        <v>86</v>
      </c>
      <c r="C3746" s="153">
        <v>-3.4899116832857</v>
      </c>
      <c r="D3746" s="153">
        <v>-2.53802117991314</v>
      </c>
      <c r="E3746" s="149">
        <v>0.511557090251576</v>
      </c>
      <c r="F3746" s="153">
        <v>6.62344885019757E-4</v>
      </c>
      <c r="G3746" s="153">
        <v>0.768998019313396</v>
      </c>
      <c r="H3746" s="153">
        <v>0.0202101012239602</v>
      </c>
      <c r="I3746" s="153">
        <v>0.696905679858223</v>
      </c>
      <c r="J3746" s="153">
        <v>0.01</v>
      </c>
      <c r="K3746" s="151">
        <v>0.511557</v>
      </c>
      <c r="L3746" s="151">
        <v>1.024483</v>
      </c>
      <c r="M3746" s="2">
        <v>3745.0</v>
      </c>
    </row>
    <row r="3747">
      <c r="A3747" s="152" t="s">
        <v>86</v>
      </c>
      <c r="B3747" s="152" t="s">
        <v>87</v>
      </c>
      <c r="C3747" s="153">
        <v>3.4899116832857</v>
      </c>
      <c r="D3747" s="153">
        <v>-2.53802117991314</v>
      </c>
      <c r="E3747" s="149">
        <v>0.511557090251576</v>
      </c>
      <c r="F3747" s="153">
        <v>6.62344885019751E-4</v>
      </c>
      <c r="G3747" s="153">
        <v>0.768998019313396</v>
      </c>
      <c r="H3747" s="153">
        <v>0.0202101012239602</v>
      </c>
      <c r="I3747" s="153">
        <v>0.696905679858223</v>
      </c>
      <c r="J3747" s="153">
        <v>0.01</v>
      </c>
      <c r="K3747" s="151">
        <v>0.511557</v>
      </c>
      <c r="L3747" s="151">
        <v>1.024209</v>
      </c>
      <c r="M3747" s="2">
        <v>3746.0</v>
      </c>
    </row>
    <row r="3748">
      <c r="A3748" s="152" t="s">
        <v>72</v>
      </c>
      <c r="B3748" s="152" t="s">
        <v>28</v>
      </c>
      <c r="C3748" s="153">
        <v>0.678142419046241</v>
      </c>
      <c r="D3748" s="153">
        <v>-0.325386805903918</v>
      </c>
      <c r="E3748" s="149">
        <v>0.512195596238826</v>
      </c>
      <c r="F3748" s="153">
        <v>6.60432069208395E-4</v>
      </c>
      <c r="G3748" s="153">
        <v>0.290237232964644</v>
      </c>
      <c r="H3748" s="153">
        <v>0.0656251836159932</v>
      </c>
      <c r="I3748" s="153">
        <v>0.888786172608577</v>
      </c>
      <c r="J3748" s="153">
        <v>0.0487830970776251</v>
      </c>
      <c r="K3748" s="151">
        <v>0.512196</v>
      </c>
      <c r="L3748" s="151">
        <v>1.026312</v>
      </c>
      <c r="M3748" s="2">
        <v>3747.0</v>
      </c>
    </row>
    <row r="3749">
      <c r="A3749" s="152" t="s">
        <v>28</v>
      </c>
      <c r="B3749" s="152" t="s">
        <v>72</v>
      </c>
      <c r="C3749" s="153">
        <v>-0.678142419046241</v>
      </c>
      <c r="D3749" s="153">
        <v>-0.325386805903918</v>
      </c>
      <c r="E3749" s="149">
        <v>0.512195596238826</v>
      </c>
      <c r="F3749" s="153">
        <v>6.60432069208393E-4</v>
      </c>
      <c r="G3749" s="153">
        <v>0.290237232964644</v>
      </c>
      <c r="H3749" s="153">
        <v>0.0656251836159932</v>
      </c>
      <c r="I3749" s="153">
        <v>0.888786172608577</v>
      </c>
      <c r="J3749" s="153">
        <v>0.0487830970776251</v>
      </c>
      <c r="K3749" s="151">
        <v>0.512196</v>
      </c>
      <c r="L3749" s="151">
        <v>1.026037</v>
      </c>
      <c r="M3749" s="2">
        <v>3748.0</v>
      </c>
    </row>
    <row r="3750">
      <c r="A3750" s="152" t="s">
        <v>9</v>
      </c>
      <c r="B3750" s="152" t="s">
        <v>202</v>
      </c>
      <c r="C3750" s="153">
        <v>-1.48914216747208</v>
      </c>
      <c r="D3750" s="153">
        <v>0.190624826639665</v>
      </c>
      <c r="E3750" s="149">
        <v>0.513779308696822</v>
      </c>
      <c r="F3750" s="153">
        <v>0.104870793680128</v>
      </c>
      <c r="G3750" s="153">
        <v>0.698388538579512</v>
      </c>
      <c r="H3750" s="153">
        <v>0.747294908060947</v>
      </c>
      <c r="I3750" s="153">
        <v>0.81947956703835</v>
      </c>
      <c r="J3750" s="153">
        <v>0.01</v>
      </c>
      <c r="K3750" s="151">
        <v>0.513779</v>
      </c>
      <c r="L3750" s="151">
        <v>1.029761</v>
      </c>
      <c r="M3750" s="2">
        <v>3749.0</v>
      </c>
    </row>
    <row r="3751">
      <c r="A3751" s="152" t="s">
        <v>202</v>
      </c>
      <c r="B3751" s="152" t="s">
        <v>9</v>
      </c>
      <c r="C3751" s="153">
        <v>1.48914216747208</v>
      </c>
      <c r="D3751" s="153">
        <v>0.190624826639665</v>
      </c>
      <c r="E3751" s="149">
        <v>0.513779308696822</v>
      </c>
      <c r="F3751" s="153">
        <v>0.104870793680128</v>
      </c>
      <c r="G3751" s="153">
        <v>0.698388538579512</v>
      </c>
      <c r="H3751" s="153">
        <v>0.747294908060947</v>
      </c>
      <c r="I3751" s="153">
        <v>0.81947956703835</v>
      </c>
      <c r="J3751" s="153">
        <v>0.01</v>
      </c>
      <c r="K3751" s="151">
        <v>0.513779</v>
      </c>
      <c r="L3751" s="151">
        <v>1.030037</v>
      </c>
      <c r="M3751" s="2">
        <v>3750.0</v>
      </c>
    </row>
    <row r="3752">
      <c r="A3752" s="152" t="s">
        <v>36</v>
      </c>
      <c r="B3752" s="152" t="s">
        <v>163</v>
      </c>
      <c r="C3752" s="153">
        <v>-1.99928399486388</v>
      </c>
      <c r="D3752" s="153">
        <v>1.27216606397531</v>
      </c>
      <c r="E3752" s="149">
        <v>0.51442625962634</v>
      </c>
      <c r="F3752" s="153">
        <v>5.04492911051027E-4</v>
      </c>
      <c r="G3752" s="153">
        <v>0.304145902882006</v>
      </c>
      <c r="H3752" s="153">
        <v>0.150956416016597</v>
      </c>
      <c r="I3752" s="153">
        <v>0.885329126842063</v>
      </c>
      <c r="J3752" s="153">
        <v>0.01</v>
      </c>
      <c r="K3752" s="151">
        <v>0.514426</v>
      </c>
      <c r="L3752" s="151">
        <v>1.03161</v>
      </c>
      <c r="M3752" s="2">
        <v>3751.0</v>
      </c>
    </row>
    <row r="3753">
      <c r="A3753" s="152" t="s">
        <v>163</v>
      </c>
      <c r="B3753" s="152" t="s">
        <v>36</v>
      </c>
      <c r="C3753" s="153">
        <v>1.99928399486388</v>
      </c>
      <c r="D3753" s="153">
        <v>1.27216606397531</v>
      </c>
      <c r="E3753" s="149">
        <v>0.51442625962634</v>
      </c>
      <c r="F3753" s="153">
        <v>5.04492911051023E-4</v>
      </c>
      <c r="G3753" s="153">
        <v>0.304145902882006</v>
      </c>
      <c r="H3753" s="153">
        <v>0.150956416016597</v>
      </c>
      <c r="I3753" s="153">
        <v>0.885329126842063</v>
      </c>
      <c r="J3753" s="153">
        <v>0.01</v>
      </c>
      <c r="K3753" s="151">
        <v>0.514426</v>
      </c>
      <c r="L3753" s="151">
        <v>1.031887</v>
      </c>
      <c r="M3753" s="2">
        <v>3752.0</v>
      </c>
    </row>
    <row r="3754">
      <c r="A3754" s="152" t="s">
        <v>37</v>
      </c>
      <c r="B3754" s="152" t="s">
        <v>200</v>
      </c>
      <c r="C3754" s="153">
        <v>-0.900477820183242</v>
      </c>
      <c r="D3754" s="153">
        <v>0.888850096037264</v>
      </c>
      <c r="E3754" s="149">
        <v>0.514849684593183</v>
      </c>
      <c r="F3754" s="153">
        <v>0.36083454478437</v>
      </c>
      <c r="G3754" s="153">
        <v>0.0466728727754093</v>
      </c>
      <c r="H3754" s="153">
        <v>0.92125655045513</v>
      </c>
      <c r="I3754" s="153">
        <v>0.00637240448745375</v>
      </c>
      <c r="J3754" s="153">
        <v>0.01</v>
      </c>
      <c r="K3754" s="151">
        <v>0.51485</v>
      </c>
      <c r="L3754" s="151">
        <v>1.03329</v>
      </c>
      <c r="M3754" s="2">
        <v>3753.0</v>
      </c>
    </row>
    <row r="3755">
      <c r="A3755" s="152" t="s">
        <v>200</v>
      </c>
      <c r="B3755" s="152" t="s">
        <v>37</v>
      </c>
      <c r="C3755" s="153">
        <v>0.900477820183242</v>
      </c>
      <c r="D3755" s="153">
        <v>0.888850096037264</v>
      </c>
      <c r="E3755" s="149">
        <v>0.514849684593183</v>
      </c>
      <c r="F3755" s="153">
        <v>0.360834544784366</v>
      </c>
      <c r="G3755" s="153">
        <v>0.0466728727754093</v>
      </c>
      <c r="H3755" s="153">
        <v>0.92125655045513</v>
      </c>
      <c r="I3755" s="153">
        <v>0.00637240448745375</v>
      </c>
      <c r="J3755" s="153">
        <v>0.01</v>
      </c>
      <c r="K3755" s="151">
        <v>0.51485</v>
      </c>
      <c r="L3755" s="151">
        <v>1.033013</v>
      </c>
      <c r="M3755" s="2">
        <v>3754.0</v>
      </c>
    </row>
    <row r="3756">
      <c r="A3756" s="152" t="s">
        <v>18</v>
      </c>
      <c r="B3756" s="152" t="s">
        <v>181</v>
      </c>
      <c r="C3756" s="153">
        <v>-1.24867479140358</v>
      </c>
      <c r="D3756" s="153">
        <v>0.169553096151216</v>
      </c>
      <c r="E3756" s="149">
        <v>0.514995795505755</v>
      </c>
      <c r="F3756" s="153">
        <v>0.245266660860275</v>
      </c>
      <c r="G3756" s="153">
        <v>0.482176896890486</v>
      </c>
      <c r="H3756" s="153">
        <v>0.398755698090777</v>
      </c>
      <c r="I3756" s="153">
        <v>0.712869247067413</v>
      </c>
      <c r="J3756" s="153">
        <v>0.01</v>
      </c>
      <c r="K3756" s="151">
        <v>0.514996</v>
      </c>
      <c r="L3756" s="151">
        <v>1.034138</v>
      </c>
      <c r="M3756" s="2">
        <v>3755.0</v>
      </c>
    </row>
    <row r="3757">
      <c r="A3757" s="152" t="s">
        <v>181</v>
      </c>
      <c r="B3757" s="152" t="s">
        <v>18</v>
      </c>
      <c r="C3757" s="153">
        <v>1.24867479140358</v>
      </c>
      <c r="D3757" s="153">
        <v>0.169553096151216</v>
      </c>
      <c r="E3757" s="149">
        <v>0.514995795505755</v>
      </c>
      <c r="F3757" s="153">
        <v>0.245266660860281</v>
      </c>
      <c r="G3757" s="153">
        <v>0.482176896890486</v>
      </c>
      <c r="H3757" s="153">
        <v>0.398755698090777</v>
      </c>
      <c r="I3757" s="153">
        <v>0.712869247067413</v>
      </c>
      <c r="J3757" s="153">
        <v>0.01</v>
      </c>
      <c r="K3757" s="151">
        <v>0.514996</v>
      </c>
      <c r="L3757" s="151">
        <v>1.033861</v>
      </c>
      <c r="M3757" s="2">
        <v>3756.0</v>
      </c>
    </row>
    <row r="3758">
      <c r="A3758" s="152" t="s">
        <v>79</v>
      </c>
      <c r="B3758" s="152" t="s">
        <v>175</v>
      </c>
      <c r="C3758" s="153">
        <v>-1.17090626469132</v>
      </c>
      <c r="D3758" s="153">
        <v>-0.107999200541018</v>
      </c>
      <c r="E3758" s="149">
        <v>0.515046410928456</v>
      </c>
      <c r="F3758" s="153">
        <v>0.0997818279230887</v>
      </c>
      <c r="G3758" s="153">
        <v>0.493391220632163</v>
      </c>
      <c r="H3758" s="153">
        <v>0.00415297404537053</v>
      </c>
      <c r="I3758" s="153">
        <v>0.0164054707742761</v>
      </c>
      <c r="J3758" s="153">
        <v>0.182276313906649</v>
      </c>
      <c r="K3758" s="151">
        <v>0.515046</v>
      </c>
      <c r="L3758" s="151">
        <v>1.034795</v>
      </c>
      <c r="M3758" s="2">
        <v>3757.0</v>
      </c>
    </row>
    <row r="3759">
      <c r="A3759" s="152" t="s">
        <v>175</v>
      </c>
      <c r="B3759" s="152" t="s">
        <v>79</v>
      </c>
      <c r="C3759" s="153">
        <v>1.17090626469132</v>
      </c>
      <c r="D3759" s="153">
        <v>-0.107999200541018</v>
      </c>
      <c r="E3759" s="149">
        <v>0.515046410928456</v>
      </c>
      <c r="F3759" s="153">
        <v>0.0997818279230887</v>
      </c>
      <c r="G3759" s="153">
        <v>0.493391220632163</v>
      </c>
      <c r="H3759" s="153">
        <v>0.00415297404537053</v>
      </c>
      <c r="I3759" s="153">
        <v>0.0164054707742761</v>
      </c>
      <c r="J3759" s="153">
        <v>0.182276313906649</v>
      </c>
      <c r="K3759" s="151">
        <v>0.515046</v>
      </c>
      <c r="L3759" s="151">
        <v>1.034517</v>
      </c>
      <c r="M3759" s="2">
        <v>3758.0</v>
      </c>
    </row>
    <row r="3760">
      <c r="A3760" s="152" t="s">
        <v>91</v>
      </c>
      <c r="B3760" s="152" t="s">
        <v>100</v>
      </c>
      <c r="C3760" s="153">
        <v>-0.114172876469901</v>
      </c>
      <c r="D3760" s="153">
        <v>-0.748573546516479</v>
      </c>
      <c r="E3760" s="149">
        <v>0.515124581668227</v>
      </c>
      <c r="F3760" s="154">
        <v>8.38724174719862E-5</v>
      </c>
      <c r="G3760" s="153">
        <v>0.474121317625532</v>
      </c>
      <c r="H3760" s="153">
        <v>0.00352588951102786</v>
      </c>
      <c r="I3760" s="153">
        <v>0.0763675860299207</v>
      </c>
      <c r="J3760" s="153">
        <v>0.297538005075909</v>
      </c>
      <c r="K3760" s="151">
        <v>0.515125</v>
      </c>
      <c r="L3760" s="151">
        <v>1.035508</v>
      </c>
      <c r="M3760" s="2">
        <v>3759.0</v>
      </c>
    </row>
    <row r="3761">
      <c r="A3761" s="152" t="s">
        <v>100</v>
      </c>
      <c r="B3761" s="152" t="s">
        <v>91</v>
      </c>
      <c r="C3761" s="153">
        <v>0.114172876469901</v>
      </c>
      <c r="D3761" s="153">
        <v>-0.748573546516479</v>
      </c>
      <c r="E3761" s="149">
        <v>0.515124581668227</v>
      </c>
      <c r="F3761" s="154">
        <v>8.38724174719847E-5</v>
      </c>
      <c r="G3761" s="153">
        <v>0.474121317625532</v>
      </c>
      <c r="H3761" s="153">
        <v>0.00352588951102786</v>
      </c>
      <c r="I3761" s="153">
        <v>0.0763675860299207</v>
      </c>
      <c r="J3761" s="153">
        <v>0.297538005075909</v>
      </c>
      <c r="K3761" s="151">
        <v>0.515125</v>
      </c>
      <c r="L3761" s="151">
        <v>1.03523</v>
      </c>
      <c r="M3761" s="2">
        <v>3760.0</v>
      </c>
    </row>
    <row r="3762">
      <c r="A3762" s="152" t="s">
        <v>193</v>
      </c>
      <c r="B3762" s="152" t="s">
        <v>197</v>
      </c>
      <c r="C3762" s="153">
        <v>-0.264793566991074</v>
      </c>
      <c r="D3762" s="153">
        <v>0.754915929860271</v>
      </c>
      <c r="E3762" s="149">
        <v>0.515788616739294</v>
      </c>
      <c r="F3762" s="153">
        <v>0.00388048220770646</v>
      </c>
      <c r="G3762" s="153">
        <v>0.171079778266372</v>
      </c>
      <c r="H3762" s="153">
        <v>0.0749243603305136</v>
      </c>
      <c r="I3762" s="153">
        <v>0.557522843530802</v>
      </c>
      <c r="J3762" s="153">
        <v>0.01</v>
      </c>
      <c r="K3762" s="151">
        <v>0.515789</v>
      </c>
      <c r="L3762" s="151">
        <v>1.037401</v>
      </c>
      <c r="M3762" s="2">
        <v>3761.0</v>
      </c>
    </row>
    <row r="3763">
      <c r="A3763" s="152" t="s">
        <v>197</v>
      </c>
      <c r="B3763" s="152" t="s">
        <v>193</v>
      </c>
      <c r="C3763" s="153">
        <v>0.264793566991074</v>
      </c>
      <c r="D3763" s="153">
        <v>0.754915929860271</v>
      </c>
      <c r="E3763" s="149">
        <v>0.515788616739294</v>
      </c>
      <c r="F3763" s="153">
        <v>0.00388048220770651</v>
      </c>
      <c r="G3763" s="153">
        <v>0.171079778266372</v>
      </c>
      <c r="H3763" s="153">
        <v>0.0749243603305136</v>
      </c>
      <c r="I3763" s="153">
        <v>0.557522843530802</v>
      </c>
      <c r="J3763" s="153">
        <v>0.01</v>
      </c>
      <c r="K3763" s="151">
        <v>0.515789</v>
      </c>
      <c r="L3763" s="151">
        <v>1.037122</v>
      </c>
      <c r="M3763" s="2">
        <v>3762.0</v>
      </c>
    </row>
    <row r="3764">
      <c r="A3764" s="152" t="s">
        <v>181</v>
      </c>
      <c r="B3764" s="152" t="s">
        <v>188</v>
      </c>
      <c r="C3764" s="153">
        <v>-0.312637255803926</v>
      </c>
      <c r="D3764" s="153">
        <v>-1.23976608532428</v>
      </c>
      <c r="E3764" s="149">
        <v>0.51587855657502</v>
      </c>
      <c r="F3764" s="153">
        <v>0.473701942258783</v>
      </c>
      <c r="G3764" s="153">
        <v>0.0768620598167035</v>
      </c>
      <c r="H3764" s="153">
        <v>0.304155843309418</v>
      </c>
      <c r="I3764" s="153">
        <v>0.443106500518746</v>
      </c>
      <c r="J3764" s="153">
        <v>0.01</v>
      </c>
      <c r="K3764" s="151">
        <v>0.515879</v>
      </c>
      <c r="L3764" s="151">
        <v>1.037861</v>
      </c>
      <c r="M3764" s="2">
        <v>3763.0</v>
      </c>
    </row>
    <row r="3765">
      <c r="A3765" s="152" t="s">
        <v>188</v>
      </c>
      <c r="B3765" s="152" t="s">
        <v>181</v>
      </c>
      <c r="C3765" s="153">
        <v>0.312637255803926</v>
      </c>
      <c r="D3765" s="153">
        <v>-1.23976608532428</v>
      </c>
      <c r="E3765" s="149">
        <v>0.51587855657502</v>
      </c>
      <c r="F3765" s="153">
        <v>0.473701942258783</v>
      </c>
      <c r="G3765" s="153">
        <v>0.0768620598167035</v>
      </c>
      <c r="H3765" s="153">
        <v>0.304155843309418</v>
      </c>
      <c r="I3765" s="153">
        <v>0.443106500518746</v>
      </c>
      <c r="J3765" s="153">
        <v>0.01</v>
      </c>
      <c r="K3765" s="151">
        <v>0.515879</v>
      </c>
      <c r="L3765" s="151">
        <v>1.03814</v>
      </c>
      <c r="M3765" s="2">
        <v>3764.0</v>
      </c>
    </row>
    <row r="3766">
      <c r="A3766" s="152" t="s">
        <v>68</v>
      </c>
      <c r="B3766" s="152" t="s">
        <v>188</v>
      </c>
      <c r="C3766" s="153">
        <v>-1.33549368939751</v>
      </c>
      <c r="D3766" s="153">
        <v>0.58059362203846</v>
      </c>
      <c r="E3766" s="149">
        <v>0.516201886481884</v>
      </c>
      <c r="F3766" s="153">
        <v>0.191725619312486</v>
      </c>
      <c r="G3766" s="153">
        <v>0.00418330459481469</v>
      </c>
      <c r="H3766" s="153">
        <v>0.0591485149521838</v>
      </c>
      <c r="I3766" s="153">
        <v>0.567284009656521</v>
      </c>
      <c r="J3766" s="153">
        <v>0.136637010234768</v>
      </c>
      <c r="K3766" s="151">
        <v>0.516202</v>
      </c>
      <c r="L3766" s="151">
        <v>1.03907</v>
      </c>
      <c r="M3766" s="2">
        <v>3765.0</v>
      </c>
    </row>
    <row r="3767">
      <c r="A3767" s="152" t="s">
        <v>188</v>
      </c>
      <c r="B3767" s="152" t="s">
        <v>68</v>
      </c>
      <c r="C3767" s="153">
        <v>1.33549368939751</v>
      </c>
      <c r="D3767" s="153">
        <v>0.58059362203846</v>
      </c>
      <c r="E3767" s="149">
        <v>0.516201886481884</v>
      </c>
      <c r="F3767" s="153">
        <v>0.19172561931249</v>
      </c>
      <c r="G3767" s="153">
        <v>0.00418330459481469</v>
      </c>
      <c r="H3767" s="153">
        <v>0.0591485149521838</v>
      </c>
      <c r="I3767" s="153">
        <v>0.567284009656521</v>
      </c>
      <c r="J3767" s="153">
        <v>0.136637010234768</v>
      </c>
      <c r="K3767" s="151">
        <v>0.516202</v>
      </c>
      <c r="L3767" s="151">
        <v>1.039349</v>
      </c>
      <c r="M3767" s="2">
        <v>3766.0</v>
      </c>
    </row>
    <row r="3768">
      <c r="A3768" s="152" t="s">
        <v>12</v>
      </c>
      <c r="B3768" s="152" t="s">
        <v>56</v>
      </c>
      <c r="C3768" s="153">
        <v>-0.0761245279588921</v>
      </c>
      <c r="D3768" s="153">
        <v>0.112162690330665</v>
      </c>
      <c r="E3768" s="149">
        <v>0.516215665171024</v>
      </c>
      <c r="F3768" s="153">
        <v>0.461817840988591</v>
      </c>
      <c r="G3768" s="153">
        <v>7.07113855034859E-4</v>
      </c>
      <c r="H3768" s="153">
        <v>0.103124418110705</v>
      </c>
      <c r="I3768" s="153">
        <v>0.110891514767037</v>
      </c>
      <c r="J3768" s="153">
        <v>0.0838701407533873</v>
      </c>
      <c r="K3768" s="151">
        <v>0.516216</v>
      </c>
      <c r="L3768" s="151">
        <v>1.039937</v>
      </c>
      <c r="M3768" s="2">
        <v>3767.0</v>
      </c>
    </row>
    <row r="3769">
      <c r="A3769" s="152" t="s">
        <v>56</v>
      </c>
      <c r="B3769" s="152" t="s">
        <v>12</v>
      </c>
      <c r="C3769" s="153">
        <v>0.0761245279588921</v>
      </c>
      <c r="D3769" s="153">
        <v>0.112162690330665</v>
      </c>
      <c r="E3769" s="149">
        <v>0.516215665171024</v>
      </c>
      <c r="F3769" s="153">
        <v>0.461817840988591</v>
      </c>
      <c r="G3769" s="153">
        <v>7.07113855034859E-4</v>
      </c>
      <c r="H3769" s="153">
        <v>0.103124418110705</v>
      </c>
      <c r="I3769" s="153">
        <v>0.110891514767037</v>
      </c>
      <c r="J3769" s="153">
        <v>0.0838701407533873</v>
      </c>
      <c r="K3769" s="151">
        <v>0.516216</v>
      </c>
      <c r="L3769" s="151">
        <v>1.039657</v>
      </c>
      <c r="M3769" s="2">
        <v>3768.0</v>
      </c>
    </row>
    <row r="3770">
      <c r="A3770" s="152" t="s">
        <v>191</v>
      </c>
      <c r="B3770" s="152" t="s">
        <v>197</v>
      </c>
      <c r="C3770" s="153">
        <v>-0.0348740309466439</v>
      </c>
      <c r="D3770" s="153">
        <v>-0.542730234464712</v>
      </c>
      <c r="E3770" s="149">
        <v>0.516427612991253</v>
      </c>
      <c r="F3770" s="154">
        <v>1.87435990943908E-6</v>
      </c>
      <c r="G3770" s="153">
        <v>0.930335517791199</v>
      </c>
      <c r="H3770" s="153">
        <v>6.09802713045723E-4</v>
      </c>
      <c r="I3770" s="153">
        <v>0.418259285739958</v>
      </c>
      <c r="J3770" s="153">
        <v>0.01</v>
      </c>
      <c r="K3770" s="151">
        <v>0.516428</v>
      </c>
      <c r="L3770" s="151">
        <v>1.040644</v>
      </c>
      <c r="M3770" s="2">
        <v>3769.0</v>
      </c>
    </row>
    <row r="3771">
      <c r="A3771" s="152" t="s">
        <v>197</v>
      </c>
      <c r="B3771" s="152" t="s">
        <v>191</v>
      </c>
      <c r="C3771" s="153">
        <v>0.0348740309466439</v>
      </c>
      <c r="D3771" s="153">
        <v>-0.542730234464712</v>
      </c>
      <c r="E3771" s="149">
        <v>0.516427612991253</v>
      </c>
      <c r="F3771" s="154">
        <v>1.8743599094391E-6</v>
      </c>
      <c r="G3771" s="153">
        <v>0.930335517791199</v>
      </c>
      <c r="H3771" s="153">
        <v>6.09802713045723E-4</v>
      </c>
      <c r="I3771" s="153">
        <v>0.418259285739958</v>
      </c>
      <c r="J3771" s="153">
        <v>0.01</v>
      </c>
      <c r="K3771" s="151">
        <v>0.516428</v>
      </c>
      <c r="L3771" s="151">
        <v>1.040924</v>
      </c>
      <c r="M3771" s="2">
        <v>3770.0</v>
      </c>
    </row>
    <row r="3772">
      <c r="A3772" s="152" t="s">
        <v>27</v>
      </c>
      <c r="B3772" s="152" t="s">
        <v>83</v>
      </c>
      <c r="C3772" s="153">
        <v>0.666551848150417</v>
      </c>
      <c r="D3772" s="153">
        <v>-0.199318475056506</v>
      </c>
      <c r="E3772" s="149">
        <v>0.516443855790968</v>
      </c>
      <c r="F3772" s="153">
        <v>0.0164051942815569</v>
      </c>
      <c r="G3772" s="153">
        <v>0.631725696528328</v>
      </c>
      <c r="H3772" s="153">
        <v>0.787021211081046</v>
      </c>
      <c r="I3772" s="153">
        <v>0.82517429949191</v>
      </c>
      <c r="J3772" s="153">
        <v>0.0118123197393992</v>
      </c>
      <c r="K3772" s="151">
        <v>0.516444</v>
      </c>
      <c r="L3772" s="151">
        <v>1.041238</v>
      </c>
      <c r="M3772" s="2">
        <v>3771.0</v>
      </c>
    </row>
    <row r="3773">
      <c r="A3773" s="152" t="s">
        <v>83</v>
      </c>
      <c r="B3773" s="152" t="s">
        <v>27</v>
      </c>
      <c r="C3773" s="153">
        <v>-0.666551848150417</v>
      </c>
      <c r="D3773" s="153">
        <v>-0.199318475056506</v>
      </c>
      <c r="E3773" s="149">
        <v>0.516443855790968</v>
      </c>
      <c r="F3773" s="153">
        <v>0.0164051942815567</v>
      </c>
      <c r="G3773" s="153">
        <v>0.631725696528328</v>
      </c>
      <c r="H3773" s="153">
        <v>0.787021211081046</v>
      </c>
      <c r="I3773" s="153">
        <v>0.82517429949191</v>
      </c>
      <c r="J3773" s="153">
        <v>0.0118123197393992</v>
      </c>
      <c r="K3773" s="151">
        <v>0.516444</v>
      </c>
      <c r="L3773" s="151">
        <v>1.041518</v>
      </c>
      <c r="M3773" s="2">
        <v>3772.0</v>
      </c>
    </row>
    <row r="3774">
      <c r="A3774" s="152" t="s">
        <v>30</v>
      </c>
      <c r="B3774" s="152" t="s">
        <v>197</v>
      </c>
      <c r="C3774" s="153">
        <v>-1.10764817510226</v>
      </c>
      <c r="D3774" s="153">
        <v>0.156586725760519</v>
      </c>
      <c r="E3774" s="149">
        <v>0.516517397216466</v>
      </c>
      <c r="F3774" s="153">
        <v>0.00822898825469109</v>
      </c>
      <c r="G3774" s="153">
        <v>0.602560770843092</v>
      </c>
      <c r="H3774" s="153">
        <v>0.190952176651969</v>
      </c>
      <c r="I3774" s="153">
        <v>0.608970457936828</v>
      </c>
      <c r="J3774" s="153">
        <v>0.01</v>
      </c>
      <c r="K3774" s="151">
        <v>0.516517</v>
      </c>
      <c r="L3774" s="151">
        <v>1.042228</v>
      </c>
      <c r="M3774" s="2">
        <v>3773.0</v>
      </c>
    </row>
    <row r="3775">
      <c r="A3775" s="152" t="s">
        <v>197</v>
      </c>
      <c r="B3775" s="152" t="s">
        <v>30</v>
      </c>
      <c r="C3775" s="153">
        <v>1.10764817510226</v>
      </c>
      <c r="D3775" s="153">
        <v>0.156586725760519</v>
      </c>
      <c r="E3775" s="149">
        <v>0.516517397216466</v>
      </c>
      <c r="F3775" s="153">
        <v>0.0082289882546909</v>
      </c>
      <c r="G3775" s="153">
        <v>0.602560770843092</v>
      </c>
      <c r="H3775" s="153">
        <v>0.190952176651969</v>
      </c>
      <c r="I3775" s="153">
        <v>0.608970457936828</v>
      </c>
      <c r="J3775" s="153">
        <v>0.01</v>
      </c>
      <c r="K3775" s="151">
        <v>0.516517</v>
      </c>
      <c r="L3775" s="151">
        <v>1.041947</v>
      </c>
      <c r="M3775" s="2">
        <v>3774.0</v>
      </c>
    </row>
    <row r="3776">
      <c r="A3776" s="152" t="s">
        <v>27</v>
      </c>
      <c r="B3776" s="152" t="s">
        <v>449</v>
      </c>
      <c r="C3776" s="153">
        <v>-0.401768570071445</v>
      </c>
      <c r="D3776" s="153">
        <v>0.366983654321713</v>
      </c>
      <c r="E3776" s="149">
        <v>0.516565949054169</v>
      </c>
      <c r="F3776" s="153">
        <v>0.825850785541697</v>
      </c>
      <c r="G3776" s="153">
        <v>0.394067638691322</v>
      </c>
      <c r="H3776" s="153">
        <v>0.303874490324918</v>
      </c>
      <c r="I3776" s="153">
        <v>0.67432787099925</v>
      </c>
      <c r="J3776" s="153">
        <v>0.01</v>
      </c>
      <c r="K3776" s="151">
        <v>0.516566</v>
      </c>
      <c r="L3776" s="151">
        <v>1.042889</v>
      </c>
      <c r="M3776" s="2">
        <v>3775.0</v>
      </c>
    </row>
    <row r="3777">
      <c r="A3777" s="152" t="s">
        <v>449</v>
      </c>
      <c r="B3777" s="152" t="s">
        <v>27</v>
      </c>
      <c r="C3777" s="153">
        <v>0.401768570071445</v>
      </c>
      <c r="D3777" s="153">
        <v>0.366983654321713</v>
      </c>
      <c r="E3777" s="149">
        <v>0.516565949054169</v>
      </c>
      <c r="F3777" s="153">
        <v>0.825850785541697</v>
      </c>
      <c r="G3777" s="153">
        <v>0.394067638691322</v>
      </c>
      <c r="H3777" s="153">
        <v>0.303874490324918</v>
      </c>
      <c r="I3777" s="153">
        <v>0.67432787099925</v>
      </c>
      <c r="J3777" s="153">
        <v>0.01</v>
      </c>
      <c r="K3777" s="151">
        <v>0.516566</v>
      </c>
      <c r="L3777" s="151">
        <v>1.042608</v>
      </c>
      <c r="M3777" s="2">
        <v>3776.0</v>
      </c>
    </row>
    <row r="3778">
      <c r="A3778" s="152" t="s">
        <v>62</v>
      </c>
      <c r="B3778" s="152" t="s">
        <v>169</v>
      </c>
      <c r="C3778" s="153">
        <v>-1.81211532265706</v>
      </c>
      <c r="D3778" s="153">
        <v>0.267896919695668</v>
      </c>
      <c r="E3778" s="149">
        <v>0.516735551576668</v>
      </c>
      <c r="F3778" s="153">
        <v>0.00349463487500372</v>
      </c>
      <c r="G3778" s="153">
        <v>0.706503561501433</v>
      </c>
      <c r="H3778" s="153">
        <v>0.886831386162871</v>
      </c>
      <c r="I3778" s="153">
        <v>0.345987261680079</v>
      </c>
      <c r="J3778" s="153">
        <v>0.01</v>
      </c>
      <c r="K3778" s="151">
        <v>0.516736</v>
      </c>
      <c r="L3778" s="151">
        <v>1.043513</v>
      </c>
      <c r="M3778" s="2">
        <v>3777.0</v>
      </c>
    </row>
    <row r="3779">
      <c r="A3779" s="152" t="s">
        <v>169</v>
      </c>
      <c r="B3779" s="152" t="s">
        <v>62</v>
      </c>
      <c r="C3779" s="153">
        <v>1.81211532265706</v>
      </c>
      <c r="D3779" s="153">
        <v>0.267896919695668</v>
      </c>
      <c r="E3779" s="149">
        <v>0.516735551576668</v>
      </c>
      <c r="F3779" s="153">
        <v>0.0034946348750036</v>
      </c>
      <c r="G3779" s="153">
        <v>0.706503561501433</v>
      </c>
      <c r="H3779" s="153">
        <v>0.886831386162871</v>
      </c>
      <c r="I3779" s="153">
        <v>0.345987261680079</v>
      </c>
      <c r="J3779" s="153">
        <v>0.01</v>
      </c>
      <c r="K3779" s="151">
        <v>0.516736</v>
      </c>
      <c r="L3779" s="151">
        <v>1.043795</v>
      </c>
      <c r="M3779" s="2">
        <v>3778.0</v>
      </c>
    </row>
    <row r="3780">
      <c r="A3780" s="152" t="s">
        <v>21</v>
      </c>
      <c r="B3780" s="152" t="s">
        <v>163</v>
      </c>
      <c r="C3780" s="153">
        <v>-2.02911578767844</v>
      </c>
      <c r="D3780" s="153">
        <v>1.08142349549049</v>
      </c>
      <c r="E3780" s="149">
        <v>0.517108682796636</v>
      </c>
      <c r="F3780" s="153">
        <v>7.15382516537599E-4</v>
      </c>
      <c r="G3780" s="153">
        <v>0.172001396533704</v>
      </c>
      <c r="H3780" s="153">
        <v>4.48513768429105E-4</v>
      </c>
      <c r="I3780" s="153">
        <v>0.0629489357011699</v>
      </c>
      <c r="J3780" s="153">
        <v>0.380490627582193</v>
      </c>
      <c r="K3780" s="151">
        <v>0.517109</v>
      </c>
      <c r="L3780" s="151">
        <v>1.045113</v>
      </c>
      <c r="M3780" s="2">
        <v>3779.0</v>
      </c>
    </row>
    <row r="3781">
      <c r="A3781" s="152" t="s">
        <v>163</v>
      </c>
      <c r="B3781" s="152" t="s">
        <v>21</v>
      </c>
      <c r="C3781" s="153">
        <v>2.02911578767844</v>
      </c>
      <c r="D3781" s="153">
        <v>1.08142349549049</v>
      </c>
      <c r="E3781" s="149">
        <v>0.517108682796636</v>
      </c>
      <c r="F3781" s="153">
        <v>7.153825165376E-4</v>
      </c>
      <c r="G3781" s="153">
        <v>0.172001396533704</v>
      </c>
      <c r="H3781" s="153">
        <v>4.48513768429105E-4</v>
      </c>
      <c r="I3781" s="153">
        <v>0.0629489357011699</v>
      </c>
      <c r="J3781" s="153">
        <v>0.380490627582193</v>
      </c>
      <c r="K3781" s="151">
        <v>0.517109</v>
      </c>
      <c r="L3781" s="151">
        <v>1.04483</v>
      </c>
      <c r="M3781" s="2">
        <v>3780.0</v>
      </c>
    </row>
    <row r="3782">
      <c r="A3782" s="152" t="s">
        <v>27</v>
      </c>
      <c r="B3782" s="152" t="s">
        <v>64</v>
      </c>
      <c r="C3782" s="153">
        <v>0.6135060575366</v>
      </c>
      <c r="D3782" s="153">
        <v>-0.0759095406801312</v>
      </c>
      <c r="E3782" s="149">
        <v>0.517241987290867</v>
      </c>
      <c r="F3782" s="153">
        <v>0.0775890574677691</v>
      </c>
      <c r="G3782" s="153">
        <v>0.774589906755762</v>
      </c>
      <c r="H3782" s="153">
        <v>0.115850970892618</v>
      </c>
      <c r="I3782" s="153">
        <v>0.57914247445253</v>
      </c>
      <c r="J3782" s="153">
        <v>0.232518648631389</v>
      </c>
      <c r="K3782" s="151">
        <v>0.517242</v>
      </c>
      <c r="L3782" s="151">
        <v>1.045665</v>
      </c>
      <c r="M3782" s="2">
        <v>3781.0</v>
      </c>
    </row>
    <row r="3783">
      <c r="A3783" s="152" t="s">
        <v>64</v>
      </c>
      <c r="B3783" s="152" t="s">
        <v>27</v>
      </c>
      <c r="C3783" s="153">
        <v>-0.6135060575366</v>
      </c>
      <c r="D3783" s="153">
        <v>-0.0759095406801312</v>
      </c>
      <c r="E3783" s="149">
        <v>0.517241987290867</v>
      </c>
      <c r="F3783" s="153">
        <v>0.0775890574677675</v>
      </c>
      <c r="G3783" s="153">
        <v>0.774589906755762</v>
      </c>
      <c r="H3783" s="153">
        <v>0.115850970892618</v>
      </c>
      <c r="I3783" s="153">
        <v>0.57914247445253</v>
      </c>
      <c r="J3783" s="153">
        <v>0.232518648631389</v>
      </c>
      <c r="K3783" s="151">
        <v>0.517242</v>
      </c>
      <c r="L3783" s="151">
        <v>1.045947</v>
      </c>
      <c r="M3783" s="2">
        <v>3782.0</v>
      </c>
    </row>
    <row r="3784">
      <c r="A3784" s="152" t="s">
        <v>445</v>
      </c>
      <c r="B3784" s="152" t="s">
        <v>444</v>
      </c>
      <c r="C3784" s="153">
        <v>0.412095233740517</v>
      </c>
      <c r="D3784" s="153">
        <v>3.39281958640781</v>
      </c>
      <c r="E3784" s="149">
        <v>0.517772778424866</v>
      </c>
      <c r="F3784" s="153">
        <v>3.75002370461799E-4</v>
      </c>
      <c r="G3784" s="153">
        <v>0.487138548134334</v>
      </c>
      <c r="H3784" s="153">
        <v>7.96932853657216E-4</v>
      </c>
      <c r="I3784" s="153">
        <v>0.216385537298418</v>
      </c>
      <c r="J3784" s="153">
        <v>0.37734495072239</v>
      </c>
      <c r="K3784" s="151">
        <v>0.517773</v>
      </c>
      <c r="L3784" s="151">
        <v>1.047587</v>
      </c>
      <c r="M3784" s="2">
        <v>3783.0</v>
      </c>
    </row>
    <row r="3785">
      <c r="A3785" s="152" t="s">
        <v>444</v>
      </c>
      <c r="B3785" s="152" t="s">
        <v>445</v>
      </c>
      <c r="C3785" s="153">
        <v>-0.412095233740517</v>
      </c>
      <c r="D3785" s="153">
        <v>3.39281958640781</v>
      </c>
      <c r="E3785" s="149">
        <v>0.517772778424866</v>
      </c>
      <c r="F3785" s="153">
        <v>3.75002370461808E-4</v>
      </c>
      <c r="G3785" s="153">
        <v>0.487138548134334</v>
      </c>
      <c r="H3785" s="153">
        <v>7.96932853657216E-4</v>
      </c>
      <c r="I3785" s="153">
        <v>0.216385537298418</v>
      </c>
      <c r="J3785" s="153">
        <v>0.37734495072239</v>
      </c>
      <c r="K3785" s="151">
        <v>0.517773</v>
      </c>
      <c r="L3785" s="151">
        <v>1.047304</v>
      </c>
      <c r="M3785" s="2">
        <v>3784.0</v>
      </c>
    </row>
    <row r="3786">
      <c r="A3786" s="152" t="s">
        <v>160</v>
      </c>
      <c r="B3786" s="152" t="s">
        <v>200</v>
      </c>
      <c r="C3786" s="153">
        <v>0.0834742887671958</v>
      </c>
      <c r="D3786" s="153">
        <v>1.59366027781488</v>
      </c>
      <c r="E3786" s="149">
        <v>0.518186027534348</v>
      </c>
      <c r="F3786" s="153">
        <v>0.0330600936855809</v>
      </c>
      <c r="G3786" s="153">
        <v>0.527958383034154</v>
      </c>
      <c r="H3786" s="153">
        <v>0.00404568421988561</v>
      </c>
      <c r="I3786" s="153">
        <v>0.8036613838456</v>
      </c>
      <c r="J3786" s="153">
        <v>0.01</v>
      </c>
      <c r="K3786" s="151">
        <v>0.518186</v>
      </c>
      <c r="L3786" s="151">
        <v>1.048706</v>
      </c>
      <c r="M3786" s="2">
        <v>3785.0</v>
      </c>
    </row>
    <row r="3787">
      <c r="A3787" s="152" t="s">
        <v>200</v>
      </c>
      <c r="B3787" s="152" t="s">
        <v>160</v>
      </c>
      <c r="C3787" s="153">
        <v>-0.0834742887671958</v>
      </c>
      <c r="D3787" s="153">
        <v>1.59366027781488</v>
      </c>
      <c r="E3787" s="149">
        <v>0.518186027534348</v>
      </c>
      <c r="F3787" s="153">
        <v>0.0330600936855803</v>
      </c>
      <c r="G3787" s="153">
        <v>0.527958383034154</v>
      </c>
      <c r="H3787" s="153">
        <v>0.00404568421988561</v>
      </c>
      <c r="I3787" s="153">
        <v>0.8036613838456</v>
      </c>
      <c r="J3787" s="153">
        <v>0.01</v>
      </c>
      <c r="K3787" s="151">
        <v>0.518186</v>
      </c>
      <c r="L3787" s="151">
        <v>1.04899</v>
      </c>
      <c r="M3787" s="2">
        <v>3786.0</v>
      </c>
    </row>
    <row r="3788">
      <c r="A3788" s="152" t="s">
        <v>24</v>
      </c>
      <c r="B3788" s="152" t="s">
        <v>68</v>
      </c>
      <c r="C3788" s="153">
        <v>-0.108100512118514</v>
      </c>
      <c r="D3788" s="153">
        <v>0.552353129882162</v>
      </c>
      <c r="E3788" s="149">
        <v>0.518315832648617</v>
      </c>
      <c r="F3788" s="153">
        <v>4.87830702116121E-4</v>
      </c>
      <c r="G3788" s="153">
        <v>0.851329245539345</v>
      </c>
      <c r="H3788" s="153">
        <v>0.0188531657292953</v>
      </c>
      <c r="I3788" s="153">
        <v>0.533350110410528</v>
      </c>
      <c r="J3788" s="153">
        <v>0.20105047793015</v>
      </c>
      <c r="K3788" s="151">
        <v>0.518316</v>
      </c>
      <c r="L3788" s="151">
        <v>1.049537</v>
      </c>
      <c r="M3788" s="2">
        <v>3787.0</v>
      </c>
    </row>
    <row r="3789">
      <c r="A3789" s="152" t="s">
        <v>68</v>
      </c>
      <c r="B3789" s="152" t="s">
        <v>24</v>
      </c>
      <c r="C3789" s="153">
        <v>0.108100512118514</v>
      </c>
      <c r="D3789" s="153">
        <v>0.552353129882162</v>
      </c>
      <c r="E3789" s="149">
        <v>0.518315832648617</v>
      </c>
      <c r="F3789" s="153">
        <v>4.87830702116113E-4</v>
      </c>
      <c r="G3789" s="153">
        <v>0.851329245539345</v>
      </c>
      <c r="H3789" s="153">
        <v>0.0188531657292953</v>
      </c>
      <c r="I3789" s="153">
        <v>0.533350110410528</v>
      </c>
      <c r="J3789" s="153">
        <v>0.20105047793015</v>
      </c>
      <c r="K3789" s="151">
        <v>0.518316</v>
      </c>
      <c r="L3789" s="151">
        <v>1.049821</v>
      </c>
      <c r="M3789" s="2">
        <v>3788.0</v>
      </c>
    </row>
    <row r="3790">
      <c r="A3790" s="152" t="s">
        <v>12</v>
      </c>
      <c r="B3790" s="152" t="s">
        <v>87</v>
      </c>
      <c r="C3790" s="153">
        <v>0.042357030351214</v>
      </c>
      <c r="D3790" s="153">
        <v>0.754990063217052</v>
      </c>
      <c r="E3790" s="149">
        <v>0.518776329129318</v>
      </c>
      <c r="F3790" s="153">
        <v>1.88714522051054E-4</v>
      </c>
      <c r="G3790" s="153">
        <v>0.687674435985076</v>
      </c>
      <c r="H3790" s="153">
        <v>0.00674082093841352</v>
      </c>
      <c r="I3790" s="153">
        <v>0.84510384499642</v>
      </c>
      <c r="J3790" s="153">
        <v>0.282708294630784</v>
      </c>
      <c r="K3790" s="151">
        <v>0.518776</v>
      </c>
      <c r="L3790" s="151">
        <v>1.051038</v>
      </c>
      <c r="M3790" s="2">
        <v>3789.0</v>
      </c>
    </row>
    <row r="3791">
      <c r="A3791" s="152" t="s">
        <v>87</v>
      </c>
      <c r="B3791" s="152" t="s">
        <v>12</v>
      </c>
      <c r="C3791" s="153">
        <v>-0.042357030351214</v>
      </c>
      <c r="D3791" s="153">
        <v>0.754990063217052</v>
      </c>
      <c r="E3791" s="149">
        <v>0.518776329129318</v>
      </c>
      <c r="F3791" s="153">
        <v>1.88714522051054E-4</v>
      </c>
      <c r="G3791" s="153">
        <v>0.687674435985076</v>
      </c>
      <c r="H3791" s="153">
        <v>0.00674082093841352</v>
      </c>
      <c r="I3791" s="153">
        <v>0.84510384499642</v>
      </c>
      <c r="J3791" s="153">
        <v>0.282708294630784</v>
      </c>
      <c r="K3791" s="151">
        <v>0.518776</v>
      </c>
      <c r="L3791" s="151">
        <v>1.051323</v>
      </c>
      <c r="M3791" s="2">
        <v>3790.0</v>
      </c>
    </row>
    <row r="3792">
      <c r="A3792" s="152" t="s">
        <v>15</v>
      </c>
      <c r="B3792" s="152" t="s">
        <v>83</v>
      </c>
      <c r="C3792" s="153">
        <v>0.128651639594583</v>
      </c>
      <c r="D3792" s="153">
        <v>0.198457250100829</v>
      </c>
      <c r="E3792" s="149">
        <v>0.518785286312569</v>
      </c>
      <c r="F3792" s="153">
        <v>0.077507767317394</v>
      </c>
      <c r="G3792" s="153">
        <v>0.233001055031456</v>
      </c>
      <c r="H3792" s="153">
        <v>0.206479565649858</v>
      </c>
      <c r="I3792" s="153">
        <v>0.405036684183935</v>
      </c>
      <c r="J3792" s="153">
        <v>0.01</v>
      </c>
      <c r="K3792" s="151">
        <v>0.518785</v>
      </c>
      <c r="L3792" s="151">
        <v>1.051626</v>
      </c>
      <c r="M3792" s="2">
        <v>3791.0</v>
      </c>
    </row>
    <row r="3793">
      <c r="A3793" s="152" t="s">
        <v>83</v>
      </c>
      <c r="B3793" s="152" t="s">
        <v>15</v>
      </c>
      <c r="C3793" s="153">
        <v>-0.128651639594583</v>
      </c>
      <c r="D3793" s="153">
        <v>0.198457250100829</v>
      </c>
      <c r="E3793" s="149">
        <v>0.518785286312569</v>
      </c>
      <c r="F3793" s="153">
        <v>0.077507767317394</v>
      </c>
      <c r="G3793" s="153">
        <v>0.233001055031456</v>
      </c>
      <c r="H3793" s="153">
        <v>0.206479565649858</v>
      </c>
      <c r="I3793" s="153">
        <v>0.405036684183935</v>
      </c>
      <c r="J3793" s="153">
        <v>0.01</v>
      </c>
      <c r="K3793" s="151">
        <v>0.518785</v>
      </c>
      <c r="L3793" s="151">
        <v>1.051911</v>
      </c>
      <c r="M3793" s="2">
        <v>3792.0</v>
      </c>
    </row>
    <row r="3794">
      <c r="A3794" s="152" t="s">
        <v>21</v>
      </c>
      <c r="B3794" s="152" t="s">
        <v>71</v>
      </c>
      <c r="C3794" s="153">
        <v>0.435050820284022</v>
      </c>
      <c r="D3794" s="153">
        <v>-1.20423799914435</v>
      </c>
      <c r="E3794" s="149">
        <v>0.519022713036159</v>
      </c>
      <c r="F3794" s="153">
        <v>0.00123633848088188</v>
      </c>
      <c r="G3794" s="153">
        <v>0.866440829130203</v>
      </c>
      <c r="H3794" s="153">
        <v>3.59126741987297E-4</v>
      </c>
      <c r="I3794" s="153">
        <v>0.307961422816155</v>
      </c>
      <c r="J3794" s="153">
        <v>0.431066884695996</v>
      </c>
      <c r="K3794" s="151">
        <v>0.519023</v>
      </c>
      <c r="L3794" s="151">
        <v>1.052678</v>
      </c>
      <c r="M3794" s="2">
        <v>3793.0</v>
      </c>
    </row>
    <row r="3795">
      <c r="A3795" s="152" t="s">
        <v>71</v>
      </c>
      <c r="B3795" s="152" t="s">
        <v>21</v>
      </c>
      <c r="C3795" s="153">
        <v>-0.435050820284022</v>
      </c>
      <c r="D3795" s="153">
        <v>-1.20423799914435</v>
      </c>
      <c r="E3795" s="149">
        <v>0.519022713036159</v>
      </c>
      <c r="F3795" s="153">
        <v>0.00123633848088191</v>
      </c>
      <c r="G3795" s="153">
        <v>0.866440829130203</v>
      </c>
      <c r="H3795" s="153">
        <v>3.59126741987297E-4</v>
      </c>
      <c r="I3795" s="153">
        <v>0.307961422816155</v>
      </c>
      <c r="J3795" s="153">
        <v>0.431066884695996</v>
      </c>
      <c r="K3795" s="151">
        <v>0.519023</v>
      </c>
      <c r="L3795" s="151">
        <v>1.052963</v>
      </c>
      <c r="M3795" s="2">
        <v>3794.0</v>
      </c>
    </row>
    <row r="3796">
      <c r="A3796" s="152" t="s">
        <v>6</v>
      </c>
      <c r="B3796" s="152" t="s">
        <v>157</v>
      </c>
      <c r="C3796" s="153">
        <v>0.0587446285854842</v>
      </c>
      <c r="D3796" s="153">
        <v>0.842813825339477</v>
      </c>
      <c r="E3796" s="149">
        <v>0.519528031323135</v>
      </c>
      <c r="F3796" s="153">
        <v>0.111674914486179</v>
      </c>
      <c r="G3796" s="153">
        <v>0.704816359827715</v>
      </c>
      <c r="H3796" s="153">
        <v>0.449422203913429</v>
      </c>
      <c r="I3796" s="153">
        <v>0.704114086939526</v>
      </c>
      <c r="J3796" s="153">
        <v>0.01</v>
      </c>
      <c r="K3796" s="151">
        <v>0.519528</v>
      </c>
      <c r="L3796" s="151">
        <v>1.05456</v>
      </c>
      <c r="M3796" s="2">
        <v>3795.0</v>
      </c>
    </row>
    <row r="3797">
      <c r="A3797" s="152" t="s">
        <v>157</v>
      </c>
      <c r="B3797" s="152" t="s">
        <v>6</v>
      </c>
      <c r="C3797" s="153">
        <v>-0.0587446285854842</v>
      </c>
      <c r="D3797" s="153">
        <v>0.842813825339477</v>
      </c>
      <c r="E3797" s="149">
        <v>0.519528031323135</v>
      </c>
      <c r="F3797" s="153">
        <v>0.111674914486179</v>
      </c>
      <c r="G3797" s="153">
        <v>0.704816359827715</v>
      </c>
      <c r="H3797" s="153">
        <v>0.449422203913429</v>
      </c>
      <c r="I3797" s="153">
        <v>0.704114086939526</v>
      </c>
      <c r="J3797" s="153">
        <v>0.01</v>
      </c>
      <c r="K3797" s="151">
        <v>0.519528</v>
      </c>
      <c r="L3797" s="151">
        <v>1.054274</v>
      </c>
      <c r="M3797" s="2">
        <v>3796.0</v>
      </c>
    </row>
    <row r="3798">
      <c r="A3798" s="152" t="s">
        <v>109</v>
      </c>
      <c r="B3798" s="152" t="s">
        <v>191</v>
      </c>
      <c r="C3798" s="153">
        <v>-1.26821974125913</v>
      </c>
      <c r="D3798" s="153">
        <v>-0.136981895771123</v>
      </c>
      <c r="E3798" s="149">
        <v>0.519721899223923</v>
      </c>
      <c r="F3798" s="153">
        <v>8.66962612076419E-4</v>
      </c>
      <c r="G3798" s="153">
        <v>0.590985770389694</v>
      </c>
      <c r="H3798" s="153">
        <v>0.464831325191472</v>
      </c>
      <c r="I3798" s="153">
        <v>0.297484854935696</v>
      </c>
      <c r="J3798" s="153">
        <v>0.01</v>
      </c>
      <c r="K3798" s="151">
        <v>0.519722</v>
      </c>
      <c r="L3798" s="151">
        <v>1.05524</v>
      </c>
      <c r="M3798" s="2">
        <v>3797.0</v>
      </c>
    </row>
    <row r="3799">
      <c r="A3799" s="152" t="s">
        <v>191</v>
      </c>
      <c r="B3799" s="152" t="s">
        <v>109</v>
      </c>
      <c r="C3799" s="153">
        <v>1.26821974125913</v>
      </c>
      <c r="D3799" s="153">
        <v>-0.136981895771123</v>
      </c>
      <c r="E3799" s="149">
        <v>0.519721899223923</v>
      </c>
      <c r="F3799" s="153">
        <v>8.66962612076419E-4</v>
      </c>
      <c r="G3799" s="153">
        <v>0.590985770389694</v>
      </c>
      <c r="H3799" s="153">
        <v>0.464831325191472</v>
      </c>
      <c r="I3799" s="153">
        <v>0.297484854935696</v>
      </c>
      <c r="J3799" s="153">
        <v>0.01</v>
      </c>
      <c r="K3799" s="151">
        <v>0.519722</v>
      </c>
      <c r="L3799" s="151">
        <v>1.055526</v>
      </c>
      <c r="M3799" s="2">
        <v>3798.0</v>
      </c>
    </row>
    <row r="3800">
      <c r="A3800" s="152" t="s">
        <v>27</v>
      </c>
      <c r="B3800" s="152" t="s">
        <v>30</v>
      </c>
      <c r="C3800" s="153">
        <v>0.435135674641396</v>
      </c>
      <c r="D3800" s="153">
        <v>0.160391771010731</v>
      </c>
      <c r="E3800" s="149">
        <v>0.519722469031684</v>
      </c>
      <c r="F3800" s="153">
        <v>0.0851242042051754</v>
      </c>
      <c r="G3800" s="153">
        <v>0.619635317370686</v>
      </c>
      <c r="H3800" s="153">
        <v>0.835299064727827</v>
      </c>
      <c r="I3800" s="153">
        <v>0.761644881348985</v>
      </c>
      <c r="J3800" s="153">
        <v>0.01</v>
      </c>
      <c r="K3800" s="151">
        <v>0.519722</v>
      </c>
      <c r="L3800" s="151">
        <v>1.055814</v>
      </c>
      <c r="M3800" s="2">
        <v>3799.0</v>
      </c>
    </row>
    <row r="3801">
      <c r="A3801" s="152" t="s">
        <v>30</v>
      </c>
      <c r="B3801" s="152" t="s">
        <v>27</v>
      </c>
      <c r="C3801" s="153">
        <v>-0.435135674641396</v>
      </c>
      <c r="D3801" s="153">
        <v>0.160391771010731</v>
      </c>
      <c r="E3801" s="149">
        <v>0.519722469031684</v>
      </c>
      <c r="F3801" s="153">
        <v>0.0851242042051733</v>
      </c>
      <c r="G3801" s="153">
        <v>0.619635317370686</v>
      </c>
      <c r="H3801" s="153">
        <v>0.835299064727827</v>
      </c>
      <c r="I3801" s="153">
        <v>0.761644881348985</v>
      </c>
      <c r="J3801" s="153">
        <v>0.01</v>
      </c>
      <c r="K3801" s="151">
        <v>0.519722</v>
      </c>
      <c r="L3801" s="151">
        <v>1.056101</v>
      </c>
      <c r="M3801" s="2">
        <v>3800.0</v>
      </c>
    </row>
    <row r="3802">
      <c r="A3802" s="152" t="s">
        <v>54</v>
      </c>
      <c r="B3802" s="152" t="s">
        <v>197</v>
      </c>
      <c r="C3802" s="153">
        <v>-1.14431395701344</v>
      </c>
      <c r="D3802" s="153">
        <v>0.214328347795868</v>
      </c>
      <c r="E3802" s="149">
        <v>0.519889501250131</v>
      </c>
      <c r="F3802" s="153">
        <v>0.0126423445938411</v>
      </c>
      <c r="G3802" s="153">
        <v>0.228109000741005</v>
      </c>
      <c r="H3802" s="153">
        <v>0.326157122113968</v>
      </c>
      <c r="I3802" s="153">
        <v>0.449060257400064</v>
      </c>
      <c r="J3802" s="153">
        <v>0.01</v>
      </c>
      <c r="K3802" s="151">
        <v>0.51989</v>
      </c>
      <c r="L3802" s="151">
        <v>1.056727</v>
      </c>
      <c r="M3802" s="2">
        <v>3801.0</v>
      </c>
    </row>
    <row r="3803">
      <c r="A3803" s="152" t="s">
        <v>197</v>
      </c>
      <c r="B3803" s="152" t="s">
        <v>54</v>
      </c>
      <c r="C3803" s="153">
        <v>1.14431395701344</v>
      </c>
      <c r="D3803" s="153">
        <v>0.214328347795868</v>
      </c>
      <c r="E3803" s="149">
        <v>0.519889501250131</v>
      </c>
      <c r="F3803" s="153">
        <v>0.0126423445938412</v>
      </c>
      <c r="G3803" s="153">
        <v>0.228109000741005</v>
      </c>
      <c r="H3803" s="153">
        <v>0.326157122113968</v>
      </c>
      <c r="I3803" s="153">
        <v>0.449060257400064</v>
      </c>
      <c r="J3803" s="153">
        <v>0.01</v>
      </c>
      <c r="K3803" s="151">
        <v>0.51989</v>
      </c>
      <c r="L3803" s="151">
        <v>1.057014</v>
      </c>
      <c r="M3803" s="2">
        <v>3802.0</v>
      </c>
    </row>
    <row r="3804">
      <c r="A3804" s="152" t="s">
        <v>102</v>
      </c>
      <c r="B3804" s="152" t="s">
        <v>172</v>
      </c>
      <c r="C3804" s="153">
        <v>-1.19318711521447</v>
      </c>
      <c r="D3804" s="153">
        <v>0.225427846562185</v>
      </c>
      <c r="E3804" s="149">
        <v>0.520096622069746</v>
      </c>
      <c r="F3804" s="153">
        <v>0.0195873621120808</v>
      </c>
      <c r="G3804" s="153">
        <v>0.482657244139024</v>
      </c>
      <c r="H3804" s="153">
        <v>0.564133832520569</v>
      </c>
      <c r="I3804" s="153">
        <v>0.653114409531735</v>
      </c>
      <c r="J3804" s="153">
        <v>0.01</v>
      </c>
      <c r="K3804" s="151">
        <v>0.520097</v>
      </c>
      <c r="L3804" s="151">
        <v>1.057723</v>
      </c>
      <c r="M3804" s="2">
        <v>3803.0</v>
      </c>
    </row>
    <row r="3805">
      <c r="A3805" s="152" t="s">
        <v>172</v>
      </c>
      <c r="B3805" s="152" t="s">
        <v>102</v>
      </c>
      <c r="C3805" s="153">
        <v>1.19318711521447</v>
      </c>
      <c r="D3805" s="153">
        <v>0.225427846562185</v>
      </c>
      <c r="E3805" s="149">
        <v>0.520096622069746</v>
      </c>
      <c r="F3805" s="153">
        <v>0.0195873621120808</v>
      </c>
      <c r="G3805" s="153">
        <v>0.482657244139024</v>
      </c>
      <c r="H3805" s="153">
        <v>0.564133832520569</v>
      </c>
      <c r="I3805" s="153">
        <v>0.653114409531735</v>
      </c>
      <c r="J3805" s="153">
        <v>0.01</v>
      </c>
      <c r="K3805" s="151">
        <v>0.520097</v>
      </c>
      <c r="L3805" s="151">
        <v>1.058011</v>
      </c>
      <c r="M3805" s="2">
        <v>3804.0</v>
      </c>
    </row>
    <row r="3806">
      <c r="A3806" s="152" t="s">
        <v>87</v>
      </c>
      <c r="B3806" s="152" t="s">
        <v>68</v>
      </c>
      <c r="C3806" s="153">
        <v>-0.0446730311790084</v>
      </c>
      <c r="D3806" s="153">
        <v>-0.509134443389382</v>
      </c>
      <c r="E3806" s="149">
        <v>0.5206153366935</v>
      </c>
      <c r="F3806" s="154">
        <v>3.33446236639049E-6</v>
      </c>
      <c r="G3806" s="153">
        <v>0.997030397404478</v>
      </c>
      <c r="H3806" s="153">
        <v>0.160950652694525</v>
      </c>
      <c r="I3806" s="153">
        <v>0.16614010726198</v>
      </c>
      <c r="J3806" s="153">
        <v>0.0677120677743511</v>
      </c>
      <c r="K3806" s="151">
        <v>0.520615</v>
      </c>
      <c r="L3806" s="151">
        <v>1.059642</v>
      </c>
      <c r="M3806" s="2">
        <v>3805.0</v>
      </c>
    </row>
    <row r="3807">
      <c r="A3807" s="152" t="s">
        <v>68</v>
      </c>
      <c r="B3807" s="152" t="s">
        <v>87</v>
      </c>
      <c r="C3807" s="153">
        <v>0.0446730311790084</v>
      </c>
      <c r="D3807" s="153">
        <v>-0.509134443389382</v>
      </c>
      <c r="E3807" s="149">
        <v>0.5206153366935</v>
      </c>
      <c r="F3807" s="154">
        <v>3.33446236639047E-6</v>
      </c>
      <c r="G3807" s="153">
        <v>0.997030397404478</v>
      </c>
      <c r="H3807" s="153">
        <v>0.160950652694525</v>
      </c>
      <c r="I3807" s="153">
        <v>0.16614010726198</v>
      </c>
      <c r="J3807" s="153">
        <v>0.0677120677743511</v>
      </c>
      <c r="K3807" s="151">
        <v>0.520615</v>
      </c>
      <c r="L3807" s="151">
        <v>1.059354</v>
      </c>
      <c r="M3807" s="2">
        <v>3806.0</v>
      </c>
    </row>
    <row r="3808">
      <c r="A3808" s="152" t="s">
        <v>109</v>
      </c>
      <c r="B3808" s="152" t="s">
        <v>448</v>
      </c>
      <c r="C3808" s="153">
        <v>-1.7689848344914</v>
      </c>
      <c r="D3808" s="153">
        <v>0.938613399362388</v>
      </c>
      <c r="E3808" s="149">
        <v>0.520727635719345</v>
      </c>
      <c r="F3808" s="153">
        <v>0.75728298415228</v>
      </c>
      <c r="G3808" s="153">
        <v>0.242473293390512</v>
      </c>
      <c r="H3808" s="153">
        <v>0.675729503395679</v>
      </c>
      <c r="I3808" s="153">
        <v>0.545509932131296</v>
      </c>
      <c r="J3808" s="153">
        <v>0.01</v>
      </c>
      <c r="K3808" s="151">
        <v>0.520728</v>
      </c>
      <c r="L3808" s="151">
        <v>1.060448</v>
      </c>
      <c r="M3808" s="2">
        <v>3807.0</v>
      </c>
    </row>
    <row r="3809">
      <c r="A3809" s="152" t="s">
        <v>448</v>
      </c>
      <c r="B3809" s="152" t="s">
        <v>109</v>
      </c>
      <c r="C3809" s="153">
        <v>1.7689848344914</v>
      </c>
      <c r="D3809" s="153">
        <v>0.938613399362388</v>
      </c>
      <c r="E3809" s="149">
        <v>0.520727635719345</v>
      </c>
      <c r="F3809" s="153">
        <v>0.75728298415227</v>
      </c>
      <c r="G3809" s="153">
        <v>0.242473293390512</v>
      </c>
      <c r="H3809" s="153">
        <v>0.675729503395679</v>
      </c>
      <c r="I3809" s="153">
        <v>0.545509932131296</v>
      </c>
      <c r="J3809" s="153">
        <v>0.01</v>
      </c>
      <c r="K3809" s="151">
        <v>0.520728</v>
      </c>
      <c r="L3809" s="151">
        <v>1.060159</v>
      </c>
      <c r="M3809" s="2">
        <v>3808.0</v>
      </c>
    </row>
    <row r="3810">
      <c r="A3810" s="152" t="s">
        <v>6</v>
      </c>
      <c r="B3810" s="152" t="s">
        <v>115</v>
      </c>
      <c r="C3810" s="153">
        <v>0.752749763743375</v>
      </c>
      <c r="D3810" s="153">
        <v>-0.298052220108079</v>
      </c>
      <c r="E3810" s="149">
        <v>0.521326193870724</v>
      </c>
      <c r="F3810" s="153">
        <v>0.262724108561285</v>
      </c>
      <c r="G3810" s="153">
        <v>0.299064154780516</v>
      </c>
      <c r="H3810" s="153">
        <v>0.500357025767546</v>
      </c>
      <c r="I3810" s="153">
        <v>0.907119532977791</v>
      </c>
      <c r="J3810" s="153">
        <v>0.01</v>
      </c>
      <c r="K3810" s="151">
        <v>0.521326</v>
      </c>
      <c r="L3810" s="151">
        <v>1.061956</v>
      </c>
      <c r="M3810" s="2">
        <v>3809.0</v>
      </c>
    </row>
    <row r="3811">
      <c r="A3811" s="152" t="s">
        <v>115</v>
      </c>
      <c r="B3811" s="152" t="s">
        <v>40</v>
      </c>
      <c r="C3811" s="153">
        <v>0.390830989550681</v>
      </c>
      <c r="D3811" s="153">
        <v>-0.0516881692790182</v>
      </c>
      <c r="E3811" s="149">
        <v>0.843224715251993</v>
      </c>
      <c r="F3811" s="153">
        <v>0.354107132669765</v>
      </c>
      <c r="G3811" s="153">
        <v>0.574133735410355</v>
      </c>
      <c r="H3811" s="153">
        <v>0.153326471603327</v>
      </c>
      <c r="I3811" s="153">
        <v>0.823460996623097</v>
      </c>
      <c r="J3811" s="153">
        <v>0.01</v>
      </c>
      <c r="K3811" s="151">
        <v>0.521326</v>
      </c>
      <c r="L3811" s="151">
        <v>1.062245</v>
      </c>
      <c r="M3811" s="2">
        <v>3810.0</v>
      </c>
    </row>
    <row r="3812">
      <c r="A3812" s="152" t="s">
        <v>54</v>
      </c>
      <c r="B3812" s="152" t="s">
        <v>198</v>
      </c>
      <c r="C3812" s="153">
        <v>-1.11406493396409</v>
      </c>
      <c r="D3812" s="153">
        <v>0.150915715415913</v>
      </c>
      <c r="E3812" s="149">
        <v>0.52191725639902</v>
      </c>
      <c r="F3812" s="153">
        <v>0.983378417522383</v>
      </c>
      <c r="G3812" s="153">
        <v>0.397793763943565</v>
      </c>
      <c r="H3812" s="153">
        <v>0.327512914626866</v>
      </c>
      <c r="I3812" s="153">
        <v>0.929082245561188</v>
      </c>
      <c r="J3812" s="153">
        <v>0.0241047331212532</v>
      </c>
      <c r="K3812" s="151">
        <v>0.521917</v>
      </c>
      <c r="L3812" s="151">
        <v>1.063739</v>
      </c>
      <c r="M3812" s="2">
        <v>3811.0</v>
      </c>
    </row>
    <row r="3813">
      <c r="A3813" s="152" t="s">
        <v>198</v>
      </c>
      <c r="B3813" s="152" t="s">
        <v>54</v>
      </c>
      <c r="C3813" s="153">
        <v>1.11406493396409</v>
      </c>
      <c r="D3813" s="153">
        <v>0.150915715415913</v>
      </c>
      <c r="E3813" s="149">
        <v>0.52191725639902</v>
      </c>
      <c r="F3813" s="153">
        <v>0.983378417522385</v>
      </c>
      <c r="G3813" s="153">
        <v>0.397793763943565</v>
      </c>
      <c r="H3813" s="153">
        <v>0.327512914626866</v>
      </c>
      <c r="I3813" s="153">
        <v>0.929082245561188</v>
      </c>
      <c r="J3813" s="153">
        <v>0.0241047331212532</v>
      </c>
      <c r="K3813" s="151">
        <v>0.521917</v>
      </c>
      <c r="L3813" s="151">
        <v>1.064029</v>
      </c>
      <c r="M3813" s="2">
        <v>3812.0</v>
      </c>
    </row>
    <row r="3814">
      <c r="A3814" s="152" t="s">
        <v>109</v>
      </c>
      <c r="B3814" s="152" t="s">
        <v>447</v>
      </c>
      <c r="C3814" s="153">
        <v>-0.930172268346777</v>
      </c>
      <c r="D3814" s="153">
        <v>0.973721122666538</v>
      </c>
      <c r="E3814" s="149">
        <v>0.522204824813651</v>
      </c>
      <c r="F3814" s="153">
        <v>0.00426027432040437</v>
      </c>
      <c r="G3814" s="153">
        <v>0.521570121880164</v>
      </c>
      <c r="H3814" s="153">
        <v>0.531517435610339</v>
      </c>
      <c r="I3814" s="153">
        <v>0.615163218912902</v>
      </c>
      <c r="J3814" s="153">
        <v>0.0136409704988348</v>
      </c>
      <c r="K3814" s="151">
        <v>0.522205</v>
      </c>
      <c r="L3814" s="151">
        <v>1.064905</v>
      </c>
      <c r="M3814" s="2">
        <v>3813.0</v>
      </c>
    </row>
    <row r="3815">
      <c r="A3815" s="152" t="s">
        <v>447</v>
      </c>
      <c r="B3815" s="152" t="s">
        <v>109</v>
      </c>
      <c r="C3815" s="153">
        <v>0.930172268346777</v>
      </c>
      <c r="D3815" s="153">
        <v>0.973721122666538</v>
      </c>
      <c r="E3815" s="149">
        <v>0.522204824813651</v>
      </c>
      <c r="F3815" s="153">
        <v>0.00426027432040433</v>
      </c>
      <c r="G3815" s="153">
        <v>0.521570121880164</v>
      </c>
      <c r="H3815" s="153">
        <v>0.531517435610339</v>
      </c>
      <c r="I3815" s="153">
        <v>0.615163218912902</v>
      </c>
      <c r="J3815" s="153">
        <v>0.0136409704988348</v>
      </c>
      <c r="K3815" s="151">
        <v>0.522205</v>
      </c>
      <c r="L3815" s="151">
        <v>1.065195</v>
      </c>
      <c r="M3815" s="2">
        <v>3814.0</v>
      </c>
    </row>
    <row r="3816">
      <c r="A3816" s="152" t="s">
        <v>67</v>
      </c>
      <c r="B3816" s="152" t="s">
        <v>62</v>
      </c>
      <c r="C3816" s="153">
        <v>0.321394938755744</v>
      </c>
      <c r="D3816" s="153">
        <v>-0.0538751700588657</v>
      </c>
      <c r="E3816" s="149">
        <v>0.522658056441123</v>
      </c>
      <c r="F3816" s="153">
        <v>0.0017602201818013</v>
      </c>
      <c r="G3816" s="153">
        <v>0.301226856902715</v>
      </c>
      <c r="H3816" s="153">
        <v>0.0648235395770323</v>
      </c>
      <c r="I3816" s="153">
        <v>0.385757971510415</v>
      </c>
      <c r="J3816" s="153">
        <v>0.0674869112428254</v>
      </c>
      <c r="K3816" s="151">
        <v>0.522658</v>
      </c>
      <c r="L3816" s="151">
        <v>1.066701</v>
      </c>
      <c r="M3816" s="2">
        <v>3815.0</v>
      </c>
    </row>
    <row r="3817">
      <c r="A3817" s="152" t="s">
        <v>62</v>
      </c>
      <c r="B3817" s="152" t="s">
        <v>67</v>
      </c>
      <c r="C3817" s="153">
        <v>-0.321394938755744</v>
      </c>
      <c r="D3817" s="153">
        <v>-0.0538751700588657</v>
      </c>
      <c r="E3817" s="149">
        <v>0.522658056441123</v>
      </c>
      <c r="F3817" s="153">
        <v>0.00176022018180132</v>
      </c>
      <c r="G3817" s="153">
        <v>0.301226856902715</v>
      </c>
      <c r="H3817" s="153">
        <v>0.0648235395770323</v>
      </c>
      <c r="I3817" s="153">
        <v>0.385757971510415</v>
      </c>
      <c r="J3817" s="153">
        <v>0.0674869112428254</v>
      </c>
      <c r="K3817" s="151">
        <v>0.522658</v>
      </c>
      <c r="L3817" s="151">
        <v>1.066411</v>
      </c>
      <c r="M3817" s="2">
        <v>3816.0</v>
      </c>
    </row>
    <row r="3818">
      <c r="A3818" s="152" t="s">
        <v>186</v>
      </c>
      <c r="B3818" s="152" t="s">
        <v>193</v>
      </c>
      <c r="C3818" s="153">
        <v>0.393668596820911</v>
      </c>
      <c r="D3818" s="153">
        <v>-1.35978549195212</v>
      </c>
      <c r="E3818" s="149">
        <v>0.522758512177016</v>
      </c>
      <c r="F3818" s="153">
        <v>0.00230539106762659</v>
      </c>
      <c r="G3818" s="153">
        <v>0.645314412312695</v>
      </c>
      <c r="H3818" s="153">
        <v>0.0182534183302736</v>
      </c>
      <c r="I3818" s="153">
        <v>0.674752512681217</v>
      </c>
      <c r="J3818" s="153">
        <v>0.01</v>
      </c>
      <c r="K3818" s="151">
        <v>0.522759</v>
      </c>
      <c r="L3818" s="151">
        <v>1.067489</v>
      </c>
      <c r="M3818" s="2">
        <v>3817.0</v>
      </c>
    </row>
    <row r="3819">
      <c r="A3819" s="152" t="s">
        <v>193</v>
      </c>
      <c r="B3819" s="152" t="s">
        <v>186</v>
      </c>
      <c r="C3819" s="153">
        <v>-0.393668596820911</v>
      </c>
      <c r="D3819" s="153">
        <v>-1.35978549195212</v>
      </c>
      <c r="E3819" s="149">
        <v>0.522758512177016</v>
      </c>
      <c r="F3819" s="153">
        <v>0.00230539106762659</v>
      </c>
      <c r="G3819" s="153">
        <v>0.645314412312695</v>
      </c>
      <c r="H3819" s="153">
        <v>0.0182534183302736</v>
      </c>
      <c r="I3819" s="153">
        <v>0.674752512681217</v>
      </c>
      <c r="J3819" s="153">
        <v>0.01</v>
      </c>
      <c r="K3819" s="151">
        <v>0.522759</v>
      </c>
      <c r="L3819" s="151">
        <v>1.067198</v>
      </c>
      <c r="M3819" s="2">
        <v>3818.0</v>
      </c>
    </row>
    <row r="3820">
      <c r="A3820" s="152" t="s">
        <v>112</v>
      </c>
      <c r="B3820" s="152" t="s">
        <v>344</v>
      </c>
      <c r="C3820" s="153">
        <v>-0.360336403891383</v>
      </c>
      <c r="D3820" s="153">
        <v>0.338738758354098</v>
      </c>
      <c r="E3820" s="149">
        <v>0.523089811167819</v>
      </c>
      <c r="F3820" s="153">
        <v>0.00456492731980411</v>
      </c>
      <c r="G3820" s="153">
        <v>0.915367792657796</v>
      </c>
      <c r="H3820" s="153">
        <v>0.0928663532372054</v>
      </c>
      <c r="I3820" s="153">
        <v>0.324498338374178</v>
      </c>
      <c r="J3820" s="153">
        <v>0.0663818441021719</v>
      </c>
      <c r="K3820" s="151">
        <v>0.52309</v>
      </c>
      <c r="L3820" s="151">
        <v>1.068749</v>
      </c>
      <c r="M3820" s="2">
        <v>3819.0</v>
      </c>
    </row>
    <row r="3821">
      <c r="A3821" s="152" t="s">
        <v>344</v>
      </c>
      <c r="B3821" s="152" t="s">
        <v>112</v>
      </c>
      <c r="C3821" s="153">
        <v>0.360336403891383</v>
      </c>
      <c r="D3821" s="153">
        <v>0.338738758354098</v>
      </c>
      <c r="E3821" s="149">
        <v>0.523089811167819</v>
      </c>
      <c r="F3821" s="153">
        <v>0.00456492731980419</v>
      </c>
      <c r="G3821" s="153">
        <v>0.915367792657796</v>
      </c>
      <c r="H3821" s="153">
        <v>0.0928663532372054</v>
      </c>
      <c r="I3821" s="153">
        <v>0.324498338374178</v>
      </c>
      <c r="J3821" s="153">
        <v>0.0663818441021719</v>
      </c>
      <c r="K3821" s="151">
        <v>0.52309</v>
      </c>
      <c r="L3821" s="151">
        <v>1.068457</v>
      </c>
      <c r="M3821" s="2">
        <v>3820.0</v>
      </c>
    </row>
    <row r="3822">
      <c r="A3822" s="152" t="s">
        <v>75</v>
      </c>
      <c r="B3822" s="152" t="s">
        <v>19</v>
      </c>
      <c r="C3822" s="153">
        <v>-0.00530799719058493</v>
      </c>
      <c r="D3822" s="153">
        <v>0.0419334135762422</v>
      </c>
      <c r="E3822" s="149">
        <v>0.52331739903324</v>
      </c>
      <c r="F3822" s="153">
        <v>0.00760245675885634</v>
      </c>
      <c r="G3822" s="153">
        <v>0.839479540436344</v>
      </c>
      <c r="H3822" s="153">
        <v>0.455056379855664</v>
      </c>
      <c r="I3822" s="153">
        <v>0.561283894213585</v>
      </c>
      <c r="J3822" s="153">
        <v>0.0212146559480599</v>
      </c>
      <c r="K3822" s="151">
        <v>0.523317</v>
      </c>
      <c r="L3822" s="151">
        <v>1.069798</v>
      </c>
      <c r="M3822" s="2">
        <v>3821.0</v>
      </c>
    </row>
    <row r="3823">
      <c r="A3823" s="152" t="s">
        <v>19</v>
      </c>
      <c r="B3823" s="152" t="s">
        <v>75</v>
      </c>
      <c r="C3823" s="153">
        <v>0.00530799719058493</v>
      </c>
      <c r="D3823" s="153">
        <v>0.0419334135762422</v>
      </c>
      <c r="E3823" s="149">
        <v>0.52331739903324</v>
      </c>
      <c r="F3823" s="153">
        <v>0.00760245675885634</v>
      </c>
      <c r="G3823" s="153">
        <v>0.839479540436344</v>
      </c>
      <c r="H3823" s="153">
        <v>0.455056379855664</v>
      </c>
      <c r="I3823" s="153">
        <v>0.561283894213585</v>
      </c>
      <c r="J3823" s="153">
        <v>0.0212146559480599</v>
      </c>
      <c r="K3823" s="151">
        <v>0.523317</v>
      </c>
      <c r="L3823" s="151">
        <v>1.069506</v>
      </c>
      <c r="M3823" s="2">
        <v>3822.0</v>
      </c>
    </row>
    <row r="3824">
      <c r="A3824" s="152" t="s">
        <v>75</v>
      </c>
      <c r="B3824" s="152" t="s">
        <v>80</v>
      </c>
      <c r="C3824" s="153">
        <v>0.0242257347435478</v>
      </c>
      <c r="D3824" s="153">
        <v>-0.0931081537144724</v>
      </c>
      <c r="E3824" s="149">
        <v>0.523795199858204</v>
      </c>
      <c r="F3824" s="153">
        <v>7.32608957988454E-4</v>
      </c>
      <c r="G3824" s="153">
        <v>0.599192515403497</v>
      </c>
      <c r="H3824" s="153">
        <v>0.106637167268644</v>
      </c>
      <c r="I3824" s="153">
        <v>0.680930145102418</v>
      </c>
      <c r="J3824" s="153">
        <v>0.08256743707564</v>
      </c>
      <c r="K3824" s="151">
        <v>0.523795</v>
      </c>
      <c r="L3824" s="151">
        <v>1.07136</v>
      </c>
      <c r="M3824" s="2">
        <v>3823.0</v>
      </c>
    </row>
    <row r="3825">
      <c r="A3825" s="152" t="s">
        <v>80</v>
      </c>
      <c r="B3825" s="152" t="s">
        <v>75</v>
      </c>
      <c r="C3825" s="153">
        <v>-0.0242257347435478</v>
      </c>
      <c r="D3825" s="153">
        <v>-0.0931081537144724</v>
      </c>
      <c r="E3825" s="149">
        <v>0.523795199858204</v>
      </c>
      <c r="F3825" s="153">
        <v>7.32608957988444E-4</v>
      </c>
      <c r="G3825" s="153">
        <v>0.599192515403497</v>
      </c>
      <c r="H3825" s="153">
        <v>0.106637167268644</v>
      </c>
      <c r="I3825" s="153">
        <v>0.680930145102418</v>
      </c>
      <c r="J3825" s="153">
        <v>0.08256743707564</v>
      </c>
      <c r="K3825" s="151">
        <v>0.523795</v>
      </c>
      <c r="L3825" s="151">
        <v>1.071067</v>
      </c>
      <c r="M3825" s="2">
        <v>3824.0</v>
      </c>
    </row>
    <row r="3826">
      <c r="A3826" s="152" t="s">
        <v>377</v>
      </c>
      <c r="B3826" s="152" t="s">
        <v>344</v>
      </c>
      <c r="C3826" s="153">
        <v>1.05747649151302</v>
      </c>
      <c r="D3826" s="153">
        <v>0.342479947396266</v>
      </c>
      <c r="E3826" s="149">
        <v>0.523884950623105</v>
      </c>
      <c r="F3826" s="153">
        <v>0.0380935917379663</v>
      </c>
      <c r="G3826" s="153">
        <v>0.573595972139406</v>
      </c>
      <c r="H3826" s="153">
        <v>0.0439157620897914</v>
      </c>
      <c r="I3826" s="153">
        <v>0.301834390916252</v>
      </c>
      <c r="J3826" s="153">
        <v>0.0922791087991391</v>
      </c>
      <c r="K3826" s="151">
        <v>0.523885</v>
      </c>
      <c r="L3826" s="151">
        <v>1.07213</v>
      </c>
      <c r="M3826" s="2">
        <v>3825.0</v>
      </c>
    </row>
    <row r="3827">
      <c r="A3827" s="152" t="s">
        <v>344</v>
      </c>
      <c r="B3827" s="152" t="s">
        <v>377</v>
      </c>
      <c r="C3827" s="153">
        <v>-1.05747649151302</v>
      </c>
      <c r="D3827" s="153">
        <v>0.342479947396266</v>
      </c>
      <c r="E3827" s="149">
        <v>0.523884950623105</v>
      </c>
      <c r="F3827" s="153">
        <v>0.0380935917379656</v>
      </c>
      <c r="G3827" s="153">
        <v>0.573595972139406</v>
      </c>
      <c r="H3827" s="153">
        <v>0.0439157620897914</v>
      </c>
      <c r="I3827" s="153">
        <v>0.301834390916252</v>
      </c>
      <c r="J3827" s="153">
        <v>0.0922791087991391</v>
      </c>
      <c r="K3827" s="151">
        <v>0.523885</v>
      </c>
      <c r="L3827" s="151">
        <v>1.071837</v>
      </c>
      <c r="M3827" s="2">
        <v>3826.0</v>
      </c>
    </row>
    <row r="3828">
      <c r="A3828" s="152" t="s">
        <v>447</v>
      </c>
      <c r="B3828" s="152" t="s">
        <v>70</v>
      </c>
      <c r="C3828" s="153">
        <v>1.02111060980443</v>
      </c>
      <c r="D3828" s="153">
        <v>-0.934246286500531</v>
      </c>
      <c r="E3828" s="149">
        <v>0.524470926916434</v>
      </c>
      <c r="F3828" s="153">
        <v>0.00840428764500929</v>
      </c>
      <c r="G3828" s="153">
        <v>0.819176285700363</v>
      </c>
      <c r="H3828" s="153">
        <v>0.671573992248034</v>
      </c>
      <c r="I3828" s="153">
        <v>0.151842033416721</v>
      </c>
      <c r="J3828" s="153">
        <v>0.01</v>
      </c>
      <c r="K3828" s="151">
        <v>0.524471</v>
      </c>
      <c r="L3828" s="151">
        <v>1.073917</v>
      </c>
      <c r="M3828" s="2">
        <v>3827.0</v>
      </c>
    </row>
    <row r="3829">
      <c r="A3829" s="152" t="s">
        <v>70</v>
      </c>
      <c r="B3829" s="152" t="s">
        <v>447</v>
      </c>
      <c r="C3829" s="153">
        <v>-1.02111060980443</v>
      </c>
      <c r="D3829" s="153">
        <v>-0.934246286500531</v>
      </c>
      <c r="E3829" s="149">
        <v>0.524470926916434</v>
      </c>
      <c r="F3829" s="153">
        <v>0.00840428764500937</v>
      </c>
      <c r="G3829" s="153">
        <v>0.819176285700363</v>
      </c>
      <c r="H3829" s="153">
        <v>0.671573992248034</v>
      </c>
      <c r="I3829" s="153">
        <v>0.151842033416721</v>
      </c>
      <c r="J3829" s="153">
        <v>0.01</v>
      </c>
      <c r="K3829" s="151">
        <v>0.524471</v>
      </c>
      <c r="L3829" s="151">
        <v>1.073623</v>
      </c>
      <c r="M3829" s="2">
        <v>3828.0</v>
      </c>
    </row>
    <row r="3830">
      <c r="A3830" s="152" t="s">
        <v>91</v>
      </c>
      <c r="B3830" s="152" t="s">
        <v>197</v>
      </c>
      <c r="C3830" s="153">
        <v>-1.30138954887444</v>
      </c>
      <c r="D3830" s="153">
        <v>0.222300033060501</v>
      </c>
      <c r="E3830" s="149">
        <v>0.524500558869892</v>
      </c>
      <c r="F3830" s="153">
        <v>0.27809139334074</v>
      </c>
      <c r="G3830" s="153">
        <v>0.935599467451233</v>
      </c>
      <c r="H3830" s="153">
        <v>0.790346806023241</v>
      </c>
      <c r="I3830" s="153">
        <v>0.1036243916567</v>
      </c>
      <c r="J3830" s="153">
        <v>0.01</v>
      </c>
      <c r="K3830" s="151">
        <v>0.524501</v>
      </c>
      <c r="L3830" s="151">
        <v>1.074565</v>
      </c>
      <c r="M3830" s="2">
        <v>3829.0</v>
      </c>
    </row>
    <row r="3831">
      <c r="A3831" s="152" t="s">
        <v>197</v>
      </c>
      <c r="B3831" s="152" t="s">
        <v>91</v>
      </c>
      <c r="C3831" s="153">
        <v>1.30138954887444</v>
      </c>
      <c r="D3831" s="153">
        <v>0.222300033060501</v>
      </c>
      <c r="E3831" s="149">
        <v>0.524500558869892</v>
      </c>
      <c r="F3831" s="153">
        <v>0.278091393340737</v>
      </c>
      <c r="G3831" s="153">
        <v>0.935599467451233</v>
      </c>
      <c r="H3831" s="153">
        <v>0.790346806023241</v>
      </c>
      <c r="I3831" s="153">
        <v>0.1036243916567</v>
      </c>
      <c r="J3831" s="153">
        <v>0.01</v>
      </c>
      <c r="K3831" s="151">
        <v>0.524501</v>
      </c>
      <c r="L3831" s="151">
        <v>1.074271</v>
      </c>
      <c r="M3831" s="2">
        <v>3830.0</v>
      </c>
    </row>
    <row r="3832">
      <c r="A3832" s="152" t="s">
        <v>70</v>
      </c>
      <c r="B3832" s="152" t="s">
        <v>178</v>
      </c>
      <c r="C3832" s="153">
        <v>-0.446405341089371</v>
      </c>
      <c r="D3832" s="153">
        <v>-0.629528490216816</v>
      </c>
      <c r="E3832" s="149">
        <v>0.524592924127709</v>
      </c>
      <c r="F3832" s="153">
        <v>0.250613396013866</v>
      </c>
      <c r="G3832" s="153">
        <v>0.259276929754138</v>
      </c>
      <c r="H3832" s="153">
        <v>0.0065214781444558</v>
      </c>
      <c r="I3832" s="153">
        <v>0.206022708585829</v>
      </c>
      <c r="J3832" s="153">
        <v>0.330615534344607</v>
      </c>
      <c r="K3832" s="151">
        <v>0.524593</v>
      </c>
      <c r="L3832" s="151">
        <v>1.075344</v>
      </c>
      <c r="M3832" s="2">
        <v>3831.0</v>
      </c>
    </row>
    <row r="3833">
      <c r="A3833" s="152" t="s">
        <v>178</v>
      </c>
      <c r="B3833" s="152" t="s">
        <v>70</v>
      </c>
      <c r="C3833" s="153">
        <v>0.446405341089371</v>
      </c>
      <c r="D3833" s="153">
        <v>-0.629528490216816</v>
      </c>
      <c r="E3833" s="149">
        <v>0.524592924127709</v>
      </c>
      <c r="F3833" s="153">
        <v>0.250613396013875</v>
      </c>
      <c r="G3833" s="153">
        <v>0.259276929754138</v>
      </c>
      <c r="H3833" s="153">
        <v>0.0065214781444558</v>
      </c>
      <c r="I3833" s="153">
        <v>0.206022708585829</v>
      </c>
      <c r="J3833" s="153">
        <v>0.330615534344607</v>
      </c>
      <c r="K3833" s="151">
        <v>0.524593</v>
      </c>
      <c r="L3833" s="151">
        <v>1.075049</v>
      </c>
      <c r="M3833" s="2">
        <v>3832.0</v>
      </c>
    </row>
    <row r="3834">
      <c r="A3834" s="152" t="s">
        <v>87</v>
      </c>
      <c r="B3834" s="152" t="s">
        <v>181</v>
      </c>
      <c r="C3834" s="153">
        <v>-1.26527727225872</v>
      </c>
      <c r="D3834" s="153">
        <v>0.535780167504222</v>
      </c>
      <c r="E3834" s="149">
        <v>0.524617265962558</v>
      </c>
      <c r="F3834" s="153">
        <v>0.0727299140937655</v>
      </c>
      <c r="G3834" s="153">
        <v>0.749010989000523</v>
      </c>
      <c r="H3834" s="153">
        <v>0.00951714558922768</v>
      </c>
      <c r="I3834" s="153">
        <v>0.87111234631844</v>
      </c>
      <c r="J3834" s="153">
        <v>0.26234408885016</v>
      </c>
      <c r="K3834" s="151">
        <v>0.524617</v>
      </c>
      <c r="L3834" s="151">
        <v>1.075983</v>
      </c>
      <c r="M3834" s="2">
        <v>3833.0</v>
      </c>
    </row>
    <row r="3835">
      <c r="A3835" s="152" t="s">
        <v>181</v>
      </c>
      <c r="B3835" s="152" t="s">
        <v>87</v>
      </c>
      <c r="C3835" s="153">
        <v>1.26527727225872</v>
      </c>
      <c r="D3835" s="153">
        <v>0.535780167504222</v>
      </c>
      <c r="E3835" s="149">
        <v>0.524617265962558</v>
      </c>
      <c r="F3835" s="153">
        <v>0.0727299140937607</v>
      </c>
      <c r="G3835" s="153">
        <v>0.749010989000523</v>
      </c>
      <c r="H3835" s="153">
        <v>0.00951714558922768</v>
      </c>
      <c r="I3835" s="153">
        <v>0.87111234631844</v>
      </c>
      <c r="J3835" s="153">
        <v>0.26234408885016</v>
      </c>
      <c r="K3835" s="151">
        <v>0.524617</v>
      </c>
      <c r="L3835" s="151">
        <v>1.075688</v>
      </c>
      <c r="M3835" s="2">
        <v>3834.0</v>
      </c>
    </row>
    <row r="3836">
      <c r="A3836" s="152" t="s">
        <v>115</v>
      </c>
      <c r="B3836" s="152" t="s">
        <v>43</v>
      </c>
      <c r="C3836" s="153">
        <v>0.344634292309268</v>
      </c>
      <c r="D3836" s="153">
        <v>-0.399607270638824</v>
      </c>
      <c r="E3836" s="149">
        <v>0.275722810198386</v>
      </c>
      <c r="F3836" s="153">
        <v>0.0435275512372722</v>
      </c>
      <c r="G3836" s="153">
        <v>0.588015668691369</v>
      </c>
      <c r="H3836" s="153">
        <v>0.137447178596629</v>
      </c>
      <c r="I3836" s="153">
        <v>0.326295056191573</v>
      </c>
      <c r="J3836" s="153">
        <v>0.01</v>
      </c>
      <c r="K3836" s="151">
        <v>0.524945</v>
      </c>
      <c r="L3836" s="151">
        <v>1.07695</v>
      </c>
      <c r="M3836" s="2">
        <v>3835.0</v>
      </c>
    </row>
    <row r="3837">
      <c r="A3837" s="152" t="s">
        <v>186</v>
      </c>
      <c r="B3837" s="152" t="s">
        <v>115</v>
      </c>
      <c r="C3837" s="153">
        <v>0.734963675816869</v>
      </c>
      <c r="D3837" s="153">
        <v>0.312850353208466</v>
      </c>
      <c r="E3837" s="149">
        <v>0.524944979480598</v>
      </c>
      <c r="F3837" s="153">
        <v>0.568634949290159</v>
      </c>
      <c r="G3837" s="153">
        <v>0.141064608909434</v>
      </c>
      <c r="H3837" s="153">
        <v>0.00729597836039684</v>
      </c>
      <c r="I3837" s="153">
        <v>0.834387766906905</v>
      </c>
      <c r="J3837" s="153">
        <v>0.01</v>
      </c>
      <c r="K3837" s="151">
        <v>0.524945</v>
      </c>
      <c r="L3837" s="151">
        <v>1.077246</v>
      </c>
      <c r="M3837" s="2">
        <v>3836.0</v>
      </c>
    </row>
    <row r="3838">
      <c r="A3838" s="152" t="s">
        <v>182</v>
      </c>
      <c r="B3838" s="152" t="s">
        <v>13</v>
      </c>
      <c r="C3838" s="153">
        <v>0.923861607557068</v>
      </c>
      <c r="D3838" s="153">
        <v>0.146233487721269</v>
      </c>
      <c r="E3838" s="149">
        <v>0.525318819183256</v>
      </c>
      <c r="F3838" s="153">
        <v>0.0446753178565412</v>
      </c>
      <c r="G3838" s="153">
        <v>0.43826307539916</v>
      </c>
      <c r="H3838" s="153">
        <v>0.249202048136923</v>
      </c>
      <c r="I3838" s="153">
        <v>0.887109898443371</v>
      </c>
      <c r="J3838" s="153">
        <v>0.01</v>
      </c>
      <c r="K3838" s="151">
        <v>0.525319</v>
      </c>
      <c r="L3838" s="151">
        <v>1.078605</v>
      </c>
      <c r="M3838" s="2">
        <v>3837.0</v>
      </c>
    </row>
    <row r="3839">
      <c r="A3839" s="152" t="s">
        <v>13</v>
      </c>
      <c r="B3839" s="152" t="s">
        <v>182</v>
      </c>
      <c r="C3839" s="153">
        <v>-0.923861607557068</v>
      </c>
      <c r="D3839" s="153">
        <v>0.146233487721269</v>
      </c>
      <c r="E3839" s="149">
        <v>0.525318819183256</v>
      </c>
      <c r="F3839" s="153">
        <v>0.0446753178565412</v>
      </c>
      <c r="G3839" s="153">
        <v>0.43826307539916</v>
      </c>
      <c r="H3839" s="153">
        <v>0.249202048136923</v>
      </c>
      <c r="I3839" s="153">
        <v>0.887109898443371</v>
      </c>
      <c r="J3839" s="153">
        <v>0.01</v>
      </c>
      <c r="K3839" s="151">
        <v>0.525319</v>
      </c>
      <c r="L3839" s="151">
        <v>1.078309</v>
      </c>
      <c r="M3839" s="2">
        <v>3838.0</v>
      </c>
    </row>
    <row r="3840">
      <c r="A3840" s="152" t="s">
        <v>21</v>
      </c>
      <c r="B3840" s="152" t="s">
        <v>186</v>
      </c>
      <c r="C3840" s="153">
        <v>-0.89270273282091</v>
      </c>
      <c r="D3840" s="153">
        <v>0.978470714493415</v>
      </c>
      <c r="E3840" s="149">
        <v>0.525544274848498</v>
      </c>
      <c r="F3840" s="153">
        <v>7.83102583526799E-4</v>
      </c>
      <c r="G3840" s="153">
        <v>0.466782278809272</v>
      </c>
      <c r="H3840" s="153">
        <v>3.34477306094678E-4</v>
      </c>
      <c r="I3840" s="153">
        <v>0.0579503910432325</v>
      </c>
      <c r="J3840" s="153">
        <v>0.431751469182309</v>
      </c>
      <c r="K3840" s="151">
        <v>0.525544</v>
      </c>
      <c r="L3840" s="151">
        <v>1.07966</v>
      </c>
      <c r="M3840" s="2">
        <v>3839.0</v>
      </c>
    </row>
    <row r="3841">
      <c r="A3841" s="152" t="s">
        <v>186</v>
      </c>
      <c r="B3841" s="152" t="s">
        <v>21</v>
      </c>
      <c r="C3841" s="153">
        <v>0.89270273282091</v>
      </c>
      <c r="D3841" s="153">
        <v>0.978470714493415</v>
      </c>
      <c r="E3841" s="149">
        <v>0.525544274848498</v>
      </c>
      <c r="F3841" s="153">
        <v>7.83102583526762E-4</v>
      </c>
      <c r="G3841" s="153">
        <v>0.466782278809272</v>
      </c>
      <c r="H3841" s="153">
        <v>3.34477306094678E-4</v>
      </c>
      <c r="I3841" s="153">
        <v>0.0579503910432325</v>
      </c>
      <c r="J3841" s="153">
        <v>0.431751469182309</v>
      </c>
      <c r="K3841" s="151">
        <v>0.525544</v>
      </c>
      <c r="L3841" s="151">
        <v>1.079364</v>
      </c>
      <c r="M3841" s="2">
        <v>3840.0</v>
      </c>
    </row>
    <row r="3842">
      <c r="A3842" s="152" t="s">
        <v>21</v>
      </c>
      <c r="B3842" s="152" t="s">
        <v>33</v>
      </c>
      <c r="C3842" s="153">
        <v>0.214576269400941</v>
      </c>
      <c r="D3842" s="153">
        <v>-1.44713656155629</v>
      </c>
      <c r="E3842" s="149">
        <v>0.525712450357335</v>
      </c>
      <c r="F3842" s="153">
        <v>0.00550814426093581</v>
      </c>
      <c r="G3842" s="153">
        <v>0.490261239935931</v>
      </c>
      <c r="H3842" s="153">
        <v>2.5889001037351E-4</v>
      </c>
      <c r="I3842" s="153">
        <v>0.479489049832531</v>
      </c>
      <c r="J3842" s="153">
        <v>0.444017646830699</v>
      </c>
      <c r="K3842" s="151">
        <v>0.525712</v>
      </c>
      <c r="L3842" s="151">
        <v>1.080599</v>
      </c>
      <c r="M3842" s="2">
        <v>3841.0</v>
      </c>
    </row>
    <row r="3843">
      <c r="A3843" s="152" t="s">
        <v>33</v>
      </c>
      <c r="B3843" s="152" t="s">
        <v>21</v>
      </c>
      <c r="C3843" s="153">
        <v>-0.214576269400941</v>
      </c>
      <c r="D3843" s="153">
        <v>-1.44713656155629</v>
      </c>
      <c r="E3843" s="149">
        <v>0.525712450357335</v>
      </c>
      <c r="F3843" s="153">
        <v>0.00550814426093592</v>
      </c>
      <c r="G3843" s="153">
        <v>0.490261239935931</v>
      </c>
      <c r="H3843" s="153">
        <v>2.5889001037351E-4</v>
      </c>
      <c r="I3843" s="153">
        <v>0.479489049832531</v>
      </c>
      <c r="J3843" s="153">
        <v>0.444017646830699</v>
      </c>
      <c r="K3843" s="151">
        <v>0.525712</v>
      </c>
      <c r="L3843" s="151">
        <v>1.080302</v>
      </c>
      <c r="M3843" s="2">
        <v>3842.0</v>
      </c>
    </row>
    <row r="3844">
      <c r="A3844" s="152" t="s">
        <v>151</v>
      </c>
      <c r="B3844" s="152" t="s">
        <v>189</v>
      </c>
      <c r="C3844" s="153">
        <v>0.170314637457892</v>
      </c>
      <c r="D3844" s="153">
        <v>1.9718363797587</v>
      </c>
      <c r="E3844" s="149">
        <v>0.526194046180849</v>
      </c>
      <c r="F3844" s="153">
        <v>0.486389222634267</v>
      </c>
      <c r="G3844" s="153">
        <v>0.338608408269852</v>
      </c>
      <c r="H3844" s="153">
        <v>0.891876691910318</v>
      </c>
      <c r="I3844" s="153">
        <v>0.81381973215031</v>
      </c>
      <c r="J3844" s="153">
        <v>0.01</v>
      </c>
      <c r="K3844" s="151">
        <v>0.526194</v>
      </c>
      <c r="L3844" s="151">
        <v>1.082184</v>
      </c>
      <c r="M3844" s="2">
        <v>3843.0</v>
      </c>
    </row>
    <row r="3845">
      <c r="A3845" s="152" t="s">
        <v>189</v>
      </c>
      <c r="B3845" s="152" t="s">
        <v>151</v>
      </c>
      <c r="C3845" s="153">
        <v>-0.170314637457892</v>
      </c>
      <c r="D3845" s="153">
        <v>1.9718363797587</v>
      </c>
      <c r="E3845" s="149">
        <v>0.526194046180849</v>
      </c>
      <c r="F3845" s="153">
        <v>0.486389222634259</v>
      </c>
      <c r="G3845" s="153">
        <v>0.338608408269852</v>
      </c>
      <c r="H3845" s="153">
        <v>0.891876691910318</v>
      </c>
      <c r="I3845" s="153">
        <v>0.81381973215031</v>
      </c>
      <c r="J3845" s="153">
        <v>0.01</v>
      </c>
      <c r="K3845" s="151">
        <v>0.526194</v>
      </c>
      <c r="L3845" s="151">
        <v>1.081886</v>
      </c>
      <c r="M3845" s="2">
        <v>3844.0</v>
      </c>
    </row>
    <row r="3846">
      <c r="A3846" s="152" t="s">
        <v>64</v>
      </c>
      <c r="B3846" s="152" t="s">
        <v>148</v>
      </c>
      <c r="C3846" s="153">
        <v>-0.725445452292484</v>
      </c>
      <c r="D3846" s="153">
        <v>0.437883019938316</v>
      </c>
      <c r="E3846" s="149">
        <v>0.526433550478111</v>
      </c>
      <c r="F3846" s="153">
        <v>0.0261931922096664</v>
      </c>
      <c r="G3846" s="153">
        <v>0.646587009361899</v>
      </c>
      <c r="H3846" s="153">
        <v>0.00801195344483815</v>
      </c>
      <c r="I3846" s="153">
        <v>0.763438959131799</v>
      </c>
      <c r="J3846" s="153">
        <v>0.01</v>
      </c>
      <c r="K3846" s="151">
        <v>0.526434</v>
      </c>
      <c r="L3846" s="151">
        <v>1.082974</v>
      </c>
      <c r="M3846" s="2">
        <v>3845.0</v>
      </c>
    </row>
    <row r="3847">
      <c r="A3847" s="152" t="s">
        <v>148</v>
      </c>
      <c r="B3847" s="152" t="s">
        <v>64</v>
      </c>
      <c r="C3847" s="153">
        <v>0.725445452292484</v>
      </c>
      <c r="D3847" s="153">
        <v>0.437883019938316</v>
      </c>
      <c r="E3847" s="149">
        <v>0.526433550478111</v>
      </c>
      <c r="F3847" s="153">
        <v>0.0261931922096659</v>
      </c>
      <c r="G3847" s="153">
        <v>0.646587009361899</v>
      </c>
      <c r="H3847" s="153">
        <v>0.00801195344483815</v>
      </c>
      <c r="I3847" s="153">
        <v>0.763438959131799</v>
      </c>
      <c r="J3847" s="153">
        <v>0.01</v>
      </c>
      <c r="K3847" s="151">
        <v>0.526434</v>
      </c>
      <c r="L3847" s="151">
        <v>1.083272</v>
      </c>
      <c r="M3847" s="2">
        <v>3846.0</v>
      </c>
    </row>
    <row r="3848">
      <c r="A3848" s="152" t="s">
        <v>36</v>
      </c>
      <c r="B3848" s="152" t="s">
        <v>43</v>
      </c>
      <c r="C3848" s="153">
        <v>0.206286694797994</v>
      </c>
      <c r="D3848" s="153">
        <v>0.682219421412826</v>
      </c>
      <c r="E3848" s="149">
        <v>0.526794360258474</v>
      </c>
      <c r="F3848" s="154">
        <v>1.97625050301414E-5</v>
      </c>
      <c r="G3848" s="153">
        <v>0.75864939097829</v>
      </c>
      <c r="H3848" s="153">
        <v>0.0786162485256015</v>
      </c>
      <c r="I3848" s="153">
        <v>0.708568927839203</v>
      </c>
      <c r="J3848" s="153">
        <v>0.01</v>
      </c>
      <c r="K3848" s="151">
        <v>0.526794</v>
      </c>
      <c r="L3848" s="151">
        <v>1.084312</v>
      </c>
      <c r="M3848" s="2">
        <v>3847.0</v>
      </c>
    </row>
    <row r="3849">
      <c r="A3849" s="152" t="s">
        <v>43</v>
      </c>
      <c r="B3849" s="152" t="s">
        <v>36</v>
      </c>
      <c r="C3849" s="153">
        <v>-0.206286694797994</v>
      </c>
      <c r="D3849" s="153">
        <v>0.682219421412826</v>
      </c>
      <c r="E3849" s="149">
        <v>0.526794360258474</v>
      </c>
      <c r="F3849" s="154">
        <v>1.97625050301413E-5</v>
      </c>
      <c r="G3849" s="153">
        <v>0.75864939097829</v>
      </c>
      <c r="H3849" s="153">
        <v>0.0786162485256015</v>
      </c>
      <c r="I3849" s="153">
        <v>0.708568927839203</v>
      </c>
      <c r="J3849" s="153">
        <v>0.01</v>
      </c>
      <c r="K3849" s="151">
        <v>0.526794</v>
      </c>
      <c r="L3849" s="151">
        <v>1.084611</v>
      </c>
      <c r="M3849" s="2">
        <v>3848.0</v>
      </c>
    </row>
    <row r="3850">
      <c r="A3850" s="152" t="s">
        <v>70</v>
      </c>
      <c r="B3850" s="152" t="s">
        <v>40</v>
      </c>
      <c r="C3850" s="153">
        <v>0.0108732667880386</v>
      </c>
      <c r="D3850" s="153">
        <v>0.0757152698432628</v>
      </c>
      <c r="E3850" s="149">
        <v>0.527391496399832</v>
      </c>
      <c r="F3850" s="153">
        <v>0.0620806192289922</v>
      </c>
      <c r="G3850" s="153">
        <v>0.611368342404032</v>
      </c>
      <c r="H3850" s="153">
        <v>0.0239447381923791</v>
      </c>
      <c r="I3850" s="153">
        <v>0.923476014575613</v>
      </c>
      <c r="J3850" s="153">
        <v>0.01</v>
      </c>
      <c r="K3850" s="151">
        <v>0.527391</v>
      </c>
      <c r="L3850" s="151">
        <v>1.086139</v>
      </c>
      <c r="M3850" s="2">
        <v>3849.0</v>
      </c>
    </row>
    <row r="3851">
      <c r="A3851" s="152" t="s">
        <v>40</v>
      </c>
      <c r="B3851" s="152" t="s">
        <v>70</v>
      </c>
      <c r="C3851" s="153">
        <v>-0.0108732667880386</v>
      </c>
      <c r="D3851" s="153">
        <v>0.0757152698432628</v>
      </c>
      <c r="E3851" s="149">
        <v>0.527391496399832</v>
      </c>
      <c r="F3851" s="153">
        <v>0.0620806192289922</v>
      </c>
      <c r="G3851" s="153">
        <v>0.611368342404032</v>
      </c>
      <c r="H3851" s="153">
        <v>0.0239447381923791</v>
      </c>
      <c r="I3851" s="153">
        <v>0.923476014575613</v>
      </c>
      <c r="J3851" s="153">
        <v>0.01</v>
      </c>
      <c r="K3851" s="151">
        <v>0.527391</v>
      </c>
      <c r="L3851" s="151">
        <v>1.086438</v>
      </c>
      <c r="M3851" s="2">
        <v>3850.0</v>
      </c>
    </row>
    <row r="3852">
      <c r="A3852" s="152" t="s">
        <v>12</v>
      </c>
      <c r="B3852" s="152" t="s">
        <v>448</v>
      </c>
      <c r="C3852" s="153">
        <v>-1.83483578788901</v>
      </c>
      <c r="D3852" s="153">
        <v>0.886006844588033</v>
      </c>
      <c r="E3852" s="149">
        <v>0.527762449823021</v>
      </c>
      <c r="F3852" s="153">
        <v>0.81643063491659</v>
      </c>
      <c r="G3852" s="153">
        <v>0.159576966213198</v>
      </c>
      <c r="H3852" s="153">
        <v>0.581297052131688</v>
      </c>
      <c r="I3852" s="153">
        <v>0.461292994661479</v>
      </c>
      <c r="J3852" s="153">
        <v>0.01</v>
      </c>
      <c r="K3852" s="151">
        <v>0.527762</v>
      </c>
      <c r="L3852" s="151">
        <v>1.087801</v>
      </c>
      <c r="M3852" s="2">
        <v>3851.0</v>
      </c>
    </row>
    <row r="3853">
      <c r="A3853" s="152" t="s">
        <v>448</v>
      </c>
      <c r="B3853" s="152" t="s">
        <v>12</v>
      </c>
      <c r="C3853" s="153">
        <v>1.83483578788901</v>
      </c>
      <c r="D3853" s="153">
        <v>0.886006844588033</v>
      </c>
      <c r="E3853" s="149">
        <v>0.527762449823021</v>
      </c>
      <c r="F3853" s="153">
        <v>0.816430634916598</v>
      </c>
      <c r="G3853" s="153">
        <v>0.159576966213198</v>
      </c>
      <c r="H3853" s="153">
        <v>0.581297052131688</v>
      </c>
      <c r="I3853" s="153">
        <v>0.461292994661479</v>
      </c>
      <c r="J3853" s="153">
        <v>0.01</v>
      </c>
      <c r="K3853" s="151">
        <v>0.527762</v>
      </c>
      <c r="L3853" s="151">
        <v>1.087502</v>
      </c>
      <c r="M3853" s="2">
        <v>3852.0</v>
      </c>
    </row>
    <row r="3854">
      <c r="A3854" s="152" t="s">
        <v>160</v>
      </c>
      <c r="B3854" s="152" t="s">
        <v>443</v>
      </c>
      <c r="C3854" s="153">
        <v>1.24686220587005</v>
      </c>
      <c r="D3854" s="153">
        <v>0.227528810096776</v>
      </c>
      <c r="E3854" s="149">
        <v>0.528074277350285</v>
      </c>
      <c r="F3854" s="153">
        <v>0.251369663232171</v>
      </c>
      <c r="G3854" s="153">
        <v>0.23642201279692</v>
      </c>
      <c r="H3854" s="153">
        <v>0.0446307811793286</v>
      </c>
      <c r="I3854" s="153">
        <v>0.723177744213671</v>
      </c>
      <c r="J3854" s="153">
        <v>0.01</v>
      </c>
      <c r="K3854" s="151">
        <v>0.528074</v>
      </c>
      <c r="L3854" s="151">
        <v>1.088744</v>
      </c>
      <c r="M3854" s="2">
        <v>3853.0</v>
      </c>
    </row>
    <row r="3855">
      <c r="A3855" s="152" t="s">
        <v>443</v>
      </c>
      <c r="B3855" s="152" t="s">
        <v>160</v>
      </c>
      <c r="C3855" s="153">
        <v>-1.24686220587005</v>
      </c>
      <c r="D3855" s="153">
        <v>0.227528810096776</v>
      </c>
      <c r="E3855" s="149">
        <v>0.528074277350285</v>
      </c>
      <c r="F3855" s="153">
        <v>0.251369663232171</v>
      </c>
      <c r="G3855" s="153">
        <v>0.23642201279692</v>
      </c>
      <c r="H3855" s="153">
        <v>0.0446307811793286</v>
      </c>
      <c r="I3855" s="153">
        <v>0.723177744213671</v>
      </c>
      <c r="J3855" s="153">
        <v>0.01</v>
      </c>
      <c r="K3855" s="151">
        <v>0.528074</v>
      </c>
      <c r="L3855" s="151">
        <v>1.089044</v>
      </c>
      <c r="M3855" s="2">
        <v>3854.0</v>
      </c>
    </row>
    <row r="3856">
      <c r="A3856" s="152" t="s">
        <v>446</v>
      </c>
      <c r="B3856" s="152" t="s">
        <v>82</v>
      </c>
      <c r="C3856" s="153">
        <v>3.87281467144632</v>
      </c>
      <c r="D3856" s="153">
        <v>-0.23390156149753</v>
      </c>
      <c r="E3856" s="149">
        <v>0.528210890510213</v>
      </c>
      <c r="F3856" s="153">
        <v>0.00963397218609555</v>
      </c>
      <c r="G3856" s="153">
        <v>0.697923781087787</v>
      </c>
      <c r="H3856" s="153">
        <v>0.868840376633658</v>
      </c>
      <c r="I3856" s="153">
        <v>0.242432877569174</v>
      </c>
      <c r="J3856" s="153">
        <v>0.01</v>
      </c>
      <c r="K3856" s="151">
        <v>0.528211</v>
      </c>
      <c r="L3856" s="151">
        <v>1.089626</v>
      </c>
      <c r="M3856" s="2">
        <v>3855.0</v>
      </c>
    </row>
    <row r="3857">
      <c r="A3857" s="152" t="s">
        <v>82</v>
      </c>
      <c r="B3857" s="152" t="s">
        <v>446</v>
      </c>
      <c r="C3857" s="153">
        <v>-3.87281467144632</v>
      </c>
      <c r="D3857" s="153">
        <v>-0.23390156149753</v>
      </c>
      <c r="E3857" s="149">
        <v>0.528210890510213</v>
      </c>
      <c r="F3857" s="153">
        <v>0.00963397218609537</v>
      </c>
      <c r="G3857" s="153">
        <v>0.697923781087787</v>
      </c>
      <c r="H3857" s="153">
        <v>0.868840376633658</v>
      </c>
      <c r="I3857" s="153">
        <v>0.242432877569174</v>
      </c>
      <c r="J3857" s="153">
        <v>0.01</v>
      </c>
      <c r="K3857" s="151">
        <v>0.528211</v>
      </c>
      <c r="L3857" s="151">
        <v>1.089927</v>
      </c>
      <c r="M3857" s="2">
        <v>3856.0</v>
      </c>
    </row>
    <row r="3858">
      <c r="A3858" s="152" t="s">
        <v>71</v>
      </c>
      <c r="B3858" s="152" t="s">
        <v>172</v>
      </c>
      <c r="C3858" s="153">
        <v>-1.58888907032434</v>
      </c>
      <c r="D3858" s="153">
        <v>0.160931815779714</v>
      </c>
      <c r="E3858" s="149">
        <v>0.528220689534666</v>
      </c>
      <c r="F3858" s="153">
        <v>0.050305426282406</v>
      </c>
      <c r="G3858" s="153">
        <v>0.42103462499537</v>
      </c>
      <c r="H3858" s="153">
        <v>0.529814508402093</v>
      </c>
      <c r="I3858" s="153">
        <v>0.351353641591622</v>
      </c>
      <c r="J3858" s="153">
        <v>0.01</v>
      </c>
      <c r="K3858" s="151">
        <v>0.528221</v>
      </c>
      <c r="L3858" s="151">
        <v>1.090548</v>
      </c>
      <c r="M3858" s="2">
        <v>3857.0</v>
      </c>
    </row>
    <row r="3859">
      <c r="A3859" s="152" t="s">
        <v>172</v>
      </c>
      <c r="B3859" s="152" t="s">
        <v>71</v>
      </c>
      <c r="C3859" s="153">
        <v>1.58888907032434</v>
      </c>
      <c r="D3859" s="153">
        <v>0.160931815779714</v>
      </c>
      <c r="E3859" s="149">
        <v>0.528220689534666</v>
      </c>
      <c r="F3859" s="153">
        <v>0.050305426282406</v>
      </c>
      <c r="G3859" s="153">
        <v>0.42103462499537</v>
      </c>
      <c r="H3859" s="153">
        <v>0.529814508402093</v>
      </c>
      <c r="I3859" s="153">
        <v>0.351353641591622</v>
      </c>
      <c r="J3859" s="153">
        <v>0.01</v>
      </c>
      <c r="K3859" s="151">
        <v>0.528221</v>
      </c>
      <c r="L3859" s="151">
        <v>1.090248</v>
      </c>
      <c r="M3859" s="2">
        <v>3858.0</v>
      </c>
    </row>
    <row r="3860">
      <c r="A3860" s="152" t="s">
        <v>102</v>
      </c>
      <c r="B3860" s="152" t="s">
        <v>193</v>
      </c>
      <c r="C3860" s="153">
        <v>-0.456265633329418</v>
      </c>
      <c r="D3860" s="153">
        <v>0.588270548936234</v>
      </c>
      <c r="E3860" s="149">
        <v>0.528642039337843</v>
      </c>
      <c r="F3860" s="153">
        <v>0.154881110592788</v>
      </c>
      <c r="G3860" s="153">
        <v>0.629784259846109</v>
      </c>
      <c r="H3860" s="153">
        <v>0.0224740822379941</v>
      </c>
      <c r="I3860" s="153">
        <v>0.839296863813291</v>
      </c>
      <c r="J3860" s="153">
        <v>0.01</v>
      </c>
      <c r="K3860" s="151">
        <v>0.528642</v>
      </c>
      <c r="L3860" s="151">
        <v>1.091719</v>
      </c>
      <c r="M3860" s="2">
        <v>3859.0</v>
      </c>
    </row>
    <row r="3861">
      <c r="A3861" s="152" t="s">
        <v>193</v>
      </c>
      <c r="B3861" s="152" t="s">
        <v>102</v>
      </c>
      <c r="C3861" s="153">
        <v>0.456265633329418</v>
      </c>
      <c r="D3861" s="153">
        <v>0.588270548936234</v>
      </c>
      <c r="E3861" s="149">
        <v>0.528642039337843</v>
      </c>
      <c r="F3861" s="153">
        <v>0.154881110592785</v>
      </c>
      <c r="G3861" s="153">
        <v>0.629784259846109</v>
      </c>
      <c r="H3861" s="153">
        <v>0.0224740822379941</v>
      </c>
      <c r="I3861" s="153">
        <v>0.839296863813291</v>
      </c>
      <c r="J3861" s="153">
        <v>0.01</v>
      </c>
      <c r="K3861" s="151">
        <v>0.528642</v>
      </c>
      <c r="L3861" s="151">
        <v>1.092021</v>
      </c>
      <c r="M3861" s="2">
        <v>3860.0</v>
      </c>
    </row>
    <row r="3862">
      <c r="A3862" s="152" t="s">
        <v>78</v>
      </c>
      <c r="B3862" s="152" t="s">
        <v>16</v>
      </c>
      <c r="C3862" s="153">
        <v>-0.0452528392943116</v>
      </c>
      <c r="D3862" s="153">
        <v>-0.126415882529333</v>
      </c>
      <c r="E3862" s="149">
        <v>0.528669633152529</v>
      </c>
      <c r="F3862" s="153">
        <v>0.0361149366596656</v>
      </c>
      <c r="G3862" s="153">
        <v>0.620332117431862</v>
      </c>
      <c r="H3862" s="153">
        <v>0.0159239346776929</v>
      </c>
      <c r="I3862" s="153">
        <v>0.121179350982921</v>
      </c>
      <c r="J3862" s="153">
        <v>0.163032935097833</v>
      </c>
      <c r="K3862" s="151">
        <v>0.52867</v>
      </c>
      <c r="L3862" s="151">
        <v>1.092681</v>
      </c>
      <c r="M3862" s="2">
        <v>3861.0</v>
      </c>
    </row>
    <row r="3863">
      <c r="A3863" s="152" t="s">
        <v>16</v>
      </c>
      <c r="B3863" s="152" t="s">
        <v>78</v>
      </c>
      <c r="C3863" s="153">
        <v>0.0452528392943116</v>
      </c>
      <c r="D3863" s="153">
        <v>-0.126415882529333</v>
      </c>
      <c r="E3863" s="149">
        <v>0.528669633152529</v>
      </c>
      <c r="F3863" s="153">
        <v>0.036114936659666</v>
      </c>
      <c r="G3863" s="153">
        <v>0.620332117431862</v>
      </c>
      <c r="H3863" s="153">
        <v>0.0159239346776929</v>
      </c>
      <c r="I3863" s="153">
        <v>0.121179350982921</v>
      </c>
      <c r="J3863" s="153">
        <v>0.163032935097833</v>
      </c>
      <c r="K3863" s="151">
        <v>0.52867</v>
      </c>
      <c r="L3863" s="151">
        <v>1.09238</v>
      </c>
      <c r="M3863" s="2">
        <v>3862.0</v>
      </c>
    </row>
    <row r="3864">
      <c r="A3864" s="152" t="s">
        <v>87</v>
      </c>
      <c r="B3864" s="152" t="s">
        <v>160</v>
      </c>
      <c r="C3864" s="153">
        <v>-1.12180650680511</v>
      </c>
      <c r="D3864" s="153">
        <v>0.575826373861794</v>
      </c>
      <c r="E3864" s="149">
        <v>0.528774702678957</v>
      </c>
      <c r="F3864" s="153">
        <v>0.262637242173471</v>
      </c>
      <c r="G3864" s="153">
        <v>0.608815224406328</v>
      </c>
      <c r="H3864" s="153">
        <v>0.0429739563463731</v>
      </c>
      <c r="I3864" s="153">
        <v>0.980262452367145</v>
      </c>
      <c r="J3864" s="153">
        <v>0.108304772906674</v>
      </c>
      <c r="K3864" s="151">
        <v>0.528775</v>
      </c>
      <c r="L3864" s="151">
        <v>1.0932</v>
      </c>
      <c r="M3864" s="2">
        <v>3863.0</v>
      </c>
    </row>
    <row r="3865">
      <c r="A3865" s="152" t="s">
        <v>160</v>
      </c>
      <c r="B3865" s="152" t="s">
        <v>87</v>
      </c>
      <c r="C3865" s="153">
        <v>1.12180650680511</v>
      </c>
      <c r="D3865" s="153">
        <v>0.575826373861794</v>
      </c>
      <c r="E3865" s="149">
        <v>0.528774702678957</v>
      </c>
      <c r="F3865" s="153">
        <v>0.262637242173471</v>
      </c>
      <c r="G3865" s="153">
        <v>0.608815224406328</v>
      </c>
      <c r="H3865" s="153">
        <v>0.0429739563463731</v>
      </c>
      <c r="I3865" s="153">
        <v>0.980262452367145</v>
      </c>
      <c r="J3865" s="153">
        <v>0.108304772906674</v>
      </c>
      <c r="K3865" s="151">
        <v>0.528775</v>
      </c>
      <c r="L3865" s="151">
        <v>1.093503</v>
      </c>
      <c r="M3865" s="2">
        <v>3864.0</v>
      </c>
    </row>
    <row r="3866">
      <c r="A3866" s="152" t="s">
        <v>80</v>
      </c>
      <c r="B3866" s="152" t="s">
        <v>16</v>
      </c>
      <c r="C3866" s="153">
        <v>-0.133258089598119</v>
      </c>
      <c r="D3866" s="153">
        <v>-0.0897027168753672</v>
      </c>
      <c r="E3866" s="149">
        <v>0.528848978037509</v>
      </c>
      <c r="F3866" s="153">
        <v>0.00933503801061712</v>
      </c>
      <c r="G3866" s="153">
        <v>0.281300800580089</v>
      </c>
      <c r="H3866" s="153">
        <v>0.0152241830240608</v>
      </c>
      <c r="I3866" s="153">
        <v>0.420374012546775</v>
      </c>
      <c r="J3866" s="153">
        <v>0.209350957455747</v>
      </c>
      <c r="K3866" s="151">
        <v>0.528849</v>
      </c>
      <c r="L3866" s="151">
        <v>1.093959</v>
      </c>
      <c r="M3866" s="2">
        <v>3865.0</v>
      </c>
    </row>
    <row r="3867">
      <c r="A3867" s="152" t="s">
        <v>16</v>
      </c>
      <c r="B3867" s="152" t="s">
        <v>80</v>
      </c>
      <c r="C3867" s="153">
        <v>0.133258089598119</v>
      </c>
      <c r="D3867" s="153">
        <v>-0.0897027168753672</v>
      </c>
      <c r="E3867" s="149">
        <v>0.528848978037509</v>
      </c>
      <c r="F3867" s="153">
        <v>0.0093350380106169</v>
      </c>
      <c r="G3867" s="153">
        <v>0.281300800580089</v>
      </c>
      <c r="H3867" s="153">
        <v>0.0152241830240608</v>
      </c>
      <c r="I3867" s="153">
        <v>0.420374012546775</v>
      </c>
      <c r="J3867" s="153">
        <v>0.209350957455747</v>
      </c>
      <c r="K3867" s="151">
        <v>0.528849</v>
      </c>
      <c r="L3867" s="151">
        <v>1.094261</v>
      </c>
      <c r="M3867" s="2">
        <v>3866.0</v>
      </c>
    </row>
    <row r="3868">
      <c r="A3868" s="152" t="s">
        <v>87</v>
      </c>
      <c r="B3868" s="152" t="s">
        <v>109</v>
      </c>
      <c r="C3868" s="153">
        <v>-0.089526082852347</v>
      </c>
      <c r="D3868" s="153">
        <v>0.574987964529383</v>
      </c>
      <c r="E3868" s="149">
        <v>0.528903873882376</v>
      </c>
      <c r="F3868" s="153">
        <v>1.42078335223103E-4</v>
      </c>
      <c r="G3868" s="153">
        <v>0.718757122567414</v>
      </c>
      <c r="H3868" s="153">
        <v>0.0044440546363114</v>
      </c>
      <c r="I3868" s="153">
        <v>0.97041094704492</v>
      </c>
      <c r="J3868" s="153">
        <v>0.301286064084764</v>
      </c>
      <c r="K3868" s="151">
        <v>0.528904</v>
      </c>
      <c r="L3868" s="151">
        <v>1.09498</v>
      </c>
      <c r="M3868" s="2">
        <v>3867.0</v>
      </c>
    </row>
    <row r="3869">
      <c r="A3869" s="152" t="s">
        <v>109</v>
      </c>
      <c r="B3869" s="152" t="s">
        <v>87</v>
      </c>
      <c r="C3869" s="153">
        <v>0.089526082852347</v>
      </c>
      <c r="D3869" s="153">
        <v>0.574987964529383</v>
      </c>
      <c r="E3869" s="149">
        <v>0.528903873882376</v>
      </c>
      <c r="F3869" s="153">
        <v>1.42078335223102E-4</v>
      </c>
      <c r="G3869" s="153">
        <v>0.718757122567414</v>
      </c>
      <c r="H3869" s="153">
        <v>0.0044440546363114</v>
      </c>
      <c r="I3869" s="153">
        <v>0.97041094704492</v>
      </c>
      <c r="J3869" s="153">
        <v>0.301286064084764</v>
      </c>
      <c r="K3869" s="151">
        <v>0.528904</v>
      </c>
      <c r="L3869" s="151">
        <v>1.094677</v>
      </c>
      <c r="M3869" s="2">
        <v>3868.0</v>
      </c>
    </row>
    <row r="3870">
      <c r="A3870" s="152" t="s">
        <v>189</v>
      </c>
      <c r="B3870" s="152" t="s">
        <v>198</v>
      </c>
      <c r="C3870" s="153">
        <v>-0.350929007284301</v>
      </c>
      <c r="D3870" s="153">
        <v>-1.09795434673105</v>
      </c>
      <c r="E3870" s="149">
        <v>0.529324290247362</v>
      </c>
      <c r="F3870" s="153">
        <v>0.0196294022558749</v>
      </c>
      <c r="G3870" s="153">
        <v>0.526729822181497</v>
      </c>
      <c r="H3870" s="153">
        <v>0.019537261694032</v>
      </c>
      <c r="I3870" s="153">
        <v>0.669142820266584</v>
      </c>
      <c r="J3870" s="153">
        <v>0.01</v>
      </c>
      <c r="K3870" s="151">
        <v>0.529324</v>
      </c>
      <c r="L3870" s="151">
        <v>1.096457</v>
      </c>
      <c r="M3870" s="2">
        <v>3869.0</v>
      </c>
    </row>
    <row r="3871">
      <c r="A3871" s="152" t="s">
        <v>198</v>
      </c>
      <c r="B3871" s="152" t="s">
        <v>189</v>
      </c>
      <c r="C3871" s="153">
        <v>0.350929007284301</v>
      </c>
      <c r="D3871" s="153">
        <v>-1.09795434673105</v>
      </c>
      <c r="E3871" s="149">
        <v>0.529324290247362</v>
      </c>
      <c r="F3871" s="153">
        <v>0.0196294022558745</v>
      </c>
      <c r="G3871" s="153">
        <v>0.526729822181497</v>
      </c>
      <c r="H3871" s="153">
        <v>0.019537261694032</v>
      </c>
      <c r="I3871" s="153">
        <v>0.669142820266584</v>
      </c>
      <c r="J3871" s="153">
        <v>0.01</v>
      </c>
      <c r="K3871" s="151">
        <v>0.529324</v>
      </c>
      <c r="L3871" s="151">
        <v>1.096154</v>
      </c>
      <c r="M3871" s="2">
        <v>3870.0</v>
      </c>
    </row>
    <row r="3872">
      <c r="A3872" s="152" t="s">
        <v>21</v>
      </c>
      <c r="B3872" s="152" t="s">
        <v>193</v>
      </c>
      <c r="C3872" s="153">
        <v>-0.834292228752059</v>
      </c>
      <c r="D3872" s="153">
        <v>1.03418143671252</v>
      </c>
      <c r="E3872" s="149">
        <v>0.529423044905607</v>
      </c>
      <c r="F3872" s="153">
        <v>0.217858747700987</v>
      </c>
      <c r="G3872" s="153">
        <v>0.981924943805809</v>
      </c>
      <c r="H3872" s="153">
        <v>0.0119419530592924</v>
      </c>
      <c r="I3872" s="153">
        <v>0.623512991973891</v>
      </c>
      <c r="J3872" s="153">
        <v>0.240475871320198</v>
      </c>
      <c r="K3872" s="151">
        <v>0.529423</v>
      </c>
      <c r="L3872" s="151">
        <v>1.096966</v>
      </c>
      <c r="M3872" s="2">
        <v>3871.0</v>
      </c>
    </row>
    <row r="3873">
      <c r="A3873" s="152" t="s">
        <v>193</v>
      </c>
      <c r="B3873" s="152" t="s">
        <v>21</v>
      </c>
      <c r="C3873" s="153">
        <v>0.834292228752059</v>
      </c>
      <c r="D3873" s="153">
        <v>1.03418143671252</v>
      </c>
      <c r="E3873" s="149">
        <v>0.529423044905607</v>
      </c>
      <c r="F3873" s="153">
        <v>0.217858747700991</v>
      </c>
      <c r="G3873" s="153">
        <v>0.981924943805809</v>
      </c>
      <c r="H3873" s="153">
        <v>0.0119419530592924</v>
      </c>
      <c r="I3873" s="153">
        <v>0.623512991973891</v>
      </c>
      <c r="J3873" s="153">
        <v>0.240475871320198</v>
      </c>
      <c r="K3873" s="151">
        <v>0.529423</v>
      </c>
      <c r="L3873" s="151">
        <v>1.09727</v>
      </c>
      <c r="M3873" s="2">
        <v>3872.0</v>
      </c>
    </row>
    <row r="3874">
      <c r="A3874" s="152" t="s">
        <v>30</v>
      </c>
      <c r="B3874" s="152" t="s">
        <v>344</v>
      </c>
      <c r="C3874" s="153">
        <v>-0.379495835652373</v>
      </c>
      <c r="D3874" s="153">
        <v>0.394250429929828</v>
      </c>
      <c r="E3874" s="149">
        <v>0.529796377725575</v>
      </c>
      <c r="F3874" s="153">
        <v>0.0137761123367506</v>
      </c>
      <c r="G3874" s="153">
        <v>0.840687107947197</v>
      </c>
      <c r="H3874" s="153">
        <v>0.147744875998172</v>
      </c>
      <c r="I3874" s="153">
        <v>0.729062870139952</v>
      </c>
      <c r="J3874" s="153">
        <v>0.0494426693739226</v>
      </c>
      <c r="K3874" s="151">
        <v>0.529796</v>
      </c>
      <c r="L3874" s="151">
        <v>1.098652</v>
      </c>
      <c r="M3874" s="2">
        <v>3873.0</v>
      </c>
    </row>
    <row r="3875">
      <c r="A3875" s="152" t="s">
        <v>344</v>
      </c>
      <c r="B3875" s="152" t="s">
        <v>30</v>
      </c>
      <c r="C3875" s="153">
        <v>0.379495835652373</v>
      </c>
      <c r="D3875" s="153">
        <v>0.394250429929828</v>
      </c>
      <c r="E3875" s="149">
        <v>0.529796377725575</v>
      </c>
      <c r="F3875" s="153">
        <v>0.0137761123367503</v>
      </c>
      <c r="G3875" s="153">
        <v>0.840687107947197</v>
      </c>
      <c r="H3875" s="153">
        <v>0.147744875998172</v>
      </c>
      <c r="I3875" s="153">
        <v>0.729062870139952</v>
      </c>
      <c r="J3875" s="153">
        <v>0.0494426693739226</v>
      </c>
      <c r="K3875" s="151">
        <v>0.529796</v>
      </c>
      <c r="L3875" s="151">
        <v>1.098348</v>
      </c>
      <c r="M3875" s="2">
        <v>3874.0</v>
      </c>
    </row>
    <row r="3876">
      <c r="A3876" s="152" t="s">
        <v>200</v>
      </c>
      <c r="B3876" s="152" t="s">
        <v>31</v>
      </c>
      <c r="C3876" s="153">
        <v>1.40177635818073</v>
      </c>
      <c r="D3876" s="153">
        <v>-0.675138077062756</v>
      </c>
      <c r="E3876" s="149">
        <v>0.531012661377063</v>
      </c>
      <c r="F3876" s="153">
        <v>0.564787469028126</v>
      </c>
      <c r="G3876" s="153">
        <v>0.381156390279719</v>
      </c>
      <c r="H3876" s="153">
        <v>0.28374233776535</v>
      </c>
      <c r="I3876" s="153">
        <v>0.938096172613602</v>
      </c>
      <c r="J3876" s="153">
        <v>0.0520165163922224</v>
      </c>
      <c r="K3876" s="151">
        <v>0.531013</v>
      </c>
      <c r="L3876" s="151">
        <v>1.10148</v>
      </c>
      <c r="M3876" s="2">
        <v>3875.0</v>
      </c>
    </row>
    <row r="3877">
      <c r="A3877" s="152" t="s">
        <v>31</v>
      </c>
      <c r="B3877" s="152" t="s">
        <v>200</v>
      </c>
      <c r="C3877" s="153">
        <v>-1.40177635818073</v>
      </c>
      <c r="D3877" s="153">
        <v>-0.675138077062756</v>
      </c>
      <c r="E3877" s="149">
        <v>0.531012661377063</v>
      </c>
      <c r="F3877" s="153">
        <v>0.564787469028126</v>
      </c>
      <c r="G3877" s="153">
        <v>0.381156390279719</v>
      </c>
      <c r="H3877" s="153">
        <v>0.28374233776535</v>
      </c>
      <c r="I3877" s="153">
        <v>0.938096172613602</v>
      </c>
      <c r="J3877" s="153">
        <v>0.0520165163922224</v>
      </c>
      <c r="K3877" s="151">
        <v>0.531013</v>
      </c>
      <c r="L3877" s="151">
        <v>1.101785</v>
      </c>
      <c r="M3877" s="2">
        <v>3876.0</v>
      </c>
    </row>
    <row r="3878">
      <c r="A3878" s="152" t="s">
        <v>18</v>
      </c>
      <c r="B3878" s="152" t="s">
        <v>172</v>
      </c>
      <c r="C3878" s="153">
        <v>-1.64395118300247</v>
      </c>
      <c r="D3878" s="153">
        <v>-0.0903592980808235</v>
      </c>
      <c r="E3878" s="149">
        <v>0.531020159379322</v>
      </c>
      <c r="F3878" s="153">
        <v>0.014267025782634</v>
      </c>
      <c r="G3878" s="153">
        <v>0.37953731104227</v>
      </c>
      <c r="H3878" s="153">
        <v>0.155148736735498</v>
      </c>
      <c r="I3878" s="153">
        <v>0.744435411769547</v>
      </c>
      <c r="J3878" s="153">
        <v>0.01</v>
      </c>
      <c r="K3878" s="151">
        <v>0.53102</v>
      </c>
      <c r="L3878" s="151">
        <v>1.102412</v>
      </c>
      <c r="M3878" s="2">
        <v>3877.0</v>
      </c>
    </row>
    <row r="3879">
      <c r="A3879" s="152" t="s">
        <v>172</v>
      </c>
      <c r="B3879" s="152" t="s">
        <v>18</v>
      </c>
      <c r="C3879" s="153">
        <v>1.64395118300247</v>
      </c>
      <c r="D3879" s="153">
        <v>-0.0903592980808235</v>
      </c>
      <c r="E3879" s="149">
        <v>0.531020159379322</v>
      </c>
      <c r="F3879" s="153">
        <v>0.0142670257826345</v>
      </c>
      <c r="G3879" s="153">
        <v>0.37953731104227</v>
      </c>
      <c r="H3879" s="153">
        <v>0.155148736735498</v>
      </c>
      <c r="I3879" s="153">
        <v>0.744435411769547</v>
      </c>
      <c r="J3879" s="153">
        <v>0.01</v>
      </c>
      <c r="K3879" s="151">
        <v>0.53102</v>
      </c>
      <c r="L3879" s="151">
        <v>1.102106</v>
      </c>
      <c r="M3879" s="2">
        <v>3878.0</v>
      </c>
    </row>
    <row r="3880">
      <c r="A3880" s="152" t="s">
        <v>68</v>
      </c>
      <c r="B3880" s="152" t="s">
        <v>28</v>
      </c>
      <c r="C3880" s="153">
        <v>0.085561521835323</v>
      </c>
      <c r="D3880" s="153">
        <v>0.440886977184532</v>
      </c>
      <c r="E3880" s="149">
        <v>0.531023737835285</v>
      </c>
      <c r="F3880" s="153">
        <v>1.5972662762109E-4</v>
      </c>
      <c r="G3880" s="153">
        <v>0.401187312214761</v>
      </c>
      <c r="H3880" s="153">
        <v>0.076296745982273</v>
      </c>
      <c r="I3880" s="153">
        <v>0.257179829077545</v>
      </c>
      <c r="J3880" s="153">
        <v>0.0865332349251354</v>
      </c>
      <c r="K3880" s="151">
        <v>0.531024</v>
      </c>
      <c r="L3880" s="151">
        <v>1.103032</v>
      </c>
      <c r="M3880" s="2">
        <v>3879.0</v>
      </c>
    </row>
    <row r="3881">
      <c r="A3881" s="152" t="s">
        <v>28</v>
      </c>
      <c r="B3881" s="152" t="s">
        <v>68</v>
      </c>
      <c r="C3881" s="153">
        <v>-0.085561521835323</v>
      </c>
      <c r="D3881" s="153">
        <v>0.440886977184532</v>
      </c>
      <c r="E3881" s="149">
        <v>0.531023737835285</v>
      </c>
      <c r="F3881" s="153">
        <v>1.59726627621087E-4</v>
      </c>
      <c r="G3881" s="153">
        <v>0.401187312214761</v>
      </c>
      <c r="H3881" s="153">
        <v>0.076296745982273</v>
      </c>
      <c r="I3881" s="153">
        <v>0.257179829077545</v>
      </c>
      <c r="J3881" s="153">
        <v>0.0865332349251354</v>
      </c>
      <c r="K3881" s="151">
        <v>0.531024</v>
      </c>
      <c r="L3881" s="151">
        <v>1.102725</v>
      </c>
      <c r="M3881" s="2">
        <v>3880.0</v>
      </c>
    </row>
    <row r="3882">
      <c r="A3882" s="152" t="s">
        <v>166</v>
      </c>
      <c r="B3882" s="152" t="s">
        <v>186</v>
      </c>
      <c r="C3882" s="153">
        <v>-0.681521468250385</v>
      </c>
      <c r="D3882" s="153">
        <v>0.524367274239308</v>
      </c>
      <c r="E3882" s="149">
        <v>0.531243824879171</v>
      </c>
      <c r="F3882" s="153">
        <v>0.0929714359015865</v>
      </c>
      <c r="G3882" s="153">
        <v>0.126192467250413</v>
      </c>
      <c r="H3882" s="153">
        <v>0.146946089064313</v>
      </c>
      <c r="I3882" s="153">
        <v>0.640241448350953</v>
      </c>
      <c r="J3882" s="153">
        <v>0.01</v>
      </c>
      <c r="K3882" s="151">
        <v>0.531244</v>
      </c>
      <c r="L3882" s="151">
        <v>1.104102</v>
      </c>
      <c r="M3882" s="2">
        <v>3881.0</v>
      </c>
    </row>
    <row r="3883">
      <c r="A3883" s="152" t="s">
        <v>186</v>
      </c>
      <c r="B3883" s="152" t="s">
        <v>166</v>
      </c>
      <c r="C3883" s="153">
        <v>0.681521468250385</v>
      </c>
      <c r="D3883" s="153">
        <v>0.524367274239308</v>
      </c>
      <c r="E3883" s="149">
        <v>0.531243824879171</v>
      </c>
      <c r="F3883" s="153">
        <v>0.0929714359015844</v>
      </c>
      <c r="G3883" s="153">
        <v>0.126192467250413</v>
      </c>
      <c r="H3883" s="153">
        <v>0.146946089064313</v>
      </c>
      <c r="I3883" s="153">
        <v>0.640241448350953</v>
      </c>
      <c r="J3883" s="153">
        <v>0.01</v>
      </c>
      <c r="K3883" s="151">
        <v>0.531244</v>
      </c>
      <c r="L3883" s="151">
        <v>1.103795</v>
      </c>
      <c r="M3883" s="2">
        <v>3882.0</v>
      </c>
    </row>
    <row r="3884">
      <c r="A3884" s="152" t="s">
        <v>446</v>
      </c>
      <c r="B3884" s="152" t="s">
        <v>175</v>
      </c>
      <c r="C3884" s="153">
        <v>2.79235732277906</v>
      </c>
      <c r="D3884" s="153">
        <v>-0.575397972234845</v>
      </c>
      <c r="E3884" s="149">
        <v>0.531312794277894</v>
      </c>
      <c r="F3884" s="153">
        <v>0.0318474577452769</v>
      </c>
      <c r="G3884" s="153">
        <v>0.591836246339942</v>
      </c>
      <c r="H3884" s="153">
        <v>0.166197345908715</v>
      </c>
      <c r="I3884" s="153">
        <v>0.398363118291697</v>
      </c>
      <c r="J3884" s="153">
        <v>0.01</v>
      </c>
      <c r="K3884" s="151">
        <v>0.531313</v>
      </c>
      <c r="L3884" s="151">
        <v>1.104859</v>
      </c>
      <c r="M3884" s="2">
        <v>3883.0</v>
      </c>
    </row>
    <row r="3885">
      <c r="A3885" s="152" t="s">
        <v>175</v>
      </c>
      <c r="B3885" s="152" t="s">
        <v>446</v>
      </c>
      <c r="C3885" s="153">
        <v>-2.79235732277906</v>
      </c>
      <c r="D3885" s="153">
        <v>-0.575397972234845</v>
      </c>
      <c r="E3885" s="149">
        <v>0.531312794277894</v>
      </c>
      <c r="F3885" s="153">
        <v>0.0318474577452756</v>
      </c>
      <c r="G3885" s="153">
        <v>0.591836246339942</v>
      </c>
      <c r="H3885" s="153">
        <v>0.166197345908715</v>
      </c>
      <c r="I3885" s="153">
        <v>0.398363118291697</v>
      </c>
      <c r="J3885" s="153">
        <v>0.01</v>
      </c>
      <c r="K3885" s="151">
        <v>0.531313</v>
      </c>
      <c r="L3885" s="151">
        <v>1.104552</v>
      </c>
      <c r="M3885" s="2">
        <v>3884.0</v>
      </c>
    </row>
    <row r="3886">
      <c r="A3886" s="152" t="s">
        <v>90</v>
      </c>
      <c r="B3886" s="152" t="s">
        <v>189</v>
      </c>
      <c r="C3886" s="153">
        <v>-0.76652697424704</v>
      </c>
      <c r="D3886" s="153">
        <v>-0.655539610931717</v>
      </c>
      <c r="E3886" s="149">
        <v>0.531917970476801</v>
      </c>
      <c r="F3886" s="153">
        <v>0.00127051109625321</v>
      </c>
      <c r="G3886" s="153">
        <v>0.302328342508733</v>
      </c>
      <c r="H3886" s="153">
        <v>0.0174487644561461</v>
      </c>
      <c r="I3886" s="153">
        <v>0.202896178424056</v>
      </c>
      <c r="J3886" s="153">
        <v>0.01</v>
      </c>
      <c r="K3886" s="151">
        <v>0.531918</v>
      </c>
      <c r="L3886" s="151">
        <v>1.106425</v>
      </c>
      <c r="M3886" s="2">
        <v>3885.0</v>
      </c>
    </row>
    <row r="3887">
      <c r="A3887" s="152" t="s">
        <v>189</v>
      </c>
      <c r="B3887" s="152" t="s">
        <v>90</v>
      </c>
      <c r="C3887" s="153">
        <v>0.76652697424704</v>
      </c>
      <c r="D3887" s="153">
        <v>-0.655539610931717</v>
      </c>
      <c r="E3887" s="149">
        <v>0.531917970476801</v>
      </c>
      <c r="F3887" s="153">
        <v>0.00127051109625323</v>
      </c>
      <c r="G3887" s="153">
        <v>0.302328342508733</v>
      </c>
      <c r="H3887" s="153">
        <v>0.0174487644561461</v>
      </c>
      <c r="I3887" s="153">
        <v>0.202896178424056</v>
      </c>
      <c r="J3887" s="153">
        <v>0.01</v>
      </c>
      <c r="K3887" s="151">
        <v>0.531918</v>
      </c>
      <c r="L3887" s="151">
        <v>1.106733</v>
      </c>
      <c r="M3887" s="2">
        <v>3886.0</v>
      </c>
    </row>
    <row r="3888">
      <c r="A3888" s="152" t="s">
        <v>91</v>
      </c>
      <c r="B3888" s="152" t="s">
        <v>202</v>
      </c>
      <c r="C3888" s="153">
        <v>-1.5166826858506</v>
      </c>
      <c r="D3888" s="153">
        <v>0.307878034989653</v>
      </c>
      <c r="E3888" s="149">
        <v>0.531937903044606</v>
      </c>
      <c r="F3888" s="153">
        <v>0.931871090034487</v>
      </c>
      <c r="G3888" s="153">
        <v>0.891106185850924</v>
      </c>
      <c r="H3888" s="153">
        <v>0.0927475444276224</v>
      </c>
      <c r="I3888" s="153">
        <v>0.581360756017762</v>
      </c>
      <c r="J3888" s="153">
        <v>0.0377214448315273</v>
      </c>
      <c r="K3888" s="151">
        <v>0.531938</v>
      </c>
      <c r="L3888" s="151">
        <v>1.10739</v>
      </c>
      <c r="M3888" s="2">
        <v>3887.0</v>
      </c>
    </row>
    <row r="3889">
      <c r="A3889" s="152" t="s">
        <v>202</v>
      </c>
      <c r="B3889" s="152" t="s">
        <v>91</v>
      </c>
      <c r="C3889" s="153">
        <v>1.5166826858506</v>
      </c>
      <c r="D3889" s="153">
        <v>0.307878034989653</v>
      </c>
      <c r="E3889" s="149">
        <v>0.531937903044606</v>
      </c>
      <c r="F3889" s="153">
        <v>0.931871090034493</v>
      </c>
      <c r="G3889" s="153">
        <v>0.891106185850924</v>
      </c>
      <c r="H3889" s="153">
        <v>0.0927475444276224</v>
      </c>
      <c r="I3889" s="153">
        <v>0.581360756017762</v>
      </c>
      <c r="J3889" s="153">
        <v>0.0377214448315273</v>
      </c>
      <c r="K3889" s="151">
        <v>0.531938</v>
      </c>
      <c r="L3889" s="151">
        <v>1.107082</v>
      </c>
      <c r="M3889" s="2">
        <v>3888.0</v>
      </c>
    </row>
    <row r="3890">
      <c r="A3890" s="152" t="s">
        <v>151</v>
      </c>
      <c r="B3890" s="152" t="s">
        <v>178</v>
      </c>
      <c r="C3890" s="153">
        <v>0.516277595947924</v>
      </c>
      <c r="D3890" s="153">
        <v>1.89696253599047</v>
      </c>
      <c r="E3890" s="149">
        <v>0.532150440525873</v>
      </c>
      <c r="F3890" s="153">
        <v>0.183445388514764</v>
      </c>
      <c r="G3890" s="153">
        <v>0.347701979478359</v>
      </c>
      <c r="H3890" s="153">
        <v>0.657248638743651</v>
      </c>
      <c r="I3890" s="153">
        <v>0.0282767185542907</v>
      </c>
      <c r="J3890" s="153">
        <v>0.0130309517898635</v>
      </c>
      <c r="K3890" s="151">
        <v>0.53215</v>
      </c>
      <c r="L3890" s="151">
        <v>1.108449</v>
      </c>
      <c r="M3890" s="2">
        <v>3889.0</v>
      </c>
    </row>
    <row r="3891">
      <c r="A3891" s="152" t="s">
        <v>178</v>
      </c>
      <c r="B3891" s="152" t="s">
        <v>151</v>
      </c>
      <c r="C3891" s="153">
        <v>-0.516277595947924</v>
      </c>
      <c r="D3891" s="153">
        <v>1.89696253599047</v>
      </c>
      <c r="E3891" s="149">
        <v>0.532150440525873</v>
      </c>
      <c r="F3891" s="153">
        <v>0.183445388514764</v>
      </c>
      <c r="G3891" s="153">
        <v>0.347701979478359</v>
      </c>
      <c r="H3891" s="153">
        <v>0.657248638743651</v>
      </c>
      <c r="I3891" s="153">
        <v>0.0282767185542907</v>
      </c>
      <c r="J3891" s="153">
        <v>0.0130309517898635</v>
      </c>
      <c r="K3891" s="151">
        <v>0.53215</v>
      </c>
      <c r="L3891" s="151">
        <v>1.108141</v>
      </c>
      <c r="M3891" s="2">
        <v>3890.0</v>
      </c>
    </row>
    <row r="3892">
      <c r="A3892" s="152" t="s">
        <v>377</v>
      </c>
      <c r="B3892" s="152" t="s">
        <v>186</v>
      </c>
      <c r="C3892" s="153">
        <v>0.549057495015916</v>
      </c>
      <c r="D3892" s="153">
        <v>0.552937626437195</v>
      </c>
      <c r="E3892" s="149">
        <v>0.532163984376118</v>
      </c>
      <c r="F3892" s="153">
        <v>7.54845423348681E-4</v>
      </c>
      <c r="G3892" s="153">
        <v>0.306423404379398</v>
      </c>
      <c r="H3892" s="153">
        <v>0.191509753497162</v>
      </c>
      <c r="I3892" s="153">
        <v>0.64953624632458</v>
      </c>
      <c r="J3892" s="153">
        <v>0.0302335136306332</v>
      </c>
      <c r="K3892" s="151">
        <v>0.532164</v>
      </c>
      <c r="L3892" s="151">
        <v>1.109095</v>
      </c>
      <c r="M3892" s="2">
        <v>3891.0</v>
      </c>
    </row>
    <row r="3893">
      <c r="A3893" s="152" t="s">
        <v>186</v>
      </c>
      <c r="B3893" s="152" t="s">
        <v>377</v>
      </c>
      <c r="C3893" s="153">
        <v>-0.549057495015916</v>
      </c>
      <c r="D3893" s="153">
        <v>0.552937626437195</v>
      </c>
      <c r="E3893" s="149">
        <v>0.532163984376118</v>
      </c>
      <c r="F3893" s="153">
        <v>7.54845423348695E-4</v>
      </c>
      <c r="G3893" s="153">
        <v>0.306423404379398</v>
      </c>
      <c r="H3893" s="153">
        <v>0.191509753497162</v>
      </c>
      <c r="I3893" s="153">
        <v>0.64953624632458</v>
      </c>
      <c r="J3893" s="153">
        <v>0.0302335136306332</v>
      </c>
      <c r="K3893" s="151">
        <v>0.532164</v>
      </c>
      <c r="L3893" s="151">
        <v>1.108786</v>
      </c>
      <c r="M3893" s="2">
        <v>3892.0</v>
      </c>
    </row>
    <row r="3894">
      <c r="A3894" s="152" t="s">
        <v>175</v>
      </c>
      <c r="B3894" s="152" t="s">
        <v>197</v>
      </c>
      <c r="C3894" s="153">
        <v>-0.258723799963497</v>
      </c>
      <c r="D3894" s="153">
        <v>0.317544734440592</v>
      </c>
      <c r="E3894" s="149">
        <v>0.532319583946704</v>
      </c>
      <c r="F3894" s="153">
        <v>0.00403912493327264</v>
      </c>
      <c r="G3894" s="153">
        <v>0.442262751956767</v>
      </c>
      <c r="H3894" s="153">
        <v>0.00267471431169053</v>
      </c>
      <c r="I3894" s="153">
        <v>0.682452267957004</v>
      </c>
      <c r="J3894" s="153">
        <v>0.01</v>
      </c>
      <c r="K3894" s="151">
        <v>0.53232</v>
      </c>
      <c r="L3894" s="151">
        <v>1.110038</v>
      </c>
      <c r="M3894" s="2">
        <v>3893.0</v>
      </c>
    </row>
    <row r="3895">
      <c r="A3895" s="152" t="s">
        <v>197</v>
      </c>
      <c r="B3895" s="152" t="s">
        <v>175</v>
      </c>
      <c r="C3895" s="153">
        <v>0.258723799963497</v>
      </c>
      <c r="D3895" s="153">
        <v>0.317544734440592</v>
      </c>
      <c r="E3895" s="149">
        <v>0.532319583946704</v>
      </c>
      <c r="F3895" s="153">
        <v>0.00403912493327259</v>
      </c>
      <c r="G3895" s="153">
        <v>0.442262751956767</v>
      </c>
      <c r="H3895" s="153">
        <v>0.00267471431169053</v>
      </c>
      <c r="I3895" s="153">
        <v>0.682452267957004</v>
      </c>
      <c r="J3895" s="153">
        <v>0.01</v>
      </c>
      <c r="K3895" s="151">
        <v>0.53232</v>
      </c>
      <c r="L3895" s="151">
        <v>1.109728</v>
      </c>
      <c r="M3895" s="2">
        <v>3894.0</v>
      </c>
    </row>
    <row r="3896">
      <c r="A3896" s="152" t="s">
        <v>24</v>
      </c>
      <c r="B3896" s="152" t="s">
        <v>83</v>
      </c>
      <c r="C3896" s="153">
        <v>0.0685671183775252</v>
      </c>
      <c r="D3896" s="153">
        <v>-0.47650458536565</v>
      </c>
      <c r="E3896" s="149">
        <v>0.533042453848165</v>
      </c>
      <c r="F3896" s="154">
        <v>9.5458347301519E-6</v>
      </c>
      <c r="G3896" s="153">
        <v>0.775657377581476</v>
      </c>
      <c r="H3896" s="153">
        <v>1.66565167160199E-4</v>
      </c>
      <c r="I3896" s="153">
        <v>0.725942352493189</v>
      </c>
      <c r="J3896" s="153">
        <v>0.01</v>
      </c>
      <c r="K3896" s="151">
        <v>0.533042</v>
      </c>
      <c r="L3896" s="151">
        <v>1.112165</v>
      </c>
      <c r="M3896" s="2">
        <v>3895.0</v>
      </c>
    </row>
    <row r="3897">
      <c r="A3897" s="152" t="s">
        <v>83</v>
      </c>
      <c r="B3897" s="152" t="s">
        <v>24</v>
      </c>
      <c r="C3897" s="153">
        <v>-0.0685671183775252</v>
      </c>
      <c r="D3897" s="153">
        <v>-0.47650458536565</v>
      </c>
      <c r="E3897" s="149">
        <v>0.533042453848165</v>
      </c>
      <c r="F3897" s="154">
        <v>9.5458347301519E-6</v>
      </c>
      <c r="G3897" s="153">
        <v>0.775657377581476</v>
      </c>
      <c r="H3897" s="153">
        <v>1.66565167160199E-4</v>
      </c>
      <c r="I3897" s="153">
        <v>0.725942352493189</v>
      </c>
      <c r="J3897" s="153">
        <v>0.01</v>
      </c>
      <c r="K3897" s="151">
        <v>0.533042</v>
      </c>
      <c r="L3897" s="151">
        <v>1.111855</v>
      </c>
      <c r="M3897" s="2">
        <v>3896.0</v>
      </c>
    </row>
    <row r="3898">
      <c r="A3898" s="152" t="s">
        <v>88</v>
      </c>
      <c r="B3898" s="152" t="s">
        <v>198</v>
      </c>
      <c r="C3898" s="153">
        <v>-1.22279652413436</v>
      </c>
      <c r="D3898" s="153">
        <v>0.128071979878311</v>
      </c>
      <c r="E3898" s="149">
        <v>0.53306081397218</v>
      </c>
      <c r="F3898" s="153">
        <v>0.473304991291058</v>
      </c>
      <c r="G3898" s="153">
        <v>0.200428609042726</v>
      </c>
      <c r="H3898" s="153">
        <v>0.622375758542722</v>
      </c>
      <c r="I3898" s="153">
        <v>0.493436169110645</v>
      </c>
      <c r="J3898" s="153">
        <v>0.01</v>
      </c>
      <c r="K3898" s="151">
        <v>0.533061</v>
      </c>
      <c r="L3898" s="151">
        <v>1.112824</v>
      </c>
      <c r="M3898" s="2">
        <v>3897.0</v>
      </c>
    </row>
    <row r="3899">
      <c r="A3899" s="152" t="s">
        <v>198</v>
      </c>
      <c r="B3899" s="152" t="s">
        <v>88</v>
      </c>
      <c r="C3899" s="153">
        <v>1.22279652413436</v>
      </c>
      <c r="D3899" s="153">
        <v>0.128071979878311</v>
      </c>
      <c r="E3899" s="149">
        <v>0.53306081397218</v>
      </c>
      <c r="F3899" s="153">
        <v>0.473304991291066</v>
      </c>
      <c r="G3899" s="153">
        <v>0.200428609042726</v>
      </c>
      <c r="H3899" s="153">
        <v>0.622375758542722</v>
      </c>
      <c r="I3899" s="153">
        <v>0.493436169110645</v>
      </c>
      <c r="J3899" s="153">
        <v>0.01</v>
      </c>
      <c r="K3899" s="151">
        <v>0.533061</v>
      </c>
      <c r="L3899" s="151">
        <v>1.112514</v>
      </c>
      <c r="M3899" s="2">
        <v>3898.0</v>
      </c>
    </row>
    <row r="3900">
      <c r="A3900" s="152" t="s">
        <v>175</v>
      </c>
      <c r="B3900" s="152" t="s">
        <v>193</v>
      </c>
      <c r="C3900" s="153">
        <v>-0.0248812125141838</v>
      </c>
      <c r="D3900" s="153">
        <v>1.50558006159831</v>
      </c>
      <c r="E3900" s="149">
        <v>0.533689046272564</v>
      </c>
      <c r="F3900" s="153">
        <v>0.025649782191864</v>
      </c>
      <c r="G3900" s="153">
        <v>0.375156354183171</v>
      </c>
      <c r="H3900" s="153">
        <v>0.101589550191173</v>
      </c>
      <c r="I3900" s="153">
        <v>0.815421890052847</v>
      </c>
      <c r="J3900" s="153">
        <v>0.01</v>
      </c>
      <c r="K3900" s="151">
        <v>0.533689</v>
      </c>
      <c r="L3900" s="151">
        <v>1.114446</v>
      </c>
      <c r="M3900" s="2">
        <v>3899.0</v>
      </c>
    </row>
    <row r="3901">
      <c r="A3901" s="152" t="s">
        <v>193</v>
      </c>
      <c r="B3901" s="152" t="s">
        <v>175</v>
      </c>
      <c r="C3901" s="153">
        <v>0.0248812125141838</v>
      </c>
      <c r="D3901" s="153">
        <v>1.50558006159831</v>
      </c>
      <c r="E3901" s="149">
        <v>0.533689046272564</v>
      </c>
      <c r="F3901" s="153">
        <v>0.0256497821918634</v>
      </c>
      <c r="G3901" s="153">
        <v>0.375156354183171</v>
      </c>
      <c r="H3901" s="153">
        <v>0.101589550191173</v>
      </c>
      <c r="I3901" s="153">
        <v>0.815421890052847</v>
      </c>
      <c r="J3901" s="153">
        <v>0.01</v>
      </c>
      <c r="K3901" s="151">
        <v>0.533689</v>
      </c>
      <c r="L3901" s="151">
        <v>1.114758</v>
      </c>
      <c r="M3901" s="2">
        <v>3900.0</v>
      </c>
    </row>
    <row r="3902">
      <c r="A3902" s="152" t="s">
        <v>447</v>
      </c>
      <c r="B3902" s="152" t="s">
        <v>184</v>
      </c>
      <c r="C3902" s="153">
        <v>0.637138212516476</v>
      </c>
      <c r="D3902" s="153">
        <v>2.11113561532915</v>
      </c>
      <c r="E3902" s="149">
        <v>0.534508594596761</v>
      </c>
      <c r="F3902" s="153">
        <v>0.0595987436176042</v>
      </c>
      <c r="G3902" s="153">
        <v>0.46369212789953</v>
      </c>
      <c r="H3902" s="153">
        <v>0.38693905984994</v>
      </c>
      <c r="I3902" s="153">
        <v>0.965508730357708</v>
      </c>
      <c r="J3902" s="153">
        <v>0.01</v>
      </c>
      <c r="K3902" s="151">
        <v>0.534509</v>
      </c>
      <c r="L3902" s="151">
        <v>1.117093</v>
      </c>
      <c r="M3902" s="2">
        <v>3901.0</v>
      </c>
    </row>
    <row r="3903">
      <c r="A3903" s="152" t="s">
        <v>184</v>
      </c>
      <c r="B3903" s="152" t="s">
        <v>447</v>
      </c>
      <c r="C3903" s="153">
        <v>-0.637138212516476</v>
      </c>
      <c r="D3903" s="153">
        <v>2.11113561532915</v>
      </c>
      <c r="E3903" s="149">
        <v>0.534508594596761</v>
      </c>
      <c r="F3903" s="153">
        <v>0.0595987436176036</v>
      </c>
      <c r="G3903" s="153">
        <v>0.46369212789953</v>
      </c>
      <c r="H3903" s="153">
        <v>0.38693905984994</v>
      </c>
      <c r="I3903" s="153">
        <v>0.965508730357708</v>
      </c>
      <c r="J3903" s="153">
        <v>0.01</v>
      </c>
      <c r="K3903" s="151">
        <v>0.534509</v>
      </c>
      <c r="L3903" s="151">
        <v>1.116781</v>
      </c>
      <c r="M3903" s="2">
        <v>3902.0</v>
      </c>
    </row>
    <row r="3904">
      <c r="A3904" s="152" t="s">
        <v>21</v>
      </c>
      <c r="B3904" s="152" t="s">
        <v>189</v>
      </c>
      <c r="C3904" s="153">
        <v>-0.813772362376771</v>
      </c>
      <c r="D3904" s="153">
        <v>1.060328030173</v>
      </c>
      <c r="E3904" s="149">
        <v>0.5345522898812</v>
      </c>
      <c r="F3904" s="153">
        <v>0.0638785631849562</v>
      </c>
      <c r="G3904" s="153">
        <v>0.846618427593851</v>
      </c>
      <c r="H3904" s="153">
        <v>0.0348263633004821</v>
      </c>
      <c r="I3904" s="153">
        <v>0.389361671864802</v>
      </c>
      <c r="J3904" s="153">
        <v>0.13344591382944</v>
      </c>
      <c r="K3904" s="151">
        <v>0.534552</v>
      </c>
      <c r="L3904" s="151">
        <v>1.117497</v>
      </c>
      <c r="M3904" s="2">
        <v>3903.0</v>
      </c>
    </row>
    <row r="3905">
      <c r="A3905" s="152" t="s">
        <v>189</v>
      </c>
      <c r="B3905" s="152" t="s">
        <v>21</v>
      </c>
      <c r="C3905" s="153">
        <v>0.813772362376771</v>
      </c>
      <c r="D3905" s="153">
        <v>1.060328030173</v>
      </c>
      <c r="E3905" s="149">
        <v>0.5345522898812</v>
      </c>
      <c r="F3905" s="153">
        <v>0.0638785631849551</v>
      </c>
      <c r="G3905" s="153">
        <v>0.846618427593851</v>
      </c>
      <c r="H3905" s="153">
        <v>0.0348263633004821</v>
      </c>
      <c r="I3905" s="153">
        <v>0.389361671864802</v>
      </c>
      <c r="J3905" s="153">
        <v>0.13344591382944</v>
      </c>
      <c r="K3905" s="151">
        <v>0.534552</v>
      </c>
      <c r="L3905" s="151">
        <v>1.117809</v>
      </c>
      <c r="M3905" s="2">
        <v>3904.0</v>
      </c>
    </row>
    <row r="3906">
      <c r="A3906" s="152" t="s">
        <v>102</v>
      </c>
      <c r="B3906" s="152" t="s">
        <v>82</v>
      </c>
      <c r="C3906" s="153">
        <v>0.358285674884475</v>
      </c>
      <c r="D3906" s="153">
        <v>-0.179436827716353</v>
      </c>
      <c r="E3906" s="149">
        <v>0.534665851856552</v>
      </c>
      <c r="F3906" s="153">
        <v>0.0474750232512462</v>
      </c>
      <c r="G3906" s="153">
        <v>0.561999923472132</v>
      </c>
      <c r="H3906" s="153">
        <v>0.00586134751134064</v>
      </c>
      <c r="I3906" s="153">
        <v>0.549785270700025</v>
      </c>
      <c r="J3906" s="153">
        <v>0.01</v>
      </c>
      <c r="K3906" s="151">
        <v>0.534666</v>
      </c>
      <c r="L3906" s="151">
        <v>1.118672</v>
      </c>
      <c r="M3906" s="2">
        <v>3905.0</v>
      </c>
    </row>
    <row r="3907">
      <c r="A3907" s="152" t="s">
        <v>82</v>
      </c>
      <c r="B3907" s="152" t="s">
        <v>102</v>
      </c>
      <c r="C3907" s="153">
        <v>-0.358285674884475</v>
      </c>
      <c r="D3907" s="153">
        <v>-0.179436827716353</v>
      </c>
      <c r="E3907" s="149">
        <v>0.534665851856552</v>
      </c>
      <c r="F3907" s="153">
        <v>0.0474750232512478</v>
      </c>
      <c r="G3907" s="153">
        <v>0.561999923472132</v>
      </c>
      <c r="H3907" s="153">
        <v>0.00586134751134064</v>
      </c>
      <c r="I3907" s="153">
        <v>0.549785270700025</v>
      </c>
      <c r="J3907" s="153">
        <v>0.01</v>
      </c>
      <c r="K3907" s="151">
        <v>0.534666</v>
      </c>
      <c r="L3907" s="151">
        <v>1.118359</v>
      </c>
      <c r="M3907" s="2">
        <v>3906.0</v>
      </c>
    </row>
    <row r="3908">
      <c r="A3908" s="152" t="s">
        <v>67</v>
      </c>
      <c r="B3908" s="152" t="s">
        <v>68</v>
      </c>
      <c r="C3908" s="153">
        <v>0.129828504290431</v>
      </c>
      <c r="D3908" s="153">
        <v>0.339481723938489</v>
      </c>
      <c r="E3908" s="149">
        <v>0.534811472394675</v>
      </c>
      <c r="F3908" s="153">
        <v>1.77975775038325E-4</v>
      </c>
      <c r="G3908" s="153">
        <v>0.10900975198272</v>
      </c>
      <c r="H3908" s="153">
        <v>0.00187083666660205</v>
      </c>
      <c r="I3908" s="153">
        <v>0.518996043753723</v>
      </c>
      <c r="J3908" s="153">
        <v>0.358415852788765</v>
      </c>
      <c r="K3908" s="151">
        <v>0.534811</v>
      </c>
      <c r="L3908" s="151">
        <v>1.119603</v>
      </c>
      <c r="M3908" s="2">
        <v>3907.0</v>
      </c>
    </row>
    <row r="3909">
      <c r="A3909" s="152" t="s">
        <v>68</v>
      </c>
      <c r="B3909" s="152" t="s">
        <v>67</v>
      </c>
      <c r="C3909" s="153">
        <v>-0.129828504290431</v>
      </c>
      <c r="D3909" s="153">
        <v>0.339481723938489</v>
      </c>
      <c r="E3909" s="149">
        <v>0.534811472394675</v>
      </c>
      <c r="F3909" s="153">
        <v>1.77975775038322E-4</v>
      </c>
      <c r="G3909" s="153">
        <v>0.10900975198272</v>
      </c>
      <c r="H3909" s="153">
        <v>0.00187083666660205</v>
      </c>
      <c r="I3909" s="153">
        <v>0.518996043753723</v>
      </c>
      <c r="J3909" s="153">
        <v>0.358415852788765</v>
      </c>
      <c r="K3909" s="151">
        <v>0.534811</v>
      </c>
      <c r="L3909" s="151">
        <v>1.119289</v>
      </c>
      <c r="M3909" s="2">
        <v>3908.0</v>
      </c>
    </row>
    <row r="3910">
      <c r="A3910" s="152" t="s">
        <v>444</v>
      </c>
      <c r="B3910" s="152" t="s">
        <v>82</v>
      </c>
      <c r="C3910" s="153">
        <v>-1.22667257967063</v>
      </c>
      <c r="D3910" s="153">
        <v>4.24776169400735</v>
      </c>
      <c r="E3910" s="149">
        <v>0.534937233756367</v>
      </c>
      <c r="F3910" s="153">
        <v>2.14185986232623E-4</v>
      </c>
      <c r="G3910" s="153">
        <v>0.726737565313276</v>
      </c>
      <c r="H3910" s="153">
        <v>0.00179869858210433</v>
      </c>
      <c r="I3910" s="153">
        <v>0.103863842773571</v>
      </c>
      <c r="J3910" s="153">
        <v>0.368894552852152</v>
      </c>
      <c r="K3910" s="151">
        <v>0.534937</v>
      </c>
      <c r="L3910" s="151">
        <v>1.120179</v>
      </c>
      <c r="M3910" s="2">
        <v>3909.0</v>
      </c>
    </row>
    <row r="3911">
      <c r="A3911" s="152" t="s">
        <v>82</v>
      </c>
      <c r="B3911" s="152" t="s">
        <v>444</v>
      </c>
      <c r="C3911" s="153">
        <v>1.22667257967063</v>
      </c>
      <c r="D3911" s="153">
        <v>4.24776169400735</v>
      </c>
      <c r="E3911" s="149">
        <v>0.534937233756367</v>
      </c>
      <c r="F3911" s="153">
        <v>2.14185986232626E-4</v>
      </c>
      <c r="G3911" s="153">
        <v>0.726737565313276</v>
      </c>
      <c r="H3911" s="153">
        <v>0.00179869858210433</v>
      </c>
      <c r="I3911" s="153">
        <v>0.103863842773571</v>
      </c>
      <c r="J3911" s="153">
        <v>0.368894552852152</v>
      </c>
      <c r="K3911" s="151">
        <v>0.534937</v>
      </c>
      <c r="L3911" s="151">
        <v>1.120493</v>
      </c>
      <c r="M3911" s="2">
        <v>3910.0</v>
      </c>
    </row>
    <row r="3912">
      <c r="A3912" s="152" t="s">
        <v>80</v>
      </c>
      <c r="B3912" s="152" t="s">
        <v>189</v>
      </c>
      <c r="C3912" s="153">
        <v>-0.966025303169331</v>
      </c>
      <c r="D3912" s="153">
        <v>0.699162990502726</v>
      </c>
      <c r="E3912" s="149">
        <v>0.535087767020713</v>
      </c>
      <c r="F3912" s="153">
        <v>0.00621861120072962</v>
      </c>
      <c r="G3912" s="153">
        <v>0.382466491466298</v>
      </c>
      <c r="H3912" s="153">
        <v>0.0166860766510689</v>
      </c>
      <c r="I3912" s="153">
        <v>0.743742487651008</v>
      </c>
      <c r="J3912" s="153">
        <v>0.01</v>
      </c>
      <c r="K3912" s="151">
        <v>0.535088</v>
      </c>
      <c r="L3912" s="151">
        <v>1.121436</v>
      </c>
      <c r="M3912" s="2">
        <v>3911.0</v>
      </c>
    </row>
    <row r="3913">
      <c r="A3913" s="152" t="s">
        <v>189</v>
      </c>
      <c r="B3913" s="152" t="s">
        <v>80</v>
      </c>
      <c r="C3913" s="153">
        <v>0.966025303169331</v>
      </c>
      <c r="D3913" s="153">
        <v>0.699162990502726</v>
      </c>
      <c r="E3913" s="149">
        <v>0.535087767020713</v>
      </c>
      <c r="F3913" s="153">
        <v>0.00621861120072962</v>
      </c>
      <c r="G3913" s="153">
        <v>0.382466491466298</v>
      </c>
      <c r="H3913" s="153">
        <v>0.0166860766510689</v>
      </c>
      <c r="I3913" s="153">
        <v>0.743742487651008</v>
      </c>
      <c r="J3913" s="153">
        <v>0.01</v>
      </c>
      <c r="K3913" s="151">
        <v>0.535088</v>
      </c>
      <c r="L3913" s="151">
        <v>1.121122</v>
      </c>
      <c r="M3913" s="2">
        <v>3912.0</v>
      </c>
    </row>
    <row r="3914">
      <c r="A3914" s="152" t="s">
        <v>66</v>
      </c>
      <c r="B3914" s="152" t="s">
        <v>10</v>
      </c>
      <c r="C3914" s="153">
        <v>0.779198293361333</v>
      </c>
      <c r="D3914" s="153">
        <v>0.875503741337818</v>
      </c>
      <c r="E3914" s="149">
        <v>0.535586361540526</v>
      </c>
      <c r="F3914" s="153">
        <v>1.28613510768499E-4</v>
      </c>
      <c r="G3914" s="153">
        <v>0.111682549278527</v>
      </c>
      <c r="H3914" s="153">
        <v>0.00659253637494282</v>
      </c>
      <c r="I3914" s="153">
        <v>0.906075413974099</v>
      </c>
      <c r="J3914" s="153">
        <v>0.271253761073731</v>
      </c>
      <c r="K3914" s="151">
        <v>0.535586</v>
      </c>
      <c r="L3914" s="151">
        <v>1.12311</v>
      </c>
      <c r="M3914" s="2">
        <v>3913.0</v>
      </c>
    </row>
    <row r="3915">
      <c r="A3915" s="152" t="s">
        <v>10</v>
      </c>
      <c r="B3915" s="152" t="s">
        <v>66</v>
      </c>
      <c r="C3915" s="153">
        <v>-0.779198293361333</v>
      </c>
      <c r="D3915" s="153">
        <v>0.875503741337818</v>
      </c>
      <c r="E3915" s="149">
        <v>0.535586361540526</v>
      </c>
      <c r="F3915" s="153">
        <v>1.28613510768498E-4</v>
      </c>
      <c r="G3915" s="153">
        <v>0.111682549278527</v>
      </c>
      <c r="H3915" s="153">
        <v>0.00659253637494282</v>
      </c>
      <c r="I3915" s="153">
        <v>0.906075413974099</v>
      </c>
      <c r="J3915" s="153">
        <v>0.271253761073731</v>
      </c>
      <c r="K3915" s="151">
        <v>0.535586</v>
      </c>
      <c r="L3915" s="151">
        <v>1.122796</v>
      </c>
      <c r="M3915" s="2">
        <v>3914.0</v>
      </c>
    </row>
    <row r="3916">
      <c r="A3916" s="152" t="s">
        <v>88</v>
      </c>
      <c r="B3916" s="152" t="s">
        <v>154</v>
      </c>
      <c r="C3916" s="153">
        <v>-1.17929128491252</v>
      </c>
      <c r="D3916" s="153">
        <v>0.0967327471542928</v>
      </c>
      <c r="E3916" s="149">
        <v>0.535624303724007</v>
      </c>
      <c r="F3916" s="153">
        <v>0.294577800989693</v>
      </c>
      <c r="G3916" s="153">
        <v>0.596435133588012</v>
      </c>
      <c r="H3916" s="153">
        <v>0.529249901608345</v>
      </c>
      <c r="I3916" s="153">
        <v>0.543134363976935</v>
      </c>
      <c r="J3916" s="153">
        <v>0.01</v>
      </c>
      <c r="K3916" s="151">
        <v>0.535624</v>
      </c>
      <c r="L3916" s="151">
        <v>1.123505</v>
      </c>
      <c r="M3916" s="2">
        <v>3915.0</v>
      </c>
    </row>
    <row r="3917">
      <c r="A3917" s="152" t="s">
        <v>154</v>
      </c>
      <c r="B3917" s="152" t="s">
        <v>88</v>
      </c>
      <c r="C3917" s="153">
        <v>1.17929128491252</v>
      </c>
      <c r="D3917" s="153">
        <v>0.0967327471542928</v>
      </c>
      <c r="E3917" s="149">
        <v>0.535624303724007</v>
      </c>
      <c r="F3917" s="153">
        <v>0.294577800989699</v>
      </c>
      <c r="G3917" s="153">
        <v>0.596435133588012</v>
      </c>
      <c r="H3917" s="153">
        <v>0.529249901608345</v>
      </c>
      <c r="I3917" s="153">
        <v>0.543134363976935</v>
      </c>
      <c r="J3917" s="153">
        <v>0.01</v>
      </c>
      <c r="K3917" s="151">
        <v>0.535624</v>
      </c>
      <c r="L3917" s="151">
        <v>1.12382</v>
      </c>
      <c r="M3917" s="2">
        <v>3916.0</v>
      </c>
    </row>
    <row r="3918">
      <c r="A3918" s="152" t="s">
        <v>90</v>
      </c>
      <c r="B3918" s="152" t="s">
        <v>66</v>
      </c>
      <c r="C3918" s="153">
        <v>-0.223880882972176</v>
      </c>
      <c r="D3918" s="153">
        <v>0.103237869659573</v>
      </c>
      <c r="E3918" s="149">
        <v>0.535824999874422</v>
      </c>
      <c r="F3918" s="153">
        <v>0.0475521404466245</v>
      </c>
      <c r="G3918" s="153">
        <v>0.0941319699820151</v>
      </c>
      <c r="H3918" s="153">
        <v>0.880090320996571</v>
      </c>
      <c r="I3918" s="153">
        <v>0.0336718132261964</v>
      </c>
      <c r="J3918" s="153">
        <v>0.01</v>
      </c>
      <c r="K3918" s="151">
        <v>0.535825</v>
      </c>
      <c r="L3918" s="151">
        <v>1.124872</v>
      </c>
      <c r="M3918" s="2">
        <v>3917.0</v>
      </c>
    </row>
    <row r="3919">
      <c r="A3919" s="152" t="s">
        <v>66</v>
      </c>
      <c r="B3919" s="152" t="s">
        <v>90</v>
      </c>
      <c r="C3919" s="153">
        <v>0.223880882972176</v>
      </c>
      <c r="D3919" s="153">
        <v>0.103237869659573</v>
      </c>
      <c r="E3919" s="149">
        <v>0.535824999874422</v>
      </c>
      <c r="F3919" s="153">
        <v>0.0475521404466246</v>
      </c>
      <c r="G3919" s="153">
        <v>0.0941319699820151</v>
      </c>
      <c r="H3919" s="153">
        <v>0.880090320996571</v>
      </c>
      <c r="I3919" s="153">
        <v>0.0336718132261964</v>
      </c>
      <c r="J3919" s="153">
        <v>0.01</v>
      </c>
      <c r="K3919" s="151">
        <v>0.535825</v>
      </c>
      <c r="L3919" s="151">
        <v>1.124556</v>
      </c>
      <c r="M3919" s="2">
        <v>3918.0</v>
      </c>
    </row>
    <row r="3920">
      <c r="A3920" s="152" t="s">
        <v>18</v>
      </c>
      <c r="B3920" s="152" t="s">
        <v>66</v>
      </c>
      <c r="C3920" s="153">
        <v>-0.460757346654996</v>
      </c>
      <c r="D3920" s="153">
        <v>0.051149321988266</v>
      </c>
      <c r="E3920" s="149">
        <v>0.536317298282221</v>
      </c>
      <c r="F3920" s="153">
        <v>0.0102130355660532</v>
      </c>
      <c r="G3920" s="153">
        <v>0.624913999914227</v>
      </c>
      <c r="H3920" s="153">
        <v>0.762017134341769</v>
      </c>
      <c r="I3920" s="153">
        <v>0.846449857330408</v>
      </c>
      <c r="J3920" s="153">
        <v>0.01</v>
      </c>
      <c r="K3920" s="151">
        <v>0.536317</v>
      </c>
      <c r="L3920" s="151">
        <v>1.126221</v>
      </c>
      <c r="M3920" s="2">
        <v>3919.0</v>
      </c>
    </row>
    <row r="3921">
      <c r="A3921" s="152" t="s">
        <v>66</v>
      </c>
      <c r="B3921" s="152" t="s">
        <v>18</v>
      </c>
      <c r="C3921" s="153">
        <v>0.460757346654996</v>
      </c>
      <c r="D3921" s="153">
        <v>0.051149321988266</v>
      </c>
      <c r="E3921" s="149">
        <v>0.536317298282221</v>
      </c>
      <c r="F3921" s="153">
        <v>0.0102130355660532</v>
      </c>
      <c r="G3921" s="153">
        <v>0.624913999914227</v>
      </c>
      <c r="H3921" s="153">
        <v>0.762017134341769</v>
      </c>
      <c r="I3921" s="153">
        <v>0.846449857330408</v>
      </c>
      <c r="J3921" s="153">
        <v>0.01</v>
      </c>
      <c r="K3921" s="151">
        <v>0.536317</v>
      </c>
      <c r="L3921" s="151">
        <v>1.126537</v>
      </c>
      <c r="M3921" s="2">
        <v>3920.0</v>
      </c>
    </row>
    <row r="3922">
      <c r="A3922" s="152" t="s">
        <v>12</v>
      </c>
      <c r="B3922" s="152" t="s">
        <v>184</v>
      </c>
      <c r="C3922" s="153">
        <v>-0.697554294272579</v>
      </c>
      <c r="D3922" s="153">
        <v>0.365577084006642</v>
      </c>
      <c r="E3922" s="149">
        <v>0.536500610309435</v>
      </c>
      <c r="F3922" s="153">
        <v>0.639704064918053</v>
      </c>
      <c r="G3922" s="153">
        <v>0.364987787204328</v>
      </c>
      <c r="H3922" s="153">
        <v>0.664934179004116</v>
      </c>
      <c r="I3922" s="153">
        <v>0.361267391540878</v>
      </c>
      <c r="J3922" s="153">
        <v>0.01</v>
      </c>
      <c r="K3922" s="151">
        <v>0.536501</v>
      </c>
      <c r="L3922" s="151">
        <v>1.127239</v>
      </c>
      <c r="M3922" s="2">
        <v>3921.0</v>
      </c>
    </row>
    <row r="3923">
      <c r="A3923" s="152" t="s">
        <v>184</v>
      </c>
      <c r="B3923" s="152" t="s">
        <v>12</v>
      </c>
      <c r="C3923" s="153">
        <v>0.697554294272579</v>
      </c>
      <c r="D3923" s="153">
        <v>0.365577084006642</v>
      </c>
      <c r="E3923" s="149">
        <v>0.536500610309435</v>
      </c>
      <c r="F3923" s="153">
        <v>0.639704064918045</v>
      </c>
      <c r="G3923" s="153">
        <v>0.364987787204328</v>
      </c>
      <c r="H3923" s="153">
        <v>0.664934179004116</v>
      </c>
      <c r="I3923" s="153">
        <v>0.361267391540878</v>
      </c>
      <c r="J3923" s="153">
        <v>0.01</v>
      </c>
      <c r="K3923" s="151">
        <v>0.536501</v>
      </c>
      <c r="L3923" s="151">
        <v>1.127555</v>
      </c>
      <c r="M3923" s="2">
        <v>3922.0</v>
      </c>
    </row>
    <row r="3924">
      <c r="A3924" s="152" t="s">
        <v>33</v>
      </c>
      <c r="B3924" s="152" t="s">
        <v>13</v>
      </c>
      <c r="C3924" s="153">
        <v>-0.0334919470714757</v>
      </c>
      <c r="D3924" s="153">
        <v>-0.192134216468679</v>
      </c>
      <c r="E3924" s="149">
        <v>0.536626454100073</v>
      </c>
      <c r="F3924" s="153">
        <v>0.00762186983982569</v>
      </c>
      <c r="G3924" s="153">
        <v>0.666096950687792</v>
      </c>
      <c r="H3924" s="153">
        <v>0.0900498057059499</v>
      </c>
      <c r="I3924" s="153">
        <v>0.584067644650035</v>
      </c>
      <c r="J3924" s="153">
        <v>0.0616365091682048</v>
      </c>
      <c r="K3924" s="151">
        <v>0.536626</v>
      </c>
      <c r="L3924" s="151">
        <v>1.128454</v>
      </c>
      <c r="M3924" s="2">
        <v>3923.0</v>
      </c>
    </row>
    <row r="3925">
      <c r="A3925" s="152" t="s">
        <v>13</v>
      </c>
      <c r="B3925" s="152" t="s">
        <v>33</v>
      </c>
      <c r="C3925" s="153">
        <v>0.0334919470714757</v>
      </c>
      <c r="D3925" s="153">
        <v>-0.192134216468679</v>
      </c>
      <c r="E3925" s="149">
        <v>0.536626454100073</v>
      </c>
      <c r="F3925" s="153">
        <v>0.00762186983982562</v>
      </c>
      <c r="G3925" s="153">
        <v>0.666096950687792</v>
      </c>
      <c r="H3925" s="153">
        <v>0.0900498057059499</v>
      </c>
      <c r="I3925" s="153">
        <v>0.584067644650035</v>
      </c>
      <c r="J3925" s="153">
        <v>0.0616365091682048</v>
      </c>
      <c r="K3925" s="151">
        <v>0.536626</v>
      </c>
      <c r="L3925" s="151">
        <v>1.128137</v>
      </c>
      <c r="M3925" s="2">
        <v>3924.0</v>
      </c>
    </row>
    <row r="3926">
      <c r="A3926" s="152" t="s">
        <v>145</v>
      </c>
      <c r="B3926" s="152" t="s">
        <v>160</v>
      </c>
      <c r="C3926" s="153">
        <v>-0.487546054066047</v>
      </c>
      <c r="D3926" s="153">
        <v>0.809058254692621</v>
      </c>
      <c r="E3926" s="149">
        <v>0.536878762772683</v>
      </c>
      <c r="F3926" s="153">
        <v>0.0673355829188543</v>
      </c>
      <c r="G3926" s="153">
        <v>0.725743884031689</v>
      </c>
      <c r="H3926" s="153">
        <v>2.96389604117967E-4</v>
      </c>
      <c r="I3926" s="153">
        <v>0.556433487283796</v>
      </c>
      <c r="J3926" s="153">
        <v>0.01</v>
      </c>
      <c r="K3926" s="151">
        <v>0.536879</v>
      </c>
      <c r="L3926" s="151">
        <v>1.129302</v>
      </c>
      <c r="M3926" s="2">
        <v>3925.0</v>
      </c>
    </row>
    <row r="3927">
      <c r="A3927" s="152" t="s">
        <v>160</v>
      </c>
      <c r="B3927" s="152" t="s">
        <v>145</v>
      </c>
      <c r="C3927" s="153">
        <v>0.487546054066047</v>
      </c>
      <c r="D3927" s="153">
        <v>0.809058254692621</v>
      </c>
      <c r="E3927" s="149">
        <v>0.536878762772683</v>
      </c>
      <c r="F3927" s="153">
        <v>0.0673355829188543</v>
      </c>
      <c r="G3927" s="153">
        <v>0.725743884031689</v>
      </c>
      <c r="H3927" s="153">
        <v>2.96389604117967E-4</v>
      </c>
      <c r="I3927" s="153">
        <v>0.556433487283796</v>
      </c>
      <c r="J3927" s="153">
        <v>0.01</v>
      </c>
      <c r="K3927" s="151">
        <v>0.536879</v>
      </c>
      <c r="L3927" s="151">
        <v>1.129619</v>
      </c>
      <c r="M3927" s="2">
        <v>3926.0</v>
      </c>
    </row>
    <row r="3928">
      <c r="A3928" s="152" t="s">
        <v>37</v>
      </c>
      <c r="B3928" s="152" t="s">
        <v>166</v>
      </c>
      <c r="C3928" s="153">
        <v>-0.233534601169187</v>
      </c>
      <c r="D3928" s="153">
        <v>0.72421279498157</v>
      </c>
      <c r="E3928" s="149">
        <v>0.5369125167079</v>
      </c>
      <c r="F3928" s="153">
        <v>0.0587986676554566</v>
      </c>
      <c r="G3928" s="153">
        <v>0.0524824267721612</v>
      </c>
      <c r="H3928" s="153">
        <v>0.902487074268228</v>
      </c>
      <c r="I3928" s="153">
        <v>0.0431758910311294</v>
      </c>
      <c r="J3928" s="153">
        <v>0.01</v>
      </c>
      <c r="K3928" s="151">
        <v>0.536913</v>
      </c>
      <c r="L3928" s="151">
        <v>1.130008</v>
      </c>
      <c r="M3928" s="2">
        <v>3927.0</v>
      </c>
    </row>
    <row r="3929">
      <c r="A3929" s="152" t="s">
        <v>166</v>
      </c>
      <c r="B3929" s="152" t="s">
        <v>37</v>
      </c>
      <c r="C3929" s="153">
        <v>0.233534601169187</v>
      </c>
      <c r="D3929" s="153">
        <v>0.72421279498157</v>
      </c>
      <c r="E3929" s="149">
        <v>0.5369125167079</v>
      </c>
      <c r="F3929" s="153">
        <v>0.0587986676554586</v>
      </c>
      <c r="G3929" s="153">
        <v>0.0524824267721612</v>
      </c>
      <c r="H3929" s="153">
        <v>0.902487074268228</v>
      </c>
      <c r="I3929" s="153">
        <v>0.0431758910311294</v>
      </c>
      <c r="J3929" s="153">
        <v>0.01</v>
      </c>
      <c r="K3929" s="151">
        <v>0.536913</v>
      </c>
      <c r="L3929" s="151">
        <v>1.130326</v>
      </c>
      <c r="M3929" s="2">
        <v>3928.0</v>
      </c>
    </row>
    <row r="3930">
      <c r="A3930" s="152" t="s">
        <v>106</v>
      </c>
      <c r="B3930" s="152" t="s">
        <v>182</v>
      </c>
      <c r="C3930" s="153">
        <v>-0.822168611604978</v>
      </c>
      <c r="D3930" s="153">
        <v>0.204495837508755</v>
      </c>
      <c r="E3930" s="149">
        <v>0.537604035412493</v>
      </c>
      <c r="F3930" s="153">
        <v>0.627859075947342</v>
      </c>
      <c r="G3930" s="153">
        <v>0.867643000883643</v>
      </c>
      <c r="H3930" s="153">
        <v>0.528252474121365</v>
      </c>
      <c r="I3930" s="153">
        <v>0.684601930080029</v>
      </c>
      <c r="J3930" s="153">
        <v>0.0193155073825327</v>
      </c>
      <c r="K3930" s="151">
        <v>0.537604</v>
      </c>
      <c r="L3930" s="151">
        <v>1.132101</v>
      </c>
      <c r="M3930" s="2">
        <v>3929.0</v>
      </c>
    </row>
    <row r="3931">
      <c r="A3931" s="152" t="s">
        <v>182</v>
      </c>
      <c r="B3931" s="152" t="s">
        <v>106</v>
      </c>
      <c r="C3931" s="153">
        <v>0.822168611604978</v>
      </c>
      <c r="D3931" s="153">
        <v>0.204495837508755</v>
      </c>
      <c r="E3931" s="149">
        <v>0.537604035412493</v>
      </c>
      <c r="F3931" s="153">
        <v>0.627859075947333</v>
      </c>
      <c r="G3931" s="153">
        <v>0.867643000883643</v>
      </c>
      <c r="H3931" s="153">
        <v>0.528252474121365</v>
      </c>
      <c r="I3931" s="153">
        <v>0.684601930080029</v>
      </c>
      <c r="J3931" s="153">
        <v>0.0193155073825327</v>
      </c>
      <c r="K3931" s="151">
        <v>0.537604</v>
      </c>
      <c r="L3931" s="151">
        <v>1.132419</v>
      </c>
      <c r="M3931" s="2">
        <v>3930.0</v>
      </c>
    </row>
    <row r="3932">
      <c r="A3932" s="152" t="s">
        <v>87</v>
      </c>
      <c r="B3932" s="152" t="s">
        <v>112</v>
      </c>
      <c r="C3932" s="153">
        <v>-0.317296066477663</v>
      </c>
      <c r="D3932" s="153">
        <v>0.490344645350265</v>
      </c>
      <c r="E3932" s="149">
        <v>0.537758834230692</v>
      </c>
      <c r="F3932" s="154">
        <v>2.9118013998819E-5</v>
      </c>
      <c r="G3932" s="153">
        <v>0.523765397927582</v>
      </c>
      <c r="H3932" s="153">
        <v>0.00226493466510905</v>
      </c>
      <c r="I3932" s="153">
        <v>0.217265805018111</v>
      </c>
      <c r="J3932" s="153">
        <v>0.325198253296862</v>
      </c>
      <c r="K3932" s="151">
        <v>0.537759</v>
      </c>
      <c r="L3932" s="151">
        <v>1.133064</v>
      </c>
      <c r="M3932" s="2">
        <v>3931.0</v>
      </c>
    </row>
    <row r="3933">
      <c r="A3933" s="152" t="s">
        <v>112</v>
      </c>
      <c r="B3933" s="152" t="s">
        <v>87</v>
      </c>
      <c r="C3933" s="153">
        <v>0.317296066477663</v>
      </c>
      <c r="D3933" s="153">
        <v>0.490344645350265</v>
      </c>
      <c r="E3933" s="149">
        <v>0.537758834230692</v>
      </c>
      <c r="F3933" s="154">
        <v>2.91180139988184E-5</v>
      </c>
      <c r="G3933" s="153">
        <v>0.523765397927582</v>
      </c>
      <c r="H3933" s="153">
        <v>0.00226493466510905</v>
      </c>
      <c r="I3933" s="153">
        <v>0.217265805018111</v>
      </c>
      <c r="J3933" s="153">
        <v>0.325198253296862</v>
      </c>
      <c r="K3933" s="151">
        <v>0.537759</v>
      </c>
      <c r="L3933" s="151">
        <v>1.133384</v>
      </c>
      <c r="M3933" s="2">
        <v>3932.0</v>
      </c>
    </row>
    <row r="3934">
      <c r="A3934" s="152" t="s">
        <v>78</v>
      </c>
      <c r="B3934" s="152" t="s">
        <v>200</v>
      </c>
      <c r="C3934" s="153">
        <v>-1.16629183828446</v>
      </c>
      <c r="D3934" s="153">
        <v>0.341412204603929</v>
      </c>
      <c r="E3934" s="149">
        <v>0.537900961528989</v>
      </c>
      <c r="F3934" s="153">
        <v>0.75165443393142</v>
      </c>
      <c r="G3934" s="153">
        <v>0.343224821000727</v>
      </c>
      <c r="H3934" s="153">
        <v>0.372766403863004</v>
      </c>
      <c r="I3934" s="153">
        <v>0.843331362735447</v>
      </c>
      <c r="J3934" s="153">
        <v>0.0436434619030422</v>
      </c>
      <c r="K3934" s="151">
        <v>0.537901</v>
      </c>
      <c r="L3934" s="151">
        <v>1.134003</v>
      </c>
      <c r="M3934" s="2">
        <v>3933.0</v>
      </c>
    </row>
    <row r="3935">
      <c r="A3935" s="152" t="s">
        <v>200</v>
      </c>
      <c r="B3935" s="152" t="s">
        <v>78</v>
      </c>
      <c r="C3935" s="153">
        <v>1.16629183828446</v>
      </c>
      <c r="D3935" s="153">
        <v>0.341412204603929</v>
      </c>
      <c r="E3935" s="149">
        <v>0.537900961528989</v>
      </c>
      <c r="F3935" s="153">
        <v>0.751654433931399</v>
      </c>
      <c r="G3935" s="153">
        <v>0.343224821000727</v>
      </c>
      <c r="H3935" s="153">
        <v>0.372766403863004</v>
      </c>
      <c r="I3935" s="153">
        <v>0.843331362735447</v>
      </c>
      <c r="J3935" s="153">
        <v>0.0436434619030422</v>
      </c>
      <c r="K3935" s="151">
        <v>0.537901</v>
      </c>
      <c r="L3935" s="151">
        <v>1.134322</v>
      </c>
      <c r="M3935" s="2">
        <v>3934.0</v>
      </c>
    </row>
    <row r="3936">
      <c r="A3936" s="152" t="s">
        <v>63</v>
      </c>
      <c r="B3936" s="152" t="s">
        <v>163</v>
      </c>
      <c r="C3936" s="153">
        <v>-0.691700880305011</v>
      </c>
      <c r="D3936" s="153">
        <v>-0.287113752943726</v>
      </c>
      <c r="E3936" s="149">
        <v>0.537951497622082</v>
      </c>
      <c r="F3936" s="154">
        <v>4.02630909528003E-6</v>
      </c>
      <c r="G3936" s="153">
        <v>0.717699157935488</v>
      </c>
      <c r="H3936" s="153">
        <v>0.00405703574844146</v>
      </c>
      <c r="I3936" s="153">
        <v>0.504368273639527</v>
      </c>
      <c r="J3936" s="153">
        <v>0.01</v>
      </c>
      <c r="K3936" s="151">
        <v>0.537951</v>
      </c>
      <c r="L3936" s="151">
        <v>1.134749</v>
      </c>
      <c r="M3936" s="2">
        <v>3935.0</v>
      </c>
    </row>
    <row r="3937">
      <c r="A3937" s="152" t="s">
        <v>163</v>
      </c>
      <c r="B3937" s="152" t="s">
        <v>63</v>
      </c>
      <c r="C3937" s="153">
        <v>0.691700880305011</v>
      </c>
      <c r="D3937" s="153">
        <v>-0.287113752943726</v>
      </c>
      <c r="E3937" s="149">
        <v>0.537951497622082</v>
      </c>
      <c r="F3937" s="154">
        <v>4.02630909528007E-6</v>
      </c>
      <c r="G3937" s="153">
        <v>0.717699157935488</v>
      </c>
      <c r="H3937" s="153">
        <v>0.00405703574844146</v>
      </c>
      <c r="I3937" s="153">
        <v>0.504368273639527</v>
      </c>
      <c r="J3937" s="153">
        <v>0.01</v>
      </c>
      <c r="K3937" s="151">
        <v>0.537951</v>
      </c>
      <c r="L3937" s="151">
        <v>1.135069</v>
      </c>
      <c r="M3937" s="2">
        <v>3936.0</v>
      </c>
    </row>
    <row r="3938">
      <c r="A3938" s="152" t="s">
        <v>83</v>
      </c>
      <c r="B3938" s="152" t="s">
        <v>72</v>
      </c>
      <c r="C3938" s="153">
        <v>-0.571508006786623</v>
      </c>
      <c r="D3938" s="153">
        <v>0.182470805948392</v>
      </c>
      <c r="E3938" s="149">
        <v>0.538836317721031</v>
      </c>
      <c r="F3938" s="154">
        <v>1.18854467541094E-5</v>
      </c>
      <c r="G3938" s="153">
        <v>0.570083416993387</v>
      </c>
      <c r="H3938" s="153">
        <v>0.135241215014669</v>
      </c>
      <c r="I3938" s="153">
        <v>0.723940025880789</v>
      </c>
      <c r="J3938" s="153">
        <v>0.01</v>
      </c>
      <c r="K3938" s="151">
        <v>0.538836</v>
      </c>
      <c r="L3938" s="151">
        <v>1.137577</v>
      </c>
      <c r="M3938" s="2">
        <v>3937.0</v>
      </c>
    </row>
    <row r="3939">
      <c r="A3939" s="152" t="s">
        <v>72</v>
      </c>
      <c r="B3939" s="152" t="s">
        <v>83</v>
      </c>
      <c r="C3939" s="153">
        <v>0.571508006786623</v>
      </c>
      <c r="D3939" s="153">
        <v>0.182470805948392</v>
      </c>
      <c r="E3939" s="149">
        <v>0.538836317721031</v>
      </c>
      <c r="F3939" s="154">
        <v>1.18854467541095E-5</v>
      </c>
      <c r="G3939" s="153">
        <v>0.570083416993387</v>
      </c>
      <c r="H3939" s="153">
        <v>0.135241215014669</v>
      </c>
      <c r="I3939" s="153">
        <v>0.723940025880789</v>
      </c>
      <c r="J3939" s="153">
        <v>0.01</v>
      </c>
      <c r="K3939" s="151">
        <v>0.538836</v>
      </c>
      <c r="L3939" s="151">
        <v>1.137256</v>
      </c>
      <c r="M3939" s="2">
        <v>3938.0</v>
      </c>
    </row>
    <row r="3940">
      <c r="A3940" s="152" t="s">
        <v>21</v>
      </c>
      <c r="B3940" s="152" t="s">
        <v>106</v>
      </c>
      <c r="C3940" s="153">
        <v>0.0717835139577749</v>
      </c>
      <c r="D3940" s="153">
        <v>-1.32274272580427</v>
      </c>
      <c r="E3940" s="149">
        <v>0.539219202509808</v>
      </c>
      <c r="F3940" s="153">
        <v>3.54420433482337E-4</v>
      </c>
      <c r="G3940" s="153">
        <v>0.721217224932291</v>
      </c>
      <c r="H3940" s="153">
        <v>9.24123413217278E-4</v>
      </c>
      <c r="I3940" s="153">
        <v>0.768141771447667</v>
      </c>
      <c r="J3940" s="153">
        <v>0.382826928063043</v>
      </c>
      <c r="K3940" s="151">
        <v>0.539219</v>
      </c>
      <c r="L3940" s="151">
        <v>1.139028</v>
      </c>
      <c r="M3940" s="2">
        <v>3939.0</v>
      </c>
    </row>
    <row r="3941">
      <c r="A3941" s="152" t="s">
        <v>106</v>
      </c>
      <c r="B3941" s="152" t="s">
        <v>21</v>
      </c>
      <c r="C3941" s="153">
        <v>-0.0717835139577749</v>
      </c>
      <c r="D3941" s="153">
        <v>-1.32274272580427</v>
      </c>
      <c r="E3941" s="149">
        <v>0.539219202509808</v>
      </c>
      <c r="F3941" s="153">
        <v>3.54420433482335E-4</v>
      </c>
      <c r="G3941" s="153">
        <v>0.721217224932291</v>
      </c>
      <c r="H3941" s="153">
        <v>9.24123413217278E-4</v>
      </c>
      <c r="I3941" s="153">
        <v>0.768141771447667</v>
      </c>
      <c r="J3941" s="153">
        <v>0.382826928063043</v>
      </c>
      <c r="K3941" s="151">
        <v>0.539219</v>
      </c>
      <c r="L3941" s="151">
        <v>1.138707</v>
      </c>
      <c r="M3941" s="2">
        <v>3940.0</v>
      </c>
    </row>
    <row r="3942">
      <c r="A3942" s="152" t="s">
        <v>82</v>
      </c>
      <c r="B3942" s="152" t="s">
        <v>202</v>
      </c>
      <c r="C3942" s="153">
        <v>-1.48550374107132</v>
      </c>
      <c r="D3942" s="153">
        <v>0.162240487033449</v>
      </c>
      <c r="E3942" s="149">
        <v>0.53966161218858</v>
      </c>
      <c r="F3942" s="153">
        <v>0.132208446515531</v>
      </c>
      <c r="G3942" s="153">
        <v>0.420702931243721</v>
      </c>
      <c r="H3942" s="153">
        <v>0.849651921212146</v>
      </c>
      <c r="I3942" s="153">
        <v>0.39042777288028</v>
      </c>
      <c r="J3942" s="153">
        <v>0.01</v>
      </c>
      <c r="K3942" s="151">
        <v>0.539662</v>
      </c>
      <c r="L3942" s="151">
        <v>1.140285</v>
      </c>
      <c r="M3942" s="2">
        <v>3941.0</v>
      </c>
    </row>
    <row r="3943">
      <c r="A3943" s="152" t="s">
        <v>202</v>
      </c>
      <c r="B3943" s="152" t="s">
        <v>82</v>
      </c>
      <c r="C3943" s="153">
        <v>1.48550374107132</v>
      </c>
      <c r="D3943" s="153">
        <v>0.162240487033449</v>
      </c>
      <c r="E3943" s="149">
        <v>0.53966161218858</v>
      </c>
      <c r="F3943" s="153">
        <v>0.132208446515528</v>
      </c>
      <c r="G3943" s="153">
        <v>0.420702931243721</v>
      </c>
      <c r="H3943" s="153">
        <v>0.849651921212146</v>
      </c>
      <c r="I3943" s="153">
        <v>0.39042777288028</v>
      </c>
      <c r="J3943" s="153">
        <v>0.01</v>
      </c>
      <c r="K3943" s="151">
        <v>0.539662</v>
      </c>
      <c r="L3943" s="151">
        <v>1.140607</v>
      </c>
      <c r="M3943" s="2">
        <v>3942.0</v>
      </c>
    </row>
    <row r="3944">
      <c r="A3944" s="152" t="s">
        <v>63</v>
      </c>
      <c r="B3944" s="152" t="s">
        <v>377</v>
      </c>
      <c r="C3944" s="153">
        <v>-0.363450276844346</v>
      </c>
      <c r="D3944" s="153">
        <v>-0.137160506017316</v>
      </c>
      <c r="E3944" s="149">
        <v>0.539900110139612</v>
      </c>
      <c r="F3944" s="153">
        <v>0.206341389973629</v>
      </c>
      <c r="G3944" s="153">
        <v>0.46727101602016</v>
      </c>
      <c r="H3944" s="153">
        <v>0.824834000526598</v>
      </c>
      <c r="I3944" s="153">
        <v>0.791813019970275</v>
      </c>
      <c r="J3944" s="153">
        <v>0.01</v>
      </c>
      <c r="K3944" s="151">
        <v>0.5399</v>
      </c>
      <c r="L3944" s="151">
        <v>1.141433</v>
      </c>
      <c r="M3944" s="2">
        <v>3943.0</v>
      </c>
    </row>
    <row r="3945">
      <c r="A3945" s="152" t="s">
        <v>377</v>
      </c>
      <c r="B3945" s="152" t="s">
        <v>63</v>
      </c>
      <c r="C3945" s="153">
        <v>0.363450276844346</v>
      </c>
      <c r="D3945" s="153">
        <v>-0.137160506017316</v>
      </c>
      <c r="E3945" s="149">
        <v>0.539900110139612</v>
      </c>
      <c r="F3945" s="153">
        <v>0.206341389973631</v>
      </c>
      <c r="G3945" s="153">
        <v>0.46727101602016</v>
      </c>
      <c r="H3945" s="153">
        <v>0.824834000526598</v>
      </c>
      <c r="I3945" s="153">
        <v>0.791813019970275</v>
      </c>
      <c r="J3945" s="153">
        <v>0.01</v>
      </c>
      <c r="K3945" s="151">
        <v>0.5399</v>
      </c>
      <c r="L3945" s="151">
        <v>1.141756</v>
      </c>
      <c r="M3945" s="2">
        <v>3944.0</v>
      </c>
    </row>
    <row r="3946">
      <c r="A3946" s="152" t="s">
        <v>9</v>
      </c>
      <c r="B3946" s="152" t="s">
        <v>67</v>
      </c>
      <c r="C3946" s="153">
        <v>-0.320679903984857</v>
      </c>
      <c r="D3946" s="153">
        <v>-0.0448567603666588</v>
      </c>
      <c r="E3946" s="149">
        <v>0.54013523856356</v>
      </c>
      <c r="F3946" s="153">
        <v>0.00179180865870682</v>
      </c>
      <c r="G3946" s="153">
        <v>0.334830992879312</v>
      </c>
      <c r="H3946" s="153">
        <v>0.0432391772754114</v>
      </c>
      <c r="I3946" s="153">
        <v>0.341780629943064</v>
      </c>
      <c r="J3946" s="153">
        <v>0.275725526216295</v>
      </c>
      <c r="K3946" s="151">
        <v>0.540135</v>
      </c>
      <c r="L3946" s="151">
        <v>1.142899</v>
      </c>
      <c r="M3946" s="2">
        <v>3945.0</v>
      </c>
    </row>
    <row r="3947">
      <c r="A3947" s="152" t="s">
        <v>67</v>
      </c>
      <c r="B3947" s="152" t="s">
        <v>9</v>
      </c>
      <c r="C3947" s="153">
        <v>0.320679903984857</v>
      </c>
      <c r="D3947" s="153">
        <v>-0.0448567603666588</v>
      </c>
      <c r="E3947" s="149">
        <v>0.54013523856356</v>
      </c>
      <c r="F3947" s="153">
        <v>0.0017918086587068</v>
      </c>
      <c r="G3947" s="153">
        <v>0.334830992879312</v>
      </c>
      <c r="H3947" s="153">
        <v>0.0432391772754114</v>
      </c>
      <c r="I3947" s="153">
        <v>0.341780629943064</v>
      </c>
      <c r="J3947" s="153">
        <v>0.275725526216295</v>
      </c>
      <c r="K3947" s="151">
        <v>0.540135</v>
      </c>
      <c r="L3947" s="151">
        <v>1.142576</v>
      </c>
      <c r="M3947" s="2">
        <v>3946.0</v>
      </c>
    </row>
    <row r="3948">
      <c r="A3948" s="152" t="s">
        <v>68</v>
      </c>
      <c r="B3948" s="152" t="s">
        <v>444</v>
      </c>
      <c r="C3948" s="153">
        <v>0.428022533457902</v>
      </c>
      <c r="D3948" s="153">
        <v>2.35767366228587</v>
      </c>
      <c r="E3948" s="149">
        <v>0.54138477342139</v>
      </c>
      <c r="F3948" s="154">
        <v>5.65139849781951E-5</v>
      </c>
      <c r="G3948" s="153">
        <v>0.627707088689923</v>
      </c>
      <c r="H3948" s="153">
        <v>0.00484063194738114</v>
      </c>
      <c r="I3948" s="153">
        <v>0.50055666717515</v>
      </c>
      <c r="J3948" s="153">
        <v>0.318806632442998</v>
      </c>
      <c r="K3948" s="151">
        <v>0.541385</v>
      </c>
      <c r="L3948" s="151">
        <v>1.146192</v>
      </c>
      <c r="M3948" s="2">
        <v>3947.0</v>
      </c>
    </row>
    <row r="3949">
      <c r="A3949" s="152" t="s">
        <v>444</v>
      </c>
      <c r="B3949" s="152" t="s">
        <v>68</v>
      </c>
      <c r="C3949" s="153">
        <v>-0.428022533457902</v>
      </c>
      <c r="D3949" s="153">
        <v>2.35767366228587</v>
      </c>
      <c r="E3949" s="149">
        <v>0.54138477342139</v>
      </c>
      <c r="F3949" s="154">
        <v>5.65139849781947E-5</v>
      </c>
      <c r="G3949" s="153">
        <v>0.627707088689923</v>
      </c>
      <c r="H3949" s="153">
        <v>0.00484063194738114</v>
      </c>
      <c r="I3949" s="153">
        <v>0.50055666717515</v>
      </c>
      <c r="J3949" s="153">
        <v>0.318806632442998</v>
      </c>
      <c r="K3949" s="151">
        <v>0.541385</v>
      </c>
      <c r="L3949" s="151">
        <v>1.145867</v>
      </c>
      <c r="M3949" s="2">
        <v>3948.0</v>
      </c>
    </row>
    <row r="3950">
      <c r="A3950" s="152" t="s">
        <v>87</v>
      </c>
      <c r="B3950" s="152" t="s">
        <v>157</v>
      </c>
      <c r="C3950" s="153">
        <v>-0.475793959308962</v>
      </c>
      <c r="D3950" s="153">
        <v>0.697358191216977</v>
      </c>
      <c r="E3950" s="149">
        <v>0.54200650917624</v>
      </c>
      <c r="F3950" s="153">
        <v>0.545770396435718</v>
      </c>
      <c r="G3950" s="153">
        <v>0.54566743730321</v>
      </c>
      <c r="H3950" s="153">
        <v>0.0216870388949853</v>
      </c>
      <c r="I3950" s="153">
        <v>0.908940296971315</v>
      </c>
      <c r="J3950" s="153">
        <v>0.177185072825289</v>
      </c>
      <c r="K3950" s="151">
        <v>0.542007</v>
      </c>
      <c r="L3950" s="151">
        <v>1.148158</v>
      </c>
      <c r="M3950" s="2">
        <v>3949.0</v>
      </c>
    </row>
    <row r="3951">
      <c r="A3951" s="152" t="s">
        <v>157</v>
      </c>
      <c r="B3951" s="152" t="s">
        <v>87</v>
      </c>
      <c r="C3951" s="153">
        <v>0.475793959308962</v>
      </c>
      <c r="D3951" s="153">
        <v>0.697358191216977</v>
      </c>
      <c r="E3951" s="149">
        <v>0.54200650917624</v>
      </c>
      <c r="F3951" s="153">
        <v>0.545770396435701</v>
      </c>
      <c r="G3951" s="153">
        <v>0.54566743730321</v>
      </c>
      <c r="H3951" s="153">
        <v>0.0216870388949853</v>
      </c>
      <c r="I3951" s="153">
        <v>0.908940296971315</v>
      </c>
      <c r="J3951" s="153">
        <v>0.177185072825289</v>
      </c>
      <c r="K3951" s="151">
        <v>0.542007</v>
      </c>
      <c r="L3951" s="151">
        <v>1.147833</v>
      </c>
      <c r="M3951" s="2">
        <v>3950.0</v>
      </c>
    </row>
    <row r="3952">
      <c r="A3952" s="152" t="s">
        <v>82</v>
      </c>
      <c r="B3952" s="152" t="s">
        <v>189</v>
      </c>
      <c r="C3952" s="153">
        <v>-0.788829834640096</v>
      </c>
      <c r="D3952" s="153">
        <v>0.581528281471372</v>
      </c>
      <c r="E3952" s="149">
        <v>0.54241036950381</v>
      </c>
      <c r="F3952" s="153">
        <v>0.00413123410819947</v>
      </c>
      <c r="G3952" s="153">
        <v>0.559166735238821</v>
      </c>
      <c r="H3952" s="153">
        <v>0.0169710338405147</v>
      </c>
      <c r="I3952" s="153">
        <v>0.671541177059294</v>
      </c>
      <c r="J3952" s="153">
        <v>0.01</v>
      </c>
      <c r="K3952" s="151">
        <v>0.54241</v>
      </c>
      <c r="L3952" s="151">
        <v>1.149339</v>
      </c>
      <c r="M3952" s="2">
        <v>3951.0</v>
      </c>
    </row>
    <row r="3953">
      <c r="A3953" s="152" t="s">
        <v>189</v>
      </c>
      <c r="B3953" s="152" t="s">
        <v>82</v>
      </c>
      <c r="C3953" s="153">
        <v>0.788829834640096</v>
      </c>
      <c r="D3953" s="153">
        <v>0.581528281471372</v>
      </c>
      <c r="E3953" s="149">
        <v>0.54241036950381</v>
      </c>
      <c r="F3953" s="153">
        <v>0.00413123410819947</v>
      </c>
      <c r="G3953" s="153">
        <v>0.559166735238821</v>
      </c>
      <c r="H3953" s="153">
        <v>0.0169710338405147</v>
      </c>
      <c r="I3953" s="153">
        <v>0.671541177059294</v>
      </c>
      <c r="J3953" s="153">
        <v>0.01</v>
      </c>
      <c r="K3953" s="151">
        <v>0.54241</v>
      </c>
      <c r="L3953" s="151">
        <v>1.149664</v>
      </c>
      <c r="M3953" s="2">
        <v>3952.0</v>
      </c>
    </row>
    <row r="3954">
      <c r="A3954" s="152" t="s">
        <v>67</v>
      </c>
      <c r="B3954" s="152" t="s">
        <v>191</v>
      </c>
      <c r="C3954" s="153">
        <v>-0.848183870636517</v>
      </c>
      <c r="D3954" s="153">
        <v>-0.136155443399004</v>
      </c>
      <c r="E3954" s="149">
        <v>0.542725451184045</v>
      </c>
      <c r="F3954" s="154">
        <v>2.52981345662929E-5</v>
      </c>
      <c r="G3954" s="153">
        <v>0.711901351120716</v>
      </c>
      <c r="H3954" s="153">
        <v>0.0316040068458572</v>
      </c>
      <c r="I3954" s="153">
        <v>0.813526704074641</v>
      </c>
      <c r="J3954" s="153">
        <v>0.01</v>
      </c>
      <c r="K3954" s="151">
        <v>0.542725</v>
      </c>
      <c r="L3954" s="151">
        <v>1.150658</v>
      </c>
      <c r="M3954" s="2">
        <v>3953.0</v>
      </c>
    </row>
    <row r="3955">
      <c r="A3955" s="152" t="s">
        <v>191</v>
      </c>
      <c r="B3955" s="152" t="s">
        <v>67</v>
      </c>
      <c r="C3955" s="153">
        <v>0.848183870636517</v>
      </c>
      <c r="D3955" s="153">
        <v>-0.136155443399004</v>
      </c>
      <c r="E3955" s="149">
        <v>0.542725451184045</v>
      </c>
      <c r="F3955" s="154">
        <v>2.52981345662926E-5</v>
      </c>
      <c r="G3955" s="153">
        <v>0.711901351120716</v>
      </c>
      <c r="H3955" s="153">
        <v>0.0316040068458572</v>
      </c>
      <c r="I3955" s="153">
        <v>0.813526704074641</v>
      </c>
      <c r="J3955" s="153">
        <v>0.01</v>
      </c>
      <c r="K3955" s="151">
        <v>0.542725</v>
      </c>
      <c r="L3955" s="151">
        <v>1.150984</v>
      </c>
      <c r="M3955" s="2">
        <v>3954.0</v>
      </c>
    </row>
    <row r="3956">
      <c r="A3956" s="152" t="s">
        <v>83</v>
      </c>
      <c r="B3956" s="152" t="s">
        <v>86</v>
      </c>
      <c r="C3956" s="153">
        <v>-2.90477994307106</v>
      </c>
      <c r="D3956" s="153">
        <v>-1.3106372656446</v>
      </c>
      <c r="E3956" s="149">
        <v>0.542804650160623</v>
      </c>
      <c r="F3956" s="154">
        <v>2.68493288038956E-6</v>
      </c>
      <c r="G3956" s="153">
        <v>0.896097257397584</v>
      </c>
      <c r="H3956" s="153">
        <v>0.00343467811481761</v>
      </c>
      <c r="I3956" s="153">
        <v>0.533708562030669</v>
      </c>
      <c r="J3956" s="153">
        <v>0.01</v>
      </c>
      <c r="K3956" s="151">
        <v>0.542805</v>
      </c>
      <c r="L3956" s="151">
        <v>1.151478</v>
      </c>
      <c r="M3956" s="2">
        <v>3955.0</v>
      </c>
    </row>
    <row r="3957">
      <c r="A3957" s="152" t="s">
        <v>86</v>
      </c>
      <c r="B3957" s="152" t="s">
        <v>83</v>
      </c>
      <c r="C3957" s="153">
        <v>2.90477994307106</v>
      </c>
      <c r="D3957" s="153">
        <v>-1.3106372656446</v>
      </c>
      <c r="E3957" s="149">
        <v>0.542804650160623</v>
      </c>
      <c r="F3957" s="154">
        <v>2.68493288038953E-6</v>
      </c>
      <c r="G3957" s="153">
        <v>0.896097257397584</v>
      </c>
      <c r="H3957" s="153">
        <v>0.00343467811481761</v>
      </c>
      <c r="I3957" s="153">
        <v>0.533708562030669</v>
      </c>
      <c r="J3957" s="153">
        <v>0.01</v>
      </c>
      <c r="K3957" s="151">
        <v>0.542805</v>
      </c>
      <c r="L3957" s="151">
        <v>1.151805</v>
      </c>
      <c r="M3957" s="2">
        <v>3956.0</v>
      </c>
    </row>
    <row r="3958">
      <c r="A3958" s="152" t="s">
        <v>188</v>
      </c>
      <c r="B3958" s="152" t="s">
        <v>200</v>
      </c>
      <c r="C3958" s="153">
        <v>0.35345145810262</v>
      </c>
      <c r="D3958" s="153">
        <v>1.28830577088717</v>
      </c>
      <c r="E3958" s="149">
        <v>0.542809037786358</v>
      </c>
      <c r="F3958" s="153">
        <v>0.0371666511841063</v>
      </c>
      <c r="G3958" s="153">
        <v>0.766918618412018</v>
      </c>
      <c r="H3958" s="153">
        <v>0.855352674568341</v>
      </c>
      <c r="I3958" s="153">
        <v>0.369789770115795</v>
      </c>
      <c r="J3958" s="153">
        <v>0.0201906773550149</v>
      </c>
      <c r="K3958" s="151">
        <v>0.542809</v>
      </c>
      <c r="L3958" s="151">
        <v>1.152141</v>
      </c>
      <c r="M3958" s="2">
        <v>3957.0</v>
      </c>
    </row>
    <row r="3959">
      <c r="A3959" s="152" t="s">
        <v>200</v>
      </c>
      <c r="B3959" s="152" t="s">
        <v>188</v>
      </c>
      <c r="C3959" s="153">
        <v>-0.35345145810262</v>
      </c>
      <c r="D3959" s="153">
        <v>1.28830577088717</v>
      </c>
      <c r="E3959" s="149">
        <v>0.542809037786358</v>
      </c>
      <c r="F3959" s="153">
        <v>0.0371666511841067</v>
      </c>
      <c r="G3959" s="153">
        <v>0.766918618412018</v>
      </c>
      <c r="H3959" s="153">
        <v>0.855352674568341</v>
      </c>
      <c r="I3959" s="153">
        <v>0.369789770115795</v>
      </c>
      <c r="J3959" s="153">
        <v>0.0201906773550149</v>
      </c>
      <c r="K3959" s="151">
        <v>0.542809</v>
      </c>
      <c r="L3959" s="151">
        <v>1.152468</v>
      </c>
      <c r="M3959" s="2">
        <v>3958.0</v>
      </c>
    </row>
    <row r="3960">
      <c r="A3960" s="152" t="s">
        <v>80</v>
      </c>
      <c r="B3960" s="152" t="s">
        <v>90</v>
      </c>
      <c r="C3960" s="153">
        <v>-0.36369229706383</v>
      </c>
      <c r="D3960" s="153">
        <v>0.0842710426212788</v>
      </c>
      <c r="E3960" s="149">
        <v>0.543077291972353</v>
      </c>
      <c r="F3960" s="153">
        <v>0.330239194692799</v>
      </c>
      <c r="G3960" s="153">
        <v>0.0764778841635836</v>
      </c>
      <c r="H3960" s="153">
        <v>0.8561423449358</v>
      </c>
      <c r="I3960" s="153">
        <v>0.0472394369203291</v>
      </c>
      <c r="J3960" s="153">
        <v>0.01</v>
      </c>
      <c r="K3960" s="151">
        <v>0.543077</v>
      </c>
      <c r="L3960" s="151">
        <v>1.153365</v>
      </c>
      <c r="M3960" s="2">
        <v>3959.0</v>
      </c>
    </row>
    <row r="3961">
      <c r="A3961" s="152" t="s">
        <v>90</v>
      </c>
      <c r="B3961" s="152" t="s">
        <v>80</v>
      </c>
      <c r="C3961" s="153">
        <v>0.36369229706383</v>
      </c>
      <c r="D3961" s="153">
        <v>0.0842710426212788</v>
      </c>
      <c r="E3961" s="149">
        <v>0.543077291972353</v>
      </c>
      <c r="F3961" s="153">
        <v>0.330239194692806</v>
      </c>
      <c r="G3961" s="153">
        <v>0.0764778841635836</v>
      </c>
      <c r="H3961" s="153">
        <v>0.8561423449358</v>
      </c>
      <c r="I3961" s="153">
        <v>0.0472394369203291</v>
      </c>
      <c r="J3961" s="153">
        <v>0.01</v>
      </c>
      <c r="K3961" s="151">
        <v>0.543077</v>
      </c>
      <c r="L3961" s="151">
        <v>1.153692</v>
      </c>
      <c r="M3961" s="2">
        <v>3960.0</v>
      </c>
    </row>
    <row r="3962">
      <c r="A3962" s="152" t="s">
        <v>83</v>
      </c>
      <c r="B3962" s="152" t="s">
        <v>28</v>
      </c>
      <c r="C3962" s="153">
        <v>0.0425780258898734</v>
      </c>
      <c r="D3962" s="153">
        <v>0.383352753162073</v>
      </c>
      <c r="E3962" s="149">
        <v>0.543949407099717</v>
      </c>
      <c r="F3962" s="153">
        <v>5.67723919302449E-4</v>
      </c>
      <c r="G3962" s="153">
        <v>0.678411744382591</v>
      </c>
      <c r="H3962" s="153">
        <v>0.00285077647974121</v>
      </c>
      <c r="I3962" s="153">
        <v>0.247665122204178</v>
      </c>
      <c r="J3962" s="153">
        <v>0.327337547189437</v>
      </c>
      <c r="K3962" s="151">
        <v>0.543949</v>
      </c>
      <c r="L3962" s="151">
        <v>1.155873</v>
      </c>
      <c r="M3962" s="2">
        <v>3961.0</v>
      </c>
    </row>
    <row r="3963">
      <c r="A3963" s="152" t="s">
        <v>28</v>
      </c>
      <c r="B3963" s="152" t="s">
        <v>83</v>
      </c>
      <c r="C3963" s="153">
        <v>-0.0425780258898734</v>
      </c>
      <c r="D3963" s="153">
        <v>0.383352753162073</v>
      </c>
      <c r="E3963" s="149">
        <v>0.543949407099717</v>
      </c>
      <c r="F3963" s="153">
        <v>5.67723919302444E-4</v>
      </c>
      <c r="G3963" s="153">
        <v>0.678411744382591</v>
      </c>
      <c r="H3963" s="153">
        <v>0.00285077647974121</v>
      </c>
      <c r="I3963" s="153">
        <v>0.247665122204178</v>
      </c>
      <c r="J3963" s="153">
        <v>0.327337547189437</v>
      </c>
      <c r="K3963" s="151">
        <v>0.543949</v>
      </c>
      <c r="L3963" s="151">
        <v>1.156202</v>
      </c>
      <c r="M3963" s="2">
        <v>3962.0</v>
      </c>
    </row>
    <row r="3964">
      <c r="A3964" s="152" t="s">
        <v>72</v>
      </c>
      <c r="B3964" s="152" t="s">
        <v>66</v>
      </c>
      <c r="C3964" s="153">
        <v>0.0379457255343085</v>
      </c>
      <c r="D3964" s="153">
        <v>0.0873915250725238</v>
      </c>
      <c r="E3964" s="149">
        <v>0.544034606684969</v>
      </c>
      <c r="F3964" s="153">
        <v>0.0265202345785875</v>
      </c>
      <c r="G3964" s="153">
        <v>0.869574275472128</v>
      </c>
      <c r="H3964" s="153">
        <v>0.981375083382592</v>
      </c>
      <c r="I3964" s="153">
        <v>0.792043692974889</v>
      </c>
      <c r="J3964" s="153">
        <v>0.0738414287230774</v>
      </c>
      <c r="K3964" s="151">
        <v>0.544035</v>
      </c>
      <c r="L3964" s="151">
        <v>1.15704</v>
      </c>
      <c r="M3964" s="2">
        <v>3963.0</v>
      </c>
    </row>
    <row r="3965">
      <c r="A3965" s="152" t="s">
        <v>66</v>
      </c>
      <c r="B3965" s="152" t="s">
        <v>72</v>
      </c>
      <c r="C3965" s="153">
        <v>-0.0379457255343085</v>
      </c>
      <c r="D3965" s="153">
        <v>0.0873915250725238</v>
      </c>
      <c r="E3965" s="149">
        <v>0.544034606684969</v>
      </c>
      <c r="F3965" s="153">
        <v>0.0265202345785872</v>
      </c>
      <c r="G3965" s="153">
        <v>0.869574275472128</v>
      </c>
      <c r="H3965" s="153">
        <v>0.981375083382592</v>
      </c>
      <c r="I3965" s="153">
        <v>0.792043692974889</v>
      </c>
      <c r="J3965" s="153">
        <v>0.0738414287230774</v>
      </c>
      <c r="K3965" s="151">
        <v>0.544035</v>
      </c>
      <c r="L3965" s="151">
        <v>1.156711</v>
      </c>
      <c r="M3965" s="2">
        <v>3964.0</v>
      </c>
    </row>
    <row r="3966">
      <c r="A3966" s="152" t="s">
        <v>21</v>
      </c>
      <c r="B3966" s="152" t="s">
        <v>115</v>
      </c>
      <c r="C3966" s="153">
        <v>0.0588093306062569</v>
      </c>
      <c r="D3966" s="153">
        <v>-1.20134043262711</v>
      </c>
      <c r="E3966" s="149">
        <v>0.544168748678648</v>
      </c>
      <c r="F3966" s="153">
        <v>0.0112990132461699</v>
      </c>
      <c r="G3966" s="153">
        <v>0.661551082739328</v>
      </c>
      <c r="H3966" s="153">
        <v>3.47761654748096E-4</v>
      </c>
      <c r="I3966" s="153">
        <v>0.759963634764363</v>
      </c>
      <c r="J3966" s="153">
        <v>0.437909895765878</v>
      </c>
      <c r="K3966" s="151">
        <v>0.544169</v>
      </c>
      <c r="L3966" s="151">
        <v>1.157984</v>
      </c>
      <c r="M3966" s="2">
        <v>3965.0</v>
      </c>
    </row>
    <row r="3967">
      <c r="A3967" s="152" t="s">
        <v>115</v>
      </c>
      <c r="B3967" s="152" t="s">
        <v>54</v>
      </c>
      <c r="C3967" s="153">
        <v>0.286215215712787</v>
      </c>
      <c r="D3967" s="153">
        <v>-0.627921523127674</v>
      </c>
      <c r="E3967" s="149">
        <v>0.208835293369432</v>
      </c>
      <c r="F3967" s="153">
        <v>0.745196631883182</v>
      </c>
      <c r="G3967" s="153">
        <v>0.446897443093084</v>
      </c>
      <c r="H3967" s="153">
        <v>0.151969413977449</v>
      </c>
      <c r="I3967" s="153">
        <v>0.263822339944379</v>
      </c>
      <c r="J3967" s="153">
        <v>0.01</v>
      </c>
      <c r="K3967" s="151">
        <v>0.544169</v>
      </c>
      <c r="L3967" s="151">
        <v>1.157654</v>
      </c>
      <c r="M3967" s="2">
        <v>3966.0</v>
      </c>
    </row>
    <row r="3968">
      <c r="A3968" s="152" t="s">
        <v>79</v>
      </c>
      <c r="B3968" s="152" t="s">
        <v>182</v>
      </c>
      <c r="C3968" s="153">
        <v>-1.06126799436539</v>
      </c>
      <c r="D3968" s="153">
        <v>-0.125263373858401</v>
      </c>
      <c r="E3968" s="149">
        <v>0.544320265171921</v>
      </c>
      <c r="F3968" s="153">
        <v>0.167852539031482</v>
      </c>
      <c r="G3968" s="153">
        <v>0.827303872896734</v>
      </c>
      <c r="H3968" s="153">
        <v>0.463546903341596</v>
      </c>
      <c r="I3968" s="153">
        <v>0.176167572203458</v>
      </c>
      <c r="J3968" s="153">
        <v>0.035596877900282</v>
      </c>
      <c r="K3968" s="151">
        <v>0.54432</v>
      </c>
      <c r="L3968" s="151">
        <v>1.158636</v>
      </c>
      <c r="M3968" s="2">
        <v>3967.0</v>
      </c>
    </row>
    <row r="3969">
      <c r="A3969" s="152" t="s">
        <v>182</v>
      </c>
      <c r="B3969" s="152" t="s">
        <v>79</v>
      </c>
      <c r="C3969" s="153">
        <v>1.06126799436539</v>
      </c>
      <c r="D3969" s="153">
        <v>-0.125263373858401</v>
      </c>
      <c r="E3969" s="149">
        <v>0.544320265171921</v>
      </c>
      <c r="F3969" s="153">
        <v>0.167852539031482</v>
      </c>
      <c r="G3969" s="153">
        <v>0.827303872896734</v>
      </c>
      <c r="H3969" s="153">
        <v>0.463546903341596</v>
      </c>
      <c r="I3969" s="153">
        <v>0.176167572203458</v>
      </c>
      <c r="J3969" s="153">
        <v>0.035596877900282</v>
      </c>
      <c r="K3969" s="151">
        <v>0.54432</v>
      </c>
      <c r="L3969" s="151">
        <v>1.158965</v>
      </c>
      <c r="M3969" s="2">
        <v>3968.0</v>
      </c>
    </row>
    <row r="3970">
      <c r="A3970" s="152" t="s">
        <v>36</v>
      </c>
      <c r="B3970" s="152" t="s">
        <v>154</v>
      </c>
      <c r="C3970" s="153">
        <v>-0.941694408388551</v>
      </c>
      <c r="D3970" s="153">
        <v>1.24837200543019</v>
      </c>
      <c r="E3970" s="149">
        <v>0.544371507432714</v>
      </c>
      <c r="F3970" s="154">
        <v>1.59333886459958E-5</v>
      </c>
      <c r="G3970" s="153">
        <v>0.696192156194601</v>
      </c>
      <c r="H3970" s="153">
        <v>0.0828016648889313</v>
      </c>
      <c r="I3970" s="153">
        <v>0.897879850391361</v>
      </c>
      <c r="J3970" s="153">
        <v>0.01</v>
      </c>
      <c r="K3970" s="151">
        <v>0.544372</v>
      </c>
      <c r="L3970" s="151">
        <v>1.159404</v>
      </c>
      <c r="M3970" s="2">
        <v>3969.0</v>
      </c>
    </row>
    <row r="3971">
      <c r="A3971" s="152" t="s">
        <v>154</v>
      </c>
      <c r="B3971" s="152" t="s">
        <v>36</v>
      </c>
      <c r="C3971" s="153">
        <v>0.941694408388551</v>
      </c>
      <c r="D3971" s="153">
        <v>1.24837200543019</v>
      </c>
      <c r="E3971" s="149">
        <v>0.544371507432714</v>
      </c>
      <c r="F3971" s="154">
        <v>1.59333886459958E-5</v>
      </c>
      <c r="G3971" s="153">
        <v>0.696192156194601</v>
      </c>
      <c r="H3971" s="153">
        <v>0.0828016648889313</v>
      </c>
      <c r="I3971" s="153">
        <v>0.897879850391361</v>
      </c>
      <c r="J3971" s="153">
        <v>0.01</v>
      </c>
      <c r="K3971" s="151">
        <v>0.544372</v>
      </c>
      <c r="L3971" s="151">
        <v>1.159735</v>
      </c>
      <c r="M3971" s="2">
        <v>3970.0</v>
      </c>
    </row>
    <row r="3972">
      <c r="A3972" s="152" t="s">
        <v>172</v>
      </c>
      <c r="B3972" s="152" t="s">
        <v>181</v>
      </c>
      <c r="C3972" s="153">
        <v>0.214955787937743</v>
      </c>
      <c r="D3972" s="153">
        <v>0.661947033073929</v>
      </c>
      <c r="E3972" s="149">
        <v>0.544637079779556</v>
      </c>
      <c r="F3972" s="153">
        <v>0.00616855137255078</v>
      </c>
      <c r="G3972" s="153">
        <v>0.275320043399302</v>
      </c>
      <c r="H3972" s="153">
        <v>0.422679162853148</v>
      </c>
      <c r="I3972" s="153">
        <v>0.415665072531189</v>
      </c>
      <c r="J3972" s="153">
        <v>0.013797649568286</v>
      </c>
      <c r="K3972" s="151">
        <v>0.544637</v>
      </c>
      <c r="L3972" s="151">
        <v>1.160631</v>
      </c>
      <c r="M3972" s="2">
        <v>3971.0</v>
      </c>
    </row>
    <row r="3973">
      <c r="A3973" s="152" t="s">
        <v>181</v>
      </c>
      <c r="B3973" s="152" t="s">
        <v>172</v>
      </c>
      <c r="C3973" s="153">
        <v>-0.214955787937743</v>
      </c>
      <c r="D3973" s="153">
        <v>0.661947033073929</v>
      </c>
      <c r="E3973" s="149">
        <v>0.544637079779556</v>
      </c>
      <c r="F3973" s="153">
        <v>0.00616855137255067</v>
      </c>
      <c r="G3973" s="153">
        <v>0.275320043399302</v>
      </c>
      <c r="H3973" s="153">
        <v>0.422679162853148</v>
      </c>
      <c r="I3973" s="153">
        <v>0.415665072531189</v>
      </c>
      <c r="J3973" s="153">
        <v>0.013797649568286</v>
      </c>
      <c r="K3973" s="151">
        <v>0.544637</v>
      </c>
      <c r="L3973" s="151">
        <v>1.160961</v>
      </c>
      <c r="M3973" s="2">
        <v>3972.0</v>
      </c>
    </row>
    <row r="3974">
      <c r="A3974" s="152" t="s">
        <v>83</v>
      </c>
      <c r="B3974" s="152" t="s">
        <v>76</v>
      </c>
      <c r="C3974" s="153">
        <v>-0.313006079069446</v>
      </c>
      <c r="D3974" s="153">
        <v>-0.751834023402341</v>
      </c>
      <c r="E3974" s="149">
        <v>0.54491875583517</v>
      </c>
      <c r="F3974" s="154">
        <v>2.47978561152745E-5</v>
      </c>
      <c r="G3974" s="153">
        <v>0.726168076869353</v>
      </c>
      <c r="H3974" s="153">
        <v>0.482927386300657</v>
      </c>
      <c r="I3974" s="153">
        <v>0.32902661682901</v>
      </c>
      <c r="J3974" s="153">
        <v>0.01</v>
      </c>
      <c r="K3974" s="151">
        <v>0.544919</v>
      </c>
      <c r="L3974" s="151">
        <v>1.161893</v>
      </c>
      <c r="M3974" s="2">
        <v>3973.0</v>
      </c>
    </row>
    <row r="3975">
      <c r="A3975" s="152" t="s">
        <v>76</v>
      </c>
      <c r="B3975" s="152" t="s">
        <v>83</v>
      </c>
      <c r="C3975" s="153">
        <v>0.313006079069446</v>
      </c>
      <c r="D3975" s="153">
        <v>-0.751834023402341</v>
      </c>
      <c r="E3975" s="149">
        <v>0.54491875583517</v>
      </c>
      <c r="F3975" s="154">
        <v>2.47978561152746E-5</v>
      </c>
      <c r="G3975" s="153">
        <v>0.726168076869353</v>
      </c>
      <c r="H3975" s="153">
        <v>0.482927386300657</v>
      </c>
      <c r="I3975" s="153">
        <v>0.32902661682901</v>
      </c>
      <c r="J3975" s="153">
        <v>0.01</v>
      </c>
      <c r="K3975" s="151">
        <v>0.544919</v>
      </c>
      <c r="L3975" s="151">
        <v>1.162224</v>
      </c>
      <c r="M3975" s="2">
        <v>3974.0</v>
      </c>
    </row>
    <row r="3976">
      <c r="A3976" s="152" t="s">
        <v>63</v>
      </c>
      <c r="B3976" s="152" t="s">
        <v>71</v>
      </c>
      <c r="C3976" s="153">
        <v>1.59589583530233</v>
      </c>
      <c r="D3976" s="153">
        <v>-0.144255919704312</v>
      </c>
      <c r="E3976" s="149">
        <v>0.545080580997413</v>
      </c>
      <c r="F3976" s="153">
        <v>0.184502420029324</v>
      </c>
      <c r="G3976" s="153">
        <v>0.703389317503047</v>
      </c>
      <c r="H3976" s="153">
        <v>0.0263174635224622</v>
      </c>
      <c r="I3976" s="153">
        <v>0.729721734628016</v>
      </c>
      <c r="J3976" s="153">
        <v>0.0975254075715221</v>
      </c>
      <c r="K3976" s="151">
        <v>0.545081</v>
      </c>
      <c r="L3976" s="151">
        <v>1.162901</v>
      </c>
      <c r="M3976" s="2">
        <v>3975.0</v>
      </c>
    </row>
    <row r="3977">
      <c r="A3977" s="152" t="s">
        <v>71</v>
      </c>
      <c r="B3977" s="152" t="s">
        <v>63</v>
      </c>
      <c r="C3977" s="153">
        <v>-1.59589583530233</v>
      </c>
      <c r="D3977" s="153">
        <v>-0.144255919704312</v>
      </c>
      <c r="E3977" s="149">
        <v>0.545080580997413</v>
      </c>
      <c r="F3977" s="153">
        <v>0.184502420029331</v>
      </c>
      <c r="G3977" s="153">
        <v>0.703389317503047</v>
      </c>
      <c r="H3977" s="153">
        <v>0.0263174635224622</v>
      </c>
      <c r="I3977" s="153">
        <v>0.729721734628016</v>
      </c>
      <c r="J3977" s="153">
        <v>0.0975254075715221</v>
      </c>
      <c r="K3977" s="151">
        <v>0.545081</v>
      </c>
      <c r="L3977" s="151">
        <v>1.163232</v>
      </c>
      <c r="M3977" s="2">
        <v>3976.0</v>
      </c>
    </row>
    <row r="3978">
      <c r="A3978" s="152" t="s">
        <v>12</v>
      </c>
      <c r="B3978" s="152" t="s">
        <v>31</v>
      </c>
      <c r="C3978" s="153">
        <v>-0.0776568181296838</v>
      </c>
      <c r="D3978" s="153">
        <v>-0.415475460238532</v>
      </c>
      <c r="E3978" s="149">
        <v>0.545114687544566</v>
      </c>
      <c r="F3978" s="153">
        <v>0.0211882569857644</v>
      </c>
      <c r="G3978" s="153">
        <v>0.0794445178651468</v>
      </c>
      <c r="H3978" s="153">
        <v>0.418367834608349</v>
      </c>
      <c r="I3978" s="153">
        <v>0.644168310822464</v>
      </c>
      <c r="J3978" s="153">
        <v>0.01</v>
      </c>
      <c r="K3978" s="151">
        <v>0.545115</v>
      </c>
      <c r="L3978" s="151">
        <v>1.163637</v>
      </c>
      <c r="M3978" s="2">
        <v>3977.0</v>
      </c>
    </row>
    <row r="3979">
      <c r="A3979" s="152" t="s">
        <v>31</v>
      </c>
      <c r="B3979" s="152" t="s">
        <v>12</v>
      </c>
      <c r="C3979" s="153">
        <v>0.0776568181296838</v>
      </c>
      <c r="D3979" s="153">
        <v>-0.415475460238532</v>
      </c>
      <c r="E3979" s="149">
        <v>0.545114687544566</v>
      </c>
      <c r="F3979" s="153">
        <v>0.0211882569857648</v>
      </c>
      <c r="G3979" s="153">
        <v>0.0794445178651468</v>
      </c>
      <c r="H3979" s="153">
        <v>0.418367834608349</v>
      </c>
      <c r="I3979" s="153">
        <v>0.644168310822464</v>
      </c>
      <c r="J3979" s="153">
        <v>0.01</v>
      </c>
      <c r="K3979" s="151">
        <v>0.545115</v>
      </c>
      <c r="L3979" s="151">
        <v>1.163969</v>
      </c>
      <c r="M3979" s="2">
        <v>3978.0</v>
      </c>
    </row>
    <row r="3980">
      <c r="A3980" s="152" t="s">
        <v>15</v>
      </c>
      <c r="B3980" s="152" t="s">
        <v>145</v>
      </c>
      <c r="C3980" s="153">
        <v>-0.564462999829361</v>
      </c>
      <c r="D3980" s="153">
        <v>0.280831352027757</v>
      </c>
      <c r="E3980" s="149">
        <v>0.545181362297275</v>
      </c>
      <c r="F3980" s="153">
        <v>0.964585461103733</v>
      </c>
      <c r="G3980" s="153">
        <v>0.614234606194951</v>
      </c>
      <c r="H3980" s="153">
        <v>0.0918548857596055</v>
      </c>
      <c r="I3980" s="153">
        <v>0.213519377698862</v>
      </c>
      <c r="J3980" s="153">
        <v>0.0580695834235247</v>
      </c>
      <c r="K3980" s="151">
        <v>0.545181</v>
      </c>
      <c r="L3980" s="151">
        <v>1.164776</v>
      </c>
      <c r="M3980" s="2">
        <v>3979.0</v>
      </c>
    </row>
    <row r="3981">
      <c r="A3981" s="152" t="s">
        <v>145</v>
      </c>
      <c r="B3981" s="152" t="s">
        <v>15</v>
      </c>
      <c r="C3981" s="153">
        <v>0.564462999829361</v>
      </c>
      <c r="D3981" s="153">
        <v>0.280831352027757</v>
      </c>
      <c r="E3981" s="149">
        <v>0.545181362297275</v>
      </c>
      <c r="F3981" s="153">
        <v>0.964585461103736</v>
      </c>
      <c r="G3981" s="153">
        <v>0.614234606194951</v>
      </c>
      <c r="H3981" s="153">
        <v>0.0918548857596055</v>
      </c>
      <c r="I3981" s="153">
        <v>0.213519377698862</v>
      </c>
      <c r="J3981" s="153">
        <v>0.0580695834235247</v>
      </c>
      <c r="K3981" s="151">
        <v>0.545181</v>
      </c>
      <c r="L3981" s="151">
        <v>1.164444</v>
      </c>
      <c r="M3981" s="2">
        <v>3980.0</v>
      </c>
    </row>
    <row r="3982">
      <c r="A3982" s="152" t="s">
        <v>6</v>
      </c>
      <c r="B3982" s="152" t="s">
        <v>37</v>
      </c>
      <c r="C3982" s="153">
        <v>1.15648246031888</v>
      </c>
      <c r="D3982" s="153">
        <v>-0.885465597073</v>
      </c>
      <c r="E3982" s="149">
        <v>0.545229120252649</v>
      </c>
      <c r="F3982" s="153">
        <v>0.0419373991787073</v>
      </c>
      <c r="G3982" s="153">
        <v>0.0157531297805202</v>
      </c>
      <c r="H3982" s="153">
        <v>0.458903756918524</v>
      </c>
      <c r="I3982" s="153">
        <v>0.0034827350930103</v>
      </c>
      <c r="J3982" s="153">
        <v>0.0160801140513731</v>
      </c>
      <c r="K3982" s="151">
        <v>0.545229</v>
      </c>
      <c r="L3982" s="151">
        <v>1.165211</v>
      </c>
      <c r="M3982" s="2">
        <v>3981.0</v>
      </c>
    </row>
    <row r="3983">
      <c r="A3983" s="152" t="s">
        <v>37</v>
      </c>
      <c r="B3983" s="152" t="s">
        <v>6</v>
      </c>
      <c r="C3983" s="153">
        <v>-1.15648246031888</v>
      </c>
      <c r="D3983" s="153">
        <v>-0.885465597073</v>
      </c>
      <c r="E3983" s="149">
        <v>0.545229120252649</v>
      </c>
      <c r="F3983" s="153">
        <v>0.0419373991787072</v>
      </c>
      <c r="G3983" s="153">
        <v>0.0157531297805202</v>
      </c>
      <c r="H3983" s="153">
        <v>0.458903756918524</v>
      </c>
      <c r="I3983" s="153">
        <v>0.0034827350930103</v>
      </c>
      <c r="J3983" s="153">
        <v>0.0160801140513731</v>
      </c>
      <c r="K3983" s="151">
        <v>0.545229</v>
      </c>
      <c r="L3983" s="151">
        <v>1.165544</v>
      </c>
      <c r="M3983" s="2">
        <v>3982.0</v>
      </c>
    </row>
    <row r="3984">
      <c r="A3984" s="152" t="s">
        <v>112</v>
      </c>
      <c r="B3984" s="152" t="s">
        <v>166</v>
      </c>
      <c r="C3984" s="153">
        <v>-0.175441031347837</v>
      </c>
      <c r="D3984" s="153">
        <v>0.214136574508993</v>
      </c>
      <c r="E3984" s="149">
        <v>0.546027928451308</v>
      </c>
      <c r="F3984" s="153">
        <v>0.0399076582610042</v>
      </c>
      <c r="G3984" s="153">
        <v>0.545032997838968</v>
      </c>
      <c r="H3984" s="153">
        <v>0.715759110418548</v>
      </c>
      <c r="I3984" s="153">
        <v>0.382443443344218</v>
      </c>
      <c r="J3984" s="153">
        <v>0.01</v>
      </c>
      <c r="K3984" s="151">
        <v>0.546028</v>
      </c>
      <c r="L3984" s="151">
        <v>1.167585</v>
      </c>
      <c r="M3984" s="2">
        <v>3983.0</v>
      </c>
    </row>
    <row r="3985">
      <c r="A3985" s="152" t="s">
        <v>166</v>
      </c>
      <c r="B3985" s="152" t="s">
        <v>112</v>
      </c>
      <c r="C3985" s="153">
        <v>0.175441031347837</v>
      </c>
      <c r="D3985" s="153">
        <v>0.214136574508993</v>
      </c>
      <c r="E3985" s="149">
        <v>0.546027928451308</v>
      </c>
      <c r="F3985" s="153">
        <v>0.0399076582610047</v>
      </c>
      <c r="G3985" s="153">
        <v>0.545032997838968</v>
      </c>
      <c r="H3985" s="153">
        <v>0.715759110418548</v>
      </c>
      <c r="I3985" s="153">
        <v>0.382443443344218</v>
      </c>
      <c r="J3985" s="153">
        <v>0.01</v>
      </c>
      <c r="K3985" s="151">
        <v>0.546028</v>
      </c>
      <c r="L3985" s="151">
        <v>1.167919</v>
      </c>
      <c r="M3985" s="2">
        <v>3984.0</v>
      </c>
    </row>
    <row r="3986">
      <c r="A3986" s="152" t="s">
        <v>76</v>
      </c>
      <c r="B3986" s="152" t="s">
        <v>82</v>
      </c>
      <c r="C3986" s="153">
        <v>0.243067702432972</v>
      </c>
      <c r="D3986" s="153">
        <v>-0.898997149484815</v>
      </c>
      <c r="E3986" s="149">
        <v>0.54629344857479</v>
      </c>
      <c r="F3986" s="154">
        <v>6.16614109148272E-5</v>
      </c>
      <c r="G3986" s="153">
        <v>0.170852727972654</v>
      </c>
      <c r="H3986" s="153">
        <v>0.565220291158727</v>
      </c>
      <c r="I3986" s="153">
        <v>0.241842053735714</v>
      </c>
      <c r="J3986" s="153">
        <v>0.0123103592474873</v>
      </c>
      <c r="K3986" s="151">
        <v>0.546293</v>
      </c>
      <c r="L3986" s="151">
        <v>1.169155</v>
      </c>
      <c r="M3986" s="2">
        <v>3985.0</v>
      </c>
    </row>
    <row r="3987">
      <c r="A3987" s="152" t="s">
        <v>82</v>
      </c>
      <c r="B3987" s="152" t="s">
        <v>76</v>
      </c>
      <c r="C3987" s="153">
        <v>-0.243067702432972</v>
      </c>
      <c r="D3987" s="153">
        <v>-0.898997149484815</v>
      </c>
      <c r="E3987" s="149">
        <v>0.54629344857479</v>
      </c>
      <c r="F3987" s="154">
        <v>6.16614109148271E-5</v>
      </c>
      <c r="G3987" s="153">
        <v>0.170852727972654</v>
      </c>
      <c r="H3987" s="153">
        <v>0.565220291158727</v>
      </c>
      <c r="I3987" s="153">
        <v>0.241842053735714</v>
      </c>
      <c r="J3987" s="153">
        <v>0.0123103592474873</v>
      </c>
      <c r="K3987" s="151">
        <v>0.546293</v>
      </c>
      <c r="L3987" s="151">
        <v>1.168821</v>
      </c>
      <c r="M3987" s="2">
        <v>3986.0</v>
      </c>
    </row>
    <row r="3988">
      <c r="A3988" s="152" t="s">
        <v>79</v>
      </c>
      <c r="B3988" s="152" t="s">
        <v>109</v>
      </c>
      <c r="C3988" s="153">
        <v>-0.105665388210928</v>
      </c>
      <c r="D3988" s="153">
        <v>0.152835084531805</v>
      </c>
      <c r="E3988" s="149">
        <v>0.546403006246055</v>
      </c>
      <c r="F3988" s="153">
        <v>0.00222830727523297</v>
      </c>
      <c r="G3988" s="153">
        <v>0.257362538054943</v>
      </c>
      <c r="H3988" s="153">
        <v>0.00389338967446477</v>
      </c>
      <c r="I3988" s="153">
        <v>0.160808422755132</v>
      </c>
      <c r="J3988" s="153">
        <v>0.290663420822535</v>
      </c>
      <c r="K3988" s="151">
        <v>0.546403</v>
      </c>
      <c r="L3988" s="151">
        <v>1.170059</v>
      </c>
      <c r="M3988" s="2">
        <v>3987.0</v>
      </c>
    </row>
    <row r="3989">
      <c r="A3989" s="152" t="s">
        <v>109</v>
      </c>
      <c r="B3989" s="152" t="s">
        <v>79</v>
      </c>
      <c r="C3989" s="153">
        <v>0.105665388210928</v>
      </c>
      <c r="D3989" s="153">
        <v>0.152835084531805</v>
      </c>
      <c r="E3989" s="149">
        <v>0.546403006246055</v>
      </c>
      <c r="F3989" s="153">
        <v>0.00222830727523293</v>
      </c>
      <c r="G3989" s="153">
        <v>0.257362538054943</v>
      </c>
      <c r="H3989" s="153">
        <v>0.00389338967446477</v>
      </c>
      <c r="I3989" s="153">
        <v>0.160808422755132</v>
      </c>
      <c r="J3989" s="153">
        <v>0.290663420822535</v>
      </c>
      <c r="K3989" s="151">
        <v>0.546403</v>
      </c>
      <c r="L3989" s="151">
        <v>1.169725</v>
      </c>
      <c r="M3989" s="2">
        <v>3988.0</v>
      </c>
    </row>
    <row r="3990">
      <c r="A3990" s="152" t="s">
        <v>30</v>
      </c>
      <c r="B3990" s="152" t="s">
        <v>186</v>
      </c>
      <c r="C3990" s="153">
        <v>-0.942143311243668</v>
      </c>
      <c r="D3990" s="153">
        <v>0.1966298580905</v>
      </c>
      <c r="E3990" s="149">
        <v>0.546439976708697</v>
      </c>
      <c r="F3990" s="153">
        <v>0.0280196449158258</v>
      </c>
      <c r="G3990" s="153">
        <v>0.514415621492065</v>
      </c>
      <c r="H3990" s="153">
        <v>0.845444378267413</v>
      </c>
      <c r="I3990" s="153">
        <v>0.910710229955968</v>
      </c>
      <c r="J3990" s="153">
        <v>0.01</v>
      </c>
      <c r="K3990" s="151">
        <v>0.54644</v>
      </c>
      <c r="L3990" s="151">
        <v>1.170809</v>
      </c>
      <c r="M3990" s="2">
        <v>3989.0</v>
      </c>
    </row>
    <row r="3991">
      <c r="A3991" s="152" t="s">
        <v>186</v>
      </c>
      <c r="B3991" s="152" t="s">
        <v>30</v>
      </c>
      <c r="C3991" s="153">
        <v>0.942143311243668</v>
      </c>
      <c r="D3991" s="153">
        <v>0.1966298580905</v>
      </c>
      <c r="E3991" s="149">
        <v>0.546439976708697</v>
      </c>
      <c r="F3991" s="153">
        <v>0.0280196449158258</v>
      </c>
      <c r="G3991" s="153">
        <v>0.514415621492065</v>
      </c>
      <c r="H3991" s="153">
        <v>0.845444378267413</v>
      </c>
      <c r="I3991" s="153">
        <v>0.910710229955968</v>
      </c>
      <c r="J3991" s="153">
        <v>0.01</v>
      </c>
      <c r="K3991" s="151">
        <v>0.54644</v>
      </c>
      <c r="L3991" s="151">
        <v>1.170473</v>
      </c>
      <c r="M3991" s="2">
        <v>3990.0</v>
      </c>
    </row>
    <row r="3992">
      <c r="A3992" s="152" t="s">
        <v>163</v>
      </c>
      <c r="B3992" s="152" t="s">
        <v>202</v>
      </c>
      <c r="C3992" s="153">
        <v>0.70697617354118</v>
      </c>
      <c r="D3992" s="153">
        <v>0.585398150696847</v>
      </c>
      <c r="E3992" s="149">
        <v>0.546755465831249</v>
      </c>
      <c r="F3992" s="153">
        <v>7.70823237372849E-4</v>
      </c>
      <c r="G3992" s="153">
        <v>0.461915797351934</v>
      </c>
      <c r="H3992" s="153">
        <v>0.55946861345759</v>
      </c>
      <c r="I3992" s="153">
        <v>0.793244648714909</v>
      </c>
      <c r="J3992" s="153">
        <v>0.0143596943330387</v>
      </c>
      <c r="K3992" s="151">
        <v>0.546755</v>
      </c>
      <c r="L3992" s="151">
        <v>1.17182</v>
      </c>
      <c r="M3992" s="2">
        <v>3991.0</v>
      </c>
    </row>
    <row r="3993">
      <c r="A3993" s="152" t="s">
        <v>202</v>
      </c>
      <c r="B3993" s="152" t="s">
        <v>163</v>
      </c>
      <c r="C3993" s="153">
        <v>-0.70697617354118</v>
      </c>
      <c r="D3993" s="153">
        <v>0.585398150696847</v>
      </c>
      <c r="E3993" s="149">
        <v>0.546755465831249</v>
      </c>
      <c r="F3993" s="153">
        <v>7.70823237372849E-4</v>
      </c>
      <c r="G3993" s="153">
        <v>0.461915797351934</v>
      </c>
      <c r="H3993" s="153">
        <v>0.55946861345759</v>
      </c>
      <c r="I3993" s="153">
        <v>0.793244648714909</v>
      </c>
      <c r="J3993" s="153">
        <v>0.0143596943330387</v>
      </c>
      <c r="K3993" s="151">
        <v>0.546755</v>
      </c>
      <c r="L3993" s="151">
        <v>1.172156</v>
      </c>
      <c r="M3993" s="2">
        <v>3992.0</v>
      </c>
    </row>
    <row r="3994">
      <c r="A3994" s="152" t="s">
        <v>93</v>
      </c>
      <c r="B3994" s="152" t="s">
        <v>186</v>
      </c>
      <c r="C3994" s="153">
        <v>-1.15302334464117</v>
      </c>
      <c r="D3994" s="153">
        <v>0.174667644801242</v>
      </c>
      <c r="E3994" s="149">
        <v>0.546778506367782</v>
      </c>
      <c r="F3994" s="153">
        <v>0.281770215160574</v>
      </c>
      <c r="G3994" s="153">
        <v>0.785084947426243</v>
      </c>
      <c r="H3994" s="153">
        <v>0.475774192283623</v>
      </c>
      <c r="I3994" s="153">
        <v>0.555926842652463</v>
      </c>
      <c r="J3994" s="153">
        <v>0.0218338303594256</v>
      </c>
      <c r="K3994" s="151">
        <v>0.546779</v>
      </c>
      <c r="L3994" s="151">
        <v>1.172541</v>
      </c>
      <c r="M3994" s="2">
        <v>3993.0</v>
      </c>
    </row>
    <row r="3995">
      <c r="A3995" s="152" t="s">
        <v>186</v>
      </c>
      <c r="B3995" s="152" t="s">
        <v>93</v>
      </c>
      <c r="C3995" s="153">
        <v>1.15302334464117</v>
      </c>
      <c r="D3995" s="153">
        <v>0.174667644801242</v>
      </c>
      <c r="E3995" s="149">
        <v>0.546778506367782</v>
      </c>
      <c r="F3995" s="153">
        <v>0.281770215160574</v>
      </c>
      <c r="G3995" s="153">
        <v>0.785084947426243</v>
      </c>
      <c r="H3995" s="153">
        <v>0.475774192283623</v>
      </c>
      <c r="I3995" s="153">
        <v>0.555926842652463</v>
      </c>
      <c r="J3995" s="153">
        <v>0.0218338303594256</v>
      </c>
      <c r="K3995" s="151">
        <v>0.546779</v>
      </c>
      <c r="L3995" s="151">
        <v>1.172878</v>
      </c>
      <c r="M3995" s="2">
        <v>3994.0</v>
      </c>
    </row>
    <row r="3996">
      <c r="A3996" s="152" t="s">
        <v>15</v>
      </c>
      <c r="B3996" s="152" t="s">
        <v>197</v>
      </c>
      <c r="C3996" s="153">
        <v>-1.15738323409563</v>
      </c>
      <c r="D3996" s="153">
        <v>0.175851431756635</v>
      </c>
      <c r="E3996" s="149">
        <v>0.546953367588331</v>
      </c>
      <c r="F3996" s="153">
        <v>0.0786372233834449</v>
      </c>
      <c r="G3996" s="153">
        <v>0.289302615399691</v>
      </c>
      <c r="H3996" s="153">
        <v>0.747229095415427</v>
      </c>
      <c r="I3996" s="153">
        <v>0.162742597786911</v>
      </c>
      <c r="J3996" s="153">
        <v>0.01</v>
      </c>
      <c r="K3996" s="151">
        <v>0.546953</v>
      </c>
      <c r="L3996" s="151">
        <v>1.173926</v>
      </c>
      <c r="M3996" s="2">
        <v>3995.0</v>
      </c>
    </row>
    <row r="3997">
      <c r="A3997" s="152" t="s">
        <v>197</v>
      </c>
      <c r="B3997" s="152" t="s">
        <v>15</v>
      </c>
      <c r="C3997" s="153">
        <v>1.15738323409563</v>
      </c>
      <c r="D3997" s="153">
        <v>0.175851431756635</v>
      </c>
      <c r="E3997" s="149">
        <v>0.546953367588331</v>
      </c>
      <c r="F3997" s="153">
        <v>0.0786372233834439</v>
      </c>
      <c r="G3997" s="153">
        <v>0.289302615399691</v>
      </c>
      <c r="H3997" s="153">
        <v>0.747229095415427</v>
      </c>
      <c r="I3997" s="153">
        <v>0.162742597786911</v>
      </c>
      <c r="J3997" s="153">
        <v>0.01</v>
      </c>
      <c r="K3997" s="151">
        <v>0.546953</v>
      </c>
      <c r="L3997" s="151">
        <v>1.173589</v>
      </c>
      <c r="M3997" s="2">
        <v>3996.0</v>
      </c>
    </row>
    <row r="3998">
      <c r="A3998" s="152" t="s">
        <v>71</v>
      </c>
      <c r="B3998" s="152" t="s">
        <v>64</v>
      </c>
      <c r="C3998" s="153">
        <v>0.0374360122619689</v>
      </c>
      <c r="D3998" s="153">
        <v>0.0311637045609623</v>
      </c>
      <c r="E3998" s="149">
        <v>0.547140531484261</v>
      </c>
      <c r="F3998" s="153">
        <v>0.393627542197549</v>
      </c>
      <c r="G3998" s="153">
        <v>0.10826317535225</v>
      </c>
      <c r="H3998" s="153">
        <v>0.179445120464828</v>
      </c>
      <c r="I3998" s="153">
        <v>0.0224733569064084</v>
      </c>
      <c r="J3998" s="153">
        <v>0.01</v>
      </c>
      <c r="K3998" s="151">
        <v>0.547141</v>
      </c>
      <c r="L3998" s="151">
        <v>1.175002</v>
      </c>
      <c r="M3998" s="2">
        <v>3997.0</v>
      </c>
    </row>
    <row r="3999">
      <c r="A3999" s="152" t="s">
        <v>64</v>
      </c>
      <c r="B3999" s="152" t="s">
        <v>71</v>
      </c>
      <c r="C3999" s="153">
        <v>-0.0374360122619689</v>
      </c>
      <c r="D3999" s="153">
        <v>0.0311637045609623</v>
      </c>
      <c r="E3999" s="149">
        <v>0.547140531484261</v>
      </c>
      <c r="F3999" s="153">
        <v>0.393627542197549</v>
      </c>
      <c r="G3999" s="153">
        <v>0.10826317535225</v>
      </c>
      <c r="H3999" s="153">
        <v>0.179445120464828</v>
      </c>
      <c r="I3999" s="153">
        <v>0.0224733569064084</v>
      </c>
      <c r="J3999" s="153">
        <v>0.01</v>
      </c>
      <c r="K3999" s="151">
        <v>0.547141</v>
      </c>
      <c r="L3999" s="151">
        <v>1.174664</v>
      </c>
      <c r="M3999" s="2">
        <v>3998.0</v>
      </c>
    </row>
    <row r="4000">
      <c r="A4000" s="152" t="s">
        <v>450</v>
      </c>
      <c r="B4000" s="152" t="s">
        <v>43</v>
      </c>
      <c r="C4000" s="153">
        <v>-0.12801811380621</v>
      </c>
      <c r="D4000" s="153">
        <v>0.917163439884603</v>
      </c>
      <c r="E4000" s="149">
        <v>0.547488001613746</v>
      </c>
      <c r="F4000" s="153">
        <v>0.114901199760852</v>
      </c>
      <c r="G4000" s="153">
        <v>0.552033710470874</v>
      </c>
      <c r="H4000" s="153">
        <v>0.323510483801173</v>
      </c>
      <c r="I4000" s="153">
        <v>0.595971185092561</v>
      </c>
      <c r="J4000" s="153">
        <v>0.0147067924369872</v>
      </c>
      <c r="K4000" s="151">
        <v>0.547488</v>
      </c>
      <c r="L4000" s="151">
        <v>1.176085</v>
      </c>
      <c r="M4000" s="2">
        <v>3999.0</v>
      </c>
    </row>
    <row r="4001">
      <c r="A4001" s="152" t="s">
        <v>43</v>
      </c>
      <c r="B4001" s="152" t="s">
        <v>450</v>
      </c>
      <c r="C4001" s="153">
        <v>0.12801811380621</v>
      </c>
      <c r="D4001" s="153">
        <v>0.917163439884603</v>
      </c>
      <c r="E4001" s="149">
        <v>0.547488001613746</v>
      </c>
      <c r="F4001" s="153">
        <v>0.114901199760851</v>
      </c>
      <c r="G4001" s="153">
        <v>0.552033710470874</v>
      </c>
      <c r="H4001" s="153">
        <v>0.323510483801173</v>
      </c>
      <c r="I4001" s="153">
        <v>0.595971185092561</v>
      </c>
      <c r="J4001" s="153">
        <v>0.0147067924369872</v>
      </c>
      <c r="K4001" s="151">
        <v>0.547488</v>
      </c>
      <c r="L4001" s="151">
        <v>1.176423</v>
      </c>
      <c r="M4001" s="2">
        <v>4000.0</v>
      </c>
    </row>
    <row r="4002">
      <c r="A4002" s="152" t="s">
        <v>36</v>
      </c>
      <c r="B4002" s="152" t="s">
        <v>91</v>
      </c>
      <c r="C4002" s="153">
        <v>0.118411366794586</v>
      </c>
      <c r="D4002" s="153">
        <v>0.939628032903664</v>
      </c>
      <c r="E4002" s="149">
        <v>0.547986903771277</v>
      </c>
      <c r="F4002" s="154">
        <v>3.66004771183604E-5</v>
      </c>
      <c r="G4002" s="153">
        <v>0.541409234769283</v>
      </c>
      <c r="H4002" s="153">
        <v>0.12674914437727</v>
      </c>
      <c r="I4002" s="153">
        <v>0.398813280627996</v>
      </c>
      <c r="J4002" s="153">
        <v>0.01</v>
      </c>
      <c r="K4002" s="151">
        <v>0.547987</v>
      </c>
      <c r="L4002" s="151">
        <v>1.177833</v>
      </c>
      <c r="M4002" s="2">
        <v>4001.0</v>
      </c>
    </row>
    <row r="4003">
      <c r="A4003" s="152" t="s">
        <v>91</v>
      </c>
      <c r="B4003" s="152" t="s">
        <v>36</v>
      </c>
      <c r="C4003" s="153">
        <v>-0.118411366794586</v>
      </c>
      <c r="D4003" s="153">
        <v>0.939628032903664</v>
      </c>
      <c r="E4003" s="149">
        <v>0.547986903771277</v>
      </c>
      <c r="F4003" s="154">
        <v>3.66004771183604E-5</v>
      </c>
      <c r="G4003" s="153">
        <v>0.541409234769283</v>
      </c>
      <c r="H4003" s="153">
        <v>0.12674914437727</v>
      </c>
      <c r="I4003" s="153">
        <v>0.398813280627996</v>
      </c>
      <c r="J4003" s="153">
        <v>0.01</v>
      </c>
      <c r="K4003" s="151">
        <v>0.547987</v>
      </c>
      <c r="L4003" s="151">
        <v>1.178172</v>
      </c>
      <c r="M4003" s="2">
        <v>4002.0</v>
      </c>
    </row>
    <row r="4004">
      <c r="A4004" s="152" t="s">
        <v>109</v>
      </c>
      <c r="B4004" s="152" t="s">
        <v>102</v>
      </c>
      <c r="C4004" s="153">
        <v>-0.291969116792076</v>
      </c>
      <c r="D4004" s="153">
        <v>-0.195503074836343</v>
      </c>
      <c r="E4004" s="149">
        <v>0.548051873758812</v>
      </c>
      <c r="F4004" s="153">
        <v>0.709072695990839</v>
      </c>
      <c r="G4004" s="153">
        <v>0.618519596357089</v>
      </c>
      <c r="H4004" s="153">
        <v>0.043225197687706</v>
      </c>
      <c r="I4004" s="153">
        <v>0.437638466620678</v>
      </c>
      <c r="J4004" s="153">
        <v>0.01</v>
      </c>
      <c r="K4004" s="151">
        <v>0.548052</v>
      </c>
      <c r="L4004" s="151">
        <v>1.17865</v>
      </c>
      <c r="M4004" s="2">
        <v>4003.0</v>
      </c>
    </row>
    <row r="4005">
      <c r="A4005" s="152" t="s">
        <v>102</v>
      </c>
      <c r="B4005" s="152" t="s">
        <v>109</v>
      </c>
      <c r="C4005" s="153">
        <v>0.291969116792076</v>
      </c>
      <c r="D4005" s="153">
        <v>-0.195503074836343</v>
      </c>
      <c r="E4005" s="149">
        <v>0.548051873758812</v>
      </c>
      <c r="F4005" s="153">
        <v>0.709072695990839</v>
      </c>
      <c r="G4005" s="153">
        <v>0.618519596357089</v>
      </c>
      <c r="H4005" s="153">
        <v>0.043225197687706</v>
      </c>
      <c r="I4005" s="153">
        <v>0.437638466620678</v>
      </c>
      <c r="J4005" s="153">
        <v>0.01</v>
      </c>
      <c r="K4005" s="151">
        <v>0.548052</v>
      </c>
      <c r="L4005" s="151">
        <v>1.178989</v>
      </c>
      <c r="M4005" s="2">
        <v>4004.0</v>
      </c>
    </row>
    <row r="4006">
      <c r="A4006" s="152" t="s">
        <v>79</v>
      </c>
      <c r="B4006" s="152" t="s">
        <v>184</v>
      </c>
      <c r="C4006" s="153">
        <v>-0.702408151666569</v>
      </c>
      <c r="D4006" s="153">
        <v>0.355213281111371</v>
      </c>
      <c r="E4006" s="149">
        <v>0.548053214296951</v>
      </c>
      <c r="F4006" s="153">
        <v>0.237098803711802</v>
      </c>
      <c r="G4006" s="153">
        <v>0.43237523008258</v>
      </c>
      <c r="H4006" s="153">
        <v>0.857658325547572</v>
      </c>
      <c r="I4006" s="153">
        <v>0.234741753891318</v>
      </c>
      <c r="J4006" s="153">
        <v>0.01</v>
      </c>
      <c r="K4006" s="151">
        <v>0.548053</v>
      </c>
      <c r="L4006" s="151">
        <v>1.179331</v>
      </c>
      <c r="M4006" s="2">
        <v>4005.0</v>
      </c>
    </row>
    <row r="4007">
      <c r="A4007" s="152" t="s">
        <v>184</v>
      </c>
      <c r="B4007" s="152" t="s">
        <v>79</v>
      </c>
      <c r="C4007" s="153">
        <v>0.702408151666569</v>
      </c>
      <c r="D4007" s="153">
        <v>0.355213281111371</v>
      </c>
      <c r="E4007" s="149">
        <v>0.548053214296951</v>
      </c>
      <c r="F4007" s="153">
        <v>0.237098803711806</v>
      </c>
      <c r="G4007" s="153">
        <v>0.43237523008258</v>
      </c>
      <c r="H4007" s="153">
        <v>0.857658325547572</v>
      </c>
      <c r="I4007" s="153">
        <v>0.234741753891318</v>
      </c>
      <c r="J4007" s="153">
        <v>0.01</v>
      </c>
      <c r="K4007" s="151">
        <v>0.548053</v>
      </c>
      <c r="L4007" s="151">
        <v>1.17967</v>
      </c>
      <c r="M4007" s="2">
        <v>4006.0</v>
      </c>
    </row>
    <row r="4008">
      <c r="A4008" s="152" t="s">
        <v>63</v>
      </c>
      <c r="B4008" s="152" t="s">
        <v>175</v>
      </c>
      <c r="C4008" s="153">
        <v>0.464126637428372</v>
      </c>
      <c r="D4008" s="153">
        <v>-0.128192712111902</v>
      </c>
      <c r="E4008" s="149">
        <v>0.5480663173545</v>
      </c>
      <c r="F4008" s="153">
        <v>0.0314537718925168</v>
      </c>
      <c r="G4008" s="153">
        <v>0.805915057276155</v>
      </c>
      <c r="H4008" s="153">
        <v>0.594680431358359</v>
      </c>
      <c r="I4008" s="153">
        <v>0.821937342357334</v>
      </c>
      <c r="J4008" s="153">
        <v>0.01</v>
      </c>
      <c r="K4008" s="151">
        <v>0.548066</v>
      </c>
      <c r="L4008" s="151">
        <v>1.180378</v>
      </c>
      <c r="M4008" s="2">
        <v>4007.0</v>
      </c>
    </row>
    <row r="4009">
      <c r="A4009" s="152" t="s">
        <v>175</v>
      </c>
      <c r="B4009" s="152" t="s">
        <v>63</v>
      </c>
      <c r="C4009" s="153">
        <v>-0.464126637428372</v>
      </c>
      <c r="D4009" s="153">
        <v>-0.128192712111902</v>
      </c>
      <c r="E4009" s="149">
        <v>0.5480663173545</v>
      </c>
      <c r="F4009" s="153">
        <v>0.0314537718925168</v>
      </c>
      <c r="G4009" s="153">
        <v>0.805915057276155</v>
      </c>
      <c r="H4009" s="153">
        <v>0.594680431358359</v>
      </c>
      <c r="I4009" s="153">
        <v>0.821937342357334</v>
      </c>
      <c r="J4009" s="153">
        <v>0.01</v>
      </c>
      <c r="K4009" s="151">
        <v>0.548066</v>
      </c>
      <c r="L4009" s="151">
        <v>1.180038</v>
      </c>
      <c r="M4009" s="2">
        <v>4008.0</v>
      </c>
    </row>
    <row r="4010">
      <c r="A4010" s="152" t="s">
        <v>21</v>
      </c>
      <c r="B4010" s="152" t="s">
        <v>154</v>
      </c>
      <c r="C4010" s="153">
        <v>-0.998944799187316</v>
      </c>
      <c r="D4010" s="153">
        <v>0.903774843086744</v>
      </c>
      <c r="E4010" s="149">
        <v>0.548636755088248</v>
      </c>
      <c r="F4010" s="153">
        <v>1.00917442401488E-4</v>
      </c>
      <c r="G4010" s="153">
        <v>0.775515114618684</v>
      </c>
      <c r="H4010" s="153">
        <v>2.94859944648657E-4</v>
      </c>
      <c r="I4010" s="153">
        <v>0.388369535252122</v>
      </c>
      <c r="J4010" s="153">
        <v>0.413964852736783</v>
      </c>
      <c r="K4010" s="151">
        <v>0.548637</v>
      </c>
      <c r="L4010" s="151">
        <v>1.181947</v>
      </c>
      <c r="M4010" s="2">
        <v>4009.0</v>
      </c>
    </row>
    <row r="4011">
      <c r="A4011" s="152" t="s">
        <v>154</v>
      </c>
      <c r="B4011" s="152" t="s">
        <v>21</v>
      </c>
      <c r="C4011" s="153">
        <v>0.998944799187316</v>
      </c>
      <c r="D4011" s="153">
        <v>0.903774843086744</v>
      </c>
      <c r="E4011" s="149">
        <v>0.548636755088248</v>
      </c>
      <c r="F4011" s="153">
        <v>1.0091744240149E-4</v>
      </c>
      <c r="G4011" s="153">
        <v>0.775515114618684</v>
      </c>
      <c r="H4011" s="153">
        <v>2.94859944648657E-4</v>
      </c>
      <c r="I4011" s="153">
        <v>0.388369535252122</v>
      </c>
      <c r="J4011" s="153">
        <v>0.413964852736783</v>
      </c>
      <c r="K4011" s="151">
        <v>0.548637</v>
      </c>
      <c r="L4011" s="151">
        <v>1.182287</v>
      </c>
      <c r="M4011" s="2">
        <v>4010.0</v>
      </c>
    </row>
    <row r="4012">
      <c r="A4012" s="152" t="s">
        <v>36</v>
      </c>
      <c r="B4012" s="152" t="s">
        <v>172</v>
      </c>
      <c r="C4012" s="153">
        <v>-1.25740081666278</v>
      </c>
      <c r="D4012" s="153">
        <v>1.04409799272527</v>
      </c>
      <c r="E4012" s="149">
        <v>0.54868365115332</v>
      </c>
      <c r="F4012" s="154">
        <v>4.88134109638429E-5</v>
      </c>
      <c r="G4012" s="153">
        <v>0.523807001302885</v>
      </c>
      <c r="H4012" s="153">
        <v>0.0904527961338357</v>
      </c>
      <c r="I4012" s="153">
        <v>0.972596262768792</v>
      </c>
      <c r="J4012" s="153">
        <v>0.01</v>
      </c>
      <c r="K4012" s="151">
        <v>0.548684</v>
      </c>
      <c r="L4012" s="151">
        <v>1.182729</v>
      </c>
      <c r="M4012" s="2">
        <v>4011.0</v>
      </c>
    </row>
    <row r="4013">
      <c r="A4013" s="152" t="s">
        <v>172</v>
      </c>
      <c r="B4013" s="152" t="s">
        <v>36</v>
      </c>
      <c r="C4013" s="153">
        <v>1.25740081666278</v>
      </c>
      <c r="D4013" s="153">
        <v>1.04409799272527</v>
      </c>
      <c r="E4013" s="149">
        <v>0.54868365115332</v>
      </c>
      <c r="F4013" s="154">
        <v>4.88134109638426E-5</v>
      </c>
      <c r="G4013" s="153">
        <v>0.523807001302885</v>
      </c>
      <c r="H4013" s="153">
        <v>0.0904527961338357</v>
      </c>
      <c r="I4013" s="153">
        <v>0.972596262768792</v>
      </c>
      <c r="J4013" s="153">
        <v>0.01</v>
      </c>
      <c r="K4013" s="151">
        <v>0.548684</v>
      </c>
      <c r="L4013" s="151">
        <v>1.183069</v>
      </c>
      <c r="M4013" s="2">
        <v>4012.0</v>
      </c>
    </row>
    <row r="4014">
      <c r="A4014" s="152" t="s">
        <v>78</v>
      </c>
      <c r="B4014" s="152" t="s">
        <v>449</v>
      </c>
      <c r="C4014" s="153">
        <v>-1.1464148736605</v>
      </c>
      <c r="D4014" s="153">
        <v>0.251323090783634</v>
      </c>
      <c r="E4014" s="149">
        <v>0.549155404351922</v>
      </c>
      <c r="F4014" s="153">
        <v>0.308390080742444</v>
      </c>
      <c r="G4014" s="153">
        <v>0.593986352447842</v>
      </c>
      <c r="H4014" s="153">
        <v>0.485300111776091</v>
      </c>
      <c r="I4014" s="153">
        <v>0.852880639747843</v>
      </c>
      <c r="J4014" s="153">
        <v>0.016731440150073</v>
      </c>
      <c r="K4014" s="151">
        <v>0.549155</v>
      </c>
      <c r="L4014" s="151">
        <v>1.18477</v>
      </c>
      <c r="M4014" s="2">
        <v>4013.0</v>
      </c>
    </row>
    <row r="4015">
      <c r="A4015" s="152" t="s">
        <v>449</v>
      </c>
      <c r="B4015" s="152" t="s">
        <v>78</v>
      </c>
      <c r="C4015" s="153">
        <v>1.1464148736605</v>
      </c>
      <c r="D4015" s="153">
        <v>0.251323090783634</v>
      </c>
      <c r="E4015" s="149">
        <v>0.549155404351922</v>
      </c>
      <c r="F4015" s="153">
        <v>0.308390080742423</v>
      </c>
      <c r="G4015" s="153">
        <v>0.593986352447842</v>
      </c>
      <c r="H4015" s="153">
        <v>0.485300111776091</v>
      </c>
      <c r="I4015" s="153">
        <v>0.852880639747843</v>
      </c>
      <c r="J4015" s="153">
        <v>0.016731440150073</v>
      </c>
      <c r="K4015" s="151">
        <v>0.549155</v>
      </c>
      <c r="L4015" s="151">
        <v>1.184428</v>
      </c>
      <c r="M4015" s="2">
        <v>4014.0</v>
      </c>
    </row>
    <row r="4016">
      <c r="A4016" s="152" t="s">
        <v>450</v>
      </c>
      <c r="B4016" s="152" t="s">
        <v>13</v>
      </c>
      <c r="C4016" s="153">
        <v>0.192470369840084</v>
      </c>
      <c r="D4016" s="153">
        <v>1.08717806731277</v>
      </c>
      <c r="E4016" s="149">
        <v>0.549188056571577</v>
      </c>
      <c r="F4016" s="153">
        <v>0.26228110884923</v>
      </c>
      <c r="G4016" s="153">
        <v>0.423880900197307</v>
      </c>
      <c r="H4016" s="153">
        <v>0.19863767287431</v>
      </c>
      <c r="I4016" s="153">
        <v>0.309325253472005</v>
      </c>
      <c r="J4016" s="153">
        <v>0.0222810285224351</v>
      </c>
      <c r="K4016" s="151">
        <v>0.549188</v>
      </c>
      <c r="L4016" s="151">
        <v>1.185182</v>
      </c>
      <c r="M4016" s="2">
        <v>4015.0</v>
      </c>
    </row>
    <row r="4017">
      <c r="A4017" s="152" t="s">
        <v>13</v>
      </c>
      <c r="B4017" s="152" t="s">
        <v>450</v>
      </c>
      <c r="C4017" s="153">
        <v>-0.192470369840084</v>
      </c>
      <c r="D4017" s="153">
        <v>1.08717806731277</v>
      </c>
      <c r="E4017" s="149">
        <v>0.549188056571577</v>
      </c>
      <c r="F4017" s="153">
        <v>0.262281108849235</v>
      </c>
      <c r="G4017" s="153">
        <v>0.423880900197307</v>
      </c>
      <c r="H4017" s="153">
        <v>0.19863767287431</v>
      </c>
      <c r="I4017" s="153">
        <v>0.309325253472005</v>
      </c>
      <c r="J4017" s="153">
        <v>0.0222810285224351</v>
      </c>
      <c r="K4017" s="151">
        <v>0.549188</v>
      </c>
      <c r="L4017" s="151">
        <v>1.185524</v>
      </c>
      <c r="M4017" s="2">
        <v>4016.0</v>
      </c>
    </row>
    <row r="4018">
      <c r="A4018" s="152" t="s">
        <v>142</v>
      </c>
      <c r="B4018" s="152" t="s">
        <v>186</v>
      </c>
      <c r="C4018" s="153">
        <v>-0.0990326238100339</v>
      </c>
      <c r="D4018" s="153">
        <v>1.79459813883837</v>
      </c>
      <c r="E4018" s="149">
        <v>0.549429811972512</v>
      </c>
      <c r="F4018" s="153">
        <v>0.125326834641672</v>
      </c>
      <c r="G4018" s="153">
        <v>0.481977183798187</v>
      </c>
      <c r="H4018" s="153">
        <v>0.246548942412953</v>
      </c>
      <c r="I4018" s="153">
        <v>0.682285905763517</v>
      </c>
      <c r="J4018" s="153">
        <v>0.01</v>
      </c>
      <c r="K4018" s="151">
        <v>0.54943</v>
      </c>
      <c r="L4018" s="151">
        <v>1.186388</v>
      </c>
      <c r="M4018" s="2">
        <v>4017.0</v>
      </c>
    </row>
    <row r="4019">
      <c r="A4019" s="152" t="s">
        <v>186</v>
      </c>
      <c r="B4019" s="152" t="s">
        <v>142</v>
      </c>
      <c r="C4019" s="153">
        <v>0.0990326238100339</v>
      </c>
      <c r="D4019" s="153">
        <v>1.79459813883837</v>
      </c>
      <c r="E4019" s="149">
        <v>0.549429811972512</v>
      </c>
      <c r="F4019" s="153">
        <v>0.125326834641672</v>
      </c>
      <c r="G4019" s="153">
        <v>0.481977183798187</v>
      </c>
      <c r="H4019" s="153">
        <v>0.246548942412953</v>
      </c>
      <c r="I4019" s="153">
        <v>0.682285905763517</v>
      </c>
      <c r="J4019" s="153">
        <v>0.01</v>
      </c>
      <c r="K4019" s="151">
        <v>0.54943</v>
      </c>
      <c r="L4019" s="151">
        <v>1.18673</v>
      </c>
      <c r="M4019" s="2">
        <v>4018.0</v>
      </c>
    </row>
    <row r="4020">
      <c r="A4020" s="152" t="s">
        <v>444</v>
      </c>
      <c r="B4020" s="152" t="s">
        <v>198</v>
      </c>
      <c r="C4020" s="153">
        <v>-0.44550351598409</v>
      </c>
      <c r="D4020" s="153">
        <v>3.24421876561955</v>
      </c>
      <c r="E4020" s="149">
        <v>0.54943263038787</v>
      </c>
      <c r="F4020" s="153">
        <v>3.70297066545615E-4</v>
      </c>
      <c r="G4020" s="153">
        <v>0.843599415917317</v>
      </c>
      <c r="H4020" s="153">
        <v>6.57123204448026E-4</v>
      </c>
      <c r="I4020" s="153">
        <v>0.494262043344936</v>
      </c>
      <c r="J4020" s="153">
        <v>0.386000414604944</v>
      </c>
      <c r="K4020" s="151">
        <v>0.549433</v>
      </c>
      <c r="L4020" s="151">
        <v>1.187079</v>
      </c>
      <c r="M4020" s="2">
        <v>4019.0</v>
      </c>
    </row>
    <row r="4021">
      <c r="A4021" s="152" t="s">
        <v>198</v>
      </c>
      <c r="B4021" s="152" t="s">
        <v>444</v>
      </c>
      <c r="C4021" s="153">
        <v>0.44550351598409</v>
      </c>
      <c r="D4021" s="153">
        <v>3.24421876561955</v>
      </c>
      <c r="E4021" s="149">
        <v>0.54943263038787</v>
      </c>
      <c r="F4021" s="153">
        <v>3.70297066545615E-4</v>
      </c>
      <c r="G4021" s="153">
        <v>0.843599415917317</v>
      </c>
      <c r="H4021" s="153">
        <v>6.57123204448026E-4</v>
      </c>
      <c r="I4021" s="153">
        <v>0.494262043344936</v>
      </c>
      <c r="J4021" s="153">
        <v>0.386000414604944</v>
      </c>
      <c r="K4021" s="151">
        <v>0.549433</v>
      </c>
      <c r="L4021" s="151">
        <v>1.187422</v>
      </c>
      <c r="M4021" s="2">
        <v>4020.0</v>
      </c>
    </row>
    <row r="4022">
      <c r="A4022" s="152" t="s">
        <v>112</v>
      </c>
      <c r="B4022" s="152" t="s">
        <v>198</v>
      </c>
      <c r="C4022" s="153">
        <v>-1.24653199765637</v>
      </c>
      <c r="D4022" s="153">
        <v>-0.11510820126613</v>
      </c>
      <c r="E4022" s="149">
        <v>0.54989922519105</v>
      </c>
      <c r="F4022" s="153">
        <v>0.631500999773852</v>
      </c>
      <c r="G4022" s="153">
        <v>0.47009543084082</v>
      </c>
      <c r="H4022" s="153">
        <v>0.524492361267313</v>
      </c>
      <c r="I4022" s="153">
        <v>0.11886408535008</v>
      </c>
      <c r="J4022" s="153">
        <v>0.01</v>
      </c>
      <c r="K4022" s="151">
        <v>0.549899</v>
      </c>
      <c r="L4022" s="151">
        <v>1.189117</v>
      </c>
      <c r="M4022" s="2">
        <v>4021.0</v>
      </c>
    </row>
    <row r="4023">
      <c r="A4023" s="152" t="s">
        <v>198</v>
      </c>
      <c r="B4023" s="152" t="s">
        <v>112</v>
      </c>
      <c r="C4023" s="153">
        <v>1.24653199765637</v>
      </c>
      <c r="D4023" s="153">
        <v>-0.11510820126613</v>
      </c>
      <c r="E4023" s="149">
        <v>0.54989922519105</v>
      </c>
      <c r="F4023" s="153">
        <v>0.631500999773844</v>
      </c>
      <c r="G4023" s="153">
        <v>0.47009543084082</v>
      </c>
      <c r="H4023" s="153">
        <v>0.524492361267313</v>
      </c>
      <c r="I4023" s="153">
        <v>0.11886408535008</v>
      </c>
      <c r="J4023" s="153">
        <v>0.01</v>
      </c>
      <c r="K4023" s="151">
        <v>0.549899</v>
      </c>
      <c r="L4023" s="151">
        <v>1.188774</v>
      </c>
      <c r="M4023" s="2">
        <v>4022.0</v>
      </c>
    </row>
    <row r="4024">
      <c r="A4024" s="152" t="s">
        <v>67</v>
      </c>
      <c r="B4024" s="152" t="s">
        <v>102</v>
      </c>
      <c r="C4024" s="153">
        <v>-0.0399715163813708</v>
      </c>
      <c r="D4024" s="153">
        <v>0.105525534984401</v>
      </c>
      <c r="E4024" s="149">
        <v>0.549971557947992</v>
      </c>
      <c r="F4024" s="153">
        <v>0.454539386158186</v>
      </c>
      <c r="G4024" s="153">
        <v>0.0537298969144753</v>
      </c>
      <c r="H4024" s="153">
        <v>0.42284606730913</v>
      </c>
      <c r="I4024" s="153">
        <v>0.23282207696623</v>
      </c>
      <c r="J4024" s="153">
        <v>0.01</v>
      </c>
      <c r="K4024" s="151">
        <v>0.549972</v>
      </c>
      <c r="L4024" s="151">
        <v>1.189618</v>
      </c>
      <c r="M4024" s="2">
        <v>4023.0</v>
      </c>
    </row>
    <row r="4025">
      <c r="A4025" s="152" t="s">
        <v>102</v>
      </c>
      <c r="B4025" s="152" t="s">
        <v>67</v>
      </c>
      <c r="C4025" s="153">
        <v>0.0399715163813708</v>
      </c>
      <c r="D4025" s="153">
        <v>0.105525534984401</v>
      </c>
      <c r="E4025" s="149">
        <v>0.549971557947992</v>
      </c>
      <c r="F4025" s="153">
        <v>0.454539386158186</v>
      </c>
      <c r="G4025" s="153">
        <v>0.0537298969144753</v>
      </c>
      <c r="H4025" s="153">
        <v>0.42284606730913</v>
      </c>
      <c r="I4025" s="153">
        <v>0.23282207696623</v>
      </c>
      <c r="J4025" s="153">
        <v>0.01</v>
      </c>
      <c r="K4025" s="151">
        <v>0.549972</v>
      </c>
      <c r="L4025" s="151">
        <v>1.189962</v>
      </c>
      <c r="M4025" s="2">
        <v>4024.0</v>
      </c>
    </row>
    <row r="4026">
      <c r="A4026" s="152" t="s">
        <v>43</v>
      </c>
      <c r="B4026" s="152" t="s">
        <v>16</v>
      </c>
      <c r="C4026" s="153">
        <v>-0.122384496585528</v>
      </c>
      <c r="D4026" s="153">
        <v>0.0845897221323546</v>
      </c>
      <c r="E4026" s="149">
        <v>0.550396258583572</v>
      </c>
      <c r="F4026" s="153">
        <v>0.0170419025384463</v>
      </c>
      <c r="G4026" s="153">
        <v>0.432243869176736</v>
      </c>
      <c r="H4026" s="153">
        <v>0.664427642265268</v>
      </c>
      <c r="I4026" s="153">
        <v>0.2072581242812</v>
      </c>
      <c r="J4026" s="153">
        <v>0.0122425420914895</v>
      </c>
      <c r="K4026" s="151">
        <v>0.550396</v>
      </c>
      <c r="L4026" s="151">
        <v>1.191225</v>
      </c>
      <c r="M4026" s="2">
        <v>4025.0</v>
      </c>
    </row>
    <row r="4027">
      <c r="A4027" s="152" t="s">
        <v>16</v>
      </c>
      <c r="B4027" s="152" t="s">
        <v>43</v>
      </c>
      <c r="C4027" s="153">
        <v>0.122384496585528</v>
      </c>
      <c r="D4027" s="153">
        <v>0.0845897221323546</v>
      </c>
      <c r="E4027" s="149">
        <v>0.550396258583572</v>
      </c>
      <c r="F4027" s="153">
        <v>0.0170419025384467</v>
      </c>
      <c r="G4027" s="153">
        <v>0.432243869176736</v>
      </c>
      <c r="H4027" s="153">
        <v>0.664427642265268</v>
      </c>
      <c r="I4027" s="153">
        <v>0.2072581242812</v>
      </c>
      <c r="J4027" s="153">
        <v>0.0122425420914895</v>
      </c>
      <c r="K4027" s="151">
        <v>0.550396</v>
      </c>
      <c r="L4027" s="151">
        <v>1.19157</v>
      </c>
      <c r="M4027" s="2">
        <v>4026.0</v>
      </c>
    </row>
    <row r="4028">
      <c r="A4028" s="152" t="s">
        <v>202</v>
      </c>
      <c r="B4028" s="152" t="s">
        <v>449</v>
      </c>
      <c r="C4028" s="153">
        <v>0.46280448244136</v>
      </c>
      <c r="D4028" s="153">
        <v>0.534677328316087</v>
      </c>
      <c r="E4028" s="149">
        <v>0.55039774231205</v>
      </c>
      <c r="F4028" s="153">
        <v>0.184803454241428</v>
      </c>
      <c r="G4028" s="153">
        <v>0.690751701548139</v>
      </c>
      <c r="H4028" s="153">
        <v>0.600675878213482</v>
      </c>
      <c r="I4028" s="153">
        <v>0.810233662019385</v>
      </c>
      <c r="J4028" s="153">
        <v>0.01</v>
      </c>
      <c r="K4028" s="151">
        <v>0.550398</v>
      </c>
      <c r="L4028" s="151">
        <v>1.191918</v>
      </c>
      <c r="M4028" s="2">
        <v>4027.0</v>
      </c>
    </row>
    <row r="4029">
      <c r="A4029" s="152" t="s">
        <v>449</v>
      </c>
      <c r="B4029" s="152" t="s">
        <v>202</v>
      </c>
      <c r="C4029" s="153">
        <v>-0.46280448244136</v>
      </c>
      <c r="D4029" s="153">
        <v>0.534677328316087</v>
      </c>
      <c r="E4029" s="149">
        <v>0.55039774231205</v>
      </c>
      <c r="F4029" s="153">
        <v>0.184803454241432</v>
      </c>
      <c r="G4029" s="153">
        <v>0.690751701548139</v>
      </c>
      <c r="H4029" s="153">
        <v>0.600675878213482</v>
      </c>
      <c r="I4029" s="153">
        <v>0.810233662019385</v>
      </c>
      <c r="J4029" s="153">
        <v>0.01</v>
      </c>
      <c r="K4029" s="151">
        <v>0.550398</v>
      </c>
      <c r="L4029" s="151">
        <v>1.192263</v>
      </c>
      <c r="M4029" s="2">
        <v>4028.0</v>
      </c>
    </row>
    <row r="4030">
      <c r="A4030" s="152" t="s">
        <v>106</v>
      </c>
      <c r="B4030" s="152" t="s">
        <v>191</v>
      </c>
      <c r="C4030" s="153">
        <v>-1.18173385442014</v>
      </c>
      <c r="D4030" s="153">
        <v>0.194186380611037</v>
      </c>
      <c r="E4030" s="149">
        <v>0.550421959820711</v>
      </c>
      <c r="F4030" s="153">
        <v>0.457134880888736</v>
      </c>
      <c r="G4030" s="153">
        <v>0.737787903019177</v>
      </c>
      <c r="H4030" s="153">
        <v>0.123439776284892</v>
      </c>
      <c r="I4030" s="153">
        <v>0.272533536627059</v>
      </c>
      <c r="J4030" s="153">
        <v>0.0554072479251792</v>
      </c>
      <c r="K4030" s="151">
        <v>0.550422</v>
      </c>
      <c r="L4030" s="151">
        <v>1.193006</v>
      </c>
      <c r="M4030" s="2">
        <v>4029.0</v>
      </c>
    </row>
    <row r="4031">
      <c r="A4031" s="152" t="s">
        <v>191</v>
      </c>
      <c r="B4031" s="152" t="s">
        <v>106</v>
      </c>
      <c r="C4031" s="153">
        <v>1.18173385442014</v>
      </c>
      <c r="D4031" s="153">
        <v>0.194186380611037</v>
      </c>
      <c r="E4031" s="149">
        <v>0.550421959820711</v>
      </c>
      <c r="F4031" s="153">
        <v>0.457134880888751</v>
      </c>
      <c r="G4031" s="153">
        <v>0.737787903019177</v>
      </c>
      <c r="H4031" s="153">
        <v>0.123439776284892</v>
      </c>
      <c r="I4031" s="153">
        <v>0.272533536627059</v>
      </c>
      <c r="J4031" s="153">
        <v>0.0554072479251792</v>
      </c>
      <c r="K4031" s="151">
        <v>0.550422</v>
      </c>
      <c r="L4031" s="151">
        <v>1.192661</v>
      </c>
      <c r="M4031" s="2">
        <v>4030.0</v>
      </c>
    </row>
    <row r="4032">
      <c r="A4032" s="152" t="s">
        <v>15</v>
      </c>
      <c r="B4032" s="152" t="s">
        <v>175</v>
      </c>
      <c r="C4032" s="153">
        <v>-0.864971710859652</v>
      </c>
      <c r="D4032" s="153">
        <v>-0.141008917412599</v>
      </c>
      <c r="E4032" s="149">
        <v>0.550477050002914</v>
      </c>
      <c r="F4032" s="153">
        <v>0.184390913088196</v>
      </c>
      <c r="G4032" s="153">
        <v>0.260240734142224</v>
      </c>
      <c r="H4032" s="153">
        <v>0.60413566864356</v>
      </c>
      <c r="I4032" s="153">
        <v>0.88791627534927</v>
      </c>
      <c r="J4032" s="153">
        <v>0.01</v>
      </c>
      <c r="K4032" s="151">
        <v>0.550477</v>
      </c>
      <c r="L4032" s="151">
        <v>1.193471</v>
      </c>
      <c r="M4032" s="2">
        <v>4031.0</v>
      </c>
    </row>
    <row r="4033">
      <c r="A4033" s="152" t="s">
        <v>175</v>
      </c>
      <c r="B4033" s="152" t="s">
        <v>15</v>
      </c>
      <c r="C4033" s="153">
        <v>0.864971710859652</v>
      </c>
      <c r="D4033" s="153">
        <v>-0.141008917412599</v>
      </c>
      <c r="E4033" s="149">
        <v>0.550477050002914</v>
      </c>
      <c r="F4033" s="153">
        <v>0.184390913088192</v>
      </c>
      <c r="G4033" s="153">
        <v>0.260240734142224</v>
      </c>
      <c r="H4033" s="153">
        <v>0.60413566864356</v>
      </c>
      <c r="I4033" s="153">
        <v>0.88791627534927</v>
      </c>
      <c r="J4033" s="153">
        <v>0.01</v>
      </c>
      <c r="K4033" s="151">
        <v>0.550477</v>
      </c>
      <c r="L4033" s="151">
        <v>1.193817</v>
      </c>
      <c r="M4033" s="2">
        <v>4032.0</v>
      </c>
    </row>
    <row r="4034">
      <c r="A4034" s="152" t="s">
        <v>72</v>
      </c>
      <c r="B4034" s="152" t="s">
        <v>172</v>
      </c>
      <c r="C4034" s="153">
        <v>-1.0583199960639</v>
      </c>
      <c r="D4034" s="153">
        <v>0.0897181848542222</v>
      </c>
      <c r="E4034" s="149">
        <v>0.550684843635507</v>
      </c>
      <c r="F4034" s="153">
        <v>0.0241729025813567</v>
      </c>
      <c r="G4034" s="153">
        <v>0.232412137522905</v>
      </c>
      <c r="H4034" s="153">
        <v>0.865224077321716</v>
      </c>
      <c r="I4034" s="153">
        <v>0.20932011594618</v>
      </c>
      <c r="J4034" s="153">
        <v>0.01</v>
      </c>
      <c r="K4034" s="151">
        <v>0.550685</v>
      </c>
      <c r="L4034" s="151">
        <v>1.194614</v>
      </c>
      <c r="M4034" s="2">
        <v>4033.0</v>
      </c>
    </row>
    <row r="4035">
      <c r="A4035" s="152" t="s">
        <v>172</v>
      </c>
      <c r="B4035" s="152" t="s">
        <v>72</v>
      </c>
      <c r="C4035" s="153">
        <v>1.0583199960639</v>
      </c>
      <c r="D4035" s="153">
        <v>0.0897181848542222</v>
      </c>
      <c r="E4035" s="149">
        <v>0.550684843635507</v>
      </c>
      <c r="F4035" s="153">
        <v>0.0241729025813567</v>
      </c>
      <c r="G4035" s="153">
        <v>0.232412137522905</v>
      </c>
      <c r="H4035" s="153">
        <v>0.865224077321716</v>
      </c>
      <c r="I4035" s="153">
        <v>0.20932011594618</v>
      </c>
      <c r="J4035" s="153">
        <v>0.01</v>
      </c>
      <c r="K4035" s="151">
        <v>0.550685</v>
      </c>
      <c r="L4035" s="151">
        <v>1.194961</v>
      </c>
      <c r="M4035" s="2">
        <v>4034.0</v>
      </c>
    </row>
    <row r="4036">
      <c r="A4036" s="152" t="s">
        <v>6</v>
      </c>
      <c r="B4036" s="152" t="s">
        <v>200</v>
      </c>
      <c r="C4036" s="153">
        <v>-0.41307043532626</v>
      </c>
      <c r="D4036" s="153">
        <v>0.57327948714517</v>
      </c>
      <c r="E4036" s="149">
        <v>0.550949835716578</v>
      </c>
      <c r="F4036" s="153">
        <v>0.315504386108617</v>
      </c>
      <c r="G4036" s="153">
        <v>0.548837037131357</v>
      </c>
      <c r="H4036" s="153">
        <v>0.202022961625864</v>
      </c>
      <c r="I4036" s="153">
        <v>0.816545307167032</v>
      </c>
      <c r="J4036" s="153">
        <v>0.0457316519352694</v>
      </c>
      <c r="K4036" s="151">
        <v>0.55095</v>
      </c>
      <c r="L4036" s="151">
        <v>1.196229</v>
      </c>
      <c r="M4036" s="2">
        <v>4035.0</v>
      </c>
    </row>
    <row r="4037">
      <c r="A4037" s="152" t="s">
        <v>200</v>
      </c>
      <c r="B4037" s="152" t="s">
        <v>6</v>
      </c>
      <c r="C4037" s="153">
        <v>0.41307043532626</v>
      </c>
      <c r="D4037" s="153">
        <v>0.57327948714517</v>
      </c>
      <c r="E4037" s="149">
        <v>0.550949835716578</v>
      </c>
      <c r="F4037" s="153">
        <v>0.315504386108604</v>
      </c>
      <c r="G4037" s="153">
        <v>0.548837037131357</v>
      </c>
      <c r="H4037" s="153">
        <v>0.202022961625864</v>
      </c>
      <c r="I4037" s="153">
        <v>0.816545307167032</v>
      </c>
      <c r="J4037" s="153">
        <v>0.0457316519352694</v>
      </c>
      <c r="K4037" s="151">
        <v>0.55095</v>
      </c>
      <c r="L4037" s="151">
        <v>1.195882</v>
      </c>
      <c r="M4037" s="2">
        <v>4036.0</v>
      </c>
    </row>
    <row r="4038">
      <c r="A4038" s="152" t="s">
        <v>36</v>
      </c>
      <c r="B4038" s="152" t="s">
        <v>182</v>
      </c>
      <c r="C4038" s="153">
        <v>-0.460477072408465</v>
      </c>
      <c r="D4038" s="153">
        <v>0.954536733893622</v>
      </c>
      <c r="E4038" s="149">
        <v>0.551673318535776</v>
      </c>
      <c r="F4038" s="153">
        <v>3.27304091379012E-4</v>
      </c>
      <c r="G4038" s="153">
        <v>0.292711193250025</v>
      </c>
      <c r="H4038" s="153">
        <v>0.0731400176256597</v>
      </c>
      <c r="I4038" s="153">
        <v>0.550048909656876</v>
      </c>
      <c r="J4038" s="153">
        <v>0.01</v>
      </c>
      <c r="K4038" s="151">
        <v>0.551673</v>
      </c>
      <c r="L4038" s="151">
        <v>1.198496</v>
      </c>
      <c r="M4038" s="2">
        <v>4037.0</v>
      </c>
    </row>
    <row r="4039">
      <c r="A4039" s="152" t="s">
        <v>182</v>
      </c>
      <c r="B4039" s="152" t="s">
        <v>36</v>
      </c>
      <c r="C4039" s="153">
        <v>0.460477072408465</v>
      </c>
      <c r="D4039" s="153">
        <v>0.954536733893622</v>
      </c>
      <c r="E4039" s="149">
        <v>0.551673318535776</v>
      </c>
      <c r="F4039" s="153">
        <v>3.27304091379013E-4</v>
      </c>
      <c r="G4039" s="153">
        <v>0.292711193250025</v>
      </c>
      <c r="H4039" s="153">
        <v>0.0731400176256597</v>
      </c>
      <c r="I4039" s="153">
        <v>0.550048909656876</v>
      </c>
      <c r="J4039" s="153">
        <v>0.01</v>
      </c>
      <c r="K4039" s="151">
        <v>0.551673</v>
      </c>
      <c r="L4039" s="151">
        <v>1.198148</v>
      </c>
      <c r="M4039" s="2">
        <v>4038.0</v>
      </c>
    </row>
    <row r="4040">
      <c r="A4040" s="152" t="s">
        <v>24</v>
      </c>
      <c r="B4040" s="152" t="s">
        <v>182</v>
      </c>
      <c r="C4040" s="153">
        <v>-0.917245813619292</v>
      </c>
      <c r="D4040" s="153">
        <v>0.181401634592656</v>
      </c>
      <c r="E4040" s="149">
        <v>0.551854229846817</v>
      </c>
      <c r="F4040" s="153">
        <v>0.982765534554647</v>
      </c>
      <c r="G4040" s="153">
        <v>0.691698736825037</v>
      </c>
      <c r="H4040" s="153">
        <v>0.0512273627008761</v>
      </c>
      <c r="I4040" s="153">
        <v>0.330443773811333</v>
      </c>
      <c r="J4040" s="153">
        <v>0.01</v>
      </c>
      <c r="K4040" s="151">
        <v>0.551854</v>
      </c>
      <c r="L4040" s="151">
        <v>1.199237</v>
      </c>
      <c r="M4040" s="2">
        <v>4039.0</v>
      </c>
    </row>
    <row r="4041">
      <c r="A4041" s="152" t="s">
        <v>182</v>
      </c>
      <c r="B4041" s="152" t="s">
        <v>24</v>
      </c>
      <c r="C4041" s="153">
        <v>0.917245813619292</v>
      </c>
      <c r="D4041" s="153">
        <v>0.181401634592656</v>
      </c>
      <c r="E4041" s="149">
        <v>0.551854229846817</v>
      </c>
      <c r="F4041" s="153">
        <v>0.982765534554645</v>
      </c>
      <c r="G4041" s="153">
        <v>0.691698736825037</v>
      </c>
      <c r="H4041" s="153">
        <v>0.0512273627008761</v>
      </c>
      <c r="I4041" s="153">
        <v>0.330443773811333</v>
      </c>
      <c r="J4041" s="153">
        <v>0.01</v>
      </c>
      <c r="K4041" s="151">
        <v>0.551854</v>
      </c>
      <c r="L4041" s="151">
        <v>1.199586</v>
      </c>
      <c r="M4041" s="2">
        <v>4040.0</v>
      </c>
    </row>
    <row r="4042">
      <c r="A4042" s="152" t="s">
        <v>76</v>
      </c>
      <c r="B4042" s="152" t="s">
        <v>172</v>
      </c>
      <c r="C4042" s="153">
        <v>-1.64161529299091</v>
      </c>
      <c r="D4042" s="153">
        <v>0.446834028152238</v>
      </c>
      <c r="E4042" s="149">
        <v>0.55194150845098</v>
      </c>
      <c r="F4042" s="153">
        <v>1.92612516998481E-4</v>
      </c>
      <c r="G4042" s="153">
        <v>0.758699380971248</v>
      </c>
      <c r="H4042" s="153">
        <v>0.780104222477992</v>
      </c>
      <c r="I4042" s="153">
        <v>0.638914941110864</v>
      </c>
      <c r="J4042" s="153">
        <v>0.01</v>
      </c>
      <c r="K4042" s="151">
        <v>0.551942</v>
      </c>
      <c r="L4042" s="151">
        <v>1.200473</v>
      </c>
      <c r="M4042" s="2">
        <v>4041.0</v>
      </c>
    </row>
    <row r="4043">
      <c r="A4043" s="152" t="s">
        <v>172</v>
      </c>
      <c r="B4043" s="152" t="s">
        <v>76</v>
      </c>
      <c r="C4043" s="153">
        <v>1.64161529299091</v>
      </c>
      <c r="D4043" s="153">
        <v>0.446834028152238</v>
      </c>
      <c r="E4043" s="149">
        <v>0.55194150845098</v>
      </c>
      <c r="F4043" s="153">
        <v>1.92612516998479E-4</v>
      </c>
      <c r="G4043" s="153">
        <v>0.758699380971248</v>
      </c>
      <c r="H4043" s="153">
        <v>0.780104222477992</v>
      </c>
      <c r="I4043" s="153">
        <v>0.638914941110864</v>
      </c>
      <c r="J4043" s="153">
        <v>0.01</v>
      </c>
      <c r="K4043" s="151">
        <v>0.551942</v>
      </c>
      <c r="L4043" s="151">
        <v>1.200124</v>
      </c>
      <c r="M4043" s="2">
        <v>4042.0</v>
      </c>
    </row>
    <row r="4044">
      <c r="A4044" s="152" t="s">
        <v>90</v>
      </c>
      <c r="B4044" s="152" t="s">
        <v>197</v>
      </c>
      <c r="C4044" s="153">
        <v>-0.991963491263159</v>
      </c>
      <c r="D4044" s="153">
        <v>0.161315457812571</v>
      </c>
      <c r="E4044" s="149">
        <v>0.55199059339972</v>
      </c>
      <c r="F4044" s="153">
        <v>0.00365799300879397</v>
      </c>
      <c r="G4044" s="153">
        <v>0.0278072080490431</v>
      </c>
      <c r="H4044" s="153">
        <v>0.0100842762877984</v>
      </c>
      <c r="I4044" s="153">
        <v>0.0470070106721727</v>
      </c>
      <c r="J4044" s="153">
        <v>0.01</v>
      </c>
      <c r="K4044" s="151">
        <v>0.551991</v>
      </c>
      <c r="L4044" s="151">
        <v>1.200929</v>
      </c>
      <c r="M4044" s="2">
        <v>4043.0</v>
      </c>
    </row>
    <row r="4045">
      <c r="A4045" s="152" t="s">
        <v>197</v>
      </c>
      <c r="B4045" s="152" t="s">
        <v>90</v>
      </c>
      <c r="C4045" s="153">
        <v>0.991963491263159</v>
      </c>
      <c r="D4045" s="153">
        <v>0.161315457812571</v>
      </c>
      <c r="E4045" s="149">
        <v>0.55199059339972</v>
      </c>
      <c r="F4045" s="153">
        <v>0.00365799300879393</v>
      </c>
      <c r="G4045" s="153">
        <v>0.0278072080490431</v>
      </c>
      <c r="H4045" s="153">
        <v>0.0100842762877984</v>
      </c>
      <c r="I4045" s="153">
        <v>0.0470070106721727</v>
      </c>
      <c r="J4045" s="153">
        <v>0.01</v>
      </c>
      <c r="K4045" s="151">
        <v>0.551991</v>
      </c>
      <c r="L4045" s="151">
        <v>1.201278</v>
      </c>
      <c r="M4045" s="2">
        <v>4044.0</v>
      </c>
    </row>
    <row r="4046">
      <c r="A4046" s="152" t="s">
        <v>151</v>
      </c>
      <c r="B4046" s="152" t="s">
        <v>198</v>
      </c>
      <c r="C4046" s="153">
        <v>-0.0825015320643575</v>
      </c>
      <c r="D4046" s="153">
        <v>1.22309570250912</v>
      </c>
      <c r="E4046" s="149">
        <v>0.55214730565653</v>
      </c>
      <c r="F4046" s="153">
        <v>0.0010902469383656</v>
      </c>
      <c r="G4046" s="153">
        <v>0.740215718642926</v>
      </c>
      <c r="H4046" s="153">
        <v>0.54861717413078</v>
      </c>
      <c r="I4046" s="153">
        <v>0.843986409092633</v>
      </c>
      <c r="J4046" s="153">
        <v>0.015750186837239</v>
      </c>
      <c r="K4046" s="151">
        <v>0.552147</v>
      </c>
      <c r="L4046" s="151">
        <v>1.201969</v>
      </c>
      <c r="M4046" s="2">
        <v>4045.0</v>
      </c>
    </row>
    <row r="4047">
      <c r="A4047" s="152" t="s">
        <v>198</v>
      </c>
      <c r="B4047" s="152" t="s">
        <v>151</v>
      </c>
      <c r="C4047" s="153">
        <v>0.0825015320643575</v>
      </c>
      <c r="D4047" s="153">
        <v>1.22309570250912</v>
      </c>
      <c r="E4047" s="149">
        <v>0.55214730565653</v>
      </c>
      <c r="F4047" s="153">
        <v>0.00109024693836559</v>
      </c>
      <c r="G4047" s="153">
        <v>0.740215718642926</v>
      </c>
      <c r="H4047" s="153">
        <v>0.54861717413078</v>
      </c>
      <c r="I4047" s="153">
        <v>0.843986409092633</v>
      </c>
      <c r="J4047" s="153">
        <v>0.015750186837239</v>
      </c>
      <c r="K4047" s="151">
        <v>0.552147</v>
      </c>
      <c r="L4047" s="151">
        <v>1.202318</v>
      </c>
      <c r="M4047" s="2">
        <v>4046.0</v>
      </c>
    </row>
    <row r="4048">
      <c r="A4048" s="152" t="s">
        <v>78</v>
      </c>
      <c r="B4048" s="152" t="s">
        <v>202</v>
      </c>
      <c r="C4048" s="153">
        <v>-1.55243364705163</v>
      </c>
      <c r="D4048" s="153">
        <v>0.183150117771755</v>
      </c>
      <c r="E4048" s="149">
        <v>0.553659171872513</v>
      </c>
      <c r="F4048" s="153">
        <v>0.250495911369805</v>
      </c>
      <c r="G4048" s="153">
        <v>0.465150746765059</v>
      </c>
      <c r="H4048" s="153">
        <v>0.223318156951265</v>
      </c>
      <c r="I4048" s="153">
        <v>0.678690843444238</v>
      </c>
      <c r="J4048" s="153">
        <v>0.0209961983878371</v>
      </c>
      <c r="K4048" s="151">
        <v>0.553659</v>
      </c>
      <c r="L4048" s="151">
        <v>1.205962</v>
      </c>
      <c r="M4048" s="2">
        <v>4047.0</v>
      </c>
    </row>
    <row r="4049">
      <c r="A4049" s="152" t="s">
        <v>202</v>
      </c>
      <c r="B4049" s="152" t="s">
        <v>78</v>
      </c>
      <c r="C4049" s="153">
        <v>1.55243364705163</v>
      </c>
      <c r="D4049" s="153">
        <v>0.183150117771755</v>
      </c>
      <c r="E4049" s="149">
        <v>0.553659171872513</v>
      </c>
      <c r="F4049" s="153">
        <v>0.250495911369801</v>
      </c>
      <c r="G4049" s="153">
        <v>0.465150746765059</v>
      </c>
      <c r="H4049" s="153">
        <v>0.223318156951265</v>
      </c>
      <c r="I4049" s="153">
        <v>0.678690843444238</v>
      </c>
      <c r="J4049" s="153">
        <v>0.0209961983878371</v>
      </c>
      <c r="K4049" s="151">
        <v>0.553659</v>
      </c>
      <c r="L4049" s="151">
        <v>1.206313</v>
      </c>
      <c r="M4049" s="2">
        <v>4048.0</v>
      </c>
    </row>
    <row r="4050">
      <c r="A4050" s="152" t="s">
        <v>40</v>
      </c>
      <c r="B4050" s="152" t="s">
        <v>189</v>
      </c>
      <c r="C4050" s="153">
        <v>-0.867891677797322</v>
      </c>
      <c r="D4050" s="153">
        <v>0.558277007815702</v>
      </c>
      <c r="E4050" s="149">
        <v>0.553666552547447</v>
      </c>
      <c r="F4050" s="153">
        <v>0.00472457440337733</v>
      </c>
      <c r="G4050" s="153">
        <v>0.132306580468351</v>
      </c>
      <c r="H4050" s="153">
        <v>0.0203049421664847</v>
      </c>
      <c r="I4050" s="153">
        <v>0.11749307929245</v>
      </c>
      <c r="J4050" s="153">
        <v>0.01</v>
      </c>
      <c r="K4050" s="151">
        <v>0.553667</v>
      </c>
      <c r="L4050" s="151">
        <v>1.20668</v>
      </c>
      <c r="M4050" s="2">
        <v>4049.0</v>
      </c>
    </row>
    <row r="4051">
      <c r="A4051" s="152" t="s">
        <v>189</v>
      </c>
      <c r="B4051" s="152" t="s">
        <v>40</v>
      </c>
      <c r="C4051" s="153">
        <v>0.867891677797322</v>
      </c>
      <c r="D4051" s="153">
        <v>0.558277007815702</v>
      </c>
      <c r="E4051" s="149">
        <v>0.553666552547447</v>
      </c>
      <c r="F4051" s="153">
        <v>0.00472457440337733</v>
      </c>
      <c r="G4051" s="153">
        <v>0.132306580468351</v>
      </c>
      <c r="H4051" s="153">
        <v>0.0203049421664847</v>
      </c>
      <c r="I4051" s="153">
        <v>0.11749307929245</v>
      </c>
      <c r="J4051" s="153">
        <v>0.01</v>
      </c>
      <c r="K4051" s="151">
        <v>0.553667</v>
      </c>
      <c r="L4051" s="151">
        <v>1.207032</v>
      </c>
      <c r="M4051" s="2">
        <v>4050.0</v>
      </c>
    </row>
    <row r="4052">
      <c r="A4052" s="152" t="s">
        <v>54</v>
      </c>
      <c r="B4052" s="152" t="s">
        <v>449</v>
      </c>
      <c r="C4052" s="153">
        <v>-0.970661376195634</v>
      </c>
      <c r="D4052" s="153">
        <v>0.250257935706549</v>
      </c>
      <c r="E4052" s="149">
        <v>0.554028600859973</v>
      </c>
      <c r="F4052" s="153">
        <v>0.643114898593092</v>
      </c>
      <c r="G4052" s="153">
        <v>0.239880027737428</v>
      </c>
      <c r="H4052" s="153">
        <v>0.313471165076867</v>
      </c>
      <c r="I4052" s="153">
        <v>0.625079863569442</v>
      </c>
      <c r="J4052" s="153">
        <v>0.0152378661693552</v>
      </c>
      <c r="K4052" s="151">
        <v>0.554029</v>
      </c>
      <c r="L4052" s="151">
        <v>1.208173</v>
      </c>
      <c r="M4052" s="2">
        <v>4051.0</v>
      </c>
    </row>
    <row r="4053">
      <c r="A4053" s="152" t="s">
        <v>449</v>
      </c>
      <c r="B4053" s="152" t="s">
        <v>54</v>
      </c>
      <c r="C4053" s="153">
        <v>0.970661376195634</v>
      </c>
      <c r="D4053" s="153">
        <v>0.250257935706549</v>
      </c>
      <c r="E4053" s="149">
        <v>0.554028600859973</v>
      </c>
      <c r="F4053" s="153">
        <v>0.643114898593083</v>
      </c>
      <c r="G4053" s="153">
        <v>0.239880027737428</v>
      </c>
      <c r="H4053" s="153">
        <v>0.313471165076867</v>
      </c>
      <c r="I4053" s="153">
        <v>0.625079863569442</v>
      </c>
      <c r="J4053" s="153">
        <v>0.0152378661693552</v>
      </c>
      <c r="K4053" s="151">
        <v>0.554029</v>
      </c>
      <c r="L4053" s="151">
        <v>1.208525</v>
      </c>
      <c r="M4053" s="2">
        <v>4052.0</v>
      </c>
    </row>
    <row r="4054">
      <c r="A4054" s="152" t="s">
        <v>33</v>
      </c>
      <c r="B4054" s="152" t="s">
        <v>43</v>
      </c>
      <c r="C4054" s="153">
        <v>-0.0539915777618707</v>
      </c>
      <c r="D4054" s="153">
        <v>0.216893591357626</v>
      </c>
      <c r="E4054" s="149">
        <v>0.554220797231287</v>
      </c>
      <c r="F4054" s="153">
        <v>0.00975190106500366</v>
      </c>
      <c r="G4054" s="153">
        <v>0.56187931684299</v>
      </c>
      <c r="H4054" s="153">
        <v>0.143212706797339</v>
      </c>
      <c r="I4054" s="153">
        <v>0.603496165464625</v>
      </c>
      <c r="J4054" s="153">
        <v>0.0487475460769363</v>
      </c>
      <c r="K4054" s="151">
        <v>0.554221</v>
      </c>
      <c r="L4054" s="151">
        <v>1.209297</v>
      </c>
      <c r="M4054" s="2">
        <v>4053.0</v>
      </c>
    </row>
    <row r="4055">
      <c r="A4055" s="152" t="s">
        <v>43</v>
      </c>
      <c r="B4055" s="152" t="s">
        <v>33</v>
      </c>
      <c r="C4055" s="153">
        <v>0.0539915777618707</v>
      </c>
      <c r="D4055" s="153">
        <v>0.216893591357626</v>
      </c>
      <c r="E4055" s="149">
        <v>0.554220797231287</v>
      </c>
      <c r="F4055" s="153">
        <v>0.00975190106500386</v>
      </c>
      <c r="G4055" s="153">
        <v>0.56187931684299</v>
      </c>
      <c r="H4055" s="153">
        <v>0.143212706797339</v>
      </c>
      <c r="I4055" s="153">
        <v>0.603496165464625</v>
      </c>
      <c r="J4055" s="153">
        <v>0.0487475460769363</v>
      </c>
      <c r="K4055" s="151">
        <v>0.554221</v>
      </c>
      <c r="L4055" s="151">
        <v>1.20965</v>
      </c>
      <c r="M4055" s="2">
        <v>4054.0</v>
      </c>
    </row>
    <row r="4056">
      <c r="A4056" s="152" t="s">
        <v>154</v>
      </c>
      <c r="B4056" s="152" t="s">
        <v>198</v>
      </c>
      <c r="C4056" s="153">
        <v>-0.106754079207559</v>
      </c>
      <c r="D4056" s="153">
        <v>-0.283614156447743</v>
      </c>
      <c r="E4056" s="149">
        <v>0.554397329705693</v>
      </c>
      <c r="F4056" s="153">
        <v>0.70179365650168</v>
      </c>
      <c r="G4056" s="153">
        <v>0.402737516124825</v>
      </c>
      <c r="H4056" s="153">
        <v>0.841064633624072</v>
      </c>
      <c r="I4056" s="153">
        <v>0.642106298891344</v>
      </c>
      <c r="J4056" s="153">
        <v>0.01</v>
      </c>
      <c r="K4056" s="151">
        <v>0.554397</v>
      </c>
      <c r="L4056" s="151">
        <v>1.210742</v>
      </c>
      <c r="M4056" s="2">
        <v>4055.0</v>
      </c>
    </row>
    <row r="4057">
      <c r="A4057" s="152" t="s">
        <v>198</v>
      </c>
      <c r="B4057" s="152" t="s">
        <v>154</v>
      </c>
      <c r="C4057" s="153">
        <v>0.106754079207559</v>
      </c>
      <c r="D4057" s="153">
        <v>-0.283614156447743</v>
      </c>
      <c r="E4057" s="149">
        <v>0.554397329705693</v>
      </c>
      <c r="F4057" s="153">
        <v>0.70179365650169</v>
      </c>
      <c r="G4057" s="153">
        <v>0.402737516124825</v>
      </c>
      <c r="H4057" s="153">
        <v>0.841064633624072</v>
      </c>
      <c r="I4057" s="153">
        <v>0.642106298891344</v>
      </c>
      <c r="J4057" s="153">
        <v>0.01</v>
      </c>
      <c r="K4057" s="151">
        <v>0.554397</v>
      </c>
      <c r="L4057" s="151">
        <v>1.210388</v>
      </c>
      <c r="M4057" s="2">
        <v>4056.0</v>
      </c>
    </row>
    <row r="4058">
      <c r="A4058" s="152" t="s">
        <v>75</v>
      </c>
      <c r="B4058" s="152" t="s">
        <v>112</v>
      </c>
      <c r="C4058" s="153">
        <v>-0.141815163063841</v>
      </c>
      <c r="D4058" s="153">
        <v>0.0574985693126101</v>
      </c>
      <c r="E4058" s="149">
        <v>0.554684941816523</v>
      </c>
      <c r="F4058" s="153">
        <v>0.0748490363684248</v>
      </c>
      <c r="G4058" s="153">
        <v>0.0518758035728676</v>
      </c>
      <c r="H4058" s="153">
        <v>0.348802338793166</v>
      </c>
      <c r="I4058" s="153">
        <v>0.305550625945683</v>
      </c>
      <c r="J4058" s="153">
        <v>0.0213484563093505</v>
      </c>
      <c r="K4058" s="151">
        <v>0.554685</v>
      </c>
      <c r="L4058" s="151">
        <v>1.212077</v>
      </c>
      <c r="M4058" s="2">
        <v>4057.0</v>
      </c>
    </row>
    <row r="4059">
      <c r="A4059" s="152" t="s">
        <v>112</v>
      </c>
      <c r="B4059" s="152" t="s">
        <v>75</v>
      </c>
      <c r="C4059" s="153">
        <v>0.141815163063841</v>
      </c>
      <c r="D4059" s="153">
        <v>0.0574985693126101</v>
      </c>
      <c r="E4059" s="149">
        <v>0.554684941816523</v>
      </c>
      <c r="F4059" s="153">
        <v>0.0748490363684248</v>
      </c>
      <c r="G4059" s="153">
        <v>0.0518758035728676</v>
      </c>
      <c r="H4059" s="153">
        <v>0.348802338793166</v>
      </c>
      <c r="I4059" s="153">
        <v>0.305550625945683</v>
      </c>
      <c r="J4059" s="153">
        <v>0.0213484563093505</v>
      </c>
      <c r="K4059" s="151">
        <v>0.554685</v>
      </c>
      <c r="L4059" s="151">
        <v>1.211723</v>
      </c>
      <c r="M4059" s="2">
        <v>4058.0</v>
      </c>
    </row>
    <row r="4060">
      <c r="A4060" s="152" t="s">
        <v>79</v>
      </c>
      <c r="B4060" s="152" t="s">
        <v>43</v>
      </c>
      <c r="C4060" s="153">
        <v>-0.0527224266907633</v>
      </c>
      <c r="D4060" s="153">
        <v>0.0819759473969359</v>
      </c>
      <c r="E4060" s="149">
        <v>0.554871862801557</v>
      </c>
      <c r="F4060" s="153">
        <v>0.0188726790067201</v>
      </c>
      <c r="G4060" s="153">
        <v>0.894309883137375</v>
      </c>
      <c r="H4060" s="153">
        <v>0.741009894351033</v>
      </c>
      <c r="I4060" s="153">
        <v>0.209866868262183</v>
      </c>
      <c r="J4060" s="153">
        <v>0.01</v>
      </c>
      <c r="K4060" s="151">
        <v>0.554872</v>
      </c>
      <c r="L4060" s="151">
        <v>1.21284</v>
      </c>
      <c r="M4060" s="2">
        <v>4059.0</v>
      </c>
    </row>
    <row r="4061">
      <c r="A4061" s="152" t="s">
        <v>43</v>
      </c>
      <c r="B4061" s="152" t="s">
        <v>79</v>
      </c>
      <c r="C4061" s="153">
        <v>0.0527224266907633</v>
      </c>
      <c r="D4061" s="153">
        <v>0.0819759473969359</v>
      </c>
      <c r="E4061" s="149">
        <v>0.554871862801557</v>
      </c>
      <c r="F4061" s="153">
        <v>0.0188726790067201</v>
      </c>
      <c r="G4061" s="153">
        <v>0.894309883137375</v>
      </c>
      <c r="H4061" s="153">
        <v>0.741009894351033</v>
      </c>
      <c r="I4061" s="153">
        <v>0.209866868262183</v>
      </c>
      <c r="J4061" s="153">
        <v>0.01</v>
      </c>
      <c r="K4061" s="151">
        <v>0.554872</v>
      </c>
      <c r="L4061" s="151">
        <v>1.213194</v>
      </c>
      <c r="M4061" s="2">
        <v>4060.0</v>
      </c>
    </row>
    <row r="4062">
      <c r="A4062" s="152" t="s">
        <v>15</v>
      </c>
      <c r="B4062" s="152" t="s">
        <v>91</v>
      </c>
      <c r="C4062" s="153">
        <v>0.153085251259057</v>
      </c>
      <c r="D4062" s="153">
        <v>0.193405617993519</v>
      </c>
      <c r="E4062" s="149">
        <v>0.555432378687874</v>
      </c>
      <c r="F4062" s="153">
        <v>0.662147682572806</v>
      </c>
      <c r="G4062" s="153">
        <v>0.826980498335594</v>
      </c>
      <c r="H4062" s="153">
        <v>0.171702115732627</v>
      </c>
      <c r="I4062" s="153">
        <v>0.10211662658495</v>
      </c>
      <c r="J4062" s="153">
        <v>0.0464620188615291</v>
      </c>
      <c r="K4062" s="151">
        <v>0.555432</v>
      </c>
      <c r="L4062" s="151">
        <v>1.214775</v>
      </c>
      <c r="M4062" s="2">
        <v>4061.0</v>
      </c>
    </row>
    <row r="4063">
      <c r="A4063" s="152" t="s">
        <v>91</v>
      </c>
      <c r="B4063" s="152" t="s">
        <v>15</v>
      </c>
      <c r="C4063" s="153">
        <v>-0.153085251259057</v>
      </c>
      <c r="D4063" s="153">
        <v>0.193405617993519</v>
      </c>
      <c r="E4063" s="149">
        <v>0.555432378687874</v>
      </c>
      <c r="F4063" s="153">
        <v>0.662147682572796</v>
      </c>
      <c r="G4063" s="153">
        <v>0.826980498335594</v>
      </c>
      <c r="H4063" s="153">
        <v>0.171702115732627</v>
      </c>
      <c r="I4063" s="153">
        <v>0.10211662658495</v>
      </c>
      <c r="J4063" s="153">
        <v>0.0464620188615291</v>
      </c>
      <c r="K4063" s="151">
        <v>0.555432</v>
      </c>
      <c r="L4063" s="151">
        <v>1.21513</v>
      </c>
      <c r="M4063" s="2">
        <v>4062.0</v>
      </c>
    </row>
    <row r="4064">
      <c r="A4064" s="152" t="s">
        <v>75</v>
      </c>
      <c r="B4064" s="152" t="s">
        <v>163</v>
      </c>
      <c r="C4064" s="153">
        <v>-2.36332845848409</v>
      </c>
      <c r="D4064" s="153">
        <v>-0.199072735776728</v>
      </c>
      <c r="E4064" s="149">
        <v>0.555507571735549</v>
      </c>
      <c r="F4064" s="153">
        <v>6.16470450232707E-4</v>
      </c>
      <c r="G4064" s="153">
        <v>0.788183169027431</v>
      </c>
      <c r="H4064" s="153">
        <v>0.425735036991965</v>
      </c>
      <c r="I4064" s="153">
        <v>0.412082661769336</v>
      </c>
      <c r="J4064" s="153">
        <v>0.01</v>
      </c>
      <c r="K4064" s="151">
        <v>0.555508</v>
      </c>
      <c r="L4064" s="151">
        <v>1.21565</v>
      </c>
      <c r="M4064" s="2">
        <v>4063.0</v>
      </c>
    </row>
    <row r="4065">
      <c r="A4065" s="152" t="s">
        <v>163</v>
      </c>
      <c r="B4065" s="152" t="s">
        <v>75</v>
      </c>
      <c r="C4065" s="153">
        <v>2.36332845848409</v>
      </c>
      <c r="D4065" s="153">
        <v>-0.199072735776728</v>
      </c>
      <c r="E4065" s="149">
        <v>0.555507571735549</v>
      </c>
      <c r="F4065" s="153">
        <v>6.16470450232716E-4</v>
      </c>
      <c r="G4065" s="153">
        <v>0.788183169027431</v>
      </c>
      <c r="H4065" s="153">
        <v>0.425735036991965</v>
      </c>
      <c r="I4065" s="153">
        <v>0.412082661769336</v>
      </c>
      <c r="J4065" s="153">
        <v>0.01</v>
      </c>
      <c r="K4065" s="151">
        <v>0.555508</v>
      </c>
      <c r="L4065" s="151">
        <v>1.216006</v>
      </c>
      <c r="M4065" s="2">
        <v>4064.0</v>
      </c>
    </row>
    <row r="4066">
      <c r="A4066" s="152" t="s">
        <v>80</v>
      </c>
      <c r="B4066" s="152" t="s">
        <v>76</v>
      </c>
      <c r="C4066" s="153">
        <v>-0.0800757554546466</v>
      </c>
      <c r="D4066" s="153">
        <v>-0.725791115342758</v>
      </c>
      <c r="E4066" s="149">
        <v>0.555538682712104</v>
      </c>
      <c r="F4066" s="154">
        <v>3.56170945694588E-5</v>
      </c>
      <c r="G4066" s="153">
        <v>0.229477401670946</v>
      </c>
      <c r="H4066" s="153">
        <v>0.980960859472466</v>
      </c>
      <c r="I4066" s="153">
        <v>0.202179109792616</v>
      </c>
      <c r="J4066" s="153">
        <v>0.01</v>
      </c>
      <c r="K4066" s="151">
        <v>0.555539</v>
      </c>
      <c r="L4066" s="151">
        <v>1.216786</v>
      </c>
      <c r="M4066" s="2">
        <v>4065.0</v>
      </c>
    </row>
    <row r="4067">
      <c r="A4067" s="152" t="s">
        <v>76</v>
      </c>
      <c r="B4067" s="152" t="s">
        <v>80</v>
      </c>
      <c r="C4067" s="153">
        <v>0.0800757554546466</v>
      </c>
      <c r="D4067" s="153">
        <v>-0.725791115342758</v>
      </c>
      <c r="E4067" s="149">
        <v>0.555538682712104</v>
      </c>
      <c r="F4067" s="154">
        <v>3.56170945694588E-5</v>
      </c>
      <c r="G4067" s="153">
        <v>0.229477401670946</v>
      </c>
      <c r="H4067" s="153">
        <v>0.980960859472466</v>
      </c>
      <c r="I4067" s="153">
        <v>0.202179109792616</v>
      </c>
      <c r="J4067" s="153">
        <v>0.01</v>
      </c>
      <c r="K4067" s="151">
        <v>0.555539</v>
      </c>
      <c r="L4067" s="151">
        <v>1.21643</v>
      </c>
      <c r="M4067" s="2">
        <v>4066.0</v>
      </c>
    </row>
    <row r="4068">
      <c r="A4068" s="152" t="s">
        <v>67</v>
      </c>
      <c r="B4068" s="152" t="s">
        <v>66</v>
      </c>
      <c r="C4068" s="153">
        <v>-0.169958246498773</v>
      </c>
      <c r="D4068" s="153">
        <v>0.0699184749338723</v>
      </c>
      <c r="E4068" s="149">
        <v>0.555596990563512</v>
      </c>
      <c r="F4068" s="153">
        <v>0.41362535791183</v>
      </c>
      <c r="G4068" s="153">
        <v>0.427504233762626</v>
      </c>
      <c r="H4068" s="153">
        <v>0.890460873966013</v>
      </c>
      <c r="I4068" s="153">
        <v>0.458230633505267</v>
      </c>
      <c r="J4068" s="153">
        <v>0.01</v>
      </c>
      <c r="K4068" s="151">
        <v>0.555597</v>
      </c>
      <c r="L4068" s="151">
        <v>1.217626</v>
      </c>
      <c r="M4068" s="2">
        <v>4067.0</v>
      </c>
    </row>
    <row r="4069">
      <c r="A4069" s="152" t="s">
        <v>66</v>
      </c>
      <c r="B4069" s="152" t="s">
        <v>67</v>
      </c>
      <c r="C4069" s="153">
        <v>0.169958246498773</v>
      </c>
      <c r="D4069" s="153">
        <v>0.0699184749338723</v>
      </c>
      <c r="E4069" s="149">
        <v>0.555596990563512</v>
      </c>
      <c r="F4069" s="153">
        <v>0.41362535791183</v>
      </c>
      <c r="G4069" s="153">
        <v>0.427504233762626</v>
      </c>
      <c r="H4069" s="153">
        <v>0.890460873966013</v>
      </c>
      <c r="I4069" s="153">
        <v>0.458230633505267</v>
      </c>
      <c r="J4069" s="153">
        <v>0.01</v>
      </c>
      <c r="K4069" s="151">
        <v>0.555597</v>
      </c>
      <c r="L4069" s="151">
        <v>1.21727</v>
      </c>
      <c r="M4069" s="2">
        <v>4068.0</v>
      </c>
    </row>
    <row r="4070">
      <c r="A4070" s="152" t="s">
        <v>112</v>
      </c>
      <c r="B4070" s="152" t="s">
        <v>182</v>
      </c>
      <c r="C4070" s="153">
        <v>-0.714493222660914</v>
      </c>
      <c r="D4070" s="153">
        <v>0.122786387195894</v>
      </c>
      <c r="E4070" s="149">
        <v>0.55583717592771</v>
      </c>
      <c r="F4070" s="153">
        <v>0.0146330639605399</v>
      </c>
      <c r="G4070" s="153">
        <v>0.0978851267300055</v>
      </c>
      <c r="H4070" s="153">
        <v>0.063339873895877</v>
      </c>
      <c r="I4070" s="153">
        <v>0.0678418519342301</v>
      </c>
      <c r="J4070" s="153">
        <v>0.01</v>
      </c>
      <c r="K4070" s="151">
        <v>0.555837</v>
      </c>
      <c r="L4070" s="151">
        <v>1.21851</v>
      </c>
      <c r="M4070" s="2">
        <v>4069.0</v>
      </c>
    </row>
    <row r="4071">
      <c r="A4071" s="152" t="s">
        <v>182</v>
      </c>
      <c r="B4071" s="152" t="s">
        <v>112</v>
      </c>
      <c r="C4071" s="153">
        <v>0.714493222660914</v>
      </c>
      <c r="D4071" s="153">
        <v>0.122786387195894</v>
      </c>
      <c r="E4071" s="149">
        <v>0.55583717592771</v>
      </c>
      <c r="F4071" s="153">
        <v>0.0146330639605399</v>
      </c>
      <c r="G4071" s="153">
        <v>0.0978851267300055</v>
      </c>
      <c r="H4071" s="153">
        <v>0.063339873895877</v>
      </c>
      <c r="I4071" s="153">
        <v>0.0678418519342301</v>
      </c>
      <c r="J4071" s="153">
        <v>0.01</v>
      </c>
      <c r="K4071" s="151">
        <v>0.555837</v>
      </c>
      <c r="L4071" s="151">
        <v>1.218867</v>
      </c>
      <c r="M4071" s="2">
        <v>4070.0</v>
      </c>
    </row>
    <row r="4072">
      <c r="A4072" s="152" t="s">
        <v>106</v>
      </c>
      <c r="B4072" s="152" t="s">
        <v>193</v>
      </c>
      <c r="C4072" s="153">
        <v>-0.908722075039962</v>
      </c>
      <c r="D4072" s="153">
        <v>0.387450543905706</v>
      </c>
      <c r="E4072" s="149">
        <v>0.555991018368928</v>
      </c>
      <c r="F4072" s="153">
        <v>0.590064523661742</v>
      </c>
      <c r="G4072" s="153">
        <v>0.26900323146466</v>
      </c>
      <c r="H4072" s="153">
        <v>0.232019625038751</v>
      </c>
      <c r="I4072" s="153">
        <v>0.924333307874637</v>
      </c>
      <c r="J4072" s="153">
        <v>0.01</v>
      </c>
      <c r="K4072" s="151">
        <v>0.555991</v>
      </c>
      <c r="L4072" s="151">
        <v>1.219919</v>
      </c>
      <c r="M4072" s="2">
        <v>4071.0</v>
      </c>
    </row>
    <row r="4073">
      <c r="A4073" s="152" t="s">
        <v>193</v>
      </c>
      <c r="B4073" s="152" t="s">
        <v>106</v>
      </c>
      <c r="C4073" s="153">
        <v>0.908722075039962</v>
      </c>
      <c r="D4073" s="153">
        <v>0.387450543905706</v>
      </c>
      <c r="E4073" s="149">
        <v>0.555991018368928</v>
      </c>
      <c r="F4073" s="153">
        <v>0.590064523661753</v>
      </c>
      <c r="G4073" s="153">
        <v>0.26900323146466</v>
      </c>
      <c r="H4073" s="153">
        <v>0.232019625038751</v>
      </c>
      <c r="I4073" s="153">
        <v>0.924333307874637</v>
      </c>
      <c r="J4073" s="153">
        <v>0.01</v>
      </c>
      <c r="K4073" s="151">
        <v>0.555991</v>
      </c>
      <c r="L4073" s="151">
        <v>1.219562</v>
      </c>
      <c r="M4073" s="2">
        <v>4072.0</v>
      </c>
    </row>
    <row r="4074">
      <c r="A4074" s="152" t="s">
        <v>63</v>
      </c>
      <c r="B4074" s="152" t="s">
        <v>64</v>
      </c>
      <c r="C4074" s="153">
        <v>1.54472728676248</v>
      </c>
      <c r="D4074" s="153">
        <v>-0.0537759028789259</v>
      </c>
      <c r="E4074" s="149">
        <v>0.556431794240946</v>
      </c>
      <c r="F4074" s="153">
        <v>0.00414875230197478</v>
      </c>
      <c r="G4074" s="153">
        <v>0.413096689967684</v>
      </c>
      <c r="H4074" s="153">
        <v>0.00730049803764257</v>
      </c>
      <c r="I4074" s="153">
        <v>0.364018189466417</v>
      </c>
      <c r="J4074" s="153">
        <v>0.469280986104171</v>
      </c>
      <c r="K4074" s="151">
        <v>0.556432</v>
      </c>
      <c r="L4074" s="151">
        <v>1.221245</v>
      </c>
      <c r="M4074" s="2">
        <v>4073.0</v>
      </c>
    </row>
    <row r="4075">
      <c r="A4075" s="152" t="s">
        <v>64</v>
      </c>
      <c r="B4075" s="152" t="s">
        <v>63</v>
      </c>
      <c r="C4075" s="153">
        <v>-1.54472728676248</v>
      </c>
      <c r="D4075" s="153">
        <v>-0.0537759028789259</v>
      </c>
      <c r="E4075" s="149">
        <v>0.556431794240946</v>
      </c>
      <c r="F4075" s="153">
        <v>0.00414875230197501</v>
      </c>
      <c r="G4075" s="153">
        <v>0.413096689967684</v>
      </c>
      <c r="H4075" s="153">
        <v>0.00730049803764257</v>
      </c>
      <c r="I4075" s="153">
        <v>0.364018189466417</v>
      </c>
      <c r="J4075" s="153">
        <v>0.469280986104171</v>
      </c>
      <c r="K4075" s="151">
        <v>0.556432</v>
      </c>
      <c r="L4075" s="151">
        <v>1.221603</v>
      </c>
      <c r="M4075" s="2">
        <v>4074.0</v>
      </c>
    </row>
    <row r="4076">
      <c r="A4076" s="152" t="s">
        <v>6</v>
      </c>
      <c r="B4076" s="152" t="s">
        <v>446</v>
      </c>
      <c r="C4076" s="153">
        <v>-2.82598029116599</v>
      </c>
      <c r="D4076" s="153">
        <v>-0.40867044093486</v>
      </c>
      <c r="E4076" s="149">
        <v>0.556459728848861</v>
      </c>
      <c r="F4076" s="153">
        <v>0.00517050426540367</v>
      </c>
      <c r="G4076" s="153">
        <v>0.669711767594044</v>
      </c>
      <c r="H4076" s="153">
        <v>0.516081716674416</v>
      </c>
      <c r="I4076" s="153">
        <v>0.779332103145449</v>
      </c>
      <c r="J4076" s="153">
        <v>0.01</v>
      </c>
      <c r="K4076" s="151">
        <v>0.55646</v>
      </c>
      <c r="L4076" s="151">
        <v>1.222023</v>
      </c>
      <c r="M4076" s="2">
        <v>4075.0</v>
      </c>
    </row>
    <row r="4077">
      <c r="A4077" s="152" t="s">
        <v>446</v>
      </c>
      <c r="B4077" s="152" t="s">
        <v>6</v>
      </c>
      <c r="C4077" s="153">
        <v>2.82598029116599</v>
      </c>
      <c r="D4077" s="153">
        <v>-0.40867044093486</v>
      </c>
      <c r="E4077" s="149">
        <v>0.556459728848861</v>
      </c>
      <c r="F4077" s="153">
        <v>0.00517050426540367</v>
      </c>
      <c r="G4077" s="153">
        <v>0.669711767594044</v>
      </c>
      <c r="H4077" s="153">
        <v>0.516081716674416</v>
      </c>
      <c r="I4077" s="153">
        <v>0.779332103145449</v>
      </c>
      <c r="J4077" s="153">
        <v>0.01</v>
      </c>
      <c r="K4077" s="151">
        <v>0.55646</v>
      </c>
      <c r="L4077" s="151">
        <v>1.222382</v>
      </c>
      <c r="M4077" s="2">
        <v>4076.0</v>
      </c>
    </row>
    <row r="4078">
      <c r="A4078" s="152" t="s">
        <v>184</v>
      </c>
      <c r="B4078" s="152" t="s">
        <v>189</v>
      </c>
      <c r="C4078" s="153">
        <v>-0.182455925788172</v>
      </c>
      <c r="D4078" s="153">
        <v>2.17094370665325</v>
      </c>
      <c r="E4078" s="149">
        <v>0.556597345623318</v>
      </c>
      <c r="F4078" s="153">
        <v>0.0891060413691154</v>
      </c>
      <c r="G4078" s="153">
        <v>0.543193927128485</v>
      </c>
      <c r="H4078" s="153">
        <v>0.00146420707180753</v>
      </c>
      <c r="I4078" s="153">
        <v>0.922446697599508</v>
      </c>
      <c r="J4078" s="153">
        <v>0.01</v>
      </c>
      <c r="K4078" s="151">
        <v>0.556597</v>
      </c>
      <c r="L4078" s="151">
        <v>1.223402</v>
      </c>
      <c r="M4078" s="2">
        <v>4077.0</v>
      </c>
    </row>
    <row r="4079">
      <c r="A4079" s="152" t="s">
        <v>189</v>
      </c>
      <c r="B4079" s="152" t="s">
        <v>184</v>
      </c>
      <c r="C4079" s="153">
        <v>0.182455925788172</v>
      </c>
      <c r="D4079" s="153">
        <v>2.17094370665325</v>
      </c>
      <c r="E4079" s="149">
        <v>0.556597345623318</v>
      </c>
      <c r="F4079" s="153">
        <v>0.089106041369117</v>
      </c>
      <c r="G4079" s="153">
        <v>0.543193927128485</v>
      </c>
      <c r="H4079" s="153">
        <v>0.00146420707180753</v>
      </c>
      <c r="I4079" s="153">
        <v>0.922446697599508</v>
      </c>
      <c r="J4079" s="153">
        <v>0.01</v>
      </c>
      <c r="K4079" s="151">
        <v>0.556597</v>
      </c>
      <c r="L4079" s="151">
        <v>1.223043</v>
      </c>
      <c r="M4079" s="2">
        <v>4078.0</v>
      </c>
    </row>
    <row r="4080">
      <c r="A4080" s="152" t="s">
        <v>82</v>
      </c>
      <c r="B4080" s="152" t="s">
        <v>188</v>
      </c>
      <c r="C4080" s="153">
        <v>-1.36811096356789</v>
      </c>
      <c r="D4080" s="153">
        <v>0.442404080048025</v>
      </c>
      <c r="E4080" s="149">
        <v>0.556882657827697</v>
      </c>
      <c r="F4080" s="153">
        <v>0.705104768672556</v>
      </c>
      <c r="G4080" s="153">
        <v>0.108130606237491</v>
      </c>
      <c r="H4080" s="153">
        <v>0.901863486432753</v>
      </c>
      <c r="I4080" s="153">
        <v>0.475421212618989</v>
      </c>
      <c r="J4080" s="153">
        <v>0.01</v>
      </c>
      <c r="K4080" s="151">
        <v>0.556883</v>
      </c>
      <c r="L4080" s="151">
        <v>1.224389</v>
      </c>
      <c r="M4080" s="2">
        <v>4079.0</v>
      </c>
    </row>
    <row r="4081">
      <c r="A4081" s="152" t="s">
        <v>188</v>
      </c>
      <c r="B4081" s="152" t="s">
        <v>82</v>
      </c>
      <c r="C4081" s="153">
        <v>1.36811096356789</v>
      </c>
      <c r="D4081" s="153">
        <v>0.442404080048025</v>
      </c>
      <c r="E4081" s="149">
        <v>0.556882657827697</v>
      </c>
      <c r="F4081" s="153">
        <v>0.705104768672565</v>
      </c>
      <c r="G4081" s="153">
        <v>0.108130606237491</v>
      </c>
      <c r="H4081" s="153">
        <v>0.901863486432753</v>
      </c>
      <c r="I4081" s="153">
        <v>0.475421212618989</v>
      </c>
      <c r="J4081" s="153">
        <v>0.01</v>
      </c>
      <c r="K4081" s="151">
        <v>0.556883</v>
      </c>
      <c r="L4081" s="151">
        <v>1.224749</v>
      </c>
      <c r="M4081" s="2">
        <v>4080.0</v>
      </c>
    </row>
    <row r="4082">
      <c r="A4082" s="152" t="s">
        <v>62</v>
      </c>
      <c r="B4082" s="152" t="s">
        <v>344</v>
      </c>
      <c r="C4082" s="153">
        <v>-0.762578473893842</v>
      </c>
      <c r="D4082" s="153">
        <v>-0.221993562768424</v>
      </c>
      <c r="E4082" s="149">
        <v>0.557873021625973</v>
      </c>
      <c r="F4082" s="153">
        <v>0.0666255410328363</v>
      </c>
      <c r="G4082" s="153">
        <v>0.922817028606667</v>
      </c>
      <c r="H4082" s="153">
        <v>0.110342739904253</v>
      </c>
      <c r="I4082" s="153">
        <v>0.273719485448285</v>
      </c>
      <c r="J4082" s="153">
        <v>0.0627467601559881</v>
      </c>
      <c r="K4082" s="151">
        <v>0.557873</v>
      </c>
      <c r="L4082" s="151">
        <v>1.227288</v>
      </c>
      <c r="M4082" s="2">
        <v>4081.0</v>
      </c>
    </row>
    <row r="4083">
      <c r="A4083" s="152" t="s">
        <v>344</v>
      </c>
      <c r="B4083" s="152" t="s">
        <v>62</v>
      </c>
      <c r="C4083" s="153">
        <v>0.762578473893842</v>
      </c>
      <c r="D4083" s="153">
        <v>-0.221993562768424</v>
      </c>
      <c r="E4083" s="149">
        <v>0.557873021625973</v>
      </c>
      <c r="F4083" s="153">
        <v>0.0666255410328363</v>
      </c>
      <c r="G4083" s="153">
        <v>0.922817028606667</v>
      </c>
      <c r="H4083" s="153">
        <v>0.110342739904253</v>
      </c>
      <c r="I4083" s="153">
        <v>0.273719485448285</v>
      </c>
      <c r="J4083" s="153">
        <v>0.0627467601559881</v>
      </c>
      <c r="K4083" s="151">
        <v>0.557873</v>
      </c>
      <c r="L4083" s="151">
        <v>1.227649</v>
      </c>
      <c r="M4083" s="2">
        <v>4082.0</v>
      </c>
    </row>
    <row r="4084">
      <c r="A4084" s="152" t="s">
        <v>90</v>
      </c>
      <c r="B4084" s="152" t="s">
        <v>344</v>
      </c>
      <c r="C4084" s="153">
        <v>-0.467658923090326</v>
      </c>
      <c r="D4084" s="153">
        <v>-0.285976911992933</v>
      </c>
      <c r="E4084" s="149">
        <v>0.557897794748403</v>
      </c>
      <c r="F4084" s="153">
        <v>0.0214822732144607</v>
      </c>
      <c r="G4084" s="153">
        <v>0.462185705207918</v>
      </c>
      <c r="H4084" s="153">
        <v>0.0832307534059103</v>
      </c>
      <c r="I4084" s="153">
        <v>0.900226718655079</v>
      </c>
      <c r="J4084" s="153">
        <v>0.072419323920939</v>
      </c>
      <c r="K4084" s="151">
        <v>0.557898</v>
      </c>
      <c r="L4084" s="151">
        <v>1.228426</v>
      </c>
      <c r="M4084" s="2">
        <v>4083.0</v>
      </c>
    </row>
    <row r="4085">
      <c r="A4085" s="152" t="s">
        <v>344</v>
      </c>
      <c r="B4085" s="152" t="s">
        <v>90</v>
      </c>
      <c r="C4085" s="153">
        <v>0.467658923090326</v>
      </c>
      <c r="D4085" s="153">
        <v>-0.285976911992933</v>
      </c>
      <c r="E4085" s="149">
        <v>0.557897794748403</v>
      </c>
      <c r="F4085" s="153">
        <v>0.0214822732144607</v>
      </c>
      <c r="G4085" s="153">
        <v>0.462185705207918</v>
      </c>
      <c r="H4085" s="153">
        <v>0.0832307534059103</v>
      </c>
      <c r="I4085" s="153">
        <v>0.900226718655079</v>
      </c>
      <c r="J4085" s="153">
        <v>0.072419323920939</v>
      </c>
      <c r="K4085" s="151">
        <v>0.557898</v>
      </c>
      <c r="L4085" s="151">
        <v>1.228065</v>
      </c>
      <c r="M4085" s="2">
        <v>4084.0</v>
      </c>
    </row>
    <row r="4086">
      <c r="A4086" s="152" t="s">
        <v>6</v>
      </c>
      <c r="B4086" s="152" t="s">
        <v>450</v>
      </c>
      <c r="C4086" s="153">
        <v>0.330507674230774</v>
      </c>
      <c r="D4086" s="153">
        <v>1.51968770226147</v>
      </c>
      <c r="E4086" s="149">
        <v>0.557923884363079</v>
      </c>
      <c r="F4086" s="153">
        <v>0.117518186433795</v>
      </c>
      <c r="G4086" s="153">
        <v>0.413330224108442</v>
      </c>
      <c r="H4086" s="153">
        <v>0.331753646693254</v>
      </c>
      <c r="I4086" s="153">
        <v>0.754118841158446</v>
      </c>
      <c r="J4086" s="153">
        <v>0.01</v>
      </c>
      <c r="K4086" s="151">
        <v>0.557924</v>
      </c>
      <c r="L4086" s="151">
        <v>1.228845</v>
      </c>
      <c r="M4086" s="2">
        <v>4085.0</v>
      </c>
    </row>
    <row r="4087">
      <c r="A4087" s="152" t="s">
        <v>450</v>
      </c>
      <c r="B4087" s="152" t="s">
        <v>6</v>
      </c>
      <c r="C4087" s="153">
        <v>-0.330507674230774</v>
      </c>
      <c r="D4087" s="153">
        <v>1.51968770226147</v>
      </c>
      <c r="E4087" s="149">
        <v>0.557923884363079</v>
      </c>
      <c r="F4087" s="153">
        <v>0.117518186433797</v>
      </c>
      <c r="G4087" s="153">
        <v>0.413330224108442</v>
      </c>
      <c r="H4087" s="153">
        <v>0.331753646693254</v>
      </c>
      <c r="I4087" s="153">
        <v>0.754118841158446</v>
      </c>
      <c r="J4087" s="153">
        <v>0.01</v>
      </c>
      <c r="K4087" s="151">
        <v>0.557924</v>
      </c>
      <c r="L4087" s="151">
        <v>1.229207</v>
      </c>
      <c r="M4087" s="2">
        <v>4086.0</v>
      </c>
    </row>
    <row r="4088">
      <c r="A4088" s="152" t="s">
        <v>6</v>
      </c>
      <c r="B4088" s="152" t="s">
        <v>16</v>
      </c>
      <c r="C4088" s="153">
        <v>0.853788889128049</v>
      </c>
      <c r="D4088" s="153">
        <v>-0.0848326050926623</v>
      </c>
      <c r="E4088" s="149">
        <v>0.558203569367243</v>
      </c>
      <c r="F4088" s="154">
        <v>1.5781366009478E-5</v>
      </c>
      <c r="G4088" s="153">
        <v>0.797503051552802</v>
      </c>
      <c r="H4088" s="153">
        <v>0.38745998864786</v>
      </c>
      <c r="I4088" s="153">
        <v>0.808786437523424</v>
      </c>
      <c r="J4088" s="153">
        <v>0.01</v>
      </c>
      <c r="K4088" s="151">
        <v>0.558204</v>
      </c>
      <c r="L4088" s="151">
        <v>1.230548</v>
      </c>
      <c r="M4088" s="2">
        <v>4087.0</v>
      </c>
    </row>
    <row r="4089">
      <c r="A4089" s="152" t="s">
        <v>16</v>
      </c>
      <c r="B4089" s="152" t="s">
        <v>6</v>
      </c>
      <c r="C4089" s="153">
        <v>-0.853788889128049</v>
      </c>
      <c r="D4089" s="153">
        <v>-0.0848326050926623</v>
      </c>
      <c r="E4089" s="149">
        <v>0.558203569367243</v>
      </c>
      <c r="F4089" s="154">
        <v>1.57813660094779E-5</v>
      </c>
      <c r="G4089" s="153">
        <v>0.797503051552802</v>
      </c>
      <c r="H4089" s="153">
        <v>0.38745998864786</v>
      </c>
      <c r="I4089" s="153">
        <v>0.808786437523424</v>
      </c>
      <c r="J4089" s="153">
        <v>0.01</v>
      </c>
      <c r="K4089" s="151">
        <v>0.558204</v>
      </c>
      <c r="L4089" s="151">
        <v>1.230185</v>
      </c>
      <c r="M4089" s="2">
        <v>4088.0</v>
      </c>
    </row>
    <row r="4090">
      <c r="A4090" s="152" t="s">
        <v>33</v>
      </c>
      <c r="B4090" s="152" t="s">
        <v>181</v>
      </c>
      <c r="C4090" s="153">
        <v>-1.33409959164689</v>
      </c>
      <c r="D4090" s="153">
        <v>0.413674972810659</v>
      </c>
      <c r="E4090" s="149">
        <v>0.55851111610832</v>
      </c>
      <c r="F4090" s="153">
        <v>0.230500728926965</v>
      </c>
      <c r="G4090" s="153">
        <v>0.296762893081921</v>
      </c>
      <c r="H4090" s="153">
        <v>0.834615955990706</v>
      </c>
      <c r="I4090" s="153">
        <v>0.68518625824843</v>
      </c>
      <c r="J4090" s="153">
        <v>0.01</v>
      </c>
      <c r="K4090" s="151">
        <v>0.558511</v>
      </c>
      <c r="L4090" s="151">
        <v>1.231589</v>
      </c>
      <c r="M4090" s="2">
        <v>4089.0</v>
      </c>
    </row>
    <row r="4091">
      <c r="A4091" s="152" t="s">
        <v>181</v>
      </c>
      <c r="B4091" s="152" t="s">
        <v>33</v>
      </c>
      <c r="C4091" s="153">
        <v>1.33409959164689</v>
      </c>
      <c r="D4091" s="153">
        <v>0.413674972810659</v>
      </c>
      <c r="E4091" s="149">
        <v>0.55851111610832</v>
      </c>
      <c r="F4091" s="153">
        <v>0.23050072892696</v>
      </c>
      <c r="G4091" s="153">
        <v>0.296762893081921</v>
      </c>
      <c r="H4091" s="153">
        <v>0.834615955990706</v>
      </c>
      <c r="I4091" s="153">
        <v>0.68518625824843</v>
      </c>
      <c r="J4091" s="153">
        <v>0.01</v>
      </c>
      <c r="K4091" s="151">
        <v>0.558511</v>
      </c>
      <c r="L4091" s="151">
        <v>1.231952</v>
      </c>
      <c r="M4091" s="2">
        <v>4090.0</v>
      </c>
    </row>
    <row r="4092">
      <c r="A4092" s="152" t="s">
        <v>191</v>
      </c>
      <c r="B4092" s="152" t="s">
        <v>193</v>
      </c>
      <c r="C4092" s="153">
        <v>0.154682203783321</v>
      </c>
      <c r="D4092" s="153">
        <v>1.02310243407747</v>
      </c>
      <c r="E4092" s="149">
        <v>0.558715621296235</v>
      </c>
      <c r="F4092" s="153">
        <v>0.0739746414414968</v>
      </c>
      <c r="G4092" s="153">
        <v>0.263538993656734</v>
      </c>
      <c r="H4092" s="153">
        <v>0.0336516189418957</v>
      </c>
      <c r="I4092" s="153">
        <v>0.422182064607096</v>
      </c>
      <c r="J4092" s="153">
        <v>0.01</v>
      </c>
      <c r="K4092" s="151">
        <v>0.558716</v>
      </c>
      <c r="L4092" s="151">
        <v>1.23313</v>
      </c>
      <c r="M4092" s="2">
        <v>4091.0</v>
      </c>
    </row>
    <row r="4093">
      <c r="A4093" s="152" t="s">
        <v>193</v>
      </c>
      <c r="B4093" s="152" t="s">
        <v>191</v>
      </c>
      <c r="C4093" s="153">
        <v>-0.154682203783321</v>
      </c>
      <c r="D4093" s="153">
        <v>1.02310243407747</v>
      </c>
      <c r="E4093" s="149">
        <v>0.558715621296235</v>
      </c>
      <c r="F4093" s="153">
        <v>0.0739746414414959</v>
      </c>
      <c r="G4093" s="153">
        <v>0.263538993656734</v>
      </c>
      <c r="H4093" s="153">
        <v>0.0336516189418957</v>
      </c>
      <c r="I4093" s="153">
        <v>0.422182064607096</v>
      </c>
      <c r="J4093" s="153">
        <v>0.01</v>
      </c>
      <c r="K4093" s="151">
        <v>0.558716</v>
      </c>
      <c r="L4093" s="151">
        <v>1.232766</v>
      </c>
      <c r="M4093" s="2">
        <v>4092.0</v>
      </c>
    </row>
    <row r="4094">
      <c r="A4094" s="152" t="s">
        <v>446</v>
      </c>
      <c r="B4094" s="152" t="s">
        <v>154</v>
      </c>
      <c r="C4094" s="153">
        <v>2.59461459700498</v>
      </c>
      <c r="D4094" s="153">
        <v>-0.328596579945287</v>
      </c>
      <c r="E4094" s="149">
        <v>0.559165478887527</v>
      </c>
      <c r="F4094" s="153">
        <v>3.33823666130377E-4</v>
      </c>
      <c r="G4094" s="153">
        <v>0.798841177294933</v>
      </c>
      <c r="H4094" s="153">
        <v>0.964705355162791</v>
      </c>
      <c r="I4094" s="153">
        <v>0.627925621198534</v>
      </c>
      <c r="J4094" s="153">
        <v>0.01</v>
      </c>
      <c r="K4094" s="151">
        <v>0.559165</v>
      </c>
      <c r="L4094" s="151">
        <v>1.234487</v>
      </c>
      <c r="M4094" s="2">
        <v>4093.0</v>
      </c>
    </row>
    <row r="4095">
      <c r="A4095" s="152" t="s">
        <v>154</v>
      </c>
      <c r="B4095" s="152" t="s">
        <v>446</v>
      </c>
      <c r="C4095" s="153">
        <v>-2.59461459700498</v>
      </c>
      <c r="D4095" s="153">
        <v>-0.328596579945287</v>
      </c>
      <c r="E4095" s="149">
        <v>0.559165478887527</v>
      </c>
      <c r="F4095" s="153">
        <v>3.33823666130376E-4</v>
      </c>
      <c r="G4095" s="153">
        <v>0.798841177294933</v>
      </c>
      <c r="H4095" s="153">
        <v>0.964705355162791</v>
      </c>
      <c r="I4095" s="153">
        <v>0.627925621198534</v>
      </c>
      <c r="J4095" s="153">
        <v>0.01</v>
      </c>
      <c r="K4095" s="151">
        <v>0.559165</v>
      </c>
      <c r="L4095" s="151">
        <v>1.234851</v>
      </c>
      <c r="M4095" s="2">
        <v>4094.0</v>
      </c>
    </row>
    <row r="4096">
      <c r="A4096" s="152" t="s">
        <v>64</v>
      </c>
      <c r="B4096" s="152" t="s">
        <v>200</v>
      </c>
      <c r="C4096" s="153">
        <v>-1.27244507411153</v>
      </c>
      <c r="D4096" s="153">
        <v>-0.255308221242093</v>
      </c>
      <c r="E4096" s="149">
        <v>0.55918164674488</v>
      </c>
      <c r="F4096" s="153">
        <v>0.259538523674728</v>
      </c>
      <c r="G4096" s="153">
        <v>0.175357603047567</v>
      </c>
      <c r="H4096" s="153">
        <v>0.293790377330552</v>
      </c>
      <c r="I4096" s="153">
        <v>0.525681871313318</v>
      </c>
      <c r="J4096" s="153">
        <v>0.0602455381782215</v>
      </c>
      <c r="K4096" s="151">
        <v>0.559182</v>
      </c>
      <c r="L4096" s="151">
        <v>1.235616</v>
      </c>
      <c r="M4096" s="2">
        <v>4095.0</v>
      </c>
    </row>
    <row r="4097">
      <c r="A4097" s="152" t="s">
        <v>200</v>
      </c>
      <c r="B4097" s="152" t="s">
        <v>64</v>
      </c>
      <c r="C4097" s="153">
        <v>1.27244507411153</v>
      </c>
      <c r="D4097" s="153">
        <v>-0.255308221242093</v>
      </c>
      <c r="E4097" s="149">
        <v>0.55918164674488</v>
      </c>
      <c r="F4097" s="153">
        <v>0.259538523674723</v>
      </c>
      <c r="G4097" s="153">
        <v>0.175357603047567</v>
      </c>
      <c r="H4097" s="153">
        <v>0.293790377330552</v>
      </c>
      <c r="I4097" s="153">
        <v>0.525681871313318</v>
      </c>
      <c r="J4097" s="153">
        <v>0.0602455381782215</v>
      </c>
      <c r="K4097" s="151">
        <v>0.559182</v>
      </c>
      <c r="L4097" s="151">
        <v>1.235252</v>
      </c>
      <c r="M4097" s="2">
        <v>4096.0</v>
      </c>
    </row>
    <row r="4098">
      <c r="A4098" s="152" t="s">
        <v>6</v>
      </c>
      <c r="B4098" s="152" t="s">
        <v>27</v>
      </c>
      <c r="C4098" s="153">
        <v>0.415665610720193</v>
      </c>
      <c r="D4098" s="153">
        <v>-0.165664965938718</v>
      </c>
      <c r="E4098" s="149">
        <v>0.559531712567714</v>
      </c>
      <c r="F4098" s="153">
        <v>0.552944022116408</v>
      </c>
      <c r="G4098" s="153">
        <v>0.27640436147946</v>
      </c>
      <c r="H4098" s="153">
        <v>0.458327476021578</v>
      </c>
      <c r="I4098" s="153">
        <v>0.890358891061208</v>
      </c>
      <c r="J4098" s="153">
        <v>0.0302169724182172</v>
      </c>
      <c r="K4098" s="151">
        <v>0.559532</v>
      </c>
      <c r="L4098" s="151">
        <v>1.236755</v>
      </c>
      <c r="M4098" s="2">
        <v>4097.0</v>
      </c>
    </row>
    <row r="4099">
      <c r="A4099" s="152" t="s">
        <v>27</v>
      </c>
      <c r="B4099" s="152" t="s">
        <v>6</v>
      </c>
      <c r="C4099" s="153">
        <v>-0.415665610720193</v>
      </c>
      <c r="D4099" s="153">
        <v>-0.165664965938718</v>
      </c>
      <c r="E4099" s="149">
        <v>0.559531712567714</v>
      </c>
      <c r="F4099" s="153">
        <v>0.552944022116424</v>
      </c>
      <c r="G4099" s="153">
        <v>0.27640436147946</v>
      </c>
      <c r="H4099" s="153">
        <v>0.458327476021578</v>
      </c>
      <c r="I4099" s="153">
        <v>0.890358891061208</v>
      </c>
      <c r="J4099" s="153">
        <v>0.0302169724182172</v>
      </c>
      <c r="K4099" s="151">
        <v>0.559532</v>
      </c>
      <c r="L4099" s="151">
        <v>1.237121</v>
      </c>
      <c r="M4099" s="2">
        <v>4098.0</v>
      </c>
    </row>
    <row r="4100">
      <c r="A4100" s="152" t="s">
        <v>189</v>
      </c>
      <c r="B4100" s="152" t="s">
        <v>200</v>
      </c>
      <c r="C4100" s="153">
        <v>-0.15285518122964</v>
      </c>
      <c r="D4100" s="153">
        <v>2.07158579027669</v>
      </c>
      <c r="E4100" s="149">
        <v>0.559691064997155</v>
      </c>
      <c r="F4100" s="153">
        <v>0.00250470182994024</v>
      </c>
      <c r="G4100" s="153">
        <v>0.692110823868936</v>
      </c>
      <c r="H4100" s="153">
        <v>6.36320956779877E-4</v>
      </c>
      <c r="I4100" s="153">
        <v>0.148518752999469</v>
      </c>
      <c r="J4100" s="153">
        <v>0.01</v>
      </c>
      <c r="K4100" s="151">
        <v>0.559691</v>
      </c>
      <c r="L4100" s="151">
        <v>1.237839</v>
      </c>
      <c r="M4100" s="2">
        <v>4099.0</v>
      </c>
    </row>
    <row r="4101">
      <c r="A4101" s="152" t="s">
        <v>200</v>
      </c>
      <c r="B4101" s="152" t="s">
        <v>189</v>
      </c>
      <c r="C4101" s="153">
        <v>0.15285518122964</v>
      </c>
      <c r="D4101" s="153">
        <v>2.07158579027669</v>
      </c>
      <c r="E4101" s="149">
        <v>0.559691064997155</v>
      </c>
      <c r="F4101" s="153">
        <v>0.00250470182994024</v>
      </c>
      <c r="G4101" s="153">
        <v>0.692110823868936</v>
      </c>
      <c r="H4101" s="153">
        <v>6.36320956779877E-4</v>
      </c>
      <c r="I4101" s="153">
        <v>0.148518752999469</v>
      </c>
      <c r="J4101" s="153">
        <v>0.01</v>
      </c>
      <c r="K4101" s="151">
        <v>0.559691</v>
      </c>
      <c r="L4101" s="151">
        <v>1.238205</v>
      </c>
      <c r="M4101" s="2">
        <v>4100.0</v>
      </c>
    </row>
    <row r="4102">
      <c r="A4102" s="152" t="s">
        <v>40</v>
      </c>
      <c r="B4102" s="152" t="s">
        <v>166</v>
      </c>
      <c r="C4102" s="153">
        <v>-0.403564610584479</v>
      </c>
      <c r="D4102" s="153">
        <v>0.219127247237668</v>
      </c>
      <c r="E4102" s="149">
        <v>0.559920733379913</v>
      </c>
      <c r="F4102" s="153">
        <v>0.0321903258267095</v>
      </c>
      <c r="G4102" s="153">
        <v>0.732290714490189</v>
      </c>
      <c r="H4102" s="153">
        <v>0.986597546902239</v>
      </c>
      <c r="I4102" s="153">
        <v>0.709855896731595</v>
      </c>
      <c r="J4102" s="153">
        <v>0.01</v>
      </c>
      <c r="K4102" s="151">
        <v>0.559921</v>
      </c>
      <c r="L4102" s="151">
        <v>1.239079</v>
      </c>
      <c r="M4102" s="2">
        <v>4101.0</v>
      </c>
    </row>
    <row r="4103">
      <c r="A4103" s="152" t="s">
        <v>166</v>
      </c>
      <c r="B4103" s="152" t="s">
        <v>40</v>
      </c>
      <c r="C4103" s="153">
        <v>0.403564610584479</v>
      </c>
      <c r="D4103" s="153">
        <v>0.219127247237668</v>
      </c>
      <c r="E4103" s="149">
        <v>0.559920733379913</v>
      </c>
      <c r="F4103" s="153">
        <v>0.0321903258267102</v>
      </c>
      <c r="G4103" s="153">
        <v>0.732290714490189</v>
      </c>
      <c r="H4103" s="153">
        <v>0.986597546902239</v>
      </c>
      <c r="I4103" s="153">
        <v>0.709855896731595</v>
      </c>
      <c r="J4103" s="153">
        <v>0.01</v>
      </c>
      <c r="K4103" s="151">
        <v>0.559921</v>
      </c>
      <c r="L4103" s="151">
        <v>1.239446</v>
      </c>
      <c r="M4103" s="2">
        <v>4102.0</v>
      </c>
    </row>
    <row r="4104">
      <c r="A4104" s="152" t="s">
        <v>198</v>
      </c>
      <c r="B4104" s="152" t="s">
        <v>443</v>
      </c>
      <c r="C4104" s="153">
        <v>1.28542761161389</v>
      </c>
      <c r="D4104" s="153">
        <v>-0.0719081118476852</v>
      </c>
      <c r="E4104" s="149">
        <v>0.559942549407345</v>
      </c>
      <c r="F4104" s="153">
        <v>0.908785081996599</v>
      </c>
      <c r="G4104" s="153">
        <v>0.120943508694734</v>
      </c>
      <c r="H4104" s="153">
        <v>0.77411598724083</v>
      </c>
      <c r="I4104" s="153">
        <v>0.324559564175951</v>
      </c>
      <c r="J4104" s="153">
        <v>0.01</v>
      </c>
      <c r="K4104" s="151">
        <v>0.559943</v>
      </c>
      <c r="L4104" s="151">
        <v>1.239861</v>
      </c>
      <c r="M4104" s="2">
        <v>4103.0</v>
      </c>
    </row>
    <row r="4105">
      <c r="A4105" s="152" t="s">
        <v>443</v>
      </c>
      <c r="B4105" s="152" t="s">
        <v>198</v>
      </c>
      <c r="C4105" s="153">
        <v>-1.28542761161389</v>
      </c>
      <c r="D4105" s="153">
        <v>-0.0719081118476852</v>
      </c>
      <c r="E4105" s="149">
        <v>0.559942549407345</v>
      </c>
      <c r="F4105" s="153">
        <v>0.908785081996585</v>
      </c>
      <c r="G4105" s="153">
        <v>0.120943508694734</v>
      </c>
      <c r="H4105" s="153">
        <v>0.77411598724083</v>
      </c>
      <c r="I4105" s="153">
        <v>0.324559564175951</v>
      </c>
      <c r="J4105" s="153">
        <v>0.01</v>
      </c>
      <c r="K4105" s="151">
        <v>0.559943</v>
      </c>
      <c r="L4105" s="151">
        <v>1.240228</v>
      </c>
      <c r="M4105" s="2">
        <v>4104.0</v>
      </c>
    </row>
    <row r="4106">
      <c r="A4106" s="152" t="s">
        <v>12</v>
      </c>
      <c r="B4106" s="152" t="s">
        <v>189</v>
      </c>
      <c r="C4106" s="153">
        <v>-0.9297735767753</v>
      </c>
      <c r="D4106" s="153">
        <v>0.458973401389538</v>
      </c>
      <c r="E4106" s="149">
        <v>0.560036966885333</v>
      </c>
      <c r="F4106" s="153">
        <v>0.0171144526727767</v>
      </c>
      <c r="G4106" s="153">
        <v>0.533044628638212</v>
      </c>
      <c r="H4106" s="153">
        <v>0.026520145604837</v>
      </c>
      <c r="I4106" s="153">
        <v>0.142604894976682</v>
      </c>
      <c r="J4106" s="153">
        <v>0.01</v>
      </c>
      <c r="K4106" s="151">
        <v>0.560037</v>
      </c>
      <c r="L4106" s="151">
        <v>1.240804</v>
      </c>
      <c r="M4106" s="2">
        <v>4105.0</v>
      </c>
    </row>
    <row r="4107">
      <c r="A4107" s="152" t="s">
        <v>189</v>
      </c>
      <c r="B4107" s="152" t="s">
        <v>12</v>
      </c>
      <c r="C4107" s="153">
        <v>0.9297735767753</v>
      </c>
      <c r="D4107" s="153">
        <v>0.458973401389538</v>
      </c>
      <c r="E4107" s="149">
        <v>0.560036966885333</v>
      </c>
      <c r="F4107" s="153">
        <v>0.0171144526727764</v>
      </c>
      <c r="G4107" s="153">
        <v>0.533044628638212</v>
      </c>
      <c r="H4107" s="153">
        <v>0.026520145604837</v>
      </c>
      <c r="I4107" s="153">
        <v>0.142604894976682</v>
      </c>
      <c r="J4107" s="153">
        <v>0.01</v>
      </c>
      <c r="K4107" s="151">
        <v>0.560037</v>
      </c>
      <c r="L4107" s="151">
        <v>1.241172</v>
      </c>
      <c r="M4107" s="2">
        <v>4106.0</v>
      </c>
    </row>
    <row r="4108">
      <c r="A4108" s="152" t="s">
        <v>18</v>
      </c>
      <c r="B4108" s="152" t="s">
        <v>79</v>
      </c>
      <c r="C4108" s="153">
        <v>0.121039782278651</v>
      </c>
      <c r="D4108" s="153">
        <v>0.0840360562071658</v>
      </c>
      <c r="E4108" s="149">
        <v>0.561040255068824</v>
      </c>
      <c r="F4108" s="153">
        <v>0.0333143200417633</v>
      </c>
      <c r="G4108" s="153">
        <v>0.328447529921553</v>
      </c>
      <c r="H4108" s="153">
        <v>0.019304860966869</v>
      </c>
      <c r="I4108" s="153">
        <v>0.749822152897709</v>
      </c>
      <c r="J4108" s="153">
        <v>0.197426558953852</v>
      </c>
      <c r="K4108" s="151">
        <v>0.56104</v>
      </c>
      <c r="L4108" s="151">
        <v>1.243764</v>
      </c>
      <c r="M4108" s="2">
        <v>4107.0</v>
      </c>
    </row>
    <row r="4109">
      <c r="A4109" s="152" t="s">
        <v>79</v>
      </c>
      <c r="B4109" s="152" t="s">
        <v>18</v>
      </c>
      <c r="C4109" s="153">
        <v>-0.121039782278651</v>
      </c>
      <c r="D4109" s="153">
        <v>0.0840360562071658</v>
      </c>
      <c r="E4109" s="149">
        <v>0.561040255068824</v>
      </c>
      <c r="F4109" s="153">
        <v>0.0333143200417633</v>
      </c>
      <c r="G4109" s="153">
        <v>0.328447529921553</v>
      </c>
      <c r="H4109" s="153">
        <v>0.019304860966869</v>
      </c>
      <c r="I4109" s="153">
        <v>0.749822152897709</v>
      </c>
      <c r="J4109" s="153">
        <v>0.197426558953852</v>
      </c>
      <c r="K4109" s="151">
        <v>0.56104</v>
      </c>
      <c r="L4109" s="151">
        <v>1.244133</v>
      </c>
      <c r="M4109" s="2">
        <v>4108.0</v>
      </c>
    </row>
    <row r="4110">
      <c r="A4110" s="152" t="s">
        <v>71</v>
      </c>
      <c r="B4110" s="152" t="s">
        <v>377</v>
      </c>
      <c r="C4110" s="153">
        <v>-1.99438337123185</v>
      </c>
      <c r="D4110" s="153">
        <v>-0.197702655793678</v>
      </c>
      <c r="E4110" s="149">
        <v>0.561135036357418</v>
      </c>
      <c r="F4110" s="153">
        <v>0.0428545375063611</v>
      </c>
      <c r="G4110" s="153">
        <v>0.558013910160964</v>
      </c>
      <c r="H4110" s="153">
        <v>0.00376142417289231</v>
      </c>
      <c r="I4110" s="153">
        <v>0.811119983190262</v>
      </c>
      <c r="J4110" s="153">
        <v>0.476908918640535</v>
      </c>
      <c r="K4110" s="151">
        <v>0.561135</v>
      </c>
      <c r="L4110" s="151">
        <v>1.245081</v>
      </c>
      <c r="M4110" s="2">
        <v>4109.0</v>
      </c>
    </row>
    <row r="4111">
      <c r="A4111" s="152" t="s">
        <v>377</v>
      </c>
      <c r="B4111" s="152" t="s">
        <v>71</v>
      </c>
      <c r="C4111" s="153">
        <v>1.99438337123185</v>
      </c>
      <c r="D4111" s="153">
        <v>-0.197702655793678</v>
      </c>
      <c r="E4111" s="149">
        <v>0.561135036357418</v>
      </c>
      <c r="F4111" s="153">
        <v>0.0428545375063617</v>
      </c>
      <c r="G4111" s="153">
        <v>0.558013910160964</v>
      </c>
      <c r="H4111" s="153">
        <v>0.00376142417289231</v>
      </c>
      <c r="I4111" s="153">
        <v>0.811119983190262</v>
      </c>
      <c r="J4111" s="153">
        <v>0.476908918640535</v>
      </c>
      <c r="K4111" s="151">
        <v>0.561135</v>
      </c>
      <c r="L4111" s="151">
        <v>1.244712</v>
      </c>
      <c r="M4111" s="2">
        <v>4110.0</v>
      </c>
    </row>
    <row r="4112">
      <c r="A4112" s="152" t="s">
        <v>70</v>
      </c>
      <c r="B4112" s="152" t="s">
        <v>197</v>
      </c>
      <c r="C4112" s="153">
        <v>-1.34023781574449</v>
      </c>
      <c r="D4112" s="153">
        <v>0.148976152274462</v>
      </c>
      <c r="E4112" s="149">
        <v>0.561593069476736</v>
      </c>
      <c r="F4112" s="153">
        <v>0.00236810104842522</v>
      </c>
      <c r="G4112" s="153">
        <v>0.27313232687968</v>
      </c>
      <c r="H4112" s="153">
        <v>0.640094761584234</v>
      </c>
      <c r="I4112" s="153">
        <v>0.824436566718338</v>
      </c>
      <c r="J4112" s="153">
        <v>0.01</v>
      </c>
      <c r="K4112" s="151">
        <v>0.561593</v>
      </c>
      <c r="L4112" s="151">
        <v>1.246467</v>
      </c>
      <c r="M4112" s="2">
        <v>4111.0</v>
      </c>
    </row>
    <row r="4113">
      <c r="A4113" s="152" t="s">
        <v>197</v>
      </c>
      <c r="B4113" s="152" t="s">
        <v>70</v>
      </c>
      <c r="C4113" s="153">
        <v>1.34023781574449</v>
      </c>
      <c r="D4113" s="153">
        <v>0.148976152274462</v>
      </c>
      <c r="E4113" s="149">
        <v>0.561593069476736</v>
      </c>
      <c r="F4113" s="153">
        <v>0.00236810104842519</v>
      </c>
      <c r="G4113" s="153">
        <v>0.27313232687968</v>
      </c>
      <c r="H4113" s="153">
        <v>0.640094761584234</v>
      </c>
      <c r="I4113" s="153">
        <v>0.824436566718338</v>
      </c>
      <c r="J4113" s="153">
        <v>0.01</v>
      </c>
      <c r="K4113" s="151">
        <v>0.561593</v>
      </c>
      <c r="L4113" s="151">
        <v>1.246837</v>
      </c>
      <c r="M4113" s="2">
        <v>4112.0</v>
      </c>
    </row>
    <row r="4114">
      <c r="A4114" s="152" t="s">
        <v>9</v>
      </c>
      <c r="B4114" s="152" t="s">
        <v>24</v>
      </c>
      <c r="C4114" s="153">
        <v>0.0969796397652046</v>
      </c>
      <c r="D4114" s="153">
        <v>0.153558967960397</v>
      </c>
      <c r="E4114" s="149">
        <v>0.562456293286677</v>
      </c>
      <c r="F4114" s="153">
        <v>0.0422147086392377</v>
      </c>
      <c r="G4114" s="153">
        <v>0.818436016033616</v>
      </c>
      <c r="H4114" s="153">
        <v>0.0298621093951438</v>
      </c>
      <c r="I4114" s="153">
        <v>0.018676041165582</v>
      </c>
      <c r="J4114" s="153">
        <v>0.01</v>
      </c>
      <c r="K4114" s="151">
        <v>0.562456</v>
      </c>
      <c r="L4114" s="151">
        <v>1.249124</v>
      </c>
      <c r="M4114" s="2">
        <v>4113.0</v>
      </c>
    </row>
    <row r="4115">
      <c r="A4115" s="152" t="s">
        <v>24</v>
      </c>
      <c r="B4115" s="152" t="s">
        <v>9</v>
      </c>
      <c r="C4115" s="153">
        <v>-0.0969796397652046</v>
      </c>
      <c r="D4115" s="153">
        <v>0.153558967960397</v>
      </c>
      <c r="E4115" s="149">
        <v>0.562456293286677</v>
      </c>
      <c r="F4115" s="153">
        <v>0.0422147086392367</v>
      </c>
      <c r="G4115" s="153">
        <v>0.818436016033616</v>
      </c>
      <c r="H4115" s="153">
        <v>0.0298621093951438</v>
      </c>
      <c r="I4115" s="153">
        <v>0.018676041165582</v>
      </c>
      <c r="J4115" s="153">
        <v>0.01</v>
      </c>
      <c r="K4115" s="151">
        <v>0.562456</v>
      </c>
      <c r="L4115" s="151">
        <v>1.249495</v>
      </c>
      <c r="M4115" s="2">
        <v>4114.0</v>
      </c>
    </row>
    <row r="4116">
      <c r="A4116" s="152" t="s">
        <v>80</v>
      </c>
      <c r="B4116" s="152" t="s">
        <v>448</v>
      </c>
      <c r="C4116" s="153">
        <v>-2.50820805802187</v>
      </c>
      <c r="D4116" s="153">
        <v>-1.00580268241572</v>
      </c>
      <c r="E4116" s="149">
        <v>0.562633453404513</v>
      </c>
      <c r="F4116" s="153">
        <v>0.680075152991086</v>
      </c>
      <c r="G4116" s="153">
        <v>0.185984812383971</v>
      </c>
      <c r="H4116" s="153">
        <v>0.901821310207919</v>
      </c>
      <c r="I4116" s="153">
        <v>0.957556025847118</v>
      </c>
      <c r="J4116" s="153">
        <v>0.01</v>
      </c>
      <c r="K4116" s="151">
        <v>0.562633</v>
      </c>
      <c r="L4116" s="151">
        <v>1.250259</v>
      </c>
      <c r="M4116" s="2">
        <v>4115.0</v>
      </c>
    </row>
    <row r="4117">
      <c r="A4117" s="152" t="s">
        <v>448</v>
      </c>
      <c r="B4117" s="152" t="s">
        <v>80</v>
      </c>
      <c r="C4117" s="153">
        <v>2.50820805802187</v>
      </c>
      <c r="D4117" s="153">
        <v>-1.00580268241572</v>
      </c>
      <c r="E4117" s="149">
        <v>0.562633453404513</v>
      </c>
      <c r="F4117" s="153">
        <v>0.680075152991095</v>
      </c>
      <c r="G4117" s="153">
        <v>0.185984812383971</v>
      </c>
      <c r="H4117" s="153">
        <v>0.901821310207919</v>
      </c>
      <c r="I4117" s="153">
        <v>0.957556025847118</v>
      </c>
      <c r="J4117" s="153">
        <v>0.01</v>
      </c>
      <c r="K4117" s="151">
        <v>0.562633</v>
      </c>
      <c r="L4117" s="151">
        <v>1.250631</v>
      </c>
      <c r="M4117" s="2">
        <v>4116.0</v>
      </c>
    </row>
    <row r="4118">
      <c r="A4118" s="152" t="s">
        <v>12</v>
      </c>
      <c r="B4118" s="152" t="s">
        <v>445</v>
      </c>
      <c r="C4118" s="153">
        <v>-1.6174755363291</v>
      </c>
      <c r="D4118" s="153">
        <v>-0.232882644144491</v>
      </c>
      <c r="E4118" s="149">
        <v>0.563364234511609</v>
      </c>
      <c r="F4118" s="153">
        <v>0.352582833229422</v>
      </c>
      <c r="G4118" s="153">
        <v>0.665773637506201</v>
      </c>
      <c r="H4118" s="153">
        <v>0.13858530587391</v>
      </c>
      <c r="I4118" s="153">
        <v>0.619764056803768</v>
      </c>
      <c r="J4118" s="153">
        <v>0.01</v>
      </c>
      <c r="K4118" s="151">
        <v>0.563364</v>
      </c>
      <c r="L4118" s="151">
        <v>1.253</v>
      </c>
      <c r="M4118" s="2">
        <v>4117.0</v>
      </c>
    </row>
    <row r="4119">
      <c r="A4119" s="152" t="s">
        <v>445</v>
      </c>
      <c r="B4119" s="152" t="s">
        <v>12</v>
      </c>
      <c r="C4119" s="153">
        <v>1.6174755363291</v>
      </c>
      <c r="D4119" s="153">
        <v>-0.232882644144491</v>
      </c>
      <c r="E4119" s="149">
        <v>0.563364234511609</v>
      </c>
      <c r="F4119" s="153">
        <v>0.352582833229429</v>
      </c>
      <c r="G4119" s="153">
        <v>0.665773637506201</v>
      </c>
      <c r="H4119" s="153">
        <v>0.13858530587391</v>
      </c>
      <c r="I4119" s="153">
        <v>0.619764056803768</v>
      </c>
      <c r="J4119" s="153">
        <v>0.01</v>
      </c>
      <c r="K4119" s="151">
        <v>0.563364</v>
      </c>
      <c r="L4119" s="151">
        <v>1.252627</v>
      </c>
      <c r="M4119" s="2">
        <v>4118.0</v>
      </c>
    </row>
    <row r="4120">
      <c r="A4120" s="152" t="s">
        <v>450</v>
      </c>
      <c r="B4120" s="152" t="s">
        <v>197</v>
      </c>
      <c r="C4120" s="153">
        <v>-1.05145592543482</v>
      </c>
      <c r="D4120" s="153">
        <v>1.54868756321687</v>
      </c>
      <c r="E4120" s="149">
        <v>0.563465211123481</v>
      </c>
      <c r="F4120" s="153">
        <v>0.346459606019827</v>
      </c>
      <c r="G4120" s="153">
        <v>0.300592608479202</v>
      </c>
      <c r="H4120" s="153">
        <v>0.38424616150056</v>
      </c>
      <c r="I4120" s="153">
        <v>0.409792593021192</v>
      </c>
      <c r="J4120" s="153">
        <v>0.012912616177922</v>
      </c>
      <c r="K4120" s="151">
        <v>0.563465</v>
      </c>
      <c r="L4120" s="151">
        <v>1.253597</v>
      </c>
      <c r="M4120" s="2">
        <v>4119.0</v>
      </c>
    </row>
    <row r="4121">
      <c r="A4121" s="152" t="s">
        <v>197</v>
      </c>
      <c r="B4121" s="152" t="s">
        <v>450</v>
      </c>
      <c r="C4121" s="153">
        <v>1.05145592543482</v>
      </c>
      <c r="D4121" s="153">
        <v>1.54868756321687</v>
      </c>
      <c r="E4121" s="149">
        <v>0.563465211123481</v>
      </c>
      <c r="F4121" s="153">
        <v>0.346459606019834</v>
      </c>
      <c r="G4121" s="153">
        <v>0.300592608479202</v>
      </c>
      <c r="H4121" s="153">
        <v>0.38424616150056</v>
      </c>
      <c r="I4121" s="153">
        <v>0.409792593021192</v>
      </c>
      <c r="J4121" s="153">
        <v>0.012912616177922</v>
      </c>
      <c r="K4121" s="151">
        <v>0.563465</v>
      </c>
      <c r="L4121" s="151">
        <v>1.25397</v>
      </c>
      <c r="M4121" s="2">
        <v>4120.0</v>
      </c>
    </row>
    <row r="4122">
      <c r="A4122" s="152" t="s">
        <v>12</v>
      </c>
      <c r="B4122" s="152" t="s">
        <v>447</v>
      </c>
      <c r="C4122" s="153">
        <v>-1.01692268885715</v>
      </c>
      <c r="D4122" s="153">
        <v>0.709169363374936</v>
      </c>
      <c r="E4122" s="149">
        <v>0.563730789862266</v>
      </c>
      <c r="F4122" s="153">
        <v>0.00312604339175289</v>
      </c>
      <c r="G4122" s="153">
        <v>0.803306095596275</v>
      </c>
      <c r="H4122" s="153">
        <v>0.641420549004648</v>
      </c>
      <c r="I4122" s="153">
        <v>0.67835582812537</v>
      </c>
      <c r="J4122" s="153">
        <v>0.010085290875437</v>
      </c>
      <c r="K4122" s="151">
        <v>0.563731</v>
      </c>
      <c r="L4122" s="151">
        <v>1.255308</v>
      </c>
      <c r="M4122" s="2">
        <v>4121.0</v>
      </c>
    </row>
    <row r="4123">
      <c r="A4123" s="152" t="s">
        <v>447</v>
      </c>
      <c r="B4123" s="152" t="s">
        <v>12</v>
      </c>
      <c r="C4123" s="153">
        <v>1.01692268885715</v>
      </c>
      <c r="D4123" s="153">
        <v>0.709169363374936</v>
      </c>
      <c r="E4123" s="149">
        <v>0.563730789862266</v>
      </c>
      <c r="F4123" s="153">
        <v>0.00312604339175289</v>
      </c>
      <c r="G4123" s="153">
        <v>0.803306095596275</v>
      </c>
      <c r="H4123" s="153">
        <v>0.641420549004648</v>
      </c>
      <c r="I4123" s="153">
        <v>0.67835582812537</v>
      </c>
      <c r="J4123" s="153">
        <v>0.010085290875437</v>
      </c>
      <c r="K4123" s="151">
        <v>0.563731</v>
      </c>
      <c r="L4123" s="151">
        <v>1.254934</v>
      </c>
      <c r="M4123" s="2">
        <v>4122.0</v>
      </c>
    </row>
    <row r="4124">
      <c r="A4124" s="152" t="s">
        <v>90</v>
      </c>
      <c r="B4124" s="152" t="s">
        <v>157</v>
      </c>
      <c r="C4124" s="153">
        <v>-0.28230289771486</v>
      </c>
      <c r="D4124" s="153">
        <v>0.493313010879484</v>
      </c>
      <c r="E4124" s="149">
        <v>0.564014545132659</v>
      </c>
      <c r="F4124" s="153">
        <v>0.260420345421626</v>
      </c>
      <c r="G4124" s="153">
        <v>0.517025400008556</v>
      </c>
      <c r="H4124" s="153">
        <v>0.145861135132722</v>
      </c>
      <c r="I4124" s="153">
        <v>0.871965659810032</v>
      </c>
      <c r="J4124" s="153">
        <v>0.0285046799447762</v>
      </c>
      <c r="K4124" s="151">
        <v>0.564015</v>
      </c>
      <c r="L4124" s="151">
        <v>1.256688</v>
      </c>
      <c r="M4124" s="2">
        <v>4123.0</v>
      </c>
    </row>
    <row r="4125">
      <c r="A4125" s="152" t="s">
        <v>157</v>
      </c>
      <c r="B4125" s="152" t="s">
        <v>90</v>
      </c>
      <c r="C4125" s="153">
        <v>0.28230289771486</v>
      </c>
      <c r="D4125" s="153">
        <v>0.493313010879484</v>
      </c>
      <c r="E4125" s="149">
        <v>0.564014545132659</v>
      </c>
      <c r="F4125" s="153">
        <v>0.260420345421614</v>
      </c>
      <c r="G4125" s="153">
        <v>0.517025400008556</v>
      </c>
      <c r="H4125" s="153">
        <v>0.145861135132722</v>
      </c>
      <c r="I4125" s="153">
        <v>0.871965659810032</v>
      </c>
      <c r="J4125" s="153">
        <v>0.0285046799447762</v>
      </c>
      <c r="K4125" s="151">
        <v>0.564015</v>
      </c>
      <c r="L4125" s="151">
        <v>1.256313</v>
      </c>
      <c r="M4125" s="2">
        <v>4124.0</v>
      </c>
    </row>
    <row r="4126">
      <c r="A4126" s="152" t="s">
        <v>70</v>
      </c>
      <c r="B4126" s="152" t="s">
        <v>43</v>
      </c>
      <c r="C4126" s="153">
        <v>-0.0467012672699084</v>
      </c>
      <c r="D4126" s="153">
        <v>0.101832190623104</v>
      </c>
      <c r="E4126" s="149">
        <v>0.564285670751294</v>
      </c>
      <c r="F4126" s="153">
        <v>0.0535565467986999</v>
      </c>
      <c r="G4126" s="153">
        <v>0.306203102312049</v>
      </c>
      <c r="H4126" s="153">
        <v>0.651934355606969</v>
      </c>
      <c r="I4126" s="153">
        <v>0.885754253331168</v>
      </c>
      <c r="J4126" s="153">
        <v>0.01</v>
      </c>
      <c r="K4126" s="151">
        <v>0.564286</v>
      </c>
      <c r="L4126" s="151">
        <v>1.257666</v>
      </c>
      <c r="M4126" s="2">
        <v>4125.0</v>
      </c>
    </row>
    <row r="4127">
      <c r="A4127" s="152" t="s">
        <v>43</v>
      </c>
      <c r="B4127" s="152" t="s">
        <v>70</v>
      </c>
      <c r="C4127" s="153">
        <v>0.0467012672699084</v>
      </c>
      <c r="D4127" s="153">
        <v>0.101832190623104</v>
      </c>
      <c r="E4127" s="149">
        <v>0.564285670751294</v>
      </c>
      <c r="F4127" s="153">
        <v>0.053556546798701</v>
      </c>
      <c r="G4127" s="153">
        <v>0.306203102312049</v>
      </c>
      <c r="H4127" s="153">
        <v>0.651934355606969</v>
      </c>
      <c r="I4127" s="153">
        <v>0.885754253331168</v>
      </c>
      <c r="J4127" s="153">
        <v>0.01</v>
      </c>
      <c r="K4127" s="151">
        <v>0.564286</v>
      </c>
      <c r="L4127" s="151">
        <v>1.258041</v>
      </c>
      <c r="M4127" s="2">
        <v>4126.0</v>
      </c>
    </row>
    <row r="4128">
      <c r="A4128" s="152" t="s">
        <v>90</v>
      </c>
      <c r="B4128" s="152" t="s">
        <v>178</v>
      </c>
      <c r="C4128" s="153">
        <v>-0.163411837540703</v>
      </c>
      <c r="D4128" s="153">
        <v>0.565515526511981</v>
      </c>
      <c r="E4128" s="149">
        <v>0.564484497473565</v>
      </c>
      <c r="F4128" s="153">
        <v>0.132436085720885</v>
      </c>
      <c r="G4128" s="153">
        <v>0.692707003014972</v>
      </c>
      <c r="H4128" s="153">
        <v>0.00962294935451447</v>
      </c>
      <c r="I4128" s="153">
        <v>0.589834721279489</v>
      </c>
      <c r="J4128" s="153">
        <v>0.228348782331035</v>
      </c>
      <c r="K4128" s="151">
        <v>0.564484</v>
      </c>
      <c r="L4128" s="151">
        <v>1.259235</v>
      </c>
      <c r="M4128" s="2">
        <v>4127.0</v>
      </c>
    </row>
    <row r="4129">
      <c r="A4129" s="152" t="s">
        <v>178</v>
      </c>
      <c r="B4129" s="152" t="s">
        <v>90</v>
      </c>
      <c r="C4129" s="153">
        <v>0.163411837540703</v>
      </c>
      <c r="D4129" s="153">
        <v>0.565515526511981</v>
      </c>
      <c r="E4129" s="149">
        <v>0.564484497473565</v>
      </c>
      <c r="F4129" s="153">
        <v>0.132436085720885</v>
      </c>
      <c r="G4129" s="153">
        <v>0.692707003014972</v>
      </c>
      <c r="H4129" s="153">
        <v>0.00962294935451447</v>
      </c>
      <c r="I4129" s="153">
        <v>0.589834721279489</v>
      </c>
      <c r="J4129" s="153">
        <v>0.228348782331035</v>
      </c>
      <c r="K4129" s="151">
        <v>0.564484</v>
      </c>
      <c r="L4129" s="151">
        <v>1.258859</v>
      </c>
      <c r="M4129" s="2">
        <v>4128.0</v>
      </c>
    </row>
    <row r="4130">
      <c r="A4130" s="152" t="s">
        <v>197</v>
      </c>
      <c r="B4130" s="152" t="s">
        <v>443</v>
      </c>
      <c r="C4130" s="153">
        <v>1.32508542854394</v>
      </c>
      <c r="D4130" s="153">
        <v>-0.0934460480482407</v>
      </c>
      <c r="E4130" s="149">
        <v>0.564516564936088</v>
      </c>
      <c r="F4130" s="153">
        <v>0.00132663616668103</v>
      </c>
      <c r="G4130" s="153">
        <v>0.777813151123616</v>
      </c>
      <c r="H4130" s="153">
        <v>0.316449913259733</v>
      </c>
      <c r="I4130" s="153">
        <v>0.5005776708487</v>
      </c>
      <c r="J4130" s="153">
        <v>0.01</v>
      </c>
      <c r="K4130" s="151">
        <v>0.564517</v>
      </c>
      <c r="L4130" s="151">
        <v>1.259682</v>
      </c>
      <c r="M4130" s="2">
        <v>4129.0</v>
      </c>
    </row>
    <row r="4131">
      <c r="A4131" s="152" t="s">
        <v>443</v>
      </c>
      <c r="B4131" s="152" t="s">
        <v>197</v>
      </c>
      <c r="C4131" s="153">
        <v>-1.32508542854394</v>
      </c>
      <c r="D4131" s="153">
        <v>-0.0934460480482407</v>
      </c>
      <c r="E4131" s="149">
        <v>0.564516564936088</v>
      </c>
      <c r="F4131" s="153">
        <v>0.00132663616668103</v>
      </c>
      <c r="G4131" s="153">
        <v>0.777813151123616</v>
      </c>
      <c r="H4131" s="153">
        <v>0.316449913259733</v>
      </c>
      <c r="I4131" s="153">
        <v>0.5005776708487</v>
      </c>
      <c r="J4131" s="153">
        <v>0.01</v>
      </c>
      <c r="K4131" s="151">
        <v>0.564517</v>
      </c>
      <c r="L4131" s="151">
        <v>1.260058</v>
      </c>
      <c r="M4131" s="2">
        <v>4130.0</v>
      </c>
    </row>
    <row r="4132">
      <c r="A4132" s="152" t="s">
        <v>68</v>
      </c>
      <c r="B4132" s="152" t="s">
        <v>377</v>
      </c>
      <c r="C4132" s="153">
        <v>-1.99938372920162</v>
      </c>
      <c r="D4132" s="153">
        <v>-0.351723589712748</v>
      </c>
      <c r="E4132" s="149">
        <v>0.565032835275848</v>
      </c>
      <c r="F4132" s="153">
        <v>0.00801661736659892</v>
      </c>
      <c r="G4132" s="153">
        <v>0.00120154514933235</v>
      </c>
      <c r="H4132" s="153">
        <v>7.64339832694025E-4</v>
      </c>
      <c r="I4132" s="153">
        <v>9.55808964422011E-4</v>
      </c>
      <c r="J4132" s="153">
        <v>0.476088302149093</v>
      </c>
      <c r="K4132" s="151">
        <v>0.565033</v>
      </c>
      <c r="L4132" s="151">
        <v>1.261586</v>
      </c>
      <c r="M4132" s="2">
        <v>4131.0</v>
      </c>
    </row>
    <row r="4133">
      <c r="A4133" s="152" t="s">
        <v>377</v>
      </c>
      <c r="B4133" s="152" t="s">
        <v>68</v>
      </c>
      <c r="C4133" s="153">
        <v>1.99938372920162</v>
      </c>
      <c r="D4133" s="153">
        <v>-0.351723589712748</v>
      </c>
      <c r="E4133" s="149">
        <v>0.565032835275848</v>
      </c>
      <c r="F4133" s="153">
        <v>0.0080166173665989</v>
      </c>
      <c r="G4133" s="153">
        <v>0.00120154514933235</v>
      </c>
      <c r="H4133" s="153">
        <v>7.64339832694025E-4</v>
      </c>
      <c r="I4133" s="153">
        <v>9.55808964422011E-4</v>
      </c>
      <c r="J4133" s="153">
        <v>0.476088302149093</v>
      </c>
      <c r="K4133" s="151">
        <v>0.565033</v>
      </c>
      <c r="L4133" s="151">
        <v>1.261963</v>
      </c>
      <c r="M4133" s="2">
        <v>4132.0</v>
      </c>
    </row>
    <row r="4134">
      <c r="A4134" s="152" t="s">
        <v>63</v>
      </c>
      <c r="B4134" s="152" t="s">
        <v>450</v>
      </c>
      <c r="C4134" s="153">
        <v>0.812342517512123</v>
      </c>
      <c r="D4134" s="153">
        <v>1.14457694333354</v>
      </c>
      <c r="E4134" s="149">
        <v>0.565850149321762</v>
      </c>
      <c r="F4134" s="153">
        <v>0.185191943861204</v>
      </c>
      <c r="G4134" s="153">
        <v>0.2644687095688</v>
      </c>
      <c r="H4134" s="153">
        <v>0.23111991358101</v>
      </c>
      <c r="I4134" s="153">
        <v>0.754086920680581</v>
      </c>
      <c r="J4134" s="153">
        <v>0.0156329811943711</v>
      </c>
      <c r="K4134" s="151">
        <v>0.56585</v>
      </c>
      <c r="L4134" s="151">
        <v>1.264166</v>
      </c>
      <c r="M4134" s="2">
        <v>4133.0</v>
      </c>
    </row>
    <row r="4135">
      <c r="A4135" s="152" t="s">
        <v>450</v>
      </c>
      <c r="B4135" s="152" t="s">
        <v>63</v>
      </c>
      <c r="C4135" s="153">
        <v>-0.812342517512123</v>
      </c>
      <c r="D4135" s="153">
        <v>1.14457694333354</v>
      </c>
      <c r="E4135" s="149">
        <v>0.565850149321762</v>
      </c>
      <c r="F4135" s="153">
        <v>0.185191943861208</v>
      </c>
      <c r="G4135" s="153">
        <v>0.2644687095688</v>
      </c>
      <c r="H4135" s="153">
        <v>0.23111991358101</v>
      </c>
      <c r="I4135" s="153">
        <v>0.754086920680581</v>
      </c>
      <c r="J4135" s="153">
        <v>0.0156329811943711</v>
      </c>
      <c r="K4135" s="151">
        <v>0.56585</v>
      </c>
      <c r="L4135" s="151">
        <v>1.264543</v>
      </c>
      <c r="M4135" s="2">
        <v>4134.0</v>
      </c>
    </row>
    <row r="4136">
      <c r="A4136" s="152" t="s">
        <v>145</v>
      </c>
      <c r="B4136" s="152" t="s">
        <v>189</v>
      </c>
      <c r="C4136" s="153">
        <v>-0.0978641602634486</v>
      </c>
      <c r="D4136" s="153">
        <v>2.38823614160263</v>
      </c>
      <c r="E4136" s="149">
        <v>0.565882585785689</v>
      </c>
      <c r="F4136" s="153">
        <v>0.066824193272673</v>
      </c>
      <c r="G4136" s="153">
        <v>0.561908498227309</v>
      </c>
      <c r="H4136" s="153">
        <v>0.0105250194883543</v>
      </c>
      <c r="I4136" s="153">
        <v>0.994388633087254</v>
      </c>
      <c r="J4136" s="153">
        <v>0.01</v>
      </c>
      <c r="K4136" s="151">
        <v>0.565883</v>
      </c>
      <c r="L4136" s="151">
        <v>1.264994</v>
      </c>
      <c r="M4136" s="2">
        <v>4135.0</v>
      </c>
    </row>
    <row r="4137">
      <c r="A4137" s="152" t="s">
        <v>189</v>
      </c>
      <c r="B4137" s="152" t="s">
        <v>145</v>
      </c>
      <c r="C4137" s="153">
        <v>0.0978641602634486</v>
      </c>
      <c r="D4137" s="153">
        <v>2.38823614160263</v>
      </c>
      <c r="E4137" s="149">
        <v>0.565882585785689</v>
      </c>
      <c r="F4137" s="153">
        <v>0.0668241932726716</v>
      </c>
      <c r="G4137" s="153">
        <v>0.561908498227309</v>
      </c>
      <c r="H4137" s="153">
        <v>0.0105250194883543</v>
      </c>
      <c r="I4137" s="153">
        <v>0.994388633087254</v>
      </c>
      <c r="J4137" s="153">
        <v>0.01</v>
      </c>
      <c r="K4137" s="151">
        <v>0.565883</v>
      </c>
      <c r="L4137" s="151">
        <v>1.265372</v>
      </c>
      <c r="M4137" s="2">
        <v>4136.0</v>
      </c>
    </row>
    <row r="4138">
      <c r="A4138" s="152" t="s">
        <v>33</v>
      </c>
      <c r="B4138" s="152" t="s">
        <v>163</v>
      </c>
      <c r="C4138" s="153">
        <v>-2.23049929924779</v>
      </c>
      <c r="D4138" s="153">
        <v>0.334809313845572</v>
      </c>
      <c r="E4138" s="149">
        <v>0.567402973462534</v>
      </c>
      <c r="F4138" s="153">
        <v>0.287225392880371</v>
      </c>
      <c r="G4138" s="153">
        <v>0.606172602099578</v>
      </c>
      <c r="H4138" s="153">
        <v>0.2138057743058</v>
      </c>
      <c r="I4138" s="153">
        <v>0.387804804173127</v>
      </c>
      <c r="J4138" s="153">
        <v>0.0305593218852431</v>
      </c>
      <c r="K4138" s="151">
        <v>0.567403</v>
      </c>
      <c r="L4138" s="151">
        <v>1.26953</v>
      </c>
      <c r="M4138" s="2">
        <v>4137.0</v>
      </c>
    </row>
    <row r="4139">
      <c r="A4139" s="152" t="s">
        <v>163</v>
      </c>
      <c r="B4139" s="152" t="s">
        <v>33</v>
      </c>
      <c r="C4139" s="153">
        <v>2.23049929924779</v>
      </c>
      <c r="D4139" s="153">
        <v>0.334809313845572</v>
      </c>
      <c r="E4139" s="149">
        <v>0.567402973462534</v>
      </c>
      <c r="F4139" s="153">
        <v>0.287225392880371</v>
      </c>
      <c r="G4139" s="153">
        <v>0.606172602099578</v>
      </c>
      <c r="H4139" s="153">
        <v>0.2138057743058</v>
      </c>
      <c r="I4139" s="153">
        <v>0.387804804173127</v>
      </c>
      <c r="J4139" s="153">
        <v>0.0305593218852431</v>
      </c>
      <c r="K4139" s="151">
        <v>0.567403</v>
      </c>
      <c r="L4139" s="151">
        <v>1.269151</v>
      </c>
      <c r="M4139" s="2">
        <v>4138.0</v>
      </c>
    </row>
    <row r="4140">
      <c r="A4140" s="152" t="s">
        <v>70</v>
      </c>
      <c r="B4140" s="152" t="s">
        <v>16</v>
      </c>
      <c r="C4140" s="153">
        <v>-0.174598127424187</v>
      </c>
      <c r="D4140" s="153">
        <v>0.113643239278847</v>
      </c>
      <c r="E4140" s="149">
        <v>0.567454050733588</v>
      </c>
      <c r="F4140" s="153">
        <v>0.223866943318895</v>
      </c>
      <c r="G4140" s="153">
        <v>0.954511241277941</v>
      </c>
      <c r="H4140" s="153">
        <v>0.028497681188905</v>
      </c>
      <c r="I4140" s="153">
        <v>0.619404337706316</v>
      </c>
      <c r="J4140" s="153">
        <v>0.01</v>
      </c>
      <c r="K4140" s="151">
        <v>0.567454</v>
      </c>
      <c r="L4140" s="151">
        <v>1.270404</v>
      </c>
      <c r="M4140" s="2">
        <v>4139.0</v>
      </c>
    </row>
    <row r="4141">
      <c r="A4141" s="152" t="s">
        <v>16</v>
      </c>
      <c r="B4141" s="152" t="s">
        <v>70</v>
      </c>
      <c r="C4141" s="153">
        <v>0.174598127424187</v>
      </c>
      <c r="D4141" s="153">
        <v>0.113643239278847</v>
      </c>
      <c r="E4141" s="149">
        <v>0.567454050733588</v>
      </c>
      <c r="F4141" s="153">
        <v>0.2238669433189</v>
      </c>
      <c r="G4141" s="153">
        <v>0.954511241277941</v>
      </c>
      <c r="H4141" s="153">
        <v>0.028497681188905</v>
      </c>
      <c r="I4141" s="153">
        <v>0.619404337706316</v>
      </c>
      <c r="J4141" s="153">
        <v>0.01</v>
      </c>
      <c r="K4141" s="151">
        <v>0.567454</v>
      </c>
      <c r="L4141" s="151">
        <v>1.270024</v>
      </c>
      <c r="M4141" s="2">
        <v>4140.0</v>
      </c>
    </row>
    <row r="4142">
      <c r="A4142" s="152" t="s">
        <v>100</v>
      </c>
      <c r="B4142" s="152" t="s">
        <v>93</v>
      </c>
      <c r="C4142" s="153">
        <v>-0.0467391531033236</v>
      </c>
      <c r="D4142" s="153">
        <v>0.535784195493495</v>
      </c>
      <c r="E4142" s="149">
        <v>0.567622095937009</v>
      </c>
      <c r="F4142" s="153">
        <v>1.86497574853752E-4</v>
      </c>
      <c r="G4142" s="153">
        <v>0.356668890539836</v>
      </c>
      <c r="H4142" s="153">
        <v>5.94746045952894E-4</v>
      </c>
      <c r="I4142" s="153">
        <v>0.370064371771358</v>
      </c>
      <c r="J4142" s="153">
        <v>0.434320101959967</v>
      </c>
      <c r="K4142" s="151">
        <v>0.567622</v>
      </c>
      <c r="L4142" s="151">
        <v>1.271161</v>
      </c>
      <c r="M4142" s="2">
        <v>4141.0</v>
      </c>
    </row>
    <row r="4143">
      <c r="A4143" s="152" t="s">
        <v>93</v>
      </c>
      <c r="B4143" s="152" t="s">
        <v>100</v>
      </c>
      <c r="C4143" s="153">
        <v>0.0467391531033236</v>
      </c>
      <c r="D4143" s="153">
        <v>0.535784195493495</v>
      </c>
      <c r="E4143" s="149">
        <v>0.567622095937009</v>
      </c>
      <c r="F4143" s="153">
        <v>1.86497574853754E-4</v>
      </c>
      <c r="G4143" s="153">
        <v>0.356668890539836</v>
      </c>
      <c r="H4143" s="153">
        <v>5.94746045952894E-4</v>
      </c>
      <c r="I4143" s="153">
        <v>0.370064371771358</v>
      </c>
      <c r="J4143" s="153">
        <v>0.434320101959967</v>
      </c>
      <c r="K4143" s="151">
        <v>0.567622</v>
      </c>
      <c r="L4143" s="151">
        <v>1.271541</v>
      </c>
      <c r="M4143" s="2">
        <v>4142.0</v>
      </c>
    </row>
    <row r="4144">
      <c r="A4144" s="152" t="s">
        <v>36</v>
      </c>
      <c r="B4144" s="152" t="s">
        <v>184</v>
      </c>
      <c r="C4144" s="153">
        <v>-0.548352910461998</v>
      </c>
      <c r="D4144" s="153">
        <v>1.24883924931468</v>
      </c>
      <c r="E4144" s="149">
        <v>0.567674442907433</v>
      </c>
      <c r="F4144" s="153">
        <v>0.023798823375678</v>
      </c>
      <c r="G4144" s="153">
        <v>0.59561894628314</v>
      </c>
      <c r="H4144" s="153">
        <v>0.460041544560854</v>
      </c>
      <c r="I4144" s="153">
        <v>0.779648788833445</v>
      </c>
      <c r="J4144" s="153">
        <v>0.01</v>
      </c>
      <c r="K4144" s="151">
        <v>0.567674</v>
      </c>
      <c r="L4144" s="151">
        <v>1.27204</v>
      </c>
      <c r="M4144" s="2">
        <v>4143.0</v>
      </c>
    </row>
    <row r="4145">
      <c r="A4145" s="152" t="s">
        <v>184</v>
      </c>
      <c r="B4145" s="152" t="s">
        <v>36</v>
      </c>
      <c r="C4145" s="153">
        <v>0.548352910461998</v>
      </c>
      <c r="D4145" s="153">
        <v>1.24883924931468</v>
      </c>
      <c r="E4145" s="149">
        <v>0.567674442907433</v>
      </c>
      <c r="F4145" s="153">
        <v>0.0237988233756785</v>
      </c>
      <c r="G4145" s="153">
        <v>0.59561894628314</v>
      </c>
      <c r="H4145" s="153">
        <v>0.460041544560854</v>
      </c>
      <c r="I4145" s="153">
        <v>0.779648788833445</v>
      </c>
      <c r="J4145" s="153">
        <v>0.01</v>
      </c>
      <c r="K4145" s="151">
        <v>0.567674</v>
      </c>
      <c r="L4145" s="151">
        <v>1.272421</v>
      </c>
      <c r="M4145" s="2">
        <v>4144.0</v>
      </c>
    </row>
    <row r="4146">
      <c r="A4146" s="152" t="s">
        <v>12</v>
      </c>
      <c r="B4146" s="152" t="s">
        <v>80</v>
      </c>
      <c r="C4146" s="153">
        <v>-0.0195485290372797</v>
      </c>
      <c r="D4146" s="153">
        <v>-0.145598896838019</v>
      </c>
      <c r="E4146" s="149">
        <v>0.567827729363847</v>
      </c>
      <c r="F4146" s="153">
        <v>0.00428602190116911</v>
      </c>
      <c r="G4146" s="153">
        <v>0.397451423407486</v>
      </c>
      <c r="H4146" s="153">
        <v>0.72067734827892</v>
      </c>
      <c r="I4146" s="153">
        <v>0.625097499132426</v>
      </c>
      <c r="J4146" s="153">
        <v>0.01</v>
      </c>
      <c r="K4146" s="151">
        <v>0.567828</v>
      </c>
      <c r="L4146" s="151">
        <v>1.273146</v>
      </c>
      <c r="M4146" s="2">
        <v>4145.0</v>
      </c>
    </row>
    <row r="4147">
      <c r="A4147" s="152" t="s">
        <v>80</v>
      </c>
      <c r="B4147" s="152" t="s">
        <v>12</v>
      </c>
      <c r="C4147" s="153">
        <v>0.0195485290372797</v>
      </c>
      <c r="D4147" s="153">
        <v>-0.145598896838019</v>
      </c>
      <c r="E4147" s="149">
        <v>0.567827729363847</v>
      </c>
      <c r="F4147" s="153">
        <v>0.00428602190116906</v>
      </c>
      <c r="G4147" s="153">
        <v>0.397451423407486</v>
      </c>
      <c r="H4147" s="153">
        <v>0.72067734827892</v>
      </c>
      <c r="I4147" s="153">
        <v>0.625097499132426</v>
      </c>
      <c r="J4147" s="153">
        <v>0.01</v>
      </c>
      <c r="K4147" s="151">
        <v>0.567828</v>
      </c>
      <c r="L4147" s="151">
        <v>1.273527</v>
      </c>
      <c r="M4147" s="2">
        <v>4146.0</v>
      </c>
    </row>
    <row r="4148">
      <c r="A4148" s="152" t="s">
        <v>9</v>
      </c>
      <c r="B4148" s="152" t="s">
        <v>62</v>
      </c>
      <c r="C4148" s="153">
        <v>0.00142385181752343</v>
      </c>
      <c r="D4148" s="153">
        <v>-0.0600755664633784</v>
      </c>
      <c r="E4148" s="149">
        <v>0.56802765339392</v>
      </c>
      <c r="F4148" s="153">
        <v>0.0197554328721507</v>
      </c>
      <c r="G4148" s="153">
        <v>0.351229931851471</v>
      </c>
      <c r="H4148" s="153">
        <v>0.545068441169302</v>
      </c>
      <c r="I4148" s="153">
        <v>0.586176128802768</v>
      </c>
      <c r="J4148" s="153">
        <v>0.01</v>
      </c>
      <c r="K4148" s="151">
        <v>0.568028</v>
      </c>
      <c r="L4148" s="151">
        <v>1.27474</v>
      </c>
      <c r="M4148" s="2">
        <v>4147.0</v>
      </c>
    </row>
    <row r="4149">
      <c r="A4149" s="152" t="s">
        <v>62</v>
      </c>
      <c r="B4149" s="152" t="s">
        <v>9</v>
      </c>
      <c r="C4149" s="153">
        <v>-0.00142385181752343</v>
      </c>
      <c r="D4149" s="153">
        <v>-0.0600755664633784</v>
      </c>
      <c r="E4149" s="149">
        <v>0.56802765339392</v>
      </c>
      <c r="F4149" s="153">
        <v>0.0197554328721514</v>
      </c>
      <c r="G4149" s="153">
        <v>0.351229931851471</v>
      </c>
      <c r="H4149" s="153">
        <v>0.545068441169302</v>
      </c>
      <c r="I4149" s="153">
        <v>0.586176128802768</v>
      </c>
      <c r="J4149" s="153">
        <v>0.01</v>
      </c>
      <c r="K4149" s="151">
        <v>0.568028</v>
      </c>
      <c r="L4149" s="151">
        <v>1.274358</v>
      </c>
      <c r="M4149" s="2">
        <v>4148.0</v>
      </c>
    </row>
    <row r="4150">
      <c r="A4150" s="152" t="s">
        <v>37</v>
      </c>
      <c r="B4150" s="152" t="s">
        <v>10</v>
      </c>
      <c r="C4150" s="153">
        <v>0.0896957535843736</v>
      </c>
      <c r="D4150" s="153">
        <v>-0.707725119662017</v>
      </c>
      <c r="E4150" s="149">
        <v>0.568578212587078</v>
      </c>
      <c r="F4150" s="153">
        <v>0.00173597602333155</v>
      </c>
      <c r="G4150" s="153">
        <v>0.400496910360085</v>
      </c>
      <c r="H4150" s="153">
        <v>0.733649191309203</v>
      </c>
      <c r="I4150" s="153">
        <v>0.122069247511516</v>
      </c>
      <c r="J4150" s="153">
        <v>0.01</v>
      </c>
      <c r="K4150" s="151">
        <v>0.568578</v>
      </c>
      <c r="L4150" s="151">
        <v>1.276741</v>
      </c>
      <c r="M4150" s="2">
        <v>4149.0</v>
      </c>
    </row>
    <row r="4151">
      <c r="A4151" s="152" t="s">
        <v>10</v>
      </c>
      <c r="B4151" s="152" t="s">
        <v>37</v>
      </c>
      <c r="C4151" s="153">
        <v>-0.0896957535843736</v>
      </c>
      <c r="D4151" s="153">
        <v>-0.707725119662017</v>
      </c>
      <c r="E4151" s="149">
        <v>0.568578212587078</v>
      </c>
      <c r="F4151" s="153">
        <v>0.00173597602333155</v>
      </c>
      <c r="G4151" s="153">
        <v>0.400496910360085</v>
      </c>
      <c r="H4151" s="153">
        <v>0.733649191309203</v>
      </c>
      <c r="I4151" s="153">
        <v>0.122069247511516</v>
      </c>
      <c r="J4151" s="153">
        <v>0.01</v>
      </c>
      <c r="K4151" s="151">
        <v>0.568578</v>
      </c>
      <c r="L4151" s="151">
        <v>1.276358</v>
      </c>
      <c r="M4151" s="2">
        <v>4150.0</v>
      </c>
    </row>
    <row r="4152">
      <c r="A4152" s="152" t="s">
        <v>36</v>
      </c>
      <c r="B4152" s="152" t="s">
        <v>181</v>
      </c>
      <c r="C4152" s="153">
        <v>-1.11208477332586</v>
      </c>
      <c r="D4152" s="153">
        <v>1.12870698898257</v>
      </c>
      <c r="E4152" s="149">
        <v>0.569049465625481</v>
      </c>
      <c r="F4152" s="154">
        <v>3.39891040786625E-5</v>
      </c>
      <c r="G4152" s="153">
        <v>0.679079630852987</v>
      </c>
      <c r="H4152" s="153">
        <v>0.0250367980011521</v>
      </c>
      <c r="I4152" s="153">
        <v>0.906271411281577</v>
      </c>
      <c r="J4152" s="153">
        <v>0.01</v>
      </c>
      <c r="K4152" s="151">
        <v>0.569049</v>
      </c>
      <c r="L4152" s="151">
        <v>1.278183</v>
      </c>
      <c r="M4152" s="2">
        <v>4151.0</v>
      </c>
    </row>
    <row r="4153">
      <c r="A4153" s="152" t="s">
        <v>181</v>
      </c>
      <c r="B4153" s="152" t="s">
        <v>36</v>
      </c>
      <c r="C4153" s="153">
        <v>1.11208477332586</v>
      </c>
      <c r="D4153" s="153">
        <v>1.12870698898257</v>
      </c>
      <c r="E4153" s="149">
        <v>0.569049465625481</v>
      </c>
      <c r="F4153" s="154">
        <v>3.39891040786625E-5</v>
      </c>
      <c r="G4153" s="153">
        <v>0.679079630852987</v>
      </c>
      <c r="H4153" s="153">
        <v>0.0250367980011521</v>
      </c>
      <c r="I4153" s="153">
        <v>0.906271411281577</v>
      </c>
      <c r="J4153" s="153">
        <v>0.01</v>
      </c>
      <c r="K4153" s="151">
        <v>0.569049</v>
      </c>
      <c r="L4153" s="151">
        <v>1.278567</v>
      </c>
      <c r="M4153" s="2">
        <v>4152.0</v>
      </c>
    </row>
    <row r="4154">
      <c r="A4154" s="152" t="s">
        <v>18</v>
      </c>
      <c r="B4154" s="152" t="s">
        <v>154</v>
      </c>
      <c r="C4154" s="153">
        <v>-1.13593560893373</v>
      </c>
      <c r="D4154" s="153">
        <v>0.0519844748370948</v>
      </c>
      <c r="E4154" s="149">
        <v>0.569188505025183</v>
      </c>
      <c r="F4154" s="153">
        <v>0.0184995975628087</v>
      </c>
      <c r="G4154" s="153">
        <v>0.93092287850938</v>
      </c>
      <c r="H4154" s="153">
        <v>0.232533173241575</v>
      </c>
      <c r="I4154" s="153">
        <v>0.155918794245408</v>
      </c>
      <c r="J4154" s="153">
        <v>0.0160553388015417</v>
      </c>
      <c r="K4154" s="151">
        <v>0.569189</v>
      </c>
      <c r="L4154" s="151">
        <v>1.279648</v>
      </c>
      <c r="M4154" s="2">
        <v>4153.0</v>
      </c>
    </row>
    <row r="4155">
      <c r="A4155" s="152" t="s">
        <v>154</v>
      </c>
      <c r="B4155" s="152" t="s">
        <v>18</v>
      </c>
      <c r="C4155" s="153">
        <v>1.13593560893373</v>
      </c>
      <c r="D4155" s="153">
        <v>0.0519844748370948</v>
      </c>
      <c r="E4155" s="149">
        <v>0.569188505025183</v>
      </c>
      <c r="F4155" s="153">
        <v>0.0184995975628077</v>
      </c>
      <c r="G4155" s="153">
        <v>0.93092287850938</v>
      </c>
      <c r="H4155" s="153">
        <v>0.232533173241575</v>
      </c>
      <c r="I4155" s="153">
        <v>0.155918794245408</v>
      </c>
      <c r="J4155" s="153">
        <v>0.0160553388015417</v>
      </c>
      <c r="K4155" s="151">
        <v>0.569189</v>
      </c>
      <c r="L4155" s="151">
        <v>1.279264</v>
      </c>
      <c r="M4155" s="2">
        <v>4154.0</v>
      </c>
    </row>
    <row r="4156">
      <c r="A4156" s="152" t="s">
        <v>157</v>
      </c>
      <c r="B4156" s="152" t="s">
        <v>197</v>
      </c>
      <c r="C4156" s="153">
        <v>-0.647463570965667</v>
      </c>
      <c r="D4156" s="153">
        <v>0.863270731868097</v>
      </c>
      <c r="E4156" s="149">
        <v>0.569563621925177</v>
      </c>
      <c r="F4156" s="153">
        <v>0.241036660794705</v>
      </c>
      <c r="G4156" s="153">
        <v>0.244697577925116</v>
      </c>
      <c r="H4156" s="153">
        <v>0.577059646298481</v>
      </c>
      <c r="I4156" s="153">
        <v>0.681451389216131</v>
      </c>
      <c r="J4156" s="153">
        <v>0.01</v>
      </c>
      <c r="K4156" s="151">
        <v>0.569564</v>
      </c>
      <c r="L4156" s="151">
        <v>1.281261</v>
      </c>
      <c r="M4156" s="2">
        <v>4155.0</v>
      </c>
    </row>
    <row r="4157">
      <c r="A4157" s="152" t="s">
        <v>197</v>
      </c>
      <c r="B4157" s="152" t="s">
        <v>157</v>
      </c>
      <c r="C4157" s="153">
        <v>0.647463570965667</v>
      </c>
      <c r="D4157" s="153">
        <v>0.863270731868097</v>
      </c>
      <c r="E4157" s="149">
        <v>0.569563621925177</v>
      </c>
      <c r="F4157" s="153">
        <v>0.241036660794705</v>
      </c>
      <c r="G4157" s="153">
        <v>0.244697577925116</v>
      </c>
      <c r="H4157" s="153">
        <v>0.577059646298481</v>
      </c>
      <c r="I4157" s="153">
        <v>0.681451389216131</v>
      </c>
      <c r="J4157" s="153">
        <v>0.01</v>
      </c>
      <c r="K4157" s="151">
        <v>0.569564</v>
      </c>
      <c r="L4157" s="151">
        <v>1.280876</v>
      </c>
      <c r="M4157" s="2">
        <v>4156.0</v>
      </c>
    </row>
    <row r="4158">
      <c r="A4158" s="152" t="s">
        <v>72</v>
      </c>
      <c r="B4158" s="152" t="s">
        <v>13</v>
      </c>
      <c r="C4158" s="153">
        <v>0.59629110319842</v>
      </c>
      <c r="D4158" s="153">
        <v>0.0635583448531704</v>
      </c>
      <c r="E4158" s="149">
        <v>0.570494453410006</v>
      </c>
      <c r="F4158" s="153">
        <v>0.502806484242536</v>
      </c>
      <c r="G4158" s="153">
        <v>0.864826870878167</v>
      </c>
      <c r="H4158" s="153">
        <v>0.0524177259737827</v>
      </c>
      <c r="I4158" s="153">
        <v>0.376575751927958</v>
      </c>
      <c r="J4158" s="153">
        <v>0.266362875834132</v>
      </c>
      <c r="K4158" s="151">
        <v>0.570494</v>
      </c>
      <c r="L4158" s="151">
        <v>1.284127</v>
      </c>
      <c r="M4158" s="2">
        <v>4157.0</v>
      </c>
    </row>
    <row r="4159">
      <c r="A4159" s="152" t="s">
        <v>13</v>
      </c>
      <c r="B4159" s="152" t="s">
        <v>72</v>
      </c>
      <c r="C4159" s="153">
        <v>-0.59629110319842</v>
      </c>
      <c r="D4159" s="153">
        <v>0.0635583448531704</v>
      </c>
      <c r="E4159" s="149">
        <v>0.570494453410006</v>
      </c>
      <c r="F4159" s="153">
        <v>0.502806484242536</v>
      </c>
      <c r="G4159" s="153">
        <v>0.864826870878167</v>
      </c>
      <c r="H4159" s="153">
        <v>0.0524177259737827</v>
      </c>
      <c r="I4159" s="153">
        <v>0.376575751927958</v>
      </c>
      <c r="J4159" s="153">
        <v>0.266362875834132</v>
      </c>
      <c r="K4159" s="151">
        <v>0.570494</v>
      </c>
      <c r="L4159" s="151">
        <v>1.283741</v>
      </c>
      <c r="M4159" s="2">
        <v>4158.0</v>
      </c>
    </row>
    <row r="4160">
      <c r="A4160" s="152" t="s">
        <v>76</v>
      </c>
      <c r="B4160" s="152" t="s">
        <v>148</v>
      </c>
      <c r="C4160" s="153">
        <v>-0.78695644054594</v>
      </c>
      <c r="D4160" s="153">
        <v>0.731055297185627</v>
      </c>
      <c r="E4160" s="149">
        <v>0.570571482071657</v>
      </c>
      <c r="F4160" s="153">
        <v>0.056358978080247</v>
      </c>
      <c r="G4160" s="153">
        <v>0.582068554655239</v>
      </c>
      <c r="H4160" s="153">
        <v>0.48343732850583</v>
      </c>
      <c r="I4160" s="153">
        <v>0.906160442455086</v>
      </c>
      <c r="J4160" s="153">
        <v>0.01</v>
      </c>
      <c r="K4160" s="151">
        <v>0.570571</v>
      </c>
      <c r="L4160" s="151">
        <v>1.285074</v>
      </c>
      <c r="M4160" s="2">
        <v>4159.0</v>
      </c>
    </row>
    <row r="4161">
      <c r="A4161" s="152" t="s">
        <v>148</v>
      </c>
      <c r="B4161" s="152" t="s">
        <v>76</v>
      </c>
      <c r="C4161" s="153">
        <v>0.78695644054594</v>
      </c>
      <c r="D4161" s="153">
        <v>0.731055297185627</v>
      </c>
      <c r="E4161" s="149">
        <v>0.570571482071657</v>
      </c>
      <c r="F4161" s="153">
        <v>0.0563589780802484</v>
      </c>
      <c r="G4161" s="153">
        <v>0.582068554655239</v>
      </c>
      <c r="H4161" s="153">
        <v>0.48343732850583</v>
      </c>
      <c r="I4161" s="153">
        <v>0.906160442455086</v>
      </c>
      <c r="J4161" s="153">
        <v>0.01</v>
      </c>
      <c r="K4161" s="151">
        <v>0.570571</v>
      </c>
      <c r="L4161" s="151">
        <v>1.284687</v>
      </c>
      <c r="M4161" s="2">
        <v>4160.0</v>
      </c>
    </row>
    <row r="4162">
      <c r="A4162" s="152" t="s">
        <v>76</v>
      </c>
      <c r="B4162" s="152" t="s">
        <v>181</v>
      </c>
      <c r="C4162" s="153">
        <v>-1.40435954939701</v>
      </c>
      <c r="D4162" s="153">
        <v>0.477927001624106</v>
      </c>
      <c r="E4162" s="149">
        <v>0.570724420344743</v>
      </c>
      <c r="F4162" s="153">
        <v>3.58012698639301E-4</v>
      </c>
      <c r="G4162" s="153">
        <v>0.845980514923512</v>
      </c>
      <c r="H4162" s="153">
        <v>0.759420268253488</v>
      </c>
      <c r="I4162" s="153">
        <v>0.73877130688119</v>
      </c>
      <c r="J4162" s="153">
        <v>0.01</v>
      </c>
      <c r="K4162" s="151">
        <v>0.570724</v>
      </c>
      <c r="L4162" s="151">
        <v>1.286193</v>
      </c>
      <c r="M4162" s="2">
        <v>4161.0</v>
      </c>
    </row>
    <row r="4163">
      <c r="A4163" s="152" t="s">
        <v>181</v>
      </c>
      <c r="B4163" s="152" t="s">
        <v>76</v>
      </c>
      <c r="C4163" s="153">
        <v>1.40435954939701</v>
      </c>
      <c r="D4163" s="153">
        <v>0.477927001624106</v>
      </c>
      <c r="E4163" s="149">
        <v>0.570724420344743</v>
      </c>
      <c r="F4163" s="153">
        <v>3.58012698639308E-4</v>
      </c>
      <c r="G4163" s="153">
        <v>0.845980514923512</v>
      </c>
      <c r="H4163" s="153">
        <v>0.759420268253488</v>
      </c>
      <c r="I4163" s="153">
        <v>0.73877130688119</v>
      </c>
      <c r="J4163" s="153">
        <v>0.01</v>
      </c>
      <c r="K4163" s="151">
        <v>0.570724</v>
      </c>
      <c r="L4163" s="151">
        <v>1.285806</v>
      </c>
      <c r="M4163" s="2">
        <v>4162.0</v>
      </c>
    </row>
    <row r="4164">
      <c r="A4164" s="152" t="s">
        <v>21</v>
      </c>
      <c r="B4164" s="152" t="s">
        <v>93</v>
      </c>
      <c r="C4164" s="153">
        <v>-0.152684680299652</v>
      </c>
      <c r="D4164" s="153">
        <v>1.0908560494592</v>
      </c>
      <c r="E4164" s="149">
        <v>0.571016544192474</v>
      </c>
      <c r="F4164" s="153">
        <v>5.46436545903575E-4</v>
      </c>
      <c r="G4164" s="153">
        <v>0.783327922770969</v>
      </c>
      <c r="H4164" s="153">
        <v>5.07990951310654E-4</v>
      </c>
      <c r="I4164" s="153">
        <v>0.131118326872393</v>
      </c>
      <c r="J4164" s="153">
        <v>0.406834393885811</v>
      </c>
      <c r="K4164" s="151">
        <v>0.571017</v>
      </c>
      <c r="L4164" s="151">
        <v>1.287627</v>
      </c>
      <c r="M4164" s="2">
        <v>4163.0</v>
      </c>
    </row>
    <row r="4165">
      <c r="A4165" s="152" t="s">
        <v>93</v>
      </c>
      <c r="B4165" s="152" t="s">
        <v>21</v>
      </c>
      <c r="C4165" s="153">
        <v>0.152684680299652</v>
      </c>
      <c r="D4165" s="153">
        <v>1.0908560494592</v>
      </c>
      <c r="E4165" s="149">
        <v>0.571016544192474</v>
      </c>
      <c r="F4165" s="153">
        <v>5.46436545903575E-4</v>
      </c>
      <c r="G4165" s="153">
        <v>0.783327922770969</v>
      </c>
      <c r="H4165" s="153">
        <v>5.07990951310654E-4</v>
      </c>
      <c r="I4165" s="153">
        <v>0.131118326872393</v>
      </c>
      <c r="J4165" s="153">
        <v>0.406834393885811</v>
      </c>
      <c r="K4165" s="151">
        <v>0.571017</v>
      </c>
      <c r="L4165" s="151">
        <v>1.287239</v>
      </c>
      <c r="M4165" s="2">
        <v>4164.0</v>
      </c>
    </row>
    <row r="4166">
      <c r="A4166" s="152" t="s">
        <v>154</v>
      </c>
      <c r="B4166" s="152" t="s">
        <v>157</v>
      </c>
      <c r="C4166" s="153">
        <v>0.499999924962823</v>
      </c>
      <c r="D4166" s="153">
        <v>1.58602602425747</v>
      </c>
      <c r="E4166" s="149">
        <v>0.57113538449924</v>
      </c>
      <c r="F4166" s="153">
        <v>0.107305401611542</v>
      </c>
      <c r="G4166" s="153">
        <v>0.616270946640464</v>
      </c>
      <c r="H4166" s="153">
        <v>0.694270937435625</v>
      </c>
      <c r="I4166" s="153">
        <v>0.901394202420098</v>
      </c>
      <c r="J4166" s="153">
        <v>0.01</v>
      </c>
      <c r="K4166" s="151">
        <v>0.571135</v>
      </c>
      <c r="L4166" s="151">
        <v>1.288283</v>
      </c>
      <c r="M4166" s="2">
        <v>4165.0</v>
      </c>
    </row>
    <row r="4167">
      <c r="A4167" s="152" t="s">
        <v>157</v>
      </c>
      <c r="B4167" s="152" t="s">
        <v>154</v>
      </c>
      <c r="C4167" s="153">
        <v>-0.499999924962823</v>
      </c>
      <c r="D4167" s="153">
        <v>1.58602602425747</v>
      </c>
      <c r="E4167" s="149">
        <v>0.57113538449924</v>
      </c>
      <c r="F4167" s="153">
        <v>0.107305401611543</v>
      </c>
      <c r="G4167" s="153">
        <v>0.616270946640464</v>
      </c>
      <c r="H4167" s="153">
        <v>0.694270937435625</v>
      </c>
      <c r="I4167" s="153">
        <v>0.901394202420098</v>
      </c>
      <c r="J4167" s="153">
        <v>0.01</v>
      </c>
      <c r="K4167" s="151">
        <v>0.571135</v>
      </c>
      <c r="L4167" s="151">
        <v>1.288672</v>
      </c>
      <c r="M4167" s="2">
        <v>4166.0</v>
      </c>
    </row>
    <row r="4168">
      <c r="A4168" s="152" t="s">
        <v>71</v>
      </c>
      <c r="B4168" s="152" t="s">
        <v>106</v>
      </c>
      <c r="C4168" s="153">
        <v>-0.00712194143972591</v>
      </c>
      <c r="D4168" s="153">
        <v>0.240039999807451</v>
      </c>
      <c r="E4168" s="149">
        <v>0.571340581814385</v>
      </c>
      <c r="F4168" s="153">
        <v>0.295086061105991</v>
      </c>
      <c r="G4168" s="153">
        <v>0.888190136932022</v>
      </c>
      <c r="H4168" s="153">
        <v>0.291851801961097</v>
      </c>
      <c r="I4168" s="153">
        <v>0.390330240096342</v>
      </c>
      <c r="J4168" s="153">
        <v>0.0276975337787789</v>
      </c>
      <c r="K4168" s="151">
        <v>0.571341</v>
      </c>
      <c r="L4168" s="151">
        <v>1.289913</v>
      </c>
      <c r="M4168" s="2">
        <v>4167.0</v>
      </c>
    </row>
    <row r="4169">
      <c r="A4169" s="152" t="s">
        <v>106</v>
      </c>
      <c r="B4169" s="152" t="s">
        <v>71</v>
      </c>
      <c r="C4169" s="153">
        <v>0.00712194143972591</v>
      </c>
      <c r="D4169" s="153">
        <v>0.240039999807451</v>
      </c>
      <c r="E4169" s="149">
        <v>0.571340581814385</v>
      </c>
      <c r="F4169" s="153">
        <v>0.295086061105986</v>
      </c>
      <c r="G4169" s="153">
        <v>0.888190136932022</v>
      </c>
      <c r="H4169" s="153">
        <v>0.291851801961097</v>
      </c>
      <c r="I4169" s="153">
        <v>0.390330240096342</v>
      </c>
      <c r="J4169" s="153">
        <v>0.0276975337787789</v>
      </c>
      <c r="K4169" s="151">
        <v>0.571341</v>
      </c>
      <c r="L4169" s="151">
        <v>1.289523</v>
      </c>
      <c r="M4169" s="2">
        <v>4168.0</v>
      </c>
    </row>
    <row r="4170">
      <c r="A4170" s="152" t="s">
        <v>72</v>
      </c>
      <c r="B4170" s="152" t="s">
        <v>78</v>
      </c>
      <c r="C4170" s="153">
        <v>0.547870152289157</v>
      </c>
      <c r="D4170" s="153">
        <v>-0.154252488985088</v>
      </c>
      <c r="E4170" s="149">
        <v>0.571579762536231</v>
      </c>
      <c r="F4170" s="153">
        <v>0.362338549534542</v>
      </c>
      <c r="G4170" s="153">
        <v>0.389562154564408</v>
      </c>
      <c r="H4170" s="153">
        <v>0.366462380674903</v>
      </c>
      <c r="I4170" s="153">
        <v>0.533912780918572</v>
      </c>
      <c r="J4170" s="153">
        <v>0.01</v>
      </c>
      <c r="K4170" s="151">
        <v>0.57158</v>
      </c>
      <c r="L4170" s="151">
        <v>1.290842</v>
      </c>
      <c r="M4170" s="2">
        <v>4169.0</v>
      </c>
    </row>
    <row r="4171">
      <c r="A4171" s="152" t="s">
        <v>78</v>
      </c>
      <c r="B4171" s="152" t="s">
        <v>72</v>
      </c>
      <c r="C4171" s="153">
        <v>-0.547870152289157</v>
      </c>
      <c r="D4171" s="153">
        <v>-0.154252488985088</v>
      </c>
      <c r="E4171" s="149">
        <v>0.571579762536231</v>
      </c>
      <c r="F4171" s="153">
        <v>0.362338549534542</v>
      </c>
      <c r="G4171" s="153">
        <v>0.389562154564408</v>
      </c>
      <c r="H4171" s="153">
        <v>0.366462380674903</v>
      </c>
      <c r="I4171" s="153">
        <v>0.533912780918572</v>
      </c>
      <c r="J4171" s="153">
        <v>0.01</v>
      </c>
      <c r="K4171" s="151">
        <v>0.57158</v>
      </c>
      <c r="L4171" s="151">
        <v>1.291232</v>
      </c>
      <c r="M4171" s="2">
        <v>4170.0</v>
      </c>
    </row>
    <row r="4172">
      <c r="A4172" s="152" t="s">
        <v>76</v>
      </c>
      <c r="B4172" s="152" t="s">
        <v>58</v>
      </c>
      <c r="C4172" s="153">
        <v>-0.231469668074535</v>
      </c>
      <c r="D4172" s="153">
        <v>-0.350525753374726</v>
      </c>
      <c r="E4172" s="149">
        <v>0.572311039884738</v>
      </c>
      <c r="F4172" s="154">
        <v>3.95506678398277E-5</v>
      </c>
      <c r="G4172" s="153">
        <v>0.644957587810365</v>
      </c>
      <c r="H4172" s="153">
        <v>0.765575739069686</v>
      </c>
      <c r="I4172" s="153">
        <v>0.956535330703471</v>
      </c>
      <c r="J4172" s="153">
        <v>0.01</v>
      </c>
      <c r="K4172" s="151">
        <v>0.572311</v>
      </c>
      <c r="L4172" s="151">
        <v>1.293274</v>
      </c>
      <c r="M4172" s="2">
        <v>4171.0</v>
      </c>
    </row>
    <row r="4173">
      <c r="A4173" s="152" t="s">
        <v>58</v>
      </c>
      <c r="B4173" s="152" t="s">
        <v>76</v>
      </c>
      <c r="C4173" s="153">
        <v>0.231469668074535</v>
      </c>
      <c r="D4173" s="153">
        <v>-0.350525753374726</v>
      </c>
      <c r="E4173" s="149">
        <v>0.572311039884738</v>
      </c>
      <c r="F4173" s="154">
        <v>3.95506678398271E-5</v>
      </c>
      <c r="G4173" s="153">
        <v>0.644957587810365</v>
      </c>
      <c r="H4173" s="153">
        <v>0.765575739069686</v>
      </c>
      <c r="I4173" s="153">
        <v>0.956535330703471</v>
      </c>
      <c r="J4173" s="153">
        <v>0.01</v>
      </c>
      <c r="K4173" s="151">
        <v>0.572311</v>
      </c>
      <c r="L4173" s="151">
        <v>1.293665</v>
      </c>
      <c r="M4173" s="2">
        <v>4172.0</v>
      </c>
    </row>
    <row r="4174">
      <c r="A4174" s="152" t="s">
        <v>106</v>
      </c>
      <c r="B4174" s="152" t="s">
        <v>344</v>
      </c>
      <c r="C4174" s="153">
        <v>-0.783073620202898</v>
      </c>
      <c r="D4174" s="153">
        <v>-0.361273446467905</v>
      </c>
      <c r="E4174" s="149">
        <v>0.572607941135432</v>
      </c>
      <c r="F4174" s="154">
        <v>9.29863465587927E-5</v>
      </c>
      <c r="G4174" s="153">
        <v>0.745013709741381</v>
      </c>
      <c r="H4174" s="153">
        <v>0.975368043632033</v>
      </c>
      <c r="I4174" s="153">
        <v>0.460846225949475</v>
      </c>
      <c r="J4174" s="153">
        <v>0.01</v>
      </c>
      <c r="K4174" s="151">
        <v>0.572608</v>
      </c>
      <c r="L4174" s="151">
        <v>1.294727</v>
      </c>
      <c r="M4174" s="2">
        <v>4173.0</v>
      </c>
    </row>
    <row r="4175">
      <c r="A4175" s="152" t="s">
        <v>344</v>
      </c>
      <c r="B4175" s="152" t="s">
        <v>106</v>
      </c>
      <c r="C4175" s="153">
        <v>0.783073620202898</v>
      </c>
      <c r="D4175" s="153">
        <v>-0.361273446467905</v>
      </c>
      <c r="E4175" s="149">
        <v>0.572607941135432</v>
      </c>
      <c r="F4175" s="154">
        <v>9.29863465587913E-5</v>
      </c>
      <c r="G4175" s="153">
        <v>0.745013709741381</v>
      </c>
      <c r="H4175" s="153">
        <v>0.975368043632033</v>
      </c>
      <c r="I4175" s="153">
        <v>0.460846225949475</v>
      </c>
      <c r="J4175" s="153">
        <v>0.01</v>
      </c>
      <c r="K4175" s="151">
        <v>0.572608</v>
      </c>
      <c r="L4175" s="151">
        <v>1.295119</v>
      </c>
      <c r="M4175" s="2">
        <v>4174.0</v>
      </c>
    </row>
    <row r="4176">
      <c r="A4176" s="152" t="s">
        <v>78</v>
      </c>
      <c r="B4176" s="152" t="s">
        <v>148</v>
      </c>
      <c r="C4176" s="153">
        <v>-0.739451524443287</v>
      </c>
      <c r="D4176" s="153">
        <v>0.517716644228064</v>
      </c>
      <c r="E4176" s="149">
        <v>0.572665693344399</v>
      </c>
      <c r="F4176" s="153">
        <v>0.0599349911872774</v>
      </c>
      <c r="G4176" s="153">
        <v>0.650215530046871</v>
      </c>
      <c r="H4176" s="153">
        <v>0.00746000230880547</v>
      </c>
      <c r="I4176" s="153">
        <v>0.66588723701381</v>
      </c>
      <c r="J4176" s="153">
        <v>0.01</v>
      </c>
      <c r="K4176" s="151">
        <v>0.572666</v>
      </c>
      <c r="L4176" s="151">
        <v>1.295641</v>
      </c>
      <c r="M4176" s="2">
        <v>4175.0</v>
      </c>
    </row>
    <row r="4177">
      <c r="A4177" s="152" t="s">
        <v>148</v>
      </c>
      <c r="B4177" s="152" t="s">
        <v>78</v>
      </c>
      <c r="C4177" s="153">
        <v>0.739451524443287</v>
      </c>
      <c r="D4177" s="153">
        <v>0.517716644228064</v>
      </c>
      <c r="E4177" s="149">
        <v>0.572665693344399</v>
      </c>
      <c r="F4177" s="153">
        <v>0.0599349911872763</v>
      </c>
      <c r="G4177" s="153">
        <v>0.650215530046871</v>
      </c>
      <c r="H4177" s="153">
        <v>0.00746000230880547</v>
      </c>
      <c r="I4177" s="153">
        <v>0.66588723701381</v>
      </c>
      <c r="J4177" s="153">
        <v>0.01</v>
      </c>
      <c r="K4177" s="151">
        <v>0.572666</v>
      </c>
      <c r="L4177" s="151">
        <v>1.296033</v>
      </c>
      <c r="M4177" s="2">
        <v>4176.0</v>
      </c>
    </row>
    <row r="4178">
      <c r="A4178" s="152" t="s">
        <v>83</v>
      </c>
      <c r="B4178" s="152" t="s">
        <v>154</v>
      </c>
      <c r="C4178" s="153">
        <v>-1.34615598349381</v>
      </c>
      <c r="D4178" s="153">
        <v>-0.156390784044016</v>
      </c>
      <c r="E4178" s="149">
        <v>0.573112426776738</v>
      </c>
      <c r="F4178" s="153">
        <v>0.0975330794046143</v>
      </c>
      <c r="G4178" s="153">
        <v>0.539470183182096</v>
      </c>
      <c r="H4178" s="153">
        <v>0.905061955658513</v>
      </c>
      <c r="I4178" s="153">
        <v>0.643349389383213</v>
      </c>
      <c r="J4178" s="153">
        <v>0.01</v>
      </c>
      <c r="K4178" s="151">
        <v>0.573112</v>
      </c>
      <c r="L4178" s="151">
        <v>1.297436</v>
      </c>
      <c r="M4178" s="2">
        <v>4177.0</v>
      </c>
    </row>
    <row r="4179">
      <c r="A4179" s="152" t="s">
        <v>154</v>
      </c>
      <c r="B4179" s="152" t="s">
        <v>83</v>
      </c>
      <c r="C4179" s="153">
        <v>1.34615598349381</v>
      </c>
      <c r="D4179" s="153">
        <v>-0.156390784044016</v>
      </c>
      <c r="E4179" s="149">
        <v>0.573112426776738</v>
      </c>
      <c r="F4179" s="153">
        <v>0.0975330794046164</v>
      </c>
      <c r="G4179" s="153">
        <v>0.539470183182096</v>
      </c>
      <c r="H4179" s="153">
        <v>0.905061955658513</v>
      </c>
      <c r="I4179" s="153">
        <v>0.643349389383213</v>
      </c>
      <c r="J4179" s="153">
        <v>0.01</v>
      </c>
      <c r="K4179" s="151">
        <v>0.573112</v>
      </c>
      <c r="L4179" s="151">
        <v>1.297829</v>
      </c>
      <c r="M4179" s="2">
        <v>4178.0</v>
      </c>
    </row>
    <row r="4180">
      <c r="A4180" s="152" t="s">
        <v>83</v>
      </c>
      <c r="B4180" s="152" t="s">
        <v>40</v>
      </c>
      <c r="C4180" s="153">
        <v>2.4708770179691E-4</v>
      </c>
      <c r="D4180" s="153">
        <v>-0.122873483252996</v>
      </c>
      <c r="E4180" s="149">
        <v>0.574058585789914</v>
      </c>
      <c r="F4180" s="154">
        <v>7.91929999251338E-6</v>
      </c>
      <c r="G4180" s="153">
        <v>0.911610267957842</v>
      </c>
      <c r="H4180" s="153">
        <v>0.133731291131676</v>
      </c>
      <c r="I4180" s="153">
        <v>0.715281223269247</v>
      </c>
      <c r="J4180" s="153">
        <v>0.01</v>
      </c>
      <c r="K4180" s="151">
        <v>0.574059</v>
      </c>
      <c r="L4180" s="151">
        <v>1.300759</v>
      </c>
      <c r="M4180" s="2">
        <v>4179.0</v>
      </c>
    </row>
    <row r="4181">
      <c r="A4181" s="152" t="s">
        <v>40</v>
      </c>
      <c r="B4181" s="152" t="s">
        <v>83</v>
      </c>
      <c r="C4181" s="153">
        <v>-2.4708770179691E-4</v>
      </c>
      <c r="D4181" s="153">
        <v>-0.122873483252996</v>
      </c>
      <c r="E4181" s="149">
        <v>0.574058585789914</v>
      </c>
      <c r="F4181" s="154">
        <v>7.91929999251338E-6</v>
      </c>
      <c r="G4181" s="153">
        <v>0.911610267957842</v>
      </c>
      <c r="H4181" s="153">
        <v>0.133731291131676</v>
      </c>
      <c r="I4181" s="153">
        <v>0.715281223269247</v>
      </c>
      <c r="J4181" s="153">
        <v>0.01</v>
      </c>
      <c r="K4181" s="151">
        <v>0.574059</v>
      </c>
      <c r="L4181" s="151">
        <v>1.300365</v>
      </c>
      <c r="M4181" s="2">
        <v>4180.0</v>
      </c>
    </row>
    <row r="4182">
      <c r="A4182" s="152" t="s">
        <v>82</v>
      </c>
      <c r="B4182" s="152" t="s">
        <v>197</v>
      </c>
      <c r="C4182" s="153">
        <v>-1.25029903324473</v>
      </c>
      <c r="D4182" s="153">
        <v>0.142613962722522</v>
      </c>
      <c r="E4182" s="149">
        <v>0.574817255033532</v>
      </c>
      <c r="F4182" s="153">
        <v>0.00100294250759709</v>
      </c>
      <c r="G4182" s="153">
        <v>0.631655906224825</v>
      </c>
      <c r="H4182" s="153">
        <v>0.419106854123043</v>
      </c>
      <c r="I4182" s="153">
        <v>0.555740970677191</v>
      </c>
      <c r="J4182" s="153">
        <v>0.01</v>
      </c>
      <c r="K4182" s="151">
        <v>0.574817</v>
      </c>
      <c r="L4182" s="151">
        <v>1.302873</v>
      </c>
      <c r="M4182" s="2">
        <v>4181.0</v>
      </c>
    </row>
    <row r="4183">
      <c r="A4183" s="152" t="s">
        <v>197</v>
      </c>
      <c r="B4183" s="152" t="s">
        <v>82</v>
      </c>
      <c r="C4183" s="153">
        <v>1.25029903324473</v>
      </c>
      <c r="D4183" s="153">
        <v>0.142613962722522</v>
      </c>
      <c r="E4183" s="149">
        <v>0.574817255033532</v>
      </c>
      <c r="F4183" s="153">
        <v>0.00100294250759708</v>
      </c>
      <c r="G4183" s="153">
        <v>0.631655906224825</v>
      </c>
      <c r="H4183" s="153">
        <v>0.419106854123043</v>
      </c>
      <c r="I4183" s="153">
        <v>0.555740970677191</v>
      </c>
      <c r="J4183" s="153">
        <v>0.01</v>
      </c>
      <c r="K4183" s="151">
        <v>0.574817</v>
      </c>
      <c r="L4183" s="151">
        <v>1.303267</v>
      </c>
      <c r="M4183" s="2">
        <v>4182.0</v>
      </c>
    </row>
    <row r="4184">
      <c r="A4184" s="152" t="s">
        <v>58</v>
      </c>
      <c r="B4184" s="152" t="s">
        <v>19</v>
      </c>
      <c r="C4184" s="153">
        <v>0.181114840777207</v>
      </c>
      <c r="D4184" s="153">
        <v>0.071881187487551</v>
      </c>
      <c r="E4184" s="149">
        <v>0.575029366692223</v>
      </c>
      <c r="F4184" s="153">
        <v>0.516633591262435</v>
      </c>
      <c r="G4184" s="153">
        <v>0.433495394635176</v>
      </c>
      <c r="H4184" s="153">
        <v>0.0199439834138265</v>
      </c>
      <c r="I4184" s="153">
        <v>0.936430557469673</v>
      </c>
      <c r="J4184" s="153">
        <v>0.215350822324898</v>
      </c>
      <c r="K4184" s="151">
        <v>0.575029</v>
      </c>
      <c r="L4184" s="151">
        <v>1.304144</v>
      </c>
      <c r="M4184" s="2">
        <v>4183.0</v>
      </c>
    </row>
    <row r="4185">
      <c r="A4185" s="152" t="s">
        <v>19</v>
      </c>
      <c r="B4185" s="152" t="s">
        <v>58</v>
      </c>
      <c r="C4185" s="153">
        <v>-0.181114840777207</v>
      </c>
      <c r="D4185" s="153">
        <v>0.071881187487551</v>
      </c>
      <c r="E4185" s="149">
        <v>0.575029366692223</v>
      </c>
      <c r="F4185" s="153">
        <v>0.516633591262427</v>
      </c>
      <c r="G4185" s="153">
        <v>0.433495394635176</v>
      </c>
      <c r="H4185" s="153">
        <v>0.0199439834138265</v>
      </c>
      <c r="I4185" s="153">
        <v>0.936430557469673</v>
      </c>
      <c r="J4185" s="153">
        <v>0.215350822324898</v>
      </c>
      <c r="K4185" s="151">
        <v>0.575029</v>
      </c>
      <c r="L4185" s="151">
        <v>1.304539</v>
      </c>
      <c r="M4185" s="2">
        <v>4184.0</v>
      </c>
    </row>
    <row r="4186">
      <c r="A4186" s="152" t="s">
        <v>181</v>
      </c>
      <c r="B4186" s="152" t="s">
        <v>16</v>
      </c>
      <c r="C4186" s="153">
        <v>1.12699466854429</v>
      </c>
      <c r="D4186" s="153">
        <v>0.3391704372429</v>
      </c>
      <c r="E4186" s="149">
        <v>0.576554651060193</v>
      </c>
      <c r="F4186" s="153">
        <v>0.399027565211341</v>
      </c>
      <c r="G4186" s="153">
        <v>0.583325708170049</v>
      </c>
      <c r="H4186" s="153">
        <v>0.336831847778888</v>
      </c>
      <c r="I4186" s="153">
        <v>0.760802893750018</v>
      </c>
      <c r="J4186" s="153">
        <v>0.01</v>
      </c>
      <c r="K4186" s="151">
        <v>0.576555</v>
      </c>
      <c r="L4186" s="151">
        <v>1.308793</v>
      </c>
      <c r="M4186" s="2">
        <v>4185.0</v>
      </c>
    </row>
    <row r="4187">
      <c r="A4187" s="152" t="s">
        <v>16</v>
      </c>
      <c r="B4187" s="152" t="s">
        <v>181</v>
      </c>
      <c r="C4187" s="153">
        <v>-1.12699466854429</v>
      </c>
      <c r="D4187" s="153">
        <v>0.3391704372429</v>
      </c>
      <c r="E4187" s="149">
        <v>0.576554651060193</v>
      </c>
      <c r="F4187" s="153">
        <v>0.399027565211341</v>
      </c>
      <c r="G4187" s="153">
        <v>0.583325708170049</v>
      </c>
      <c r="H4187" s="153">
        <v>0.336831847778888</v>
      </c>
      <c r="I4187" s="153">
        <v>0.760802893750018</v>
      </c>
      <c r="J4187" s="153">
        <v>0.01</v>
      </c>
      <c r="K4187" s="151">
        <v>0.576555</v>
      </c>
      <c r="L4187" s="151">
        <v>1.308396</v>
      </c>
      <c r="M4187" s="2">
        <v>4186.0</v>
      </c>
    </row>
    <row r="4188">
      <c r="A4188" s="152" t="s">
        <v>33</v>
      </c>
      <c r="B4188" s="152" t="s">
        <v>87</v>
      </c>
      <c r="C4188" s="153">
        <v>0.0347184723299836</v>
      </c>
      <c r="D4188" s="153">
        <v>-0.633982367707938</v>
      </c>
      <c r="E4188" s="149">
        <v>0.576573595781038</v>
      </c>
      <c r="F4188" s="153">
        <v>0.00343754444154571</v>
      </c>
      <c r="G4188" s="153">
        <v>0.865637560696801</v>
      </c>
      <c r="H4188" s="153">
        <v>0.00224760111224363</v>
      </c>
      <c r="I4188" s="153">
        <v>0.315465203849631</v>
      </c>
      <c r="J4188" s="153">
        <v>0.360874005223052</v>
      </c>
      <c r="K4188" s="151">
        <v>0.576574</v>
      </c>
      <c r="L4188" s="151">
        <v>1.309233</v>
      </c>
      <c r="M4188" s="2">
        <v>4187.0</v>
      </c>
    </row>
    <row r="4189">
      <c r="A4189" s="152" t="s">
        <v>87</v>
      </c>
      <c r="B4189" s="152" t="s">
        <v>33</v>
      </c>
      <c r="C4189" s="153">
        <v>-0.0347184723299836</v>
      </c>
      <c r="D4189" s="153">
        <v>-0.633982367707938</v>
      </c>
      <c r="E4189" s="149">
        <v>0.576573595781038</v>
      </c>
      <c r="F4189" s="153">
        <v>0.00343754444154571</v>
      </c>
      <c r="G4189" s="153">
        <v>0.865637560696801</v>
      </c>
      <c r="H4189" s="153">
        <v>0.00224760111224363</v>
      </c>
      <c r="I4189" s="153">
        <v>0.315465203849631</v>
      </c>
      <c r="J4189" s="153">
        <v>0.360874005223052</v>
      </c>
      <c r="K4189" s="151">
        <v>0.576574</v>
      </c>
      <c r="L4189" s="151">
        <v>1.309631</v>
      </c>
      <c r="M4189" s="2">
        <v>4188.0</v>
      </c>
    </row>
    <row r="4190">
      <c r="A4190" s="152" t="s">
        <v>6</v>
      </c>
      <c r="B4190" s="152" t="s">
        <v>33</v>
      </c>
      <c r="C4190" s="153">
        <v>0.826420317895955</v>
      </c>
      <c r="D4190" s="153">
        <v>0.241767523380626</v>
      </c>
      <c r="E4190" s="149">
        <v>0.576912035067371</v>
      </c>
      <c r="F4190" s="153">
        <v>0.94694019865234</v>
      </c>
      <c r="G4190" s="153">
        <v>0.718094604767313</v>
      </c>
      <c r="H4190" s="153">
        <v>0.00694632715400696</v>
      </c>
      <c r="I4190" s="153">
        <v>0.0956287183612313</v>
      </c>
      <c r="J4190" s="153">
        <v>0.135518405914162</v>
      </c>
      <c r="K4190" s="151">
        <v>0.576912</v>
      </c>
      <c r="L4190" s="151">
        <v>1.311196</v>
      </c>
      <c r="M4190" s="2">
        <v>4189.0</v>
      </c>
    </row>
    <row r="4191">
      <c r="A4191" s="152" t="s">
        <v>33</v>
      </c>
      <c r="B4191" s="152" t="s">
        <v>6</v>
      </c>
      <c r="C4191" s="153">
        <v>-0.826420317895955</v>
      </c>
      <c r="D4191" s="153">
        <v>0.241767523380626</v>
      </c>
      <c r="E4191" s="149">
        <v>0.576912035067371</v>
      </c>
      <c r="F4191" s="153">
        <v>0.94694019865234</v>
      </c>
      <c r="G4191" s="153">
        <v>0.718094604767313</v>
      </c>
      <c r="H4191" s="153">
        <v>0.00694632715400696</v>
      </c>
      <c r="I4191" s="153">
        <v>0.0956287183612313</v>
      </c>
      <c r="J4191" s="153">
        <v>0.135518405914162</v>
      </c>
      <c r="K4191" s="151">
        <v>0.576912</v>
      </c>
      <c r="L4191" s="151">
        <v>1.310797</v>
      </c>
      <c r="M4191" s="2">
        <v>4190.0</v>
      </c>
    </row>
    <row r="4192">
      <c r="A4192" s="152" t="s">
        <v>169</v>
      </c>
      <c r="B4192" s="152" t="s">
        <v>189</v>
      </c>
      <c r="C4192" s="153">
        <v>0.897119043163652</v>
      </c>
      <c r="D4192" s="153">
        <v>-1.35084938171633</v>
      </c>
      <c r="E4192" s="149">
        <v>0.577483654140926</v>
      </c>
      <c r="F4192" s="153">
        <v>0.0097076773537754</v>
      </c>
      <c r="G4192" s="153">
        <v>0.651620353300763</v>
      </c>
      <c r="H4192" s="153">
        <v>0.042319265687257</v>
      </c>
      <c r="I4192" s="153">
        <v>0.724010080065317</v>
      </c>
      <c r="J4192" s="153">
        <v>0.01</v>
      </c>
      <c r="K4192" s="151">
        <v>0.577484</v>
      </c>
      <c r="L4192" s="151">
        <v>1.312894</v>
      </c>
      <c r="M4192" s="2">
        <v>4191.0</v>
      </c>
    </row>
    <row r="4193">
      <c r="A4193" s="152" t="s">
        <v>189</v>
      </c>
      <c r="B4193" s="152" t="s">
        <v>169</v>
      </c>
      <c r="C4193" s="153">
        <v>-0.897119043163652</v>
      </c>
      <c r="D4193" s="153">
        <v>-1.35084938171633</v>
      </c>
      <c r="E4193" s="149">
        <v>0.577483654140926</v>
      </c>
      <c r="F4193" s="153">
        <v>0.0097076773537757</v>
      </c>
      <c r="G4193" s="153">
        <v>0.651620353300763</v>
      </c>
      <c r="H4193" s="153">
        <v>0.042319265687257</v>
      </c>
      <c r="I4193" s="153">
        <v>0.724010080065317</v>
      </c>
      <c r="J4193" s="153">
        <v>0.01</v>
      </c>
      <c r="K4193" s="151">
        <v>0.577484</v>
      </c>
      <c r="L4193" s="151">
        <v>1.313293</v>
      </c>
      <c r="M4193" s="2">
        <v>4192.0</v>
      </c>
    </row>
    <row r="4194">
      <c r="A4194" s="152" t="s">
        <v>21</v>
      </c>
      <c r="B4194" s="152" t="s">
        <v>184</v>
      </c>
      <c r="C4194" s="153">
        <v>-0.586017777997181</v>
      </c>
      <c r="D4194" s="153">
        <v>0.981478971726159</v>
      </c>
      <c r="E4194" s="149">
        <v>0.577615137435807</v>
      </c>
      <c r="F4194" s="153">
        <v>0.0993073380575072</v>
      </c>
      <c r="G4194" s="153">
        <v>0.342432629886964</v>
      </c>
      <c r="H4194" s="153">
        <v>0.00169478276075336</v>
      </c>
      <c r="I4194" s="153">
        <v>0.741941394093255</v>
      </c>
      <c r="J4194" s="153">
        <v>0.374241640110108</v>
      </c>
      <c r="K4194" s="151">
        <v>0.577615</v>
      </c>
      <c r="L4194" s="151">
        <v>1.314391</v>
      </c>
      <c r="M4194" s="2">
        <v>4193.0</v>
      </c>
    </row>
    <row r="4195">
      <c r="A4195" s="152" t="s">
        <v>184</v>
      </c>
      <c r="B4195" s="152" t="s">
        <v>21</v>
      </c>
      <c r="C4195" s="153">
        <v>0.586017777997181</v>
      </c>
      <c r="D4195" s="153">
        <v>0.981478971726159</v>
      </c>
      <c r="E4195" s="149">
        <v>0.577615137435807</v>
      </c>
      <c r="F4195" s="153">
        <v>0.0993073380575072</v>
      </c>
      <c r="G4195" s="153">
        <v>0.342432629886964</v>
      </c>
      <c r="H4195" s="153">
        <v>0.00169478276075336</v>
      </c>
      <c r="I4195" s="153">
        <v>0.741941394093255</v>
      </c>
      <c r="J4195" s="153">
        <v>0.374241640110108</v>
      </c>
      <c r="K4195" s="151">
        <v>0.577615</v>
      </c>
      <c r="L4195" s="151">
        <v>1.313991</v>
      </c>
      <c r="M4195" s="2">
        <v>4194.0</v>
      </c>
    </row>
    <row r="4196">
      <c r="A4196" s="152" t="s">
        <v>90</v>
      </c>
      <c r="B4196" s="152" t="s">
        <v>160</v>
      </c>
      <c r="C4196" s="153">
        <v>-0.918229644524575</v>
      </c>
      <c r="D4196" s="153">
        <v>0.298230704479081</v>
      </c>
      <c r="E4196" s="149">
        <v>0.577908844245222</v>
      </c>
      <c r="F4196" s="153">
        <v>0.0554775000933721</v>
      </c>
      <c r="G4196" s="153">
        <v>0.301517724455446</v>
      </c>
      <c r="H4196" s="153">
        <v>0.042860663558427</v>
      </c>
      <c r="I4196" s="153">
        <v>0.951701620914229</v>
      </c>
      <c r="J4196" s="153">
        <v>0.01</v>
      </c>
      <c r="K4196" s="151">
        <v>0.577909</v>
      </c>
      <c r="L4196" s="151">
        <v>1.315859</v>
      </c>
      <c r="M4196" s="2">
        <v>4195.0</v>
      </c>
    </row>
    <row r="4197">
      <c r="A4197" s="152" t="s">
        <v>160</v>
      </c>
      <c r="B4197" s="152" t="s">
        <v>90</v>
      </c>
      <c r="C4197" s="153">
        <v>0.918229644524575</v>
      </c>
      <c r="D4197" s="153">
        <v>0.298230704479081</v>
      </c>
      <c r="E4197" s="149">
        <v>0.577908844245222</v>
      </c>
      <c r="F4197" s="153">
        <v>0.0554775000933731</v>
      </c>
      <c r="G4197" s="153">
        <v>0.301517724455446</v>
      </c>
      <c r="H4197" s="153">
        <v>0.042860663558427</v>
      </c>
      <c r="I4197" s="153">
        <v>0.951701620914229</v>
      </c>
      <c r="J4197" s="153">
        <v>0.01</v>
      </c>
      <c r="K4197" s="151">
        <v>0.577909</v>
      </c>
      <c r="L4197" s="151">
        <v>1.315459</v>
      </c>
      <c r="M4197" s="2">
        <v>4196.0</v>
      </c>
    </row>
    <row r="4198">
      <c r="A4198" s="152" t="s">
        <v>88</v>
      </c>
      <c r="B4198" s="152" t="s">
        <v>37</v>
      </c>
      <c r="C4198" s="153">
        <v>0.134356948708299</v>
      </c>
      <c r="D4198" s="153">
        <v>1.05066342431536</v>
      </c>
      <c r="E4198" s="149">
        <v>0.577981914956441</v>
      </c>
      <c r="F4198" s="153">
        <v>0.00986535891405145</v>
      </c>
      <c r="G4198" s="153">
        <v>0.0054608009500084</v>
      </c>
      <c r="H4198" s="153">
        <v>0.658897191083752</v>
      </c>
      <c r="I4198" s="153">
        <v>0.0193686342355013</v>
      </c>
      <c r="J4198" s="153">
        <v>0.0105832658808725</v>
      </c>
      <c r="K4198" s="151">
        <v>0.577982</v>
      </c>
      <c r="L4198" s="151">
        <v>1.316827</v>
      </c>
      <c r="M4198" s="2">
        <v>4197.0</v>
      </c>
    </row>
    <row r="4199">
      <c r="A4199" s="152" t="s">
        <v>37</v>
      </c>
      <c r="B4199" s="152" t="s">
        <v>88</v>
      </c>
      <c r="C4199" s="153">
        <v>-0.134356948708299</v>
      </c>
      <c r="D4199" s="153">
        <v>1.05066342431536</v>
      </c>
      <c r="E4199" s="149">
        <v>0.577981914956441</v>
      </c>
      <c r="F4199" s="153">
        <v>0.00986535891405155</v>
      </c>
      <c r="G4199" s="153">
        <v>0.0054608009500084</v>
      </c>
      <c r="H4199" s="153">
        <v>0.658897191083752</v>
      </c>
      <c r="I4199" s="153">
        <v>0.0193686342355013</v>
      </c>
      <c r="J4199" s="153">
        <v>0.0105832658808725</v>
      </c>
      <c r="K4199" s="151">
        <v>0.577982</v>
      </c>
      <c r="L4199" s="151">
        <v>1.316426</v>
      </c>
      <c r="M4199" s="2">
        <v>4198.0</v>
      </c>
    </row>
    <row r="4200">
      <c r="A4200" s="152" t="s">
        <v>30</v>
      </c>
      <c r="B4200" s="152" t="s">
        <v>115</v>
      </c>
      <c r="C4200" s="153">
        <v>-0.154596150799016</v>
      </c>
      <c r="D4200" s="153">
        <v>0.251917061807792</v>
      </c>
      <c r="E4200" s="149">
        <v>0.578202370825545</v>
      </c>
      <c r="F4200" s="153">
        <v>0.680648252019762</v>
      </c>
      <c r="G4200" s="153">
        <v>0.502449453917324</v>
      </c>
      <c r="H4200" s="153">
        <v>0.233825173480812</v>
      </c>
      <c r="I4200" s="153">
        <v>0.411750501809383</v>
      </c>
      <c r="J4200" s="153">
        <v>0.01</v>
      </c>
      <c r="K4200" s="151">
        <v>0.578202</v>
      </c>
      <c r="L4200" s="151">
        <v>1.317731</v>
      </c>
      <c r="M4200" s="2">
        <v>4199.0</v>
      </c>
    </row>
    <row r="4201">
      <c r="A4201" s="152" t="s">
        <v>115</v>
      </c>
      <c r="B4201" s="152" t="s">
        <v>58</v>
      </c>
      <c r="C4201" s="153">
        <v>0.0993686020226822</v>
      </c>
      <c r="D4201" s="153">
        <v>-0.09765738974992</v>
      </c>
      <c r="E4201" s="149">
        <v>0.702411516120224</v>
      </c>
      <c r="F4201" s="153">
        <v>0.325883792508742</v>
      </c>
      <c r="G4201" s="153">
        <v>0.792628720866544</v>
      </c>
      <c r="H4201" s="153">
        <v>0.0658355257847891</v>
      </c>
      <c r="I4201" s="153">
        <v>0.412695597484504</v>
      </c>
      <c r="J4201" s="153">
        <v>0.01</v>
      </c>
      <c r="K4201" s="151">
        <v>0.578202</v>
      </c>
      <c r="L4201" s="151">
        <v>1.318132</v>
      </c>
      <c r="M4201" s="2">
        <v>4200.0</v>
      </c>
    </row>
    <row r="4202">
      <c r="A4202" s="152" t="s">
        <v>62</v>
      </c>
      <c r="B4202" s="152" t="s">
        <v>54</v>
      </c>
      <c r="C4202" s="153">
        <v>0.0269492430468141</v>
      </c>
      <c r="D4202" s="153">
        <v>-0.0506441198705276</v>
      </c>
      <c r="E4202" s="149">
        <v>0.578708129878846</v>
      </c>
      <c r="F4202" s="153">
        <v>0.132358647188048</v>
      </c>
      <c r="G4202" s="153">
        <v>0.362107843720055</v>
      </c>
      <c r="H4202" s="153">
        <v>0.0266715784972243</v>
      </c>
      <c r="I4202" s="153">
        <v>0.117877052078706</v>
      </c>
      <c r="J4202" s="153">
        <v>0.196834445089818</v>
      </c>
      <c r="K4202" s="151">
        <v>0.578708</v>
      </c>
      <c r="L4202" s="151">
        <v>1.32009</v>
      </c>
      <c r="M4202" s="2">
        <v>4201.0</v>
      </c>
    </row>
    <row r="4203">
      <c r="A4203" s="152" t="s">
        <v>54</v>
      </c>
      <c r="B4203" s="152" t="s">
        <v>62</v>
      </c>
      <c r="C4203" s="153">
        <v>-0.0269492430468141</v>
      </c>
      <c r="D4203" s="153">
        <v>-0.0506441198705276</v>
      </c>
      <c r="E4203" s="149">
        <v>0.578708129878846</v>
      </c>
      <c r="F4203" s="153">
        <v>0.132358647188043</v>
      </c>
      <c r="G4203" s="153">
        <v>0.362107843720055</v>
      </c>
      <c r="H4203" s="153">
        <v>0.0266715784972243</v>
      </c>
      <c r="I4203" s="153">
        <v>0.117877052078706</v>
      </c>
      <c r="J4203" s="153">
        <v>0.196834445089818</v>
      </c>
      <c r="K4203" s="151">
        <v>0.578708</v>
      </c>
      <c r="L4203" s="151">
        <v>1.319687</v>
      </c>
      <c r="M4203" s="2">
        <v>4202.0</v>
      </c>
    </row>
    <row r="4204">
      <c r="A4204" s="152" t="s">
        <v>115</v>
      </c>
      <c r="B4204" s="152" t="s">
        <v>449</v>
      </c>
      <c r="C4204" s="153">
        <v>-0.821296394033458</v>
      </c>
      <c r="D4204" s="153">
        <v>0.138704753858315</v>
      </c>
      <c r="E4204" s="149">
        <v>0.783865446987503</v>
      </c>
      <c r="F4204" s="153">
        <v>0.101610691889022</v>
      </c>
      <c r="G4204" s="153">
        <v>0.165482696683981</v>
      </c>
      <c r="H4204" s="153">
        <v>0.762981355745856</v>
      </c>
      <c r="I4204" s="153">
        <v>0.904205173769483</v>
      </c>
      <c r="J4204" s="153">
        <v>0.01</v>
      </c>
      <c r="K4204" s="151">
        <v>0.578893</v>
      </c>
      <c r="L4204" s="151">
        <v>1.321317</v>
      </c>
      <c r="M4204" s="2">
        <v>4203.0</v>
      </c>
    </row>
    <row r="4205">
      <c r="A4205" s="152" t="s">
        <v>102</v>
      </c>
      <c r="B4205" s="152" t="s">
        <v>115</v>
      </c>
      <c r="C4205" s="153">
        <v>0.0454685392817495</v>
      </c>
      <c r="D4205" s="153">
        <v>0.346280376590031</v>
      </c>
      <c r="E4205" s="149">
        <v>0.578893163928247</v>
      </c>
      <c r="F4205" s="153">
        <v>0.0328327777790937</v>
      </c>
      <c r="G4205" s="153">
        <v>0.122674342870701</v>
      </c>
      <c r="H4205" s="153">
        <v>0.00948787738293638</v>
      </c>
      <c r="I4205" s="153">
        <v>0.0669960278377993</v>
      </c>
      <c r="J4205" s="153">
        <v>0.01</v>
      </c>
      <c r="K4205" s="151">
        <v>0.578893</v>
      </c>
      <c r="L4205" s="151">
        <v>1.320915</v>
      </c>
      <c r="M4205" s="2">
        <v>4204.0</v>
      </c>
    </row>
    <row r="4206">
      <c r="A4206" s="152" t="s">
        <v>148</v>
      </c>
      <c r="B4206" s="152" t="s">
        <v>449</v>
      </c>
      <c r="C4206" s="153">
        <v>-0.157943089377748</v>
      </c>
      <c r="D4206" s="153">
        <v>1.01852505558312</v>
      </c>
      <c r="E4206" s="149">
        <v>0.579545446086605</v>
      </c>
      <c r="F4206" s="153">
        <v>0.172637355147397</v>
      </c>
      <c r="G4206" s="153">
        <v>0.192463224060223</v>
      </c>
      <c r="H4206" s="153">
        <v>7.98544697334079E-4</v>
      </c>
      <c r="I4206" s="153">
        <v>0.988505506876451</v>
      </c>
      <c r="J4206" s="153">
        <v>0.01</v>
      </c>
      <c r="K4206" s="151">
        <v>0.579545</v>
      </c>
      <c r="L4206" s="151">
        <v>1.323614</v>
      </c>
      <c r="M4206" s="2">
        <v>4205.0</v>
      </c>
    </row>
    <row r="4207">
      <c r="A4207" s="152" t="s">
        <v>449</v>
      </c>
      <c r="B4207" s="152" t="s">
        <v>148</v>
      </c>
      <c r="C4207" s="153">
        <v>0.157943089377748</v>
      </c>
      <c r="D4207" s="153">
        <v>1.01852505558312</v>
      </c>
      <c r="E4207" s="149">
        <v>0.579545446086605</v>
      </c>
      <c r="F4207" s="153">
        <v>0.172637355147397</v>
      </c>
      <c r="G4207" s="153">
        <v>0.192463224060223</v>
      </c>
      <c r="H4207" s="153">
        <v>7.98544697334079E-4</v>
      </c>
      <c r="I4207" s="153">
        <v>0.988505506876451</v>
      </c>
      <c r="J4207" s="153">
        <v>0.01</v>
      </c>
      <c r="K4207" s="151">
        <v>0.579545</v>
      </c>
      <c r="L4207" s="151">
        <v>1.32321</v>
      </c>
      <c r="M4207" s="2">
        <v>4206.0</v>
      </c>
    </row>
    <row r="4208">
      <c r="A4208" s="152" t="s">
        <v>15</v>
      </c>
      <c r="B4208" s="152" t="s">
        <v>87</v>
      </c>
      <c r="C4208" s="153">
        <v>0.0589896199234806</v>
      </c>
      <c r="D4208" s="153">
        <v>0.385870226782824</v>
      </c>
      <c r="E4208" s="149">
        <v>0.579800901539508</v>
      </c>
      <c r="F4208" s="153">
        <v>3.31916482717568E-4</v>
      </c>
      <c r="G4208" s="153">
        <v>0.847896757559331</v>
      </c>
      <c r="H4208" s="153">
        <v>0.00428549508045429</v>
      </c>
      <c r="I4208" s="153">
        <v>0.867565519615278</v>
      </c>
      <c r="J4208" s="153">
        <v>0.30820537350534</v>
      </c>
      <c r="K4208" s="151">
        <v>0.579801</v>
      </c>
      <c r="L4208" s="151">
        <v>1.325006</v>
      </c>
      <c r="M4208" s="2">
        <v>4207.0</v>
      </c>
    </row>
    <row r="4209">
      <c r="A4209" s="152" t="s">
        <v>87</v>
      </c>
      <c r="B4209" s="152" t="s">
        <v>15</v>
      </c>
      <c r="C4209" s="153">
        <v>-0.0589896199234806</v>
      </c>
      <c r="D4209" s="153">
        <v>0.385870226782824</v>
      </c>
      <c r="E4209" s="149">
        <v>0.579800901539508</v>
      </c>
      <c r="F4209" s="153">
        <v>3.31916482717562E-4</v>
      </c>
      <c r="G4209" s="153">
        <v>0.847896757559331</v>
      </c>
      <c r="H4209" s="153">
        <v>0.00428549508045429</v>
      </c>
      <c r="I4209" s="153">
        <v>0.867565519615278</v>
      </c>
      <c r="J4209" s="153">
        <v>0.30820537350534</v>
      </c>
      <c r="K4209" s="151">
        <v>0.579801</v>
      </c>
      <c r="L4209" s="151">
        <v>1.324602</v>
      </c>
      <c r="M4209" s="2">
        <v>4208.0</v>
      </c>
    </row>
    <row r="4210">
      <c r="A4210" s="152" t="s">
        <v>54</v>
      </c>
      <c r="B4210" s="152" t="s">
        <v>13</v>
      </c>
      <c r="C4210" s="153">
        <v>0.131887281932827</v>
      </c>
      <c r="D4210" s="153">
        <v>0.0753339022520818</v>
      </c>
      <c r="E4210" s="149">
        <v>0.579858696814302</v>
      </c>
      <c r="F4210" s="153">
        <v>0.0156723215133048</v>
      </c>
      <c r="G4210" s="153">
        <v>0.466713711020075</v>
      </c>
      <c r="H4210" s="153">
        <v>0.0619024864923997</v>
      </c>
      <c r="I4210" s="153">
        <v>0.967526683156198</v>
      </c>
      <c r="J4210" s="153">
        <v>0.180981136276713</v>
      </c>
      <c r="K4210" s="151">
        <v>0.579859</v>
      </c>
      <c r="L4210" s="151">
        <v>1.325543</v>
      </c>
      <c r="M4210" s="2">
        <v>4209.0</v>
      </c>
    </row>
    <row r="4211">
      <c r="A4211" s="152" t="s">
        <v>13</v>
      </c>
      <c r="B4211" s="152" t="s">
        <v>54</v>
      </c>
      <c r="C4211" s="153">
        <v>-0.131887281932827</v>
      </c>
      <c r="D4211" s="153">
        <v>0.0753339022520818</v>
      </c>
      <c r="E4211" s="149">
        <v>0.579858696814302</v>
      </c>
      <c r="F4211" s="153">
        <v>0.0156723215133042</v>
      </c>
      <c r="G4211" s="153">
        <v>0.466713711020075</v>
      </c>
      <c r="H4211" s="153">
        <v>0.0619024864923997</v>
      </c>
      <c r="I4211" s="153">
        <v>0.967526683156198</v>
      </c>
      <c r="J4211" s="153">
        <v>0.180981136276713</v>
      </c>
      <c r="K4211" s="151">
        <v>0.579859</v>
      </c>
      <c r="L4211" s="151">
        <v>1.325948</v>
      </c>
      <c r="M4211" s="2">
        <v>4210.0</v>
      </c>
    </row>
    <row r="4212">
      <c r="A4212" s="152" t="s">
        <v>76</v>
      </c>
      <c r="B4212" s="152" t="s">
        <v>142</v>
      </c>
      <c r="C4212" s="153">
        <v>-0.915472896531187</v>
      </c>
      <c r="D4212" s="153">
        <v>0.606697980155744</v>
      </c>
      <c r="E4212" s="149">
        <v>0.580134724629831</v>
      </c>
      <c r="F4212" s="153">
        <v>0.0191796900768849</v>
      </c>
      <c r="G4212" s="153">
        <v>0.600785660041211</v>
      </c>
      <c r="H4212" s="153">
        <v>0.71120359239353</v>
      </c>
      <c r="I4212" s="153">
        <v>0.920165697502114</v>
      </c>
      <c r="J4212" s="153">
        <v>0.01</v>
      </c>
      <c r="K4212" s="151">
        <v>0.580135</v>
      </c>
      <c r="L4212" s="151">
        <v>1.327391</v>
      </c>
      <c r="M4212" s="2">
        <v>4211.0</v>
      </c>
    </row>
    <row r="4213">
      <c r="A4213" s="152" t="s">
        <v>142</v>
      </c>
      <c r="B4213" s="152" t="s">
        <v>76</v>
      </c>
      <c r="C4213" s="153">
        <v>0.915472896531187</v>
      </c>
      <c r="D4213" s="153">
        <v>0.606697980155744</v>
      </c>
      <c r="E4213" s="149">
        <v>0.580134724629831</v>
      </c>
      <c r="F4213" s="153">
        <v>0.0191796900768844</v>
      </c>
      <c r="G4213" s="153">
        <v>0.600785660041211</v>
      </c>
      <c r="H4213" s="153">
        <v>0.71120359239353</v>
      </c>
      <c r="I4213" s="153">
        <v>0.920165697502114</v>
      </c>
      <c r="J4213" s="153">
        <v>0.01</v>
      </c>
      <c r="K4213" s="151">
        <v>0.580135</v>
      </c>
      <c r="L4213" s="151">
        <v>1.326985</v>
      </c>
      <c r="M4213" s="2">
        <v>4212.0</v>
      </c>
    </row>
    <row r="4214">
      <c r="A4214" s="152" t="s">
        <v>80</v>
      </c>
      <c r="B4214" s="152" t="s">
        <v>344</v>
      </c>
      <c r="C4214" s="153">
        <v>-0.921006550649146</v>
      </c>
      <c r="D4214" s="153">
        <v>-0.402399865830078</v>
      </c>
      <c r="E4214" s="149">
        <v>0.580384740816362</v>
      </c>
      <c r="F4214" s="153">
        <v>0.0364810873375487</v>
      </c>
      <c r="G4214" s="153">
        <v>0.540118801486878</v>
      </c>
      <c r="H4214" s="153">
        <v>0.166231275453988</v>
      </c>
      <c r="I4214" s="153">
        <v>0.703886953061228</v>
      </c>
      <c r="J4214" s="153">
        <v>0.0381082338187365</v>
      </c>
      <c r="K4214" s="151">
        <v>0.580385</v>
      </c>
      <c r="L4214" s="151">
        <v>1.328776</v>
      </c>
      <c r="M4214" s="2">
        <v>4213.0</v>
      </c>
    </row>
    <row r="4215">
      <c r="A4215" s="152" t="s">
        <v>344</v>
      </c>
      <c r="B4215" s="152" t="s">
        <v>80</v>
      </c>
      <c r="C4215" s="153">
        <v>0.921006550649146</v>
      </c>
      <c r="D4215" s="153">
        <v>-0.402399865830078</v>
      </c>
      <c r="E4215" s="149">
        <v>0.580384740816362</v>
      </c>
      <c r="F4215" s="153">
        <v>0.0364810873375472</v>
      </c>
      <c r="G4215" s="153">
        <v>0.540118801486878</v>
      </c>
      <c r="H4215" s="153">
        <v>0.166231275453988</v>
      </c>
      <c r="I4215" s="153">
        <v>0.703886953061228</v>
      </c>
      <c r="J4215" s="153">
        <v>0.0381082338187365</v>
      </c>
      <c r="K4215" s="151">
        <v>0.580385</v>
      </c>
      <c r="L4215" s="151">
        <v>1.328369</v>
      </c>
      <c r="M4215" s="2">
        <v>4214.0</v>
      </c>
    </row>
    <row r="4216">
      <c r="A4216" s="152" t="s">
        <v>79</v>
      </c>
      <c r="B4216" s="152" t="s">
        <v>169</v>
      </c>
      <c r="C4216" s="153">
        <v>-2.01008778159544</v>
      </c>
      <c r="D4216" s="153">
        <v>0.27371975126985</v>
      </c>
      <c r="E4216" s="149">
        <v>0.580595265652285</v>
      </c>
      <c r="F4216" s="153">
        <v>0.121341771278142</v>
      </c>
      <c r="G4216" s="153">
        <v>0.570025703737765</v>
      </c>
      <c r="H4216" s="153">
        <v>0.797672785456069</v>
      </c>
      <c r="I4216" s="153">
        <v>0.243703648322726</v>
      </c>
      <c r="J4216" s="153">
        <v>0.0171551641757652</v>
      </c>
      <c r="K4216" s="151">
        <v>0.580595</v>
      </c>
      <c r="L4216" s="151">
        <v>1.329664</v>
      </c>
      <c r="M4216" s="2">
        <v>4215.0</v>
      </c>
    </row>
    <row r="4217">
      <c r="A4217" s="152" t="s">
        <v>169</v>
      </c>
      <c r="B4217" s="152" t="s">
        <v>79</v>
      </c>
      <c r="C4217" s="153">
        <v>2.01008778159544</v>
      </c>
      <c r="D4217" s="153">
        <v>0.27371975126985</v>
      </c>
      <c r="E4217" s="149">
        <v>0.580595265652285</v>
      </c>
      <c r="F4217" s="153">
        <v>0.121341771278142</v>
      </c>
      <c r="G4217" s="153">
        <v>0.570025703737765</v>
      </c>
      <c r="H4217" s="153">
        <v>0.797672785456069</v>
      </c>
      <c r="I4217" s="153">
        <v>0.243703648322726</v>
      </c>
      <c r="J4217" s="153">
        <v>0.0171551641757652</v>
      </c>
      <c r="K4217" s="151">
        <v>0.580595</v>
      </c>
      <c r="L4217" s="151">
        <v>1.330072</v>
      </c>
      <c r="M4217" s="2">
        <v>4216.0</v>
      </c>
    </row>
    <row r="4218">
      <c r="A4218" s="152" t="s">
        <v>33</v>
      </c>
      <c r="B4218" s="152" t="s">
        <v>166</v>
      </c>
      <c r="C4218" s="153">
        <v>-0.405281848029332</v>
      </c>
      <c r="D4218" s="153">
        <v>0.371255686168307</v>
      </c>
      <c r="E4218" s="149">
        <v>0.580722206272512</v>
      </c>
      <c r="F4218" s="153">
        <v>0.00307660411790105</v>
      </c>
      <c r="G4218" s="153">
        <v>0.782648445301563</v>
      </c>
      <c r="H4218" s="153">
        <v>0.773043855020942</v>
      </c>
      <c r="I4218" s="153">
        <v>0.903469909195428</v>
      </c>
      <c r="J4218" s="153">
        <v>0.01</v>
      </c>
      <c r="K4218" s="151">
        <v>0.580722</v>
      </c>
      <c r="L4218" s="151">
        <v>1.331178</v>
      </c>
      <c r="M4218" s="2">
        <v>4217.0</v>
      </c>
    </row>
    <row r="4219">
      <c r="A4219" s="152" t="s">
        <v>166</v>
      </c>
      <c r="B4219" s="152" t="s">
        <v>33</v>
      </c>
      <c r="C4219" s="153">
        <v>0.405281848029332</v>
      </c>
      <c r="D4219" s="153">
        <v>0.371255686168307</v>
      </c>
      <c r="E4219" s="149">
        <v>0.580722206272512</v>
      </c>
      <c r="F4219" s="153">
        <v>0.00307660411790109</v>
      </c>
      <c r="G4219" s="153">
        <v>0.782648445301563</v>
      </c>
      <c r="H4219" s="153">
        <v>0.773043855020942</v>
      </c>
      <c r="I4219" s="153">
        <v>0.903469909195428</v>
      </c>
      <c r="J4219" s="153">
        <v>0.01</v>
      </c>
      <c r="K4219" s="151">
        <v>0.580722</v>
      </c>
      <c r="L4219" s="151">
        <v>1.33077</v>
      </c>
      <c r="M4219" s="2">
        <v>4218.0</v>
      </c>
    </row>
    <row r="4220">
      <c r="A4220" s="152" t="s">
        <v>450</v>
      </c>
      <c r="B4220" s="152" t="s">
        <v>148</v>
      </c>
      <c r="C4220" s="153">
        <v>-0.362481939683013</v>
      </c>
      <c r="D4220" s="153">
        <v>-2.01015246517944</v>
      </c>
      <c r="E4220" s="149">
        <v>0.5810014243379</v>
      </c>
      <c r="F4220" s="153">
        <v>0.168902897087222</v>
      </c>
      <c r="G4220" s="153">
        <v>0.658709624048377</v>
      </c>
      <c r="H4220" s="153">
        <v>0.82183688709583</v>
      </c>
      <c r="I4220" s="153">
        <v>0.224612433770492</v>
      </c>
      <c r="J4220" s="153">
        <v>0.01</v>
      </c>
      <c r="K4220" s="151">
        <v>0.581001</v>
      </c>
      <c r="L4220" s="151">
        <v>1.332226</v>
      </c>
      <c r="M4220" s="2">
        <v>4219.0</v>
      </c>
    </row>
    <row r="4221">
      <c r="A4221" s="152" t="s">
        <v>148</v>
      </c>
      <c r="B4221" s="152" t="s">
        <v>450</v>
      </c>
      <c r="C4221" s="153">
        <v>0.362481939683013</v>
      </c>
      <c r="D4221" s="153">
        <v>-2.01015246517944</v>
      </c>
      <c r="E4221" s="149">
        <v>0.5810014243379</v>
      </c>
      <c r="F4221" s="153">
        <v>0.168902897087222</v>
      </c>
      <c r="G4221" s="153">
        <v>0.658709624048377</v>
      </c>
      <c r="H4221" s="153">
        <v>0.82183688709583</v>
      </c>
      <c r="I4221" s="153">
        <v>0.224612433770492</v>
      </c>
      <c r="J4221" s="153">
        <v>0.01</v>
      </c>
      <c r="K4221" s="151">
        <v>0.581001</v>
      </c>
      <c r="L4221" s="151">
        <v>1.332634</v>
      </c>
      <c r="M4221" s="2">
        <v>4220.0</v>
      </c>
    </row>
    <row r="4222">
      <c r="A4222" s="152" t="s">
        <v>90</v>
      </c>
      <c r="B4222" s="152" t="s">
        <v>54</v>
      </c>
      <c r="C4222" s="153">
        <v>0.211094685464673</v>
      </c>
      <c r="D4222" s="153">
        <v>0.0722817184621791</v>
      </c>
      <c r="E4222" s="149">
        <v>0.581149230777756</v>
      </c>
      <c r="F4222" s="153">
        <v>0.757839712627219</v>
      </c>
      <c r="G4222" s="153">
        <v>0.796733962064788</v>
      </c>
      <c r="H4222" s="153">
        <v>0.620283725584496</v>
      </c>
      <c r="I4222" s="153">
        <v>0.113961321910565</v>
      </c>
      <c r="J4222" s="153">
        <v>0.01</v>
      </c>
      <c r="K4222" s="151">
        <v>0.581149</v>
      </c>
      <c r="L4222" s="151">
        <v>1.333791</v>
      </c>
      <c r="M4222" s="2">
        <v>4221.0</v>
      </c>
    </row>
    <row r="4223">
      <c r="A4223" s="152" t="s">
        <v>54</v>
      </c>
      <c r="B4223" s="152" t="s">
        <v>90</v>
      </c>
      <c r="C4223" s="153">
        <v>-0.211094685464673</v>
      </c>
      <c r="D4223" s="153">
        <v>0.0722817184621791</v>
      </c>
      <c r="E4223" s="149">
        <v>0.581149230777756</v>
      </c>
      <c r="F4223" s="153">
        <v>0.757839712627209</v>
      </c>
      <c r="G4223" s="153">
        <v>0.796733962064788</v>
      </c>
      <c r="H4223" s="153">
        <v>0.620283725584496</v>
      </c>
      <c r="I4223" s="153">
        <v>0.113961321910565</v>
      </c>
      <c r="J4223" s="153">
        <v>0.01</v>
      </c>
      <c r="K4223" s="151">
        <v>0.581149</v>
      </c>
      <c r="L4223" s="151">
        <v>1.333382</v>
      </c>
      <c r="M4223" s="2">
        <v>4222.0</v>
      </c>
    </row>
    <row r="4224">
      <c r="A4224" s="152" t="s">
        <v>63</v>
      </c>
      <c r="B4224" s="152" t="s">
        <v>154</v>
      </c>
      <c r="C4224" s="153">
        <v>0.208180661374771</v>
      </c>
      <c r="D4224" s="153">
        <v>0.142291491160927</v>
      </c>
      <c r="E4224" s="149">
        <v>0.581744779573298</v>
      </c>
      <c r="F4224" s="153">
        <v>0.00240208521723924</v>
      </c>
      <c r="G4224" s="153">
        <v>0.319696879076392</v>
      </c>
      <c r="H4224" s="153">
        <v>0.0405591587264117</v>
      </c>
      <c r="I4224" s="153">
        <v>0.634088017091921</v>
      </c>
      <c r="J4224" s="153">
        <v>0.375875420045882</v>
      </c>
      <c r="K4224" s="151">
        <v>0.581745</v>
      </c>
      <c r="L4224" s="151">
        <v>1.335567</v>
      </c>
      <c r="M4224" s="2">
        <v>4223.0</v>
      </c>
    </row>
    <row r="4225">
      <c r="A4225" s="152" t="s">
        <v>154</v>
      </c>
      <c r="B4225" s="152" t="s">
        <v>63</v>
      </c>
      <c r="C4225" s="153">
        <v>-0.208180661374771</v>
      </c>
      <c r="D4225" s="153">
        <v>0.142291491160927</v>
      </c>
      <c r="E4225" s="149">
        <v>0.581744779573298</v>
      </c>
      <c r="F4225" s="153">
        <v>0.00240208521723924</v>
      </c>
      <c r="G4225" s="153">
        <v>0.319696879076392</v>
      </c>
      <c r="H4225" s="153">
        <v>0.0405591587264117</v>
      </c>
      <c r="I4225" s="153">
        <v>0.634088017091921</v>
      </c>
      <c r="J4225" s="153">
        <v>0.375875420045882</v>
      </c>
      <c r="K4225" s="151">
        <v>0.581745</v>
      </c>
      <c r="L4225" s="151">
        <v>1.335977</v>
      </c>
      <c r="M4225" s="2">
        <v>4224.0</v>
      </c>
    </row>
    <row r="4226">
      <c r="A4226" s="152" t="s">
        <v>75</v>
      </c>
      <c r="B4226" s="152" t="s">
        <v>91</v>
      </c>
      <c r="C4226" s="153">
        <v>0.0545089372579692</v>
      </c>
      <c r="D4226" s="153">
        <v>0.108877594857023</v>
      </c>
      <c r="E4226" s="149">
        <v>0.581790589580614</v>
      </c>
      <c r="F4226" s="153">
        <v>0.42489161242416</v>
      </c>
      <c r="G4226" s="153">
        <v>0.450688954945822</v>
      </c>
      <c r="H4226" s="153">
        <v>5.99299652332383E-4</v>
      </c>
      <c r="I4226" s="153">
        <v>0.935429862128936</v>
      </c>
      <c r="J4226" s="153">
        <v>0.409185472386484</v>
      </c>
      <c r="K4226" s="151">
        <v>0.581791</v>
      </c>
      <c r="L4226" s="151">
        <v>1.336903</v>
      </c>
      <c r="M4226" s="2">
        <v>4225.0</v>
      </c>
    </row>
    <row r="4227">
      <c r="A4227" s="152" t="s">
        <v>91</v>
      </c>
      <c r="B4227" s="152" t="s">
        <v>75</v>
      </c>
      <c r="C4227" s="153">
        <v>-0.0545089372579692</v>
      </c>
      <c r="D4227" s="153">
        <v>0.108877594857023</v>
      </c>
      <c r="E4227" s="149">
        <v>0.581790589580614</v>
      </c>
      <c r="F4227" s="153">
        <v>0.42489161242416</v>
      </c>
      <c r="G4227" s="153">
        <v>0.450688954945822</v>
      </c>
      <c r="H4227" s="153">
        <v>5.99299652332383E-4</v>
      </c>
      <c r="I4227" s="153">
        <v>0.935429862128936</v>
      </c>
      <c r="J4227" s="153">
        <v>0.409185472386484</v>
      </c>
      <c r="K4227" s="151">
        <v>0.581791</v>
      </c>
      <c r="L4227" s="151">
        <v>1.336493</v>
      </c>
      <c r="M4227" s="2">
        <v>4226.0</v>
      </c>
    </row>
    <row r="4228">
      <c r="A4228" s="152" t="s">
        <v>76</v>
      </c>
      <c r="B4228" s="152" t="s">
        <v>178</v>
      </c>
      <c r="C4228" s="153">
        <v>-0.524360458350426</v>
      </c>
      <c r="D4228" s="153">
        <v>0.627547122637003</v>
      </c>
      <c r="E4228" s="149">
        <v>0.582041030354637</v>
      </c>
      <c r="F4228" s="154">
        <v>8.07540817529812E-5</v>
      </c>
      <c r="G4228" s="153">
        <v>0.867673592930665</v>
      </c>
      <c r="H4228" s="153">
        <v>0.010345226954792</v>
      </c>
      <c r="I4228" s="153">
        <v>0.971843760973827</v>
      </c>
      <c r="J4228" s="153">
        <v>0.265012019561747</v>
      </c>
      <c r="K4228" s="151">
        <v>0.582041</v>
      </c>
      <c r="L4228" s="151">
        <v>1.33789</v>
      </c>
      <c r="M4228" s="2">
        <v>4227.0</v>
      </c>
    </row>
    <row r="4229">
      <c r="A4229" s="152" t="s">
        <v>178</v>
      </c>
      <c r="B4229" s="152" t="s">
        <v>76</v>
      </c>
      <c r="C4229" s="153">
        <v>0.524360458350426</v>
      </c>
      <c r="D4229" s="153">
        <v>0.627547122637003</v>
      </c>
      <c r="E4229" s="149">
        <v>0.582041030354637</v>
      </c>
      <c r="F4229" s="154">
        <v>8.07540817529824E-5</v>
      </c>
      <c r="G4229" s="153">
        <v>0.867673592930665</v>
      </c>
      <c r="H4229" s="153">
        <v>0.010345226954792</v>
      </c>
      <c r="I4229" s="153">
        <v>0.971843760973827</v>
      </c>
      <c r="J4229" s="153">
        <v>0.265012019561747</v>
      </c>
      <c r="K4229" s="151">
        <v>0.582041</v>
      </c>
      <c r="L4229" s="151">
        <v>1.338301</v>
      </c>
      <c r="M4229" s="2">
        <v>4228.0</v>
      </c>
    </row>
    <row r="4230">
      <c r="A4230" s="152" t="s">
        <v>62</v>
      </c>
      <c r="B4230" s="152" t="s">
        <v>186</v>
      </c>
      <c r="C4230" s="153">
        <v>-1.00510268332026</v>
      </c>
      <c r="D4230" s="153">
        <v>0.12458610718938</v>
      </c>
      <c r="E4230" s="149">
        <v>0.582052735498545</v>
      </c>
      <c r="F4230" s="153">
        <v>0.325842623219303</v>
      </c>
      <c r="G4230" s="153">
        <v>0.719134509816073</v>
      </c>
      <c r="H4230" s="153">
        <v>0.595200984417959</v>
      </c>
      <c r="I4230" s="153">
        <v>0.339567810184413</v>
      </c>
      <c r="J4230" s="153">
        <v>0.0188721393130631</v>
      </c>
      <c r="K4230" s="151">
        <v>0.582053</v>
      </c>
      <c r="L4230" s="151">
        <v>1.338739</v>
      </c>
      <c r="M4230" s="2">
        <v>4229.0</v>
      </c>
    </row>
    <row r="4231">
      <c r="A4231" s="152" t="s">
        <v>186</v>
      </c>
      <c r="B4231" s="152" t="s">
        <v>62</v>
      </c>
      <c r="C4231" s="153">
        <v>1.00510268332026</v>
      </c>
      <c r="D4231" s="153">
        <v>0.12458610718938</v>
      </c>
      <c r="E4231" s="149">
        <v>0.582052735498545</v>
      </c>
      <c r="F4231" s="153">
        <v>0.325842623219303</v>
      </c>
      <c r="G4231" s="153">
        <v>0.719134509816073</v>
      </c>
      <c r="H4231" s="153">
        <v>0.595200984417959</v>
      </c>
      <c r="I4231" s="153">
        <v>0.339567810184413</v>
      </c>
      <c r="J4231" s="153">
        <v>0.0188721393130631</v>
      </c>
      <c r="K4231" s="151">
        <v>0.582053</v>
      </c>
      <c r="L4231" s="151">
        <v>1.339151</v>
      </c>
      <c r="M4231" s="2">
        <v>4230.0</v>
      </c>
    </row>
    <row r="4232">
      <c r="A4232" s="152" t="s">
        <v>12</v>
      </c>
      <c r="B4232" s="152" t="s">
        <v>145</v>
      </c>
      <c r="C4232" s="153">
        <v>-0.69419027913645</v>
      </c>
      <c r="D4232" s="153">
        <v>0.173331743602102</v>
      </c>
      <c r="E4232" s="149">
        <v>0.582859551468204</v>
      </c>
      <c r="F4232" s="153">
        <v>0.0445066042335268</v>
      </c>
      <c r="G4232" s="153">
        <v>0.126778929338468</v>
      </c>
      <c r="H4232" s="153">
        <v>0.0421361475364743</v>
      </c>
      <c r="I4232" s="153">
        <v>0.0718192218646782</v>
      </c>
      <c r="J4232" s="153">
        <v>0.0996994806062108</v>
      </c>
      <c r="K4232" s="151">
        <v>0.58286</v>
      </c>
      <c r="L4232" s="151">
        <v>1.34142</v>
      </c>
      <c r="M4232" s="2">
        <v>4231.0</v>
      </c>
    </row>
    <row r="4233">
      <c r="A4233" s="152" t="s">
        <v>145</v>
      </c>
      <c r="B4233" s="152" t="s">
        <v>12</v>
      </c>
      <c r="C4233" s="153">
        <v>0.69419027913645</v>
      </c>
      <c r="D4233" s="153">
        <v>0.173331743602102</v>
      </c>
      <c r="E4233" s="149">
        <v>0.582859551468204</v>
      </c>
      <c r="F4233" s="153">
        <v>0.0445066042335276</v>
      </c>
      <c r="G4233" s="153">
        <v>0.126778929338468</v>
      </c>
      <c r="H4233" s="153">
        <v>0.0421361475364743</v>
      </c>
      <c r="I4233" s="153">
        <v>0.0718192218646782</v>
      </c>
      <c r="J4233" s="153">
        <v>0.0996994806062108</v>
      </c>
      <c r="K4233" s="151">
        <v>0.58286</v>
      </c>
      <c r="L4233" s="151">
        <v>1.341832</v>
      </c>
      <c r="M4233" s="2">
        <v>4232.0</v>
      </c>
    </row>
    <row r="4234">
      <c r="A4234" s="152" t="s">
        <v>448</v>
      </c>
      <c r="B4234" s="152" t="s">
        <v>182</v>
      </c>
      <c r="C4234" s="153">
        <v>1.28797999061869</v>
      </c>
      <c r="D4234" s="153">
        <v>1.42554422136955</v>
      </c>
      <c r="E4234" s="149">
        <v>0.582877842283603</v>
      </c>
      <c r="F4234" s="153">
        <v>0.717867012058947</v>
      </c>
      <c r="G4234" s="153">
        <v>0.27205103783519</v>
      </c>
      <c r="H4234" s="153">
        <v>0.756441478476448</v>
      </c>
      <c r="I4234" s="153">
        <v>0.804420413986181</v>
      </c>
      <c r="J4234" s="153">
        <v>0.01</v>
      </c>
      <c r="K4234" s="151">
        <v>0.582878</v>
      </c>
      <c r="L4234" s="151">
        <v>1.342287</v>
      </c>
      <c r="M4234" s="2">
        <v>4233.0</v>
      </c>
    </row>
    <row r="4235">
      <c r="A4235" s="152" t="s">
        <v>182</v>
      </c>
      <c r="B4235" s="152" t="s">
        <v>448</v>
      </c>
      <c r="C4235" s="153">
        <v>-1.28797999061869</v>
      </c>
      <c r="D4235" s="153">
        <v>1.42554422136955</v>
      </c>
      <c r="E4235" s="149">
        <v>0.582877842283603</v>
      </c>
      <c r="F4235" s="153">
        <v>0.717867012058947</v>
      </c>
      <c r="G4235" s="153">
        <v>0.27205103783519</v>
      </c>
      <c r="H4235" s="153">
        <v>0.756441478476448</v>
      </c>
      <c r="I4235" s="153">
        <v>0.804420413986181</v>
      </c>
      <c r="J4235" s="153">
        <v>0.01</v>
      </c>
      <c r="K4235" s="151">
        <v>0.582878</v>
      </c>
      <c r="L4235" s="151">
        <v>1.342701</v>
      </c>
      <c r="M4235" s="2">
        <v>4234.0</v>
      </c>
    </row>
    <row r="4236">
      <c r="A4236" s="152" t="s">
        <v>76</v>
      </c>
      <c r="B4236" s="152" t="s">
        <v>193</v>
      </c>
      <c r="C4236" s="153">
        <v>-1.03815535329297</v>
      </c>
      <c r="D4236" s="153">
        <v>0.515882443148388</v>
      </c>
      <c r="E4236" s="149">
        <v>0.582913881626528</v>
      </c>
      <c r="F4236" s="153">
        <v>0.0471419257308575</v>
      </c>
      <c r="G4236" s="153">
        <v>0.41991207060711</v>
      </c>
      <c r="H4236" s="153">
        <v>0.746260994720464</v>
      </c>
      <c r="I4236" s="153">
        <v>0.806097221912186</v>
      </c>
      <c r="J4236" s="153">
        <v>0.01</v>
      </c>
      <c r="K4236" s="151">
        <v>0.582914</v>
      </c>
      <c r="L4236" s="151">
        <v>1.343197</v>
      </c>
      <c r="M4236" s="2">
        <v>4235.0</v>
      </c>
    </row>
    <row r="4237">
      <c r="A4237" s="152" t="s">
        <v>193</v>
      </c>
      <c r="B4237" s="152" t="s">
        <v>76</v>
      </c>
      <c r="C4237" s="153">
        <v>1.03815535329297</v>
      </c>
      <c r="D4237" s="153">
        <v>0.515882443148388</v>
      </c>
      <c r="E4237" s="149">
        <v>0.582913881626528</v>
      </c>
      <c r="F4237" s="153">
        <v>0.0471419257308575</v>
      </c>
      <c r="G4237" s="153">
        <v>0.41991207060711</v>
      </c>
      <c r="H4237" s="153">
        <v>0.746260994720464</v>
      </c>
      <c r="I4237" s="153">
        <v>0.806097221912186</v>
      </c>
      <c r="J4237" s="153">
        <v>0.01</v>
      </c>
      <c r="K4237" s="151">
        <v>0.582914</v>
      </c>
      <c r="L4237" s="151">
        <v>1.343611</v>
      </c>
      <c r="M4237" s="2">
        <v>4236.0</v>
      </c>
    </row>
    <row r="4238">
      <c r="A4238" s="152" t="s">
        <v>63</v>
      </c>
      <c r="B4238" s="152" t="s">
        <v>10</v>
      </c>
      <c r="C4238" s="153">
        <v>1.82797348249379</v>
      </c>
      <c r="D4238" s="153">
        <v>-0.644708727224094</v>
      </c>
      <c r="E4238" s="149">
        <v>0.583053175466002</v>
      </c>
      <c r="F4238" s="154">
        <v>1.0979443519048E-5</v>
      </c>
      <c r="G4238" s="153">
        <v>0.417485933906949</v>
      </c>
      <c r="H4238" s="153">
        <v>0.00111163524559757</v>
      </c>
      <c r="I4238" s="153">
        <v>0.0532808070186263</v>
      </c>
      <c r="J4238" s="153">
        <v>0.388630374965704</v>
      </c>
      <c r="K4238" s="151">
        <v>0.583053</v>
      </c>
      <c r="L4238" s="151">
        <v>1.344346</v>
      </c>
      <c r="M4238" s="2">
        <v>4237.0</v>
      </c>
    </row>
    <row r="4239">
      <c r="A4239" s="152" t="s">
        <v>10</v>
      </c>
      <c r="B4239" s="152" t="s">
        <v>63</v>
      </c>
      <c r="C4239" s="153">
        <v>-1.82797348249379</v>
      </c>
      <c r="D4239" s="153">
        <v>-0.644708727224094</v>
      </c>
      <c r="E4239" s="149">
        <v>0.583053175466002</v>
      </c>
      <c r="F4239" s="154">
        <v>1.09794435190482E-5</v>
      </c>
      <c r="G4239" s="153">
        <v>0.417485933906949</v>
      </c>
      <c r="H4239" s="153">
        <v>0.00111163524559757</v>
      </c>
      <c r="I4239" s="153">
        <v>0.0532808070186263</v>
      </c>
      <c r="J4239" s="153">
        <v>0.388630374965704</v>
      </c>
      <c r="K4239" s="151">
        <v>0.583053</v>
      </c>
      <c r="L4239" s="151">
        <v>1.344761</v>
      </c>
      <c r="M4239" s="2">
        <v>4238.0</v>
      </c>
    </row>
    <row r="4240">
      <c r="A4240" s="152" t="s">
        <v>21</v>
      </c>
      <c r="B4240" s="152" t="s">
        <v>24</v>
      </c>
      <c r="C4240" s="153">
        <v>-0.0931150532052318</v>
      </c>
      <c r="D4240" s="153">
        <v>1.28485936367763</v>
      </c>
      <c r="E4240" s="149">
        <v>0.583341548484993</v>
      </c>
      <c r="F4240" s="153">
        <v>2.0092291676584E-4</v>
      </c>
      <c r="G4240" s="153">
        <v>0.506600007048219</v>
      </c>
      <c r="H4240" s="153">
        <v>6.42941131466663E-4</v>
      </c>
      <c r="I4240" s="153">
        <v>0.987961623256156</v>
      </c>
      <c r="J4240" s="153">
        <v>0.387747918096353</v>
      </c>
      <c r="K4240" s="151">
        <v>0.583342</v>
      </c>
      <c r="L4240" s="151">
        <v>1.346256</v>
      </c>
      <c r="M4240" s="2">
        <v>4239.0</v>
      </c>
    </row>
    <row r="4241">
      <c r="A4241" s="152" t="s">
        <v>24</v>
      </c>
      <c r="B4241" s="152" t="s">
        <v>21</v>
      </c>
      <c r="C4241" s="153">
        <v>0.0931150532052318</v>
      </c>
      <c r="D4241" s="153">
        <v>1.28485936367763</v>
      </c>
      <c r="E4241" s="149">
        <v>0.583341548484993</v>
      </c>
      <c r="F4241" s="153">
        <v>2.00922916765839E-4</v>
      </c>
      <c r="G4241" s="153">
        <v>0.506600007048219</v>
      </c>
      <c r="H4241" s="153">
        <v>6.42941131466663E-4</v>
      </c>
      <c r="I4241" s="153">
        <v>0.987961623256156</v>
      </c>
      <c r="J4241" s="153">
        <v>0.387747918096353</v>
      </c>
      <c r="K4241" s="151">
        <v>0.583342</v>
      </c>
      <c r="L4241" s="151">
        <v>1.345841</v>
      </c>
      <c r="M4241" s="2">
        <v>4240.0</v>
      </c>
    </row>
    <row r="4242">
      <c r="A4242" s="152" t="s">
        <v>9</v>
      </c>
      <c r="B4242" s="152" t="s">
        <v>70</v>
      </c>
      <c r="C4242" s="153">
        <v>0.10257481813947</v>
      </c>
      <c r="D4242" s="153">
        <v>0.0874614638663807</v>
      </c>
      <c r="E4242" s="149">
        <v>0.583429417519242</v>
      </c>
      <c r="F4242" s="153">
        <v>0.0237792328696802</v>
      </c>
      <c r="G4242" s="153">
        <v>0.819099364999312</v>
      </c>
      <c r="H4242" s="153">
        <v>0.0788289511198883</v>
      </c>
      <c r="I4242" s="153">
        <v>0.314824240841171</v>
      </c>
      <c r="J4242" s="153">
        <v>0.01</v>
      </c>
      <c r="K4242" s="151">
        <v>0.583429</v>
      </c>
      <c r="L4242" s="151">
        <v>1.34729</v>
      </c>
      <c r="M4242" s="2">
        <v>4241.0</v>
      </c>
    </row>
    <row r="4243">
      <c r="A4243" s="152" t="s">
        <v>70</v>
      </c>
      <c r="B4243" s="152" t="s">
        <v>9</v>
      </c>
      <c r="C4243" s="153">
        <v>-0.10257481813947</v>
      </c>
      <c r="D4243" s="153">
        <v>0.0874614638663807</v>
      </c>
      <c r="E4243" s="149">
        <v>0.583429417519242</v>
      </c>
      <c r="F4243" s="153">
        <v>0.0237792328696805</v>
      </c>
      <c r="G4243" s="153">
        <v>0.819099364999312</v>
      </c>
      <c r="H4243" s="153">
        <v>0.0788289511198883</v>
      </c>
      <c r="I4243" s="153">
        <v>0.314824240841171</v>
      </c>
      <c r="J4243" s="153">
        <v>0.01</v>
      </c>
      <c r="K4243" s="151">
        <v>0.583429</v>
      </c>
      <c r="L4243" s="151">
        <v>1.346874</v>
      </c>
      <c r="M4243" s="2">
        <v>4242.0</v>
      </c>
    </row>
    <row r="4244">
      <c r="A4244" s="152" t="s">
        <v>109</v>
      </c>
      <c r="B4244" s="152" t="s">
        <v>344</v>
      </c>
      <c r="C4244" s="153">
        <v>-0.513209752745433</v>
      </c>
      <c r="D4244" s="153">
        <v>0.402797741939759</v>
      </c>
      <c r="E4244" s="149">
        <v>0.583443796231046</v>
      </c>
      <c r="F4244" s="153">
        <v>0.00639966078004147</v>
      </c>
      <c r="G4244" s="153">
        <v>0.374530724011332</v>
      </c>
      <c r="H4244" s="153">
        <v>0.121276571694339</v>
      </c>
      <c r="I4244" s="153">
        <v>0.951176210778818</v>
      </c>
      <c r="J4244" s="153">
        <v>0.0580385433047513</v>
      </c>
      <c r="K4244" s="151">
        <v>0.583444</v>
      </c>
      <c r="L4244" s="151">
        <v>1.348155</v>
      </c>
      <c r="M4244" s="2">
        <v>4243.0</v>
      </c>
    </row>
    <row r="4245">
      <c r="A4245" s="152" t="s">
        <v>344</v>
      </c>
      <c r="B4245" s="152" t="s">
        <v>109</v>
      </c>
      <c r="C4245" s="153">
        <v>0.513209752745433</v>
      </c>
      <c r="D4245" s="153">
        <v>0.402797741939759</v>
      </c>
      <c r="E4245" s="149">
        <v>0.583443796231046</v>
      </c>
      <c r="F4245" s="153">
        <v>0.00639966078004159</v>
      </c>
      <c r="G4245" s="153">
        <v>0.374530724011332</v>
      </c>
      <c r="H4245" s="153">
        <v>0.121276571694339</v>
      </c>
      <c r="I4245" s="153">
        <v>0.951176210778818</v>
      </c>
      <c r="J4245" s="153">
        <v>0.0580385433047513</v>
      </c>
      <c r="K4245" s="151">
        <v>0.583444</v>
      </c>
      <c r="L4245" s="151">
        <v>1.347739</v>
      </c>
      <c r="M4245" s="2">
        <v>4244.0</v>
      </c>
    </row>
    <row r="4246">
      <c r="A4246" s="152" t="s">
        <v>9</v>
      </c>
      <c r="B4246" s="152" t="s">
        <v>43</v>
      </c>
      <c r="C4246" s="153">
        <v>0.12072129239095</v>
      </c>
      <c r="D4246" s="153">
        <v>-0.056957661468091</v>
      </c>
      <c r="E4246" s="149">
        <v>0.583475880980744</v>
      </c>
      <c r="F4246" s="153">
        <v>0.00397835122546631</v>
      </c>
      <c r="G4246" s="153">
        <v>0.0873656739646026</v>
      </c>
      <c r="H4246" s="153">
        <v>0.588228865690768</v>
      </c>
      <c r="I4246" s="153">
        <v>0.320368855193264</v>
      </c>
      <c r="J4246" s="153">
        <v>0.01</v>
      </c>
      <c r="K4246" s="151">
        <v>0.583476</v>
      </c>
      <c r="L4246" s="151">
        <v>1.348646</v>
      </c>
      <c r="M4246" s="2">
        <v>4245.0</v>
      </c>
    </row>
    <row r="4247">
      <c r="A4247" s="152" t="s">
        <v>43</v>
      </c>
      <c r="B4247" s="152" t="s">
        <v>9</v>
      </c>
      <c r="C4247" s="153">
        <v>-0.12072129239095</v>
      </c>
      <c r="D4247" s="153">
        <v>-0.056957661468091</v>
      </c>
      <c r="E4247" s="149">
        <v>0.583475880980744</v>
      </c>
      <c r="F4247" s="153">
        <v>0.00397835122546623</v>
      </c>
      <c r="G4247" s="153">
        <v>0.0873656739646026</v>
      </c>
      <c r="H4247" s="153">
        <v>0.588228865690768</v>
      </c>
      <c r="I4247" s="153">
        <v>0.320368855193264</v>
      </c>
      <c r="J4247" s="153">
        <v>0.01</v>
      </c>
      <c r="K4247" s="151">
        <v>0.583476</v>
      </c>
      <c r="L4247" s="151">
        <v>1.349063</v>
      </c>
      <c r="M4247" s="2">
        <v>4246.0</v>
      </c>
    </row>
    <row r="4248">
      <c r="A4248" s="152" t="s">
        <v>24</v>
      </c>
      <c r="B4248" s="152" t="s">
        <v>28</v>
      </c>
      <c r="C4248" s="153">
        <v>-0.0267502340952904</v>
      </c>
      <c r="D4248" s="153">
        <v>0.611656954007162</v>
      </c>
      <c r="E4248" s="149">
        <v>0.583495632249894</v>
      </c>
      <c r="F4248" s="153">
        <v>2.16303691140693E-4</v>
      </c>
      <c r="G4248" s="153">
        <v>0.424857393241848</v>
      </c>
      <c r="H4248" s="153">
        <v>0.734268238534738</v>
      </c>
      <c r="I4248" s="153">
        <v>0.912574447266684</v>
      </c>
      <c r="J4248" s="153">
        <v>0.01</v>
      </c>
      <c r="K4248" s="151">
        <v>0.583496</v>
      </c>
      <c r="L4248" s="151">
        <v>1.349525</v>
      </c>
      <c r="M4248" s="2">
        <v>4247.0</v>
      </c>
    </row>
    <row r="4249">
      <c r="A4249" s="152" t="s">
        <v>28</v>
      </c>
      <c r="B4249" s="152" t="s">
        <v>24</v>
      </c>
      <c r="C4249" s="153">
        <v>0.0267502340952904</v>
      </c>
      <c r="D4249" s="153">
        <v>0.611656954007162</v>
      </c>
      <c r="E4249" s="149">
        <v>0.583495632249894</v>
      </c>
      <c r="F4249" s="153">
        <v>2.16303691140695E-4</v>
      </c>
      <c r="G4249" s="153">
        <v>0.424857393241848</v>
      </c>
      <c r="H4249" s="153">
        <v>0.734268238534738</v>
      </c>
      <c r="I4249" s="153">
        <v>0.912574447266684</v>
      </c>
      <c r="J4249" s="153">
        <v>0.01</v>
      </c>
      <c r="K4249" s="151">
        <v>0.583496</v>
      </c>
      <c r="L4249" s="151">
        <v>1.349943</v>
      </c>
      <c r="M4249" s="2">
        <v>4248.0</v>
      </c>
    </row>
    <row r="4250">
      <c r="A4250" s="152" t="s">
        <v>64</v>
      </c>
      <c r="B4250" s="152" t="s">
        <v>109</v>
      </c>
      <c r="C4250" s="153">
        <v>-0.0962445771090011</v>
      </c>
      <c r="D4250" s="153">
        <v>-0.0168123870285668</v>
      </c>
      <c r="E4250" s="149">
        <v>0.583597121772662</v>
      </c>
      <c r="F4250" s="153">
        <v>0.132512371399128</v>
      </c>
      <c r="G4250" s="153">
        <v>0.101500978702561</v>
      </c>
      <c r="H4250" s="153">
        <v>0.0653240500427526</v>
      </c>
      <c r="I4250" s="153">
        <v>0.347201673102197</v>
      </c>
      <c r="J4250" s="153">
        <v>0.01</v>
      </c>
      <c r="K4250" s="151">
        <v>0.583597</v>
      </c>
      <c r="L4250" s="151">
        <v>1.351013</v>
      </c>
      <c r="M4250" s="2">
        <v>4249.0</v>
      </c>
    </row>
    <row r="4251">
      <c r="A4251" s="152" t="s">
        <v>109</v>
      </c>
      <c r="B4251" s="152" t="s">
        <v>64</v>
      </c>
      <c r="C4251" s="153">
        <v>0.0962445771090011</v>
      </c>
      <c r="D4251" s="153">
        <v>-0.0168123870285668</v>
      </c>
      <c r="E4251" s="149">
        <v>0.583597121772662</v>
      </c>
      <c r="F4251" s="153">
        <v>0.132512371399128</v>
      </c>
      <c r="G4251" s="153">
        <v>0.101500978702561</v>
      </c>
      <c r="H4251" s="153">
        <v>0.0653240500427526</v>
      </c>
      <c r="I4251" s="153">
        <v>0.347201673102197</v>
      </c>
      <c r="J4251" s="153">
        <v>0.01</v>
      </c>
      <c r="K4251" s="151">
        <v>0.583597</v>
      </c>
      <c r="L4251" s="151">
        <v>1.350595</v>
      </c>
      <c r="M4251" s="2">
        <v>4250.0</v>
      </c>
    </row>
    <row r="4252">
      <c r="A4252" s="152" t="s">
        <v>68</v>
      </c>
      <c r="B4252" s="152" t="s">
        <v>157</v>
      </c>
      <c r="C4252" s="153">
        <v>-0.416910933834444</v>
      </c>
      <c r="D4252" s="153">
        <v>0.539736830295878</v>
      </c>
      <c r="E4252" s="149">
        <v>0.58394144341075</v>
      </c>
      <c r="F4252" s="153">
        <v>0.950538079106363</v>
      </c>
      <c r="G4252" s="153">
        <v>0.207549252096417</v>
      </c>
      <c r="H4252" s="153">
        <v>0.0316899276608511</v>
      </c>
      <c r="I4252" s="153">
        <v>0.785595648354364</v>
      </c>
      <c r="J4252" s="153">
        <v>0.176868028995837</v>
      </c>
      <c r="K4252" s="151">
        <v>0.583941</v>
      </c>
      <c r="L4252" s="151">
        <v>1.352228</v>
      </c>
      <c r="M4252" s="2">
        <v>4251.0</v>
      </c>
    </row>
    <row r="4253">
      <c r="A4253" s="152" t="s">
        <v>157</v>
      </c>
      <c r="B4253" s="152" t="s">
        <v>68</v>
      </c>
      <c r="C4253" s="153">
        <v>0.416910933834444</v>
      </c>
      <c r="D4253" s="153">
        <v>0.539736830295878</v>
      </c>
      <c r="E4253" s="149">
        <v>0.58394144341075</v>
      </c>
      <c r="F4253" s="153">
        <v>0.950538079106352</v>
      </c>
      <c r="G4253" s="153">
        <v>0.207549252096417</v>
      </c>
      <c r="H4253" s="153">
        <v>0.0316899276608511</v>
      </c>
      <c r="I4253" s="153">
        <v>0.785595648354364</v>
      </c>
      <c r="J4253" s="153">
        <v>0.176868028995837</v>
      </c>
      <c r="K4253" s="151">
        <v>0.583941</v>
      </c>
      <c r="L4253" s="151">
        <v>1.352647</v>
      </c>
      <c r="M4253" s="2">
        <v>4252.0</v>
      </c>
    </row>
    <row r="4254">
      <c r="A4254" s="152" t="s">
        <v>9</v>
      </c>
      <c r="B4254" s="152" t="s">
        <v>109</v>
      </c>
      <c r="C4254" s="153">
        <v>0.0339480473383552</v>
      </c>
      <c r="D4254" s="153">
        <v>-0.0167362746376965</v>
      </c>
      <c r="E4254" s="149">
        <v>0.584226266595954</v>
      </c>
      <c r="F4254" s="153">
        <v>2.38123810918297E-4</v>
      </c>
      <c r="G4254" s="153">
        <v>0.714346153896845</v>
      </c>
      <c r="H4254" s="153">
        <v>0.0945779179764048</v>
      </c>
      <c r="I4254" s="153">
        <v>0.567205991217544</v>
      </c>
      <c r="J4254" s="153">
        <v>0.01</v>
      </c>
      <c r="K4254" s="151">
        <v>0.584226</v>
      </c>
      <c r="L4254" s="151">
        <v>1.354145</v>
      </c>
      <c r="M4254" s="2">
        <v>4253.0</v>
      </c>
    </row>
    <row r="4255">
      <c r="A4255" s="152" t="s">
        <v>109</v>
      </c>
      <c r="B4255" s="152" t="s">
        <v>9</v>
      </c>
      <c r="C4255" s="153">
        <v>-0.0339480473383552</v>
      </c>
      <c r="D4255" s="153">
        <v>-0.0167362746376965</v>
      </c>
      <c r="E4255" s="149">
        <v>0.584226266595954</v>
      </c>
      <c r="F4255" s="153">
        <v>2.38123810918297E-4</v>
      </c>
      <c r="G4255" s="153">
        <v>0.714346153896845</v>
      </c>
      <c r="H4255" s="153">
        <v>0.0945779179764048</v>
      </c>
      <c r="I4255" s="153">
        <v>0.567205991217544</v>
      </c>
      <c r="J4255" s="153">
        <v>0.01</v>
      </c>
      <c r="K4255" s="151">
        <v>0.584226</v>
      </c>
      <c r="L4255" s="151">
        <v>1.353726</v>
      </c>
      <c r="M4255" s="2">
        <v>4254.0</v>
      </c>
    </row>
    <row r="4256">
      <c r="A4256" s="152" t="s">
        <v>27</v>
      </c>
      <c r="B4256" s="152" t="s">
        <v>377</v>
      </c>
      <c r="C4256" s="153">
        <v>-1.38600446427085</v>
      </c>
      <c r="D4256" s="153">
        <v>-0.182836758738229</v>
      </c>
      <c r="E4256" s="149">
        <v>0.584332883176144</v>
      </c>
      <c r="F4256" s="153">
        <v>0.385660554593823</v>
      </c>
      <c r="G4256" s="153">
        <v>0.417968860296429</v>
      </c>
      <c r="H4256" s="153">
        <v>0.133945887648701</v>
      </c>
      <c r="I4256" s="153">
        <v>0.72970333653352</v>
      </c>
      <c r="J4256" s="153">
        <v>0.0471736701900341</v>
      </c>
      <c r="K4256" s="151">
        <v>0.584333</v>
      </c>
      <c r="L4256" s="151">
        <v>1.354812</v>
      </c>
      <c r="M4256" s="2">
        <v>4255.0</v>
      </c>
    </row>
    <row r="4257">
      <c r="A4257" s="152" t="s">
        <v>377</v>
      </c>
      <c r="B4257" s="152" t="s">
        <v>27</v>
      </c>
      <c r="C4257" s="153">
        <v>1.38600446427085</v>
      </c>
      <c r="D4257" s="153">
        <v>-0.182836758738229</v>
      </c>
      <c r="E4257" s="149">
        <v>0.584332883176144</v>
      </c>
      <c r="F4257" s="153">
        <v>0.385660554593816</v>
      </c>
      <c r="G4257" s="153">
        <v>0.417968860296429</v>
      </c>
      <c r="H4257" s="153">
        <v>0.133945887648701</v>
      </c>
      <c r="I4257" s="153">
        <v>0.72970333653352</v>
      </c>
      <c r="J4257" s="153">
        <v>0.0471736701900341</v>
      </c>
      <c r="K4257" s="151">
        <v>0.584333</v>
      </c>
      <c r="L4257" s="151">
        <v>1.355232</v>
      </c>
      <c r="M4257" s="2">
        <v>4256.0</v>
      </c>
    </row>
    <row r="4258">
      <c r="A4258" s="152" t="s">
        <v>166</v>
      </c>
      <c r="B4258" s="152" t="s">
        <v>189</v>
      </c>
      <c r="C4258" s="153">
        <v>-0.819639036861996</v>
      </c>
      <c r="D4258" s="153">
        <v>-1.52212463191574</v>
      </c>
      <c r="E4258" s="149">
        <v>0.584354587682285</v>
      </c>
      <c r="F4258" s="153">
        <v>0.0106065991169449</v>
      </c>
      <c r="G4258" s="153">
        <v>0.337968604004248</v>
      </c>
      <c r="H4258" s="153">
        <v>0.0139437260357505</v>
      </c>
      <c r="I4258" s="153">
        <v>0.820860792557283</v>
      </c>
      <c r="J4258" s="153">
        <v>0.01</v>
      </c>
      <c r="K4258" s="151">
        <v>0.584355</v>
      </c>
      <c r="L4258" s="151">
        <v>1.356123</v>
      </c>
      <c r="M4258" s="2">
        <v>4257.0</v>
      </c>
    </row>
    <row r="4259">
      <c r="A4259" s="152" t="s">
        <v>189</v>
      </c>
      <c r="B4259" s="152" t="s">
        <v>166</v>
      </c>
      <c r="C4259" s="153">
        <v>0.819639036861996</v>
      </c>
      <c r="D4259" s="153">
        <v>-1.52212463191574</v>
      </c>
      <c r="E4259" s="149">
        <v>0.584354587682285</v>
      </c>
      <c r="F4259" s="153">
        <v>0.010606599116945</v>
      </c>
      <c r="G4259" s="153">
        <v>0.337968604004248</v>
      </c>
      <c r="H4259" s="153">
        <v>0.0139437260357505</v>
      </c>
      <c r="I4259" s="153">
        <v>0.820860792557283</v>
      </c>
      <c r="J4259" s="153">
        <v>0.01</v>
      </c>
      <c r="K4259" s="151">
        <v>0.584355</v>
      </c>
      <c r="L4259" s="151">
        <v>1.355703</v>
      </c>
      <c r="M4259" s="2">
        <v>4258.0</v>
      </c>
    </row>
    <row r="4260">
      <c r="A4260" s="152" t="s">
        <v>444</v>
      </c>
      <c r="B4260" s="152" t="s">
        <v>54</v>
      </c>
      <c r="C4260" s="153">
        <v>1.06422709230883</v>
      </c>
      <c r="D4260" s="153">
        <v>-3.74794524255696</v>
      </c>
      <c r="E4260" s="149">
        <v>0.584878386116015</v>
      </c>
      <c r="F4260" s="154">
        <v>8.36770185658137E-5</v>
      </c>
      <c r="G4260" s="153">
        <v>0.634921512196753</v>
      </c>
      <c r="H4260" s="153">
        <v>0.00126986518648424</v>
      </c>
      <c r="I4260" s="153">
        <v>0.474167173601478</v>
      </c>
      <c r="J4260" s="153">
        <v>0.368862923702971</v>
      </c>
      <c r="K4260" s="151">
        <v>0.584878</v>
      </c>
      <c r="L4260" s="151">
        <v>1.35776</v>
      </c>
      <c r="M4260" s="2">
        <v>4259.0</v>
      </c>
    </row>
    <row r="4261">
      <c r="A4261" s="152" t="s">
        <v>54</v>
      </c>
      <c r="B4261" s="152" t="s">
        <v>444</v>
      </c>
      <c r="C4261" s="153">
        <v>-1.06422709230883</v>
      </c>
      <c r="D4261" s="153">
        <v>-3.74794524255696</v>
      </c>
      <c r="E4261" s="149">
        <v>0.584878386116015</v>
      </c>
      <c r="F4261" s="154">
        <v>8.36770185658137E-5</v>
      </c>
      <c r="G4261" s="153">
        <v>0.634921512196753</v>
      </c>
      <c r="H4261" s="153">
        <v>0.00126986518648424</v>
      </c>
      <c r="I4261" s="153">
        <v>0.474167173601478</v>
      </c>
      <c r="J4261" s="153">
        <v>0.368862923702971</v>
      </c>
      <c r="K4261" s="151">
        <v>0.584878</v>
      </c>
      <c r="L4261" s="151">
        <v>1.358181</v>
      </c>
      <c r="M4261" s="2">
        <v>4260.0</v>
      </c>
    </row>
    <row r="4262">
      <c r="A4262" s="152" t="s">
        <v>83</v>
      </c>
      <c r="B4262" s="152" t="s">
        <v>43</v>
      </c>
      <c r="C4262" s="153">
        <v>-0.0323555185611241</v>
      </c>
      <c r="D4262" s="153">
        <v>0.161034306647751</v>
      </c>
      <c r="E4262" s="149">
        <v>0.584950153443962</v>
      </c>
      <c r="F4262" s="154">
        <v>1.42588604538356E-5</v>
      </c>
      <c r="G4262" s="153">
        <v>0.753887733519118</v>
      </c>
      <c r="H4262" s="153">
        <v>0.0593146057080922</v>
      </c>
      <c r="I4262" s="153">
        <v>0.984842633715532</v>
      </c>
      <c r="J4262" s="153">
        <v>0.01</v>
      </c>
      <c r="K4262" s="151">
        <v>0.58495</v>
      </c>
      <c r="L4262" s="151">
        <v>1.359192</v>
      </c>
      <c r="M4262" s="2">
        <v>4261.0</v>
      </c>
    </row>
    <row r="4263">
      <c r="A4263" s="152" t="s">
        <v>43</v>
      </c>
      <c r="B4263" s="152" t="s">
        <v>83</v>
      </c>
      <c r="C4263" s="153">
        <v>0.0323555185611241</v>
      </c>
      <c r="D4263" s="153">
        <v>0.161034306647751</v>
      </c>
      <c r="E4263" s="149">
        <v>0.584950153443962</v>
      </c>
      <c r="F4263" s="154">
        <v>1.42588604538354E-5</v>
      </c>
      <c r="G4263" s="153">
        <v>0.753887733519118</v>
      </c>
      <c r="H4263" s="153">
        <v>0.0593146057080922</v>
      </c>
      <c r="I4263" s="153">
        <v>0.984842633715532</v>
      </c>
      <c r="J4263" s="153">
        <v>0.01</v>
      </c>
      <c r="K4263" s="151">
        <v>0.58495</v>
      </c>
      <c r="L4263" s="151">
        <v>1.35877</v>
      </c>
      <c r="M4263" s="2">
        <v>4262.0</v>
      </c>
    </row>
    <row r="4264">
      <c r="A4264" s="152" t="s">
        <v>106</v>
      </c>
      <c r="B4264" s="152" t="s">
        <v>447</v>
      </c>
      <c r="C4264" s="153">
        <v>-1.06614611785631</v>
      </c>
      <c r="D4264" s="153">
        <v>0.581907483654959</v>
      </c>
      <c r="E4264" s="149">
        <v>0.584952976423013</v>
      </c>
      <c r="F4264" s="153">
        <v>0.010048709492945</v>
      </c>
      <c r="G4264" s="153">
        <v>0.826129193614504</v>
      </c>
      <c r="H4264" s="153">
        <v>0.31537500825671</v>
      </c>
      <c r="I4264" s="153">
        <v>0.814432706755376</v>
      </c>
      <c r="J4264" s="153">
        <v>0.0260825903248579</v>
      </c>
      <c r="K4264" s="151">
        <v>0.584953</v>
      </c>
      <c r="L4264" s="151">
        <v>1.360043</v>
      </c>
      <c r="M4264" s="2">
        <v>4263.0</v>
      </c>
    </row>
    <row r="4265">
      <c r="A4265" s="152" t="s">
        <v>447</v>
      </c>
      <c r="B4265" s="152" t="s">
        <v>106</v>
      </c>
      <c r="C4265" s="153">
        <v>1.06614611785631</v>
      </c>
      <c r="D4265" s="153">
        <v>0.581907483654959</v>
      </c>
      <c r="E4265" s="149">
        <v>0.584952976423013</v>
      </c>
      <c r="F4265" s="153">
        <v>0.010048709492945</v>
      </c>
      <c r="G4265" s="153">
        <v>0.826129193614504</v>
      </c>
      <c r="H4265" s="153">
        <v>0.31537500825671</v>
      </c>
      <c r="I4265" s="153">
        <v>0.814432706755376</v>
      </c>
      <c r="J4265" s="153">
        <v>0.0260825903248579</v>
      </c>
      <c r="K4265" s="151">
        <v>0.584953</v>
      </c>
      <c r="L4265" s="151">
        <v>1.35962</v>
      </c>
      <c r="M4265" s="2">
        <v>4264.0</v>
      </c>
    </row>
    <row r="4266">
      <c r="A4266" s="152" t="s">
        <v>160</v>
      </c>
      <c r="B4266" s="152" t="s">
        <v>166</v>
      </c>
      <c r="C4266" s="153">
        <v>0.769265207132142</v>
      </c>
      <c r="D4266" s="153">
        <v>0.761241845825722</v>
      </c>
      <c r="E4266" s="149">
        <v>0.584960904655205</v>
      </c>
      <c r="F4266" s="153">
        <v>0.0575496413064287</v>
      </c>
      <c r="G4266" s="153">
        <v>0.117643192281616</v>
      </c>
      <c r="H4266" s="154">
        <v>4.93136608540175E-5</v>
      </c>
      <c r="I4266" s="153">
        <v>0.174394542819305</v>
      </c>
      <c r="J4266" s="153">
        <v>0.01</v>
      </c>
      <c r="K4266" s="151">
        <v>0.584961</v>
      </c>
      <c r="L4266" s="151">
        <v>1.360907</v>
      </c>
      <c r="M4266" s="2">
        <v>4265.0</v>
      </c>
    </row>
    <row r="4267">
      <c r="A4267" s="152" t="s">
        <v>166</v>
      </c>
      <c r="B4267" s="152" t="s">
        <v>160</v>
      </c>
      <c r="C4267" s="153">
        <v>-0.769265207132142</v>
      </c>
      <c r="D4267" s="153">
        <v>0.761241845825722</v>
      </c>
      <c r="E4267" s="149">
        <v>0.584960904655205</v>
      </c>
      <c r="F4267" s="153">
        <v>0.0575496413064277</v>
      </c>
      <c r="G4267" s="153">
        <v>0.117643192281616</v>
      </c>
      <c r="H4267" s="154">
        <v>4.93136608540175E-5</v>
      </c>
      <c r="I4267" s="153">
        <v>0.174394542819305</v>
      </c>
      <c r="J4267" s="153">
        <v>0.01</v>
      </c>
      <c r="K4267" s="151">
        <v>0.584961</v>
      </c>
      <c r="L4267" s="151">
        <v>1.360484</v>
      </c>
      <c r="M4267" s="2">
        <v>4266.0</v>
      </c>
    </row>
    <row r="4268">
      <c r="A4268" s="152" t="s">
        <v>109</v>
      </c>
      <c r="B4268" s="152" t="s">
        <v>157</v>
      </c>
      <c r="C4268" s="153">
        <v>-0.410483093184248</v>
      </c>
      <c r="D4268" s="153">
        <v>0.567419927224597</v>
      </c>
      <c r="E4268" s="149">
        <v>0.585271530317614</v>
      </c>
      <c r="F4268" s="153">
        <v>0.205031309255737</v>
      </c>
      <c r="G4268" s="153">
        <v>0.42960061842101</v>
      </c>
      <c r="H4268" s="153">
        <v>0.530603230041709</v>
      </c>
      <c r="I4268" s="153">
        <v>0.883917036542303</v>
      </c>
      <c r="J4268" s="153">
        <v>0.01</v>
      </c>
      <c r="K4268" s="151">
        <v>0.585272</v>
      </c>
      <c r="L4268" s="151">
        <v>1.362477</v>
      </c>
      <c r="M4268" s="2">
        <v>4267.0</v>
      </c>
    </row>
    <row r="4269">
      <c r="A4269" s="152" t="s">
        <v>157</v>
      </c>
      <c r="B4269" s="152" t="s">
        <v>109</v>
      </c>
      <c r="C4269" s="153">
        <v>0.410483093184248</v>
      </c>
      <c r="D4269" s="153">
        <v>0.567419927224597</v>
      </c>
      <c r="E4269" s="149">
        <v>0.585271530317614</v>
      </c>
      <c r="F4269" s="153">
        <v>0.205031309255744</v>
      </c>
      <c r="G4269" s="153">
        <v>0.42960061842101</v>
      </c>
      <c r="H4269" s="153">
        <v>0.530603230041709</v>
      </c>
      <c r="I4269" s="153">
        <v>0.883917036542303</v>
      </c>
      <c r="J4269" s="153">
        <v>0.01</v>
      </c>
      <c r="K4269" s="151">
        <v>0.585272</v>
      </c>
      <c r="L4269" s="151">
        <v>1.362053</v>
      </c>
      <c r="M4269" s="2">
        <v>4268.0</v>
      </c>
    </row>
    <row r="4270">
      <c r="A4270" s="152" t="s">
        <v>63</v>
      </c>
      <c r="B4270" s="152" t="s">
        <v>88</v>
      </c>
      <c r="C4270" s="153">
        <v>1.57271952679018</v>
      </c>
      <c r="D4270" s="153">
        <v>-0.105822702715567</v>
      </c>
      <c r="E4270" s="149">
        <v>0.585598007264187</v>
      </c>
      <c r="F4270" s="153">
        <v>0.0233890088538835</v>
      </c>
      <c r="G4270" s="153">
        <v>0.851180749753388</v>
      </c>
      <c r="H4270" s="153">
        <v>0.00752382572689253</v>
      </c>
      <c r="I4270" s="153">
        <v>0.707411828580437</v>
      </c>
      <c r="J4270" s="153">
        <v>0.460033318155334</v>
      </c>
      <c r="K4270" s="151">
        <v>0.585598</v>
      </c>
      <c r="L4270" s="151">
        <v>1.363661</v>
      </c>
      <c r="M4270" s="2">
        <v>4269.0</v>
      </c>
    </row>
    <row r="4271">
      <c r="A4271" s="152" t="s">
        <v>88</v>
      </c>
      <c r="B4271" s="152" t="s">
        <v>63</v>
      </c>
      <c r="C4271" s="153">
        <v>-1.57271952679018</v>
      </c>
      <c r="D4271" s="153">
        <v>-0.105822702715567</v>
      </c>
      <c r="E4271" s="149">
        <v>0.585598007264187</v>
      </c>
      <c r="F4271" s="153">
        <v>0.023389008853883</v>
      </c>
      <c r="G4271" s="153">
        <v>0.851180749753388</v>
      </c>
      <c r="H4271" s="153">
        <v>0.00752382572689253</v>
      </c>
      <c r="I4271" s="153">
        <v>0.707411828580437</v>
      </c>
      <c r="J4271" s="153">
        <v>0.460033318155334</v>
      </c>
      <c r="K4271" s="151">
        <v>0.585598</v>
      </c>
      <c r="L4271" s="151">
        <v>1.364086</v>
      </c>
      <c r="M4271" s="2">
        <v>4270.0</v>
      </c>
    </row>
    <row r="4272">
      <c r="A4272" s="152" t="s">
        <v>178</v>
      </c>
      <c r="B4272" s="152" t="s">
        <v>184</v>
      </c>
      <c r="C4272" s="153">
        <v>-0.249007454630629</v>
      </c>
      <c r="D4272" s="153">
        <v>0.8973095504817</v>
      </c>
      <c r="E4272" s="149">
        <v>0.586479370419051</v>
      </c>
      <c r="F4272" s="153">
        <v>0.33143305855964</v>
      </c>
      <c r="G4272" s="153">
        <v>0.348019988336214</v>
      </c>
      <c r="H4272" s="153">
        <v>0.480641984338448</v>
      </c>
      <c r="I4272" s="153">
        <v>0.831554893353525</v>
      </c>
      <c r="J4272" s="153">
        <v>0.0201944087127716</v>
      </c>
      <c r="K4272" s="151">
        <v>0.586479</v>
      </c>
      <c r="L4272" s="151">
        <v>1.36699</v>
      </c>
      <c r="M4272" s="2">
        <v>4271.0</v>
      </c>
    </row>
    <row r="4273">
      <c r="A4273" s="152" t="s">
        <v>184</v>
      </c>
      <c r="B4273" s="152" t="s">
        <v>178</v>
      </c>
      <c r="C4273" s="153">
        <v>0.249007454630629</v>
      </c>
      <c r="D4273" s="153">
        <v>0.8973095504817</v>
      </c>
      <c r="E4273" s="149">
        <v>0.586479370419051</v>
      </c>
      <c r="F4273" s="153">
        <v>0.33143305855964</v>
      </c>
      <c r="G4273" s="153">
        <v>0.348019988336214</v>
      </c>
      <c r="H4273" s="153">
        <v>0.480641984338448</v>
      </c>
      <c r="I4273" s="153">
        <v>0.831554893353525</v>
      </c>
      <c r="J4273" s="153">
        <v>0.0201944087127716</v>
      </c>
      <c r="K4273" s="151">
        <v>0.586479</v>
      </c>
      <c r="L4273" s="151">
        <v>1.366565</v>
      </c>
      <c r="M4273" s="2">
        <v>4272.0</v>
      </c>
    </row>
    <row r="4274">
      <c r="A4274" s="152" t="s">
        <v>36</v>
      </c>
      <c r="B4274" s="152" t="s">
        <v>188</v>
      </c>
      <c r="C4274" s="153">
        <v>-1.19259158468228</v>
      </c>
      <c r="D4274" s="153">
        <v>0.975483109147832</v>
      </c>
      <c r="E4274" s="149">
        <v>0.586591215025847</v>
      </c>
      <c r="F4274" s="153">
        <v>0.00215568930506817</v>
      </c>
      <c r="G4274" s="153">
        <v>0.762710623120735</v>
      </c>
      <c r="H4274" s="153">
        <v>0.275883849039453</v>
      </c>
      <c r="I4274" s="153">
        <v>0.30468909733244</v>
      </c>
      <c r="J4274" s="153">
        <v>0.01</v>
      </c>
      <c r="K4274" s="151">
        <v>0.586591</v>
      </c>
      <c r="L4274" s="151">
        <v>1.367677</v>
      </c>
      <c r="M4274" s="2">
        <v>4273.0</v>
      </c>
    </row>
    <row r="4275">
      <c r="A4275" s="152" t="s">
        <v>188</v>
      </c>
      <c r="B4275" s="152" t="s">
        <v>36</v>
      </c>
      <c r="C4275" s="153">
        <v>1.19259158468228</v>
      </c>
      <c r="D4275" s="153">
        <v>0.975483109147832</v>
      </c>
      <c r="E4275" s="149">
        <v>0.586591215025847</v>
      </c>
      <c r="F4275" s="153">
        <v>0.00215568930506815</v>
      </c>
      <c r="G4275" s="153">
        <v>0.762710623120735</v>
      </c>
      <c r="H4275" s="153">
        <v>0.275883849039453</v>
      </c>
      <c r="I4275" s="153">
        <v>0.30468909733244</v>
      </c>
      <c r="J4275" s="153">
        <v>0.01</v>
      </c>
      <c r="K4275" s="151">
        <v>0.586591</v>
      </c>
      <c r="L4275" s="151">
        <v>1.368103</v>
      </c>
      <c r="M4275" s="2">
        <v>4274.0</v>
      </c>
    </row>
    <row r="4276">
      <c r="A4276" s="152" t="s">
        <v>64</v>
      </c>
      <c r="B4276" s="152" t="s">
        <v>100</v>
      </c>
      <c r="C4276" s="153">
        <v>-0.0527927630241557</v>
      </c>
      <c r="D4276" s="153">
        <v>0.249907312093797</v>
      </c>
      <c r="E4276" s="149">
        <v>0.58660234472794</v>
      </c>
      <c r="F4276" s="154">
        <v>4.8026718500216E-5</v>
      </c>
      <c r="G4276" s="153">
        <v>0.985231862834687</v>
      </c>
      <c r="H4276" s="153">
        <v>0.00101045159579305</v>
      </c>
      <c r="I4276" s="153">
        <v>0.846270554386216</v>
      </c>
      <c r="J4276" s="153">
        <v>0.413235418090238</v>
      </c>
      <c r="K4276" s="151">
        <v>0.586602</v>
      </c>
      <c r="L4276" s="151">
        <v>1.368983</v>
      </c>
      <c r="M4276" s="2">
        <v>4275.0</v>
      </c>
    </row>
    <row r="4277">
      <c r="A4277" s="152" t="s">
        <v>100</v>
      </c>
      <c r="B4277" s="152" t="s">
        <v>64</v>
      </c>
      <c r="C4277" s="153">
        <v>0.0527927630241557</v>
      </c>
      <c r="D4277" s="153">
        <v>0.249907312093797</v>
      </c>
      <c r="E4277" s="149">
        <v>0.58660234472794</v>
      </c>
      <c r="F4277" s="154">
        <v>4.80267185002162E-5</v>
      </c>
      <c r="G4277" s="153">
        <v>0.985231862834687</v>
      </c>
      <c r="H4277" s="153">
        <v>0.00101045159579305</v>
      </c>
      <c r="I4277" s="153">
        <v>0.846270554386216</v>
      </c>
      <c r="J4277" s="153">
        <v>0.413235418090238</v>
      </c>
      <c r="K4277" s="151">
        <v>0.586602</v>
      </c>
      <c r="L4277" s="151">
        <v>1.368556</v>
      </c>
      <c r="M4277" s="2">
        <v>4276.0</v>
      </c>
    </row>
    <row r="4278">
      <c r="A4278" s="152" t="s">
        <v>86</v>
      </c>
      <c r="B4278" s="152" t="s">
        <v>78</v>
      </c>
      <c r="C4278" s="153">
        <v>2.68800332574545</v>
      </c>
      <c r="D4278" s="153">
        <v>-2.11573835883733</v>
      </c>
      <c r="E4278" s="149">
        <v>0.586683290513334</v>
      </c>
      <c r="F4278" s="154">
        <v>4.91742853613688E-6</v>
      </c>
      <c r="G4278" s="153">
        <v>0.623672432231245</v>
      </c>
      <c r="H4278" s="153">
        <v>0.00318655488823379</v>
      </c>
      <c r="I4278" s="153">
        <v>0.842115362097851</v>
      </c>
      <c r="J4278" s="153">
        <v>0.01</v>
      </c>
      <c r="K4278" s="151">
        <v>0.586683</v>
      </c>
      <c r="L4278" s="151">
        <v>1.369599</v>
      </c>
      <c r="M4278" s="2">
        <v>4277.0</v>
      </c>
    </row>
    <row r="4279">
      <c r="A4279" s="152" t="s">
        <v>78</v>
      </c>
      <c r="B4279" s="152" t="s">
        <v>86</v>
      </c>
      <c r="C4279" s="153">
        <v>-2.68800332574545</v>
      </c>
      <c r="D4279" s="153">
        <v>-2.11573835883733</v>
      </c>
      <c r="E4279" s="149">
        <v>0.586683290513334</v>
      </c>
      <c r="F4279" s="154">
        <v>4.91742853613688E-6</v>
      </c>
      <c r="G4279" s="153">
        <v>0.623672432231245</v>
      </c>
      <c r="H4279" s="153">
        <v>0.00318655488823379</v>
      </c>
      <c r="I4279" s="153">
        <v>0.842115362097851</v>
      </c>
      <c r="J4279" s="153">
        <v>0.01</v>
      </c>
      <c r="K4279" s="151">
        <v>0.586683</v>
      </c>
      <c r="L4279" s="151">
        <v>1.370026</v>
      </c>
      <c r="M4279" s="2">
        <v>4278.0</v>
      </c>
    </row>
    <row r="4280">
      <c r="A4280" s="152" t="s">
        <v>169</v>
      </c>
      <c r="B4280" s="152" t="s">
        <v>200</v>
      </c>
      <c r="C4280" s="153">
        <v>0.803477008612472</v>
      </c>
      <c r="D4280" s="153">
        <v>-0.867731850717156</v>
      </c>
      <c r="E4280" s="149">
        <v>0.58693317589554</v>
      </c>
      <c r="F4280" s="153">
        <v>0.0579480922628912</v>
      </c>
      <c r="G4280" s="153">
        <v>0.547530322028598</v>
      </c>
      <c r="H4280" s="153">
        <v>0.00513377536255753</v>
      </c>
      <c r="I4280" s="153">
        <v>0.86806213959385</v>
      </c>
      <c r="J4280" s="153">
        <v>0.01</v>
      </c>
      <c r="K4280" s="151">
        <v>0.586933</v>
      </c>
      <c r="L4280" s="151">
        <v>1.371466</v>
      </c>
      <c r="M4280" s="2">
        <v>4279.0</v>
      </c>
    </row>
    <row r="4281">
      <c r="A4281" s="152" t="s">
        <v>200</v>
      </c>
      <c r="B4281" s="152" t="s">
        <v>169</v>
      </c>
      <c r="C4281" s="153">
        <v>-0.803477008612472</v>
      </c>
      <c r="D4281" s="153">
        <v>-0.867731850717156</v>
      </c>
      <c r="E4281" s="149">
        <v>0.58693317589554</v>
      </c>
      <c r="F4281" s="153">
        <v>0.0579480922628892</v>
      </c>
      <c r="G4281" s="153">
        <v>0.547530322028598</v>
      </c>
      <c r="H4281" s="153">
        <v>0.00513377536255753</v>
      </c>
      <c r="I4281" s="153">
        <v>0.86806213959385</v>
      </c>
      <c r="J4281" s="153">
        <v>0.01</v>
      </c>
      <c r="K4281" s="151">
        <v>0.586933</v>
      </c>
      <c r="L4281" s="151">
        <v>1.371038</v>
      </c>
      <c r="M4281" s="2">
        <v>4280.0</v>
      </c>
    </row>
    <row r="4282">
      <c r="A4282" s="152" t="s">
        <v>43</v>
      </c>
      <c r="B4282" s="152" t="s">
        <v>175</v>
      </c>
      <c r="C4282" s="153">
        <v>-1.10234549880056</v>
      </c>
      <c r="D4282" s="153">
        <v>-0.0830807880830372</v>
      </c>
      <c r="E4282" s="149">
        <v>0.587005483600415</v>
      </c>
      <c r="F4282" s="153">
        <v>0.332366682061268</v>
      </c>
      <c r="G4282" s="153">
        <v>0.805600450650618</v>
      </c>
      <c r="H4282" s="153">
        <v>0.616263792263445</v>
      </c>
      <c r="I4282" s="153">
        <v>0.544857445605675</v>
      </c>
      <c r="J4282" s="153">
        <v>0.01</v>
      </c>
      <c r="K4282" s="151">
        <v>0.587005</v>
      </c>
      <c r="L4282" s="151">
        <v>1.372063</v>
      </c>
      <c r="M4282" s="2">
        <v>4281.0</v>
      </c>
    </row>
    <row r="4283">
      <c r="A4283" s="152" t="s">
        <v>175</v>
      </c>
      <c r="B4283" s="152" t="s">
        <v>43</v>
      </c>
      <c r="C4283" s="153">
        <v>1.10234549880056</v>
      </c>
      <c r="D4283" s="153">
        <v>-0.0830807880830372</v>
      </c>
      <c r="E4283" s="149">
        <v>0.587005483600415</v>
      </c>
      <c r="F4283" s="153">
        <v>0.332366682061268</v>
      </c>
      <c r="G4283" s="153">
        <v>0.805600450650618</v>
      </c>
      <c r="H4283" s="153">
        <v>0.616263792263445</v>
      </c>
      <c r="I4283" s="153">
        <v>0.544857445605675</v>
      </c>
      <c r="J4283" s="153">
        <v>0.01</v>
      </c>
      <c r="K4283" s="151">
        <v>0.587005</v>
      </c>
      <c r="L4283" s="151">
        <v>1.372492</v>
      </c>
      <c r="M4283" s="2">
        <v>4282.0</v>
      </c>
    </row>
    <row r="4284">
      <c r="A4284" s="152" t="s">
        <v>67</v>
      </c>
      <c r="B4284" s="152" t="s">
        <v>13</v>
      </c>
      <c r="C4284" s="153">
        <v>0.388464170814739</v>
      </c>
      <c r="D4284" s="153">
        <v>0.0613016245981961</v>
      </c>
      <c r="E4284" s="149">
        <v>0.587193597715096</v>
      </c>
      <c r="F4284" s="153">
        <v>0.0281688837740944</v>
      </c>
      <c r="G4284" s="153">
        <v>0.340048812624309</v>
      </c>
      <c r="H4284" s="153">
        <v>0.139000630783108</v>
      </c>
      <c r="I4284" s="153">
        <v>0.444498509809762</v>
      </c>
      <c r="J4284" s="153">
        <v>0.10122830202792</v>
      </c>
      <c r="K4284" s="151">
        <v>0.587194</v>
      </c>
      <c r="L4284" s="151">
        <v>1.373791</v>
      </c>
      <c r="M4284" s="2">
        <v>4283.0</v>
      </c>
    </row>
    <row r="4285">
      <c r="A4285" s="152" t="s">
        <v>13</v>
      </c>
      <c r="B4285" s="152" t="s">
        <v>67</v>
      </c>
      <c r="C4285" s="153">
        <v>-0.388464170814739</v>
      </c>
      <c r="D4285" s="153">
        <v>0.0613016245981961</v>
      </c>
      <c r="E4285" s="149">
        <v>0.587193597715096</v>
      </c>
      <c r="F4285" s="153">
        <v>0.0281688837740949</v>
      </c>
      <c r="G4285" s="153">
        <v>0.340048812624309</v>
      </c>
      <c r="H4285" s="153">
        <v>0.139000630783108</v>
      </c>
      <c r="I4285" s="153">
        <v>0.444498509809762</v>
      </c>
      <c r="J4285" s="153">
        <v>0.10122830202792</v>
      </c>
      <c r="K4285" s="151">
        <v>0.587194</v>
      </c>
      <c r="L4285" s="151">
        <v>1.373361</v>
      </c>
      <c r="M4285" s="2">
        <v>4284.0</v>
      </c>
    </row>
    <row r="4286">
      <c r="A4286" s="152" t="s">
        <v>106</v>
      </c>
      <c r="B4286" s="152" t="s">
        <v>448</v>
      </c>
      <c r="C4286" s="153">
        <v>-1.97304267546452</v>
      </c>
      <c r="D4286" s="153">
        <v>0.687989337675173</v>
      </c>
      <c r="E4286" s="149">
        <v>0.587321148781082</v>
      </c>
      <c r="F4286" s="153">
        <v>0.449739816718533</v>
      </c>
      <c r="G4286" s="153">
        <v>0.151092228856276</v>
      </c>
      <c r="H4286" s="153">
        <v>0.943062409870494</v>
      </c>
      <c r="I4286" s="153">
        <v>0.953910854046796</v>
      </c>
      <c r="J4286" s="153">
        <v>0.01</v>
      </c>
      <c r="K4286" s="151">
        <v>0.587321</v>
      </c>
      <c r="L4286" s="151">
        <v>1.374519</v>
      </c>
      <c r="M4286" s="2">
        <v>4285.0</v>
      </c>
    </row>
    <row r="4287">
      <c r="A4287" s="152" t="s">
        <v>448</v>
      </c>
      <c r="B4287" s="152" t="s">
        <v>106</v>
      </c>
      <c r="C4287" s="153">
        <v>1.97304267546452</v>
      </c>
      <c r="D4287" s="153">
        <v>0.687989337675173</v>
      </c>
      <c r="E4287" s="149">
        <v>0.587321148781082</v>
      </c>
      <c r="F4287" s="153">
        <v>0.449739816718517</v>
      </c>
      <c r="G4287" s="153">
        <v>0.151092228856276</v>
      </c>
      <c r="H4287" s="153">
        <v>0.943062409870494</v>
      </c>
      <c r="I4287" s="153">
        <v>0.953910854046796</v>
      </c>
      <c r="J4287" s="153">
        <v>0.01</v>
      </c>
      <c r="K4287" s="151">
        <v>0.587321</v>
      </c>
      <c r="L4287" s="151">
        <v>1.374949</v>
      </c>
      <c r="M4287" s="2">
        <v>4286.0</v>
      </c>
    </row>
    <row r="4288">
      <c r="A4288" s="152" t="s">
        <v>448</v>
      </c>
      <c r="B4288" s="152" t="s">
        <v>10</v>
      </c>
      <c r="C4288" s="153">
        <v>2.02930185826597</v>
      </c>
      <c r="D4288" s="153">
        <v>1.04753648897801</v>
      </c>
      <c r="E4288" s="149">
        <v>0.587336540812547</v>
      </c>
      <c r="F4288" s="153">
        <v>0.231929782304427</v>
      </c>
      <c r="G4288" s="153">
        <v>0.339886454450528</v>
      </c>
      <c r="H4288" s="153">
        <v>0.421752211022505</v>
      </c>
      <c r="I4288" s="153">
        <v>0.627188076976317</v>
      </c>
      <c r="J4288" s="153">
        <v>0.0215192121753523</v>
      </c>
      <c r="K4288" s="151">
        <v>0.587337</v>
      </c>
      <c r="L4288" s="151">
        <v>1.375415</v>
      </c>
      <c r="M4288" s="2">
        <v>4287.0</v>
      </c>
    </row>
    <row r="4289">
      <c r="A4289" s="152" t="s">
        <v>10</v>
      </c>
      <c r="B4289" s="152" t="s">
        <v>448</v>
      </c>
      <c r="C4289" s="153">
        <v>-2.02930185826597</v>
      </c>
      <c r="D4289" s="153">
        <v>1.04753648897801</v>
      </c>
      <c r="E4289" s="149">
        <v>0.587336540812547</v>
      </c>
      <c r="F4289" s="153">
        <v>0.231929782304427</v>
      </c>
      <c r="G4289" s="153">
        <v>0.339886454450528</v>
      </c>
      <c r="H4289" s="153">
        <v>0.421752211022505</v>
      </c>
      <c r="I4289" s="153">
        <v>0.627188076976317</v>
      </c>
      <c r="J4289" s="153">
        <v>0.0215192121753523</v>
      </c>
      <c r="K4289" s="151">
        <v>0.587337</v>
      </c>
      <c r="L4289" s="151">
        <v>1.375846</v>
      </c>
      <c r="M4289" s="2">
        <v>4288.0</v>
      </c>
    </row>
    <row r="4290">
      <c r="A4290" s="152" t="s">
        <v>175</v>
      </c>
      <c r="B4290" s="152" t="s">
        <v>449</v>
      </c>
      <c r="C4290" s="153">
        <v>-0.0224280022226134</v>
      </c>
      <c r="D4290" s="153">
        <v>0.590875944723778</v>
      </c>
      <c r="E4290" s="149">
        <v>0.587624311328862</v>
      </c>
      <c r="F4290" s="153">
        <v>0.350674874753108</v>
      </c>
      <c r="G4290" s="153">
        <v>0.613650128820276</v>
      </c>
      <c r="H4290" s="153">
        <v>0.303665183651267</v>
      </c>
      <c r="I4290" s="153">
        <v>0.714067419588457</v>
      </c>
      <c r="J4290" s="153">
        <v>0.01</v>
      </c>
      <c r="K4290" s="151">
        <v>0.587624</v>
      </c>
      <c r="L4290" s="151">
        <v>1.376951</v>
      </c>
      <c r="M4290" s="2">
        <v>4289.0</v>
      </c>
    </row>
    <row r="4291">
      <c r="A4291" s="152" t="s">
        <v>449</v>
      </c>
      <c r="B4291" s="152" t="s">
        <v>175</v>
      </c>
      <c r="C4291" s="153">
        <v>0.0224280022226134</v>
      </c>
      <c r="D4291" s="153">
        <v>0.590875944723778</v>
      </c>
      <c r="E4291" s="149">
        <v>0.587624311328862</v>
      </c>
      <c r="F4291" s="153">
        <v>0.350674874753108</v>
      </c>
      <c r="G4291" s="153">
        <v>0.613650128820276</v>
      </c>
      <c r="H4291" s="153">
        <v>0.303665183651267</v>
      </c>
      <c r="I4291" s="153">
        <v>0.714067419588457</v>
      </c>
      <c r="J4291" s="153">
        <v>0.01</v>
      </c>
      <c r="K4291" s="151">
        <v>0.587624</v>
      </c>
      <c r="L4291" s="151">
        <v>1.377383</v>
      </c>
      <c r="M4291" s="2">
        <v>4290.0</v>
      </c>
    </row>
    <row r="4292">
      <c r="A4292" s="152" t="s">
        <v>377</v>
      </c>
      <c r="B4292" s="152" t="s">
        <v>191</v>
      </c>
      <c r="C4292" s="153">
        <v>0.678388179916771</v>
      </c>
      <c r="D4292" s="153">
        <v>-0.467222696153361</v>
      </c>
      <c r="E4292" s="149">
        <v>0.58821480551436</v>
      </c>
      <c r="F4292" s="153">
        <v>2.08016152163146E-4</v>
      </c>
      <c r="G4292" s="153">
        <v>0.702273754981368</v>
      </c>
      <c r="H4292" s="153">
        <v>0.85917804382776</v>
      </c>
      <c r="I4292" s="153">
        <v>0.908319771395725</v>
      </c>
      <c r="J4292" s="153">
        <v>0.36666788091228</v>
      </c>
      <c r="K4292" s="151">
        <v>0.588215</v>
      </c>
      <c r="L4292" s="151">
        <v>1.379631</v>
      </c>
      <c r="M4292" s="2">
        <v>4291.0</v>
      </c>
    </row>
    <row r="4293">
      <c r="A4293" s="152" t="s">
        <v>191</v>
      </c>
      <c r="B4293" s="152" t="s">
        <v>377</v>
      </c>
      <c r="C4293" s="153">
        <v>-0.678388179916771</v>
      </c>
      <c r="D4293" s="153">
        <v>-0.467222696153361</v>
      </c>
      <c r="E4293" s="149">
        <v>0.58821480551436</v>
      </c>
      <c r="F4293" s="153">
        <v>2.0801615216315E-4</v>
      </c>
      <c r="G4293" s="153">
        <v>0.702273754981368</v>
      </c>
      <c r="H4293" s="153">
        <v>0.85917804382776</v>
      </c>
      <c r="I4293" s="153">
        <v>0.908319771395725</v>
      </c>
      <c r="J4293" s="153">
        <v>0.36666788091228</v>
      </c>
      <c r="K4293" s="151">
        <v>0.588215</v>
      </c>
      <c r="L4293" s="151">
        <v>1.379199</v>
      </c>
      <c r="M4293" s="2">
        <v>4292.0</v>
      </c>
    </row>
    <row r="4294">
      <c r="A4294" s="152" t="s">
        <v>93</v>
      </c>
      <c r="B4294" s="152" t="s">
        <v>145</v>
      </c>
      <c r="C4294" s="153">
        <v>-0.691566193957363</v>
      </c>
      <c r="D4294" s="153">
        <v>0.161534725072938</v>
      </c>
      <c r="E4294" s="149">
        <v>0.588292266213444</v>
      </c>
      <c r="F4294" s="153">
        <v>0.0017317116595705</v>
      </c>
      <c r="G4294" s="153">
        <v>0.389015967434564</v>
      </c>
      <c r="H4294" s="153">
        <v>0.0298372850702004</v>
      </c>
      <c r="I4294" s="153">
        <v>0.673995476515078</v>
      </c>
      <c r="J4294" s="153">
        <v>0.107866064571368</v>
      </c>
      <c r="K4294" s="151">
        <v>0.588292</v>
      </c>
      <c r="L4294" s="151">
        <v>1.380678</v>
      </c>
      <c r="M4294" s="2">
        <v>4293.0</v>
      </c>
    </row>
    <row r="4295">
      <c r="A4295" s="152" t="s">
        <v>145</v>
      </c>
      <c r="B4295" s="152" t="s">
        <v>93</v>
      </c>
      <c r="C4295" s="153">
        <v>0.691566193957363</v>
      </c>
      <c r="D4295" s="153">
        <v>0.161534725072938</v>
      </c>
      <c r="E4295" s="149">
        <v>0.588292266213444</v>
      </c>
      <c r="F4295" s="153">
        <v>0.0017317116595705</v>
      </c>
      <c r="G4295" s="153">
        <v>0.389015967434564</v>
      </c>
      <c r="H4295" s="153">
        <v>0.0298372850702004</v>
      </c>
      <c r="I4295" s="153">
        <v>0.673995476515078</v>
      </c>
      <c r="J4295" s="153">
        <v>0.107866064571368</v>
      </c>
      <c r="K4295" s="151">
        <v>0.588292</v>
      </c>
      <c r="L4295" s="151">
        <v>1.380245</v>
      </c>
      <c r="M4295" s="2">
        <v>4294.0</v>
      </c>
    </row>
    <row r="4296">
      <c r="A4296" s="152" t="s">
        <v>446</v>
      </c>
      <c r="B4296" s="152" t="s">
        <v>40</v>
      </c>
      <c r="C4296" s="153">
        <v>3.91493697890332</v>
      </c>
      <c r="D4296" s="153">
        <v>-0.165720268092477</v>
      </c>
      <c r="E4296" s="149">
        <v>0.588365523118962</v>
      </c>
      <c r="F4296" s="153">
        <v>0.00854727640056812</v>
      </c>
      <c r="G4296" s="153">
        <v>0.689080299078168</v>
      </c>
      <c r="H4296" s="153">
        <v>0.848072801189589</v>
      </c>
      <c r="I4296" s="153">
        <v>0.416369343426967</v>
      </c>
      <c r="J4296" s="153">
        <v>0.01</v>
      </c>
      <c r="K4296" s="151">
        <v>0.588366</v>
      </c>
      <c r="L4296" s="151">
        <v>1.381284</v>
      </c>
      <c r="M4296" s="2">
        <v>4295.0</v>
      </c>
    </row>
    <row r="4297">
      <c r="A4297" s="152" t="s">
        <v>40</v>
      </c>
      <c r="B4297" s="152" t="s">
        <v>446</v>
      </c>
      <c r="C4297" s="153">
        <v>-3.91493697890332</v>
      </c>
      <c r="D4297" s="153">
        <v>-0.165720268092477</v>
      </c>
      <c r="E4297" s="149">
        <v>0.588365523118962</v>
      </c>
      <c r="F4297" s="153">
        <v>0.00854727640056796</v>
      </c>
      <c r="G4297" s="153">
        <v>0.689080299078168</v>
      </c>
      <c r="H4297" s="153">
        <v>0.848072801189589</v>
      </c>
      <c r="I4297" s="153">
        <v>0.416369343426967</v>
      </c>
      <c r="J4297" s="153">
        <v>0.01</v>
      </c>
      <c r="K4297" s="151">
        <v>0.588366</v>
      </c>
      <c r="L4297" s="151">
        <v>1.381717</v>
      </c>
      <c r="M4297" s="2">
        <v>4296.0</v>
      </c>
    </row>
    <row r="4298">
      <c r="A4298" s="152" t="s">
        <v>166</v>
      </c>
      <c r="B4298" s="152" t="s">
        <v>193</v>
      </c>
      <c r="C4298" s="153">
        <v>-0.621877838887092</v>
      </c>
      <c r="D4298" s="153">
        <v>-0.965835556993422</v>
      </c>
      <c r="E4298" s="149">
        <v>0.588510351744311</v>
      </c>
      <c r="F4298" s="153">
        <v>0.0053042034063002</v>
      </c>
      <c r="G4298" s="153">
        <v>0.718696533944616</v>
      </c>
      <c r="H4298" s="153">
        <v>0.00375680900962611</v>
      </c>
      <c r="I4298" s="153">
        <v>0.934494492002908</v>
      </c>
      <c r="J4298" s="153">
        <v>0.01</v>
      </c>
      <c r="K4298" s="151">
        <v>0.58851</v>
      </c>
      <c r="L4298" s="151">
        <v>1.382491</v>
      </c>
      <c r="M4298" s="2">
        <v>4297.0</v>
      </c>
    </row>
    <row r="4299">
      <c r="A4299" s="152" t="s">
        <v>193</v>
      </c>
      <c r="B4299" s="152" t="s">
        <v>166</v>
      </c>
      <c r="C4299" s="153">
        <v>0.621877838887092</v>
      </c>
      <c r="D4299" s="153">
        <v>-0.965835556993422</v>
      </c>
      <c r="E4299" s="149">
        <v>0.588510351744311</v>
      </c>
      <c r="F4299" s="153">
        <v>0.00530420340630011</v>
      </c>
      <c r="G4299" s="153">
        <v>0.718696533944616</v>
      </c>
      <c r="H4299" s="153">
        <v>0.00375680900962611</v>
      </c>
      <c r="I4299" s="153">
        <v>0.934494492002908</v>
      </c>
      <c r="J4299" s="153">
        <v>0.01</v>
      </c>
      <c r="K4299" s="151">
        <v>0.58851</v>
      </c>
      <c r="L4299" s="151">
        <v>1.382925</v>
      </c>
      <c r="M4299" s="2">
        <v>4298.0</v>
      </c>
    </row>
    <row r="4300">
      <c r="A4300" s="152" t="s">
        <v>87</v>
      </c>
      <c r="B4300" s="152" t="s">
        <v>189</v>
      </c>
      <c r="C4300" s="153">
        <v>-0.915623023751112</v>
      </c>
      <c r="D4300" s="153">
        <v>0.556074426336032</v>
      </c>
      <c r="E4300" s="149">
        <v>0.588828048696799</v>
      </c>
      <c r="F4300" s="153">
        <v>0.0582184945012429</v>
      </c>
      <c r="G4300" s="153">
        <v>0.412583858597999</v>
      </c>
      <c r="H4300" s="153">
        <v>0.612766908387681</v>
      </c>
      <c r="I4300" s="153">
        <v>0.969822653966104</v>
      </c>
      <c r="J4300" s="153">
        <v>0.0129642163115296</v>
      </c>
      <c r="K4300" s="151">
        <v>0.588828</v>
      </c>
      <c r="L4300" s="151">
        <v>1.384107</v>
      </c>
      <c r="M4300" s="2">
        <v>4299.0</v>
      </c>
    </row>
    <row r="4301">
      <c r="A4301" s="152" t="s">
        <v>189</v>
      </c>
      <c r="B4301" s="152" t="s">
        <v>87</v>
      </c>
      <c r="C4301" s="153">
        <v>0.915623023751112</v>
      </c>
      <c r="D4301" s="153">
        <v>0.556074426336032</v>
      </c>
      <c r="E4301" s="149">
        <v>0.588828048696799</v>
      </c>
      <c r="F4301" s="153">
        <v>0.0582184945012468</v>
      </c>
      <c r="G4301" s="153">
        <v>0.412583858597999</v>
      </c>
      <c r="H4301" s="153">
        <v>0.612766908387681</v>
      </c>
      <c r="I4301" s="153">
        <v>0.969822653966104</v>
      </c>
      <c r="J4301" s="153">
        <v>0.0129642163115296</v>
      </c>
      <c r="K4301" s="151">
        <v>0.588828</v>
      </c>
      <c r="L4301" s="151">
        <v>1.384542</v>
      </c>
      <c r="M4301" s="2">
        <v>4300.0</v>
      </c>
    </row>
    <row r="4302">
      <c r="A4302" s="152" t="s">
        <v>76</v>
      </c>
      <c r="B4302" s="152" t="s">
        <v>449</v>
      </c>
      <c r="C4302" s="153">
        <v>-1.15479304142554</v>
      </c>
      <c r="D4302" s="153">
        <v>0.383466272033157</v>
      </c>
      <c r="E4302" s="149">
        <v>0.589518913164709</v>
      </c>
      <c r="F4302" s="154">
        <v>3.1417910142592E-5</v>
      </c>
      <c r="G4302" s="153">
        <v>0.840807571473073</v>
      </c>
      <c r="H4302" s="153">
        <v>0.874223988520156</v>
      </c>
      <c r="I4302" s="153">
        <v>0.868006903949272</v>
      </c>
      <c r="J4302" s="153">
        <v>0.01</v>
      </c>
      <c r="K4302" s="151">
        <v>0.589519</v>
      </c>
      <c r="L4302" s="151">
        <v>1.387038</v>
      </c>
      <c r="M4302" s="2">
        <v>4301.0</v>
      </c>
    </row>
    <row r="4303">
      <c r="A4303" s="152" t="s">
        <v>449</v>
      </c>
      <c r="B4303" s="152" t="s">
        <v>76</v>
      </c>
      <c r="C4303" s="153">
        <v>1.15479304142554</v>
      </c>
      <c r="D4303" s="153">
        <v>0.383466272033157</v>
      </c>
      <c r="E4303" s="149">
        <v>0.589518913164709</v>
      </c>
      <c r="F4303" s="154">
        <v>3.14179101425917E-5</v>
      </c>
      <c r="G4303" s="153">
        <v>0.840807571473073</v>
      </c>
      <c r="H4303" s="153">
        <v>0.874223988520156</v>
      </c>
      <c r="I4303" s="153">
        <v>0.868006903949272</v>
      </c>
      <c r="J4303" s="153">
        <v>0.01</v>
      </c>
      <c r="K4303" s="151">
        <v>0.589519</v>
      </c>
      <c r="L4303" s="151">
        <v>1.386602</v>
      </c>
      <c r="M4303" s="2">
        <v>4302.0</v>
      </c>
    </row>
    <row r="4304">
      <c r="A4304" s="152" t="s">
        <v>63</v>
      </c>
      <c r="B4304" s="152" t="s">
        <v>86</v>
      </c>
      <c r="C4304" s="153">
        <v>-0.224858182127192</v>
      </c>
      <c r="D4304" s="153">
        <v>-1.2475364951409</v>
      </c>
      <c r="E4304" s="149">
        <v>0.589916107570722</v>
      </c>
      <c r="F4304" s="154">
        <v>2.48455784315671E-6</v>
      </c>
      <c r="G4304" s="153">
        <v>0.802414337483438</v>
      </c>
      <c r="H4304" s="153">
        <v>0.00271085147449774</v>
      </c>
      <c r="I4304" s="153">
        <v>0.348701834617158</v>
      </c>
      <c r="J4304" s="153">
        <v>0.01</v>
      </c>
      <c r="K4304" s="151">
        <v>0.589916</v>
      </c>
      <c r="L4304" s="151">
        <v>1.388846</v>
      </c>
      <c r="M4304" s="2">
        <v>4303.0</v>
      </c>
    </row>
    <row r="4305">
      <c r="A4305" s="152" t="s">
        <v>86</v>
      </c>
      <c r="B4305" s="152" t="s">
        <v>63</v>
      </c>
      <c r="C4305" s="153">
        <v>0.224858182127192</v>
      </c>
      <c r="D4305" s="153">
        <v>-1.2475364951409</v>
      </c>
      <c r="E4305" s="149">
        <v>0.589916107570722</v>
      </c>
      <c r="F4305" s="154">
        <v>2.48455784315671E-6</v>
      </c>
      <c r="G4305" s="153">
        <v>0.802414337483438</v>
      </c>
      <c r="H4305" s="153">
        <v>0.00271085147449774</v>
      </c>
      <c r="I4305" s="153">
        <v>0.348701834617158</v>
      </c>
      <c r="J4305" s="153">
        <v>0.01</v>
      </c>
      <c r="K4305" s="151">
        <v>0.589916</v>
      </c>
      <c r="L4305" s="151">
        <v>1.388409</v>
      </c>
      <c r="M4305" s="2">
        <v>4304.0</v>
      </c>
    </row>
    <row r="4306">
      <c r="A4306" s="152" t="s">
        <v>68</v>
      </c>
      <c r="B4306" s="152" t="s">
        <v>172</v>
      </c>
      <c r="C4306" s="153">
        <v>-1.47629844559585</v>
      </c>
      <c r="D4306" s="153">
        <v>0.332963795336787</v>
      </c>
      <c r="E4306" s="149">
        <v>0.589941125972621</v>
      </c>
      <c r="F4306" s="153">
        <v>1.13534870777102E-4</v>
      </c>
      <c r="G4306" s="153">
        <v>0.0378554309368621</v>
      </c>
      <c r="H4306" s="153">
        <v>0.00574652489721151</v>
      </c>
      <c r="I4306" s="153">
        <v>1.27314055850876E-4</v>
      </c>
      <c r="J4306" s="153">
        <v>0.249965807476972</v>
      </c>
      <c r="K4306" s="151">
        <v>0.589941</v>
      </c>
      <c r="L4306" s="151">
        <v>1.389342</v>
      </c>
      <c r="M4306" s="2">
        <v>4305.0</v>
      </c>
    </row>
    <row r="4307">
      <c r="A4307" s="152" t="s">
        <v>172</v>
      </c>
      <c r="B4307" s="152" t="s">
        <v>68</v>
      </c>
      <c r="C4307" s="153">
        <v>1.47629844559585</v>
      </c>
      <c r="D4307" s="153">
        <v>0.332963795336787</v>
      </c>
      <c r="E4307" s="149">
        <v>0.589941125972621</v>
      </c>
      <c r="F4307" s="153">
        <v>1.13534870777102E-4</v>
      </c>
      <c r="G4307" s="153">
        <v>0.0378554309368621</v>
      </c>
      <c r="H4307" s="153">
        <v>0.00574652489721151</v>
      </c>
      <c r="I4307" s="153">
        <v>1.27314055850876E-4</v>
      </c>
      <c r="J4307" s="153">
        <v>0.249965807476972</v>
      </c>
      <c r="K4307" s="151">
        <v>0.589941</v>
      </c>
      <c r="L4307" s="151">
        <v>1.389779</v>
      </c>
      <c r="M4307" s="2">
        <v>4306.0</v>
      </c>
    </row>
    <row r="4308">
      <c r="A4308" s="152" t="s">
        <v>145</v>
      </c>
      <c r="B4308" s="152" t="s">
        <v>443</v>
      </c>
      <c r="C4308" s="153">
        <v>0.696747546620146</v>
      </c>
      <c r="D4308" s="153">
        <v>0.113033544537368</v>
      </c>
      <c r="E4308" s="149">
        <v>0.59003983799714</v>
      </c>
      <c r="F4308" s="153">
        <v>0.0404177459207622</v>
      </c>
      <c r="G4308" s="153">
        <v>0.285635537079949</v>
      </c>
      <c r="H4308" s="153">
        <v>0.011389874248991</v>
      </c>
      <c r="I4308" s="153">
        <v>0.86012775927365</v>
      </c>
      <c r="J4308" s="153">
        <v>0.215710547925869</v>
      </c>
      <c r="K4308" s="151">
        <v>0.59004</v>
      </c>
      <c r="L4308" s="151">
        <v>1.39045</v>
      </c>
      <c r="M4308" s="2">
        <v>4307.0</v>
      </c>
    </row>
    <row r="4309">
      <c r="A4309" s="152" t="s">
        <v>443</v>
      </c>
      <c r="B4309" s="152" t="s">
        <v>145</v>
      </c>
      <c r="C4309" s="153">
        <v>-0.696747546620146</v>
      </c>
      <c r="D4309" s="153">
        <v>0.113033544537368</v>
      </c>
      <c r="E4309" s="149">
        <v>0.59003983799714</v>
      </c>
      <c r="F4309" s="153">
        <v>0.0404177459207623</v>
      </c>
      <c r="G4309" s="153">
        <v>0.285635537079949</v>
      </c>
      <c r="H4309" s="153">
        <v>0.011389874248991</v>
      </c>
      <c r="I4309" s="153">
        <v>0.86012775927365</v>
      </c>
      <c r="J4309" s="153">
        <v>0.215710547925869</v>
      </c>
      <c r="K4309" s="151">
        <v>0.59004</v>
      </c>
      <c r="L4309" s="151">
        <v>1.390888</v>
      </c>
      <c r="M4309" s="2">
        <v>4308.0</v>
      </c>
    </row>
    <row r="4310">
      <c r="A4310" s="152" t="s">
        <v>33</v>
      </c>
      <c r="B4310" s="152" t="s">
        <v>106</v>
      </c>
      <c r="C4310" s="153">
        <v>-0.0656746533879927</v>
      </c>
      <c r="D4310" s="153">
        <v>0.289048478730044</v>
      </c>
      <c r="E4310" s="149">
        <v>0.591066370333198</v>
      </c>
      <c r="F4310" s="153">
        <v>0.0130724177581785</v>
      </c>
      <c r="G4310" s="153">
        <v>0.964775730876066</v>
      </c>
      <c r="H4310" s="153">
        <v>0.0889725475400968</v>
      </c>
      <c r="I4310" s="153">
        <v>0.122528270712054</v>
      </c>
      <c r="J4310" s="153">
        <v>0.0836491647806949</v>
      </c>
      <c r="K4310" s="151">
        <v>0.591066</v>
      </c>
      <c r="L4310" s="151">
        <v>1.394186</v>
      </c>
      <c r="M4310" s="2">
        <v>4309.0</v>
      </c>
    </row>
    <row r="4311">
      <c r="A4311" s="152" t="s">
        <v>106</v>
      </c>
      <c r="B4311" s="152" t="s">
        <v>33</v>
      </c>
      <c r="C4311" s="153">
        <v>0.0656746533879927</v>
      </c>
      <c r="D4311" s="153">
        <v>0.289048478730044</v>
      </c>
      <c r="E4311" s="149">
        <v>0.591066370333198</v>
      </c>
      <c r="F4311" s="153">
        <v>0.0130724177581785</v>
      </c>
      <c r="G4311" s="153">
        <v>0.964775730876066</v>
      </c>
      <c r="H4311" s="153">
        <v>0.0889725475400968</v>
      </c>
      <c r="I4311" s="153">
        <v>0.122528270712054</v>
      </c>
      <c r="J4311" s="153">
        <v>0.0836491647806949</v>
      </c>
      <c r="K4311" s="151">
        <v>0.591066</v>
      </c>
      <c r="L4311" s="151">
        <v>1.393747</v>
      </c>
      <c r="M4311" s="2">
        <v>4310.0</v>
      </c>
    </row>
    <row r="4312">
      <c r="A4312" s="152" t="s">
        <v>54</v>
      </c>
      <c r="B4312" s="152" t="s">
        <v>186</v>
      </c>
      <c r="C4312" s="153">
        <v>-1.00560196909277</v>
      </c>
      <c r="D4312" s="153">
        <v>0.193496690072802</v>
      </c>
      <c r="E4312" s="149">
        <v>0.591675987630361</v>
      </c>
      <c r="F4312" s="153">
        <v>0.704916230173115</v>
      </c>
      <c r="G4312" s="153">
        <v>0.48505241773689</v>
      </c>
      <c r="H4312" s="153">
        <v>0.982328516498857</v>
      </c>
      <c r="I4312" s="153">
        <v>0.732545487452803</v>
      </c>
      <c r="J4312" s="153">
        <v>0.01</v>
      </c>
      <c r="K4312" s="151">
        <v>0.591676</v>
      </c>
      <c r="L4312" s="151">
        <v>1.396505</v>
      </c>
      <c r="M4312" s="2">
        <v>4311.0</v>
      </c>
    </row>
    <row r="4313">
      <c r="A4313" s="152" t="s">
        <v>186</v>
      </c>
      <c r="B4313" s="152" t="s">
        <v>54</v>
      </c>
      <c r="C4313" s="153">
        <v>1.00560196909277</v>
      </c>
      <c r="D4313" s="153">
        <v>0.193496690072802</v>
      </c>
      <c r="E4313" s="149">
        <v>0.591675987630361</v>
      </c>
      <c r="F4313" s="153">
        <v>0.704916230173109</v>
      </c>
      <c r="G4313" s="153">
        <v>0.48505241773689</v>
      </c>
      <c r="H4313" s="153">
        <v>0.982328516498857</v>
      </c>
      <c r="I4313" s="153">
        <v>0.732545487452803</v>
      </c>
      <c r="J4313" s="153">
        <v>0.01</v>
      </c>
      <c r="K4313" s="151">
        <v>0.591676</v>
      </c>
      <c r="L4313" s="151">
        <v>1.396064</v>
      </c>
      <c r="M4313" s="2">
        <v>4312.0</v>
      </c>
    </row>
    <row r="4314">
      <c r="A4314" s="152" t="s">
        <v>157</v>
      </c>
      <c r="B4314" s="152" t="s">
        <v>186</v>
      </c>
      <c r="C4314" s="153">
        <v>-0.333598950907112</v>
      </c>
      <c r="D4314" s="153">
        <v>1.7264093109002</v>
      </c>
      <c r="E4314" s="149">
        <v>0.59201018283943</v>
      </c>
      <c r="F4314" s="153">
        <v>0.265115607589404</v>
      </c>
      <c r="G4314" s="153">
        <v>0.0637481207231019</v>
      </c>
      <c r="H4314" s="153">
        <v>0.707382477921234</v>
      </c>
      <c r="I4314" s="153">
        <v>0.890248216128284</v>
      </c>
      <c r="J4314" s="153">
        <v>0.01</v>
      </c>
      <c r="K4314" s="151">
        <v>0.59201</v>
      </c>
      <c r="L4314" s="151">
        <v>1.397734</v>
      </c>
      <c r="M4314" s="2">
        <v>4313.0</v>
      </c>
    </row>
    <row r="4315">
      <c r="A4315" s="152" t="s">
        <v>186</v>
      </c>
      <c r="B4315" s="152" t="s">
        <v>157</v>
      </c>
      <c r="C4315" s="153">
        <v>0.333598950907112</v>
      </c>
      <c r="D4315" s="153">
        <v>1.7264093109002</v>
      </c>
      <c r="E4315" s="149">
        <v>0.59201018283943</v>
      </c>
      <c r="F4315" s="153">
        <v>0.265115607589404</v>
      </c>
      <c r="G4315" s="153">
        <v>0.0637481207231019</v>
      </c>
      <c r="H4315" s="153">
        <v>0.707382477921234</v>
      </c>
      <c r="I4315" s="153">
        <v>0.890248216128284</v>
      </c>
      <c r="J4315" s="153">
        <v>0.01</v>
      </c>
      <c r="K4315" s="151">
        <v>0.59201</v>
      </c>
      <c r="L4315" s="151">
        <v>1.398176</v>
      </c>
      <c r="M4315" s="2">
        <v>4314.0</v>
      </c>
    </row>
    <row r="4316">
      <c r="A4316" s="152" t="s">
        <v>163</v>
      </c>
      <c r="B4316" s="152" t="s">
        <v>193</v>
      </c>
      <c r="C4316" s="153">
        <v>1.19616625785566</v>
      </c>
      <c r="D4316" s="153">
        <v>1.0979089930315</v>
      </c>
      <c r="E4316" s="149">
        <v>0.592311385487893</v>
      </c>
      <c r="F4316" s="153">
        <v>0.00831710397551383</v>
      </c>
      <c r="G4316" s="153">
        <v>0.382903151828533</v>
      </c>
      <c r="H4316" s="153">
        <v>0.108420381779014</v>
      </c>
      <c r="I4316" s="153">
        <v>0.728040364764826</v>
      </c>
      <c r="J4316" s="153">
        <v>0.01</v>
      </c>
      <c r="K4316" s="151">
        <v>0.592311</v>
      </c>
      <c r="L4316" s="151">
        <v>1.399329</v>
      </c>
      <c r="M4316" s="2">
        <v>4315.0</v>
      </c>
    </row>
    <row r="4317">
      <c r="A4317" s="152" t="s">
        <v>193</v>
      </c>
      <c r="B4317" s="152" t="s">
        <v>163</v>
      </c>
      <c r="C4317" s="153">
        <v>-1.19616625785566</v>
      </c>
      <c r="D4317" s="153">
        <v>1.0979089930315</v>
      </c>
      <c r="E4317" s="149">
        <v>0.592311385487893</v>
      </c>
      <c r="F4317" s="153">
        <v>0.00831710397551397</v>
      </c>
      <c r="G4317" s="153">
        <v>0.382903151828533</v>
      </c>
      <c r="H4317" s="153">
        <v>0.108420381779014</v>
      </c>
      <c r="I4317" s="153">
        <v>0.728040364764826</v>
      </c>
      <c r="J4317" s="153">
        <v>0.01</v>
      </c>
      <c r="K4317" s="151">
        <v>0.592311</v>
      </c>
      <c r="L4317" s="151">
        <v>1.399771</v>
      </c>
      <c r="M4317" s="2">
        <v>4316.0</v>
      </c>
    </row>
    <row r="4318">
      <c r="A4318" s="152" t="s">
        <v>145</v>
      </c>
      <c r="B4318" s="152" t="s">
        <v>200</v>
      </c>
      <c r="C4318" s="153">
        <v>-0.3556407728011</v>
      </c>
      <c r="D4318" s="153">
        <v>1.37543887364726</v>
      </c>
      <c r="E4318" s="149">
        <v>0.592331008588063</v>
      </c>
      <c r="F4318" s="153">
        <v>0.026672298608634</v>
      </c>
      <c r="G4318" s="153">
        <v>0.526441196584836</v>
      </c>
      <c r="H4318" s="153">
        <v>0.688033349020082</v>
      </c>
      <c r="I4318" s="153">
        <v>0.672256872243128</v>
      </c>
      <c r="J4318" s="153">
        <v>0.01</v>
      </c>
      <c r="K4318" s="151">
        <v>0.592331</v>
      </c>
      <c r="L4318" s="151">
        <v>1.400259</v>
      </c>
      <c r="M4318" s="2">
        <v>4317.0</v>
      </c>
    </row>
    <row r="4319">
      <c r="A4319" s="152" t="s">
        <v>200</v>
      </c>
      <c r="B4319" s="152" t="s">
        <v>145</v>
      </c>
      <c r="C4319" s="153">
        <v>0.3556407728011</v>
      </c>
      <c r="D4319" s="153">
        <v>1.37543887364726</v>
      </c>
      <c r="E4319" s="149">
        <v>0.592331008588063</v>
      </c>
      <c r="F4319" s="153">
        <v>0.026672298608634</v>
      </c>
      <c r="G4319" s="153">
        <v>0.526441196584836</v>
      </c>
      <c r="H4319" s="153">
        <v>0.688033349020082</v>
      </c>
      <c r="I4319" s="153">
        <v>0.672256872243128</v>
      </c>
      <c r="J4319" s="153">
        <v>0.01</v>
      </c>
      <c r="K4319" s="151">
        <v>0.592331</v>
      </c>
      <c r="L4319" s="151">
        <v>1.400702</v>
      </c>
      <c r="M4319" s="2">
        <v>4318.0</v>
      </c>
    </row>
    <row r="4320">
      <c r="A4320" s="152" t="s">
        <v>79</v>
      </c>
      <c r="B4320" s="152" t="s">
        <v>154</v>
      </c>
      <c r="C4320" s="153">
        <v>-1.22915464660687</v>
      </c>
      <c r="D4320" s="153">
        <v>0.115936540451202</v>
      </c>
      <c r="E4320" s="149">
        <v>0.592963447275712</v>
      </c>
      <c r="F4320" s="153">
        <v>0.238633333794566</v>
      </c>
      <c r="G4320" s="153">
        <v>0.00550904674492468</v>
      </c>
      <c r="H4320" s="153">
        <v>0.0251060065164815</v>
      </c>
      <c r="I4320" s="153">
        <v>0.00195852130847908</v>
      </c>
      <c r="J4320" s="153">
        <v>0.127218834417808</v>
      </c>
      <c r="K4320" s="151">
        <v>0.592963</v>
      </c>
      <c r="L4320" s="151">
        <v>1.402641</v>
      </c>
      <c r="M4320" s="2">
        <v>4319.0</v>
      </c>
    </row>
    <row r="4321">
      <c r="A4321" s="152" t="s">
        <v>154</v>
      </c>
      <c r="B4321" s="152" t="s">
        <v>79</v>
      </c>
      <c r="C4321" s="153">
        <v>1.22915464660687</v>
      </c>
      <c r="D4321" s="153">
        <v>0.115936540451202</v>
      </c>
      <c r="E4321" s="149">
        <v>0.592963447275712</v>
      </c>
      <c r="F4321" s="153">
        <v>0.238633333794561</v>
      </c>
      <c r="G4321" s="153">
        <v>0.00550904674492468</v>
      </c>
      <c r="H4321" s="153">
        <v>0.0251060065164815</v>
      </c>
      <c r="I4321" s="153">
        <v>0.00195852130847908</v>
      </c>
      <c r="J4321" s="153">
        <v>0.127218834417808</v>
      </c>
      <c r="K4321" s="151">
        <v>0.592963</v>
      </c>
      <c r="L4321" s="151">
        <v>1.403084</v>
      </c>
      <c r="M4321" s="2">
        <v>4320.0</v>
      </c>
    </row>
    <row r="4322">
      <c r="A4322" s="152" t="s">
        <v>70</v>
      </c>
      <c r="B4322" s="152" t="s">
        <v>19</v>
      </c>
      <c r="C4322" s="153">
        <v>-0.0617995852241046</v>
      </c>
      <c r="D4322" s="153">
        <v>0.10578337105693</v>
      </c>
      <c r="E4322" s="149">
        <v>0.593704222148628</v>
      </c>
      <c r="F4322" s="153">
        <v>0.777379144440993</v>
      </c>
      <c r="G4322" s="153">
        <v>0.708065857173851</v>
      </c>
      <c r="H4322" s="153">
        <v>0.529831438445083</v>
      </c>
      <c r="I4322" s="153">
        <v>0.0501245247997242</v>
      </c>
      <c r="J4322" s="153">
        <v>0.01</v>
      </c>
      <c r="K4322" s="151">
        <v>0.593704</v>
      </c>
      <c r="L4322" s="151">
        <v>1.405282</v>
      </c>
      <c r="M4322" s="2">
        <v>4321.0</v>
      </c>
    </row>
    <row r="4323">
      <c r="A4323" s="152" t="s">
        <v>19</v>
      </c>
      <c r="B4323" s="152" t="s">
        <v>70</v>
      </c>
      <c r="C4323" s="153">
        <v>0.0617995852241046</v>
      </c>
      <c r="D4323" s="153">
        <v>0.10578337105693</v>
      </c>
      <c r="E4323" s="149">
        <v>0.593704222148628</v>
      </c>
      <c r="F4323" s="153">
        <v>0.777379144441002</v>
      </c>
      <c r="G4323" s="153">
        <v>0.708065857173851</v>
      </c>
      <c r="H4323" s="153">
        <v>0.529831438445083</v>
      </c>
      <c r="I4323" s="153">
        <v>0.0501245247997242</v>
      </c>
      <c r="J4323" s="153">
        <v>0.01</v>
      </c>
      <c r="K4323" s="151">
        <v>0.593704</v>
      </c>
      <c r="L4323" s="151">
        <v>1.405726</v>
      </c>
      <c r="M4323" s="2">
        <v>4322.0</v>
      </c>
    </row>
    <row r="4324">
      <c r="A4324" s="152" t="s">
        <v>54</v>
      </c>
      <c r="B4324" s="152" t="s">
        <v>40</v>
      </c>
      <c r="C4324" s="153">
        <v>0.150743648031776</v>
      </c>
      <c r="D4324" s="153">
        <v>0.049770705477874</v>
      </c>
      <c r="E4324" s="149">
        <v>0.593722874051423</v>
      </c>
      <c r="F4324" s="153">
        <v>7.96913047492206E-4</v>
      </c>
      <c r="G4324" s="153">
        <v>0.697179553089946</v>
      </c>
      <c r="H4324" s="153">
        <v>0.07044335979117</v>
      </c>
      <c r="I4324" s="153">
        <v>0.585887902383677</v>
      </c>
      <c r="J4324" s="153">
        <v>0.126300130048023</v>
      </c>
      <c r="K4324" s="151">
        <v>0.593723</v>
      </c>
      <c r="L4324" s="151">
        <v>1.406215</v>
      </c>
      <c r="M4324" s="2">
        <v>4323.0</v>
      </c>
    </row>
    <row r="4325">
      <c r="A4325" s="152" t="s">
        <v>40</v>
      </c>
      <c r="B4325" s="152" t="s">
        <v>54</v>
      </c>
      <c r="C4325" s="153">
        <v>-0.150743648031776</v>
      </c>
      <c r="D4325" s="153">
        <v>0.049770705477874</v>
      </c>
      <c r="E4325" s="149">
        <v>0.593722874051423</v>
      </c>
      <c r="F4325" s="153">
        <v>7.96913047492205E-4</v>
      </c>
      <c r="G4325" s="153">
        <v>0.697179553089946</v>
      </c>
      <c r="H4325" s="153">
        <v>0.07044335979117</v>
      </c>
      <c r="I4325" s="153">
        <v>0.585887902383677</v>
      </c>
      <c r="J4325" s="153">
        <v>0.126300130048023</v>
      </c>
      <c r="K4325" s="151">
        <v>0.593723</v>
      </c>
      <c r="L4325" s="151">
        <v>1.406661</v>
      </c>
      <c r="M4325" s="2">
        <v>4324.0</v>
      </c>
    </row>
    <row r="4326">
      <c r="A4326" s="152" t="s">
        <v>197</v>
      </c>
      <c r="B4326" s="152" t="s">
        <v>13</v>
      </c>
      <c r="C4326" s="153">
        <v>1.33592799697942</v>
      </c>
      <c r="D4326" s="153">
        <v>0.140508712478762</v>
      </c>
      <c r="E4326" s="149">
        <v>0.594021763397269</v>
      </c>
      <c r="F4326" s="153">
        <v>0.00281100776310923</v>
      </c>
      <c r="G4326" s="153">
        <v>0.559348518805666</v>
      </c>
      <c r="H4326" s="153">
        <v>0.312372300749056</v>
      </c>
      <c r="I4326" s="153">
        <v>0.657213491525446</v>
      </c>
      <c r="J4326" s="153">
        <v>0.01</v>
      </c>
      <c r="K4326" s="151">
        <v>0.594022</v>
      </c>
      <c r="L4326" s="151">
        <v>1.408261</v>
      </c>
      <c r="M4326" s="2">
        <v>4325.0</v>
      </c>
    </row>
    <row r="4327">
      <c r="A4327" s="152" t="s">
        <v>13</v>
      </c>
      <c r="B4327" s="152" t="s">
        <v>197</v>
      </c>
      <c r="C4327" s="153">
        <v>-1.33592799697942</v>
      </c>
      <c r="D4327" s="153">
        <v>0.140508712478762</v>
      </c>
      <c r="E4327" s="149">
        <v>0.594021763397269</v>
      </c>
      <c r="F4327" s="153">
        <v>0.00281100776310919</v>
      </c>
      <c r="G4327" s="153">
        <v>0.559348518805666</v>
      </c>
      <c r="H4327" s="153">
        <v>0.312372300749056</v>
      </c>
      <c r="I4327" s="153">
        <v>0.657213491525446</v>
      </c>
      <c r="J4327" s="153">
        <v>0.01</v>
      </c>
      <c r="K4327" s="151">
        <v>0.594022</v>
      </c>
      <c r="L4327" s="151">
        <v>1.407815</v>
      </c>
      <c r="M4327" s="2">
        <v>4326.0</v>
      </c>
    </row>
    <row r="4328">
      <c r="A4328" s="152" t="s">
        <v>115</v>
      </c>
      <c r="B4328" s="152" t="s">
        <v>62</v>
      </c>
      <c r="C4328" s="153">
        <v>0.212998337319212</v>
      </c>
      <c r="D4328" s="153">
        <v>-0.0565707246706905</v>
      </c>
      <c r="E4328" s="149">
        <v>0.812026466719584</v>
      </c>
      <c r="F4328" s="153">
        <v>0.503573343015201</v>
      </c>
      <c r="G4328" s="153">
        <v>0.457873503987187</v>
      </c>
      <c r="H4328" s="153">
        <v>0.159720281372594</v>
      </c>
      <c r="I4328" s="153">
        <v>0.870176445925142</v>
      </c>
      <c r="J4328" s="153">
        <v>0.01</v>
      </c>
      <c r="K4328" s="151">
        <v>0.594199</v>
      </c>
      <c r="L4328" s="151">
        <v>1.409573</v>
      </c>
      <c r="M4328" s="2">
        <v>4327.0</v>
      </c>
    </row>
    <row r="4329">
      <c r="A4329" s="152" t="s">
        <v>175</v>
      </c>
      <c r="B4329" s="152" t="s">
        <v>115</v>
      </c>
      <c r="C4329" s="153">
        <v>0.802400417585985</v>
      </c>
      <c r="D4329" s="153">
        <v>-0.183712317470622</v>
      </c>
      <c r="E4329" s="149">
        <v>0.594198501491332</v>
      </c>
      <c r="F4329" s="153">
        <v>0.25477612721703</v>
      </c>
      <c r="G4329" s="153">
        <v>0.175531248201392</v>
      </c>
      <c r="H4329" s="153">
        <v>0.765666720226472</v>
      </c>
      <c r="I4329" s="153">
        <v>0.816931246290929</v>
      </c>
      <c r="J4329" s="153">
        <v>0.01</v>
      </c>
      <c r="K4329" s="151">
        <v>0.594199</v>
      </c>
      <c r="L4329" s="151">
        <v>1.409126</v>
      </c>
      <c r="M4329" s="2">
        <v>4328.0</v>
      </c>
    </row>
    <row r="4330">
      <c r="A4330" s="152" t="s">
        <v>181</v>
      </c>
      <c r="B4330" s="152" t="s">
        <v>191</v>
      </c>
      <c r="C4330" s="153">
        <v>0.0386451583802782</v>
      </c>
      <c r="D4330" s="153">
        <v>-0.509560756945536</v>
      </c>
      <c r="E4330" s="149">
        <v>0.594542610112093</v>
      </c>
      <c r="F4330" s="153">
        <v>0.0189787876810248</v>
      </c>
      <c r="G4330" s="153">
        <v>0.189959548729289</v>
      </c>
      <c r="H4330" s="153">
        <v>0.510810023017356</v>
      </c>
      <c r="I4330" s="153">
        <v>0.689863191473469</v>
      </c>
      <c r="J4330" s="153">
        <v>0.01</v>
      </c>
      <c r="K4330" s="151">
        <v>0.594543</v>
      </c>
      <c r="L4330" s="151">
        <v>1.411284</v>
      </c>
      <c r="M4330" s="2">
        <v>4329.0</v>
      </c>
    </row>
    <row r="4331">
      <c r="A4331" s="152" t="s">
        <v>191</v>
      </c>
      <c r="B4331" s="152" t="s">
        <v>181</v>
      </c>
      <c r="C4331" s="153">
        <v>-0.0386451583802782</v>
      </c>
      <c r="D4331" s="153">
        <v>-0.509560756945536</v>
      </c>
      <c r="E4331" s="149">
        <v>0.594542610112093</v>
      </c>
      <c r="F4331" s="153">
        <v>0.0189787876810248</v>
      </c>
      <c r="G4331" s="153">
        <v>0.189959548729289</v>
      </c>
      <c r="H4331" s="153">
        <v>0.510810023017356</v>
      </c>
      <c r="I4331" s="153">
        <v>0.689863191473469</v>
      </c>
      <c r="J4331" s="153">
        <v>0.01</v>
      </c>
      <c r="K4331" s="151">
        <v>0.594543</v>
      </c>
      <c r="L4331" s="151">
        <v>1.410837</v>
      </c>
      <c r="M4331" s="2">
        <v>4330.0</v>
      </c>
    </row>
    <row r="4332">
      <c r="A4332" s="152" t="s">
        <v>18</v>
      </c>
      <c r="B4332" s="152" t="s">
        <v>10</v>
      </c>
      <c r="C4332" s="153">
        <v>0.208436079216552</v>
      </c>
      <c r="D4332" s="153">
        <v>0.332974475272069</v>
      </c>
      <c r="E4332" s="149">
        <v>0.594654296446909</v>
      </c>
      <c r="F4332" s="154">
        <v>1.37791184921849E-5</v>
      </c>
      <c r="G4332" s="153">
        <v>0.812296438105302</v>
      </c>
      <c r="H4332" s="153">
        <v>0.00244656922848548</v>
      </c>
      <c r="I4332" s="153">
        <v>0.830588592976816</v>
      </c>
      <c r="J4332" s="153">
        <v>0.360515995926292</v>
      </c>
      <c r="K4332" s="151">
        <v>0.594654</v>
      </c>
      <c r="L4332" s="151">
        <v>1.412446</v>
      </c>
      <c r="M4332" s="2">
        <v>4331.0</v>
      </c>
    </row>
    <row r="4333">
      <c r="A4333" s="152" t="s">
        <v>10</v>
      </c>
      <c r="B4333" s="152" t="s">
        <v>18</v>
      </c>
      <c r="C4333" s="153">
        <v>-0.208436079216552</v>
      </c>
      <c r="D4333" s="153">
        <v>0.332974475272069</v>
      </c>
      <c r="E4333" s="149">
        <v>0.594654296446909</v>
      </c>
      <c r="F4333" s="154">
        <v>1.37791184921847E-5</v>
      </c>
      <c r="G4333" s="153">
        <v>0.812296438105302</v>
      </c>
      <c r="H4333" s="153">
        <v>0.00244656922848548</v>
      </c>
      <c r="I4333" s="153">
        <v>0.830588592976816</v>
      </c>
      <c r="J4333" s="153">
        <v>0.360515995926292</v>
      </c>
      <c r="K4333" s="151">
        <v>0.594654</v>
      </c>
      <c r="L4333" s="151">
        <v>1.411997</v>
      </c>
      <c r="M4333" s="2">
        <v>4332.0</v>
      </c>
    </row>
    <row r="4334">
      <c r="A4334" s="152" t="s">
        <v>36</v>
      </c>
      <c r="B4334" s="152" t="s">
        <v>178</v>
      </c>
      <c r="C4334" s="153">
        <v>-0.208463781782622</v>
      </c>
      <c r="D4334" s="153">
        <v>0.982822052249232</v>
      </c>
      <c r="E4334" s="149">
        <v>0.59500535601338</v>
      </c>
      <c r="F4334" s="153">
        <v>0.00197458473571672</v>
      </c>
      <c r="G4334" s="153">
        <v>0.456611740714368</v>
      </c>
      <c r="H4334" s="153">
        <v>0.298313580870254</v>
      </c>
      <c r="I4334" s="153">
        <v>0.594457488314854</v>
      </c>
      <c r="J4334" s="153">
        <v>0.0334833263519022</v>
      </c>
      <c r="K4334" s="151">
        <v>0.595005</v>
      </c>
      <c r="L4334" s="151">
        <v>1.414177</v>
      </c>
      <c r="M4334" s="2">
        <v>4333.0</v>
      </c>
    </row>
    <row r="4335">
      <c r="A4335" s="152" t="s">
        <v>178</v>
      </c>
      <c r="B4335" s="152" t="s">
        <v>36</v>
      </c>
      <c r="C4335" s="153">
        <v>0.208463781782622</v>
      </c>
      <c r="D4335" s="153">
        <v>0.982822052249232</v>
      </c>
      <c r="E4335" s="149">
        <v>0.59500535601338</v>
      </c>
      <c r="F4335" s="153">
        <v>0.00197458473571675</v>
      </c>
      <c r="G4335" s="153">
        <v>0.456611740714368</v>
      </c>
      <c r="H4335" s="153">
        <v>0.298313580870254</v>
      </c>
      <c r="I4335" s="153">
        <v>0.594457488314854</v>
      </c>
      <c r="J4335" s="153">
        <v>0.0334833263519022</v>
      </c>
      <c r="K4335" s="151">
        <v>0.595005</v>
      </c>
      <c r="L4335" s="151">
        <v>1.413728</v>
      </c>
      <c r="M4335" s="2">
        <v>4334.0</v>
      </c>
    </row>
    <row r="4336">
      <c r="A4336" s="152" t="s">
        <v>67</v>
      </c>
      <c r="B4336" s="152" t="s">
        <v>78</v>
      </c>
      <c r="C4336" s="153">
        <v>0.419530573106793</v>
      </c>
      <c r="D4336" s="153">
        <v>-0.0973958073574481</v>
      </c>
      <c r="E4336" s="149">
        <v>0.595084391836566</v>
      </c>
      <c r="F4336" s="153">
        <v>0.163837494582797</v>
      </c>
      <c r="G4336" s="153">
        <v>0.800154159020515</v>
      </c>
      <c r="H4336" s="153">
        <v>0.0180852466680003</v>
      </c>
      <c r="I4336" s="153">
        <v>0.742637142865341</v>
      </c>
      <c r="J4336" s="153">
        <v>0.150250463837409</v>
      </c>
      <c r="K4336" s="151">
        <v>0.595084</v>
      </c>
      <c r="L4336" s="151">
        <v>1.414815</v>
      </c>
      <c r="M4336" s="2">
        <v>4335.0</v>
      </c>
    </row>
    <row r="4337">
      <c r="A4337" s="152" t="s">
        <v>78</v>
      </c>
      <c r="B4337" s="152" t="s">
        <v>67</v>
      </c>
      <c r="C4337" s="153">
        <v>-0.419530573106793</v>
      </c>
      <c r="D4337" s="153">
        <v>-0.0973958073574481</v>
      </c>
      <c r="E4337" s="149">
        <v>0.595084391836566</v>
      </c>
      <c r="F4337" s="153">
        <v>0.163837494582797</v>
      </c>
      <c r="G4337" s="153">
        <v>0.800154159020515</v>
      </c>
      <c r="H4337" s="153">
        <v>0.0180852466680003</v>
      </c>
      <c r="I4337" s="153">
        <v>0.742637142865341</v>
      </c>
      <c r="J4337" s="153">
        <v>0.150250463837409</v>
      </c>
      <c r="K4337" s="151">
        <v>0.595084</v>
      </c>
      <c r="L4337" s="151">
        <v>1.415264</v>
      </c>
      <c r="M4337" s="2">
        <v>4336.0</v>
      </c>
    </row>
    <row r="4338">
      <c r="A4338" s="152" t="s">
        <v>93</v>
      </c>
      <c r="B4338" s="152" t="s">
        <v>344</v>
      </c>
      <c r="C4338" s="153">
        <v>-0.964996208599147</v>
      </c>
      <c r="D4338" s="153">
        <v>-0.337748884652036</v>
      </c>
      <c r="E4338" s="149">
        <v>0.595109411209308</v>
      </c>
      <c r="F4338" s="153">
        <v>0.0566806086912894</v>
      </c>
      <c r="G4338" s="153">
        <v>0.617336765376274</v>
      </c>
      <c r="H4338" s="153">
        <v>0.540714181452219</v>
      </c>
      <c r="I4338" s="153">
        <v>0.419217066242343</v>
      </c>
      <c r="J4338" s="153">
        <v>0.01</v>
      </c>
      <c r="K4338" s="151">
        <v>0.595109</v>
      </c>
      <c r="L4338" s="151">
        <v>1.415774</v>
      </c>
      <c r="M4338" s="2">
        <v>4337.0</v>
      </c>
    </row>
    <row r="4339">
      <c r="A4339" s="152" t="s">
        <v>344</v>
      </c>
      <c r="B4339" s="152" t="s">
        <v>93</v>
      </c>
      <c r="C4339" s="153">
        <v>0.964996208599147</v>
      </c>
      <c r="D4339" s="153">
        <v>-0.337748884652036</v>
      </c>
      <c r="E4339" s="149">
        <v>0.595109411209308</v>
      </c>
      <c r="F4339" s="153">
        <v>0.0566806086912888</v>
      </c>
      <c r="G4339" s="153">
        <v>0.617336765376274</v>
      </c>
      <c r="H4339" s="153">
        <v>0.540714181452219</v>
      </c>
      <c r="I4339" s="153">
        <v>0.419217066242343</v>
      </c>
      <c r="J4339" s="153">
        <v>0.01</v>
      </c>
      <c r="K4339" s="151">
        <v>0.595109</v>
      </c>
      <c r="L4339" s="151">
        <v>1.416224</v>
      </c>
      <c r="M4339" s="2">
        <v>4338.0</v>
      </c>
    </row>
    <row r="4340">
      <c r="A4340" s="152" t="s">
        <v>30</v>
      </c>
      <c r="B4340" s="152" t="s">
        <v>198</v>
      </c>
      <c r="C4340" s="153">
        <v>-1.08233999150075</v>
      </c>
      <c r="D4340" s="153">
        <v>0.0896406104688461</v>
      </c>
      <c r="E4340" s="149">
        <v>0.5958827108485</v>
      </c>
      <c r="F4340" s="153">
        <v>0.692188836363202</v>
      </c>
      <c r="G4340" s="153">
        <v>0.246484123369717</v>
      </c>
      <c r="H4340" s="153">
        <v>0.298866609640417</v>
      </c>
      <c r="I4340" s="153">
        <v>0.924354187689093</v>
      </c>
      <c r="J4340" s="153">
        <v>0.0166037496585604</v>
      </c>
      <c r="K4340" s="151">
        <v>0.595883</v>
      </c>
      <c r="L4340" s="151">
        <v>1.418967</v>
      </c>
      <c r="M4340" s="2">
        <v>4339.0</v>
      </c>
    </row>
    <row r="4341">
      <c r="A4341" s="152" t="s">
        <v>198</v>
      </c>
      <c r="B4341" s="152" t="s">
        <v>30</v>
      </c>
      <c r="C4341" s="153">
        <v>1.08233999150075</v>
      </c>
      <c r="D4341" s="153">
        <v>0.0896406104688461</v>
      </c>
      <c r="E4341" s="149">
        <v>0.5958827108485</v>
      </c>
      <c r="F4341" s="153">
        <v>0.692188836363212</v>
      </c>
      <c r="G4341" s="153">
        <v>0.246484123369717</v>
      </c>
      <c r="H4341" s="153">
        <v>0.298866609640417</v>
      </c>
      <c r="I4341" s="153">
        <v>0.924354187689093</v>
      </c>
      <c r="J4341" s="153">
        <v>0.0166037496585604</v>
      </c>
      <c r="K4341" s="151">
        <v>0.595883</v>
      </c>
      <c r="L4341" s="151">
        <v>1.418516</v>
      </c>
      <c r="M4341" s="2">
        <v>4340.0</v>
      </c>
    </row>
    <row r="4342">
      <c r="A4342" s="152" t="s">
        <v>54</v>
      </c>
      <c r="B4342" s="152" t="s">
        <v>19</v>
      </c>
      <c r="C4342" s="153">
        <v>0.0876108518039786</v>
      </c>
      <c r="D4342" s="153">
        <v>0.0644250065363274</v>
      </c>
      <c r="E4342" s="149">
        <v>0.596011525554065</v>
      </c>
      <c r="F4342" s="153">
        <v>0.0171295856022648</v>
      </c>
      <c r="G4342" s="153">
        <v>0.639576837491897</v>
      </c>
      <c r="H4342" s="153">
        <v>0.099294165024475</v>
      </c>
      <c r="I4342" s="153">
        <v>0.774165786443329</v>
      </c>
      <c r="J4342" s="153">
        <v>0.111284588895293</v>
      </c>
      <c r="K4342" s="151">
        <v>0.596012</v>
      </c>
      <c r="L4342" s="151">
        <v>1.419726</v>
      </c>
      <c r="M4342" s="2">
        <v>4341.0</v>
      </c>
    </row>
    <row r="4343">
      <c r="A4343" s="152" t="s">
        <v>19</v>
      </c>
      <c r="B4343" s="152" t="s">
        <v>54</v>
      </c>
      <c r="C4343" s="153">
        <v>-0.0876108518039786</v>
      </c>
      <c r="D4343" s="153">
        <v>0.0644250065363274</v>
      </c>
      <c r="E4343" s="149">
        <v>0.596011525554065</v>
      </c>
      <c r="F4343" s="153">
        <v>0.0171295856022651</v>
      </c>
      <c r="G4343" s="153">
        <v>0.639576837491897</v>
      </c>
      <c r="H4343" s="153">
        <v>0.099294165024475</v>
      </c>
      <c r="I4343" s="153">
        <v>0.774165786443329</v>
      </c>
      <c r="J4343" s="153">
        <v>0.111284588895293</v>
      </c>
      <c r="K4343" s="151">
        <v>0.596012</v>
      </c>
      <c r="L4343" s="151">
        <v>1.420178</v>
      </c>
      <c r="M4343" s="2">
        <v>4342.0</v>
      </c>
    </row>
    <row r="4344">
      <c r="A4344" s="152" t="s">
        <v>24</v>
      </c>
      <c r="B4344" s="152" t="s">
        <v>151</v>
      </c>
      <c r="C4344" s="153">
        <v>-0.77394143613679</v>
      </c>
      <c r="D4344" s="153">
        <v>0.807680419087407</v>
      </c>
      <c r="E4344" s="149">
        <v>0.59655894040371</v>
      </c>
      <c r="F4344" s="154">
        <v>9.51544873088493E-5</v>
      </c>
      <c r="G4344" s="153">
        <v>0.731478577658391</v>
      </c>
      <c r="H4344" s="153">
        <v>0.540021741574301</v>
      </c>
      <c r="I4344" s="153">
        <v>0.877564205527641</v>
      </c>
      <c r="J4344" s="153">
        <v>0.0132739414892879</v>
      </c>
      <c r="K4344" s="151">
        <v>0.596559</v>
      </c>
      <c r="L4344" s="151">
        <v>1.421935</v>
      </c>
      <c r="M4344" s="2">
        <v>4343.0</v>
      </c>
    </row>
    <row r="4345">
      <c r="A4345" s="152" t="s">
        <v>151</v>
      </c>
      <c r="B4345" s="152" t="s">
        <v>24</v>
      </c>
      <c r="C4345" s="153">
        <v>0.77394143613679</v>
      </c>
      <c r="D4345" s="153">
        <v>0.807680419087407</v>
      </c>
      <c r="E4345" s="149">
        <v>0.59655894040371</v>
      </c>
      <c r="F4345" s="154">
        <v>9.51544873088478E-5</v>
      </c>
      <c r="G4345" s="153">
        <v>0.731478577658391</v>
      </c>
      <c r="H4345" s="153">
        <v>0.540021741574301</v>
      </c>
      <c r="I4345" s="153">
        <v>0.877564205527641</v>
      </c>
      <c r="J4345" s="153">
        <v>0.0132739414892879</v>
      </c>
      <c r="K4345" s="151">
        <v>0.596559</v>
      </c>
      <c r="L4345" s="151">
        <v>1.422388</v>
      </c>
      <c r="M4345" s="2">
        <v>4344.0</v>
      </c>
    </row>
    <row r="4346">
      <c r="A4346" s="152" t="s">
        <v>37</v>
      </c>
      <c r="B4346" s="152" t="s">
        <v>157</v>
      </c>
      <c r="C4346" s="153">
        <v>-0.396405178289233</v>
      </c>
      <c r="D4346" s="153">
        <v>0.687420797789077</v>
      </c>
      <c r="E4346" s="149">
        <v>0.59655992701638</v>
      </c>
      <c r="F4346" s="153">
        <v>0.10510796293964</v>
      </c>
      <c r="G4346" s="153">
        <v>0.0101432591162057</v>
      </c>
      <c r="H4346" s="153">
        <v>0.0156100059180045</v>
      </c>
      <c r="I4346" s="153">
        <v>0.013028550908755</v>
      </c>
      <c r="J4346" s="153">
        <v>0.238623769538165</v>
      </c>
      <c r="K4346" s="151">
        <v>0.59656</v>
      </c>
      <c r="L4346" s="151">
        <v>1.423298</v>
      </c>
      <c r="M4346" s="2">
        <v>4345.0</v>
      </c>
    </row>
    <row r="4347">
      <c r="A4347" s="152" t="s">
        <v>157</v>
      </c>
      <c r="B4347" s="152" t="s">
        <v>37</v>
      </c>
      <c r="C4347" s="153">
        <v>0.396405178289233</v>
      </c>
      <c r="D4347" s="153">
        <v>0.687420797789077</v>
      </c>
      <c r="E4347" s="149">
        <v>0.59655992701638</v>
      </c>
      <c r="F4347" s="153">
        <v>0.105107962939641</v>
      </c>
      <c r="G4347" s="153">
        <v>0.0101432591162057</v>
      </c>
      <c r="H4347" s="153">
        <v>0.0156100059180045</v>
      </c>
      <c r="I4347" s="153">
        <v>0.013028550908755</v>
      </c>
      <c r="J4347" s="153">
        <v>0.238623769538165</v>
      </c>
      <c r="K4347" s="151">
        <v>0.59656</v>
      </c>
      <c r="L4347" s="151">
        <v>1.422844</v>
      </c>
      <c r="M4347" s="2">
        <v>4346.0</v>
      </c>
    </row>
    <row r="4348">
      <c r="A4348" s="152" t="s">
        <v>36</v>
      </c>
      <c r="B4348" s="152" t="s">
        <v>56</v>
      </c>
      <c r="C4348" s="153">
        <v>0.484916036564689</v>
      </c>
      <c r="D4348" s="153">
        <v>0.563895738651217</v>
      </c>
      <c r="E4348" s="149">
        <v>0.597291781758348</v>
      </c>
      <c r="F4348" s="154">
        <v>8.88627703641216E-6</v>
      </c>
      <c r="G4348" s="153">
        <v>0.546354742972489</v>
      </c>
      <c r="H4348" s="153">
        <v>0.0848726386608915</v>
      </c>
      <c r="I4348" s="153">
        <v>0.990235420807888</v>
      </c>
      <c r="J4348" s="153">
        <v>0.01</v>
      </c>
      <c r="K4348" s="151">
        <v>0.597292</v>
      </c>
      <c r="L4348" s="151">
        <v>1.425953</v>
      </c>
      <c r="M4348" s="2">
        <v>4347.0</v>
      </c>
    </row>
    <row r="4349">
      <c r="A4349" s="152" t="s">
        <v>56</v>
      </c>
      <c r="B4349" s="152" t="s">
        <v>36</v>
      </c>
      <c r="C4349" s="153">
        <v>-0.484916036564689</v>
      </c>
      <c r="D4349" s="153">
        <v>0.563895738651217</v>
      </c>
      <c r="E4349" s="149">
        <v>0.597291781758348</v>
      </c>
      <c r="F4349" s="154">
        <v>8.88627703641216E-6</v>
      </c>
      <c r="G4349" s="153">
        <v>0.546354742972489</v>
      </c>
      <c r="H4349" s="153">
        <v>0.0848726386608915</v>
      </c>
      <c r="I4349" s="153">
        <v>0.990235420807888</v>
      </c>
      <c r="J4349" s="153">
        <v>0.01</v>
      </c>
      <c r="K4349" s="151">
        <v>0.597292</v>
      </c>
      <c r="L4349" s="151">
        <v>1.425498</v>
      </c>
      <c r="M4349" s="2">
        <v>4348.0</v>
      </c>
    </row>
    <row r="4350">
      <c r="A4350" s="152" t="s">
        <v>24</v>
      </c>
      <c r="B4350" s="152" t="s">
        <v>87</v>
      </c>
      <c r="C4350" s="153">
        <v>-0.0216303277572205</v>
      </c>
      <c r="D4350" s="153">
        <v>0.523644352555614</v>
      </c>
      <c r="E4350" s="149">
        <v>0.597666601455199</v>
      </c>
      <c r="F4350" s="154">
        <v>3.37897386383429E-5</v>
      </c>
      <c r="G4350" s="153">
        <v>0.771740947633528</v>
      </c>
      <c r="H4350" s="153">
        <v>0.00823274556391808</v>
      </c>
      <c r="I4350" s="153">
        <v>0.98243272100694</v>
      </c>
      <c r="J4350" s="153">
        <v>0.269060091895826</v>
      </c>
      <c r="K4350" s="151">
        <v>0.597667</v>
      </c>
      <c r="L4350" s="151">
        <v>1.427303</v>
      </c>
      <c r="M4350" s="2">
        <v>4349.0</v>
      </c>
    </row>
    <row r="4351">
      <c r="A4351" s="152" t="s">
        <v>87</v>
      </c>
      <c r="B4351" s="152" t="s">
        <v>24</v>
      </c>
      <c r="C4351" s="153">
        <v>0.0216303277572205</v>
      </c>
      <c r="D4351" s="153">
        <v>0.523644352555614</v>
      </c>
      <c r="E4351" s="149">
        <v>0.597666601455199</v>
      </c>
      <c r="F4351" s="154">
        <v>3.37897386383427E-5</v>
      </c>
      <c r="G4351" s="153">
        <v>0.771740947633528</v>
      </c>
      <c r="H4351" s="153">
        <v>0.00823274556391808</v>
      </c>
      <c r="I4351" s="153">
        <v>0.98243272100694</v>
      </c>
      <c r="J4351" s="153">
        <v>0.269060091895826</v>
      </c>
      <c r="K4351" s="151">
        <v>0.597667</v>
      </c>
      <c r="L4351" s="151">
        <v>1.427759</v>
      </c>
      <c r="M4351" s="2">
        <v>4350.0</v>
      </c>
    </row>
    <row r="4352">
      <c r="A4352" s="152" t="s">
        <v>40</v>
      </c>
      <c r="B4352" s="152" t="s">
        <v>184</v>
      </c>
      <c r="C4352" s="153">
        <v>-0.706544877781411</v>
      </c>
      <c r="D4352" s="153">
        <v>0.319507921684125</v>
      </c>
      <c r="E4352" s="149">
        <v>0.597713248106069</v>
      </c>
      <c r="F4352" s="153">
        <v>0.60998058351528</v>
      </c>
      <c r="G4352" s="153">
        <v>0.378940591837363</v>
      </c>
      <c r="H4352" s="153">
        <v>0.564513999818445</v>
      </c>
      <c r="I4352" s="153">
        <v>0.554284702579213</v>
      </c>
      <c r="J4352" s="153">
        <v>0.01</v>
      </c>
      <c r="K4352" s="151">
        <v>0.597713</v>
      </c>
      <c r="L4352" s="151">
        <v>1.428783</v>
      </c>
      <c r="M4352" s="2">
        <v>4351.0</v>
      </c>
    </row>
    <row r="4353">
      <c r="A4353" s="152" t="s">
        <v>184</v>
      </c>
      <c r="B4353" s="152" t="s">
        <v>40</v>
      </c>
      <c r="C4353" s="153">
        <v>0.706544877781411</v>
      </c>
      <c r="D4353" s="153">
        <v>0.319507921684125</v>
      </c>
      <c r="E4353" s="149">
        <v>0.597713248106069</v>
      </c>
      <c r="F4353" s="153">
        <v>0.609980583515271</v>
      </c>
      <c r="G4353" s="153">
        <v>0.378940591837363</v>
      </c>
      <c r="H4353" s="153">
        <v>0.564513999818445</v>
      </c>
      <c r="I4353" s="153">
        <v>0.554284702579213</v>
      </c>
      <c r="J4353" s="153">
        <v>0.01</v>
      </c>
      <c r="K4353" s="151">
        <v>0.597713</v>
      </c>
      <c r="L4353" s="151">
        <v>1.428327</v>
      </c>
      <c r="M4353" s="2">
        <v>4352.0</v>
      </c>
    </row>
    <row r="4354">
      <c r="A4354" s="152" t="s">
        <v>56</v>
      </c>
      <c r="B4354" s="152" t="s">
        <v>160</v>
      </c>
      <c r="C4354" s="153">
        <v>-1.20849890163003</v>
      </c>
      <c r="D4354" s="153">
        <v>0.279992456477924</v>
      </c>
      <c r="E4354" s="149">
        <v>0.598150895887908</v>
      </c>
      <c r="F4354" s="153">
        <v>0.0341974848904343</v>
      </c>
      <c r="G4354" s="153">
        <v>0.156042801319308</v>
      </c>
      <c r="H4354" s="153">
        <v>0.00932832797327477</v>
      </c>
      <c r="I4354" s="153">
        <v>0.310079828850585</v>
      </c>
      <c r="J4354" s="153">
        <v>0.01</v>
      </c>
      <c r="K4354" s="151">
        <v>0.598151</v>
      </c>
      <c r="L4354" s="151">
        <v>1.430286</v>
      </c>
      <c r="M4354" s="2">
        <v>4353.0</v>
      </c>
    </row>
    <row r="4355">
      <c r="A4355" s="152" t="s">
        <v>160</v>
      </c>
      <c r="B4355" s="152" t="s">
        <v>56</v>
      </c>
      <c r="C4355" s="153">
        <v>1.20849890163003</v>
      </c>
      <c r="D4355" s="153">
        <v>0.279992456477924</v>
      </c>
      <c r="E4355" s="149">
        <v>0.598150895887908</v>
      </c>
      <c r="F4355" s="153">
        <v>0.034197484890433</v>
      </c>
      <c r="G4355" s="153">
        <v>0.156042801319308</v>
      </c>
      <c r="H4355" s="153">
        <v>0.00932832797327477</v>
      </c>
      <c r="I4355" s="153">
        <v>0.310079828850585</v>
      </c>
      <c r="J4355" s="153">
        <v>0.01</v>
      </c>
      <c r="K4355" s="151">
        <v>0.598151</v>
      </c>
      <c r="L4355" s="151">
        <v>1.430743</v>
      </c>
      <c r="M4355" s="2">
        <v>4354.0</v>
      </c>
    </row>
    <row r="4356">
      <c r="A4356" s="152" t="s">
        <v>12</v>
      </c>
      <c r="B4356" s="152" t="s">
        <v>188</v>
      </c>
      <c r="C4356" s="153">
        <v>-1.46314205239164</v>
      </c>
      <c r="D4356" s="153">
        <v>0.42217878787983</v>
      </c>
      <c r="E4356" s="149">
        <v>0.598498792522773</v>
      </c>
      <c r="F4356" s="153">
        <v>0.605484110423986</v>
      </c>
      <c r="G4356" s="153">
        <v>0.282087528468896</v>
      </c>
      <c r="H4356" s="153">
        <v>0.911732609364408</v>
      </c>
      <c r="I4356" s="153">
        <v>0.440029617082871</v>
      </c>
      <c r="J4356" s="153">
        <v>0.01</v>
      </c>
      <c r="K4356" s="151">
        <v>0.598499</v>
      </c>
      <c r="L4356" s="151">
        <v>1.432033</v>
      </c>
      <c r="M4356" s="2">
        <v>4355.0</v>
      </c>
    </row>
    <row r="4357">
      <c r="A4357" s="152" t="s">
        <v>188</v>
      </c>
      <c r="B4357" s="152" t="s">
        <v>12</v>
      </c>
      <c r="C4357" s="153">
        <v>1.46314205239164</v>
      </c>
      <c r="D4357" s="153">
        <v>0.42217878787983</v>
      </c>
      <c r="E4357" s="149">
        <v>0.598498792522773</v>
      </c>
      <c r="F4357" s="153">
        <v>0.605484110423994</v>
      </c>
      <c r="G4357" s="153">
        <v>0.282087528468896</v>
      </c>
      <c r="H4357" s="153">
        <v>0.911732609364408</v>
      </c>
      <c r="I4357" s="153">
        <v>0.440029617082871</v>
      </c>
      <c r="J4357" s="153">
        <v>0.01</v>
      </c>
      <c r="K4357" s="151">
        <v>0.598499</v>
      </c>
      <c r="L4357" s="151">
        <v>1.432491</v>
      </c>
      <c r="M4357" s="2">
        <v>4356.0</v>
      </c>
    </row>
    <row r="4358">
      <c r="A4358" s="152" t="s">
        <v>18</v>
      </c>
      <c r="B4358" s="152" t="s">
        <v>444</v>
      </c>
      <c r="C4358" s="153">
        <v>0.587569476809519</v>
      </c>
      <c r="D4358" s="153">
        <v>1.7338229876809</v>
      </c>
      <c r="E4358" s="149">
        <v>0.598540399945096</v>
      </c>
      <c r="F4358" s="154">
        <v>7.36101192170728E-5</v>
      </c>
      <c r="G4358" s="153">
        <v>0.864994808171222</v>
      </c>
      <c r="H4358" s="153">
        <v>0.00177613506038827</v>
      </c>
      <c r="I4358" s="153">
        <v>0.779259149453696</v>
      </c>
      <c r="J4358" s="153">
        <v>0.373604441538506</v>
      </c>
      <c r="K4358" s="151">
        <v>0.59854</v>
      </c>
      <c r="L4358" s="151">
        <v>1.433049</v>
      </c>
      <c r="M4358" s="2">
        <v>4357.0</v>
      </c>
    </row>
    <row r="4359">
      <c r="A4359" s="152" t="s">
        <v>444</v>
      </c>
      <c r="B4359" s="152" t="s">
        <v>18</v>
      </c>
      <c r="C4359" s="153">
        <v>-0.587569476809519</v>
      </c>
      <c r="D4359" s="153">
        <v>1.7338229876809</v>
      </c>
      <c r="E4359" s="149">
        <v>0.598540399945096</v>
      </c>
      <c r="F4359" s="154">
        <v>7.36101192170719E-5</v>
      </c>
      <c r="G4359" s="153">
        <v>0.864994808171222</v>
      </c>
      <c r="H4359" s="153">
        <v>0.00177613506038827</v>
      </c>
      <c r="I4359" s="153">
        <v>0.779259149453696</v>
      </c>
      <c r="J4359" s="153">
        <v>0.373604441538506</v>
      </c>
      <c r="K4359" s="151">
        <v>0.59854</v>
      </c>
      <c r="L4359" s="151">
        <v>1.433508</v>
      </c>
      <c r="M4359" s="2">
        <v>4358.0</v>
      </c>
    </row>
    <row r="4360">
      <c r="A4360" s="152" t="s">
        <v>27</v>
      </c>
      <c r="B4360" s="152" t="s">
        <v>86</v>
      </c>
      <c r="C4360" s="153">
        <v>-1.98046480382581</v>
      </c>
      <c r="D4360" s="153">
        <v>-1.12943190821748</v>
      </c>
      <c r="E4360" s="149">
        <v>0.598660093107261</v>
      </c>
      <c r="F4360" s="154">
        <v>2.0090364604795E-6</v>
      </c>
      <c r="G4360" s="153">
        <v>0.793787825156237</v>
      </c>
      <c r="H4360" s="153">
        <v>0.0032798792933696</v>
      </c>
      <c r="I4360" s="153">
        <v>0.61059018281842</v>
      </c>
      <c r="J4360" s="153">
        <v>0.01</v>
      </c>
      <c r="K4360" s="151">
        <v>0.59866</v>
      </c>
      <c r="L4360" s="151">
        <v>1.434713</v>
      </c>
      <c r="M4360" s="2">
        <v>4359.0</v>
      </c>
    </row>
    <row r="4361">
      <c r="A4361" s="152" t="s">
        <v>86</v>
      </c>
      <c r="B4361" s="152" t="s">
        <v>27</v>
      </c>
      <c r="C4361" s="153">
        <v>1.98046480382581</v>
      </c>
      <c r="D4361" s="153">
        <v>-1.12943190821748</v>
      </c>
      <c r="E4361" s="149">
        <v>0.598660093107261</v>
      </c>
      <c r="F4361" s="154">
        <v>2.0090364604795E-6</v>
      </c>
      <c r="G4361" s="153">
        <v>0.793787825156237</v>
      </c>
      <c r="H4361" s="153">
        <v>0.0032798792933696</v>
      </c>
      <c r="I4361" s="153">
        <v>0.61059018281842</v>
      </c>
      <c r="J4361" s="153">
        <v>0.01</v>
      </c>
      <c r="K4361" s="151">
        <v>0.59866</v>
      </c>
      <c r="L4361" s="151">
        <v>1.434254</v>
      </c>
      <c r="M4361" s="2">
        <v>4360.0</v>
      </c>
    </row>
    <row r="4362">
      <c r="A4362" s="152" t="s">
        <v>43</v>
      </c>
      <c r="B4362" s="152" t="s">
        <v>344</v>
      </c>
      <c r="C4362" s="153">
        <v>-0.885706289745135</v>
      </c>
      <c r="D4362" s="153">
        <v>-0.258789388911785</v>
      </c>
      <c r="E4362" s="149">
        <v>0.599314234024841</v>
      </c>
      <c r="F4362" s="153">
        <v>3.56954407023893E-4</v>
      </c>
      <c r="G4362" s="153">
        <v>0.630086048040517</v>
      </c>
      <c r="H4362" s="153">
        <v>0.169510568325313</v>
      </c>
      <c r="I4362" s="153">
        <v>0.793191394707429</v>
      </c>
      <c r="J4362" s="153">
        <v>0.0396413076261299</v>
      </c>
      <c r="K4362" s="151">
        <v>0.599314</v>
      </c>
      <c r="L4362" s="151">
        <v>1.437202</v>
      </c>
      <c r="M4362" s="2">
        <v>4361.0</v>
      </c>
    </row>
    <row r="4363">
      <c r="A4363" s="152" t="s">
        <v>344</v>
      </c>
      <c r="B4363" s="152" t="s">
        <v>43</v>
      </c>
      <c r="C4363" s="153">
        <v>0.885706289745135</v>
      </c>
      <c r="D4363" s="153">
        <v>-0.258789388911785</v>
      </c>
      <c r="E4363" s="149">
        <v>0.599314234024841</v>
      </c>
      <c r="F4363" s="153">
        <v>3.56954407023899E-4</v>
      </c>
      <c r="G4363" s="153">
        <v>0.630086048040517</v>
      </c>
      <c r="H4363" s="153">
        <v>0.169510568325313</v>
      </c>
      <c r="I4363" s="153">
        <v>0.793191394707429</v>
      </c>
      <c r="J4363" s="153">
        <v>0.0396413076261299</v>
      </c>
      <c r="K4363" s="151">
        <v>0.599314</v>
      </c>
      <c r="L4363" s="151">
        <v>1.436741</v>
      </c>
      <c r="M4363" s="2">
        <v>4362.0</v>
      </c>
    </row>
    <row r="4364">
      <c r="A4364" s="152" t="s">
        <v>24</v>
      </c>
      <c r="B4364" s="152" t="s">
        <v>109</v>
      </c>
      <c r="C4364" s="153">
        <v>-0.119136421965504</v>
      </c>
      <c r="D4364" s="153">
        <v>0.171323458505458</v>
      </c>
      <c r="E4364" s="149">
        <v>0.599611815394804</v>
      </c>
      <c r="F4364" s="153">
        <v>0.049409773123348</v>
      </c>
      <c r="G4364" s="153">
        <v>0.897042213281506</v>
      </c>
      <c r="H4364" s="153">
        <v>0.0105497995684708</v>
      </c>
      <c r="I4364" s="153">
        <v>0.55649172894666</v>
      </c>
      <c r="J4364" s="153">
        <v>0.01</v>
      </c>
      <c r="K4364" s="151">
        <v>0.599612</v>
      </c>
      <c r="L4364" s="151">
        <v>1.438838</v>
      </c>
      <c r="M4364" s="2">
        <v>4363.0</v>
      </c>
    </row>
    <row r="4365">
      <c r="A4365" s="152" t="s">
        <v>109</v>
      </c>
      <c r="B4365" s="152" t="s">
        <v>24</v>
      </c>
      <c r="C4365" s="153">
        <v>0.119136421965504</v>
      </c>
      <c r="D4365" s="153">
        <v>0.171323458505458</v>
      </c>
      <c r="E4365" s="149">
        <v>0.599611815394804</v>
      </c>
      <c r="F4365" s="153">
        <v>0.0494097731233467</v>
      </c>
      <c r="G4365" s="153">
        <v>0.897042213281506</v>
      </c>
      <c r="H4365" s="153">
        <v>0.0105497995684708</v>
      </c>
      <c r="I4365" s="153">
        <v>0.55649172894666</v>
      </c>
      <c r="J4365" s="153">
        <v>0.01</v>
      </c>
      <c r="K4365" s="151">
        <v>0.599612</v>
      </c>
      <c r="L4365" s="151">
        <v>1.438376</v>
      </c>
      <c r="M4365" s="2">
        <v>4364.0</v>
      </c>
    </row>
    <row r="4366">
      <c r="A4366" s="152" t="s">
        <v>109</v>
      </c>
      <c r="B4366" s="152" t="s">
        <v>377</v>
      </c>
      <c r="C4366" s="153">
        <v>-1.87489354394271</v>
      </c>
      <c r="D4366" s="153">
        <v>-0.139527337536359</v>
      </c>
      <c r="E4366" s="149">
        <v>0.600190705971364</v>
      </c>
      <c r="F4366" s="153">
        <v>0.0157836537835736</v>
      </c>
      <c r="G4366" s="153">
        <v>0.699581194333022</v>
      </c>
      <c r="H4366" s="153">
        <v>0.00741187726026374</v>
      </c>
      <c r="I4366" s="153">
        <v>0.73202359868397</v>
      </c>
      <c r="J4366" s="153">
        <v>0.436049357190777</v>
      </c>
      <c r="K4366" s="151">
        <v>0.600191</v>
      </c>
      <c r="L4366" s="151">
        <v>1.441151</v>
      </c>
      <c r="M4366" s="2">
        <v>4365.0</v>
      </c>
    </row>
    <row r="4367">
      <c r="A4367" s="152" t="s">
        <v>377</v>
      </c>
      <c r="B4367" s="152" t="s">
        <v>109</v>
      </c>
      <c r="C4367" s="153">
        <v>1.87489354394271</v>
      </c>
      <c r="D4367" s="153">
        <v>-0.139527337536359</v>
      </c>
      <c r="E4367" s="149">
        <v>0.600190705971364</v>
      </c>
      <c r="F4367" s="153">
        <v>0.0157836537835739</v>
      </c>
      <c r="G4367" s="153">
        <v>0.699581194333022</v>
      </c>
      <c r="H4367" s="153">
        <v>0.00741187726026374</v>
      </c>
      <c r="I4367" s="153">
        <v>0.73202359868397</v>
      </c>
      <c r="J4367" s="153">
        <v>0.436049357190777</v>
      </c>
      <c r="K4367" s="151">
        <v>0.600191</v>
      </c>
      <c r="L4367" s="151">
        <v>1.440689</v>
      </c>
      <c r="M4367" s="2">
        <v>4366.0</v>
      </c>
    </row>
    <row r="4368">
      <c r="A4368" s="152" t="s">
        <v>36</v>
      </c>
      <c r="B4368" s="152" t="s">
        <v>450</v>
      </c>
      <c r="C4368" s="153">
        <v>-0.0454542430824386</v>
      </c>
      <c r="D4368" s="153">
        <v>1.49490781407986</v>
      </c>
      <c r="E4368" s="149">
        <v>0.60027438695282</v>
      </c>
      <c r="F4368" s="153">
        <v>0.0416623060348717</v>
      </c>
      <c r="G4368" s="153">
        <v>0.421378263277704</v>
      </c>
      <c r="H4368" s="153">
        <v>0.905019599548741</v>
      </c>
      <c r="I4368" s="153">
        <v>0.518874697022822</v>
      </c>
      <c r="J4368" s="153">
        <v>0.01</v>
      </c>
      <c r="K4368" s="151">
        <v>0.600274</v>
      </c>
      <c r="L4368" s="151">
        <v>1.442278</v>
      </c>
      <c r="M4368" s="2">
        <v>4367.0</v>
      </c>
    </row>
    <row r="4369">
      <c r="A4369" s="152" t="s">
        <v>450</v>
      </c>
      <c r="B4369" s="152" t="s">
        <v>36</v>
      </c>
      <c r="C4369" s="153">
        <v>0.0454542430824386</v>
      </c>
      <c r="D4369" s="153">
        <v>1.49490781407986</v>
      </c>
      <c r="E4369" s="149">
        <v>0.60027438695282</v>
      </c>
      <c r="F4369" s="153">
        <v>0.0416623060348725</v>
      </c>
      <c r="G4369" s="153">
        <v>0.421378263277704</v>
      </c>
      <c r="H4369" s="153">
        <v>0.905019599548741</v>
      </c>
      <c r="I4369" s="153">
        <v>0.518874697022822</v>
      </c>
      <c r="J4369" s="153">
        <v>0.01</v>
      </c>
      <c r="K4369" s="151">
        <v>0.600274</v>
      </c>
      <c r="L4369" s="151">
        <v>1.441815</v>
      </c>
      <c r="M4369" s="2">
        <v>4368.0</v>
      </c>
    </row>
    <row r="4370">
      <c r="A4370" s="152" t="s">
        <v>36</v>
      </c>
      <c r="B4370" s="152" t="s">
        <v>82</v>
      </c>
      <c r="C4370" s="153">
        <v>0.191870002009243</v>
      </c>
      <c r="D4370" s="153">
        <v>0.631450070323488</v>
      </c>
      <c r="E4370" s="149">
        <v>0.600370339424456</v>
      </c>
      <c r="F4370" s="154">
        <v>7.43058868570382E-6</v>
      </c>
      <c r="G4370" s="153">
        <v>0.703111031025705</v>
      </c>
      <c r="H4370" s="153">
        <v>0.0660555518682951</v>
      </c>
      <c r="I4370" s="153">
        <v>0.702112625962139</v>
      </c>
      <c r="J4370" s="153">
        <v>0.01</v>
      </c>
      <c r="K4370" s="151">
        <v>0.60037</v>
      </c>
      <c r="L4370" s="151">
        <v>1.443435</v>
      </c>
      <c r="M4370" s="2">
        <v>4369.0</v>
      </c>
    </row>
    <row r="4371">
      <c r="A4371" s="152" t="s">
        <v>82</v>
      </c>
      <c r="B4371" s="152" t="s">
        <v>36</v>
      </c>
      <c r="C4371" s="153">
        <v>-0.191870002009243</v>
      </c>
      <c r="D4371" s="153">
        <v>0.631450070323488</v>
      </c>
      <c r="E4371" s="149">
        <v>0.600370339424456</v>
      </c>
      <c r="F4371" s="154">
        <v>7.43058868570382E-6</v>
      </c>
      <c r="G4371" s="153">
        <v>0.703111031025705</v>
      </c>
      <c r="H4371" s="153">
        <v>0.0660555518682951</v>
      </c>
      <c r="I4371" s="153">
        <v>0.702112625962139</v>
      </c>
      <c r="J4371" s="153">
        <v>0.01</v>
      </c>
      <c r="K4371" s="151">
        <v>0.60037</v>
      </c>
      <c r="L4371" s="151">
        <v>1.442972</v>
      </c>
      <c r="M4371" s="2">
        <v>4370.0</v>
      </c>
    </row>
    <row r="4372">
      <c r="A4372" s="152" t="s">
        <v>56</v>
      </c>
      <c r="B4372" s="152" t="s">
        <v>198</v>
      </c>
      <c r="C4372" s="153">
        <v>-1.19881216604916</v>
      </c>
      <c r="D4372" s="153">
        <v>0.113180332855134</v>
      </c>
      <c r="E4372" s="149">
        <v>0.600569922247722</v>
      </c>
      <c r="F4372" s="153">
        <v>0.201075632623101</v>
      </c>
      <c r="G4372" s="153">
        <v>0.805140150904288</v>
      </c>
      <c r="H4372" s="153">
        <v>0.180006796781019</v>
      </c>
      <c r="I4372" s="153">
        <v>0.0664644441063929</v>
      </c>
      <c r="J4372" s="153">
        <v>0.01</v>
      </c>
      <c r="K4372" s="151">
        <v>0.60057</v>
      </c>
      <c r="L4372" s="151">
        <v>1.444379</v>
      </c>
      <c r="M4372" s="2">
        <v>4371.0</v>
      </c>
    </row>
    <row r="4373">
      <c r="A4373" s="152" t="s">
        <v>198</v>
      </c>
      <c r="B4373" s="152" t="s">
        <v>56</v>
      </c>
      <c r="C4373" s="153">
        <v>1.19881216604916</v>
      </c>
      <c r="D4373" s="153">
        <v>0.113180332855134</v>
      </c>
      <c r="E4373" s="149">
        <v>0.600569922247722</v>
      </c>
      <c r="F4373" s="153">
        <v>0.201075632623097</v>
      </c>
      <c r="G4373" s="153">
        <v>0.805140150904288</v>
      </c>
      <c r="H4373" s="153">
        <v>0.180006796781019</v>
      </c>
      <c r="I4373" s="153">
        <v>0.0664644441063929</v>
      </c>
      <c r="J4373" s="153">
        <v>0.01</v>
      </c>
      <c r="K4373" s="151">
        <v>0.60057</v>
      </c>
      <c r="L4373" s="151">
        <v>1.444844</v>
      </c>
      <c r="M4373" s="2">
        <v>4372.0</v>
      </c>
    </row>
    <row r="4374">
      <c r="A4374" s="152" t="s">
        <v>445</v>
      </c>
      <c r="B4374" s="152" t="s">
        <v>33</v>
      </c>
      <c r="C4374" s="153">
        <v>1.35752278108546</v>
      </c>
      <c r="D4374" s="153">
        <v>0.323433741657116</v>
      </c>
      <c r="E4374" s="149">
        <v>0.600740362928671</v>
      </c>
      <c r="F4374" s="153">
        <v>0.438253116465566</v>
      </c>
      <c r="G4374" s="153">
        <v>0.216011245558652</v>
      </c>
      <c r="H4374" s="153">
        <v>0.936331440616855</v>
      </c>
      <c r="I4374" s="153">
        <v>0.35371372540871</v>
      </c>
      <c r="J4374" s="153">
        <v>0.01</v>
      </c>
      <c r="K4374" s="151">
        <v>0.60074</v>
      </c>
      <c r="L4374" s="151">
        <v>1.446184</v>
      </c>
      <c r="M4374" s="2">
        <v>4373.0</v>
      </c>
    </row>
    <row r="4375">
      <c r="A4375" s="152" t="s">
        <v>33</v>
      </c>
      <c r="B4375" s="152" t="s">
        <v>445</v>
      </c>
      <c r="C4375" s="153">
        <v>-1.35752278108546</v>
      </c>
      <c r="D4375" s="153">
        <v>0.323433741657116</v>
      </c>
      <c r="E4375" s="149">
        <v>0.600740362928671</v>
      </c>
      <c r="F4375" s="153">
        <v>0.438253116465566</v>
      </c>
      <c r="G4375" s="153">
        <v>0.216011245558652</v>
      </c>
      <c r="H4375" s="153">
        <v>0.936331440616855</v>
      </c>
      <c r="I4375" s="153">
        <v>0.35371372540871</v>
      </c>
      <c r="J4375" s="153">
        <v>0.01</v>
      </c>
      <c r="K4375" s="151">
        <v>0.60074</v>
      </c>
      <c r="L4375" s="151">
        <v>1.445719</v>
      </c>
      <c r="M4375" s="2">
        <v>4374.0</v>
      </c>
    </row>
    <row r="4376">
      <c r="A4376" s="152" t="s">
        <v>58</v>
      </c>
      <c r="B4376" s="152" t="s">
        <v>166</v>
      </c>
      <c r="C4376" s="153">
        <v>-0.215331021658281</v>
      </c>
      <c r="D4376" s="153">
        <v>-0.147796114088821</v>
      </c>
      <c r="E4376" s="149">
        <v>0.601340469683711</v>
      </c>
      <c r="F4376" s="153">
        <v>0.190013100379115</v>
      </c>
      <c r="G4376" s="153">
        <v>0.603051392742478</v>
      </c>
      <c r="H4376" s="153">
        <v>0.871641852425939</v>
      </c>
      <c r="I4376" s="153">
        <v>0.779987384108183</v>
      </c>
      <c r="J4376" s="153">
        <v>0.01</v>
      </c>
      <c r="K4376" s="151">
        <v>0.60134</v>
      </c>
      <c r="L4376" s="151">
        <v>1.448561</v>
      </c>
      <c r="M4376" s="2">
        <v>4375.0</v>
      </c>
    </row>
    <row r="4377">
      <c r="A4377" s="152" t="s">
        <v>166</v>
      </c>
      <c r="B4377" s="152" t="s">
        <v>58</v>
      </c>
      <c r="C4377" s="153">
        <v>0.215331021658281</v>
      </c>
      <c r="D4377" s="153">
        <v>-0.147796114088821</v>
      </c>
      <c r="E4377" s="149">
        <v>0.601340469683711</v>
      </c>
      <c r="F4377" s="153">
        <v>0.190013100379119</v>
      </c>
      <c r="G4377" s="153">
        <v>0.603051392742478</v>
      </c>
      <c r="H4377" s="153">
        <v>0.871641852425939</v>
      </c>
      <c r="I4377" s="153">
        <v>0.779987384108183</v>
      </c>
      <c r="J4377" s="153">
        <v>0.01</v>
      </c>
      <c r="K4377" s="151">
        <v>0.60134</v>
      </c>
      <c r="L4377" s="151">
        <v>1.448094</v>
      </c>
      <c r="M4377" s="2">
        <v>4376.0</v>
      </c>
    </row>
    <row r="4378">
      <c r="A4378" s="152" t="s">
        <v>6</v>
      </c>
      <c r="B4378" s="152" t="s">
        <v>448</v>
      </c>
      <c r="C4378" s="153">
        <v>-1.42617106922624</v>
      </c>
      <c r="D4378" s="153">
        <v>1.04736057628322</v>
      </c>
      <c r="E4378" s="149">
        <v>0.601441048117757</v>
      </c>
      <c r="F4378" s="153">
        <v>0.877008719120649</v>
      </c>
      <c r="G4378" s="153">
        <v>0.204045488855633</v>
      </c>
      <c r="H4378" s="153">
        <v>0.638926852524068</v>
      </c>
      <c r="I4378" s="153">
        <v>0.808700740861274</v>
      </c>
      <c r="J4378" s="153">
        <v>0.01</v>
      </c>
      <c r="K4378" s="151">
        <v>0.601441</v>
      </c>
      <c r="L4378" s="151">
        <v>1.449736</v>
      </c>
      <c r="M4378" s="2">
        <v>4377.0</v>
      </c>
    </row>
    <row r="4379">
      <c r="A4379" s="152" t="s">
        <v>448</v>
      </c>
      <c r="B4379" s="152" t="s">
        <v>6</v>
      </c>
      <c r="C4379" s="153">
        <v>1.42617106922624</v>
      </c>
      <c r="D4379" s="153">
        <v>1.04736057628322</v>
      </c>
      <c r="E4379" s="149">
        <v>0.601441048117757</v>
      </c>
      <c r="F4379" s="153">
        <v>0.877008719120641</v>
      </c>
      <c r="G4379" s="153">
        <v>0.204045488855633</v>
      </c>
      <c r="H4379" s="153">
        <v>0.638926852524068</v>
      </c>
      <c r="I4379" s="153">
        <v>0.808700740861274</v>
      </c>
      <c r="J4379" s="153">
        <v>0.01</v>
      </c>
      <c r="K4379" s="151">
        <v>0.601441</v>
      </c>
      <c r="L4379" s="151">
        <v>1.44927</v>
      </c>
      <c r="M4379" s="2">
        <v>4378.0</v>
      </c>
    </row>
    <row r="4380">
      <c r="A4380" s="152" t="s">
        <v>9</v>
      </c>
      <c r="B4380" s="152" t="s">
        <v>71</v>
      </c>
      <c r="C4380" s="153">
        <v>0.0754437476762209</v>
      </c>
      <c r="D4380" s="153">
        <v>0.0488454158478763</v>
      </c>
      <c r="E4380" s="149">
        <v>0.602322267477261</v>
      </c>
      <c r="F4380" s="153">
        <v>0.659953892583169</v>
      </c>
      <c r="G4380" s="153">
        <v>0.377723496958409</v>
      </c>
      <c r="H4380" s="153">
        <v>0.87838800213256</v>
      </c>
      <c r="I4380" s="153">
        <v>0.616300728389203</v>
      </c>
      <c r="J4380" s="153">
        <v>0.01</v>
      </c>
      <c r="K4380" s="151">
        <v>0.602322</v>
      </c>
      <c r="L4380" s="151">
        <v>1.452797</v>
      </c>
      <c r="M4380" s="2">
        <v>4379.0</v>
      </c>
    </row>
    <row r="4381">
      <c r="A4381" s="152" t="s">
        <v>71</v>
      </c>
      <c r="B4381" s="152" t="s">
        <v>9</v>
      </c>
      <c r="C4381" s="153">
        <v>-0.0754437476762209</v>
      </c>
      <c r="D4381" s="153">
        <v>0.0488454158478763</v>
      </c>
      <c r="E4381" s="149">
        <v>0.602322267477261</v>
      </c>
      <c r="F4381" s="153">
        <v>0.659953892583179</v>
      </c>
      <c r="G4381" s="153">
        <v>0.377723496958409</v>
      </c>
      <c r="H4381" s="153">
        <v>0.87838800213256</v>
      </c>
      <c r="I4381" s="153">
        <v>0.616300728389203</v>
      </c>
      <c r="J4381" s="153">
        <v>0.01</v>
      </c>
      <c r="K4381" s="151">
        <v>0.602322</v>
      </c>
      <c r="L4381" s="151">
        <v>1.452328</v>
      </c>
      <c r="M4381" s="2">
        <v>4380.0</v>
      </c>
    </row>
    <row r="4382">
      <c r="A4382" s="152" t="s">
        <v>100</v>
      </c>
      <c r="B4382" s="152" t="s">
        <v>154</v>
      </c>
      <c r="C4382" s="153">
        <v>-1.29897821141238</v>
      </c>
      <c r="D4382" s="153">
        <v>-0.36412729985107</v>
      </c>
      <c r="E4382" s="149">
        <v>0.602392622553037</v>
      </c>
      <c r="F4382" s="153">
        <v>8.9141008148142E-4</v>
      </c>
      <c r="G4382" s="153">
        <v>0.404131330129936</v>
      </c>
      <c r="H4382" s="153">
        <v>3.34929885480596E-4</v>
      </c>
      <c r="I4382" s="153">
        <v>0.0199644224864931</v>
      </c>
      <c r="J4382" s="153">
        <v>0.478391687976028</v>
      </c>
      <c r="K4382" s="151">
        <v>0.602393</v>
      </c>
      <c r="L4382" s="151">
        <v>1.453904</v>
      </c>
      <c r="M4382" s="2">
        <v>4381.0</v>
      </c>
    </row>
    <row r="4383">
      <c r="A4383" s="152" t="s">
        <v>154</v>
      </c>
      <c r="B4383" s="152" t="s">
        <v>100</v>
      </c>
      <c r="C4383" s="153">
        <v>1.29897821141238</v>
      </c>
      <c r="D4383" s="153">
        <v>-0.36412729985107</v>
      </c>
      <c r="E4383" s="149">
        <v>0.602392622553037</v>
      </c>
      <c r="F4383" s="153">
        <v>8.91410081481417E-4</v>
      </c>
      <c r="G4383" s="153">
        <v>0.404131330129936</v>
      </c>
      <c r="H4383" s="153">
        <v>3.34929885480596E-4</v>
      </c>
      <c r="I4383" s="153">
        <v>0.0199644224864931</v>
      </c>
      <c r="J4383" s="153">
        <v>0.478391687976028</v>
      </c>
      <c r="K4383" s="151">
        <v>0.602393</v>
      </c>
      <c r="L4383" s="151">
        <v>1.453435</v>
      </c>
      <c r="M4383" s="2">
        <v>4382.0</v>
      </c>
    </row>
    <row r="4384">
      <c r="A4384" s="152" t="s">
        <v>445</v>
      </c>
      <c r="B4384" s="152" t="s">
        <v>145</v>
      </c>
      <c r="C4384" s="153">
        <v>0.6142084586479</v>
      </c>
      <c r="D4384" s="153">
        <v>0.525298167769602</v>
      </c>
      <c r="E4384" s="149">
        <v>0.602836374673846</v>
      </c>
      <c r="F4384" s="153">
        <v>0.0494770042613452</v>
      </c>
      <c r="G4384" s="153">
        <v>0.171210206014745</v>
      </c>
      <c r="H4384" s="153">
        <v>0.443004472796101</v>
      </c>
      <c r="I4384" s="153">
        <v>0.466546649711173</v>
      </c>
      <c r="J4384" s="153">
        <v>0.0124066521861868</v>
      </c>
      <c r="K4384" s="151">
        <v>0.602836</v>
      </c>
      <c r="L4384" s="151">
        <v>1.455914</v>
      </c>
      <c r="M4384" s="2">
        <v>4383.0</v>
      </c>
    </row>
    <row r="4385">
      <c r="A4385" s="152" t="s">
        <v>145</v>
      </c>
      <c r="B4385" s="152" t="s">
        <v>445</v>
      </c>
      <c r="C4385" s="153">
        <v>-0.6142084586479</v>
      </c>
      <c r="D4385" s="153">
        <v>0.525298167769602</v>
      </c>
      <c r="E4385" s="149">
        <v>0.602836374673846</v>
      </c>
      <c r="F4385" s="153">
        <v>0.0494770042613477</v>
      </c>
      <c r="G4385" s="153">
        <v>0.171210206014745</v>
      </c>
      <c r="H4385" s="153">
        <v>0.443004472796101</v>
      </c>
      <c r="I4385" s="153">
        <v>0.466546649711173</v>
      </c>
      <c r="J4385" s="153">
        <v>0.0124066521861868</v>
      </c>
      <c r="K4385" s="151">
        <v>0.602836</v>
      </c>
      <c r="L4385" s="151">
        <v>1.455444</v>
      </c>
      <c r="M4385" s="2">
        <v>4384.0</v>
      </c>
    </row>
    <row r="4386">
      <c r="A4386" s="152" t="s">
        <v>151</v>
      </c>
      <c r="B4386" s="152" t="s">
        <v>449</v>
      </c>
      <c r="C4386" s="153">
        <v>-0.0181222246638897</v>
      </c>
      <c r="D4386" s="153">
        <v>0.915079636618517</v>
      </c>
      <c r="E4386" s="149">
        <v>0.603301049959657</v>
      </c>
      <c r="F4386" s="154">
        <v>6.38873105709785E-5</v>
      </c>
      <c r="G4386" s="153">
        <v>0.795859006666225</v>
      </c>
      <c r="H4386" s="153">
        <v>0.69187104822535</v>
      </c>
      <c r="I4386" s="153">
        <v>0.935036331023586</v>
      </c>
      <c r="J4386" s="153">
        <v>0.0135191397835935</v>
      </c>
      <c r="K4386" s="151">
        <v>0.603301</v>
      </c>
      <c r="L4386" s="151">
        <v>1.457507</v>
      </c>
      <c r="M4386" s="2">
        <v>4385.0</v>
      </c>
    </row>
    <row r="4387">
      <c r="A4387" s="152" t="s">
        <v>449</v>
      </c>
      <c r="B4387" s="152" t="s">
        <v>151</v>
      </c>
      <c r="C4387" s="153">
        <v>0.0181222246638897</v>
      </c>
      <c r="D4387" s="153">
        <v>0.915079636618517</v>
      </c>
      <c r="E4387" s="149">
        <v>0.603301049959657</v>
      </c>
      <c r="F4387" s="154">
        <v>6.38873105709789E-5</v>
      </c>
      <c r="G4387" s="153">
        <v>0.795859006666225</v>
      </c>
      <c r="H4387" s="153">
        <v>0.69187104822535</v>
      </c>
      <c r="I4387" s="153">
        <v>0.935036331023586</v>
      </c>
      <c r="J4387" s="153">
        <v>0.0135191397835935</v>
      </c>
      <c r="K4387" s="151">
        <v>0.603301</v>
      </c>
      <c r="L4387" s="151">
        <v>1.457978</v>
      </c>
      <c r="M4387" s="2">
        <v>4386.0</v>
      </c>
    </row>
    <row r="4388">
      <c r="A4388" s="152" t="s">
        <v>82</v>
      </c>
      <c r="B4388" s="152" t="s">
        <v>151</v>
      </c>
      <c r="C4388" s="153">
        <v>-0.660534959977372</v>
      </c>
      <c r="D4388" s="153">
        <v>0.596298609643137</v>
      </c>
      <c r="E4388" s="149">
        <v>0.60330743749016</v>
      </c>
      <c r="F4388" s="153">
        <v>8.30785071715708E-4</v>
      </c>
      <c r="G4388" s="153">
        <v>0.553824645709855</v>
      </c>
      <c r="H4388" s="153">
        <v>0.457131760243138</v>
      </c>
      <c r="I4388" s="153">
        <v>0.769114715281467</v>
      </c>
      <c r="J4388" s="153">
        <v>0.0165288197845815</v>
      </c>
      <c r="K4388" s="151">
        <v>0.603307</v>
      </c>
      <c r="L4388" s="151">
        <v>1.458464</v>
      </c>
      <c r="M4388" s="2">
        <v>4387.0</v>
      </c>
    </row>
    <row r="4389">
      <c r="A4389" s="152" t="s">
        <v>151</v>
      </c>
      <c r="B4389" s="152" t="s">
        <v>82</v>
      </c>
      <c r="C4389" s="153">
        <v>0.660534959977372</v>
      </c>
      <c r="D4389" s="153">
        <v>0.596298609643137</v>
      </c>
      <c r="E4389" s="149">
        <v>0.60330743749016</v>
      </c>
      <c r="F4389" s="153">
        <v>8.30785071715701E-4</v>
      </c>
      <c r="G4389" s="153">
        <v>0.553824645709855</v>
      </c>
      <c r="H4389" s="153">
        <v>0.457131760243138</v>
      </c>
      <c r="I4389" s="153">
        <v>0.769114715281467</v>
      </c>
      <c r="J4389" s="153">
        <v>0.0165288197845815</v>
      </c>
      <c r="K4389" s="151">
        <v>0.603307</v>
      </c>
      <c r="L4389" s="151">
        <v>1.458935</v>
      </c>
      <c r="M4389" s="2">
        <v>4388.0</v>
      </c>
    </row>
    <row r="4390">
      <c r="A4390" s="152" t="s">
        <v>6</v>
      </c>
      <c r="B4390" s="152" t="s">
        <v>142</v>
      </c>
      <c r="C4390" s="153">
        <v>-0.153006381866696</v>
      </c>
      <c r="D4390" s="153">
        <v>0.639845212224575</v>
      </c>
      <c r="E4390" s="149">
        <v>0.603720516507282</v>
      </c>
      <c r="F4390" s="153">
        <v>0.0980481356494367</v>
      </c>
      <c r="G4390" s="153">
        <v>0.249530730787775</v>
      </c>
      <c r="H4390" s="153">
        <v>0.259335698045606</v>
      </c>
      <c r="I4390" s="153">
        <v>0.806601082742552</v>
      </c>
      <c r="J4390" s="153">
        <v>0.01</v>
      </c>
      <c r="K4390" s="151">
        <v>0.603721</v>
      </c>
      <c r="L4390" s="151">
        <v>1.460406</v>
      </c>
      <c r="M4390" s="2">
        <v>4389.0</v>
      </c>
    </row>
    <row r="4391">
      <c r="A4391" s="152" t="s">
        <v>142</v>
      </c>
      <c r="B4391" s="152" t="s">
        <v>6</v>
      </c>
      <c r="C4391" s="153">
        <v>0.153006381866696</v>
      </c>
      <c r="D4391" s="153">
        <v>0.639845212224575</v>
      </c>
      <c r="E4391" s="149">
        <v>0.603720516507282</v>
      </c>
      <c r="F4391" s="153">
        <v>0.0980481356494325</v>
      </c>
      <c r="G4391" s="153">
        <v>0.249530730787775</v>
      </c>
      <c r="H4391" s="153">
        <v>0.259335698045606</v>
      </c>
      <c r="I4391" s="153">
        <v>0.806601082742552</v>
      </c>
      <c r="J4391" s="153">
        <v>0.01</v>
      </c>
      <c r="K4391" s="151">
        <v>0.603721</v>
      </c>
      <c r="L4391" s="151">
        <v>1.460879</v>
      </c>
      <c r="M4391" s="2">
        <v>4390.0</v>
      </c>
    </row>
    <row r="4392">
      <c r="A4392" s="152" t="s">
        <v>15</v>
      </c>
      <c r="B4392" s="152" t="s">
        <v>75</v>
      </c>
      <c r="C4392" s="153">
        <v>0.134965713270563</v>
      </c>
      <c r="D4392" s="153">
        <v>0.105145496535797</v>
      </c>
      <c r="E4392" s="149">
        <v>0.604411907383636</v>
      </c>
      <c r="F4392" s="153">
        <v>0.742527478512501</v>
      </c>
      <c r="G4392" s="153">
        <v>0.739411958081969</v>
      </c>
      <c r="H4392" s="153">
        <v>0.628370842851509</v>
      </c>
      <c r="I4392" s="153">
        <v>0.654221342470596</v>
      </c>
      <c r="J4392" s="153">
        <v>0.01</v>
      </c>
      <c r="K4392" s="151">
        <v>0.604412</v>
      </c>
      <c r="L4392" s="151">
        <v>1.463025</v>
      </c>
      <c r="M4392" s="2">
        <v>4391.0</v>
      </c>
    </row>
    <row r="4393">
      <c r="A4393" s="152" t="s">
        <v>75</v>
      </c>
      <c r="B4393" s="152" t="s">
        <v>15</v>
      </c>
      <c r="C4393" s="153">
        <v>-0.134965713270563</v>
      </c>
      <c r="D4393" s="153">
        <v>0.105145496535797</v>
      </c>
      <c r="E4393" s="149">
        <v>0.604411907383636</v>
      </c>
      <c r="F4393" s="153">
        <v>0.74252747851251</v>
      </c>
      <c r="G4393" s="153">
        <v>0.739411958081969</v>
      </c>
      <c r="H4393" s="153">
        <v>0.628370842851509</v>
      </c>
      <c r="I4393" s="153">
        <v>0.654221342470596</v>
      </c>
      <c r="J4393" s="153">
        <v>0.01</v>
      </c>
      <c r="K4393" s="151">
        <v>0.604412</v>
      </c>
      <c r="L4393" s="151">
        <v>1.463498</v>
      </c>
      <c r="M4393" s="2">
        <v>4392.0</v>
      </c>
    </row>
    <row r="4394">
      <c r="A4394" s="152" t="s">
        <v>191</v>
      </c>
      <c r="B4394" s="152" t="s">
        <v>202</v>
      </c>
      <c r="C4394" s="153">
        <v>-0.307353258186404</v>
      </c>
      <c r="D4394" s="153">
        <v>0.307539953171667</v>
      </c>
      <c r="E4394" s="149">
        <v>0.604750670336134</v>
      </c>
      <c r="F4394" s="153">
        <v>0.0750608018336288</v>
      </c>
      <c r="G4394" s="153">
        <v>0.219333530271236</v>
      </c>
      <c r="H4394" s="153">
        <v>0.403910035594661</v>
      </c>
      <c r="I4394" s="153">
        <v>0.693531341413336</v>
      </c>
      <c r="J4394" s="153">
        <v>0.01</v>
      </c>
      <c r="K4394" s="151">
        <v>0.604751</v>
      </c>
      <c r="L4394" s="151">
        <v>1.465267</v>
      </c>
      <c r="M4394" s="2">
        <v>4393.0</v>
      </c>
    </row>
    <row r="4395">
      <c r="A4395" s="152" t="s">
        <v>202</v>
      </c>
      <c r="B4395" s="152" t="s">
        <v>191</v>
      </c>
      <c r="C4395" s="153">
        <v>0.307353258186404</v>
      </c>
      <c r="D4395" s="153">
        <v>0.307539953171667</v>
      </c>
      <c r="E4395" s="149">
        <v>0.604750670336134</v>
      </c>
      <c r="F4395" s="153">
        <v>0.0750608018336296</v>
      </c>
      <c r="G4395" s="153">
        <v>0.219333530271236</v>
      </c>
      <c r="H4395" s="153">
        <v>0.403910035594661</v>
      </c>
      <c r="I4395" s="153">
        <v>0.693531341413336</v>
      </c>
      <c r="J4395" s="153">
        <v>0.01</v>
      </c>
      <c r="K4395" s="151">
        <v>0.604751</v>
      </c>
      <c r="L4395" s="151">
        <v>1.464793</v>
      </c>
      <c r="M4395" s="2">
        <v>4394.0</v>
      </c>
    </row>
    <row r="4396">
      <c r="A4396" s="152" t="s">
        <v>112</v>
      </c>
      <c r="B4396" s="152" t="s">
        <v>148</v>
      </c>
      <c r="C4396" s="153">
        <v>-0.863173283525193</v>
      </c>
      <c r="D4396" s="153">
        <v>-0.54573837007043</v>
      </c>
      <c r="E4396" s="149">
        <v>0.604868351118666</v>
      </c>
      <c r="F4396" s="153">
        <v>0.0250612435350236</v>
      </c>
      <c r="G4396" s="153">
        <v>0.759938308220384</v>
      </c>
      <c r="H4396" s="153">
        <v>0.0285987260338761</v>
      </c>
      <c r="I4396" s="153">
        <v>0.531258367150942</v>
      </c>
      <c r="J4396" s="153">
        <v>0.01</v>
      </c>
      <c r="K4396" s="151">
        <v>0.604868</v>
      </c>
      <c r="L4396" s="151">
        <v>1.466027</v>
      </c>
      <c r="M4396" s="2">
        <v>4395.0</v>
      </c>
    </row>
    <row r="4397">
      <c r="A4397" s="152" t="s">
        <v>148</v>
      </c>
      <c r="B4397" s="152" t="s">
        <v>112</v>
      </c>
      <c r="C4397" s="153">
        <v>0.863173283525193</v>
      </c>
      <c r="D4397" s="153">
        <v>-0.54573837007043</v>
      </c>
      <c r="E4397" s="149">
        <v>0.604868351118666</v>
      </c>
      <c r="F4397" s="153">
        <v>0.0250612435350236</v>
      </c>
      <c r="G4397" s="153">
        <v>0.759938308220384</v>
      </c>
      <c r="H4397" s="153">
        <v>0.0285987260338761</v>
      </c>
      <c r="I4397" s="153">
        <v>0.531258367150942</v>
      </c>
      <c r="J4397" s="153">
        <v>0.01</v>
      </c>
      <c r="K4397" s="151">
        <v>0.604868</v>
      </c>
      <c r="L4397" s="151">
        <v>1.466502</v>
      </c>
      <c r="M4397" s="2">
        <v>4396.0</v>
      </c>
    </row>
    <row r="4398">
      <c r="A4398" s="152" t="s">
        <v>54</v>
      </c>
      <c r="B4398" s="152" t="s">
        <v>175</v>
      </c>
      <c r="C4398" s="153">
        <v>-0.936927681595059</v>
      </c>
      <c r="D4398" s="153">
        <v>0.0863275625229045</v>
      </c>
      <c r="E4398" s="149">
        <v>0.604868679177968</v>
      </c>
      <c r="F4398" s="153">
        <v>0.829130462197499</v>
      </c>
      <c r="G4398" s="153">
        <v>0.498436047123862</v>
      </c>
      <c r="H4398" s="153">
        <v>0.156990081458479</v>
      </c>
      <c r="I4398" s="153">
        <v>0.70107501962228</v>
      </c>
      <c r="J4398" s="153">
        <v>0.01</v>
      </c>
      <c r="K4398" s="151">
        <v>0.604869</v>
      </c>
      <c r="L4398" s="151">
        <v>1.466978</v>
      </c>
      <c r="M4398" s="2">
        <v>4397.0</v>
      </c>
    </row>
    <row r="4399">
      <c r="A4399" s="152" t="s">
        <v>175</v>
      </c>
      <c r="B4399" s="152" t="s">
        <v>54</v>
      </c>
      <c r="C4399" s="153">
        <v>0.936927681595059</v>
      </c>
      <c r="D4399" s="153">
        <v>0.0863275625229045</v>
      </c>
      <c r="E4399" s="149">
        <v>0.604868679177968</v>
      </c>
      <c r="F4399" s="153">
        <v>0.829130462197499</v>
      </c>
      <c r="G4399" s="153">
        <v>0.498436047123862</v>
      </c>
      <c r="H4399" s="153">
        <v>0.156990081458479</v>
      </c>
      <c r="I4399" s="153">
        <v>0.70107501962228</v>
      </c>
      <c r="J4399" s="153">
        <v>0.01</v>
      </c>
      <c r="K4399" s="151">
        <v>0.604869</v>
      </c>
      <c r="L4399" s="151">
        <v>1.467454</v>
      </c>
      <c r="M4399" s="2">
        <v>4398.0</v>
      </c>
    </row>
    <row r="4400">
      <c r="A4400" s="152" t="s">
        <v>37</v>
      </c>
      <c r="B4400" s="152" t="s">
        <v>154</v>
      </c>
      <c r="C4400" s="153">
        <v>-0.979605688185047</v>
      </c>
      <c r="D4400" s="153">
        <v>0.597955606141181</v>
      </c>
      <c r="E4400" s="149">
        <v>0.605040376684639</v>
      </c>
      <c r="F4400" s="153">
        <v>0.00739899342041537</v>
      </c>
      <c r="G4400" s="153">
        <v>0.00432316289523777</v>
      </c>
      <c r="H4400" s="153">
        <v>0.721211656483127</v>
      </c>
      <c r="I4400" s="153">
        <v>0.00451703759920422</v>
      </c>
      <c r="J4400" s="153">
        <v>0.01</v>
      </c>
      <c r="K4400" s="151">
        <v>0.60504</v>
      </c>
      <c r="L4400" s="151">
        <v>1.468823</v>
      </c>
      <c r="M4400" s="2">
        <v>4399.0</v>
      </c>
    </row>
    <row r="4401">
      <c r="A4401" s="152" t="s">
        <v>154</v>
      </c>
      <c r="B4401" s="152" t="s">
        <v>37</v>
      </c>
      <c r="C4401" s="153">
        <v>0.979605688185047</v>
      </c>
      <c r="D4401" s="153">
        <v>0.597955606141181</v>
      </c>
      <c r="E4401" s="149">
        <v>0.605040376684639</v>
      </c>
      <c r="F4401" s="153">
        <v>0.00739899342041528</v>
      </c>
      <c r="G4401" s="153">
        <v>0.00432316289523777</v>
      </c>
      <c r="H4401" s="153">
        <v>0.721211656483127</v>
      </c>
      <c r="I4401" s="153">
        <v>0.00451703759920422</v>
      </c>
      <c r="J4401" s="153">
        <v>0.01</v>
      </c>
      <c r="K4401" s="151">
        <v>0.60504</v>
      </c>
      <c r="L4401" s="151">
        <v>1.468346</v>
      </c>
      <c r="M4401" s="2">
        <v>4400.0</v>
      </c>
    </row>
    <row r="4402">
      <c r="A4402" s="152" t="s">
        <v>79</v>
      </c>
      <c r="B4402" s="152" t="s">
        <v>64</v>
      </c>
      <c r="C4402" s="153">
        <v>-0.00890957916643719</v>
      </c>
      <c r="D4402" s="153">
        <v>0.0675657020379654</v>
      </c>
      <c r="E4402" s="149">
        <v>0.60522435015892</v>
      </c>
      <c r="F4402" s="153">
        <v>0.00444164448148064</v>
      </c>
      <c r="G4402" s="153">
        <v>0.885154575215363</v>
      </c>
      <c r="H4402" s="153">
        <v>0.0133060852996871</v>
      </c>
      <c r="I4402" s="153">
        <v>0.653967401742293</v>
      </c>
      <c r="J4402" s="153">
        <v>0.21653182478354</v>
      </c>
      <c r="K4402" s="151">
        <v>0.605224</v>
      </c>
      <c r="L4402" s="151">
        <v>1.470224</v>
      </c>
      <c r="M4402" s="2">
        <v>4401.0</v>
      </c>
    </row>
    <row r="4403">
      <c r="A4403" s="152" t="s">
        <v>64</v>
      </c>
      <c r="B4403" s="152" t="s">
        <v>79</v>
      </c>
      <c r="C4403" s="153">
        <v>0.00890957916643719</v>
      </c>
      <c r="D4403" s="153">
        <v>0.0675657020379654</v>
      </c>
      <c r="E4403" s="149">
        <v>0.60522435015892</v>
      </c>
      <c r="F4403" s="153">
        <v>0.00444164448148079</v>
      </c>
      <c r="G4403" s="153">
        <v>0.885154575215363</v>
      </c>
      <c r="H4403" s="153">
        <v>0.0133060852996871</v>
      </c>
      <c r="I4403" s="153">
        <v>0.653967401742293</v>
      </c>
      <c r="J4403" s="153">
        <v>0.21653182478354</v>
      </c>
      <c r="K4403" s="151">
        <v>0.605224</v>
      </c>
      <c r="L4403" s="151">
        <v>1.469746</v>
      </c>
      <c r="M4403" s="2">
        <v>4402.0</v>
      </c>
    </row>
    <row r="4404">
      <c r="A4404" s="152" t="s">
        <v>87</v>
      </c>
      <c r="B4404" s="152" t="s">
        <v>54</v>
      </c>
      <c r="C4404" s="153">
        <v>-0.0021348979142416</v>
      </c>
      <c r="D4404" s="153">
        <v>-0.531232768112749</v>
      </c>
      <c r="E4404" s="149">
        <v>0.605463105291263</v>
      </c>
      <c r="F4404" s="153">
        <v>0.00211491954771954</v>
      </c>
      <c r="G4404" s="153">
        <v>0.852927916748164</v>
      </c>
      <c r="H4404" s="153">
        <v>0.00238520101691185</v>
      </c>
      <c r="I4404" s="153">
        <v>0.59468206312973</v>
      </c>
      <c r="J4404" s="153">
        <v>0.35227803519573</v>
      </c>
      <c r="K4404" s="151">
        <v>0.605463</v>
      </c>
      <c r="L4404" s="151">
        <v>1.471281</v>
      </c>
      <c r="M4404" s="2">
        <v>4403.0</v>
      </c>
    </row>
    <row r="4405">
      <c r="A4405" s="152" t="s">
        <v>54</v>
      </c>
      <c r="B4405" s="152" t="s">
        <v>87</v>
      </c>
      <c r="C4405" s="153">
        <v>0.0021348979142416</v>
      </c>
      <c r="D4405" s="153">
        <v>-0.531232768112749</v>
      </c>
      <c r="E4405" s="149">
        <v>0.605463105291263</v>
      </c>
      <c r="F4405" s="153">
        <v>0.00211491954771958</v>
      </c>
      <c r="G4405" s="153">
        <v>0.852927916748164</v>
      </c>
      <c r="H4405" s="153">
        <v>0.00238520101691185</v>
      </c>
      <c r="I4405" s="153">
        <v>0.59468206312973</v>
      </c>
      <c r="J4405" s="153">
        <v>0.35227803519573</v>
      </c>
      <c r="K4405" s="151">
        <v>0.605463</v>
      </c>
      <c r="L4405" s="151">
        <v>1.471759</v>
      </c>
      <c r="M4405" s="2">
        <v>4404.0</v>
      </c>
    </row>
    <row r="4406">
      <c r="A4406" s="152" t="s">
        <v>71</v>
      </c>
      <c r="B4406" s="152" t="s">
        <v>72</v>
      </c>
      <c r="C4406" s="153">
        <v>-0.603304821689902</v>
      </c>
      <c r="D4406" s="153">
        <v>-0.0811244897173225</v>
      </c>
      <c r="E4406" s="149">
        <v>0.605872870208633</v>
      </c>
      <c r="F4406" s="153">
        <v>0.0041573561899678</v>
      </c>
      <c r="G4406" s="153">
        <v>0.713087375508442</v>
      </c>
      <c r="H4406" s="153">
        <v>0.161145406267088</v>
      </c>
      <c r="I4406" s="153">
        <v>0.991562219554508</v>
      </c>
      <c r="J4406" s="153">
        <v>0.348331966186981</v>
      </c>
      <c r="K4406" s="151">
        <v>0.605873</v>
      </c>
      <c r="L4406" s="151">
        <v>1.473713</v>
      </c>
      <c r="M4406" s="2">
        <v>4405.0</v>
      </c>
    </row>
    <row r="4407">
      <c r="A4407" s="152" t="s">
        <v>72</v>
      </c>
      <c r="B4407" s="152" t="s">
        <v>71</v>
      </c>
      <c r="C4407" s="153">
        <v>0.603304821689902</v>
      </c>
      <c r="D4407" s="153">
        <v>-0.0811244897173225</v>
      </c>
      <c r="E4407" s="149">
        <v>0.605872870208633</v>
      </c>
      <c r="F4407" s="153">
        <v>0.00415735618996771</v>
      </c>
      <c r="G4407" s="153">
        <v>0.713087375508442</v>
      </c>
      <c r="H4407" s="153">
        <v>0.161145406267088</v>
      </c>
      <c r="I4407" s="153">
        <v>0.991562219554508</v>
      </c>
      <c r="J4407" s="153">
        <v>0.348331966186981</v>
      </c>
      <c r="K4407" s="151">
        <v>0.605873</v>
      </c>
      <c r="L4407" s="151">
        <v>1.473234</v>
      </c>
      <c r="M4407" s="2">
        <v>4406.0</v>
      </c>
    </row>
    <row r="4408">
      <c r="A4408" s="152" t="s">
        <v>6</v>
      </c>
      <c r="B4408" s="152" t="s">
        <v>13</v>
      </c>
      <c r="C4408" s="153">
        <v>0.901714566434761</v>
      </c>
      <c r="D4408" s="153">
        <v>0.0654936612394415</v>
      </c>
      <c r="E4408" s="149">
        <v>0.606125412792799</v>
      </c>
      <c r="F4408" s="153">
        <v>0.0166230979532983</v>
      </c>
      <c r="G4408" s="153">
        <v>0.586157852450124</v>
      </c>
      <c r="H4408" s="153">
        <v>0.183596862057247</v>
      </c>
      <c r="I4408" s="153">
        <v>0.534901213872044</v>
      </c>
      <c r="J4408" s="153">
        <v>0.01</v>
      </c>
      <c r="K4408" s="151">
        <v>0.606125</v>
      </c>
      <c r="L4408" s="151">
        <v>1.474807</v>
      </c>
      <c r="M4408" s="2">
        <v>4407.0</v>
      </c>
    </row>
    <row r="4409">
      <c r="A4409" s="152" t="s">
        <v>13</v>
      </c>
      <c r="B4409" s="152" t="s">
        <v>6</v>
      </c>
      <c r="C4409" s="153">
        <v>-0.901714566434761</v>
      </c>
      <c r="D4409" s="153">
        <v>0.0654936612394415</v>
      </c>
      <c r="E4409" s="149">
        <v>0.606125412792799</v>
      </c>
      <c r="F4409" s="153">
        <v>0.0166230979532979</v>
      </c>
      <c r="G4409" s="153">
        <v>0.586157852450124</v>
      </c>
      <c r="H4409" s="153">
        <v>0.183596862057247</v>
      </c>
      <c r="I4409" s="153">
        <v>0.534901213872044</v>
      </c>
      <c r="J4409" s="153">
        <v>0.01</v>
      </c>
      <c r="K4409" s="151">
        <v>0.606125</v>
      </c>
      <c r="L4409" s="151">
        <v>1.475286</v>
      </c>
      <c r="M4409" s="2">
        <v>4408.0</v>
      </c>
    </row>
    <row r="4410">
      <c r="A4410" s="152" t="s">
        <v>446</v>
      </c>
      <c r="B4410" s="152" t="s">
        <v>198</v>
      </c>
      <c r="C4410" s="153">
        <v>2.50359709406067</v>
      </c>
      <c r="D4410" s="153">
        <v>-0.700806882487892</v>
      </c>
      <c r="E4410" s="149">
        <v>0.606154699856072</v>
      </c>
      <c r="F4410" s="153">
        <v>0.00389807886470558</v>
      </c>
      <c r="G4410" s="153">
        <v>0.992956765942814</v>
      </c>
      <c r="H4410" s="153">
        <v>0.854443150657918</v>
      </c>
      <c r="I4410" s="153">
        <v>0.804265845033086</v>
      </c>
      <c r="J4410" s="153">
        <v>0.01</v>
      </c>
      <c r="K4410" s="151">
        <v>0.606155</v>
      </c>
      <c r="L4410" s="151">
        <v>1.475838</v>
      </c>
      <c r="M4410" s="2">
        <v>4409.0</v>
      </c>
    </row>
    <row r="4411">
      <c r="A4411" s="152" t="s">
        <v>198</v>
      </c>
      <c r="B4411" s="152" t="s">
        <v>446</v>
      </c>
      <c r="C4411" s="153">
        <v>-2.50359709406067</v>
      </c>
      <c r="D4411" s="153">
        <v>-0.700806882487892</v>
      </c>
      <c r="E4411" s="149">
        <v>0.606154699856072</v>
      </c>
      <c r="F4411" s="153">
        <v>0.00389807886470564</v>
      </c>
      <c r="G4411" s="153">
        <v>0.992956765942814</v>
      </c>
      <c r="H4411" s="153">
        <v>0.854443150657918</v>
      </c>
      <c r="I4411" s="153">
        <v>0.804265845033086</v>
      </c>
      <c r="J4411" s="153">
        <v>0.01</v>
      </c>
      <c r="K4411" s="151">
        <v>0.606155</v>
      </c>
      <c r="L4411" s="151">
        <v>1.476318</v>
      </c>
      <c r="M4411" s="2">
        <v>4410.0</v>
      </c>
    </row>
    <row r="4412">
      <c r="A4412" s="152" t="s">
        <v>93</v>
      </c>
      <c r="B4412" s="152" t="s">
        <v>66</v>
      </c>
      <c r="C4412" s="153">
        <v>-0.565785165308288</v>
      </c>
      <c r="D4412" s="153">
        <v>-0.0806533448144663</v>
      </c>
      <c r="E4412" s="149">
        <v>0.607219786683547</v>
      </c>
      <c r="F4412" s="153">
        <v>2.87597902436613E-4</v>
      </c>
      <c r="G4412" s="153">
        <v>0.152470897878306</v>
      </c>
      <c r="H4412" s="153">
        <v>0.242067868119999</v>
      </c>
      <c r="I4412" s="153">
        <v>0.974328862419869</v>
      </c>
      <c r="J4412" s="153">
        <v>0.01</v>
      </c>
      <c r="K4412" s="151">
        <v>0.60722</v>
      </c>
      <c r="L4412" s="151">
        <v>1.479876</v>
      </c>
      <c r="M4412" s="2">
        <v>4411.0</v>
      </c>
    </row>
    <row r="4413">
      <c r="A4413" s="152" t="s">
        <v>66</v>
      </c>
      <c r="B4413" s="152" t="s">
        <v>93</v>
      </c>
      <c r="C4413" s="153">
        <v>0.565785165308288</v>
      </c>
      <c r="D4413" s="153">
        <v>-0.0806533448144663</v>
      </c>
      <c r="E4413" s="149">
        <v>0.607219786683547</v>
      </c>
      <c r="F4413" s="153">
        <v>2.87597902436607E-4</v>
      </c>
      <c r="G4413" s="153">
        <v>0.152470897878306</v>
      </c>
      <c r="H4413" s="153">
        <v>0.242067868119999</v>
      </c>
      <c r="I4413" s="153">
        <v>0.974328862419869</v>
      </c>
      <c r="J4413" s="153">
        <v>0.01</v>
      </c>
      <c r="K4413" s="151">
        <v>0.60722</v>
      </c>
      <c r="L4413" s="151">
        <v>1.479394</v>
      </c>
      <c r="M4413" s="2">
        <v>4412.0</v>
      </c>
    </row>
    <row r="4414">
      <c r="A4414" s="152" t="s">
        <v>80</v>
      </c>
      <c r="B4414" s="152" t="s">
        <v>93</v>
      </c>
      <c r="C4414" s="153">
        <v>-0.0246750220649366</v>
      </c>
      <c r="D4414" s="153">
        <v>0.0935801951102249</v>
      </c>
      <c r="E4414" s="149">
        <v>0.607237561793919</v>
      </c>
      <c r="F4414" s="153">
        <v>0.0031151596821612</v>
      </c>
      <c r="G4414" s="153">
        <v>0.587424258310822</v>
      </c>
      <c r="H4414" s="153">
        <v>0.140521922813526</v>
      </c>
      <c r="I4414" s="153">
        <v>0.847969806948364</v>
      </c>
      <c r="J4414" s="153">
        <v>0.01</v>
      </c>
      <c r="K4414" s="151">
        <v>0.607238</v>
      </c>
      <c r="L4414" s="151">
        <v>1.480401</v>
      </c>
      <c r="M4414" s="2">
        <v>4413.0</v>
      </c>
    </row>
    <row r="4415">
      <c r="A4415" s="152" t="s">
        <v>93</v>
      </c>
      <c r="B4415" s="152" t="s">
        <v>80</v>
      </c>
      <c r="C4415" s="153">
        <v>0.0246750220649366</v>
      </c>
      <c r="D4415" s="153">
        <v>0.0935801951102249</v>
      </c>
      <c r="E4415" s="149">
        <v>0.607237561793919</v>
      </c>
      <c r="F4415" s="153">
        <v>0.0031151596821611</v>
      </c>
      <c r="G4415" s="153">
        <v>0.587424258310822</v>
      </c>
      <c r="H4415" s="153">
        <v>0.140521922813526</v>
      </c>
      <c r="I4415" s="153">
        <v>0.847969806948364</v>
      </c>
      <c r="J4415" s="153">
        <v>0.01</v>
      </c>
      <c r="K4415" s="151">
        <v>0.607238</v>
      </c>
      <c r="L4415" s="151">
        <v>1.480884</v>
      </c>
      <c r="M4415" s="2">
        <v>4414.0</v>
      </c>
    </row>
    <row r="4416">
      <c r="A4416" s="152" t="s">
        <v>67</v>
      </c>
      <c r="B4416" s="152" t="s">
        <v>160</v>
      </c>
      <c r="C4416" s="153">
        <v>-0.951894527230405</v>
      </c>
      <c r="D4416" s="153">
        <v>0.282081193621414</v>
      </c>
      <c r="E4416" s="149">
        <v>0.607355088172991</v>
      </c>
      <c r="F4416" s="153">
        <v>0.226024078566194</v>
      </c>
      <c r="G4416" s="153">
        <v>0.567895874193684</v>
      </c>
      <c r="H4416" s="153">
        <v>0.138160123180394</v>
      </c>
      <c r="I4416" s="153">
        <v>0.383480231150182</v>
      </c>
      <c r="J4416" s="153">
        <v>0.01</v>
      </c>
      <c r="K4416" s="151">
        <v>0.607355</v>
      </c>
      <c r="L4416" s="151">
        <v>1.481653</v>
      </c>
      <c r="M4416" s="2">
        <v>4415.0</v>
      </c>
    </row>
    <row r="4417">
      <c r="A4417" s="152" t="s">
        <v>160</v>
      </c>
      <c r="B4417" s="152" t="s">
        <v>67</v>
      </c>
      <c r="C4417" s="153">
        <v>0.951894527230405</v>
      </c>
      <c r="D4417" s="153">
        <v>0.282081193621414</v>
      </c>
      <c r="E4417" s="149">
        <v>0.607355088172991</v>
      </c>
      <c r="F4417" s="153">
        <v>0.226024078566198</v>
      </c>
      <c r="G4417" s="153">
        <v>0.567895874193684</v>
      </c>
      <c r="H4417" s="153">
        <v>0.138160123180394</v>
      </c>
      <c r="I4417" s="153">
        <v>0.383480231150182</v>
      </c>
      <c r="J4417" s="153">
        <v>0.01</v>
      </c>
      <c r="K4417" s="151">
        <v>0.607355</v>
      </c>
      <c r="L4417" s="151">
        <v>1.482137</v>
      </c>
      <c r="M4417" s="2">
        <v>4416.0</v>
      </c>
    </row>
    <row r="4418">
      <c r="A4418" s="152" t="s">
        <v>68</v>
      </c>
      <c r="B4418" s="152" t="s">
        <v>344</v>
      </c>
      <c r="C4418" s="153">
        <v>-0.881864721288684</v>
      </c>
      <c r="D4418" s="153">
        <v>-0.45808624335598</v>
      </c>
      <c r="E4418" s="149">
        <v>0.607472438953558</v>
      </c>
      <c r="F4418" s="153">
        <v>0.00208779633656239</v>
      </c>
      <c r="G4418" s="153">
        <v>0.52017680042738</v>
      </c>
      <c r="H4418" s="153">
        <v>0.0110744268688765</v>
      </c>
      <c r="I4418" s="153">
        <v>0.0712126454333449</v>
      </c>
      <c r="J4418" s="153">
        <v>0.275297302251304</v>
      </c>
      <c r="K4418" s="151">
        <v>0.607472</v>
      </c>
      <c r="L4418" s="151">
        <v>1.483391</v>
      </c>
      <c r="M4418" s="2">
        <v>4417.0</v>
      </c>
    </row>
    <row r="4419">
      <c r="A4419" s="152" t="s">
        <v>344</v>
      </c>
      <c r="B4419" s="152" t="s">
        <v>68</v>
      </c>
      <c r="C4419" s="153">
        <v>0.881864721288684</v>
      </c>
      <c r="D4419" s="153">
        <v>-0.45808624335598</v>
      </c>
      <c r="E4419" s="149">
        <v>0.607472438953558</v>
      </c>
      <c r="F4419" s="153">
        <v>0.00208779633656239</v>
      </c>
      <c r="G4419" s="153">
        <v>0.52017680042738</v>
      </c>
      <c r="H4419" s="153">
        <v>0.0110744268688765</v>
      </c>
      <c r="I4419" s="153">
        <v>0.0712126454333449</v>
      </c>
      <c r="J4419" s="153">
        <v>0.275297302251304</v>
      </c>
      <c r="K4419" s="151">
        <v>0.607472</v>
      </c>
      <c r="L4419" s="151">
        <v>1.482907</v>
      </c>
      <c r="M4419" s="2">
        <v>4418.0</v>
      </c>
    </row>
    <row r="4420">
      <c r="A4420" s="152" t="s">
        <v>6</v>
      </c>
      <c r="B4420" s="152" t="s">
        <v>43</v>
      </c>
      <c r="C4420" s="153">
        <v>0.96582115782675</v>
      </c>
      <c r="D4420" s="153">
        <v>-0.0859284483310307</v>
      </c>
      <c r="E4420" s="149">
        <v>0.607737030537976</v>
      </c>
      <c r="F4420" s="153">
        <v>0.15151463435846</v>
      </c>
      <c r="G4420" s="153">
        <v>0.346703696436058</v>
      </c>
      <c r="H4420" s="153">
        <v>0.178041455525385</v>
      </c>
      <c r="I4420" s="153">
        <v>0.128791378475815</v>
      </c>
      <c r="J4420" s="153">
        <v>0.01</v>
      </c>
      <c r="K4420" s="151">
        <v>0.607737</v>
      </c>
      <c r="L4420" s="151">
        <v>1.485006</v>
      </c>
      <c r="M4420" s="2">
        <v>4419.0</v>
      </c>
    </row>
    <row r="4421">
      <c r="A4421" s="152" t="s">
        <v>43</v>
      </c>
      <c r="B4421" s="152" t="s">
        <v>6</v>
      </c>
      <c r="C4421" s="153">
        <v>-0.96582115782675</v>
      </c>
      <c r="D4421" s="153">
        <v>-0.0859284483310307</v>
      </c>
      <c r="E4421" s="149">
        <v>0.607737030537976</v>
      </c>
      <c r="F4421" s="153">
        <v>0.151514634358462</v>
      </c>
      <c r="G4421" s="153">
        <v>0.346703696436058</v>
      </c>
      <c r="H4421" s="153">
        <v>0.178041455525385</v>
      </c>
      <c r="I4421" s="153">
        <v>0.128791378475815</v>
      </c>
      <c r="J4421" s="153">
        <v>0.01</v>
      </c>
      <c r="K4421" s="151">
        <v>0.607737</v>
      </c>
      <c r="L4421" s="151">
        <v>1.484521</v>
      </c>
      <c r="M4421" s="2">
        <v>4420.0</v>
      </c>
    </row>
    <row r="4422">
      <c r="A4422" s="152" t="s">
        <v>78</v>
      </c>
      <c r="B4422" s="152" t="s">
        <v>37</v>
      </c>
      <c r="C4422" s="153">
        <v>-0.351474012692084</v>
      </c>
      <c r="D4422" s="153">
        <v>1.57433895211622</v>
      </c>
      <c r="E4422" s="149">
        <v>0.607834447898786</v>
      </c>
      <c r="F4422" s="153">
        <v>0.0607996490820725</v>
      </c>
      <c r="G4422" s="153">
        <v>0.450534636345428</v>
      </c>
      <c r="H4422" s="153">
        <v>0.532436141780958</v>
      </c>
      <c r="I4422" s="153">
        <v>0.589247839176789</v>
      </c>
      <c r="J4422" s="153">
        <v>0.017015040065099</v>
      </c>
      <c r="K4422" s="151">
        <v>0.607834</v>
      </c>
      <c r="L4422" s="151">
        <v>1.486215</v>
      </c>
      <c r="M4422" s="2">
        <v>4421.0</v>
      </c>
    </row>
    <row r="4423">
      <c r="A4423" s="152" t="s">
        <v>37</v>
      </c>
      <c r="B4423" s="152" t="s">
        <v>78</v>
      </c>
      <c r="C4423" s="153">
        <v>0.351474012692084</v>
      </c>
      <c r="D4423" s="153">
        <v>1.57433895211622</v>
      </c>
      <c r="E4423" s="149">
        <v>0.607834447898786</v>
      </c>
      <c r="F4423" s="153">
        <v>0.0607996490820732</v>
      </c>
      <c r="G4423" s="153">
        <v>0.450534636345428</v>
      </c>
      <c r="H4423" s="153">
        <v>0.532436141780958</v>
      </c>
      <c r="I4423" s="153">
        <v>0.589247839176789</v>
      </c>
      <c r="J4423" s="153">
        <v>0.017015040065099</v>
      </c>
      <c r="K4423" s="151">
        <v>0.607834</v>
      </c>
      <c r="L4423" s="151">
        <v>1.485729</v>
      </c>
      <c r="M4423" s="2">
        <v>4422.0</v>
      </c>
    </row>
    <row r="4424">
      <c r="A4424" s="152" t="s">
        <v>6</v>
      </c>
      <c r="B4424" s="152" t="s">
        <v>62</v>
      </c>
      <c r="C4424" s="153">
        <v>0.821009509097786</v>
      </c>
      <c r="D4424" s="153">
        <v>-0.0479512113291591</v>
      </c>
      <c r="E4424" s="149">
        <v>0.608491473544156</v>
      </c>
      <c r="F4424" s="154">
        <v>5.18688547871842E-5</v>
      </c>
      <c r="G4424" s="153">
        <v>0.721626713812351</v>
      </c>
      <c r="H4424" s="153">
        <v>0.0541948657969821</v>
      </c>
      <c r="I4424" s="153">
        <v>0.316218108430624</v>
      </c>
      <c r="J4424" s="153">
        <v>0.0105849302292902</v>
      </c>
      <c r="K4424" s="151">
        <v>0.608491</v>
      </c>
      <c r="L4424" s="151">
        <v>1.488308</v>
      </c>
      <c r="M4424" s="2">
        <v>4423.0</v>
      </c>
    </row>
    <row r="4425">
      <c r="A4425" s="152" t="s">
        <v>62</v>
      </c>
      <c r="B4425" s="152" t="s">
        <v>6</v>
      </c>
      <c r="C4425" s="153">
        <v>-0.821009509097786</v>
      </c>
      <c r="D4425" s="153">
        <v>-0.0479512113291591</v>
      </c>
      <c r="E4425" s="149">
        <v>0.608491473544156</v>
      </c>
      <c r="F4425" s="154">
        <v>5.1868854787185E-5</v>
      </c>
      <c r="G4425" s="153">
        <v>0.721626713812351</v>
      </c>
      <c r="H4425" s="153">
        <v>0.0541948657969821</v>
      </c>
      <c r="I4425" s="153">
        <v>0.316218108430624</v>
      </c>
      <c r="J4425" s="153">
        <v>0.0105849302292902</v>
      </c>
      <c r="K4425" s="151">
        <v>0.608491</v>
      </c>
      <c r="L4425" s="151">
        <v>1.488794</v>
      </c>
      <c r="M4425" s="2">
        <v>4424.0</v>
      </c>
    </row>
    <row r="4426">
      <c r="A4426" s="152" t="s">
        <v>450</v>
      </c>
      <c r="B4426" s="152" t="s">
        <v>193</v>
      </c>
      <c r="C4426" s="153">
        <v>-0.857082689268577</v>
      </c>
      <c r="D4426" s="153">
        <v>1.42163427129016</v>
      </c>
      <c r="E4426" s="149">
        <v>0.608760874718491</v>
      </c>
      <c r="F4426" s="153">
        <v>0.193455857358186</v>
      </c>
      <c r="G4426" s="153">
        <v>0.325805631720705</v>
      </c>
      <c r="H4426" s="153">
        <v>0.104856708579344</v>
      </c>
      <c r="I4426" s="153">
        <v>0.3159218201854</v>
      </c>
      <c r="J4426" s="153">
        <v>0.0709794899807332</v>
      </c>
      <c r="K4426" s="151">
        <v>0.608761</v>
      </c>
      <c r="L4426" s="151">
        <v>1.490428</v>
      </c>
      <c r="M4426" s="2">
        <v>4425.0</v>
      </c>
    </row>
    <row r="4427">
      <c r="A4427" s="152" t="s">
        <v>193</v>
      </c>
      <c r="B4427" s="152" t="s">
        <v>450</v>
      </c>
      <c r="C4427" s="153">
        <v>0.857082689268577</v>
      </c>
      <c r="D4427" s="153">
        <v>1.42163427129016</v>
      </c>
      <c r="E4427" s="149">
        <v>0.608760874718491</v>
      </c>
      <c r="F4427" s="153">
        <v>0.19345585735819</v>
      </c>
      <c r="G4427" s="153">
        <v>0.325805631720705</v>
      </c>
      <c r="H4427" s="153">
        <v>0.104856708579344</v>
      </c>
      <c r="I4427" s="153">
        <v>0.3159218201854</v>
      </c>
      <c r="J4427" s="153">
        <v>0.0709794899807332</v>
      </c>
      <c r="K4427" s="151">
        <v>0.608761</v>
      </c>
      <c r="L4427" s="151">
        <v>1.489941</v>
      </c>
      <c r="M4427" s="2">
        <v>4426.0</v>
      </c>
    </row>
    <row r="4428">
      <c r="A4428" s="152" t="s">
        <v>30</v>
      </c>
      <c r="B4428" s="152" t="s">
        <v>67</v>
      </c>
      <c r="C4428" s="153">
        <v>-0.264704490877195</v>
      </c>
      <c r="D4428" s="153">
        <v>-0.0358813066330976</v>
      </c>
      <c r="E4428" s="149">
        <v>0.608965488790939</v>
      </c>
      <c r="F4428" s="153">
        <v>0.178992579157136</v>
      </c>
      <c r="G4428" s="153">
        <v>0.458178677329917</v>
      </c>
      <c r="H4428" s="153">
        <v>0.405953923894297</v>
      </c>
      <c r="I4428" s="153">
        <v>0.595051531672802</v>
      </c>
      <c r="J4428" s="153">
        <v>0.01</v>
      </c>
      <c r="K4428" s="151">
        <v>0.608965</v>
      </c>
      <c r="L4428" s="151">
        <v>1.491417</v>
      </c>
      <c r="M4428" s="2">
        <v>4427.0</v>
      </c>
    </row>
    <row r="4429">
      <c r="A4429" s="152" t="s">
        <v>67</v>
      </c>
      <c r="B4429" s="152" t="s">
        <v>30</v>
      </c>
      <c r="C4429" s="153">
        <v>0.264704490877195</v>
      </c>
      <c r="D4429" s="153">
        <v>-0.0358813066330976</v>
      </c>
      <c r="E4429" s="149">
        <v>0.608965488790939</v>
      </c>
      <c r="F4429" s="153">
        <v>0.178992579157132</v>
      </c>
      <c r="G4429" s="153">
        <v>0.458178677329917</v>
      </c>
      <c r="H4429" s="153">
        <v>0.405953923894297</v>
      </c>
      <c r="I4429" s="153">
        <v>0.595051531672802</v>
      </c>
      <c r="J4429" s="153">
        <v>0.01</v>
      </c>
      <c r="K4429" s="151">
        <v>0.608965</v>
      </c>
      <c r="L4429" s="151">
        <v>1.491906</v>
      </c>
      <c r="M4429" s="2">
        <v>4428.0</v>
      </c>
    </row>
    <row r="4430">
      <c r="A4430" s="152" t="s">
        <v>377</v>
      </c>
      <c r="B4430" s="152" t="s">
        <v>43</v>
      </c>
      <c r="C4430" s="153">
        <v>1.95668339537183</v>
      </c>
      <c r="D4430" s="153">
        <v>-0.141454162408325</v>
      </c>
      <c r="E4430" s="149">
        <v>0.608967804621187</v>
      </c>
      <c r="F4430" s="153">
        <v>0.129818218335878</v>
      </c>
      <c r="G4430" s="153">
        <v>0.261628259099676</v>
      </c>
      <c r="H4430" s="153">
        <v>0.0134336741130472</v>
      </c>
      <c r="I4430" s="153">
        <v>0.734339180420635</v>
      </c>
      <c r="J4430" s="153">
        <v>0.315372355970725</v>
      </c>
      <c r="K4430" s="151">
        <v>0.608968</v>
      </c>
      <c r="L4430" s="151">
        <v>1.4924</v>
      </c>
      <c r="M4430" s="2">
        <v>4429.0</v>
      </c>
    </row>
    <row r="4431">
      <c r="A4431" s="152" t="s">
        <v>43</v>
      </c>
      <c r="B4431" s="152" t="s">
        <v>377</v>
      </c>
      <c r="C4431" s="153">
        <v>-1.95668339537183</v>
      </c>
      <c r="D4431" s="153">
        <v>-0.141454162408325</v>
      </c>
      <c r="E4431" s="149">
        <v>0.608967804621187</v>
      </c>
      <c r="F4431" s="153">
        <v>0.129818218335881</v>
      </c>
      <c r="G4431" s="153">
        <v>0.261628259099676</v>
      </c>
      <c r="H4431" s="153">
        <v>0.0134336741130472</v>
      </c>
      <c r="I4431" s="153">
        <v>0.734339180420635</v>
      </c>
      <c r="J4431" s="153">
        <v>0.315372355970725</v>
      </c>
      <c r="K4431" s="151">
        <v>0.608968</v>
      </c>
      <c r="L4431" s="151">
        <v>1.492889</v>
      </c>
      <c r="M4431" s="2">
        <v>4430.0</v>
      </c>
    </row>
    <row r="4432">
      <c r="A4432" s="152" t="s">
        <v>18</v>
      </c>
      <c r="B4432" s="152" t="s">
        <v>83</v>
      </c>
      <c r="C4432" s="153">
        <v>0.108165269486322</v>
      </c>
      <c r="D4432" s="153">
        <v>0.0950765369980762</v>
      </c>
      <c r="E4432" s="149">
        <v>0.609340936011369</v>
      </c>
      <c r="F4432" s="154">
        <v>5.50176865574054E-6</v>
      </c>
      <c r="G4432" s="153">
        <v>0.638162895243447</v>
      </c>
      <c r="H4432" s="153">
        <v>0.0346242079945878</v>
      </c>
      <c r="I4432" s="153">
        <v>0.921251038425734</v>
      </c>
      <c r="J4432" s="153">
        <v>0.01</v>
      </c>
      <c r="K4432" s="151">
        <v>0.609341</v>
      </c>
      <c r="L4432" s="151">
        <v>1.494783</v>
      </c>
      <c r="M4432" s="2">
        <v>4431.0</v>
      </c>
    </row>
    <row r="4433">
      <c r="A4433" s="152" t="s">
        <v>83</v>
      </c>
      <c r="B4433" s="152" t="s">
        <v>18</v>
      </c>
      <c r="C4433" s="153">
        <v>-0.108165269486322</v>
      </c>
      <c r="D4433" s="153">
        <v>0.0950765369980762</v>
      </c>
      <c r="E4433" s="149">
        <v>0.609340936011369</v>
      </c>
      <c r="F4433" s="154">
        <v>5.50176865574057E-6</v>
      </c>
      <c r="G4433" s="153">
        <v>0.638162895243447</v>
      </c>
      <c r="H4433" s="153">
        <v>0.0346242079945878</v>
      </c>
      <c r="I4433" s="153">
        <v>0.921251038425734</v>
      </c>
      <c r="J4433" s="153">
        <v>0.01</v>
      </c>
      <c r="K4433" s="151">
        <v>0.609341</v>
      </c>
      <c r="L4433" s="151">
        <v>1.494293</v>
      </c>
      <c r="M4433" s="2">
        <v>4432.0</v>
      </c>
    </row>
    <row r="4434">
      <c r="A4434" s="152" t="s">
        <v>43</v>
      </c>
      <c r="B4434" s="152" t="s">
        <v>28</v>
      </c>
      <c r="C4434" s="153">
        <v>0.0451405091267422</v>
      </c>
      <c r="D4434" s="153">
        <v>0.236462472116408</v>
      </c>
      <c r="E4434" s="149">
        <v>0.609551904321013</v>
      </c>
      <c r="F4434" s="153">
        <v>8.90865227978953E-4</v>
      </c>
      <c r="G4434" s="153">
        <v>0.69150882609965</v>
      </c>
      <c r="H4434" s="153">
        <v>0.209769293316953</v>
      </c>
      <c r="I4434" s="153">
        <v>0.32929311966175</v>
      </c>
      <c r="J4434" s="153">
        <v>0.0421586041933817</v>
      </c>
      <c r="K4434" s="151">
        <v>0.609552</v>
      </c>
      <c r="L4434" s="151">
        <v>1.496282</v>
      </c>
      <c r="M4434" s="2">
        <v>4433.0</v>
      </c>
    </row>
    <row r="4435">
      <c r="A4435" s="152" t="s">
        <v>28</v>
      </c>
      <c r="B4435" s="152" t="s">
        <v>43</v>
      </c>
      <c r="C4435" s="153">
        <v>-0.0451405091267422</v>
      </c>
      <c r="D4435" s="153">
        <v>0.236462472116408</v>
      </c>
      <c r="E4435" s="149">
        <v>0.609551904321013</v>
      </c>
      <c r="F4435" s="153">
        <v>8.90865227978962E-4</v>
      </c>
      <c r="G4435" s="153">
        <v>0.69150882609965</v>
      </c>
      <c r="H4435" s="153">
        <v>0.209769293316953</v>
      </c>
      <c r="I4435" s="153">
        <v>0.32929311966175</v>
      </c>
      <c r="J4435" s="153">
        <v>0.0421586041933817</v>
      </c>
      <c r="K4435" s="151">
        <v>0.609552</v>
      </c>
      <c r="L4435" s="151">
        <v>1.495791</v>
      </c>
      <c r="M4435" s="2">
        <v>4434.0</v>
      </c>
    </row>
    <row r="4436">
      <c r="A4436" s="152" t="s">
        <v>82</v>
      </c>
      <c r="B4436" s="152" t="s">
        <v>62</v>
      </c>
      <c r="C4436" s="153">
        <v>-0.0985949885842987</v>
      </c>
      <c r="D4436" s="153">
        <v>-0.037317499491727</v>
      </c>
      <c r="E4436" s="149">
        <v>0.610018826324113</v>
      </c>
      <c r="F4436" s="153">
        <v>0.419004242823441</v>
      </c>
      <c r="G4436" s="153">
        <v>0.606060978654921</v>
      </c>
      <c r="H4436" s="153">
        <v>0.520432607518674</v>
      </c>
      <c r="I4436" s="153">
        <v>0.855330404181583</v>
      </c>
      <c r="J4436" s="153">
        <v>0.018291477396085</v>
      </c>
      <c r="K4436" s="151">
        <v>0.610019</v>
      </c>
      <c r="L4436" s="151">
        <v>1.498411</v>
      </c>
      <c r="M4436" s="2">
        <v>4435.0</v>
      </c>
    </row>
    <row r="4437">
      <c r="A4437" s="152" t="s">
        <v>62</v>
      </c>
      <c r="B4437" s="152" t="s">
        <v>82</v>
      </c>
      <c r="C4437" s="153">
        <v>0.0985949885842987</v>
      </c>
      <c r="D4437" s="153">
        <v>-0.037317499491727</v>
      </c>
      <c r="E4437" s="149">
        <v>0.610018826324113</v>
      </c>
      <c r="F4437" s="153">
        <v>0.419004242823449</v>
      </c>
      <c r="G4437" s="153">
        <v>0.606060978654921</v>
      </c>
      <c r="H4437" s="153">
        <v>0.520432607518674</v>
      </c>
      <c r="I4437" s="153">
        <v>0.855330404181583</v>
      </c>
      <c r="J4437" s="153">
        <v>0.018291477396085</v>
      </c>
      <c r="K4437" s="151">
        <v>0.610019</v>
      </c>
      <c r="L4437" s="151">
        <v>1.49792</v>
      </c>
      <c r="M4437" s="2">
        <v>4436.0</v>
      </c>
    </row>
    <row r="4438">
      <c r="A4438" s="152" t="s">
        <v>28</v>
      </c>
      <c r="B4438" s="152" t="s">
        <v>10</v>
      </c>
      <c r="C4438" s="153">
        <v>0.0921501031011198</v>
      </c>
      <c r="D4438" s="153">
        <v>0.418150446771519</v>
      </c>
      <c r="E4438" s="149">
        <v>0.610143291476187</v>
      </c>
      <c r="F4438" s="154">
        <v>3.72999339045801E-6</v>
      </c>
      <c r="G4438" s="153">
        <v>0.662224888925571</v>
      </c>
      <c r="H4438" s="153">
        <v>0.0155517579588281</v>
      </c>
      <c r="I4438" s="153">
        <v>0.740116668614267</v>
      </c>
      <c r="J4438" s="153">
        <v>0.234615379675374</v>
      </c>
      <c r="K4438" s="151">
        <v>0.610143</v>
      </c>
      <c r="L4438" s="151">
        <v>1.499702</v>
      </c>
      <c r="M4438" s="2">
        <v>4437.0</v>
      </c>
    </row>
    <row r="4439">
      <c r="A4439" s="152" t="s">
        <v>10</v>
      </c>
      <c r="B4439" s="152" t="s">
        <v>28</v>
      </c>
      <c r="C4439" s="153">
        <v>-0.0921501031011198</v>
      </c>
      <c r="D4439" s="153">
        <v>0.418150446771519</v>
      </c>
      <c r="E4439" s="149">
        <v>0.610143291476187</v>
      </c>
      <c r="F4439" s="154">
        <v>3.729993390458E-6</v>
      </c>
      <c r="G4439" s="153">
        <v>0.662224888925571</v>
      </c>
      <c r="H4439" s="153">
        <v>0.0155517579588281</v>
      </c>
      <c r="I4439" s="153">
        <v>0.740116668614267</v>
      </c>
      <c r="J4439" s="153">
        <v>0.234615379675374</v>
      </c>
      <c r="K4439" s="151">
        <v>0.610143</v>
      </c>
      <c r="L4439" s="151">
        <v>1.499209</v>
      </c>
      <c r="M4439" s="2">
        <v>4438.0</v>
      </c>
    </row>
    <row r="4440">
      <c r="A4440" s="152" t="s">
        <v>27</v>
      </c>
      <c r="B4440" s="152" t="s">
        <v>58</v>
      </c>
      <c r="C4440" s="153">
        <v>0.367182539635927</v>
      </c>
      <c r="D4440" s="153">
        <v>-0.0840372962152724</v>
      </c>
      <c r="E4440" s="149">
        <v>0.610221699741305</v>
      </c>
      <c r="F4440" s="153">
        <v>0.101968913204878</v>
      </c>
      <c r="G4440" s="153">
        <v>0.986150112685145</v>
      </c>
      <c r="H4440" s="153">
        <v>0.0838764666768514</v>
      </c>
      <c r="I4440" s="153">
        <v>0.298190601179045</v>
      </c>
      <c r="J4440" s="153">
        <v>0.170735041011193</v>
      </c>
      <c r="K4440" s="151">
        <v>0.610222</v>
      </c>
      <c r="L4440" s="151">
        <v>1.500387</v>
      </c>
      <c r="M4440" s="2">
        <v>4439.0</v>
      </c>
    </row>
    <row r="4441">
      <c r="A4441" s="152" t="s">
        <v>58</v>
      </c>
      <c r="B4441" s="152" t="s">
        <v>27</v>
      </c>
      <c r="C4441" s="153">
        <v>-0.367182539635927</v>
      </c>
      <c r="D4441" s="153">
        <v>-0.0840372962152724</v>
      </c>
      <c r="E4441" s="149">
        <v>0.610221699741305</v>
      </c>
      <c r="F4441" s="153">
        <v>0.101968913204878</v>
      </c>
      <c r="G4441" s="153">
        <v>0.986150112685145</v>
      </c>
      <c r="H4441" s="153">
        <v>0.0838764666768514</v>
      </c>
      <c r="I4441" s="153">
        <v>0.298190601179045</v>
      </c>
      <c r="J4441" s="153">
        <v>0.170735041011193</v>
      </c>
      <c r="K4441" s="151">
        <v>0.610222</v>
      </c>
      <c r="L4441" s="151">
        <v>1.500881</v>
      </c>
      <c r="M4441" s="2">
        <v>4440.0</v>
      </c>
    </row>
    <row r="4442">
      <c r="A4442" s="152" t="s">
        <v>66</v>
      </c>
      <c r="B4442" s="152" t="s">
        <v>182</v>
      </c>
      <c r="C4442" s="153">
        <v>-0.34423098373377</v>
      </c>
      <c r="D4442" s="153">
        <v>0.146375773787572</v>
      </c>
      <c r="E4442" s="149">
        <v>0.610360211243619</v>
      </c>
      <c r="F4442" s="153">
        <v>0.367836002684328</v>
      </c>
      <c r="G4442" s="153">
        <v>0.553974598786646</v>
      </c>
      <c r="H4442" s="153">
        <v>0.24661417528818</v>
      </c>
      <c r="I4442" s="153">
        <v>0.780529629857973</v>
      </c>
      <c r="J4442" s="153">
        <v>0.01</v>
      </c>
      <c r="K4442" s="151">
        <v>0.61036</v>
      </c>
      <c r="L4442" s="151">
        <v>1.501715</v>
      </c>
      <c r="M4442" s="2">
        <v>4441.0</v>
      </c>
    </row>
    <row r="4443">
      <c r="A4443" s="152" t="s">
        <v>182</v>
      </c>
      <c r="B4443" s="152" t="s">
        <v>66</v>
      </c>
      <c r="C4443" s="153">
        <v>0.34423098373377</v>
      </c>
      <c r="D4443" s="153">
        <v>0.146375773787572</v>
      </c>
      <c r="E4443" s="149">
        <v>0.610360211243619</v>
      </c>
      <c r="F4443" s="153">
        <v>0.367836002684352</v>
      </c>
      <c r="G4443" s="153">
        <v>0.553974598786646</v>
      </c>
      <c r="H4443" s="153">
        <v>0.24661417528818</v>
      </c>
      <c r="I4443" s="153">
        <v>0.780529629857973</v>
      </c>
      <c r="J4443" s="153">
        <v>0.01</v>
      </c>
      <c r="K4443" s="151">
        <v>0.61036</v>
      </c>
      <c r="L4443" s="151">
        <v>1.502209</v>
      </c>
      <c r="M4443" s="2">
        <v>4442.0</v>
      </c>
    </row>
    <row r="4444">
      <c r="A4444" s="152" t="s">
        <v>27</v>
      </c>
      <c r="B4444" s="152" t="s">
        <v>66</v>
      </c>
      <c r="C4444" s="153">
        <v>0.066613828754278</v>
      </c>
      <c r="D4444" s="153">
        <v>-0.143014872347413</v>
      </c>
      <c r="E4444" s="149">
        <v>0.610465530687211</v>
      </c>
      <c r="F4444" s="153">
        <v>0.00210912364081062</v>
      </c>
      <c r="G4444" s="153">
        <v>0.272594528473859</v>
      </c>
      <c r="H4444" s="153">
        <v>0.605670147497271</v>
      </c>
      <c r="I4444" s="153">
        <v>0.979191194208482</v>
      </c>
      <c r="J4444" s="153">
        <v>0.01</v>
      </c>
      <c r="K4444" s="151">
        <v>0.610466</v>
      </c>
      <c r="L4444" s="151">
        <v>1.502963</v>
      </c>
      <c r="M4444" s="2">
        <v>4443.0</v>
      </c>
    </row>
    <row r="4445">
      <c r="A4445" s="152" t="s">
        <v>66</v>
      </c>
      <c r="B4445" s="152" t="s">
        <v>27</v>
      </c>
      <c r="C4445" s="153">
        <v>-0.066613828754278</v>
      </c>
      <c r="D4445" s="153">
        <v>-0.143014872347413</v>
      </c>
      <c r="E4445" s="149">
        <v>0.610465530687211</v>
      </c>
      <c r="F4445" s="153">
        <v>0.0021091236408107</v>
      </c>
      <c r="G4445" s="153">
        <v>0.272594528473859</v>
      </c>
      <c r="H4445" s="153">
        <v>0.605670147497271</v>
      </c>
      <c r="I4445" s="153">
        <v>0.979191194208482</v>
      </c>
      <c r="J4445" s="153">
        <v>0.01</v>
      </c>
      <c r="K4445" s="151">
        <v>0.610466</v>
      </c>
      <c r="L4445" s="151">
        <v>1.503457</v>
      </c>
      <c r="M4445" s="2">
        <v>4444.0</v>
      </c>
    </row>
    <row r="4446">
      <c r="A4446" s="152" t="s">
        <v>27</v>
      </c>
      <c r="B4446" s="152" t="s">
        <v>175</v>
      </c>
      <c r="C4446" s="153">
        <v>-0.528485709112543</v>
      </c>
      <c r="D4446" s="153">
        <v>-0.148872714104653</v>
      </c>
      <c r="E4446" s="149">
        <v>0.610794625068857</v>
      </c>
      <c r="F4446" s="153">
        <v>0.368725943325813</v>
      </c>
      <c r="G4446" s="153">
        <v>0.335397768849568</v>
      </c>
      <c r="H4446" s="153">
        <v>0.7688594949689</v>
      </c>
      <c r="I4446" s="153">
        <v>0.85272253780111</v>
      </c>
      <c r="J4446" s="153">
        <v>0.01</v>
      </c>
      <c r="K4446" s="151">
        <v>0.610795</v>
      </c>
      <c r="L4446" s="151">
        <v>1.505259</v>
      </c>
      <c r="M4446" s="2">
        <v>4445.0</v>
      </c>
    </row>
    <row r="4447">
      <c r="A4447" s="152" t="s">
        <v>175</v>
      </c>
      <c r="B4447" s="152" t="s">
        <v>27</v>
      </c>
      <c r="C4447" s="153">
        <v>0.528485709112543</v>
      </c>
      <c r="D4447" s="153">
        <v>-0.148872714104653</v>
      </c>
      <c r="E4447" s="149">
        <v>0.610794625068857</v>
      </c>
      <c r="F4447" s="153">
        <v>0.368725943325813</v>
      </c>
      <c r="G4447" s="153">
        <v>0.335397768849568</v>
      </c>
      <c r="H4447" s="153">
        <v>0.7688594949689</v>
      </c>
      <c r="I4447" s="153">
        <v>0.85272253780111</v>
      </c>
      <c r="J4447" s="153">
        <v>0.01</v>
      </c>
      <c r="K4447" s="151">
        <v>0.610795</v>
      </c>
      <c r="L4447" s="151">
        <v>1.504763</v>
      </c>
      <c r="M4447" s="2">
        <v>4446.0</v>
      </c>
    </row>
    <row r="4448">
      <c r="A4448" s="152" t="s">
        <v>64</v>
      </c>
      <c r="B4448" s="152" t="s">
        <v>43</v>
      </c>
      <c r="C4448" s="153">
        <v>-0.0383592579353721</v>
      </c>
      <c r="D4448" s="153">
        <v>0.0397180672335895</v>
      </c>
      <c r="E4448" s="149">
        <v>0.610796213107616</v>
      </c>
      <c r="F4448" s="153">
        <v>0.0102277069859895</v>
      </c>
      <c r="G4448" s="153">
        <v>0.304496048650006</v>
      </c>
      <c r="H4448" s="153">
        <v>0.72498671511371</v>
      </c>
      <c r="I4448" s="153">
        <v>0.416431618815666</v>
      </c>
      <c r="J4448" s="153">
        <v>0.0106178416816769</v>
      </c>
      <c r="K4448" s="151">
        <v>0.610796</v>
      </c>
      <c r="L4448" s="151">
        <v>1.505759</v>
      </c>
      <c r="M4448" s="2">
        <v>4447.0</v>
      </c>
    </row>
    <row r="4449">
      <c r="A4449" s="152" t="s">
        <v>43</v>
      </c>
      <c r="B4449" s="152" t="s">
        <v>64</v>
      </c>
      <c r="C4449" s="153">
        <v>0.0383592579353721</v>
      </c>
      <c r="D4449" s="153">
        <v>0.0397180672335895</v>
      </c>
      <c r="E4449" s="149">
        <v>0.610796213107616</v>
      </c>
      <c r="F4449" s="153">
        <v>0.0102277069859895</v>
      </c>
      <c r="G4449" s="153">
        <v>0.304496048650006</v>
      </c>
      <c r="H4449" s="153">
        <v>0.72498671511371</v>
      </c>
      <c r="I4449" s="153">
        <v>0.416431618815666</v>
      </c>
      <c r="J4449" s="153">
        <v>0.0106178416816769</v>
      </c>
      <c r="K4449" s="151">
        <v>0.610796</v>
      </c>
      <c r="L4449" s="151">
        <v>1.506255</v>
      </c>
      <c r="M4449" s="2">
        <v>4448.0</v>
      </c>
    </row>
    <row r="4450">
      <c r="A4450" s="152" t="s">
        <v>445</v>
      </c>
      <c r="B4450" s="152" t="s">
        <v>71</v>
      </c>
      <c r="C4450" s="153">
        <v>1.29435293512758</v>
      </c>
      <c r="D4450" s="153">
        <v>0.297170666953347</v>
      </c>
      <c r="E4450" s="149">
        <v>0.610891399101293</v>
      </c>
      <c r="F4450" s="153">
        <v>0.0827369362536043</v>
      </c>
      <c r="G4450" s="153">
        <v>0.350949510594244</v>
      </c>
      <c r="H4450" s="153">
        <v>0.0451475417171328</v>
      </c>
      <c r="I4450" s="153">
        <v>0.516814475318374</v>
      </c>
      <c r="J4450" s="153">
        <v>0.01</v>
      </c>
      <c r="K4450" s="151">
        <v>0.610891</v>
      </c>
      <c r="L4450" s="151">
        <v>1.507483</v>
      </c>
      <c r="M4450" s="2">
        <v>4449.0</v>
      </c>
    </row>
    <row r="4451">
      <c r="A4451" s="152" t="s">
        <v>71</v>
      </c>
      <c r="B4451" s="152" t="s">
        <v>445</v>
      </c>
      <c r="C4451" s="153">
        <v>-1.29435293512758</v>
      </c>
      <c r="D4451" s="153">
        <v>0.297170666953347</v>
      </c>
      <c r="E4451" s="149">
        <v>0.610891399101293</v>
      </c>
      <c r="F4451" s="153">
        <v>0.0827369362536063</v>
      </c>
      <c r="G4451" s="153">
        <v>0.350949510594244</v>
      </c>
      <c r="H4451" s="153">
        <v>0.0451475417171328</v>
      </c>
      <c r="I4451" s="153">
        <v>0.516814475318374</v>
      </c>
      <c r="J4451" s="153">
        <v>0.01</v>
      </c>
      <c r="K4451" s="151">
        <v>0.610891</v>
      </c>
      <c r="L4451" s="151">
        <v>1.506986</v>
      </c>
      <c r="M4451" s="2">
        <v>4450.0</v>
      </c>
    </row>
    <row r="4452">
      <c r="A4452" s="152" t="s">
        <v>24</v>
      </c>
      <c r="B4452" s="152" t="s">
        <v>90</v>
      </c>
      <c r="C4452" s="153">
        <v>-0.356908287990496</v>
      </c>
      <c r="D4452" s="153">
        <v>0.125083001697619</v>
      </c>
      <c r="E4452" s="149">
        <v>0.610920945063359</v>
      </c>
      <c r="F4452" s="153">
        <v>0.468756178855504</v>
      </c>
      <c r="G4452" s="153">
        <v>0.912729586798287</v>
      </c>
      <c r="H4452" s="153">
        <v>0.0137156077904888</v>
      </c>
      <c r="I4452" s="153">
        <v>0.519708997855348</v>
      </c>
      <c r="J4452" s="153">
        <v>0.01</v>
      </c>
      <c r="K4452" s="151">
        <v>0.610921</v>
      </c>
      <c r="L4452" s="151">
        <v>1.508551</v>
      </c>
      <c r="M4452" s="2">
        <v>4451.0</v>
      </c>
    </row>
    <row r="4453">
      <c r="A4453" s="152" t="s">
        <v>90</v>
      </c>
      <c r="B4453" s="152" t="s">
        <v>24</v>
      </c>
      <c r="C4453" s="153">
        <v>0.356908287990496</v>
      </c>
      <c r="D4453" s="153">
        <v>0.125083001697619</v>
      </c>
      <c r="E4453" s="149">
        <v>0.610920945063359</v>
      </c>
      <c r="F4453" s="153">
        <v>0.468756178855512</v>
      </c>
      <c r="G4453" s="153">
        <v>0.912729586798287</v>
      </c>
      <c r="H4453" s="153">
        <v>0.0137156077904888</v>
      </c>
      <c r="I4453" s="153">
        <v>0.519708997855348</v>
      </c>
      <c r="J4453" s="153">
        <v>0.01</v>
      </c>
      <c r="K4453" s="151">
        <v>0.610921</v>
      </c>
      <c r="L4453" s="151">
        <v>1.508054</v>
      </c>
      <c r="M4453" s="2">
        <v>4452.0</v>
      </c>
    </row>
    <row r="4454">
      <c r="A4454" s="152" t="s">
        <v>450</v>
      </c>
      <c r="B4454" s="152" t="s">
        <v>344</v>
      </c>
      <c r="C4454" s="153">
        <v>-0.716914330021499</v>
      </c>
      <c r="D4454" s="153">
        <v>-0.923947228637992</v>
      </c>
      <c r="E4454" s="149">
        <v>0.611113494989649</v>
      </c>
      <c r="F4454" s="153">
        <v>0.130087787833535</v>
      </c>
      <c r="G4454" s="153">
        <v>0.577288332074599</v>
      </c>
      <c r="H4454" s="153">
        <v>0.077407061441598</v>
      </c>
      <c r="I4454" s="153">
        <v>0.697682080074979</v>
      </c>
      <c r="J4454" s="153">
        <v>0.0700771952130683</v>
      </c>
      <c r="K4454" s="151">
        <v>0.611113</v>
      </c>
      <c r="L4454" s="151">
        <v>1.509525</v>
      </c>
      <c r="M4454" s="2">
        <v>4453.0</v>
      </c>
    </row>
    <row r="4455">
      <c r="A4455" s="152" t="s">
        <v>344</v>
      </c>
      <c r="B4455" s="152" t="s">
        <v>450</v>
      </c>
      <c r="C4455" s="153">
        <v>0.716914330021499</v>
      </c>
      <c r="D4455" s="153">
        <v>-0.923947228637992</v>
      </c>
      <c r="E4455" s="149">
        <v>0.611113494989649</v>
      </c>
      <c r="F4455" s="153">
        <v>0.130087787833535</v>
      </c>
      <c r="G4455" s="153">
        <v>0.577288332074599</v>
      </c>
      <c r="H4455" s="153">
        <v>0.077407061441598</v>
      </c>
      <c r="I4455" s="153">
        <v>0.697682080074979</v>
      </c>
      <c r="J4455" s="153">
        <v>0.0700771952130683</v>
      </c>
      <c r="K4455" s="151">
        <v>0.611113</v>
      </c>
      <c r="L4455" s="151">
        <v>1.510024</v>
      </c>
      <c r="M4455" s="2">
        <v>4454.0</v>
      </c>
    </row>
    <row r="4456">
      <c r="A4456" s="152" t="s">
        <v>112</v>
      </c>
      <c r="B4456" s="152" t="s">
        <v>449</v>
      </c>
      <c r="C4456" s="153">
        <v>-1.26648040429659</v>
      </c>
      <c r="D4456" s="153">
        <v>-0.19235158720072</v>
      </c>
      <c r="E4456" s="149">
        <v>0.611163272399825</v>
      </c>
      <c r="F4456" s="153">
        <v>0.231023945641769</v>
      </c>
      <c r="G4456" s="153">
        <v>0.308693730781051</v>
      </c>
      <c r="H4456" s="153">
        <v>0.472928155984832</v>
      </c>
      <c r="I4456" s="153">
        <v>0.758474194143548</v>
      </c>
      <c r="J4456" s="153">
        <v>0.01</v>
      </c>
      <c r="K4456" s="151">
        <v>0.611163</v>
      </c>
      <c r="L4456" s="151">
        <v>1.511145</v>
      </c>
      <c r="M4456" s="2">
        <v>4455.0</v>
      </c>
    </row>
    <row r="4457">
      <c r="A4457" s="152" t="s">
        <v>449</v>
      </c>
      <c r="B4457" s="152" t="s">
        <v>112</v>
      </c>
      <c r="C4457" s="153">
        <v>1.26648040429659</v>
      </c>
      <c r="D4457" s="153">
        <v>-0.19235158720072</v>
      </c>
      <c r="E4457" s="149">
        <v>0.611163272399825</v>
      </c>
      <c r="F4457" s="153">
        <v>0.231023945641773</v>
      </c>
      <c r="G4457" s="153">
        <v>0.308693730781051</v>
      </c>
      <c r="H4457" s="153">
        <v>0.472928155984832</v>
      </c>
      <c r="I4457" s="153">
        <v>0.758474194143548</v>
      </c>
      <c r="J4457" s="153">
        <v>0.01</v>
      </c>
      <c r="K4457" s="151">
        <v>0.611163</v>
      </c>
      <c r="L4457" s="151">
        <v>1.510645</v>
      </c>
      <c r="M4457" s="2">
        <v>4456.0</v>
      </c>
    </row>
    <row r="4458">
      <c r="A4458" s="152" t="s">
        <v>446</v>
      </c>
      <c r="B4458" s="152" t="s">
        <v>83</v>
      </c>
      <c r="C4458" s="153">
        <v>3.95071341779308</v>
      </c>
      <c r="D4458" s="153">
        <v>-0.217546535686611</v>
      </c>
      <c r="E4458" s="149">
        <v>0.611897164653453</v>
      </c>
      <c r="F4458" s="153">
        <v>0.458386346476345</v>
      </c>
      <c r="G4458" s="153">
        <v>0.622149419832934</v>
      </c>
      <c r="H4458" s="153">
        <v>0.792428823585423</v>
      </c>
      <c r="I4458" s="153">
        <v>0.300415202001021</v>
      </c>
      <c r="J4458" s="153">
        <v>0.01</v>
      </c>
      <c r="K4458" s="151">
        <v>0.611897</v>
      </c>
      <c r="L4458" s="151">
        <v>1.513459</v>
      </c>
      <c r="M4458" s="2">
        <v>4457.0</v>
      </c>
    </row>
    <row r="4459">
      <c r="A4459" s="152" t="s">
        <v>83</v>
      </c>
      <c r="B4459" s="152" t="s">
        <v>446</v>
      </c>
      <c r="C4459" s="153">
        <v>-3.95071341779308</v>
      </c>
      <c r="D4459" s="153">
        <v>-0.217546535686611</v>
      </c>
      <c r="E4459" s="149">
        <v>0.611897164653453</v>
      </c>
      <c r="F4459" s="153">
        <v>0.458386346476354</v>
      </c>
      <c r="G4459" s="153">
        <v>0.622149419832934</v>
      </c>
      <c r="H4459" s="153">
        <v>0.792428823585423</v>
      </c>
      <c r="I4459" s="153">
        <v>0.300415202001021</v>
      </c>
      <c r="J4459" s="153">
        <v>0.01</v>
      </c>
      <c r="K4459" s="151">
        <v>0.611897</v>
      </c>
      <c r="L4459" s="151">
        <v>1.51396</v>
      </c>
      <c r="M4459" s="2">
        <v>4458.0</v>
      </c>
    </row>
    <row r="4460">
      <c r="A4460" s="152" t="s">
        <v>24</v>
      </c>
      <c r="B4460" s="152" t="s">
        <v>175</v>
      </c>
      <c r="C4460" s="153">
        <v>-1.086016037274</v>
      </c>
      <c r="D4460" s="153">
        <v>0.126671883371886</v>
      </c>
      <c r="E4460" s="149">
        <v>0.61237589778943</v>
      </c>
      <c r="F4460" s="153">
        <v>0.920228988819072</v>
      </c>
      <c r="G4460" s="153">
        <v>0.918970033674786</v>
      </c>
      <c r="H4460" s="153">
        <v>0.183948085192926</v>
      </c>
      <c r="I4460" s="153">
        <v>0.196554992742334</v>
      </c>
      <c r="J4460" s="153">
        <v>0.01</v>
      </c>
      <c r="K4460" s="151">
        <v>0.612376</v>
      </c>
      <c r="L4460" s="151">
        <v>1.516147</v>
      </c>
      <c r="M4460" s="2">
        <v>4459.0</v>
      </c>
    </row>
    <row r="4461">
      <c r="A4461" s="152" t="s">
        <v>175</v>
      </c>
      <c r="B4461" s="152" t="s">
        <v>24</v>
      </c>
      <c r="C4461" s="153">
        <v>1.086016037274</v>
      </c>
      <c r="D4461" s="153">
        <v>0.126671883371886</v>
      </c>
      <c r="E4461" s="149">
        <v>0.61237589778943</v>
      </c>
      <c r="F4461" s="153">
        <v>0.920228988819072</v>
      </c>
      <c r="G4461" s="153">
        <v>0.918970033674786</v>
      </c>
      <c r="H4461" s="153">
        <v>0.183948085192926</v>
      </c>
      <c r="I4461" s="153">
        <v>0.196554992742334</v>
      </c>
      <c r="J4461" s="153">
        <v>0.01</v>
      </c>
      <c r="K4461" s="151">
        <v>0.612376</v>
      </c>
      <c r="L4461" s="151">
        <v>1.515646</v>
      </c>
      <c r="M4461" s="2">
        <v>4460.0</v>
      </c>
    </row>
    <row r="4462">
      <c r="A4462" s="152" t="s">
        <v>91</v>
      </c>
      <c r="B4462" s="152" t="s">
        <v>16</v>
      </c>
      <c r="C4462" s="153">
        <v>-0.138265882155051</v>
      </c>
      <c r="D4462" s="153">
        <v>-0.140128880924702</v>
      </c>
      <c r="E4462" s="149">
        <v>0.612501326626365</v>
      </c>
      <c r="F4462" s="153">
        <v>9.96405733002272E-4</v>
      </c>
      <c r="G4462" s="153">
        <v>0.996959139412884</v>
      </c>
      <c r="H4462" s="154">
        <v>7.4371534759824E-5</v>
      </c>
      <c r="I4462" s="153">
        <v>0.024221330732736</v>
      </c>
      <c r="J4462" s="153">
        <v>0.487304368483875</v>
      </c>
      <c r="K4462" s="151">
        <v>0.612501</v>
      </c>
      <c r="L4462" s="151">
        <v>1.51696</v>
      </c>
      <c r="M4462" s="2">
        <v>4461.0</v>
      </c>
    </row>
    <row r="4463">
      <c r="A4463" s="152" t="s">
        <v>16</v>
      </c>
      <c r="B4463" s="152" t="s">
        <v>91</v>
      </c>
      <c r="C4463" s="153">
        <v>0.138265882155051</v>
      </c>
      <c r="D4463" s="153">
        <v>-0.140128880924702</v>
      </c>
      <c r="E4463" s="149">
        <v>0.612501326626365</v>
      </c>
      <c r="F4463" s="153">
        <v>9.96405733002259E-4</v>
      </c>
      <c r="G4463" s="153">
        <v>0.996959139412884</v>
      </c>
      <c r="H4463" s="154">
        <v>7.4371534759824E-5</v>
      </c>
      <c r="I4463" s="153">
        <v>0.024221330732736</v>
      </c>
      <c r="J4463" s="153">
        <v>0.487304368483875</v>
      </c>
      <c r="K4463" s="151">
        <v>0.612501</v>
      </c>
      <c r="L4463" s="151">
        <v>1.517462</v>
      </c>
      <c r="M4463" s="2">
        <v>4462.0</v>
      </c>
    </row>
    <row r="4464">
      <c r="A4464" s="152" t="s">
        <v>106</v>
      </c>
      <c r="B4464" s="152" t="s">
        <v>195</v>
      </c>
      <c r="C4464" s="153">
        <v>-0.518065372580997</v>
      </c>
      <c r="D4464" s="153">
        <v>-0.490870969618523</v>
      </c>
      <c r="E4464" s="149">
        <v>0.612870560942909</v>
      </c>
      <c r="F4464" s="153">
        <v>0.00245325898860563</v>
      </c>
      <c r="G4464" s="153">
        <v>0.914774812132211</v>
      </c>
      <c r="H4464" s="153">
        <v>0.102902740003225</v>
      </c>
      <c r="I4464" s="153">
        <v>0.568685635683032</v>
      </c>
      <c r="J4464" s="153">
        <v>0.01</v>
      </c>
      <c r="K4464" s="151">
        <v>0.612871</v>
      </c>
      <c r="L4464" s="151">
        <v>1.519383</v>
      </c>
      <c r="M4464" s="2">
        <v>4463.0</v>
      </c>
    </row>
    <row r="4465">
      <c r="A4465" s="152" t="s">
        <v>195</v>
      </c>
      <c r="B4465" s="152" t="s">
        <v>106</v>
      </c>
      <c r="C4465" s="153">
        <v>0.518065372580997</v>
      </c>
      <c r="D4465" s="153">
        <v>-0.490870969618523</v>
      </c>
      <c r="E4465" s="149">
        <v>0.612870560942909</v>
      </c>
      <c r="F4465" s="153">
        <v>0.00245325898860561</v>
      </c>
      <c r="G4465" s="153">
        <v>0.914774812132211</v>
      </c>
      <c r="H4465" s="153">
        <v>0.102902740003225</v>
      </c>
      <c r="I4465" s="153">
        <v>0.568685635683032</v>
      </c>
      <c r="J4465" s="153">
        <v>0.01</v>
      </c>
      <c r="K4465" s="151">
        <v>0.612871</v>
      </c>
      <c r="L4465" s="151">
        <v>1.51888</v>
      </c>
      <c r="M4465" s="2">
        <v>4464.0</v>
      </c>
    </row>
    <row r="4466">
      <c r="A4466" s="152" t="s">
        <v>88</v>
      </c>
      <c r="B4466" s="152" t="s">
        <v>86</v>
      </c>
      <c r="C4466" s="153">
        <v>-2.82369816662401</v>
      </c>
      <c r="D4466" s="153">
        <v>-1.33329233555132</v>
      </c>
      <c r="E4466" s="149">
        <v>0.613330941073007</v>
      </c>
      <c r="F4466" s="154">
        <v>1.36473355836976E-6</v>
      </c>
      <c r="G4466" s="153">
        <v>0.896454170470507</v>
      </c>
      <c r="H4466" s="153">
        <v>0.00272263669616556</v>
      </c>
      <c r="I4466" s="153">
        <v>0.605549260517053</v>
      </c>
      <c r="J4466" s="153">
        <v>0.01</v>
      </c>
      <c r="K4466" s="151">
        <v>0.613331</v>
      </c>
      <c r="L4466" s="151">
        <v>1.521533</v>
      </c>
      <c r="M4466" s="2">
        <v>4465.0</v>
      </c>
    </row>
    <row r="4467">
      <c r="A4467" s="152" t="s">
        <v>86</v>
      </c>
      <c r="B4467" s="152" t="s">
        <v>88</v>
      </c>
      <c r="C4467" s="153">
        <v>2.82369816662401</v>
      </c>
      <c r="D4467" s="153">
        <v>-1.33329233555132</v>
      </c>
      <c r="E4467" s="149">
        <v>0.613330941073007</v>
      </c>
      <c r="F4467" s="154">
        <v>1.36473355836976E-6</v>
      </c>
      <c r="G4467" s="153">
        <v>0.896454170470507</v>
      </c>
      <c r="H4467" s="153">
        <v>0.00272263669616556</v>
      </c>
      <c r="I4467" s="153">
        <v>0.605549260517053</v>
      </c>
      <c r="J4467" s="153">
        <v>0.01</v>
      </c>
      <c r="K4467" s="151">
        <v>0.613331</v>
      </c>
      <c r="L4467" s="151">
        <v>1.521028</v>
      </c>
      <c r="M4467" s="2">
        <v>4466.0</v>
      </c>
    </row>
    <row r="4468">
      <c r="A4468" s="152" t="s">
        <v>18</v>
      </c>
      <c r="B4468" s="152" t="s">
        <v>344</v>
      </c>
      <c r="C4468" s="153">
        <v>-0.785916082781887</v>
      </c>
      <c r="D4468" s="153">
        <v>-0.163365349682107</v>
      </c>
      <c r="E4468" s="149">
        <v>0.613610001399701</v>
      </c>
      <c r="F4468" s="153">
        <v>0.0220363631819881</v>
      </c>
      <c r="G4468" s="153">
        <v>0.543778420615268</v>
      </c>
      <c r="H4468" s="153">
        <v>0.0365810358468447</v>
      </c>
      <c r="I4468" s="153">
        <v>0.599104854162576</v>
      </c>
      <c r="J4468" s="153">
        <v>0.131736234916859</v>
      </c>
      <c r="K4468" s="151">
        <v>0.61361</v>
      </c>
      <c r="L4468" s="151">
        <v>1.52273</v>
      </c>
      <c r="M4468" s="2">
        <v>4467.0</v>
      </c>
    </row>
    <row r="4469">
      <c r="A4469" s="152" t="s">
        <v>344</v>
      </c>
      <c r="B4469" s="152" t="s">
        <v>18</v>
      </c>
      <c r="C4469" s="153">
        <v>0.785916082781887</v>
      </c>
      <c r="D4469" s="153">
        <v>-0.163365349682107</v>
      </c>
      <c r="E4469" s="149">
        <v>0.613610001399701</v>
      </c>
      <c r="F4469" s="153">
        <v>0.0220363631819881</v>
      </c>
      <c r="G4469" s="153">
        <v>0.543778420615268</v>
      </c>
      <c r="H4469" s="153">
        <v>0.0365810358468447</v>
      </c>
      <c r="I4469" s="153">
        <v>0.599104854162576</v>
      </c>
      <c r="J4469" s="153">
        <v>0.131736234916859</v>
      </c>
      <c r="K4469" s="151">
        <v>0.61361</v>
      </c>
      <c r="L4469" s="151">
        <v>1.523235</v>
      </c>
      <c r="M4469" s="2">
        <v>4468.0</v>
      </c>
    </row>
    <row r="4470">
      <c r="A4470" s="152" t="s">
        <v>67</v>
      </c>
      <c r="B4470" s="152" t="s">
        <v>88</v>
      </c>
      <c r="C4470" s="153">
        <v>0.438136368077464</v>
      </c>
      <c r="D4470" s="153">
        <v>-0.0435531645769858</v>
      </c>
      <c r="E4470" s="149">
        <v>0.613865472147566</v>
      </c>
      <c r="F4470" s="153">
        <v>0.0596157889896929</v>
      </c>
      <c r="G4470" s="153">
        <v>0.65695549856829</v>
      </c>
      <c r="H4470" s="153">
        <v>0.0665499465897635</v>
      </c>
      <c r="I4470" s="153">
        <v>0.592648109079528</v>
      </c>
      <c r="J4470" s="153">
        <v>0.098588272938243</v>
      </c>
      <c r="K4470" s="151">
        <v>0.613865</v>
      </c>
      <c r="L4470" s="151">
        <v>1.524375</v>
      </c>
      <c r="M4470" s="2">
        <v>4469.0</v>
      </c>
    </row>
    <row r="4471">
      <c r="A4471" s="152" t="s">
        <v>88</v>
      </c>
      <c r="B4471" s="152" t="s">
        <v>67</v>
      </c>
      <c r="C4471" s="153">
        <v>-0.438136368077464</v>
      </c>
      <c r="D4471" s="153">
        <v>-0.0435531645769858</v>
      </c>
      <c r="E4471" s="149">
        <v>0.613865472147566</v>
      </c>
      <c r="F4471" s="153">
        <v>0.0596157889896928</v>
      </c>
      <c r="G4471" s="153">
        <v>0.65695549856829</v>
      </c>
      <c r="H4471" s="153">
        <v>0.0665499465897635</v>
      </c>
      <c r="I4471" s="153">
        <v>0.592648109079528</v>
      </c>
      <c r="J4471" s="153">
        <v>0.098588272938243</v>
      </c>
      <c r="K4471" s="151">
        <v>0.613865</v>
      </c>
      <c r="L4471" s="151">
        <v>1.524881</v>
      </c>
      <c r="M4471" s="2">
        <v>4470.0</v>
      </c>
    </row>
    <row r="4472">
      <c r="A4472" s="152" t="s">
        <v>182</v>
      </c>
      <c r="B4472" s="152" t="s">
        <v>202</v>
      </c>
      <c r="C4472" s="153">
        <v>-0.667749561752988</v>
      </c>
      <c r="D4472" s="153">
        <v>0.284588764940239</v>
      </c>
      <c r="E4472" s="149">
        <v>0.613895939813863</v>
      </c>
      <c r="F4472" s="153">
        <v>0.0501443401672982</v>
      </c>
      <c r="G4472" s="153">
        <v>0.240675647911194</v>
      </c>
      <c r="H4472" s="153">
        <v>0.861747475432244</v>
      </c>
      <c r="I4472" s="153">
        <v>0.222931306923966</v>
      </c>
      <c r="J4472" s="153">
        <v>0.0229926179047622</v>
      </c>
      <c r="K4472" s="151">
        <v>0.613896</v>
      </c>
      <c r="L4472" s="151">
        <v>1.525463</v>
      </c>
      <c r="M4472" s="2">
        <v>4471.0</v>
      </c>
    </row>
    <row r="4473">
      <c r="A4473" s="152" t="s">
        <v>202</v>
      </c>
      <c r="B4473" s="152" t="s">
        <v>182</v>
      </c>
      <c r="C4473" s="153">
        <v>0.667749561752988</v>
      </c>
      <c r="D4473" s="153">
        <v>0.284588764940239</v>
      </c>
      <c r="E4473" s="149">
        <v>0.613895939813863</v>
      </c>
      <c r="F4473" s="153">
        <v>0.0501443401672982</v>
      </c>
      <c r="G4473" s="153">
        <v>0.240675647911194</v>
      </c>
      <c r="H4473" s="153">
        <v>0.861747475432244</v>
      </c>
      <c r="I4473" s="153">
        <v>0.222931306923966</v>
      </c>
      <c r="J4473" s="153">
        <v>0.0229926179047622</v>
      </c>
      <c r="K4473" s="151">
        <v>0.613896</v>
      </c>
      <c r="L4473" s="151">
        <v>1.52597</v>
      </c>
      <c r="M4473" s="2">
        <v>4472.0</v>
      </c>
    </row>
    <row r="4474">
      <c r="A4474" s="152" t="s">
        <v>78</v>
      </c>
      <c r="B4474" s="152" t="s">
        <v>443</v>
      </c>
      <c r="C4474" s="153">
        <v>-4.96185496582831E-4</v>
      </c>
      <c r="D4474" s="153">
        <v>-0.0621882116860795</v>
      </c>
      <c r="E4474" s="149">
        <v>0.614174536180023</v>
      </c>
      <c r="F4474" s="153">
        <v>0.0112518561661189</v>
      </c>
      <c r="G4474" s="153">
        <v>0.901499668329578</v>
      </c>
      <c r="H4474" s="153">
        <v>0.0398176916896363</v>
      </c>
      <c r="I4474" s="153">
        <v>0.536554364519116</v>
      </c>
      <c r="J4474" s="153">
        <v>0.0975965537813159</v>
      </c>
      <c r="K4474" s="151">
        <v>0.614175</v>
      </c>
      <c r="L4474" s="151">
        <v>1.52717</v>
      </c>
      <c r="M4474" s="2">
        <v>4473.0</v>
      </c>
    </row>
    <row r="4475">
      <c r="A4475" s="152" t="s">
        <v>443</v>
      </c>
      <c r="B4475" s="152" t="s">
        <v>78</v>
      </c>
      <c r="C4475" s="153">
        <v>4.96185496582831E-4</v>
      </c>
      <c r="D4475" s="153">
        <v>-0.0621882116860795</v>
      </c>
      <c r="E4475" s="149">
        <v>0.614174536180023</v>
      </c>
      <c r="F4475" s="153">
        <v>0.0112518561661189</v>
      </c>
      <c r="G4475" s="153">
        <v>0.901499668329578</v>
      </c>
      <c r="H4475" s="153">
        <v>0.0398176916896363</v>
      </c>
      <c r="I4475" s="153">
        <v>0.536554364519116</v>
      </c>
      <c r="J4475" s="153">
        <v>0.0975965537813159</v>
      </c>
      <c r="K4475" s="151">
        <v>0.614175</v>
      </c>
      <c r="L4475" s="151">
        <v>1.527677</v>
      </c>
      <c r="M4475" s="2">
        <v>4474.0</v>
      </c>
    </row>
    <row r="4476">
      <c r="A4476" s="152" t="s">
        <v>12</v>
      </c>
      <c r="B4476" s="152" t="s">
        <v>15</v>
      </c>
      <c r="C4476" s="153">
        <v>-0.26998128035455</v>
      </c>
      <c r="D4476" s="153">
        <v>-0.095576963416329</v>
      </c>
      <c r="E4476" s="149">
        <v>0.614254665759357</v>
      </c>
      <c r="F4476" s="153">
        <v>0.375772468812737</v>
      </c>
      <c r="G4476" s="153">
        <v>0.834997417047731</v>
      </c>
      <c r="H4476" s="153">
        <v>0.310694414538602</v>
      </c>
      <c r="I4476" s="153">
        <v>0.398142747392677</v>
      </c>
      <c r="J4476" s="153">
        <v>0.0327924466376821</v>
      </c>
      <c r="K4476" s="151">
        <v>0.614255</v>
      </c>
      <c r="L4476" s="151">
        <v>1.528893</v>
      </c>
      <c r="M4476" s="2">
        <v>4475.0</v>
      </c>
    </row>
    <row r="4477">
      <c r="A4477" s="152" t="s">
        <v>15</v>
      </c>
      <c r="B4477" s="152" t="s">
        <v>12</v>
      </c>
      <c r="C4477" s="153">
        <v>0.26998128035455</v>
      </c>
      <c r="D4477" s="153">
        <v>-0.095576963416329</v>
      </c>
      <c r="E4477" s="149">
        <v>0.614254665759357</v>
      </c>
      <c r="F4477" s="153">
        <v>0.375772468812732</v>
      </c>
      <c r="G4477" s="153">
        <v>0.834997417047731</v>
      </c>
      <c r="H4477" s="153">
        <v>0.310694414538602</v>
      </c>
      <c r="I4477" s="153">
        <v>0.398142747392677</v>
      </c>
      <c r="J4477" s="153">
        <v>0.0327924466376821</v>
      </c>
      <c r="K4477" s="151">
        <v>0.614255</v>
      </c>
      <c r="L4477" s="151">
        <v>1.528385</v>
      </c>
      <c r="M4477" s="2">
        <v>4476.0</v>
      </c>
    </row>
    <row r="4478">
      <c r="A4478" s="152" t="s">
        <v>21</v>
      </c>
      <c r="B4478" s="152" t="s">
        <v>27</v>
      </c>
      <c r="C4478" s="153">
        <v>-0.74668526533422</v>
      </c>
      <c r="D4478" s="153">
        <v>0.935063728531243</v>
      </c>
      <c r="E4478" s="149">
        <v>0.614456236522387</v>
      </c>
      <c r="F4478" s="153">
        <v>2.73203676560266E-4</v>
      </c>
      <c r="G4478" s="153">
        <v>0.901561453367309</v>
      </c>
      <c r="H4478" s="153">
        <v>1.87967827670036E-4</v>
      </c>
      <c r="I4478" s="153">
        <v>0.0347673108250865</v>
      </c>
      <c r="J4478" s="153">
        <v>0.434744902718203</v>
      </c>
      <c r="K4478" s="151">
        <v>0.614456</v>
      </c>
      <c r="L4478" s="151">
        <v>1.530413</v>
      </c>
      <c r="M4478" s="2">
        <v>4477.0</v>
      </c>
    </row>
    <row r="4479">
      <c r="A4479" s="152" t="s">
        <v>27</v>
      </c>
      <c r="B4479" s="152" t="s">
        <v>21</v>
      </c>
      <c r="C4479" s="153">
        <v>0.74668526533422</v>
      </c>
      <c r="D4479" s="153">
        <v>0.935063728531243</v>
      </c>
      <c r="E4479" s="149">
        <v>0.614456236522387</v>
      </c>
      <c r="F4479" s="153">
        <v>2.73203676560261E-4</v>
      </c>
      <c r="G4479" s="153">
        <v>0.901561453367309</v>
      </c>
      <c r="H4479" s="153">
        <v>1.87967827670036E-4</v>
      </c>
      <c r="I4479" s="153">
        <v>0.0347673108250865</v>
      </c>
      <c r="J4479" s="153">
        <v>0.434744902718203</v>
      </c>
      <c r="K4479" s="151">
        <v>0.614456</v>
      </c>
      <c r="L4479" s="151">
        <v>1.529904</v>
      </c>
      <c r="M4479" s="2">
        <v>4478.0</v>
      </c>
    </row>
    <row r="4480">
      <c r="A4480" s="152" t="s">
        <v>78</v>
      </c>
      <c r="B4480" s="152" t="s">
        <v>40</v>
      </c>
      <c r="C4480" s="153">
        <v>0.0460896131329947</v>
      </c>
      <c r="D4480" s="153">
        <v>0.0689821419517498</v>
      </c>
      <c r="E4480" s="149">
        <v>0.614532392505526</v>
      </c>
      <c r="F4480" s="153">
        <v>0.00613448440780448</v>
      </c>
      <c r="G4480" s="153">
        <v>0.329059810771073</v>
      </c>
      <c r="H4480" s="153">
        <v>0.0909231110200289</v>
      </c>
      <c r="I4480" s="153">
        <v>0.61777834278509</v>
      </c>
      <c r="J4480" s="153">
        <v>0.0678935799917961</v>
      </c>
      <c r="K4480" s="151">
        <v>0.614532</v>
      </c>
      <c r="L4480" s="151">
        <v>1.531113</v>
      </c>
      <c r="M4480" s="2">
        <v>4479.0</v>
      </c>
    </row>
    <row r="4481">
      <c r="A4481" s="152" t="s">
        <v>40</v>
      </c>
      <c r="B4481" s="152" t="s">
        <v>78</v>
      </c>
      <c r="C4481" s="153">
        <v>-0.0460896131329947</v>
      </c>
      <c r="D4481" s="153">
        <v>0.0689821419517498</v>
      </c>
      <c r="E4481" s="149">
        <v>0.614532392505526</v>
      </c>
      <c r="F4481" s="153">
        <v>0.00613448440780442</v>
      </c>
      <c r="G4481" s="153">
        <v>0.329059810771073</v>
      </c>
      <c r="H4481" s="153">
        <v>0.0909231110200289</v>
      </c>
      <c r="I4481" s="153">
        <v>0.61777834278509</v>
      </c>
      <c r="J4481" s="153">
        <v>0.0678935799917961</v>
      </c>
      <c r="K4481" s="151">
        <v>0.614532</v>
      </c>
      <c r="L4481" s="151">
        <v>1.531623</v>
      </c>
      <c r="M4481" s="2">
        <v>4480.0</v>
      </c>
    </row>
    <row r="4482">
      <c r="A4482" s="152" t="s">
        <v>186</v>
      </c>
      <c r="B4482" s="152" t="s">
        <v>189</v>
      </c>
      <c r="C4482" s="153">
        <v>0.23014656481594</v>
      </c>
      <c r="D4482" s="153">
        <v>-1.34721116814483</v>
      </c>
      <c r="E4482" s="149">
        <v>0.614613456834958</v>
      </c>
      <c r="F4482" s="153">
        <v>0.00276279355038677</v>
      </c>
      <c r="G4482" s="153">
        <v>0.57750288876578</v>
      </c>
      <c r="H4482" s="153">
        <v>0.0114317306768411</v>
      </c>
      <c r="I4482" s="153">
        <v>0.765238111674878</v>
      </c>
      <c r="J4482" s="153">
        <v>0.01</v>
      </c>
      <c r="K4482" s="151">
        <v>0.614613</v>
      </c>
      <c r="L4482" s="151">
        <v>1.532335</v>
      </c>
      <c r="M4482" s="2">
        <v>4481.0</v>
      </c>
    </row>
    <row r="4483">
      <c r="A4483" s="152" t="s">
        <v>189</v>
      </c>
      <c r="B4483" s="152" t="s">
        <v>186</v>
      </c>
      <c r="C4483" s="153">
        <v>-0.23014656481594</v>
      </c>
      <c r="D4483" s="153">
        <v>-1.34721116814483</v>
      </c>
      <c r="E4483" s="149">
        <v>0.614613456834958</v>
      </c>
      <c r="F4483" s="153">
        <v>0.00276279355038677</v>
      </c>
      <c r="G4483" s="153">
        <v>0.57750288876578</v>
      </c>
      <c r="H4483" s="153">
        <v>0.0114317306768411</v>
      </c>
      <c r="I4483" s="153">
        <v>0.765238111674878</v>
      </c>
      <c r="J4483" s="153">
        <v>0.01</v>
      </c>
      <c r="K4483" s="151">
        <v>0.614613</v>
      </c>
      <c r="L4483" s="151">
        <v>1.532846</v>
      </c>
      <c r="M4483" s="2">
        <v>4482.0</v>
      </c>
    </row>
    <row r="4484">
      <c r="A4484" s="152" t="s">
        <v>112</v>
      </c>
      <c r="B4484" s="152" t="s">
        <v>102</v>
      </c>
      <c r="C4484" s="153">
        <v>-0.21119057614473</v>
      </c>
      <c r="D4484" s="153">
        <v>0.102292145748146</v>
      </c>
      <c r="E4484" s="149">
        <v>0.614910585962765</v>
      </c>
      <c r="F4484" s="153">
        <v>0.791074642802749</v>
      </c>
      <c r="G4484" s="153">
        <v>0.483935682975734</v>
      </c>
      <c r="H4484" s="153">
        <v>0.0830349674747527</v>
      </c>
      <c r="I4484" s="153">
        <v>0.648941841179544</v>
      </c>
      <c r="J4484" s="153">
        <v>0.01</v>
      </c>
      <c r="K4484" s="151">
        <v>0.614911</v>
      </c>
      <c r="L4484" s="151">
        <v>1.534098</v>
      </c>
      <c r="M4484" s="2">
        <v>4483.0</v>
      </c>
    </row>
    <row r="4485">
      <c r="A4485" s="152" t="s">
        <v>102</v>
      </c>
      <c r="B4485" s="152" t="s">
        <v>112</v>
      </c>
      <c r="C4485" s="153">
        <v>0.21119057614473</v>
      </c>
      <c r="D4485" s="153">
        <v>0.102292145748146</v>
      </c>
      <c r="E4485" s="149">
        <v>0.614910585962765</v>
      </c>
      <c r="F4485" s="153">
        <v>0.791074642802738</v>
      </c>
      <c r="G4485" s="153">
        <v>0.483935682975734</v>
      </c>
      <c r="H4485" s="153">
        <v>0.0830349674747527</v>
      </c>
      <c r="I4485" s="153">
        <v>0.648941841179544</v>
      </c>
      <c r="J4485" s="153">
        <v>0.01</v>
      </c>
      <c r="K4485" s="151">
        <v>0.614911</v>
      </c>
      <c r="L4485" s="151">
        <v>1.53461</v>
      </c>
      <c r="M4485" s="2">
        <v>4484.0</v>
      </c>
    </row>
    <row r="4486">
      <c r="A4486" s="152" t="s">
        <v>186</v>
      </c>
      <c r="B4486" s="152" t="s">
        <v>443</v>
      </c>
      <c r="C4486" s="153">
        <v>1.17305609292462</v>
      </c>
      <c r="D4486" s="153">
        <v>0.114110788931047</v>
      </c>
      <c r="E4486" s="149">
        <v>0.615145492301481</v>
      </c>
      <c r="F4486" s="153">
        <v>0.175794624797475</v>
      </c>
      <c r="G4486" s="153">
        <v>0.35864931948939</v>
      </c>
      <c r="H4486" s="153">
        <v>0.549122191642786</v>
      </c>
      <c r="I4486" s="153">
        <v>0.647159586141801</v>
      </c>
      <c r="J4486" s="153">
        <v>0.0233735896677482</v>
      </c>
      <c r="K4486" s="151">
        <v>0.615145</v>
      </c>
      <c r="L4486" s="151">
        <v>1.536221</v>
      </c>
      <c r="M4486" s="2">
        <v>4485.0</v>
      </c>
    </row>
    <row r="4487">
      <c r="A4487" s="152" t="s">
        <v>443</v>
      </c>
      <c r="B4487" s="152" t="s">
        <v>186</v>
      </c>
      <c r="C4487" s="153">
        <v>-1.17305609292462</v>
      </c>
      <c r="D4487" s="153">
        <v>0.114110788931047</v>
      </c>
      <c r="E4487" s="149">
        <v>0.615145492301481</v>
      </c>
      <c r="F4487" s="153">
        <v>0.175794624797478</v>
      </c>
      <c r="G4487" s="153">
        <v>0.35864931948939</v>
      </c>
      <c r="H4487" s="153">
        <v>0.549122191642786</v>
      </c>
      <c r="I4487" s="153">
        <v>0.647159586141801</v>
      </c>
      <c r="J4487" s="153">
        <v>0.0233735896677482</v>
      </c>
      <c r="K4487" s="151">
        <v>0.615145</v>
      </c>
      <c r="L4487" s="151">
        <v>1.535709</v>
      </c>
      <c r="M4487" s="2">
        <v>4486.0</v>
      </c>
    </row>
    <row r="4488">
      <c r="A4488" s="152" t="s">
        <v>62</v>
      </c>
      <c r="B4488" s="152" t="s">
        <v>175</v>
      </c>
      <c r="C4488" s="153">
        <v>-0.971852285249515</v>
      </c>
      <c r="D4488" s="153">
        <v>-0.0575415622461111</v>
      </c>
      <c r="E4488" s="149">
        <v>0.61540329739079</v>
      </c>
      <c r="F4488" s="153">
        <v>0.00630975293277702</v>
      </c>
      <c r="G4488" s="153">
        <v>0.669757968819166</v>
      </c>
      <c r="H4488" s="153">
        <v>0.820587512626465</v>
      </c>
      <c r="I4488" s="153">
        <v>0.373613686191993</v>
      </c>
      <c r="J4488" s="153">
        <v>0.01</v>
      </c>
      <c r="K4488" s="151">
        <v>0.615403</v>
      </c>
      <c r="L4488" s="151">
        <v>1.537892</v>
      </c>
      <c r="M4488" s="2">
        <v>4487.0</v>
      </c>
    </row>
    <row r="4489">
      <c r="A4489" s="152" t="s">
        <v>175</v>
      </c>
      <c r="B4489" s="152" t="s">
        <v>62</v>
      </c>
      <c r="C4489" s="153">
        <v>0.971852285249515</v>
      </c>
      <c r="D4489" s="153">
        <v>-0.0575415622461111</v>
      </c>
      <c r="E4489" s="149">
        <v>0.61540329739079</v>
      </c>
      <c r="F4489" s="153">
        <v>0.00630975293277702</v>
      </c>
      <c r="G4489" s="153">
        <v>0.669757968819166</v>
      </c>
      <c r="H4489" s="153">
        <v>0.820587512626465</v>
      </c>
      <c r="I4489" s="153">
        <v>0.373613686191993</v>
      </c>
      <c r="J4489" s="153">
        <v>0.01</v>
      </c>
      <c r="K4489" s="151">
        <v>0.615403</v>
      </c>
      <c r="L4489" s="151">
        <v>1.537378</v>
      </c>
      <c r="M4489" s="2">
        <v>4488.0</v>
      </c>
    </row>
    <row r="4490">
      <c r="A4490" s="152" t="s">
        <v>43</v>
      </c>
      <c r="B4490" s="152" t="s">
        <v>148</v>
      </c>
      <c r="C4490" s="153">
        <v>-0.582327551020408</v>
      </c>
      <c r="D4490" s="153">
        <v>0.512966369047619</v>
      </c>
      <c r="E4490" s="149">
        <v>0.615498970533703</v>
      </c>
      <c r="F4490" s="153">
        <v>0.0964664291220185</v>
      </c>
      <c r="G4490" s="153">
        <v>0.617691815410484</v>
      </c>
      <c r="H4490" s="153">
        <v>0.00397658849559682</v>
      </c>
      <c r="I4490" s="153">
        <v>0.518239050094447</v>
      </c>
      <c r="J4490" s="153">
        <v>0.01</v>
      </c>
      <c r="K4490" s="151">
        <v>0.615499</v>
      </c>
      <c r="L4490" s="151">
        <v>1.538645</v>
      </c>
      <c r="M4490" s="2">
        <v>4489.0</v>
      </c>
    </row>
    <row r="4491">
      <c r="A4491" s="152" t="s">
        <v>148</v>
      </c>
      <c r="B4491" s="152" t="s">
        <v>43</v>
      </c>
      <c r="C4491" s="153">
        <v>0.582327551020408</v>
      </c>
      <c r="D4491" s="153">
        <v>0.512966369047619</v>
      </c>
      <c r="E4491" s="149">
        <v>0.615498970533703</v>
      </c>
      <c r="F4491" s="153">
        <v>0.0964664291220167</v>
      </c>
      <c r="G4491" s="153">
        <v>0.617691815410484</v>
      </c>
      <c r="H4491" s="153">
        <v>0.00397658849559682</v>
      </c>
      <c r="I4491" s="153">
        <v>0.518239050094447</v>
      </c>
      <c r="J4491" s="153">
        <v>0.01</v>
      </c>
      <c r="K4491" s="151">
        <v>0.615499</v>
      </c>
      <c r="L4491" s="151">
        <v>1.539159</v>
      </c>
      <c r="M4491" s="2">
        <v>4490.0</v>
      </c>
    </row>
    <row r="4492">
      <c r="A4492" s="152" t="s">
        <v>100</v>
      </c>
      <c r="B4492" s="152" t="s">
        <v>188</v>
      </c>
      <c r="C4492" s="153">
        <v>-1.74846729864915</v>
      </c>
      <c r="D4492" s="153">
        <v>-0.606769169982244</v>
      </c>
      <c r="E4492" s="149">
        <v>0.615646811710627</v>
      </c>
      <c r="F4492" s="153">
        <v>0.439966481076711</v>
      </c>
      <c r="G4492" s="153">
        <v>0.534401179941169</v>
      </c>
      <c r="H4492" s="153">
        <v>0.0692420878908029</v>
      </c>
      <c r="I4492" s="153">
        <v>0.402569486301309</v>
      </c>
      <c r="J4492" s="153">
        <v>0.13147508056493</v>
      </c>
      <c r="K4492" s="151">
        <v>0.615647</v>
      </c>
      <c r="L4492" s="151">
        <v>1.540043</v>
      </c>
      <c r="M4492" s="2">
        <v>4491.0</v>
      </c>
    </row>
    <row r="4493">
      <c r="A4493" s="152" t="s">
        <v>188</v>
      </c>
      <c r="B4493" s="152" t="s">
        <v>100</v>
      </c>
      <c r="C4493" s="153">
        <v>1.74846729864915</v>
      </c>
      <c r="D4493" s="153">
        <v>-0.606769169982244</v>
      </c>
      <c r="E4493" s="149">
        <v>0.615646811710627</v>
      </c>
      <c r="F4493" s="153">
        <v>0.439966481076711</v>
      </c>
      <c r="G4493" s="153">
        <v>0.534401179941169</v>
      </c>
      <c r="H4493" s="153">
        <v>0.0692420878908029</v>
      </c>
      <c r="I4493" s="153">
        <v>0.402569486301309</v>
      </c>
      <c r="J4493" s="153">
        <v>0.13147508056493</v>
      </c>
      <c r="K4493" s="151">
        <v>0.615647</v>
      </c>
      <c r="L4493" s="151">
        <v>1.540558</v>
      </c>
      <c r="M4493" s="2">
        <v>4492.0</v>
      </c>
    </row>
    <row r="4494">
      <c r="A4494" s="152" t="s">
        <v>91</v>
      </c>
      <c r="B4494" s="152" t="s">
        <v>109</v>
      </c>
      <c r="C4494" s="153">
        <v>-0.103999887447382</v>
      </c>
      <c r="D4494" s="153">
        <v>0.135004389552116</v>
      </c>
      <c r="E4494" s="149">
        <v>0.616090902539184</v>
      </c>
      <c r="F4494" s="153">
        <v>0.0157462293680687</v>
      </c>
      <c r="G4494" s="153">
        <v>0.421671202982656</v>
      </c>
      <c r="H4494" s="153">
        <v>7.30166839062382E-4</v>
      </c>
      <c r="I4494" s="153">
        <v>0.200827206547337</v>
      </c>
      <c r="J4494" s="153">
        <v>0.40648078613972</v>
      </c>
      <c r="K4494" s="151">
        <v>0.616091</v>
      </c>
      <c r="L4494" s="151">
        <v>1.542185</v>
      </c>
      <c r="M4494" s="2">
        <v>4493.0</v>
      </c>
    </row>
    <row r="4495">
      <c r="A4495" s="152" t="s">
        <v>109</v>
      </c>
      <c r="B4495" s="152" t="s">
        <v>91</v>
      </c>
      <c r="C4495" s="153">
        <v>0.103999887447382</v>
      </c>
      <c r="D4495" s="153">
        <v>0.135004389552116</v>
      </c>
      <c r="E4495" s="149">
        <v>0.616090902539184</v>
      </c>
      <c r="F4495" s="153">
        <v>0.0157462293680691</v>
      </c>
      <c r="G4495" s="153">
        <v>0.421671202982656</v>
      </c>
      <c r="H4495" s="153">
        <v>7.30166839062382E-4</v>
      </c>
      <c r="I4495" s="153">
        <v>0.200827206547337</v>
      </c>
      <c r="J4495" s="153">
        <v>0.40648078613972</v>
      </c>
      <c r="K4495" s="151">
        <v>0.616091</v>
      </c>
      <c r="L4495" s="151">
        <v>1.542702</v>
      </c>
      <c r="M4495" s="2">
        <v>4494.0</v>
      </c>
    </row>
    <row r="4496">
      <c r="A4496" s="152" t="s">
        <v>18</v>
      </c>
      <c r="B4496" s="152" t="s">
        <v>54</v>
      </c>
      <c r="C4496" s="153">
        <v>-0.0338179519062735</v>
      </c>
      <c r="D4496" s="153">
        <v>0.0433998417431453</v>
      </c>
      <c r="E4496" s="149">
        <v>0.616172534717408</v>
      </c>
      <c r="F4496" s="153">
        <v>0.00736200381335615</v>
      </c>
      <c r="G4496" s="153">
        <v>0.547285554447265</v>
      </c>
      <c r="H4496" s="153">
        <v>0.12582932847537</v>
      </c>
      <c r="I4496" s="153">
        <v>0.34626777217945</v>
      </c>
      <c r="J4496" s="153">
        <v>0.0861353539829723</v>
      </c>
      <c r="K4496" s="151">
        <v>0.616173</v>
      </c>
      <c r="L4496" s="151">
        <v>1.543422</v>
      </c>
      <c r="M4496" s="2">
        <v>4495.0</v>
      </c>
    </row>
    <row r="4497">
      <c r="A4497" s="152" t="s">
        <v>54</v>
      </c>
      <c r="B4497" s="152" t="s">
        <v>18</v>
      </c>
      <c r="C4497" s="153">
        <v>0.0338179519062735</v>
      </c>
      <c r="D4497" s="153">
        <v>0.0433998417431453</v>
      </c>
      <c r="E4497" s="149">
        <v>0.616172534717408</v>
      </c>
      <c r="F4497" s="153">
        <v>0.00736200381335617</v>
      </c>
      <c r="G4497" s="153">
        <v>0.547285554447265</v>
      </c>
      <c r="H4497" s="153">
        <v>0.12582932847537</v>
      </c>
      <c r="I4497" s="153">
        <v>0.34626777217945</v>
      </c>
      <c r="J4497" s="153">
        <v>0.0861353539829723</v>
      </c>
      <c r="K4497" s="151">
        <v>0.616173</v>
      </c>
      <c r="L4497" s="151">
        <v>1.543939</v>
      </c>
      <c r="M4497" s="2">
        <v>4496.0</v>
      </c>
    </row>
    <row r="4498">
      <c r="A4498" s="152" t="s">
        <v>75</v>
      </c>
      <c r="B4498" s="152" t="s">
        <v>115</v>
      </c>
      <c r="C4498" s="153">
        <v>-0.340573755869571</v>
      </c>
      <c r="D4498" s="153">
        <v>-0.224155020728998</v>
      </c>
      <c r="E4498" s="149">
        <v>0.616865499774431</v>
      </c>
      <c r="F4498" s="153">
        <v>0.145681300048972</v>
      </c>
      <c r="G4498" s="153">
        <v>0.311165353145027</v>
      </c>
      <c r="H4498" s="153">
        <v>0.0881048809814527</v>
      </c>
      <c r="I4498" s="153">
        <v>0.945151940127735</v>
      </c>
      <c r="J4498" s="153">
        <v>0.01</v>
      </c>
      <c r="K4498" s="151">
        <v>0.616865</v>
      </c>
      <c r="L4498" s="151">
        <v>1.546194</v>
      </c>
      <c r="M4498" s="2">
        <v>4497.0</v>
      </c>
    </row>
    <row r="4499">
      <c r="A4499" s="152" t="s">
        <v>115</v>
      </c>
      <c r="B4499" s="152" t="s">
        <v>66</v>
      </c>
      <c r="C4499" s="153">
        <v>-0.198450989132792</v>
      </c>
      <c r="D4499" s="153">
        <v>0.658620033252211</v>
      </c>
      <c r="E4499" s="149">
        <v>0.226245041006283</v>
      </c>
      <c r="F4499" s="153">
        <v>0.359896850206967</v>
      </c>
      <c r="G4499" s="153">
        <v>0.670889947353158</v>
      </c>
      <c r="H4499" s="153">
        <v>0.829825087884064</v>
      </c>
      <c r="I4499" s="153">
        <v>0.940689701718065</v>
      </c>
      <c r="J4499" s="153">
        <v>0.01</v>
      </c>
      <c r="K4499" s="151">
        <v>0.616865</v>
      </c>
      <c r="L4499" s="151">
        <v>1.546712</v>
      </c>
      <c r="M4499" s="2">
        <v>4498.0</v>
      </c>
    </row>
    <row r="4500">
      <c r="A4500" s="152" t="s">
        <v>145</v>
      </c>
      <c r="B4500" s="152" t="s">
        <v>193</v>
      </c>
      <c r="C4500" s="153">
        <v>-0.345451585655783</v>
      </c>
      <c r="D4500" s="153">
        <v>-1.31276661937143</v>
      </c>
      <c r="E4500" s="149">
        <v>0.617013048702912</v>
      </c>
      <c r="F4500" s="153">
        <v>0.011693599854067</v>
      </c>
      <c r="G4500" s="153">
        <v>0.705887375159203</v>
      </c>
      <c r="H4500" s="153">
        <v>0.100242902100876</v>
      </c>
      <c r="I4500" s="153">
        <v>0.464896270654242</v>
      </c>
      <c r="J4500" s="153">
        <v>0.01</v>
      </c>
      <c r="K4500" s="151">
        <v>0.617013</v>
      </c>
      <c r="L4500" s="151">
        <v>1.548119</v>
      </c>
      <c r="M4500" s="2">
        <v>4499.0</v>
      </c>
    </row>
    <row r="4501">
      <c r="A4501" s="152" t="s">
        <v>193</v>
      </c>
      <c r="B4501" s="152" t="s">
        <v>145</v>
      </c>
      <c r="C4501" s="153">
        <v>0.345451585655783</v>
      </c>
      <c r="D4501" s="153">
        <v>-1.31276661937143</v>
      </c>
      <c r="E4501" s="149">
        <v>0.617013048702912</v>
      </c>
      <c r="F4501" s="153">
        <v>0.0116935998540673</v>
      </c>
      <c r="G4501" s="153">
        <v>0.705887375159203</v>
      </c>
      <c r="H4501" s="153">
        <v>0.100242902100876</v>
      </c>
      <c r="I4501" s="153">
        <v>0.464896270654242</v>
      </c>
      <c r="J4501" s="153">
        <v>0.01</v>
      </c>
      <c r="K4501" s="151">
        <v>0.617013</v>
      </c>
      <c r="L4501" s="151">
        <v>1.5476</v>
      </c>
      <c r="M4501" s="2">
        <v>4500.0</v>
      </c>
    </row>
    <row r="4502">
      <c r="A4502" s="152" t="s">
        <v>76</v>
      </c>
      <c r="B4502" s="152" t="s">
        <v>40</v>
      </c>
      <c r="C4502" s="153">
        <v>-0.111015483770109</v>
      </c>
      <c r="D4502" s="153">
        <v>0.345057849184242</v>
      </c>
      <c r="E4502" s="149">
        <v>0.6171985181495</v>
      </c>
      <c r="F4502" s="154">
        <v>2.59328655622411E-5</v>
      </c>
      <c r="G4502" s="153">
        <v>0.862792094193312</v>
      </c>
      <c r="H4502" s="153">
        <v>0.763907698418078</v>
      </c>
      <c r="I4502" s="153">
        <v>0.732689495702895</v>
      </c>
      <c r="J4502" s="153">
        <v>0.01</v>
      </c>
      <c r="K4502" s="151">
        <v>0.617199</v>
      </c>
      <c r="L4502" s="151">
        <v>1.549104</v>
      </c>
      <c r="M4502" s="2">
        <v>4501.0</v>
      </c>
    </row>
    <row r="4503">
      <c r="A4503" s="152" t="s">
        <v>40</v>
      </c>
      <c r="B4503" s="152" t="s">
        <v>76</v>
      </c>
      <c r="C4503" s="153">
        <v>0.111015483770109</v>
      </c>
      <c r="D4503" s="153">
        <v>0.345057849184242</v>
      </c>
      <c r="E4503" s="149">
        <v>0.6171985181495</v>
      </c>
      <c r="F4503" s="154">
        <v>2.59328655622411E-5</v>
      </c>
      <c r="G4503" s="153">
        <v>0.862792094193312</v>
      </c>
      <c r="H4503" s="153">
        <v>0.763907698418078</v>
      </c>
      <c r="I4503" s="153">
        <v>0.732689495702895</v>
      </c>
      <c r="J4503" s="153">
        <v>0.01</v>
      </c>
      <c r="K4503" s="151">
        <v>0.617199</v>
      </c>
      <c r="L4503" s="151">
        <v>1.549624</v>
      </c>
      <c r="M4503" s="2">
        <v>4502.0</v>
      </c>
    </row>
    <row r="4504">
      <c r="A4504" s="152" t="s">
        <v>40</v>
      </c>
      <c r="B4504" s="152" t="s">
        <v>186</v>
      </c>
      <c r="C4504" s="153">
        <v>-1.18059494931037</v>
      </c>
      <c r="D4504" s="153">
        <v>0.144599146748365</v>
      </c>
      <c r="E4504" s="149">
        <v>0.617210227104183</v>
      </c>
      <c r="F4504" s="153">
        <v>0.160567877333705</v>
      </c>
      <c r="G4504" s="153">
        <v>0.784467368073647</v>
      </c>
      <c r="H4504" s="153">
        <v>0.685400156176361</v>
      </c>
      <c r="I4504" s="153">
        <v>0.110277520569504</v>
      </c>
      <c r="J4504" s="153">
        <v>0.0137527816471278</v>
      </c>
      <c r="K4504" s="151">
        <v>0.61721</v>
      </c>
      <c r="L4504" s="151">
        <v>1.550174</v>
      </c>
      <c r="M4504" s="2">
        <v>4503.0</v>
      </c>
    </row>
    <row r="4505">
      <c r="A4505" s="152" t="s">
        <v>186</v>
      </c>
      <c r="B4505" s="152" t="s">
        <v>40</v>
      </c>
      <c r="C4505" s="153">
        <v>1.18059494931037</v>
      </c>
      <c r="D4505" s="153">
        <v>0.144599146748365</v>
      </c>
      <c r="E4505" s="149">
        <v>0.617210227104183</v>
      </c>
      <c r="F4505" s="153">
        <v>0.160567877333705</v>
      </c>
      <c r="G4505" s="153">
        <v>0.784467368073647</v>
      </c>
      <c r="H4505" s="153">
        <v>0.685400156176361</v>
      </c>
      <c r="I4505" s="153">
        <v>0.110277520569504</v>
      </c>
      <c r="J4505" s="153">
        <v>0.0137527816471278</v>
      </c>
      <c r="K4505" s="151">
        <v>0.61721</v>
      </c>
      <c r="L4505" s="151">
        <v>1.550694</v>
      </c>
      <c r="M4505" s="2">
        <v>4504.0</v>
      </c>
    </row>
    <row r="4506">
      <c r="A4506" s="152" t="s">
        <v>62</v>
      </c>
      <c r="B4506" s="152" t="s">
        <v>19</v>
      </c>
      <c r="C4506" s="153">
        <v>0.112387301934326</v>
      </c>
      <c r="D4506" s="153">
        <v>-0.0430008183668706</v>
      </c>
      <c r="E4506" s="149">
        <v>0.617399206954364</v>
      </c>
      <c r="F4506" s="153">
        <v>0.763077596644683</v>
      </c>
      <c r="G4506" s="153">
        <v>0.768879972845599</v>
      </c>
      <c r="H4506" s="153">
        <v>0.0673572939127153</v>
      </c>
      <c r="I4506" s="153">
        <v>0.625985971391868</v>
      </c>
      <c r="J4506" s="153">
        <v>0.0955652580150901</v>
      </c>
      <c r="K4506" s="151">
        <v>0.617399</v>
      </c>
      <c r="L4506" s="151">
        <v>1.552211</v>
      </c>
      <c r="M4506" s="2">
        <v>4505.0</v>
      </c>
    </row>
    <row r="4507">
      <c r="A4507" s="152" t="s">
        <v>19</v>
      </c>
      <c r="B4507" s="152" t="s">
        <v>62</v>
      </c>
      <c r="C4507" s="153">
        <v>-0.112387301934326</v>
      </c>
      <c r="D4507" s="153">
        <v>-0.0430008183668706</v>
      </c>
      <c r="E4507" s="149">
        <v>0.617399206954364</v>
      </c>
      <c r="F4507" s="153">
        <v>0.763077596644683</v>
      </c>
      <c r="G4507" s="153">
        <v>0.768879972845599</v>
      </c>
      <c r="H4507" s="153">
        <v>0.0673572939127153</v>
      </c>
      <c r="I4507" s="153">
        <v>0.625985971391868</v>
      </c>
      <c r="J4507" s="153">
        <v>0.0955652580150901</v>
      </c>
      <c r="K4507" s="151">
        <v>0.617399</v>
      </c>
      <c r="L4507" s="151">
        <v>1.55169</v>
      </c>
      <c r="M4507" s="2">
        <v>4506.0</v>
      </c>
    </row>
    <row r="4508">
      <c r="A4508" s="152" t="s">
        <v>157</v>
      </c>
      <c r="B4508" s="152" t="s">
        <v>193</v>
      </c>
      <c r="C4508" s="153">
        <v>-0.390574515057336</v>
      </c>
      <c r="D4508" s="153">
        <v>1.16582869467367</v>
      </c>
      <c r="E4508" s="149">
        <v>0.618018075873936</v>
      </c>
      <c r="F4508" s="153">
        <v>0.0827956160764347</v>
      </c>
      <c r="G4508" s="153">
        <v>0.745711467515759</v>
      </c>
      <c r="H4508" s="153">
        <v>0.701658670361327</v>
      </c>
      <c r="I4508" s="153">
        <v>0.517528598258658</v>
      </c>
      <c r="J4508" s="153">
        <v>0.0120531390806003</v>
      </c>
      <c r="K4508" s="151">
        <v>0.618018</v>
      </c>
      <c r="L4508" s="151">
        <v>1.554812</v>
      </c>
      <c r="M4508" s="2">
        <v>4507.0</v>
      </c>
    </row>
    <row r="4509">
      <c r="A4509" s="152" t="s">
        <v>193</v>
      </c>
      <c r="B4509" s="152" t="s">
        <v>157</v>
      </c>
      <c r="C4509" s="153">
        <v>0.390574515057336</v>
      </c>
      <c r="D4509" s="153">
        <v>1.16582869467367</v>
      </c>
      <c r="E4509" s="149">
        <v>0.618018075873936</v>
      </c>
      <c r="F4509" s="153">
        <v>0.0827956160764332</v>
      </c>
      <c r="G4509" s="153">
        <v>0.745711467515759</v>
      </c>
      <c r="H4509" s="153">
        <v>0.701658670361327</v>
      </c>
      <c r="I4509" s="153">
        <v>0.517528598258658</v>
      </c>
      <c r="J4509" s="153">
        <v>0.0120531390806003</v>
      </c>
      <c r="K4509" s="151">
        <v>0.618018</v>
      </c>
      <c r="L4509" s="151">
        <v>1.554289</v>
      </c>
      <c r="M4509" s="2">
        <v>4508.0</v>
      </c>
    </row>
    <row r="4510">
      <c r="A4510" s="152" t="s">
        <v>93</v>
      </c>
      <c r="B4510" s="152" t="s">
        <v>151</v>
      </c>
      <c r="C4510" s="153">
        <v>-0.75038460212915</v>
      </c>
      <c r="D4510" s="153">
        <v>0.520945774762883</v>
      </c>
      <c r="E4510" s="149">
        <v>0.618201693049818</v>
      </c>
      <c r="F4510" s="153">
        <v>6.50817268124111E-4</v>
      </c>
      <c r="G4510" s="153">
        <v>0.626881174631223</v>
      </c>
      <c r="H4510" s="153">
        <v>0.328920883967425</v>
      </c>
      <c r="I4510" s="153">
        <v>0.734648021488289</v>
      </c>
      <c r="J4510" s="153">
        <v>0.0245303941280499</v>
      </c>
      <c r="K4510" s="151">
        <v>0.618202</v>
      </c>
      <c r="L4510" s="151">
        <v>1.556321</v>
      </c>
      <c r="M4510" s="2">
        <v>4509.0</v>
      </c>
    </row>
    <row r="4511">
      <c r="A4511" s="152" t="s">
        <v>151</v>
      </c>
      <c r="B4511" s="152" t="s">
        <v>93</v>
      </c>
      <c r="C4511" s="153">
        <v>0.75038460212915</v>
      </c>
      <c r="D4511" s="153">
        <v>0.520945774762883</v>
      </c>
      <c r="E4511" s="149">
        <v>0.618201693049818</v>
      </c>
      <c r="F4511" s="153">
        <v>6.50817268124111E-4</v>
      </c>
      <c r="G4511" s="153">
        <v>0.626881174631223</v>
      </c>
      <c r="H4511" s="153">
        <v>0.328920883967425</v>
      </c>
      <c r="I4511" s="153">
        <v>0.734648021488289</v>
      </c>
      <c r="J4511" s="153">
        <v>0.0245303941280499</v>
      </c>
      <c r="K4511" s="151">
        <v>0.618202</v>
      </c>
      <c r="L4511" s="151">
        <v>1.555797</v>
      </c>
      <c r="M4511" s="2">
        <v>4510.0</v>
      </c>
    </row>
    <row r="4512">
      <c r="A4512" s="152" t="s">
        <v>9</v>
      </c>
      <c r="B4512" s="152" t="s">
        <v>182</v>
      </c>
      <c r="C4512" s="153">
        <v>-0.850651989068807</v>
      </c>
      <c r="D4512" s="153">
        <v>-0.103358616194068</v>
      </c>
      <c r="E4512" s="149">
        <v>0.618647453229717</v>
      </c>
      <c r="F4512" s="153">
        <v>0.0821096085719694</v>
      </c>
      <c r="G4512" s="153">
        <v>0.795766056580045</v>
      </c>
      <c r="H4512" s="153">
        <v>0.4075084233456</v>
      </c>
      <c r="I4512" s="153">
        <v>0.364645796962898</v>
      </c>
      <c r="J4512" s="153">
        <v>0.01</v>
      </c>
      <c r="K4512" s="151">
        <v>0.618647</v>
      </c>
      <c r="L4512" s="151">
        <v>1.557967</v>
      </c>
      <c r="M4512" s="2">
        <v>4511.0</v>
      </c>
    </row>
    <row r="4513">
      <c r="A4513" s="152" t="s">
        <v>182</v>
      </c>
      <c r="B4513" s="152" t="s">
        <v>9</v>
      </c>
      <c r="C4513" s="153">
        <v>0.850651989068807</v>
      </c>
      <c r="D4513" s="153">
        <v>-0.103358616194068</v>
      </c>
      <c r="E4513" s="149">
        <v>0.618647453229717</v>
      </c>
      <c r="F4513" s="153">
        <v>0.0821096085719694</v>
      </c>
      <c r="G4513" s="153">
        <v>0.795766056580045</v>
      </c>
      <c r="H4513" s="153">
        <v>0.4075084233456</v>
      </c>
      <c r="I4513" s="153">
        <v>0.364645796962898</v>
      </c>
      <c r="J4513" s="153">
        <v>0.01</v>
      </c>
      <c r="K4513" s="151">
        <v>0.618647</v>
      </c>
      <c r="L4513" s="151">
        <v>1.558492</v>
      </c>
      <c r="M4513" s="2">
        <v>4512.0</v>
      </c>
    </row>
    <row r="4514">
      <c r="A4514" s="152" t="s">
        <v>115</v>
      </c>
      <c r="B4514" s="152" t="s">
        <v>448</v>
      </c>
      <c r="C4514" s="153">
        <v>-1.45244204158958</v>
      </c>
      <c r="D4514" s="153">
        <v>0.941552190703541</v>
      </c>
      <c r="E4514" s="149">
        <v>0.508479573169235</v>
      </c>
      <c r="F4514" s="153">
        <v>0.212639222980721</v>
      </c>
      <c r="G4514" s="153">
        <v>0.231523184443311</v>
      </c>
      <c r="H4514" s="153">
        <v>0.76470253614623</v>
      </c>
      <c r="I4514" s="153">
        <v>0.367592755228853</v>
      </c>
      <c r="J4514" s="153">
        <v>0.01</v>
      </c>
      <c r="K4514" s="151">
        <v>0.618671</v>
      </c>
      <c r="L4514" s="151">
        <v>1.559601</v>
      </c>
      <c r="M4514" s="2">
        <v>4513.0</v>
      </c>
    </row>
    <row r="4515">
      <c r="A4515" s="152" t="s">
        <v>16</v>
      </c>
      <c r="B4515" s="152" t="s">
        <v>115</v>
      </c>
      <c r="C4515" s="153">
        <v>-0.187852178191895</v>
      </c>
      <c r="D4515" s="153">
        <v>0.285537346804292</v>
      </c>
      <c r="E4515" s="149">
        <v>0.618670763273444</v>
      </c>
      <c r="F4515" s="153">
        <v>0.130528086332892</v>
      </c>
      <c r="G4515" s="153">
        <v>0.134950310462913</v>
      </c>
      <c r="H4515" s="153">
        <v>0.221440070673721</v>
      </c>
      <c r="I4515" s="153">
        <v>0.547804598966025</v>
      </c>
      <c r="J4515" s="153">
        <v>0.01</v>
      </c>
      <c r="K4515" s="151">
        <v>0.618671</v>
      </c>
      <c r="L4515" s="151">
        <v>1.559075</v>
      </c>
      <c r="M4515" s="2">
        <v>4514.0</v>
      </c>
    </row>
    <row r="4516">
      <c r="A4516" s="152" t="s">
        <v>151</v>
      </c>
      <c r="B4516" s="152" t="s">
        <v>181</v>
      </c>
      <c r="C4516" s="153">
        <v>-0.378315998500096</v>
      </c>
      <c r="D4516" s="153">
        <v>1.17518247463893</v>
      </c>
      <c r="E4516" s="149">
        <v>0.618979048330584</v>
      </c>
      <c r="F4516" s="153">
        <v>0.00147091890560709</v>
      </c>
      <c r="G4516" s="153">
        <v>0.638271755105998</v>
      </c>
      <c r="H4516" s="153">
        <v>0.183941030471617</v>
      </c>
      <c r="I4516" s="153">
        <v>0.926072952570714</v>
      </c>
      <c r="J4516" s="153">
        <v>0.0460812334916858</v>
      </c>
      <c r="K4516" s="151">
        <v>0.618979</v>
      </c>
      <c r="L4516" s="151">
        <v>1.560904</v>
      </c>
      <c r="M4516" s="2">
        <v>4515.0</v>
      </c>
    </row>
    <row r="4517">
      <c r="A4517" s="152" t="s">
        <v>181</v>
      </c>
      <c r="B4517" s="152" t="s">
        <v>151</v>
      </c>
      <c r="C4517" s="153">
        <v>0.378315998500096</v>
      </c>
      <c r="D4517" s="153">
        <v>1.17518247463893</v>
      </c>
      <c r="E4517" s="149">
        <v>0.618979048330584</v>
      </c>
      <c r="F4517" s="153">
        <v>0.00147091890560708</v>
      </c>
      <c r="G4517" s="153">
        <v>0.638271755105998</v>
      </c>
      <c r="H4517" s="153">
        <v>0.183941030471617</v>
      </c>
      <c r="I4517" s="153">
        <v>0.926072952570714</v>
      </c>
      <c r="J4517" s="153">
        <v>0.0460812334916858</v>
      </c>
      <c r="K4517" s="151">
        <v>0.618979</v>
      </c>
      <c r="L4517" s="151">
        <v>1.56143</v>
      </c>
      <c r="M4517" s="2">
        <v>4516.0</v>
      </c>
    </row>
    <row r="4518">
      <c r="A4518" s="152" t="s">
        <v>87</v>
      </c>
      <c r="B4518" s="152" t="s">
        <v>106</v>
      </c>
      <c r="C4518" s="153">
        <v>-0.142723876802936</v>
      </c>
      <c r="D4518" s="153">
        <v>-0.656191198975051</v>
      </c>
      <c r="E4518" s="149">
        <v>0.619378910176185</v>
      </c>
      <c r="F4518" s="153">
        <v>2.1088220304991E-4</v>
      </c>
      <c r="G4518" s="153">
        <v>0.754031436590428</v>
      </c>
      <c r="H4518" s="153">
        <v>0.0155108769729621</v>
      </c>
      <c r="I4518" s="153">
        <v>0.262083348167203</v>
      </c>
      <c r="J4518" s="153">
        <v>0.228657478090276</v>
      </c>
      <c r="K4518" s="151">
        <v>0.619379</v>
      </c>
      <c r="L4518" s="151">
        <v>1.563493</v>
      </c>
      <c r="M4518" s="2">
        <v>4517.0</v>
      </c>
    </row>
    <row r="4519">
      <c r="A4519" s="152" t="s">
        <v>106</v>
      </c>
      <c r="B4519" s="152" t="s">
        <v>87</v>
      </c>
      <c r="C4519" s="153">
        <v>0.142723876802936</v>
      </c>
      <c r="D4519" s="153">
        <v>-0.656191198975051</v>
      </c>
      <c r="E4519" s="149">
        <v>0.619378910176185</v>
      </c>
      <c r="F4519" s="153">
        <v>2.10882203049909E-4</v>
      </c>
      <c r="G4519" s="153">
        <v>0.754031436590428</v>
      </c>
      <c r="H4519" s="153">
        <v>0.0155108769729621</v>
      </c>
      <c r="I4519" s="153">
        <v>0.262083348167203</v>
      </c>
      <c r="J4519" s="153">
        <v>0.228657478090276</v>
      </c>
      <c r="K4519" s="151">
        <v>0.619379</v>
      </c>
      <c r="L4519" s="151">
        <v>1.562966</v>
      </c>
      <c r="M4519" s="2">
        <v>4518.0</v>
      </c>
    </row>
    <row r="4520">
      <c r="A4520" s="152" t="s">
        <v>18</v>
      </c>
      <c r="B4520" s="152" t="s">
        <v>450</v>
      </c>
      <c r="C4520" s="153">
        <v>-0.343846785041637</v>
      </c>
      <c r="D4520" s="153">
        <v>-0.520432284099925</v>
      </c>
      <c r="E4520" s="149">
        <v>0.619806716664396</v>
      </c>
      <c r="F4520" s="153">
        <v>0.195466093319574</v>
      </c>
      <c r="G4520" s="153">
        <v>0.389181222287086</v>
      </c>
      <c r="H4520" s="153">
        <v>0.166020961681969</v>
      </c>
      <c r="I4520" s="153">
        <v>0.672506877990042</v>
      </c>
      <c r="J4520" s="153">
        <v>0.0277267974827655</v>
      </c>
      <c r="K4520" s="151">
        <v>0.619807</v>
      </c>
      <c r="L4520" s="151">
        <v>1.565101</v>
      </c>
      <c r="M4520" s="2">
        <v>4519.0</v>
      </c>
    </row>
    <row r="4521">
      <c r="A4521" s="152" t="s">
        <v>450</v>
      </c>
      <c r="B4521" s="152" t="s">
        <v>18</v>
      </c>
      <c r="C4521" s="153">
        <v>0.343846785041637</v>
      </c>
      <c r="D4521" s="153">
        <v>-0.520432284099925</v>
      </c>
      <c r="E4521" s="149">
        <v>0.619806716664396</v>
      </c>
      <c r="F4521" s="153">
        <v>0.195466093319569</v>
      </c>
      <c r="G4521" s="153">
        <v>0.389181222287086</v>
      </c>
      <c r="H4521" s="153">
        <v>0.166020961681969</v>
      </c>
      <c r="I4521" s="153">
        <v>0.672506877990042</v>
      </c>
      <c r="J4521" s="153">
        <v>0.0277267974827655</v>
      </c>
      <c r="K4521" s="151">
        <v>0.619807</v>
      </c>
      <c r="L4521" s="151">
        <v>1.565629</v>
      </c>
      <c r="M4521" s="2">
        <v>4520.0</v>
      </c>
    </row>
    <row r="4522">
      <c r="A4522" s="152" t="s">
        <v>193</v>
      </c>
      <c r="B4522" s="152" t="s">
        <v>344</v>
      </c>
      <c r="C4522" s="153">
        <v>0.346165346065427</v>
      </c>
      <c r="D4522" s="153">
        <v>0.484537830532615</v>
      </c>
      <c r="E4522" s="149">
        <v>0.619865245989529</v>
      </c>
      <c r="F4522" s="153">
        <v>0.878316831414457</v>
      </c>
      <c r="G4522" s="153">
        <v>0.216655664146913</v>
      </c>
      <c r="H4522" s="153">
        <v>0.373325279586087</v>
      </c>
      <c r="I4522" s="153">
        <v>0.943805481568887</v>
      </c>
      <c r="J4522" s="153">
        <v>0.01</v>
      </c>
      <c r="K4522" s="151">
        <v>0.619865</v>
      </c>
      <c r="L4522" s="151">
        <v>1.566306</v>
      </c>
      <c r="M4522" s="2">
        <v>4521.0</v>
      </c>
    </row>
    <row r="4523">
      <c r="A4523" s="152" t="s">
        <v>344</v>
      </c>
      <c r="B4523" s="152" t="s">
        <v>193</v>
      </c>
      <c r="C4523" s="153">
        <v>-0.346165346065427</v>
      </c>
      <c r="D4523" s="153">
        <v>0.484537830532615</v>
      </c>
      <c r="E4523" s="149">
        <v>0.619865245989529</v>
      </c>
      <c r="F4523" s="153">
        <v>0.878316831414465</v>
      </c>
      <c r="G4523" s="153">
        <v>0.216655664146913</v>
      </c>
      <c r="H4523" s="153">
        <v>0.373325279586087</v>
      </c>
      <c r="I4523" s="153">
        <v>0.943805481568887</v>
      </c>
      <c r="J4523" s="153">
        <v>0.01</v>
      </c>
      <c r="K4523" s="151">
        <v>0.619865</v>
      </c>
      <c r="L4523" s="151">
        <v>1.566835</v>
      </c>
      <c r="M4523" s="2">
        <v>4522.0</v>
      </c>
    </row>
    <row r="4524">
      <c r="A4524" s="152" t="s">
        <v>64</v>
      </c>
      <c r="B4524" s="152" t="s">
        <v>184</v>
      </c>
      <c r="C4524" s="153">
        <v>-0.783320403251787</v>
      </c>
      <c r="D4524" s="153">
        <v>0.213403608673956</v>
      </c>
      <c r="E4524" s="149">
        <v>0.619877525439193</v>
      </c>
      <c r="F4524" s="153">
        <v>0.570894007003828</v>
      </c>
      <c r="G4524" s="153">
        <v>0.479719397915832</v>
      </c>
      <c r="H4524" s="153">
        <v>0.600223948763901</v>
      </c>
      <c r="I4524" s="153">
        <v>0.744687101851518</v>
      </c>
      <c r="J4524" s="153">
        <v>0.01</v>
      </c>
      <c r="K4524" s="151">
        <v>0.619878</v>
      </c>
      <c r="L4524" s="151">
        <v>1.567926</v>
      </c>
      <c r="M4524" s="2">
        <v>4523.0</v>
      </c>
    </row>
    <row r="4525">
      <c r="A4525" s="152" t="s">
        <v>184</v>
      </c>
      <c r="B4525" s="152" t="s">
        <v>64</v>
      </c>
      <c r="C4525" s="153">
        <v>0.783320403251787</v>
      </c>
      <c r="D4525" s="153">
        <v>0.213403608673956</v>
      </c>
      <c r="E4525" s="149">
        <v>0.619877525439193</v>
      </c>
      <c r="F4525" s="153">
        <v>0.570894007003837</v>
      </c>
      <c r="G4525" s="153">
        <v>0.479719397915832</v>
      </c>
      <c r="H4525" s="153">
        <v>0.600223948763901</v>
      </c>
      <c r="I4525" s="153">
        <v>0.744687101851518</v>
      </c>
      <c r="J4525" s="153">
        <v>0.01</v>
      </c>
      <c r="K4525" s="151">
        <v>0.619878</v>
      </c>
      <c r="L4525" s="151">
        <v>1.567396</v>
      </c>
      <c r="M4525" s="2">
        <v>4524.0</v>
      </c>
    </row>
    <row r="4526">
      <c r="A4526" s="152" t="s">
        <v>36</v>
      </c>
      <c r="B4526" s="152" t="s">
        <v>157</v>
      </c>
      <c r="C4526" s="153">
        <v>-0.356156866547196</v>
      </c>
      <c r="D4526" s="153">
        <v>1.09781700287877</v>
      </c>
      <c r="E4526" s="149">
        <v>0.62000187336812</v>
      </c>
      <c r="F4526" s="153">
        <v>0.00350812493043834</v>
      </c>
      <c r="G4526" s="153">
        <v>0.473894990239669</v>
      </c>
      <c r="H4526" s="153">
        <v>0.210210445475912</v>
      </c>
      <c r="I4526" s="153">
        <v>0.581145516135746</v>
      </c>
      <c r="J4526" s="153">
        <v>0.01</v>
      </c>
      <c r="K4526" s="151">
        <v>0.620002</v>
      </c>
      <c r="L4526" s="151">
        <v>1.56877</v>
      </c>
      <c r="M4526" s="2">
        <v>4525.0</v>
      </c>
    </row>
    <row r="4527">
      <c r="A4527" s="152" t="s">
        <v>157</v>
      </c>
      <c r="B4527" s="152" t="s">
        <v>36</v>
      </c>
      <c r="C4527" s="153">
        <v>0.356156866547196</v>
      </c>
      <c r="D4527" s="153">
        <v>1.09781700287877</v>
      </c>
      <c r="E4527" s="149">
        <v>0.62000187336812</v>
      </c>
      <c r="F4527" s="153">
        <v>0.0035081249304382</v>
      </c>
      <c r="G4527" s="153">
        <v>0.473894990239669</v>
      </c>
      <c r="H4527" s="153">
        <v>0.210210445475912</v>
      </c>
      <c r="I4527" s="153">
        <v>0.581145516135746</v>
      </c>
      <c r="J4527" s="153">
        <v>0.01</v>
      </c>
      <c r="K4527" s="151">
        <v>0.620002</v>
      </c>
      <c r="L4527" s="151">
        <v>1.569301</v>
      </c>
      <c r="M4527" s="2">
        <v>4526.0</v>
      </c>
    </row>
    <row r="4528">
      <c r="A4528" s="152" t="s">
        <v>193</v>
      </c>
      <c r="B4528" s="152" t="s">
        <v>449</v>
      </c>
      <c r="C4528" s="153">
        <v>-0.0243518255516206</v>
      </c>
      <c r="D4528" s="153">
        <v>0.685981059625779</v>
      </c>
      <c r="E4528" s="149">
        <v>0.620039509814581</v>
      </c>
      <c r="F4528" s="154">
        <v>8.97268014392085E-5</v>
      </c>
      <c r="G4528" s="153">
        <v>0.646267040680502</v>
      </c>
      <c r="H4528" s="153">
        <v>0.106858756579635</v>
      </c>
      <c r="I4528" s="153">
        <v>0.822338976794428</v>
      </c>
      <c r="J4528" s="153">
        <v>0.01</v>
      </c>
      <c r="K4528" s="151">
        <v>0.62004</v>
      </c>
      <c r="L4528" s="151">
        <v>1.569927</v>
      </c>
      <c r="M4528" s="2">
        <v>4527.0</v>
      </c>
    </row>
    <row r="4529">
      <c r="A4529" s="152" t="s">
        <v>449</v>
      </c>
      <c r="B4529" s="152" t="s">
        <v>193</v>
      </c>
      <c r="C4529" s="153">
        <v>0.0243518255516206</v>
      </c>
      <c r="D4529" s="153">
        <v>0.685981059625779</v>
      </c>
      <c r="E4529" s="149">
        <v>0.620039509814581</v>
      </c>
      <c r="F4529" s="154">
        <v>8.97268014392085E-5</v>
      </c>
      <c r="G4529" s="153">
        <v>0.646267040680502</v>
      </c>
      <c r="H4529" s="153">
        <v>0.106858756579635</v>
      </c>
      <c r="I4529" s="153">
        <v>0.822338976794428</v>
      </c>
      <c r="J4529" s="153">
        <v>0.01</v>
      </c>
      <c r="K4529" s="151">
        <v>0.62004</v>
      </c>
      <c r="L4529" s="151">
        <v>1.570459</v>
      </c>
      <c r="M4529" s="2">
        <v>4528.0</v>
      </c>
    </row>
    <row r="4530">
      <c r="A4530" s="152" t="s">
        <v>90</v>
      </c>
      <c r="B4530" s="152" t="s">
        <v>172</v>
      </c>
      <c r="C4530" s="153">
        <v>-1.31400152422227</v>
      </c>
      <c r="D4530" s="153">
        <v>0.104603050447977</v>
      </c>
      <c r="E4530" s="149">
        <v>0.620161973049596</v>
      </c>
      <c r="F4530" s="153">
        <v>0.175546951454482</v>
      </c>
      <c r="G4530" s="153">
        <v>0.156338570160206</v>
      </c>
      <c r="H4530" s="153">
        <v>0.586808354404008</v>
      </c>
      <c r="I4530" s="153">
        <v>0.142270078879279</v>
      </c>
      <c r="J4530" s="153">
        <v>0.01</v>
      </c>
      <c r="K4530" s="151">
        <v>0.620162</v>
      </c>
      <c r="L4530" s="151">
        <v>1.571833</v>
      </c>
      <c r="M4530" s="2">
        <v>4529.0</v>
      </c>
    </row>
    <row r="4531">
      <c r="A4531" s="152" t="s">
        <v>172</v>
      </c>
      <c r="B4531" s="152" t="s">
        <v>90</v>
      </c>
      <c r="C4531" s="153">
        <v>1.31400152422227</v>
      </c>
      <c r="D4531" s="153">
        <v>0.104603050447977</v>
      </c>
      <c r="E4531" s="149">
        <v>0.620161973049596</v>
      </c>
      <c r="F4531" s="153">
        <v>0.175546951454482</v>
      </c>
      <c r="G4531" s="153">
        <v>0.156338570160206</v>
      </c>
      <c r="H4531" s="153">
        <v>0.586808354404008</v>
      </c>
      <c r="I4531" s="153">
        <v>0.142270078879279</v>
      </c>
      <c r="J4531" s="153">
        <v>0.01</v>
      </c>
      <c r="K4531" s="151">
        <v>0.620162</v>
      </c>
      <c r="L4531" s="151">
        <v>1.571301</v>
      </c>
      <c r="M4531" s="2">
        <v>4530.0</v>
      </c>
    </row>
    <row r="4532">
      <c r="A4532" s="152" t="s">
        <v>151</v>
      </c>
      <c r="B4532" s="152" t="s">
        <v>13</v>
      </c>
      <c r="C4532" s="153">
        <v>0.706122781415528</v>
      </c>
      <c r="D4532" s="153">
        <v>-0.7018525927458</v>
      </c>
      <c r="E4532" s="149">
        <v>0.620169893872089</v>
      </c>
      <c r="F4532" s="153">
        <v>6.12674647763752E-4</v>
      </c>
      <c r="G4532" s="153">
        <v>0.781782967871281</v>
      </c>
      <c r="H4532" s="153">
        <v>0.379190926474872</v>
      </c>
      <c r="I4532" s="153">
        <v>0.185746266101517</v>
      </c>
      <c r="J4532" s="153">
        <v>0.0226674896738964</v>
      </c>
      <c r="K4532" s="151">
        <v>0.62017</v>
      </c>
      <c r="L4532" s="151">
        <v>1.572919</v>
      </c>
      <c r="M4532" s="2">
        <v>4531.0</v>
      </c>
    </row>
    <row r="4533">
      <c r="A4533" s="152" t="s">
        <v>13</v>
      </c>
      <c r="B4533" s="152" t="s">
        <v>151</v>
      </c>
      <c r="C4533" s="153">
        <v>-0.706122781415528</v>
      </c>
      <c r="D4533" s="153">
        <v>-0.7018525927458</v>
      </c>
      <c r="E4533" s="149">
        <v>0.620169893872089</v>
      </c>
      <c r="F4533" s="153">
        <v>6.12674647763779E-4</v>
      </c>
      <c r="G4533" s="153">
        <v>0.781782967871281</v>
      </c>
      <c r="H4533" s="153">
        <v>0.379190926474872</v>
      </c>
      <c r="I4533" s="153">
        <v>0.185746266101517</v>
      </c>
      <c r="J4533" s="153">
        <v>0.0226674896738964</v>
      </c>
      <c r="K4533" s="151">
        <v>0.62017</v>
      </c>
      <c r="L4533" s="151">
        <v>1.572386</v>
      </c>
      <c r="M4533" s="2">
        <v>4532.0</v>
      </c>
    </row>
    <row r="4534">
      <c r="A4534" s="152" t="s">
        <v>37</v>
      </c>
      <c r="B4534" s="152" t="s">
        <v>145</v>
      </c>
      <c r="C4534" s="153">
        <v>-0.52688464366666</v>
      </c>
      <c r="D4534" s="153">
        <v>0.556293814862825</v>
      </c>
      <c r="E4534" s="149">
        <v>0.621173813567254</v>
      </c>
      <c r="F4534" s="153">
        <v>0.0301660234564433</v>
      </c>
      <c r="G4534" s="153">
        <v>0.00792175038287183</v>
      </c>
      <c r="H4534" s="153">
        <v>0.289057994388689</v>
      </c>
      <c r="I4534" s="153">
        <v>0.00292017854703568</v>
      </c>
      <c r="J4534" s="153">
        <v>0.0337449221015043</v>
      </c>
      <c r="K4534" s="151">
        <v>0.621174</v>
      </c>
      <c r="L4534" s="151">
        <v>1.575999</v>
      </c>
      <c r="M4534" s="2">
        <v>4533.0</v>
      </c>
    </row>
    <row r="4535">
      <c r="A4535" s="152" t="s">
        <v>145</v>
      </c>
      <c r="B4535" s="152" t="s">
        <v>37</v>
      </c>
      <c r="C4535" s="153">
        <v>0.52688464366666</v>
      </c>
      <c r="D4535" s="153">
        <v>0.556293814862825</v>
      </c>
      <c r="E4535" s="149">
        <v>0.621173813567254</v>
      </c>
      <c r="F4535" s="153">
        <v>0.0301660234564437</v>
      </c>
      <c r="G4535" s="153">
        <v>0.00792175038287183</v>
      </c>
      <c r="H4535" s="153">
        <v>0.289057994388689</v>
      </c>
      <c r="I4535" s="153">
        <v>0.00292017854703568</v>
      </c>
      <c r="J4535" s="153">
        <v>0.0337449221015043</v>
      </c>
      <c r="K4535" s="151">
        <v>0.621174</v>
      </c>
      <c r="L4535" s="151">
        <v>1.576534</v>
      </c>
      <c r="M4535" s="2">
        <v>4534.0</v>
      </c>
    </row>
    <row r="4536">
      <c r="A4536" s="152" t="s">
        <v>27</v>
      </c>
      <c r="B4536" s="152" t="s">
        <v>191</v>
      </c>
      <c r="C4536" s="153">
        <v>-0.77228533035166</v>
      </c>
      <c r="D4536" s="153">
        <v>-0.186431161488025</v>
      </c>
      <c r="E4536" s="149">
        <v>0.621935084608057</v>
      </c>
      <c r="F4536" s="153">
        <v>0.0121854153289605</v>
      </c>
      <c r="G4536" s="153">
        <v>0.567804820510236</v>
      </c>
      <c r="H4536" s="153">
        <v>0.376619300681988</v>
      </c>
      <c r="I4536" s="153">
        <v>0.883643633382112</v>
      </c>
      <c r="J4536" s="153">
        <v>0.01</v>
      </c>
      <c r="K4536" s="151">
        <v>0.621935</v>
      </c>
      <c r="L4536" s="151">
        <v>1.579002</v>
      </c>
      <c r="M4536" s="2">
        <v>4535.0</v>
      </c>
    </row>
    <row r="4537">
      <c r="A4537" s="152" t="s">
        <v>191</v>
      </c>
      <c r="B4537" s="152" t="s">
        <v>27</v>
      </c>
      <c r="C4537" s="153">
        <v>0.77228533035166</v>
      </c>
      <c r="D4537" s="153">
        <v>-0.186431161488025</v>
      </c>
      <c r="E4537" s="149">
        <v>0.621935084608057</v>
      </c>
      <c r="F4537" s="153">
        <v>0.0121854153289605</v>
      </c>
      <c r="G4537" s="153">
        <v>0.567804820510236</v>
      </c>
      <c r="H4537" s="153">
        <v>0.376619300681988</v>
      </c>
      <c r="I4537" s="153">
        <v>0.883643633382112</v>
      </c>
      <c r="J4537" s="153">
        <v>0.01</v>
      </c>
      <c r="K4537" s="151">
        <v>0.621935</v>
      </c>
      <c r="L4537" s="151">
        <v>1.579538</v>
      </c>
      <c r="M4537" s="2">
        <v>4536.0</v>
      </c>
    </row>
    <row r="4538">
      <c r="A4538" s="152" t="s">
        <v>79</v>
      </c>
      <c r="B4538" s="152" t="s">
        <v>186</v>
      </c>
      <c r="C4538" s="153">
        <v>-1.17694469225092</v>
      </c>
      <c r="D4538" s="153">
        <v>0.16221145297965</v>
      </c>
      <c r="E4538" s="149">
        <v>0.622126679645123</v>
      </c>
      <c r="F4538" s="153">
        <v>0.373524401296545</v>
      </c>
      <c r="G4538" s="153">
        <v>0.486138422686341</v>
      </c>
      <c r="H4538" s="153">
        <v>0.322697234832942</v>
      </c>
      <c r="I4538" s="153">
        <v>0.0319706354570344</v>
      </c>
      <c r="J4538" s="153">
        <v>0.0322511702251401</v>
      </c>
      <c r="K4538" s="151">
        <v>0.622127</v>
      </c>
      <c r="L4538" s="151">
        <v>1.581098</v>
      </c>
      <c r="M4538" s="2">
        <v>4537.0</v>
      </c>
    </row>
    <row r="4539">
      <c r="A4539" s="152" t="s">
        <v>186</v>
      </c>
      <c r="B4539" s="152" t="s">
        <v>79</v>
      </c>
      <c r="C4539" s="153">
        <v>1.17694469225092</v>
      </c>
      <c r="D4539" s="153">
        <v>0.16221145297965</v>
      </c>
      <c r="E4539" s="149">
        <v>0.622126679645123</v>
      </c>
      <c r="F4539" s="153">
        <v>0.373524401296545</v>
      </c>
      <c r="G4539" s="153">
        <v>0.486138422686341</v>
      </c>
      <c r="H4539" s="153">
        <v>0.322697234832942</v>
      </c>
      <c r="I4539" s="153">
        <v>0.0319706354570344</v>
      </c>
      <c r="J4539" s="153">
        <v>0.0322511702251401</v>
      </c>
      <c r="K4539" s="151">
        <v>0.622127</v>
      </c>
      <c r="L4539" s="151">
        <v>1.580561</v>
      </c>
      <c r="M4539" s="2">
        <v>4538.0</v>
      </c>
    </row>
    <row r="4540">
      <c r="A4540" s="152" t="s">
        <v>71</v>
      </c>
      <c r="B4540" s="152" t="s">
        <v>13</v>
      </c>
      <c r="C4540" s="153">
        <v>-0.0116482139799193</v>
      </c>
      <c r="D4540" s="153">
        <v>-0.0496802347279367</v>
      </c>
      <c r="E4540" s="149">
        <v>0.622337452481363</v>
      </c>
      <c r="F4540" s="153">
        <v>0.00521943548238031</v>
      </c>
      <c r="G4540" s="153">
        <v>0.490085250781761</v>
      </c>
      <c r="H4540" s="153">
        <v>0.0818370207029668</v>
      </c>
      <c r="I4540" s="153">
        <v>0.61367581890177</v>
      </c>
      <c r="J4540" s="153">
        <v>0.01</v>
      </c>
      <c r="K4540" s="151">
        <v>0.622337</v>
      </c>
      <c r="L4540" s="151">
        <v>1.582171</v>
      </c>
      <c r="M4540" s="2">
        <v>4539.0</v>
      </c>
    </row>
    <row r="4541">
      <c r="A4541" s="152" t="s">
        <v>13</v>
      </c>
      <c r="B4541" s="152" t="s">
        <v>71</v>
      </c>
      <c r="C4541" s="153">
        <v>0.0116482139799193</v>
      </c>
      <c r="D4541" s="153">
        <v>-0.0496802347279367</v>
      </c>
      <c r="E4541" s="149">
        <v>0.622337452481363</v>
      </c>
      <c r="F4541" s="153">
        <v>0.00521943548238036</v>
      </c>
      <c r="G4541" s="153">
        <v>0.490085250781761</v>
      </c>
      <c r="H4541" s="153">
        <v>0.0818370207029668</v>
      </c>
      <c r="I4541" s="153">
        <v>0.61367581890177</v>
      </c>
      <c r="J4541" s="153">
        <v>0.01</v>
      </c>
      <c r="K4541" s="151">
        <v>0.622337</v>
      </c>
      <c r="L4541" s="151">
        <v>1.582709</v>
      </c>
      <c r="M4541" s="2">
        <v>4540.0</v>
      </c>
    </row>
    <row r="4542">
      <c r="A4542" s="152" t="s">
        <v>448</v>
      </c>
      <c r="B4542" s="152" t="s">
        <v>148</v>
      </c>
      <c r="C4542" s="153">
        <v>1.75461456300326</v>
      </c>
      <c r="D4542" s="153">
        <v>-1.37383304434191</v>
      </c>
      <c r="E4542" s="149">
        <v>0.623468780315329</v>
      </c>
      <c r="F4542" s="153">
        <v>0.422301449744319</v>
      </c>
      <c r="G4542" s="153">
        <v>0.295351747859995</v>
      </c>
      <c r="H4542" s="153">
        <v>0.00262865838235383</v>
      </c>
      <c r="I4542" s="153">
        <v>0.839247626460729</v>
      </c>
      <c r="J4542" s="153">
        <v>0.01</v>
      </c>
      <c r="K4542" s="151">
        <v>0.623469</v>
      </c>
      <c r="L4542" s="151">
        <v>1.586125</v>
      </c>
      <c r="M4542" s="2">
        <v>4541.0</v>
      </c>
    </row>
    <row r="4543">
      <c r="A4543" s="152" t="s">
        <v>148</v>
      </c>
      <c r="B4543" s="152" t="s">
        <v>448</v>
      </c>
      <c r="C4543" s="153">
        <v>-1.75461456300326</v>
      </c>
      <c r="D4543" s="153">
        <v>-1.37383304434191</v>
      </c>
      <c r="E4543" s="149">
        <v>0.623468780315329</v>
      </c>
      <c r="F4543" s="153">
        <v>0.422301449744311</v>
      </c>
      <c r="G4543" s="153">
        <v>0.295351747859995</v>
      </c>
      <c r="H4543" s="153">
        <v>0.00262865838235383</v>
      </c>
      <c r="I4543" s="153">
        <v>0.839247626460729</v>
      </c>
      <c r="J4543" s="153">
        <v>0.01</v>
      </c>
      <c r="K4543" s="151">
        <v>0.623469</v>
      </c>
      <c r="L4543" s="151">
        <v>1.586664</v>
      </c>
      <c r="M4543" s="2">
        <v>4542.0</v>
      </c>
    </row>
    <row r="4544">
      <c r="A4544" s="152" t="s">
        <v>76</v>
      </c>
      <c r="B4544" s="152" t="s">
        <v>13</v>
      </c>
      <c r="C4544" s="153">
        <v>-0.0499147641243791</v>
      </c>
      <c r="D4544" s="153">
        <v>-0.373020964177772</v>
      </c>
      <c r="E4544" s="149">
        <v>0.623496441018338</v>
      </c>
      <c r="F4544" s="154">
        <v>7.28403763393007E-6</v>
      </c>
      <c r="G4544" s="153">
        <v>0.759582916973003</v>
      </c>
      <c r="H4544" s="153">
        <v>0.937830892202955</v>
      </c>
      <c r="I4544" s="153">
        <v>0.913070416125556</v>
      </c>
      <c r="J4544" s="153">
        <v>0.01</v>
      </c>
      <c r="K4544" s="151">
        <v>0.623496</v>
      </c>
      <c r="L4544" s="151">
        <v>1.587815</v>
      </c>
      <c r="M4544" s="2">
        <v>4543.0</v>
      </c>
    </row>
    <row r="4545">
      <c r="A4545" s="152" t="s">
        <v>13</v>
      </c>
      <c r="B4545" s="152" t="s">
        <v>76</v>
      </c>
      <c r="C4545" s="153">
        <v>0.0499147641243791</v>
      </c>
      <c r="D4545" s="153">
        <v>-0.373020964177772</v>
      </c>
      <c r="E4545" s="149">
        <v>0.623496441018338</v>
      </c>
      <c r="F4545" s="154">
        <v>7.28403763393001E-6</v>
      </c>
      <c r="G4545" s="153">
        <v>0.759582916973003</v>
      </c>
      <c r="H4545" s="153">
        <v>0.937830892202955</v>
      </c>
      <c r="I4545" s="153">
        <v>0.913070416125556</v>
      </c>
      <c r="J4545" s="153">
        <v>0.01</v>
      </c>
      <c r="K4545" s="151">
        <v>0.623496</v>
      </c>
      <c r="L4545" s="151">
        <v>1.587275</v>
      </c>
      <c r="M4545" s="2">
        <v>4544.0</v>
      </c>
    </row>
    <row r="4546">
      <c r="A4546" s="152" t="s">
        <v>87</v>
      </c>
      <c r="B4546" s="152" t="s">
        <v>16</v>
      </c>
      <c r="C4546" s="153">
        <v>-0.201040818512963</v>
      </c>
      <c r="D4546" s="153">
        <v>0.450300835654596</v>
      </c>
      <c r="E4546" s="149">
        <v>0.623611986486857</v>
      </c>
      <c r="F4546" s="154">
        <v>6.90450206665113E-5</v>
      </c>
      <c r="G4546" s="153">
        <v>0.816094347125608</v>
      </c>
      <c r="H4546" s="153">
        <v>0.00301565173687784</v>
      </c>
      <c r="I4546" s="153">
        <v>0.934195759864161</v>
      </c>
      <c r="J4546" s="153">
        <v>0.32700979525121</v>
      </c>
      <c r="K4546" s="151">
        <v>0.623612</v>
      </c>
      <c r="L4546" s="151">
        <v>1.58865</v>
      </c>
      <c r="M4546" s="2">
        <v>4545.0</v>
      </c>
    </row>
    <row r="4547">
      <c r="A4547" s="152" t="s">
        <v>16</v>
      </c>
      <c r="B4547" s="152" t="s">
        <v>87</v>
      </c>
      <c r="C4547" s="153">
        <v>0.201040818512963</v>
      </c>
      <c r="D4547" s="153">
        <v>0.450300835654596</v>
      </c>
      <c r="E4547" s="149">
        <v>0.623611986486857</v>
      </c>
      <c r="F4547" s="154">
        <v>6.90450206665108E-5</v>
      </c>
      <c r="G4547" s="153">
        <v>0.816094347125608</v>
      </c>
      <c r="H4547" s="153">
        <v>0.00301565173687784</v>
      </c>
      <c r="I4547" s="153">
        <v>0.934195759864161</v>
      </c>
      <c r="J4547" s="153">
        <v>0.32700979525121</v>
      </c>
      <c r="K4547" s="151">
        <v>0.623612</v>
      </c>
      <c r="L4547" s="151">
        <v>1.589191</v>
      </c>
      <c r="M4547" s="2">
        <v>4546.0</v>
      </c>
    </row>
    <row r="4548">
      <c r="A4548" s="152" t="s">
        <v>27</v>
      </c>
      <c r="B4548" s="152" t="s">
        <v>88</v>
      </c>
      <c r="C4548" s="153">
        <v>0.595286593898685</v>
      </c>
      <c r="D4548" s="153">
        <v>0.132604988804926</v>
      </c>
      <c r="E4548" s="149">
        <v>0.623979980867913</v>
      </c>
      <c r="F4548" s="153">
        <v>0.12189154118575</v>
      </c>
      <c r="G4548" s="153">
        <v>0.547203988143237</v>
      </c>
      <c r="H4548" s="153">
        <v>0.160534665496948</v>
      </c>
      <c r="I4548" s="153">
        <v>0.82300232278702</v>
      </c>
      <c r="J4548" s="153">
        <v>0.214198530864649</v>
      </c>
      <c r="K4548" s="151">
        <v>0.62398</v>
      </c>
      <c r="L4548" s="151">
        <v>1.590671</v>
      </c>
      <c r="M4548" s="2">
        <v>4547.0</v>
      </c>
    </row>
    <row r="4549">
      <c r="A4549" s="152" t="s">
        <v>88</v>
      </c>
      <c r="B4549" s="152" t="s">
        <v>27</v>
      </c>
      <c r="C4549" s="153">
        <v>-0.595286593898685</v>
      </c>
      <c r="D4549" s="153">
        <v>0.132604988804926</v>
      </c>
      <c r="E4549" s="149">
        <v>0.623979980867913</v>
      </c>
      <c r="F4549" s="153">
        <v>0.12189154118575</v>
      </c>
      <c r="G4549" s="153">
        <v>0.547203988143237</v>
      </c>
      <c r="H4549" s="153">
        <v>0.160534665496948</v>
      </c>
      <c r="I4549" s="153">
        <v>0.82300232278702</v>
      </c>
      <c r="J4549" s="153">
        <v>0.214198530864649</v>
      </c>
      <c r="K4549" s="151">
        <v>0.62398</v>
      </c>
      <c r="L4549" s="151">
        <v>1.591213</v>
      </c>
      <c r="M4549" s="2">
        <v>4548.0</v>
      </c>
    </row>
    <row r="4550">
      <c r="A4550" s="152" t="s">
        <v>30</v>
      </c>
      <c r="B4550" s="152" t="s">
        <v>54</v>
      </c>
      <c r="C4550" s="153">
        <v>0.0656686501692191</v>
      </c>
      <c r="D4550" s="153">
        <v>0.0881727608128326</v>
      </c>
      <c r="E4550" s="149">
        <v>0.624120296210757</v>
      </c>
      <c r="F4550" s="153">
        <v>0.0312095822908618</v>
      </c>
      <c r="G4550" s="153">
        <v>0.693510810515826</v>
      </c>
      <c r="H4550" s="153">
        <v>0.209205770525211</v>
      </c>
      <c r="I4550" s="153">
        <v>0.385291540841416</v>
      </c>
      <c r="J4550" s="153">
        <v>0.0444323904651609</v>
      </c>
      <c r="K4550" s="151">
        <v>0.62412</v>
      </c>
      <c r="L4550" s="151">
        <v>1.592656</v>
      </c>
      <c r="M4550" s="2">
        <v>4549.0</v>
      </c>
    </row>
    <row r="4551">
      <c r="A4551" s="152" t="s">
        <v>54</v>
      </c>
      <c r="B4551" s="152" t="s">
        <v>30</v>
      </c>
      <c r="C4551" s="153">
        <v>-0.0656686501692191</v>
      </c>
      <c r="D4551" s="153">
        <v>0.0881727608128326</v>
      </c>
      <c r="E4551" s="149">
        <v>0.624120296210757</v>
      </c>
      <c r="F4551" s="153">
        <v>0.0312095822908631</v>
      </c>
      <c r="G4551" s="153">
        <v>0.693510810515826</v>
      </c>
      <c r="H4551" s="153">
        <v>0.209205770525211</v>
      </c>
      <c r="I4551" s="153">
        <v>0.385291540841416</v>
      </c>
      <c r="J4551" s="153">
        <v>0.0444323904651609</v>
      </c>
      <c r="K4551" s="151">
        <v>0.62412</v>
      </c>
      <c r="L4551" s="151">
        <v>1.592113</v>
      </c>
      <c r="M4551" s="2">
        <v>4550.0</v>
      </c>
    </row>
    <row r="4552">
      <c r="A4552" s="152" t="s">
        <v>446</v>
      </c>
      <c r="B4552" s="152" t="s">
        <v>16</v>
      </c>
      <c r="C4552" s="153">
        <v>3.78424434723248</v>
      </c>
      <c r="D4552" s="153">
        <v>-0.228373646888366</v>
      </c>
      <c r="E4552" s="149">
        <v>0.62466003552109</v>
      </c>
      <c r="F4552" s="153">
        <v>0.0060424238242838</v>
      </c>
      <c r="G4552" s="153">
        <v>0.520085643547802</v>
      </c>
      <c r="H4552" s="153">
        <v>0.915971757367708</v>
      </c>
      <c r="I4552" s="153">
        <v>0.378997566300944</v>
      </c>
      <c r="J4552" s="153">
        <v>0.01</v>
      </c>
      <c r="K4552" s="151">
        <v>0.62466</v>
      </c>
      <c r="L4552" s="151">
        <v>1.594577</v>
      </c>
      <c r="M4552" s="2">
        <v>4551.0</v>
      </c>
    </row>
    <row r="4553">
      <c r="A4553" s="152" t="s">
        <v>16</v>
      </c>
      <c r="B4553" s="152" t="s">
        <v>446</v>
      </c>
      <c r="C4553" s="153">
        <v>-3.78424434723248</v>
      </c>
      <c r="D4553" s="153">
        <v>-0.228373646888366</v>
      </c>
      <c r="E4553" s="149">
        <v>0.62466003552109</v>
      </c>
      <c r="F4553" s="153">
        <v>0.00604242382428402</v>
      </c>
      <c r="G4553" s="153">
        <v>0.520085643547802</v>
      </c>
      <c r="H4553" s="153">
        <v>0.915971757367708</v>
      </c>
      <c r="I4553" s="153">
        <v>0.378997566300944</v>
      </c>
      <c r="J4553" s="153">
        <v>0.01</v>
      </c>
      <c r="K4553" s="151">
        <v>0.62466</v>
      </c>
      <c r="L4553" s="151">
        <v>1.595122</v>
      </c>
      <c r="M4553" s="2">
        <v>4552.0</v>
      </c>
    </row>
    <row r="4554">
      <c r="A4554" s="152" t="s">
        <v>9</v>
      </c>
      <c r="B4554" s="152" t="s">
        <v>13</v>
      </c>
      <c r="C4554" s="153">
        <v>0.0975281014710168</v>
      </c>
      <c r="D4554" s="153">
        <v>0.0587322616499941</v>
      </c>
      <c r="E4554" s="149">
        <v>0.624691137181257</v>
      </c>
      <c r="F4554" s="153">
        <v>0.0888275451322786</v>
      </c>
      <c r="G4554" s="153">
        <v>0.731222003266234</v>
      </c>
      <c r="H4554" s="153">
        <v>0.614842705750876</v>
      </c>
      <c r="I4554" s="153">
        <v>0.823916492410814</v>
      </c>
      <c r="J4554" s="153">
        <v>0.012652076148289</v>
      </c>
      <c r="K4554" s="151">
        <v>0.624691</v>
      </c>
      <c r="L4554" s="151">
        <v>1.596291</v>
      </c>
      <c r="M4554" s="2">
        <v>4553.0</v>
      </c>
    </row>
    <row r="4555">
      <c r="A4555" s="152" t="s">
        <v>13</v>
      </c>
      <c r="B4555" s="152" t="s">
        <v>9</v>
      </c>
      <c r="C4555" s="153">
        <v>-0.0975281014710168</v>
      </c>
      <c r="D4555" s="153">
        <v>0.0587322616499941</v>
      </c>
      <c r="E4555" s="149">
        <v>0.624691137181257</v>
      </c>
      <c r="F4555" s="153">
        <v>0.0888275451322768</v>
      </c>
      <c r="G4555" s="153">
        <v>0.731222003266234</v>
      </c>
      <c r="H4555" s="153">
        <v>0.614842705750876</v>
      </c>
      <c r="I4555" s="153">
        <v>0.823916492410814</v>
      </c>
      <c r="J4555" s="153">
        <v>0.012652076148289</v>
      </c>
      <c r="K4555" s="151">
        <v>0.624691</v>
      </c>
      <c r="L4555" s="151">
        <v>1.595746</v>
      </c>
      <c r="M4555" s="2">
        <v>4554.0</v>
      </c>
    </row>
    <row r="4556">
      <c r="A4556" s="152" t="s">
        <v>40</v>
      </c>
      <c r="B4556" s="152" t="s">
        <v>142</v>
      </c>
      <c r="C4556" s="153">
        <v>-0.782628981866413</v>
      </c>
      <c r="D4556" s="153">
        <v>0.428235238930373</v>
      </c>
      <c r="E4556" s="149">
        <v>0.625247367411665</v>
      </c>
      <c r="F4556" s="153">
        <v>0.230209384100031</v>
      </c>
      <c r="G4556" s="153">
        <v>0.423978401777053</v>
      </c>
      <c r="H4556" s="153">
        <v>0.176257331864127</v>
      </c>
      <c r="I4556" s="153">
        <v>0.313861406648859</v>
      </c>
      <c r="J4556" s="153">
        <v>0.01</v>
      </c>
      <c r="K4556" s="151">
        <v>0.625247</v>
      </c>
      <c r="L4556" s="151">
        <v>1.598258</v>
      </c>
      <c r="M4556" s="2">
        <v>4555.0</v>
      </c>
    </row>
    <row r="4557">
      <c r="A4557" s="152" t="s">
        <v>142</v>
      </c>
      <c r="B4557" s="152" t="s">
        <v>40</v>
      </c>
      <c r="C4557" s="153">
        <v>0.782628981866413</v>
      </c>
      <c r="D4557" s="153">
        <v>0.428235238930373</v>
      </c>
      <c r="E4557" s="149">
        <v>0.625247367411665</v>
      </c>
      <c r="F4557" s="153">
        <v>0.230209384100031</v>
      </c>
      <c r="G4557" s="153">
        <v>0.423978401777053</v>
      </c>
      <c r="H4557" s="153">
        <v>0.176257331864127</v>
      </c>
      <c r="I4557" s="153">
        <v>0.313861406648859</v>
      </c>
      <c r="J4557" s="153">
        <v>0.01</v>
      </c>
      <c r="K4557" s="151">
        <v>0.625247</v>
      </c>
      <c r="L4557" s="151">
        <v>1.598804</v>
      </c>
      <c r="M4557" s="2">
        <v>4556.0</v>
      </c>
    </row>
    <row r="4558">
      <c r="A4558" s="152" t="s">
        <v>115</v>
      </c>
      <c r="B4558" s="152" t="s">
        <v>70</v>
      </c>
      <c r="C4558" s="153">
        <v>0.329092365784002</v>
      </c>
      <c r="D4558" s="153">
        <v>-0.0673393241324573</v>
      </c>
      <c r="E4558" s="149">
        <v>0.867636796903904</v>
      </c>
      <c r="F4558" s="153">
        <v>0.803811129848183</v>
      </c>
      <c r="G4558" s="153">
        <v>0.617545771353792</v>
      </c>
      <c r="H4558" s="153">
        <v>0.0157883375752406</v>
      </c>
      <c r="I4558" s="153">
        <v>0.441110092452414</v>
      </c>
      <c r="J4558" s="153">
        <v>0.01</v>
      </c>
      <c r="K4558" s="151">
        <v>0.62552</v>
      </c>
      <c r="L4558" s="151">
        <v>1.600596</v>
      </c>
      <c r="M4558" s="2">
        <v>4557.0</v>
      </c>
    </row>
    <row r="4559">
      <c r="A4559" s="152" t="s">
        <v>197</v>
      </c>
      <c r="B4559" s="152" t="s">
        <v>115</v>
      </c>
      <c r="C4559" s="153">
        <v>0.914261176212591</v>
      </c>
      <c r="D4559" s="153">
        <v>0.247253129410267</v>
      </c>
      <c r="E4559" s="149">
        <v>0.625520327318612</v>
      </c>
      <c r="F4559" s="153">
        <v>0.3178401939001</v>
      </c>
      <c r="G4559" s="153">
        <v>0.126825266216514</v>
      </c>
      <c r="H4559" s="153">
        <v>0.177872939065525</v>
      </c>
      <c r="I4559" s="153">
        <v>0.71943474812043</v>
      </c>
      <c r="J4559" s="153">
        <v>0.01</v>
      </c>
      <c r="K4559" s="151">
        <v>0.62552</v>
      </c>
      <c r="L4559" s="151">
        <v>1.600049</v>
      </c>
      <c r="M4559" s="2">
        <v>4558.0</v>
      </c>
    </row>
    <row r="4560">
      <c r="A4560" s="152" t="s">
        <v>447</v>
      </c>
      <c r="B4560" s="152" t="s">
        <v>145</v>
      </c>
      <c r="C4560" s="153">
        <v>0.516822830947435</v>
      </c>
      <c r="D4560" s="153">
        <v>1.35883084124563</v>
      </c>
      <c r="E4560" s="149">
        <v>0.625854276088488</v>
      </c>
      <c r="F4560" s="153">
        <v>0.00657329618846776</v>
      </c>
      <c r="G4560" s="153">
        <v>0.594087538860025</v>
      </c>
      <c r="H4560" s="153">
        <v>0.742826611640835</v>
      </c>
      <c r="I4560" s="153">
        <v>0.934831414077686</v>
      </c>
      <c r="J4560" s="153">
        <v>0.01</v>
      </c>
      <c r="K4560" s="151">
        <v>0.625854</v>
      </c>
      <c r="L4560" s="151">
        <v>1.601999</v>
      </c>
      <c r="M4560" s="2">
        <v>4559.0</v>
      </c>
    </row>
    <row r="4561">
      <c r="A4561" s="152" t="s">
        <v>145</v>
      </c>
      <c r="B4561" s="152" t="s">
        <v>447</v>
      </c>
      <c r="C4561" s="153">
        <v>-0.516822830947435</v>
      </c>
      <c r="D4561" s="153">
        <v>1.35883084124563</v>
      </c>
      <c r="E4561" s="149">
        <v>0.625854276088488</v>
      </c>
      <c r="F4561" s="153">
        <v>0.00657329618846769</v>
      </c>
      <c r="G4561" s="153">
        <v>0.594087538860025</v>
      </c>
      <c r="H4561" s="153">
        <v>0.742826611640835</v>
      </c>
      <c r="I4561" s="153">
        <v>0.934831414077686</v>
      </c>
      <c r="J4561" s="153">
        <v>0.01</v>
      </c>
      <c r="K4561" s="151">
        <v>0.625854</v>
      </c>
      <c r="L4561" s="151">
        <v>1.602547</v>
      </c>
      <c r="M4561" s="2">
        <v>4560.0</v>
      </c>
    </row>
    <row r="4562">
      <c r="A4562" s="152" t="s">
        <v>67</v>
      </c>
      <c r="B4562" s="152" t="s">
        <v>446</v>
      </c>
      <c r="C4562" s="153">
        <v>-3.32944029071423</v>
      </c>
      <c r="D4562" s="153">
        <v>-0.174594683600384</v>
      </c>
      <c r="E4562" s="149">
        <v>0.626412720724501</v>
      </c>
      <c r="F4562" s="153">
        <v>0.00650270890432622</v>
      </c>
      <c r="G4562" s="153">
        <v>0.59570860127752</v>
      </c>
      <c r="H4562" s="153">
        <v>0.770500188642208</v>
      </c>
      <c r="I4562" s="153">
        <v>0.292661392596678</v>
      </c>
      <c r="J4562" s="153">
        <v>0.01</v>
      </c>
      <c r="K4562" s="151">
        <v>0.626413</v>
      </c>
      <c r="L4562" s="151">
        <v>1.604526</v>
      </c>
      <c r="M4562" s="2">
        <v>4561.0</v>
      </c>
    </row>
    <row r="4563">
      <c r="A4563" s="152" t="s">
        <v>446</v>
      </c>
      <c r="B4563" s="152" t="s">
        <v>67</v>
      </c>
      <c r="C4563" s="153">
        <v>3.32944029071423</v>
      </c>
      <c r="D4563" s="153">
        <v>-0.174594683600384</v>
      </c>
      <c r="E4563" s="149">
        <v>0.626412720724501</v>
      </c>
      <c r="F4563" s="153">
        <v>0.00650270890432634</v>
      </c>
      <c r="G4563" s="153">
        <v>0.59570860127752</v>
      </c>
      <c r="H4563" s="153">
        <v>0.770500188642208</v>
      </c>
      <c r="I4563" s="153">
        <v>0.292661392596678</v>
      </c>
      <c r="J4563" s="153">
        <v>0.01</v>
      </c>
      <c r="K4563" s="151">
        <v>0.626413</v>
      </c>
      <c r="L4563" s="151">
        <v>1.605075</v>
      </c>
      <c r="M4563" s="2">
        <v>4562.0</v>
      </c>
    </row>
    <row r="4564">
      <c r="A4564" s="152" t="s">
        <v>88</v>
      </c>
      <c r="B4564" s="152" t="s">
        <v>449</v>
      </c>
      <c r="C4564" s="153">
        <v>-1.09753514366735</v>
      </c>
      <c r="D4564" s="153">
        <v>0.20306181993937</v>
      </c>
      <c r="E4564" s="149">
        <v>0.626427809302056</v>
      </c>
      <c r="F4564" s="153">
        <v>0.247539388499634</v>
      </c>
      <c r="G4564" s="153">
        <v>0.270125188728016</v>
      </c>
      <c r="H4564" s="153">
        <v>0.466254224711446</v>
      </c>
      <c r="I4564" s="153">
        <v>0.987747530249525</v>
      </c>
      <c r="J4564" s="153">
        <v>0.01</v>
      </c>
      <c r="K4564" s="151">
        <v>0.626428</v>
      </c>
      <c r="L4564" s="151">
        <v>1.606214</v>
      </c>
      <c r="M4564" s="2">
        <v>4563.0</v>
      </c>
    </row>
    <row r="4565">
      <c r="A4565" s="152" t="s">
        <v>449</v>
      </c>
      <c r="B4565" s="152" t="s">
        <v>88</v>
      </c>
      <c r="C4565" s="153">
        <v>1.09753514366735</v>
      </c>
      <c r="D4565" s="153">
        <v>0.20306181993937</v>
      </c>
      <c r="E4565" s="149">
        <v>0.626427809302056</v>
      </c>
      <c r="F4565" s="153">
        <v>0.24753938849963</v>
      </c>
      <c r="G4565" s="153">
        <v>0.270125188728016</v>
      </c>
      <c r="H4565" s="153">
        <v>0.466254224711446</v>
      </c>
      <c r="I4565" s="153">
        <v>0.987747530249525</v>
      </c>
      <c r="J4565" s="153">
        <v>0.01</v>
      </c>
      <c r="K4565" s="151">
        <v>0.626428</v>
      </c>
      <c r="L4565" s="151">
        <v>1.605664</v>
      </c>
      <c r="M4565" s="2">
        <v>4564.0</v>
      </c>
    </row>
    <row r="4566">
      <c r="A4566" s="152" t="s">
        <v>93</v>
      </c>
      <c r="B4566" s="152" t="s">
        <v>169</v>
      </c>
      <c r="C4566" s="153">
        <v>-2.00677007895367</v>
      </c>
      <c r="D4566" s="153">
        <v>0.237013712925924</v>
      </c>
      <c r="E4566" s="149">
        <v>0.626647843699897</v>
      </c>
      <c r="F4566" s="153">
        <v>0.0139403035722423</v>
      </c>
      <c r="G4566" s="153">
        <v>0.5727529015171</v>
      </c>
      <c r="H4566" s="153">
        <v>0.972011193202551</v>
      </c>
      <c r="I4566" s="153">
        <v>0.696660773097673</v>
      </c>
      <c r="J4566" s="153">
        <v>0.01</v>
      </c>
      <c r="K4566" s="151">
        <v>0.626648</v>
      </c>
      <c r="L4566" s="151">
        <v>1.60788</v>
      </c>
      <c r="M4566" s="2">
        <v>4565.0</v>
      </c>
    </row>
    <row r="4567">
      <c r="A4567" s="152" t="s">
        <v>169</v>
      </c>
      <c r="B4567" s="152" t="s">
        <v>93</v>
      </c>
      <c r="C4567" s="153">
        <v>2.00677007895367</v>
      </c>
      <c r="D4567" s="153">
        <v>0.237013712925924</v>
      </c>
      <c r="E4567" s="149">
        <v>0.626647843699897</v>
      </c>
      <c r="F4567" s="153">
        <v>0.0139403035722423</v>
      </c>
      <c r="G4567" s="153">
        <v>0.5727529015171</v>
      </c>
      <c r="H4567" s="153">
        <v>0.972011193202551</v>
      </c>
      <c r="I4567" s="153">
        <v>0.696660773097673</v>
      </c>
      <c r="J4567" s="153">
        <v>0.01</v>
      </c>
      <c r="K4567" s="151">
        <v>0.626648</v>
      </c>
      <c r="L4567" s="151">
        <v>1.607329</v>
      </c>
      <c r="M4567" s="2">
        <v>4566.0</v>
      </c>
    </row>
    <row r="4568">
      <c r="A4568" s="152" t="s">
        <v>91</v>
      </c>
      <c r="B4568" s="152" t="s">
        <v>188</v>
      </c>
      <c r="C4568" s="153">
        <v>-1.45523605486941</v>
      </c>
      <c r="D4568" s="153">
        <v>0.503660381656206</v>
      </c>
      <c r="E4568" s="149">
        <v>0.626831912045185</v>
      </c>
      <c r="F4568" s="153">
        <v>0.288133604116985</v>
      </c>
      <c r="G4568" s="153">
        <v>0.0292390548686972</v>
      </c>
      <c r="H4568" s="153">
        <v>0.792794717380978</v>
      </c>
      <c r="I4568" s="153">
        <v>0.599188810363948</v>
      </c>
      <c r="J4568" s="153">
        <v>0.01</v>
      </c>
      <c r="K4568" s="151">
        <v>0.626832</v>
      </c>
      <c r="L4568" s="151">
        <v>1.609457</v>
      </c>
      <c r="M4568" s="2">
        <v>4567.0</v>
      </c>
    </row>
    <row r="4569">
      <c r="A4569" s="152" t="s">
        <v>188</v>
      </c>
      <c r="B4569" s="152" t="s">
        <v>91</v>
      </c>
      <c r="C4569" s="153">
        <v>1.45523605486941</v>
      </c>
      <c r="D4569" s="153">
        <v>0.503660381656206</v>
      </c>
      <c r="E4569" s="149">
        <v>0.626831912045185</v>
      </c>
      <c r="F4569" s="153">
        <v>0.288133604116975</v>
      </c>
      <c r="G4569" s="153">
        <v>0.0292390548686972</v>
      </c>
      <c r="H4569" s="153">
        <v>0.792794717380978</v>
      </c>
      <c r="I4569" s="153">
        <v>0.599188810363948</v>
      </c>
      <c r="J4569" s="153">
        <v>0.01</v>
      </c>
      <c r="K4569" s="151">
        <v>0.626832</v>
      </c>
      <c r="L4569" s="151">
        <v>1.608904</v>
      </c>
      <c r="M4569" s="2">
        <v>4568.0</v>
      </c>
    </row>
    <row r="4570">
      <c r="A4570" s="152" t="s">
        <v>448</v>
      </c>
      <c r="B4570" s="152" t="s">
        <v>202</v>
      </c>
      <c r="C4570" s="153">
        <v>0.688051790761721</v>
      </c>
      <c r="D4570" s="153">
        <v>-1.19720793588284</v>
      </c>
      <c r="E4570" s="149">
        <v>0.627222799040646</v>
      </c>
      <c r="F4570" s="153">
        <v>0.665972296855492</v>
      </c>
      <c r="G4570" s="153">
        <v>0.397638579271592</v>
      </c>
      <c r="H4570" s="153">
        <v>0.845945232600473</v>
      </c>
      <c r="I4570" s="153">
        <v>0.253261467073079</v>
      </c>
      <c r="J4570" s="153">
        <v>0.01</v>
      </c>
      <c r="K4570" s="151">
        <v>0.627223</v>
      </c>
      <c r="L4570" s="151">
        <v>1.611013</v>
      </c>
      <c r="M4570" s="2">
        <v>4569.0</v>
      </c>
    </row>
    <row r="4571">
      <c r="A4571" s="152" t="s">
        <v>202</v>
      </c>
      <c r="B4571" s="152" t="s">
        <v>448</v>
      </c>
      <c r="C4571" s="153">
        <v>-0.688051790761721</v>
      </c>
      <c r="D4571" s="153">
        <v>-1.19720793588284</v>
      </c>
      <c r="E4571" s="149">
        <v>0.627222799040646</v>
      </c>
      <c r="F4571" s="153">
        <v>0.665972296855502</v>
      </c>
      <c r="G4571" s="153">
        <v>0.397638579271592</v>
      </c>
      <c r="H4571" s="153">
        <v>0.845945232600473</v>
      </c>
      <c r="I4571" s="153">
        <v>0.253261467073079</v>
      </c>
      <c r="J4571" s="153">
        <v>0.01</v>
      </c>
      <c r="K4571" s="151">
        <v>0.627223</v>
      </c>
      <c r="L4571" s="151">
        <v>1.611566</v>
      </c>
      <c r="M4571" s="2">
        <v>4570.0</v>
      </c>
    </row>
    <row r="4572">
      <c r="A4572" s="152" t="s">
        <v>12</v>
      </c>
      <c r="B4572" s="152" t="s">
        <v>16</v>
      </c>
      <c r="C4572" s="153">
        <v>-0.142776487741604</v>
      </c>
      <c r="D4572" s="153">
        <v>-0.094969214591243</v>
      </c>
      <c r="E4572" s="149">
        <v>0.627273669087465</v>
      </c>
      <c r="F4572" s="153">
        <v>0.162973995596398</v>
      </c>
      <c r="G4572" s="153">
        <v>4.47537596646509E-4</v>
      </c>
      <c r="H4572" s="153">
        <v>0.147572764783673</v>
      </c>
      <c r="I4572" s="153">
        <v>0.513447107950955</v>
      </c>
      <c r="J4572" s="153">
        <v>0.0486444824473741</v>
      </c>
      <c r="K4572" s="151">
        <v>0.627274</v>
      </c>
      <c r="L4572" s="151">
        <v>1.612251</v>
      </c>
      <c r="M4572" s="2">
        <v>4571.0</v>
      </c>
    </row>
    <row r="4573">
      <c r="A4573" s="152" t="s">
        <v>16</v>
      </c>
      <c r="B4573" s="152" t="s">
        <v>12</v>
      </c>
      <c r="C4573" s="153">
        <v>0.142776487741604</v>
      </c>
      <c r="D4573" s="153">
        <v>-0.094969214591243</v>
      </c>
      <c r="E4573" s="149">
        <v>0.627273669087465</v>
      </c>
      <c r="F4573" s="153">
        <v>0.162973995596402</v>
      </c>
      <c r="G4573" s="153">
        <v>4.47537596646509E-4</v>
      </c>
      <c r="H4573" s="153">
        <v>0.147572764783673</v>
      </c>
      <c r="I4573" s="153">
        <v>0.513447107950955</v>
      </c>
      <c r="J4573" s="153">
        <v>0.0486444824473741</v>
      </c>
      <c r="K4573" s="151">
        <v>0.627274</v>
      </c>
      <c r="L4573" s="151">
        <v>1.612805</v>
      </c>
      <c r="M4573" s="2">
        <v>4572.0</v>
      </c>
    </row>
    <row r="4574">
      <c r="A4574" s="152" t="s">
        <v>444</v>
      </c>
      <c r="B4574" s="152" t="s">
        <v>19</v>
      </c>
      <c r="C4574" s="153">
        <v>0.650380066423067</v>
      </c>
      <c r="D4574" s="153">
        <v>-2.26784499186134</v>
      </c>
      <c r="E4574" s="149">
        <v>0.627391978540208</v>
      </c>
      <c r="F4574" s="153">
        <v>2.75203540772454E-4</v>
      </c>
      <c r="G4574" s="153">
        <v>0.243962043491766</v>
      </c>
      <c r="H4574" s="153">
        <v>9.09485135221079E-4</v>
      </c>
      <c r="I4574" s="153">
        <v>0.143296109099815</v>
      </c>
      <c r="J4574" s="153">
        <v>0.387591613800368</v>
      </c>
      <c r="K4574" s="151">
        <v>0.627392</v>
      </c>
      <c r="L4574" s="151">
        <v>1.613663</v>
      </c>
      <c r="M4574" s="2">
        <v>4573.0</v>
      </c>
    </row>
    <row r="4575">
      <c r="A4575" s="152" t="s">
        <v>19</v>
      </c>
      <c r="B4575" s="152" t="s">
        <v>444</v>
      </c>
      <c r="C4575" s="153">
        <v>-0.650380066423067</v>
      </c>
      <c r="D4575" s="153">
        <v>-2.26784499186134</v>
      </c>
      <c r="E4575" s="149">
        <v>0.627391978540208</v>
      </c>
      <c r="F4575" s="153">
        <v>2.75203540772449E-4</v>
      </c>
      <c r="G4575" s="153">
        <v>0.243962043491766</v>
      </c>
      <c r="H4575" s="153">
        <v>9.09485135221079E-4</v>
      </c>
      <c r="I4575" s="153">
        <v>0.143296109099815</v>
      </c>
      <c r="J4575" s="153">
        <v>0.387591613800368</v>
      </c>
      <c r="K4575" s="151">
        <v>0.627392</v>
      </c>
      <c r="L4575" s="151">
        <v>1.614218</v>
      </c>
      <c r="M4575" s="2">
        <v>4574.0</v>
      </c>
    </row>
    <row r="4576">
      <c r="A4576" s="152" t="s">
        <v>163</v>
      </c>
      <c r="B4576" s="152" t="s">
        <v>13</v>
      </c>
      <c r="C4576" s="153">
        <v>2.28167924247773</v>
      </c>
      <c r="D4576" s="153">
        <v>0.16113711725127</v>
      </c>
      <c r="E4576" s="149">
        <v>0.627514326238882</v>
      </c>
      <c r="F4576" s="153">
        <v>7.86317514171512E-4</v>
      </c>
      <c r="G4576" s="153">
        <v>0.625722041422773</v>
      </c>
      <c r="H4576" s="153">
        <v>0.302316441167614</v>
      </c>
      <c r="I4576" s="153">
        <v>0.667571372459955</v>
      </c>
      <c r="J4576" s="153">
        <v>0.01</v>
      </c>
      <c r="K4576" s="151">
        <v>0.627514</v>
      </c>
      <c r="L4576" s="151">
        <v>1.615644</v>
      </c>
      <c r="M4576" s="2">
        <v>4575.0</v>
      </c>
    </row>
    <row r="4577">
      <c r="A4577" s="152" t="s">
        <v>13</v>
      </c>
      <c r="B4577" s="152" t="s">
        <v>163</v>
      </c>
      <c r="C4577" s="153">
        <v>-2.28167924247773</v>
      </c>
      <c r="D4577" s="153">
        <v>0.16113711725127</v>
      </c>
      <c r="E4577" s="149">
        <v>0.627514326238882</v>
      </c>
      <c r="F4577" s="153">
        <v>7.86317514171498E-4</v>
      </c>
      <c r="G4577" s="153">
        <v>0.625722041422773</v>
      </c>
      <c r="H4577" s="153">
        <v>0.302316441167614</v>
      </c>
      <c r="I4577" s="153">
        <v>0.667571372459955</v>
      </c>
      <c r="J4577" s="153">
        <v>0.01</v>
      </c>
      <c r="K4577" s="151">
        <v>0.627514</v>
      </c>
      <c r="L4577" s="151">
        <v>1.615088</v>
      </c>
      <c r="M4577" s="2">
        <v>4576.0</v>
      </c>
    </row>
    <row r="4578">
      <c r="A4578" s="152" t="s">
        <v>66</v>
      </c>
      <c r="B4578" s="152" t="s">
        <v>37</v>
      </c>
      <c r="C4578" s="153">
        <v>0.506857069784436</v>
      </c>
      <c r="D4578" s="153">
        <v>0.65082909207161</v>
      </c>
      <c r="E4578" s="149">
        <v>0.62784116412788</v>
      </c>
      <c r="F4578" s="153">
        <v>0.0115469972345632</v>
      </c>
      <c r="G4578" s="153">
        <v>0.00107565049500883</v>
      </c>
      <c r="H4578" s="153">
        <v>0.66353961793572</v>
      </c>
      <c r="I4578" s="153">
        <v>0.102260165919748</v>
      </c>
      <c r="J4578" s="153">
        <v>0.0101077786095911</v>
      </c>
      <c r="K4578" s="151">
        <v>0.627841</v>
      </c>
      <c r="L4578" s="151">
        <v>1.617042</v>
      </c>
      <c r="M4578" s="2">
        <v>4577.0</v>
      </c>
    </row>
    <row r="4579">
      <c r="A4579" s="152" t="s">
        <v>37</v>
      </c>
      <c r="B4579" s="152" t="s">
        <v>66</v>
      </c>
      <c r="C4579" s="153">
        <v>-0.506857069784436</v>
      </c>
      <c r="D4579" s="153">
        <v>0.65082909207161</v>
      </c>
      <c r="E4579" s="149">
        <v>0.62784116412788</v>
      </c>
      <c r="F4579" s="153">
        <v>0.0115469972345631</v>
      </c>
      <c r="G4579" s="153">
        <v>0.00107565049500883</v>
      </c>
      <c r="H4579" s="153">
        <v>0.66353961793572</v>
      </c>
      <c r="I4579" s="153">
        <v>0.102260165919748</v>
      </c>
      <c r="J4579" s="153">
        <v>0.0101077786095911</v>
      </c>
      <c r="K4579" s="151">
        <v>0.627841</v>
      </c>
      <c r="L4579" s="151">
        <v>1.617599</v>
      </c>
      <c r="M4579" s="2">
        <v>4578.0</v>
      </c>
    </row>
    <row r="4580">
      <c r="A4580" s="152" t="s">
        <v>377</v>
      </c>
      <c r="B4580" s="152" t="s">
        <v>37</v>
      </c>
      <c r="C4580" s="153">
        <v>2.00987967261578</v>
      </c>
      <c r="D4580" s="153">
        <v>-0.575203473018167</v>
      </c>
      <c r="E4580" s="149">
        <v>0.629042449305467</v>
      </c>
      <c r="F4580" s="153">
        <v>0.172879248501617</v>
      </c>
      <c r="G4580" s="153">
        <v>0.0299318592656804</v>
      </c>
      <c r="H4580" s="153">
        <v>0.310912105735219</v>
      </c>
      <c r="I4580" s="153">
        <v>0.00525734539655983</v>
      </c>
      <c r="J4580" s="153">
        <v>0.0237426380807288</v>
      </c>
      <c r="K4580" s="151">
        <v>0.629042</v>
      </c>
      <c r="L4580" s="151">
        <v>1.621811</v>
      </c>
      <c r="M4580" s="2">
        <v>4579.0</v>
      </c>
    </row>
    <row r="4581">
      <c r="A4581" s="152" t="s">
        <v>37</v>
      </c>
      <c r="B4581" s="152" t="s">
        <v>377</v>
      </c>
      <c r="C4581" s="153">
        <v>-2.00987967261578</v>
      </c>
      <c r="D4581" s="153">
        <v>-0.575203473018167</v>
      </c>
      <c r="E4581" s="149">
        <v>0.629042449305467</v>
      </c>
      <c r="F4581" s="153">
        <v>0.17287924850161</v>
      </c>
      <c r="G4581" s="153">
        <v>0.0299318592656804</v>
      </c>
      <c r="H4581" s="153">
        <v>0.310912105735219</v>
      </c>
      <c r="I4581" s="153">
        <v>0.00525734539655983</v>
      </c>
      <c r="J4581" s="153">
        <v>0.0237426380807288</v>
      </c>
      <c r="K4581" s="151">
        <v>0.629042</v>
      </c>
      <c r="L4581" s="151">
        <v>1.621252</v>
      </c>
      <c r="M4581" s="2">
        <v>4580.0</v>
      </c>
    </row>
    <row r="4582">
      <c r="A4582" s="152" t="s">
        <v>447</v>
      </c>
      <c r="B4582" s="152" t="s">
        <v>193</v>
      </c>
      <c r="C4582" s="153">
        <v>0.296138354478939</v>
      </c>
      <c r="D4582" s="153">
        <v>1.62594606993078</v>
      </c>
      <c r="E4582" s="149">
        <v>0.629108369017793</v>
      </c>
      <c r="F4582" s="153">
        <v>0.0168821608751071</v>
      </c>
      <c r="G4582" s="153">
        <v>0.501521894447056</v>
      </c>
      <c r="H4582" s="153">
        <v>0.660461027446536</v>
      </c>
      <c r="I4582" s="153">
        <v>0.736491586195168</v>
      </c>
      <c r="J4582" s="153">
        <v>0.01</v>
      </c>
      <c r="K4582" s="151">
        <v>0.629108</v>
      </c>
      <c r="L4582" s="151">
        <v>1.6231</v>
      </c>
      <c r="M4582" s="2">
        <v>4581.0</v>
      </c>
    </row>
    <row r="4583">
      <c r="A4583" s="152" t="s">
        <v>193</v>
      </c>
      <c r="B4583" s="152" t="s">
        <v>447</v>
      </c>
      <c r="C4583" s="153">
        <v>-0.296138354478939</v>
      </c>
      <c r="D4583" s="153">
        <v>1.62594606993078</v>
      </c>
      <c r="E4583" s="149">
        <v>0.629108369017793</v>
      </c>
      <c r="F4583" s="153">
        <v>0.0168821608751071</v>
      </c>
      <c r="G4583" s="153">
        <v>0.501521894447056</v>
      </c>
      <c r="H4583" s="153">
        <v>0.660461027446536</v>
      </c>
      <c r="I4583" s="153">
        <v>0.736491586195168</v>
      </c>
      <c r="J4583" s="153">
        <v>0.01</v>
      </c>
      <c r="K4583" s="151">
        <v>0.629108</v>
      </c>
      <c r="L4583" s="151">
        <v>1.62254</v>
      </c>
      <c r="M4583" s="2">
        <v>4582.0</v>
      </c>
    </row>
    <row r="4584">
      <c r="A4584" s="152" t="s">
        <v>24</v>
      </c>
      <c r="B4584" s="152" t="s">
        <v>188</v>
      </c>
      <c r="C4584" s="153">
        <v>-1.47658812440029</v>
      </c>
      <c r="D4584" s="153">
        <v>0.486352348222207</v>
      </c>
      <c r="E4584" s="149">
        <v>0.629156121442347</v>
      </c>
      <c r="F4584" s="153">
        <v>0.503823551951716</v>
      </c>
      <c r="G4584" s="153">
        <v>0.111668833937583</v>
      </c>
      <c r="H4584" s="153">
        <v>0.769501768934895</v>
      </c>
      <c r="I4584" s="153">
        <v>0.734344266939171</v>
      </c>
      <c r="J4584" s="153">
        <v>0.01</v>
      </c>
      <c r="K4584" s="151">
        <v>0.629156</v>
      </c>
      <c r="L4584" s="151">
        <v>1.623783</v>
      </c>
      <c r="M4584" s="2">
        <v>4583.0</v>
      </c>
    </row>
    <row r="4585">
      <c r="A4585" s="152" t="s">
        <v>188</v>
      </c>
      <c r="B4585" s="152" t="s">
        <v>24</v>
      </c>
      <c r="C4585" s="153">
        <v>1.47658812440029</v>
      </c>
      <c r="D4585" s="153">
        <v>0.486352348222207</v>
      </c>
      <c r="E4585" s="149">
        <v>0.629156121442347</v>
      </c>
      <c r="F4585" s="153">
        <v>0.503823551951716</v>
      </c>
      <c r="G4585" s="153">
        <v>0.111668833937583</v>
      </c>
      <c r="H4585" s="153">
        <v>0.769501768934895</v>
      </c>
      <c r="I4585" s="153">
        <v>0.734344266939171</v>
      </c>
      <c r="J4585" s="153">
        <v>0.01</v>
      </c>
      <c r="K4585" s="151">
        <v>0.629156</v>
      </c>
      <c r="L4585" s="151">
        <v>1.624343</v>
      </c>
      <c r="M4585" s="2">
        <v>4584.0</v>
      </c>
    </row>
    <row r="4586">
      <c r="A4586" s="152" t="s">
        <v>21</v>
      </c>
      <c r="B4586" s="152" t="s">
        <v>160</v>
      </c>
      <c r="C4586" s="153">
        <v>-1.06470918997199</v>
      </c>
      <c r="D4586" s="153">
        <v>0.789796371254926</v>
      </c>
      <c r="E4586" s="149">
        <v>0.629304051514118</v>
      </c>
      <c r="F4586" s="153">
        <v>0.0666753334554443</v>
      </c>
      <c r="G4586" s="153">
        <v>0.820863961665179</v>
      </c>
      <c r="H4586" s="153">
        <v>0.00159305394664221</v>
      </c>
      <c r="I4586" s="153">
        <v>0.235969912539778</v>
      </c>
      <c r="J4586" s="153">
        <v>0.35847722867575</v>
      </c>
      <c r="K4586" s="151">
        <v>0.629304</v>
      </c>
      <c r="L4586" s="151">
        <v>1.625286</v>
      </c>
      <c r="M4586" s="2">
        <v>4585.0</v>
      </c>
    </row>
    <row r="4587">
      <c r="A4587" s="152" t="s">
        <v>160</v>
      </c>
      <c r="B4587" s="152" t="s">
        <v>21</v>
      </c>
      <c r="C4587" s="153">
        <v>1.06470918997199</v>
      </c>
      <c r="D4587" s="153">
        <v>0.789796371254926</v>
      </c>
      <c r="E4587" s="149">
        <v>0.629304051514118</v>
      </c>
      <c r="F4587" s="153">
        <v>0.0666753334554456</v>
      </c>
      <c r="G4587" s="153">
        <v>0.820863961665179</v>
      </c>
      <c r="H4587" s="153">
        <v>0.00159305394664221</v>
      </c>
      <c r="I4587" s="153">
        <v>0.235969912539778</v>
      </c>
      <c r="J4587" s="153">
        <v>0.35847722867575</v>
      </c>
      <c r="K4587" s="151">
        <v>0.629304</v>
      </c>
      <c r="L4587" s="151">
        <v>1.625847</v>
      </c>
      <c r="M4587" s="2">
        <v>4586.0</v>
      </c>
    </row>
    <row r="4588">
      <c r="A4588" s="152" t="s">
        <v>142</v>
      </c>
      <c r="B4588" s="152" t="s">
        <v>160</v>
      </c>
      <c r="C4588" s="153">
        <v>-0.391220478959712</v>
      </c>
      <c r="D4588" s="153">
        <v>-1.41838100104375</v>
      </c>
      <c r="E4588" s="149">
        <v>0.629625757865651</v>
      </c>
      <c r="F4588" s="153">
        <v>0.0108466827818322</v>
      </c>
      <c r="G4588" s="153">
        <v>0.555222647115985</v>
      </c>
      <c r="H4588" s="153">
        <v>0.00327179602319398</v>
      </c>
      <c r="I4588" s="153">
        <v>0.868302393139376</v>
      </c>
      <c r="J4588" s="153">
        <v>0.01</v>
      </c>
      <c r="K4588" s="151">
        <v>0.629626</v>
      </c>
      <c r="L4588" s="151">
        <v>1.62724</v>
      </c>
      <c r="M4588" s="2">
        <v>4587.0</v>
      </c>
    </row>
    <row r="4589">
      <c r="A4589" s="152" t="s">
        <v>160</v>
      </c>
      <c r="B4589" s="152" t="s">
        <v>142</v>
      </c>
      <c r="C4589" s="153">
        <v>0.391220478959712</v>
      </c>
      <c r="D4589" s="153">
        <v>-1.41838100104375</v>
      </c>
      <c r="E4589" s="149">
        <v>0.629625757865651</v>
      </c>
      <c r="F4589" s="153">
        <v>0.010846682781832</v>
      </c>
      <c r="G4589" s="153">
        <v>0.555222647115985</v>
      </c>
      <c r="H4589" s="153">
        <v>0.00327179602319398</v>
      </c>
      <c r="I4589" s="153">
        <v>0.868302393139376</v>
      </c>
      <c r="J4589" s="153">
        <v>0.01</v>
      </c>
      <c r="K4589" s="151">
        <v>0.629626</v>
      </c>
      <c r="L4589" s="151">
        <v>1.627802</v>
      </c>
      <c r="M4589" s="2">
        <v>4588.0</v>
      </c>
    </row>
    <row r="4590">
      <c r="A4590" s="152" t="s">
        <v>78</v>
      </c>
      <c r="B4590" s="152" t="s">
        <v>157</v>
      </c>
      <c r="C4590" s="153">
        <v>-0.599030738753566</v>
      </c>
      <c r="D4590" s="153">
        <v>0.377778071549872</v>
      </c>
      <c r="E4590" s="149">
        <v>0.629878310342625</v>
      </c>
      <c r="F4590" s="153">
        <v>0.0534004974827599</v>
      </c>
      <c r="G4590" s="153">
        <v>0.804287812338471</v>
      </c>
      <c r="H4590" s="153">
        <v>0.323886489330558</v>
      </c>
      <c r="I4590" s="153">
        <v>0.895219581791465</v>
      </c>
      <c r="J4590" s="153">
        <v>0.0204284336693063</v>
      </c>
      <c r="K4590" s="151">
        <v>0.629878</v>
      </c>
      <c r="L4590" s="151">
        <v>1.629018</v>
      </c>
      <c r="M4590" s="2">
        <v>4589.0</v>
      </c>
    </row>
    <row r="4591">
      <c r="A4591" s="152" t="s">
        <v>157</v>
      </c>
      <c r="B4591" s="152" t="s">
        <v>78</v>
      </c>
      <c r="C4591" s="153">
        <v>0.599030738753566</v>
      </c>
      <c r="D4591" s="153">
        <v>0.377778071549872</v>
      </c>
      <c r="E4591" s="149">
        <v>0.629878310342625</v>
      </c>
      <c r="F4591" s="153">
        <v>0.0534004974827605</v>
      </c>
      <c r="G4591" s="153">
        <v>0.804287812338471</v>
      </c>
      <c r="H4591" s="153">
        <v>0.323886489330558</v>
      </c>
      <c r="I4591" s="153">
        <v>0.895219581791465</v>
      </c>
      <c r="J4591" s="153">
        <v>0.0204284336693063</v>
      </c>
      <c r="K4591" s="151">
        <v>0.629878</v>
      </c>
      <c r="L4591" s="151">
        <v>1.629581</v>
      </c>
      <c r="M4591" s="2">
        <v>4590.0</v>
      </c>
    </row>
    <row r="4592">
      <c r="A4592" s="152" t="s">
        <v>9</v>
      </c>
      <c r="B4592" s="152" t="s">
        <v>188</v>
      </c>
      <c r="C4592" s="153">
        <v>-1.49942876930235</v>
      </c>
      <c r="D4592" s="153">
        <v>0.394072026054013</v>
      </c>
      <c r="E4592" s="149">
        <v>0.631211555950385</v>
      </c>
      <c r="F4592" s="153">
        <v>0.613462940701828</v>
      </c>
      <c r="G4592" s="153">
        <v>0.126895755003605</v>
      </c>
      <c r="H4592" s="153">
        <v>0.86067321745711</v>
      </c>
      <c r="I4592" s="153">
        <v>0.645408263246936</v>
      </c>
      <c r="J4592" s="153">
        <v>0.01</v>
      </c>
      <c r="K4592" s="151">
        <v>0.631212</v>
      </c>
      <c r="L4592" s="151">
        <v>1.633596</v>
      </c>
      <c r="M4592" s="2">
        <v>4591.0</v>
      </c>
    </row>
    <row r="4593">
      <c r="A4593" s="152" t="s">
        <v>188</v>
      </c>
      <c r="B4593" s="152" t="s">
        <v>9</v>
      </c>
      <c r="C4593" s="153">
        <v>1.49942876930235</v>
      </c>
      <c r="D4593" s="153">
        <v>0.394072026054013</v>
      </c>
      <c r="E4593" s="149">
        <v>0.631211555950385</v>
      </c>
      <c r="F4593" s="153">
        <v>0.613462940701837</v>
      </c>
      <c r="G4593" s="153">
        <v>0.126895755003605</v>
      </c>
      <c r="H4593" s="153">
        <v>0.86067321745711</v>
      </c>
      <c r="I4593" s="153">
        <v>0.645408263246936</v>
      </c>
      <c r="J4593" s="153">
        <v>0.01</v>
      </c>
      <c r="K4593" s="151">
        <v>0.631212</v>
      </c>
      <c r="L4593" s="151">
        <v>1.634161</v>
      </c>
      <c r="M4593" s="2">
        <v>4592.0</v>
      </c>
    </row>
    <row r="4594">
      <c r="A4594" s="152" t="s">
        <v>6</v>
      </c>
      <c r="B4594" s="152" t="s">
        <v>198</v>
      </c>
      <c r="C4594" s="153">
        <v>-0.400105291499138</v>
      </c>
      <c r="D4594" s="153">
        <v>0.187401592116599</v>
      </c>
      <c r="E4594" s="149">
        <v>0.631377907105815</v>
      </c>
      <c r="F4594" s="153">
        <v>0.623111568468948</v>
      </c>
      <c r="G4594" s="153">
        <v>0.287844498354662</v>
      </c>
      <c r="H4594" s="153">
        <v>0.111101684796479</v>
      </c>
      <c r="I4594" s="153">
        <v>0.912415686460208</v>
      </c>
      <c r="J4594" s="153">
        <v>0.01</v>
      </c>
      <c r="K4594" s="151">
        <v>0.631378</v>
      </c>
      <c r="L4594" s="151">
        <v>1.635157</v>
      </c>
      <c r="M4594" s="2">
        <v>4593.0</v>
      </c>
    </row>
    <row r="4595">
      <c r="A4595" s="152" t="s">
        <v>198</v>
      </c>
      <c r="B4595" s="152" t="s">
        <v>6</v>
      </c>
      <c r="C4595" s="153">
        <v>0.400105291499138</v>
      </c>
      <c r="D4595" s="153">
        <v>0.187401592116599</v>
      </c>
      <c r="E4595" s="149">
        <v>0.631377907105815</v>
      </c>
      <c r="F4595" s="153">
        <v>0.623111568468948</v>
      </c>
      <c r="G4595" s="153">
        <v>0.287844498354662</v>
      </c>
      <c r="H4595" s="153">
        <v>0.111101684796479</v>
      </c>
      <c r="I4595" s="153">
        <v>0.912415686460208</v>
      </c>
      <c r="J4595" s="153">
        <v>0.01</v>
      </c>
      <c r="K4595" s="151">
        <v>0.631378</v>
      </c>
      <c r="L4595" s="151">
        <v>1.635724</v>
      </c>
      <c r="M4595" s="2">
        <v>4594.0</v>
      </c>
    </row>
    <row r="4596">
      <c r="A4596" s="152" t="s">
        <v>15</v>
      </c>
      <c r="B4596" s="152" t="s">
        <v>186</v>
      </c>
      <c r="C4596" s="153">
        <v>-1.0099530124356</v>
      </c>
      <c r="D4596" s="153">
        <v>0.172086197459972</v>
      </c>
      <c r="E4596" s="149">
        <v>0.632360685323645</v>
      </c>
      <c r="F4596" s="153">
        <v>0.0255058190048721</v>
      </c>
      <c r="G4596" s="153">
        <v>0.797796511221094</v>
      </c>
      <c r="H4596" s="153">
        <v>0.940083171565337</v>
      </c>
      <c r="I4596" s="153">
        <v>0.563967627454024</v>
      </c>
      <c r="J4596" s="153">
        <v>0.01</v>
      </c>
      <c r="K4596" s="151">
        <v>0.632361</v>
      </c>
      <c r="L4596" s="151">
        <v>1.638837</v>
      </c>
      <c r="M4596" s="2">
        <v>4595.0</v>
      </c>
    </row>
    <row r="4597">
      <c r="A4597" s="152" t="s">
        <v>186</v>
      </c>
      <c r="B4597" s="152" t="s">
        <v>15</v>
      </c>
      <c r="C4597" s="153">
        <v>1.0099530124356</v>
      </c>
      <c r="D4597" s="153">
        <v>0.172086197459972</v>
      </c>
      <c r="E4597" s="149">
        <v>0.632360685323645</v>
      </c>
      <c r="F4597" s="153">
        <v>0.0255058190048725</v>
      </c>
      <c r="G4597" s="153">
        <v>0.797796511221094</v>
      </c>
      <c r="H4597" s="153">
        <v>0.940083171565337</v>
      </c>
      <c r="I4597" s="153">
        <v>0.563967627454024</v>
      </c>
      <c r="J4597" s="153">
        <v>0.01</v>
      </c>
      <c r="K4597" s="151">
        <v>0.632361</v>
      </c>
      <c r="L4597" s="151">
        <v>1.639405</v>
      </c>
      <c r="M4597" s="2">
        <v>4596.0</v>
      </c>
    </row>
    <row r="4598">
      <c r="A4598" s="152" t="s">
        <v>28</v>
      </c>
      <c r="B4598" s="152" t="s">
        <v>449</v>
      </c>
      <c r="C4598" s="153">
        <v>-1.43004885535149</v>
      </c>
      <c r="D4598" s="153">
        <v>-0.286542637611367</v>
      </c>
      <c r="E4598" s="149">
        <v>0.63236985154502</v>
      </c>
      <c r="F4598" s="153">
        <v>0.467642735835636</v>
      </c>
      <c r="G4598" s="153">
        <v>0.725814086468411</v>
      </c>
      <c r="H4598" s="153">
        <v>0.0752737967321721</v>
      </c>
      <c r="I4598" s="153">
        <v>0.58787170420934</v>
      </c>
      <c r="J4598" s="153">
        <v>0.102486607848584</v>
      </c>
      <c r="K4598" s="151">
        <v>0.63237</v>
      </c>
      <c r="L4598" s="151">
        <v>1.639997</v>
      </c>
      <c r="M4598" s="2">
        <v>4597.0</v>
      </c>
    </row>
    <row r="4599">
      <c r="A4599" s="152" t="s">
        <v>449</v>
      </c>
      <c r="B4599" s="152" t="s">
        <v>28</v>
      </c>
      <c r="C4599" s="153">
        <v>1.43004885535149</v>
      </c>
      <c r="D4599" s="153">
        <v>-0.286542637611367</v>
      </c>
      <c r="E4599" s="149">
        <v>0.63236985154502</v>
      </c>
      <c r="F4599" s="153">
        <v>0.467642735835637</v>
      </c>
      <c r="G4599" s="153">
        <v>0.725814086468411</v>
      </c>
      <c r="H4599" s="153">
        <v>0.0752737967321721</v>
      </c>
      <c r="I4599" s="153">
        <v>0.58787170420934</v>
      </c>
      <c r="J4599" s="153">
        <v>0.102486607848584</v>
      </c>
      <c r="K4599" s="151">
        <v>0.63237</v>
      </c>
      <c r="L4599" s="151">
        <v>1.640566</v>
      </c>
      <c r="M4599" s="2">
        <v>4598.0</v>
      </c>
    </row>
    <row r="4600">
      <c r="A4600" s="152" t="s">
        <v>91</v>
      </c>
      <c r="B4600" s="152" t="s">
        <v>166</v>
      </c>
      <c r="C4600" s="153">
        <v>-0.405219139579202</v>
      </c>
      <c r="D4600" s="153">
        <v>0.262777445019198</v>
      </c>
      <c r="E4600" s="149">
        <v>0.632375270259757</v>
      </c>
      <c r="F4600" s="153">
        <v>0.150533585549097</v>
      </c>
      <c r="G4600" s="153">
        <v>0.781394116116435</v>
      </c>
      <c r="H4600" s="153">
        <v>0.226248635466984</v>
      </c>
      <c r="I4600" s="153">
        <v>0.365116501272809</v>
      </c>
      <c r="J4600" s="153">
        <v>0.0328247063700284</v>
      </c>
      <c r="K4600" s="151">
        <v>0.632375</v>
      </c>
      <c r="L4600" s="151">
        <v>1.641718</v>
      </c>
      <c r="M4600" s="2">
        <v>4599.0</v>
      </c>
    </row>
    <row r="4601">
      <c r="A4601" s="152" t="s">
        <v>166</v>
      </c>
      <c r="B4601" s="152" t="s">
        <v>91</v>
      </c>
      <c r="C4601" s="153">
        <v>0.405219139579202</v>
      </c>
      <c r="D4601" s="153">
        <v>0.262777445019198</v>
      </c>
      <c r="E4601" s="149">
        <v>0.632375270259757</v>
      </c>
      <c r="F4601" s="153">
        <v>0.150533585549094</v>
      </c>
      <c r="G4601" s="153">
        <v>0.781394116116435</v>
      </c>
      <c r="H4601" s="153">
        <v>0.226248635466984</v>
      </c>
      <c r="I4601" s="153">
        <v>0.365116501272809</v>
      </c>
      <c r="J4601" s="153">
        <v>0.0328247063700284</v>
      </c>
      <c r="K4601" s="151">
        <v>0.632375</v>
      </c>
      <c r="L4601" s="151">
        <v>1.641149</v>
      </c>
      <c r="M4601" s="2">
        <v>4600.0</v>
      </c>
    </row>
    <row r="4602">
      <c r="A4602" s="152" t="s">
        <v>68</v>
      </c>
      <c r="B4602" s="152" t="s">
        <v>102</v>
      </c>
      <c r="C4602" s="153">
        <v>-0.33335870148334</v>
      </c>
      <c r="D4602" s="153">
        <v>0.416643690419822</v>
      </c>
      <c r="E4602" s="149">
        <v>0.632404510096305</v>
      </c>
      <c r="F4602" s="153">
        <v>0.0025505250200691</v>
      </c>
      <c r="G4602" s="153">
        <v>0.774231841092834</v>
      </c>
      <c r="H4602" s="153">
        <v>0.0102632768157228</v>
      </c>
      <c r="I4602" s="153">
        <v>0.413090898616518</v>
      </c>
      <c r="J4602" s="153">
        <v>0.267261947261204</v>
      </c>
      <c r="K4602" s="151">
        <v>0.632405</v>
      </c>
      <c r="L4602" s="151">
        <v>1.642934</v>
      </c>
      <c r="M4602" s="2">
        <v>4601.0</v>
      </c>
    </row>
    <row r="4603">
      <c r="A4603" s="152" t="s">
        <v>102</v>
      </c>
      <c r="B4603" s="152" t="s">
        <v>68</v>
      </c>
      <c r="C4603" s="153">
        <v>0.33335870148334</v>
      </c>
      <c r="D4603" s="153">
        <v>0.416643690419822</v>
      </c>
      <c r="E4603" s="149">
        <v>0.632404510096305</v>
      </c>
      <c r="F4603" s="153">
        <v>0.00255052502006917</v>
      </c>
      <c r="G4603" s="153">
        <v>0.774231841092834</v>
      </c>
      <c r="H4603" s="153">
        <v>0.0102632768157228</v>
      </c>
      <c r="I4603" s="153">
        <v>0.413090898616518</v>
      </c>
      <c r="J4603" s="153">
        <v>0.267261947261204</v>
      </c>
      <c r="K4603" s="151">
        <v>0.632405</v>
      </c>
      <c r="L4603" s="151">
        <v>1.642364</v>
      </c>
      <c r="M4603" s="2">
        <v>4602.0</v>
      </c>
    </row>
    <row r="4604">
      <c r="A4604" s="152" t="s">
        <v>72</v>
      </c>
      <c r="B4604" s="152" t="s">
        <v>142</v>
      </c>
      <c r="C4604" s="153">
        <v>-0.279105733938157</v>
      </c>
      <c r="D4604" s="153">
        <v>0.352884308316255</v>
      </c>
      <c r="E4604" s="149">
        <v>0.632421752160026</v>
      </c>
      <c r="F4604" s="153">
        <v>0.111400408933212</v>
      </c>
      <c r="G4604" s="153">
        <v>0.31792949155155</v>
      </c>
      <c r="H4604" s="153">
        <v>0.212739300646925</v>
      </c>
      <c r="I4604" s="153">
        <v>0.795123331183669</v>
      </c>
      <c r="J4604" s="153">
        <v>0.01</v>
      </c>
      <c r="K4604" s="151">
        <v>0.632422</v>
      </c>
      <c r="L4604" s="151">
        <v>1.64355</v>
      </c>
      <c r="M4604" s="2">
        <v>4603.0</v>
      </c>
    </row>
    <row r="4605">
      <c r="A4605" s="152" t="s">
        <v>142</v>
      </c>
      <c r="B4605" s="152" t="s">
        <v>72</v>
      </c>
      <c r="C4605" s="153">
        <v>0.279105733938157</v>
      </c>
      <c r="D4605" s="153">
        <v>0.352884308316255</v>
      </c>
      <c r="E4605" s="149">
        <v>0.632421752160026</v>
      </c>
      <c r="F4605" s="153">
        <v>0.11140040893321</v>
      </c>
      <c r="G4605" s="153">
        <v>0.31792949155155</v>
      </c>
      <c r="H4605" s="153">
        <v>0.212739300646925</v>
      </c>
      <c r="I4605" s="153">
        <v>0.795123331183669</v>
      </c>
      <c r="J4605" s="153">
        <v>0.01</v>
      </c>
      <c r="K4605" s="151">
        <v>0.632422</v>
      </c>
      <c r="L4605" s="151">
        <v>1.644121</v>
      </c>
      <c r="M4605" s="2">
        <v>4604.0</v>
      </c>
    </row>
    <row r="4606">
      <c r="A4606" s="152" t="s">
        <v>83</v>
      </c>
      <c r="B4606" s="152" t="s">
        <v>80</v>
      </c>
      <c r="C4606" s="153">
        <v>-0.0515916562721308</v>
      </c>
      <c r="D4606" s="153">
        <v>-0.144760400776221</v>
      </c>
      <c r="E4606" s="149">
        <v>0.632778169678188</v>
      </c>
      <c r="F4606" s="154">
        <v>2.51970432643928E-6</v>
      </c>
      <c r="G4606" s="153">
        <v>0.714245880697062</v>
      </c>
      <c r="H4606" s="153">
        <v>0.00295777703522384</v>
      </c>
      <c r="I4606" s="153">
        <v>0.888620812256218</v>
      </c>
      <c r="J4606" s="153">
        <v>0.01</v>
      </c>
      <c r="K4606" s="151">
        <v>0.632778</v>
      </c>
      <c r="L4606" s="151">
        <v>1.645619</v>
      </c>
      <c r="M4606" s="2">
        <v>4605.0</v>
      </c>
    </row>
    <row r="4607">
      <c r="A4607" s="152" t="s">
        <v>80</v>
      </c>
      <c r="B4607" s="152" t="s">
        <v>83</v>
      </c>
      <c r="C4607" s="153">
        <v>0.0515916562721308</v>
      </c>
      <c r="D4607" s="153">
        <v>-0.144760400776221</v>
      </c>
      <c r="E4607" s="149">
        <v>0.632778169678188</v>
      </c>
      <c r="F4607" s="154">
        <v>2.5197043264393E-6</v>
      </c>
      <c r="G4607" s="153">
        <v>0.714245880697062</v>
      </c>
      <c r="H4607" s="153">
        <v>0.00295777703522384</v>
      </c>
      <c r="I4607" s="153">
        <v>0.888620812256218</v>
      </c>
      <c r="J4607" s="153">
        <v>0.01</v>
      </c>
      <c r="K4607" s="151">
        <v>0.632778</v>
      </c>
      <c r="L4607" s="151">
        <v>1.646191</v>
      </c>
      <c r="M4607" s="2">
        <v>4606.0</v>
      </c>
    </row>
    <row r="4608">
      <c r="A4608" s="152" t="s">
        <v>169</v>
      </c>
      <c r="B4608" s="152" t="s">
        <v>191</v>
      </c>
      <c r="C4608" s="153">
        <v>0.686677566677621</v>
      </c>
      <c r="D4608" s="153">
        <v>-0.667532009281551</v>
      </c>
      <c r="E4608" s="149">
        <v>0.633188849757865</v>
      </c>
      <c r="F4608" s="153">
        <v>0.00742327504992539</v>
      </c>
      <c r="G4608" s="153">
        <v>0.857622299315342</v>
      </c>
      <c r="H4608" s="153">
        <v>0.213803571105637</v>
      </c>
      <c r="I4608" s="153">
        <v>0.219829282947142</v>
      </c>
      <c r="J4608" s="153">
        <v>0.01</v>
      </c>
      <c r="K4608" s="151">
        <v>0.633189</v>
      </c>
      <c r="L4608" s="151">
        <v>1.648406</v>
      </c>
      <c r="M4608" s="2">
        <v>4607.0</v>
      </c>
    </row>
    <row r="4609">
      <c r="A4609" s="152" t="s">
        <v>191</v>
      </c>
      <c r="B4609" s="152" t="s">
        <v>169</v>
      </c>
      <c r="C4609" s="153">
        <v>-0.686677566677621</v>
      </c>
      <c r="D4609" s="153">
        <v>-0.667532009281551</v>
      </c>
      <c r="E4609" s="149">
        <v>0.633188849757865</v>
      </c>
      <c r="F4609" s="153">
        <v>0.0074232750499254</v>
      </c>
      <c r="G4609" s="153">
        <v>0.857622299315342</v>
      </c>
      <c r="H4609" s="153">
        <v>0.213803571105637</v>
      </c>
      <c r="I4609" s="153">
        <v>0.219829282947142</v>
      </c>
      <c r="J4609" s="153">
        <v>0.01</v>
      </c>
      <c r="K4609" s="151">
        <v>0.633189</v>
      </c>
      <c r="L4609" s="151">
        <v>1.647833</v>
      </c>
      <c r="M4609" s="2">
        <v>4608.0</v>
      </c>
    </row>
    <row r="4610">
      <c r="A4610" s="152" t="s">
        <v>66</v>
      </c>
      <c r="B4610" s="152" t="s">
        <v>191</v>
      </c>
      <c r="C4610" s="153">
        <v>-0.706059303980939</v>
      </c>
      <c r="D4610" s="153">
        <v>0.129287505635353</v>
      </c>
      <c r="E4610" s="149">
        <v>0.633589264093737</v>
      </c>
      <c r="F4610" s="153">
        <v>0.151874237466032</v>
      </c>
      <c r="G4610" s="153">
        <v>0.602319802853702</v>
      </c>
      <c r="H4610" s="153">
        <v>0.975756239034525</v>
      </c>
      <c r="I4610" s="153">
        <v>0.265607519128965</v>
      </c>
      <c r="J4610" s="153">
        <v>0.0118618114765778</v>
      </c>
      <c r="K4610" s="151">
        <v>0.633589</v>
      </c>
      <c r="L4610" s="151">
        <v>1.650023</v>
      </c>
      <c r="M4610" s="2">
        <v>4609.0</v>
      </c>
    </row>
    <row r="4611">
      <c r="A4611" s="152" t="s">
        <v>191</v>
      </c>
      <c r="B4611" s="152" t="s">
        <v>66</v>
      </c>
      <c r="C4611" s="153">
        <v>0.706059303980939</v>
      </c>
      <c r="D4611" s="153">
        <v>0.129287505635353</v>
      </c>
      <c r="E4611" s="149">
        <v>0.633589264093737</v>
      </c>
      <c r="F4611" s="153">
        <v>0.15187423746603</v>
      </c>
      <c r="G4611" s="153">
        <v>0.602319802853702</v>
      </c>
      <c r="H4611" s="153">
        <v>0.975756239034525</v>
      </c>
      <c r="I4611" s="153">
        <v>0.265607519128965</v>
      </c>
      <c r="J4611" s="153">
        <v>0.0118618114765778</v>
      </c>
      <c r="K4611" s="151">
        <v>0.633589</v>
      </c>
      <c r="L4611" s="151">
        <v>1.650597</v>
      </c>
      <c r="M4611" s="2">
        <v>4610.0</v>
      </c>
    </row>
    <row r="4612">
      <c r="A4612" s="152" t="s">
        <v>18</v>
      </c>
      <c r="B4612" s="152" t="s">
        <v>145</v>
      </c>
      <c r="C4612" s="153">
        <v>-0.609796592493918</v>
      </c>
      <c r="D4612" s="153">
        <v>0.0931951194717979</v>
      </c>
      <c r="E4612" s="149">
        <v>0.6337189695934</v>
      </c>
      <c r="F4612" s="153">
        <v>0.0855241071035811</v>
      </c>
      <c r="G4612" s="153">
        <v>0.660907533656911</v>
      </c>
      <c r="H4612" s="153">
        <v>0.0212684647568754</v>
      </c>
      <c r="I4612" s="153">
        <v>0.56329276040635</v>
      </c>
      <c r="J4612" s="153">
        <v>0.1158717343427</v>
      </c>
      <c r="K4612" s="151">
        <v>0.633719</v>
      </c>
      <c r="L4612" s="151">
        <v>1.652085</v>
      </c>
      <c r="M4612" s="2">
        <v>4611.0</v>
      </c>
    </row>
    <row r="4613">
      <c r="A4613" s="152" t="s">
        <v>145</v>
      </c>
      <c r="B4613" s="152" t="s">
        <v>18</v>
      </c>
      <c r="C4613" s="153">
        <v>0.609796592493918</v>
      </c>
      <c r="D4613" s="153">
        <v>0.0931951194717979</v>
      </c>
      <c r="E4613" s="149">
        <v>0.6337189695934</v>
      </c>
      <c r="F4613" s="153">
        <v>0.0855241071035811</v>
      </c>
      <c r="G4613" s="153">
        <v>0.660907533656911</v>
      </c>
      <c r="H4613" s="153">
        <v>0.0212684647568754</v>
      </c>
      <c r="I4613" s="153">
        <v>0.56329276040635</v>
      </c>
      <c r="J4613" s="153">
        <v>0.1158717343427</v>
      </c>
      <c r="K4613" s="151">
        <v>0.633719</v>
      </c>
      <c r="L4613" s="151">
        <v>1.65151</v>
      </c>
      <c r="M4613" s="2">
        <v>4612.0</v>
      </c>
    </row>
    <row r="4614">
      <c r="A4614" s="152" t="s">
        <v>75</v>
      </c>
      <c r="B4614" s="152" t="s">
        <v>82</v>
      </c>
      <c r="C4614" s="153">
        <v>-0.019597877428049</v>
      </c>
      <c r="D4614" s="153">
        <v>-0.0721242053967232</v>
      </c>
      <c r="E4614" s="149">
        <v>0.633854637314432</v>
      </c>
      <c r="F4614" s="153">
        <v>0.912138861287488</v>
      </c>
      <c r="G4614" s="153">
        <v>0.0603747213797913</v>
      </c>
      <c r="H4614" s="153">
        <v>0.972741778279157</v>
      </c>
      <c r="I4614" s="153">
        <v>0.0355949324357966</v>
      </c>
      <c r="J4614" s="153">
        <v>0.01</v>
      </c>
      <c r="K4614" s="151">
        <v>0.633855</v>
      </c>
      <c r="L4614" s="151">
        <v>1.653015</v>
      </c>
      <c r="M4614" s="2">
        <v>4613.0</v>
      </c>
    </row>
    <row r="4615">
      <c r="A4615" s="152" t="s">
        <v>82</v>
      </c>
      <c r="B4615" s="152" t="s">
        <v>75</v>
      </c>
      <c r="C4615" s="153">
        <v>0.019597877428049</v>
      </c>
      <c r="D4615" s="153">
        <v>-0.0721242053967232</v>
      </c>
      <c r="E4615" s="149">
        <v>0.633854637314432</v>
      </c>
      <c r="F4615" s="153">
        <v>0.912138861287481</v>
      </c>
      <c r="G4615" s="153">
        <v>0.0603747213797913</v>
      </c>
      <c r="H4615" s="153">
        <v>0.972741778279157</v>
      </c>
      <c r="I4615" s="153">
        <v>0.0355949324357966</v>
      </c>
      <c r="J4615" s="153">
        <v>0.01</v>
      </c>
      <c r="K4615" s="151">
        <v>0.633855</v>
      </c>
      <c r="L4615" s="151">
        <v>1.653591</v>
      </c>
      <c r="M4615" s="2">
        <v>4614.0</v>
      </c>
    </row>
    <row r="4616">
      <c r="A4616" s="152" t="s">
        <v>30</v>
      </c>
      <c r="B4616" s="152" t="s">
        <v>93</v>
      </c>
      <c r="C4616" s="153">
        <v>0.200030709411343</v>
      </c>
      <c r="D4616" s="153">
        <v>-0.0840408267586884</v>
      </c>
      <c r="E4616" s="149">
        <v>0.633924097554183</v>
      </c>
      <c r="F4616" s="153">
        <v>0.013785537243278</v>
      </c>
      <c r="G4616" s="153">
        <v>0.251321027669562</v>
      </c>
      <c r="H4616" s="153">
        <v>0.223552339562785</v>
      </c>
      <c r="I4616" s="153">
        <v>0.0776862394008963</v>
      </c>
      <c r="J4616" s="153">
        <v>0.01</v>
      </c>
      <c r="K4616" s="151">
        <v>0.633924</v>
      </c>
      <c r="L4616" s="151">
        <v>1.65435</v>
      </c>
      <c r="M4616" s="2">
        <v>4615.0</v>
      </c>
    </row>
    <row r="4617">
      <c r="A4617" s="152" t="s">
        <v>93</v>
      </c>
      <c r="B4617" s="152" t="s">
        <v>30</v>
      </c>
      <c r="C4617" s="153">
        <v>-0.200030709411343</v>
      </c>
      <c r="D4617" s="153">
        <v>-0.0840408267586884</v>
      </c>
      <c r="E4617" s="149">
        <v>0.633924097554183</v>
      </c>
      <c r="F4617" s="153">
        <v>0.0137855372432784</v>
      </c>
      <c r="G4617" s="153">
        <v>0.251321027669562</v>
      </c>
      <c r="H4617" s="153">
        <v>0.223552339562785</v>
      </c>
      <c r="I4617" s="153">
        <v>0.0776862394008963</v>
      </c>
      <c r="J4617" s="153">
        <v>0.01</v>
      </c>
      <c r="K4617" s="151">
        <v>0.633924</v>
      </c>
      <c r="L4617" s="151">
        <v>1.654927</v>
      </c>
      <c r="M4617" s="2">
        <v>4616.0</v>
      </c>
    </row>
    <row r="4618">
      <c r="A4618" s="152" t="s">
        <v>100</v>
      </c>
      <c r="B4618" s="152" t="s">
        <v>160</v>
      </c>
      <c r="C4618" s="153">
        <v>-1.35557070899533</v>
      </c>
      <c r="D4618" s="153">
        <v>-0.442453171049388</v>
      </c>
      <c r="E4618" s="149">
        <v>0.633989663906975</v>
      </c>
      <c r="F4618" s="153">
        <v>0.545712231487919</v>
      </c>
      <c r="G4618" s="153">
        <v>0.646693279135171</v>
      </c>
      <c r="H4618" s="153">
        <v>0.180884624549213</v>
      </c>
      <c r="I4618" s="153">
        <v>0.176769618542673</v>
      </c>
      <c r="J4618" s="153">
        <v>0.0415646706799446</v>
      </c>
      <c r="K4618" s="151">
        <v>0.63399</v>
      </c>
      <c r="L4618" s="151">
        <v>1.656254</v>
      </c>
      <c r="M4618" s="2">
        <v>4617.0</v>
      </c>
    </row>
    <row r="4619">
      <c r="A4619" s="152" t="s">
        <v>160</v>
      </c>
      <c r="B4619" s="152" t="s">
        <v>100</v>
      </c>
      <c r="C4619" s="153">
        <v>1.35557070899533</v>
      </c>
      <c r="D4619" s="153">
        <v>-0.442453171049388</v>
      </c>
      <c r="E4619" s="149">
        <v>0.633989663906975</v>
      </c>
      <c r="F4619" s="153">
        <v>0.54571223148791</v>
      </c>
      <c r="G4619" s="153">
        <v>0.646693279135171</v>
      </c>
      <c r="H4619" s="153">
        <v>0.180884624549213</v>
      </c>
      <c r="I4619" s="153">
        <v>0.176769618542673</v>
      </c>
      <c r="J4619" s="153">
        <v>0.0415646706799446</v>
      </c>
      <c r="K4619" s="151">
        <v>0.63399</v>
      </c>
      <c r="L4619" s="151">
        <v>1.655676</v>
      </c>
      <c r="M4619" s="2">
        <v>4618.0</v>
      </c>
    </row>
    <row r="4620">
      <c r="A4620" s="152" t="s">
        <v>9</v>
      </c>
      <c r="B4620" s="152" t="s">
        <v>63</v>
      </c>
      <c r="C4620" s="153">
        <v>-1.4126445165695</v>
      </c>
      <c r="D4620" s="153">
        <v>-0.0701199269473685</v>
      </c>
      <c r="E4620" s="149">
        <v>0.634158637878271</v>
      </c>
      <c r="F4620" s="153">
        <v>0.00270492355224283</v>
      </c>
      <c r="G4620" s="153">
        <v>0.772559137125824</v>
      </c>
      <c r="H4620" s="153">
        <v>0.00372192571486825</v>
      </c>
      <c r="I4620" s="153">
        <v>0.732888949479404</v>
      </c>
      <c r="J4620" s="153">
        <v>0.555809104645007</v>
      </c>
      <c r="K4620" s="151">
        <v>0.634159</v>
      </c>
      <c r="L4620" s="151">
        <v>1.657274</v>
      </c>
      <c r="M4620" s="2">
        <v>4619.0</v>
      </c>
    </row>
    <row r="4621">
      <c r="A4621" s="152" t="s">
        <v>63</v>
      </c>
      <c r="B4621" s="152" t="s">
        <v>9</v>
      </c>
      <c r="C4621" s="153">
        <v>1.4126445165695</v>
      </c>
      <c r="D4621" s="153">
        <v>-0.0701199269473685</v>
      </c>
      <c r="E4621" s="149">
        <v>0.634158637878271</v>
      </c>
      <c r="F4621" s="153">
        <v>0.00270492355224287</v>
      </c>
      <c r="G4621" s="153">
        <v>0.772559137125824</v>
      </c>
      <c r="H4621" s="153">
        <v>0.00372192571486825</v>
      </c>
      <c r="I4621" s="153">
        <v>0.732888949479404</v>
      </c>
      <c r="J4621" s="153">
        <v>0.555809104645007</v>
      </c>
      <c r="K4621" s="151">
        <v>0.634159</v>
      </c>
      <c r="L4621" s="151">
        <v>1.657853</v>
      </c>
      <c r="M4621" s="2">
        <v>4620.0</v>
      </c>
    </row>
    <row r="4622">
      <c r="A4622" s="152" t="s">
        <v>169</v>
      </c>
      <c r="B4622" s="152" t="s">
        <v>197</v>
      </c>
      <c r="C4622" s="153">
        <v>0.739485292403813</v>
      </c>
      <c r="D4622" s="153">
        <v>0.315053110806053</v>
      </c>
      <c r="E4622" s="149">
        <v>0.634283693009589</v>
      </c>
      <c r="F4622" s="153">
        <v>0.0319934692517684</v>
      </c>
      <c r="G4622" s="153">
        <v>0.832285657193756</v>
      </c>
      <c r="H4622" s="153">
        <v>0.0501226649647967</v>
      </c>
      <c r="I4622" s="153">
        <v>0.397258733709868</v>
      </c>
      <c r="J4622" s="153">
        <v>0.139310900474089</v>
      </c>
      <c r="K4622" s="151">
        <v>0.634284</v>
      </c>
      <c r="L4622" s="151">
        <v>1.659339</v>
      </c>
      <c r="M4622" s="2">
        <v>4621.0</v>
      </c>
    </row>
    <row r="4623">
      <c r="A4623" s="152" t="s">
        <v>197</v>
      </c>
      <c r="B4623" s="152" t="s">
        <v>169</v>
      </c>
      <c r="C4623" s="153">
        <v>-0.739485292403813</v>
      </c>
      <c r="D4623" s="153">
        <v>0.315053110806053</v>
      </c>
      <c r="E4623" s="149">
        <v>0.634283693009589</v>
      </c>
      <c r="F4623" s="153">
        <v>0.0319934692517673</v>
      </c>
      <c r="G4623" s="153">
        <v>0.832285657193756</v>
      </c>
      <c r="H4623" s="153">
        <v>0.0501226649647967</v>
      </c>
      <c r="I4623" s="153">
        <v>0.397258733709868</v>
      </c>
      <c r="J4623" s="153">
        <v>0.139310900474089</v>
      </c>
      <c r="K4623" s="151">
        <v>0.634284</v>
      </c>
      <c r="L4623" s="151">
        <v>1.658759</v>
      </c>
      <c r="M4623" s="2">
        <v>4622.0</v>
      </c>
    </row>
    <row r="4624">
      <c r="A4624" s="152" t="s">
        <v>36</v>
      </c>
      <c r="B4624" s="152" t="s">
        <v>444</v>
      </c>
      <c r="C4624" s="153">
        <v>-0.894431410044538</v>
      </c>
      <c r="D4624" s="153">
        <v>3.36292891043294</v>
      </c>
      <c r="E4624" s="149">
        <v>0.634293023753263</v>
      </c>
      <c r="F4624" s="153">
        <v>0.00232131058868425</v>
      </c>
      <c r="G4624" s="153">
        <v>0.839807443412428</v>
      </c>
      <c r="H4624" s="153">
        <v>0.00178685394709581</v>
      </c>
      <c r="I4624" s="153">
        <v>0.922398112516693</v>
      </c>
      <c r="J4624" s="153">
        <v>0.33431845928253</v>
      </c>
      <c r="K4624" s="151">
        <v>0.634293</v>
      </c>
      <c r="L4624" s="151">
        <v>1.659944</v>
      </c>
      <c r="M4624" s="2">
        <v>4623.0</v>
      </c>
    </row>
    <row r="4625">
      <c r="A4625" s="152" t="s">
        <v>444</v>
      </c>
      <c r="B4625" s="152" t="s">
        <v>36</v>
      </c>
      <c r="C4625" s="153">
        <v>0.894431410044538</v>
      </c>
      <c r="D4625" s="153">
        <v>3.36292891043294</v>
      </c>
      <c r="E4625" s="149">
        <v>0.634293023753263</v>
      </c>
      <c r="F4625" s="153">
        <v>0.00232131058868427</v>
      </c>
      <c r="G4625" s="153">
        <v>0.839807443412428</v>
      </c>
      <c r="H4625" s="153">
        <v>0.00178685394709581</v>
      </c>
      <c r="I4625" s="153">
        <v>0.922398112516693</v>
      </c>
      <c r="J4625" s="153">
        <v>0.33431845928253</v>
      </c>
      <c r="K4625" s="151">
        <v>0.634293</v>
      </c>
      <c r="L4625" s="151">
        <v>1.660525</v>
      </c>
      <c r="M4625" s="2">
        <v>4624.0</v>
      </c>
    </row>
    <row r="4626">
      <c r="A4626" s="152" t="s">
        <v>109</v>
      </c>
      <c r="B4626" s="152" t="s">
        <v>188</v>
      </c>
      <c r="C4626" s="153">
        <v>-1.39062278752282</v>
      </c>
      <c r="D4626" s="153">
        <v>0.412860877847448</v>
      </c>
      <c r="E4626" s="149">
        <v>0.634307313196082</v>
      </c>
      <c r="F4626" s="153">
        <v>0.583728921331643</v>
      </c>
      <c r="G4626" s="153">
        <v>0.34599854932251</v>
      </c>
      <c r="H4626" s="153">
        <v>0.86134439528784</v>
      </c>
      <c r="I4626" s="153">
        <v>0.747808072509852</v>
      </c>
      <c r="J4626" s="153">
        <v>0.01</v>
      </c>
      <c r="K4626" s="151">
        <v>0.634307</v>
      </c>
      <c r="L4626" s="151">
        <v>1.661144</v>
      </c>
      <c r="M4626" s="2">
        <v>4625.0</v>
      </c>
    </row>
    <row r="4627">
      <c r="A4627" s="152" t="s">
        <v>188</v>
      </c>
      <c r="B4627" s="152" t="s">
        <v>109</v>
      </c>
      <c r="C4627" s="153">
        <v>1.39062278752282</v>
      </c>
      <c r="D4627" s="153">
        <v>0.412860877847448</v>
      </c>
      <c r="E4627" s="149">
        <v>0.634307313196082</v>
      </c>
      <c r="F4627" s="153">
        <v>0.583728921331634</v>
      </c>
      <c r="G4627" s="153">
        <v>0.34599854932251</v>
      </c>
      <c r="H4627" s="153">
        <v>0.86134439528784</v>
      </c>
      <c r="I4627" s="153">
        <v>0.747808072509852</v>
      </c>
      <c r="J4627" s="153">
        <v>0.01</v>
      </c>
      <c r="K4627" s="151">
        <v>0.634307</v>
      </c>
      <c r="L4627" s="151">
        <v>1.661725</v>
      </c>
      <c r="M4627" s="2">
        <v>4626.0</v>
      </c>
    </row>
    <row r="4628">
      <c r="A4628" s="152" t="s">
        <v>43</v>
      </c>
      <c r="B4628" s="152" t="s">
        <v>13</v>
      </c>
      <c r="C4628" s="153">
        <v>-0.0137323283529069</v>
      </c>
      <c r="D4628" s="153">
        <v>-0.0544034642589743</v>
      </c>
      <c r="E4628" s="149">
        <v>0.63443864956518</v>
      </c>
      <c r="F4628" s="153">
        <v>0.0840446207589586</v>
      </c>
      <c r="G4628" s="153">
        <v>0.00407496200404557</v>
      </c>
      <c r="H4628" s="153">
        <v>0.59753461958236</v>
      </c>
      <c r="I4628" s="153">
        <v>0.54645491433424</v>
      </c>
      <c r="J4628" s="153">
        <v>0.0172694837212278</v>
      </c>
      <c r="K4628" s="151">
        <v>0.634439</v>
      </c>
      <c r="L4628" s="151">
        <v>1.662651</v>
      </c>
      <c r="M4628" s="2">
        <v>4627.0</v>
      </c>
    </row>
    <row r="4629">
      <c r="A4629" s="152" t="s">
        <v>13</v>
      </c>
      <c r="B4629" s="152" t="s">
        <v>43</v>
      </c>
      <c r="C4629" s="153">
        <v>0.0137323283529069</v>
      </c>
      <c r="D4629" s="153">
        <v>-0.0544034642589743</v>
      </c>
      <c r="E4629" s="149">
        <v>0.63443864956518</v>
      </c>
      <c r="F4629" s="153">
        <v>0.0840446207589586</v>
      </c>
      <c r="G4629" s="153">
        <v>0.00407496200404557</v>
      </c>
      <c r="H4629" s="153">
        <v>0.59753461958236</v>
      </c>
      <c r="I4629" s="153">
        <v>0.54645491433424</v>
      </c>
      <c r="J4629" s="153">
        <v>0.0172694837212278</v>
      </c>
      <c r="K4629" s="151">
        <v>0.634439</v>
      </c>
      <c r="L4629" s="151">
        <v>1.663234</v>
      </c>
      <c r="M4629" s="2">
        <v>4628.0</v>
      </c>
    </row>
    <row r="4630">
      <c r="A4630" s="152" t="s">
        <v>76</v>
      </c>
      <c r="B4630" s="152" t="s">
        <v>443</v>
      </c>
      <c r="C4630" s="153">
        <v>-0.0790100342498075</v>
      </c>
      <c r="D4630" s="153">
        <v>-0.298626098677206</v>
      </c>
      <c r="E4630" s="149">
        <v>0.634489344389411</v>
      </c>
      <c r="F4630" s="154">
        <v>1.0526815485681E-5</v>
      </c>
      <c r="G4630" s="153">
        <v>0.742868116712272</v>
      </c>
      <c r="H4630" s="153">
        <v>0.794021645700255</v>
      </c>
      <c r="I4630" s="153">
        <v>0.907218818263639</v>
      </c>
      <c r="J4630" s="153">
        <v>0.01</v>
      </c>
      <c r="K4630" s="151">
        <v>0.634489</v>
      </c>
      <c r="L4630" s="151">
        <v>1.66395</v>
      </c>
      <c r="M4630" s="2">
        <v>4629.0</v>
      </c>
    </row>
    <row r="4631">
      <c r="A4631" s="152" t="s">
        <v>443</v>
      </c>
      <c r="B4631" s="152" t="s">
        <v>76</v>
      </c>
      <c r="C4631" s="153">
        <v>0.0790100342498075</v>
      </c>
      <c r="D4631" s="153">
        <v>-0.298626098677206</v>
      </c>
      <c r="E4631" s="149">
        <v>0.634489344389411</v>
      </c>
      <c r="F4631" s="154">
        <v>1.0526815485681E-5</v>
      </c>
      <c r="G4631" s="153">
        <v>0.742868116712272</v>
      </c>
      <c r="H4631" s="153">
        <v>0.794021645700255</v>
      </c>
      <c r="I4631" s="153">
        <v>0.907218818263639</v>
      </c>
      <c r="J4631" s="153">
        <v>0.01</v>
      </c>
      <c r="K4631" s="151">
        <v>0.634489</v>
      </c>
      <c r="L4631" s="151">
        <v>1.664533</v>
      </c>
      <c r="M4631" s="2">
        <v>4630.0</v>
      </c>
    </row>
    <row r="4632">
      <c r="A4632" s="152" t="s">
        <v>71</v>
      </c>
      <c r="B4632" s="152" t="s">
        <v>446</v>
      </c>
      <c r="C4632" s="153">
        <v>-3.90257957311466</v>
      </c>
      <c r="D4632" s="153">
        <v>-0.256293182886879</v>
      </c>
      <c r="E4632" s="149">
        <v>0.634683322472462</v>
      </c>
      <c r="F4632" s="153">
        <v>0.0145247966054129</v>
      </c>
      <c r="G4632" s="153">
        <v>0.57528145619505</v>
      </c>
      <c r="H4632" s="153">
        <v>0.67889973953451</v>
      </c>
      <c r="I4632" s="153">
        <v>0.493494051198578</v>
      </c>
      <c r="J4632" s="153">
        <v>0.01</v>
      </c>
      <c r="K4632" s="151">
        <v>0.634683</v>
      </c>
      <c r="L4632" s="151">
        <v>1.666211</v>
      </c>
      <c r="M4632" s="2">
        <v>4631.0</v>
      </c>
    </row>
    <row r="4633">
      <c r="A4633" s="152" t="s">
        <v>446</v>
      </c>
      <c r="B4633" s="152" t="s">
        <v>71</v>
      </c>
      <c r="C4633" s="153">
        <v>3.90257957311466</v>
      </c>
      <c r="D4633" s="153">
        <v>-0.256293182886879</v>
      </c>
      <c r="E4633" s="149">
        <v>0.634683322472462</v>
      </c>
      <c r="F4633" s="153">
        <v>0.0145247966054132</v>
      </c>
      <c r="G4633" s="153">
        <v>0.57528145619505</v>
      </c>
      <c r="H4633" s="153">
        <v>0.67889973953451</v>
      </c>
      <c r="I4633" s="153">
        <v>0.493494051198578</v>
      </c>
      <c r="J4633" s="153">
        <v>0.01</v>
      </c>
      <c r="K4633" s="151">
        <v>0.634683</v>
      </c>
      <c r="L4633" s="151">
        <v>1.665626</v>
      </c>
      <c r="M4633" s="2">
        <v>4632.0</v>
      </c>
    </row>
    <row r="4634">
      <c r="A4634" s="152" t="s">
        <v>64</v>
      </c>
      <c r="B4634" s="152" t="s">
        <v>10</v>
      </c>
      <c r="C4634" s="153">
        <v>0.0184749940935494</v>
      </c>
      <c r="D4634" s="153">
        <v>0.287387750677773</v>
      </c>
      <c r="E4634" s="149">
        <v>0.634860937060959</v>
      </c>
      <c r="F4634" s="154">
        <v>6.93837248053644E-6</v>
      </c>
      <c r="G4634" s="153">
        <v>0.923108498503882</v>
      </c>
      <c r="H4634" s="153">
        <v>0.00256618329851916</v>
      </c>
      <c r="I4634" s="153">
        <v>0.538900125010781</v>
      </c>
      <c r="J4634" s="153">
        <v>0.34196641644364</v>
      </c>
      <c r="K4634" s="151">
        <v>0.634861</v>
      </c>
      <c r="L4634" s="151">
        <v>1.667847</v>
      </c>
      <c r="M4634" s="2">
        <v>4633.0</v>
      </c>
    </row>
    <row r="4635">
      <c r="A4635" s="152" t="s">
        <v>10</v>
      </c>
      <c r="B4635" s="152" t="s">
        <v>64</v>
      </c>
      <c r="C4635" s="153">
        <v>-0.0184749940935494</v>
      </c>
      <c r="D4635" s="153">
        <v>0.287387750677773</v>
      </c>
      <c r="E4635" s="149">
        <v>0.634860937060959</v>
      </c>
      <c r="F4635" s="154">
        <v>6.93837248053627E-6</v>
      </c>
      <c r="G4635" s="153">
        <v>0.923108498503882</v>
      </c>
      <c r="H4635" s="153">
        <v>0.00256618329851916</v>
      </c>
      <c r="I4635" s="153">
        <v>0.538900125010781</v>
      </c>
      <c r="J4635" s="153">
        <v>0.34196641644364</v>
      </c>
      <c r="K4635" s="151">
        <v>0.634861</v>
      </c>
      <c r="L4635" s="151">
        <v>1.667262</v>
      </c>
      <c r="M4635" s="2">
        <v>4634.0</v>
      </c>
    </row>
    <row r="4636">
      <c r="A4636" s="152" t="s">
        <v>447</v>
      </c>
      <c r="B4636" s="152" t="s">
        <v>186</v>
      </c>
      <c r="C4636" s="153">
        <v>0.26368915664531</v>
      </c>
      <c r="D4636" s="153">
        <v>1.35756411478014</v>
      </c>
      <c r="E4636" s="149">
        <v>0.635217869256205</v>
      </c>
      <c r="F4636" s="153">
        <v>6.88853206723278E-4</v>
      </c>
      <c r="G4636" s="153">
        <v>0.516852698721888</v>
      </c>
      <c r="H4636" s="153">
        <v>0.280039426090941</v>
      </c>
      <c r="I4636" s="153">
        <v>0.885988923550644</v>
      </c>
      <c r="J4636" s="153">
        <v>0.0317235585925173</v>
      </c>
      <c r="K4636" s="151">
        <v>0.635218</v>
      </c>
      <c r="L4636" s="151">
        <v>1.669958</v>
      </c>
      <c r="M4636" s="2">
        <v>4635.0</v>
      </c>
    </row>
    <row r="4637">
      <c r="A4637" s="152" t="s">
        <v>186</v>
      </c>
      <c r="B4637" s="152" t="s">
        <v>447</v>
      </c>
      <c r="C4637" s="153">
        <v>-0.26368915664531</v>
      </c>
      <c r="D4637" s="153">
        <v>1.35756411478014</v>
      </c>
      <c r="E4637" s="149">
        <v>0.635217869256205</v>
      </c>
      <c r="F4637" s="153">
        <v>6.88853206723284E-4</v>
      </c>
      <c r="G4637" s="153">
        <v>0.516852698721888</v>
      </c>
      <c r="H4637" s="153">
        <v>0.280039426090941</v>
      </c>
      <c r="I4637" s="153">
        <v>0.885988923550644</v>
      </c>
      <c r="J4637" s="153">
        <v>0.0317235585925173</v>
      </c>
      <c r="K4637" s="151">
        <v>0.635218</v>
      </c>
      <c r="L4637" s="151">
        <v>1.669371</v>
      </c>
      <c r="M4637" s="2">
        <v>4636.0</v>
      </c>
    </row>
    <row r="4638">
      <c r="A4638" s="152" t="s">
        <v>87</v>
      </c>
      <c r="B4638" s="152" t="s">
        <v>344</v>
      </c>
      <c r="C4638" s="153">
        <v>-0.931496678878145</v>
      </c>
      <c r="D4638" s="153">
        <v>-0.465474818329228</v>
      </c>
      <c r="E4638" s="149">
        <v>0.635280935101279</v>
      </c>
      <c r="F4638" s="153">
        <v>0.00288410525208902</v>
      </c>
      <c r="G4638" s="153">
        <v>0.730707120859969</v>
      </c>
      <c r="H4638" s="153">
        <v>0.0429024201680429</v>
      </c>
      <c r="I4638" s="153">
        <v>0.500346514654656</v>
      </c>
      <c r="J4638" s="153">
        <v>0.144697604531108</v>
      </c>
      <c r="K4638" s="151">
        <v>0.635281</v>
      </c>
      <c r="L4638" s="151">
        <v>1.671298</v>
      </c>
      <c r="M4638" s="2">
        <v>4637.0</v>
      </c>
    </row>
    <row r="4639">
      <c r="A4639" s="152" t="s">
        <v>344</v>
      </c>
      <c r="B4639" s="152" t="s">
        <v>87</v>
      </c>
      <c r="C4639" s="153">
        <v>0.931496678878145</v>
      </c>
      <c r="D4639" s="153">
        <v>-0.465474818329228</v>
      </c>
      <c r="E4639" s="149">
        <v>0.635280935101279</v>
      </c>
      <c r="F4639" s="153">
        <v>0.00288410525208902</v>
      </c>
      <c r="G4639" s="153">
        <v>0.730707120859969</v>
      </c>
      <c r="H4639" s="153">
        <v>0.0429024201680429</v>
      </c>
      <c r="I4639" s="153">
        <v>0.500346514654656</v>
      </c>
      <c r="J4639" s="153">
        <v>0.144697604531108</v>
      </c>
      <c r="K4639" s="151">
        <v>0.635281</v>
      </c>
      <c r="L4639" s="151">
        <v>1.670711</v>
      </c>
      <c r="M4639" s="2">
        <v>4638.0</v>
      </c>
    </row>
    <row r="4640">
      <c r="A4640" s="152" t="s">
        <v>67</v>
      </c>
      <c r="B4640" s="152" t="s">
        <v>90</v>
      </c>
      <c r="C4640" s="153">
        <v>0.048003234464126</v>
      </c>
      <c r="D4640" s="153">
        <v>0.0579404252282898</v>
      </c>
      <c r="E4640" s="149">
        <v>0.636039329102206</v>
      </c>
      <c r="F4640" s="153">
        <v>0.00880853151197818</v>
      </c>
      <c r="G4640" s="153">
        <v>0.00632503780071349</v>
      </c>
      <c r="H4640" s="153">
        <v>0.0296927519035756</v>
      </c>
      <c r="I4640" s="153">
        <v>0.0127478381050969</v>
      </c>
      <c r="J4640" s="153">
        <v>0.01</v>
      </c>
      <c r="K4640" s="151">
        <v>0.636039</v>
      </c>
      <c r="L4640" s="151">
        <v>1.674471</v>
      </c>
      <c r="M4640" s="2">
        <v>4639.0</v>
      </c>
    </row>
    <row r="4641">
      <c r="A4641" s="152" t="s">
        <v>90</v>
      </c>
      <c r="B4641" s="152" t="s">
        <v>67</v>
      </c>
      <c r="C4641" s="153">
        <v>-0.048003234464126</v>
      </c>
      <c r="D4641" s="153">
        <v>0.0579404252282898</v>
      </c>
      <c r="E4641" s="149">
        <v>0.636039329102206</v>
      </c>
      <c r="F4641" s="153">
        <v>0.00880853151197808</v>
      </c>
      <c r="G4641" s="153">
        <v>0.00632503780071349</v>
      </c>
      <c r="H4641" s="153">
        <v>0.0296927519035756</v>
      </c>
      <c r="I4641" s="153">
        <v>0.0127478381050969</v>
      </c>
      <c r="J4641" s="153">
        <v>0.01</v>
      </c>
      <c r="K4641" s="151">
        <v>0.636039</v>
      </c>
      <c r="L4641" s="151">
        <v>1.673882</v>
      </c>
      <c r="M4641" s="2">
        <v>4640.0</v>
      </c>
    </row>
    <row r="4642">
      <c r="A4642" s="152" t="s">
        <v>166</v>
      </c>
      <c r="B4642" s="152" t="s">
        <v>202</v>
      </c>
      <c r="C4642" s="153">
        <v>-1.11196946731665</v>
      </c>
      <c r="D4642" s="153">
        <v>0.380676389059577</v>
      </c>
      <c r="E4642" s="149">
        <v>0.636264466236297</v>
      </c>
      <c r="F4642" s="153">
        <v>0.69859153962747</v>
      </c>
      <c r="G4642" s="153">
        <v>0.18025047629831</v>
      </c>
      <c r="H4642" s="153">
        <v>0.958987624807022</v>
      </c>
      <c r="I4642" s="153">
        <v>0.300253359569692</v>
      </c>
      <c r="J4642" s="153">
        <v>0.01</v>
      </c>
      <c r="K4642" s="151">
        <v>0.636264</v>
      </c>
      <c r="L4642" s="151">
        <v>1.675653</v>
      </c>
      <c r="M4642" s="2">
        <v>4641.0</v>
      </c>
    </row>
    <row r="4643">
      <c r="A4643" s="152" t="s">
        <v>202</v>
      </c>
      <c r="B4643" s="152" t="s">
        <v>166</v>
      </c>
      <c r="C4643" s="153">
        <v>1.11196946731665</v>
      </c>
      <c r="D4643" s="153">
        <v>0.380676389059577</v>
      </c>
      <c r="E4643" s="149">
        <v>0.636264466236297</v>
      </c>
      <c r="F4643" s="153">
        <v>0.698591539627461</v>
      </c>
      <c r="G4643" s="153">
        <v>0.18025047629831</v>
      </c>
      <c r="H4643" s="153">
        <v>0.958987624807022</v>
      </c>
      <c r="I4643" s="153">
        <v>0.300253359569692</v>
      </c>
      <c r="J4643" s="153">
        <v>0.01</v>
      </c>
      <c r="K4643" s="151">
        <v>0.636264</v>
      </c>
      <c r="L4643" s="151">
        <v>1.676243</v>
      </c>
      <c r="M4643" s="2">
        <v>4642.0</v>
      </c>
    </row>
    <row r="4644">
      <c r="A4644" s="152" t="s">
        <v>12</v>
      </c>
      <c r="B4644" s="152" t="s">
        <v>62</v>
      </c>
      <c r="C4644" s="153">
        <v>-0.153586428759525</v>
      </c>
      <c r="D4644" s="153">
        <v>-0.0588479089149154</v>
      </c>
      <c r="E4644" s="149">
        <v>0.636293272399423</v>
      </c>
      <c r="F4644" s="153">
        <v>0.53832256511736</v>
      </c>
      <c r="G4644" s="153">
        <v>0.60028718253054</v>
      </c>
      <c r="H4644" s="153">
        <v>0.0602175798587964</v>
      </c>
      <c r="I4644" s="153">
        <v>0.347071571175882</v>
      </c>
      <c r="J4644" s="153">
        <v>0.09372526273861</v>
      </c>
      <c r="K4644" s="151">
        <v>0.636293</v>
      </c>
      <c r="L4644" s="151">
        <v>1.6775</v>
      </c>
      <c r="M4644" s="2">
        <v>4643.0</v>
      </c>
    </row>
    <row r="4645">
      <c r="A4645" s="152" t="s">
        <v>62</v>
      </c>
      <c r="B4645" s="152" t="s">
        <v>12</v>
      </c>
      <c r="C4645" s="153">
        <v>0.153586428759525</v>
      </c>
      <c r="D4645" s="153">
        <v>-0.0588479089149154</v>
      </c>
      <c r="E4645" s="149">
        <v>0.636293272399423</v>
      </c>
      <c r="F4645" s="153">
        <v>0.53832256511736</v>
      </c>
      <c r="G4645" s="153">
        <v>0.60028718253054</v>
      </c>
      <c r="H4645" s="153">
        <v>0.0602175798587964</v>
      </c>
      <c r="I4645" s="153">
        <v>0.347071571175882</v>
      </c>
      <c r="J4645" s="153">
        <v>0.09372526273861</v>
      </c>
      <c r="K4645" s="151">
        <v>0.636293</v>
      </c>
      <c r="L4645" s="151">
        <v>1.67691</v>
      </c>
      <c r="M4645" s="2">
        <v>4644.0</v>
      </c>
    </row>
    <row r="4646">
      <c r="A4646" s="152" t="s">
        <v>71</v>
      </c>
      <c r="B4646" s="152" t="s">
        <v>88</v>
      </c>
      <c r="C4646" s="153">
        <v>-0.00303540721034512</v>
      </c>
      <c r="D4646" s="153">
        <v>0.071841774130456</v>
      </c>
      <c r="E4646" s="149">
        <v>0.637036938303507</v>
      </c>
      <c r="F4646" s="153">
        <v>0.251129595155669</v>
      </c>
      <c r="G4646" s="153">
        <v>0.510837044691229</v>
      </c>
      <c r="H4646" s="153">
        <v>0.214117598540541</v>
      </c>
      <c r="I4646" s="153">
        <v>0.786285591748399</v>
      </c>
      <c r="J4646" s="153">
        <v>0.01</v>
      </c>
      <c r="K4646" s="151">
        <v>0.637037</v>
      </c>
      <c r="L4646" s="151">
        <v>1.680053</v>
      </c>
      <c r="M4646" s="2">
        <v>4645.0</v>
      </c>
    </row>
    <row r="4647">
      <c r="A4647" s="152" t="s">
        <v>88</v>
      </c>
      <c r="B4647" s="152" t="s">
        <v>71</v>
      </c>
      <c r="C4647" s="153">
        <v>0.00303540721034512</v>
      </c>
      <c r="D4647" s="153">
        <v>0.071841774130456</v>
      </c>
      <c r="E4647" s="149">
        <v>0.637036938303507</v>
      </c>
      <c r="F4647" s="153">
        <v>0.251129595155674</v>
      </c>
      <c r="G4647" s="153">
        <v>0.510837044691229</v>
      </c>
      <c r="H4647" s="153">
        <v>0.214117598540541</v>
      </c>
      <c r="I4647" s="153">
        <v>0.786285591748399</v>
      </c>
      <c r="J4647" s="153">
        <v>0.01</v>
      </c>
      <c r="K4647" s="151">
        <v>0.637037</v>
      </c>
      <c r="L4647" s="151">
        <v>1.680645</v>
      </c>
      <c r="M4647" s="2">
        <v>4646.0</v>
      </c>
    </row>
    <row r="4648">
      <c r="A4648" s="152" t="s">
        <v>9</v>
      </c>
      <c r="B4648" s="152" t="s">
        <v>175</v>
      </c>
      <c r="C4648" s="153">
        <v>-0.971413187697325</v>
      </c>
      <c r="D4648" s="153">
        <v>-0.0655733118782425</v>
      </c>
      <c r="E4648" s="149">
        <v>0.637064922878629</v>
      </c>
      <c r="F4648" s="153">
        <v>0.0133454397646806</v>
      </c>
      <c r="G4648" s="153">
        <v>0.401668707818975</v>
      </c>
      <c r="H4648" s="153">
        <v>0.542987385509265</v>
      </c>
      <c r="I4648" s="153">
        <v>0.325108163093788</v>
      </c>
      <c r="J4648" s="153">
        <v>0.01</v>
      </c>
      <c r="K4648" s="151">
        <v>0.637065</v>
      </c>
      <c r="L4648" s="151">
        <v>1.681905</v>
      </c>
      <c r="M4648" s="2">
        <v>4647.0</v>
      </c>
    </row>
    <row r="4649">
      <c r="A4649" s="152" t="s">
        <v>175</v>
      </c>
      <c r="B4649" s="152" t="s">
        <v>9</v>
      </c>
      <c r="C4649" s="153">
        <v>0.971413187697325</v>
      </c>
      <c r="D4649" s="153">
        <v>-0.0655733118782425</v>
      </c>
      <c r="E4649" s="149">
        <v>0.637064922878629</v>
      </c>
      <c r="F4649" s="153">
        <v>0.0133454397646804</v>
      </c>
      <c r="G4649" s="153">
        <v>0.401668707818975</v>
      </c>
      <c r="H4649" s="153">
        <v>0.542987385509265</v>
      </c>
      <c r="I4649" s="153">
        <v>0.325108163093788</v>
      </c>
      <c r="J4649" s="153">
        <v>0.01</v>
      </c>
      <c r="K4649" s="151">
        <v>0.637065</v>
      </c>
      <c r="L4649" s="151">
        <v>1.681312</v>
      </c>
      <c r="M4649" s="2">
        <v>4648.0</v>
      </c>
    </row>
    <row r="4650">
      <c r="A4650" s="152" t="s">
        <v>169</v>
      </c>
      <c r="B4650" s="152" t="s">
        <v>186</v>
      </c>
      <c r="C4650" s="153">
        <v>0.94498036276384</v>
      </c>
      <c r="D4650" s="153">
        <v>0.688486953947066</v>
      </c>
      <c r="E4650" s="149">
        <v>0.637555374451495</v>
      </c>
      <c r="F4650" s="153">
        <v>0.0259444379731763</v>
      </c>
      <c r="G4650" s="153">
        <v>0.386942221680929</v>
      </c>
      <c r="H4650" s="153">
        <v>0.021737253983855</v>
      </c>
      <c r="I4650" s="153">
        <v>0.998009894480016</v>
      </c>
      <c r="J4650" s="153">
        <v>0.01</v>
      </c>
      <c r="K4650" s="151">
        <v>0.637555</v>
      </c>
      <c r="L4650" s="151">
        <v>1.684389</v>
      </c>
      <c r="M4650" s="2">
        <v>4649.0</v>
      </c>
    </row>
    <row r="4651">
      <c r="A4651" s="152" t="s">
        <v>186</v>
      </c>
      <c r="B4651" s="152" t="s">
        <v>169</v>
      </c>
      <c r="C4651" s="153">
        <v>-0.94498036276384</v>
      </c>
      <c r="D4651" s="153">
        <v>0.688486953947066</v>
      </c>
      <c r="E4651" s="149">
        <v>0.637555374451495</v>
      </c>
      <c r="F4651" s="153">
        <v>0.0259444379731766</v>
      </c>
      <c r="G4651" s="153">
        <v>0.386942221680929</v>
      </c>
      <c r="H4651" s="153">
        <v>0.021737253983855</v>
      </c>
      <c r="I4651" s="153">
        <v>0.998009894480016</v>
      </c>
      <c r="J4651" s="153">
        <v>0.01</v>
      </c>
      <c r="K4651" s="151">
        <v>0.637555</v>
      </c>
      <c r="L4651" s="151">
        <v>1.683794</v>
      </c>
      <c r="M4651" s="2">
        <v>4650.0</v>
      </c>
    </row>
    <row r="4652">
      <c r="A4652" s="152" t="s">
        <v>145</v>
      </c>
      <c r="B4652" s="152" t="s">
        <v>198</v>
      </c>
      <c r="C4652" s="153">
        <v>-0.532395003972107</v>
      </c>
      <c r="D4652" s="153">
        <v>0.259098156275764</v>
      </c>
      <c r="E4652" s="149">
        <v>0.637782993664636</v>
      </c>
      <c r="F4652" s="153">
        <v>0.545445235109473</v>
      </c>
      <c r="G4652" s="153">
        <v>0.266743328241905</v>
      </c>
      <c r="H4652" s="153">
        <v>0.22133822595025</v>
      </c>
      <c r="I4652" s="153">
        <v>0.676709767690273</v>
      </c>
      <c r="J4652" s="153">
        <v>0.0476263720250962</v>
      </c>
      <c r="K4652" s="151">
        <v>0.637783</v>
      </c>
      <c r="L4652" s="151">
        <v>1.686181</v>
      </c>
      <c r="M4652" s="2">
        <v>4651.0</v>
      </c>
    </row>
    <row r="4653">
      <c r="A4653" s="152" t="s">
        <v>198</v>
      </c>
      <c r="B4653" s="152" t="s">
        <v>145</v>
      </c>
      <c r="C4653" s="153">
        <v>0.532395003972107</v>
      </c>
      <c r="D4653" s="153">
        <v>0.259098156275764</v>
      </c>
      <c r="E4653" s="149">
        <v>0.637782993664636</v>
      </c>
      <c r="F4653" s="153">
        <v>0.545445235109473</v>
      </c>
      <c r="G4653" s="153">
        <v>0.266743328241905</v>
      </c>
      <c r="H4653" s="153">
        <v>0.22133822595025</v>
      </c>
      <c r="I4653" s="153">
        <v>0.676709767690273</v>
      </c>
      <c r="J4653" s="153">
        <v>0.0476263720250962</v>
      </c>
      <c r="K4653" s="151">
        <v>0.637783</v>
      </c>
      <c r="L4653" s="151">
        <v>1.685585</v>
      </c>
      <c r="M4653" s="2">
        <v>4652.0</v>
      </c>
    </row>
    <row r="4654">
      <c r="A4654" s="152" t="s">
        <v>142</v>
      </c>
      <c r="B4654" s="152" t="s">
        <v>449</v>
      </c>
      <c r="C4654" s="153">
        <v>-0.552007670895719</v>
      </c>
      <c r="D4654" s="153">
        <v>-0.833221988338361</v>
      </c>
      <c r="E4654" s="149">
        <v>0.638243440634019</v>
      </c>
      <c r="F4654" s="153">
        <v>0.160323616017152</v>
      </c>
      <c r="G4654" s="153">
        <v>0.509835968843194</v>
      </c>
      <c r="H4654" s="153">
        <v>0.223039570630407</v>
      </c>
      <c r="I4654" s="153">
        <v>0.141527986322113</v>
      </c>
      <c r="J4654" s="153">
        <v>0.01</v>
      </c>
      <c r="K4654" s="151">
        <v>0.638243</v>
      </c>
      <c r="L4654" s="151">
        <v>1.688592</v>
      </c>
      <c r="M4654" s="2">
        <v>4653.0</v>
      </c>
    </row>
    <row r="4655">
      <c r="A4655" s="152" t="s">
        <v>449</v>
      </c>
      <c r="B4655" s="152" t="s">
        <v>142</v>
      </c>
      <c r="C4655" s="153">
        <v>0.552007670895719</v>
      </c>
      <c r="D4655" s="153">
        <v>-0.833221988338361</v>
      </c>
      <c r="E4655" s="149">
        <v>0.638243440634019</v>
      </c>
      <c r="F4655" s="153">
        <v>0.160323616017149</v>
      </c>
      <c r="G4655" s="153">
        <v>0.509835968843194</v>
      </c>
      <c r="H4655" s="153">
        <v>0.223039570630407</v>
      </c>
      <c r="I4655" s="153">
        <v>0.141527986322113</v>
      </c>
      <c r="J4655" s="153">
        <v>0.01</v>
      </c>
      <c r="K4655" s="151">
        <v>0.638243</v>
      </c>
      <c r="L4655" s="151">
        <v>1.687995</v>
      </c>
      <c r="M4655" s="2">
        <v>4654.0</v>
      </c>
    </row>
    <row r="4656">
      <c r="A4656" s="152" t="s">
        <v>63</v>
      </c>
      <c r="B4656" s="152" t="s">
        <v>151</v>
      </c>
      <c r="C4656" s="153">
        <v>0.367979021344929</v>
      </c>
      <c r="D4656" s="153">
        <v>0.509840380546403</v>
      </c>
      <c r="E4656" s="149">
        <v>0.638261292337027</v>
      </c>
      <c r="F4656" s="153">
        <v>0.0020432670652432</v>
      </c>
      <c r="G4656" s="153">
        <v>0.761724722973016</v>
      </c>
      <c r="H4656" s="153">
        <v>0.247867653144322</v>
      </c>
      <c r="I4656" s="153">
        <v>0.701045627409318</v>
      </c>
      <c r="J4656" s="153">
        <v>0.0238105784928961</v>
      </c>
      <c r="K4656" s="151">
        <v>0.638261</v>
      </c>
      <c r="L4656" s="151">
        <v>1.689834</v>
      </c>
      <c r="M4656" s="2">
        <v>4655.0</v>
      </c>
    </row>
    <row r="4657">
      <c r="A4657" s="152" t="s">
        <v>151</v>
      </c>
      <c r="B4657" s="152" t="s">
        <v>63</v>
      </c>
      <c r="C4657" s="153">
        <v>-0.367979021344929</v>
      </c>
      <c r="D4657" s="153">
        <v>0.509840380546403</v>
      </c>
      <c r="E4657" s="149">
        <v>0.638261292337027</v>
      </c>
      <c r="F4657" s="153">
        <v>0.00204326706524324</v>
      </c>
      <c r="G4657" s="153">
        <v>0.761724722973016</v>
      </c>
      <c r="H4657" s="153">
        <v>0.247867653144322</v>
      </c>
      <c r="I4657" s="153">
        <v>0.701045627409318</v>
      </c>
      <c r="J4657" s="153">
        <v>0.0238105784928961</v>
      </c>
      <c r="K4657" s="151">
        <v>0.638261</v>
      </c>
      <c r="L4657" s="151">
        <v>1.689236</v>
      </c>
      <c r="M4657" s="2">
        <v>4656.0</v>
      </c>
    </row>
    <row r="4658">
      <c r="A4658" s="152" t="s">
        <v>62</v>
      </c>
      <c r="B4658" s="152" t="s">
        <v>200</v>
      </c>
      <c r="C4658" s="153">
        <v>-0.961910473245063</v>
      </c>
      <c r="D4658" s="153">
        <v>0.229037430334074</v>
      </c>
      <c r="E4658" s="149">
        <v>0.638524672168821</v>
      </c>
      <c r="F4658" s="153">
        <v>0.102175079210554</v>
      </c>
      <c r="G4658" s="153">
        <v>0.41497984566981</v>
      </c>
      <c r="H4658" s="153">
        <v>0.864500434771008</v>
      </c>
      <c r="I4658" s="153">
        <v>0.348923268210172</v>
      </c>
      <c r="J4658" s="153">
        <v>0.0141773704395373</v>
      </c>
      <c r="K4658" s="151">
        <v>0.638525</v>
      </c>
      <c r="L4658" s="151">
        <v>1.69113</v>
      </c>
      <c r="M4658" s="2">
        <v>4657.0</v>
      </c>
    </row>
    <row r="4659">
      <c r="A4659" s="152" t="s">
        <v>200</v>
      </c>
      <c r="B4659" s="152" t="s">
        <v>62</v>
      </c>
      <c r="C4659" s="153">
        <v>0.961910473245063</v>
      </c>
      <c r="D4659" s="153">
        <v>0.229037430334074</v>
      </c>
      <c r="E4659" s="149">
        <v>0.638524672168821</v>
      </c>
      <c r="F4659" s="153">
        <v>0.102175079210554</v>
      </c>
      <c r="G4659" s="153">
        <v>0.41497984566981</v>
      </c>
      <c r="H4659" s="153">
        <v>0.864500434771008</v>
      </c>
      <c r="I4659" s="153">
        <v>0.348923268210172</v>
      </c>
      <c r="J4659" s="153">
        <v>0.0141773704395373</v>
      </c>
      <c r="K4659" s="151">
        <v>0.638525</v>
      </c>
      <c r="L4659" s="151">
        <v>1.691729</v>
      </c>
      <c r="M4659" s="2">
        <v>4658.0</v>
      </c>
    </row>
    <row r="4660">
      <c r="A4660" s="152" t="s">
        <v>86</v>
      </c>
      <c r="B4660" s="152" t="s">
        <v>142</v>
      </c>
      <c r="C4660" s="153">
        <v>1.22414212174545</v>
      </c>
      <c r="D4660" s="153">
        <v>-1.05509296217158</v>
      </c>
      <c r="E4660" s="149">
        <v>0.638550769521079</v>
      </c>
      <c r="F4660" s="154">
        <v>6.312072500887E-5</v>
      </c>
      <c r="G4660" s="153">
        <v>0.417784232998171</v>
      </c>
      <c r="H4660" s="153">
        <v>0.0035719745182884</v>
      </c>
      <c r="I4660" s="153">
        <v>0.441809755890468</v>
      </c>
      <c r="J4660" s="153">
        <v>0.01</v>
      </c>
      <c r="K4660" s="151">
        <v>0.638551</v>
      </c>
      <c r="L4660" s="151">
        <v>1.692397</v>
      </c>
      <c r="M4660" s="2">
        <v>4659.0</v>
      </c>
    </row>
    <row r="4661">
      <c r="A4661" s="152" t="s">
        <v>142</v>
      </c>
      <c r="B4661" s="152" t="s">
        <v>86</v>
      </c>
      <c r="C4661" s="153">
        <v>-1.22414212174545</v>
      </c>
      <c r="D4661" s="153">
        <v>-1.05509296217158</v>
      </c>
      <c r="E4661" s="149">
        <v>0.638550769521079</v>
      </c>
      <c r="F4661" s="154">
        <v>6.31207250088704E-5</v>
      </c>
      <c r="G4661" s="153">
        <v>0.417784232998171</v>
      </c>
      <c r="H4661" s="153">
        <v>0.0035719745182884</v>
      </c>
      <c r="I4661" s="153">
        <v>0.441809755890468</v>
      </c>
      <c r="J4661" s="153">
        <v>0.01</v>
      </c>
      <c r="K4661" s="151">
        <v>0.638551</v>
      </c>
      <c r="L4661" s="151">
        <v>1.692997</v>
      </c>
      <c r="M4661" s="2">
        <v>4660.0</v>
      </c>
    </row>
    <row r="4662">
      <c r="A4662" s="152" t="s">
        <v>445</v>
      </c>
      <c r="B4662" s="152" t="s">
        <v>175</v>
      </c>
      <c r="C4662" s="153">
        <v>0.249549067886036</v>
      </c>
      <c r="D4662" s="153">
        <v>0.807272052214012</v>
      </c>
      <c r="E4662" s="149">
        <v>0.639025350602142</v>
      </c>
      <c r="F4662" s="153">
        <v>0.00598109694565672</v>
      </c>
      <c r="G4662" s="153">
        <v>0.337614400882685</v>
      </c>
      <c r="H4662" s="153">
        <v>0.0117042665645572</v>
      </c>
      <c r="I4662" s="153">
        <v>0.770607776925268</v>
      </c>
      <c r="J4662" s="153">
        <v>0.01</v>
      </c>
      <c r="K4662" s="151">
        <v>0.639025</v>
      </c>
      <c r="L4662" s="151">
        <v>1.695457</v>
      </c>
      <c r="M4662" s="2">
        <v>4661.0</v>
      </c>
    </row>
    <row r="4663">
      <c r="A4663" s="152" t="s">
        <v>175</v>
      </c>
      <c r="B4663" s="152" t="s">
        <v>445</v>
      </c>
      <c r="C4663" s="153">
        <v>-0.249549067886036</v>
      </c>
      <c r="D4663" s="153">
        <v>0.807272052214012</v>
      </c>
      <c r="E4663" s="149">
        <v>0.639025350602142</v>
      </c>
      <c r="F4663" s="153">
        <v>0.00598109694565679</v>
      </c>
      <c r="G4663" s="153">
        <v>0.337614400882685</v>
      </c>
      <c r="H4663" s="153">
        <v>0.0117042665645572</v>
      </c>
      <c r="I4663" s="153">
        <v>0.770607776925268</v>
      </c>
      <c r="J4663" s="153">
        <v>0.01</v>
      </c>
      <c r="K4663" s="151">
        <v>0.639025</v>
      </c>
      <c r="L4663" s="151">
        <v>1.694856</v>
      </c>
      <c r="M4663" s="2">
        <v>4662.0</v>
      </c>
    </row>
    <row r="4664">
      <c r="A4664" s="152" t="s">
        <v>71</v>
      </c>
      <c r="B4664" s="152" t="s">
        <v>70</v>
      </c>
      <c r="C4664" s="153">
        <v>0.0411063097050947</v>
      </c>
      <c r="D4664" s="153">
        <v>0.0797832557125028</v>
      </c>
      <c r="E4664" s="149">
        <v>0.639144932234815</v>
      </c>
      <c r="F4664" s="153">
        <v>0.548642675153563</v>
      </c>
      <c r="G4664" s="153">
        <v>0.553322016452231</v>
      </c>
      <c r="H4664" s="153">
        <v>0.204123062260548</v>
      </c>
      <c r="I4664" s="153">
        <v>0.93389652775287</v>
      </c>
      <c r="J4664" s="153">
        <v>0.01</v>
      </c>
      <c r="K4664" s="151">
        <v>0.639145</v>
      </c>
      <c r="L4664" s="151">
        <v>1.696375</v>
      </c>
      <c r="M4664" s="2">
        <v>4663.0</v>
      </c>
    </row>
    <row r="4665">
      <c r="A4665" s="152" t="s">
        <v>70</v>
      </c>
      <c r="B4665" s="152" t="s">
        <v>71</v>
      </c>
      <c r="C4665" s="153">
        <v>-0.0411063097050947</v>
      </c>
      <c r="D4665" s="153">
        <v>0.0797832557125028</v>
      </c>
      <c r="E4665" s="149">
        <v>0.639144932234815</v>
      </c>
      <c r="F4665" s="153">
        <v>0.548642675153563</v>
      </c>
      <c r="G4665" s="153">
        <v>0.553322016452231</v>
      </c>
      <c r="H4665" s="153">
        <v>0.204123062260548</v>
      </c>
      <c r="I4665" s="153">
        <v>0.93389652775287</v>
      </c>
      <c r="J4665" s="153">
        <v>0.01</v>
      </c>
      <c r="K4665" s="151">
        <v>0.639145</v>
      </c>
      <c r="L4665" s="151">
        <v>1.696977</v>
      </c>
      <c r="M4665" s="2">
        <v>4664.0</v>
      </c>
    </row>
    <row r="4666">
      <c r="A4666" s="152" t="s">
        <v>78</v>
      </c>
      <c r="B4666" s="152" t="s">
        <v>193</v>
      </c>
      <c r="C4666" s="153">
        <v>-0.99314976636573</v>
      </c>
      <c r="D4666" s="153">
        <v>0.296651495712599</v>
      </c>
      <c r="E4666" s="149">
        <v>0.639398974287709</v>
      </c>
      <c r="F4666" s="153">
        <v>0.259947362837375</v>
      </c>
      <c r="G4666" s="153">
        <v>0.570540967408447</v>
      </c>
      <c r="H4666" s="153">
        <v>0.189799797818297</v>
      </c>
      <c r="I4666" s="153">
        <v>0.718811539561208</v>
      </c>
      <c r="J4666" s="153">
        <v>0.01</v>
      </c>
      <c r="K4666" s="151">
        <v>0.639399</v>
      </c>
      <c r="L4666" s="151">
        <v>1.698255</v>
      </c>
      <c r="M4666" s="2">
        <v>4665.0</v>
      </c>
    </row>
    <row r="4667">
      <c r="A4667" s="152" t="s">
        <v>193</v>
      </c>
      <c r="B4667" s="152" t="s">
        <v>78</v>
      </c>
      <c r="C4667" s="153">
        <v>0.99314976636573</v>
      </c>
      <c r="D4667" s="153">
        <v>0.296651495712599</v>
      </c>
      <c r="E4667" s="149">
        <v>0.639398974287709</v>
      </c>
      <c r="F4667" s="153">
        <v>0.259947362837378</v>
      </c>
      <c r="G4667" s="153">
        <v>0.570540967408447</v>
      </c>
      <c r="H4667" s="153">
        <v>0.189799797818297</v>
      </c>
      <c r="I4667" s="153">
        <v>0.718811539561208</v>
      </c>
      <c r="J4667" s="153">
        <v>0.01</v>
      </c>
      <c r="K4667" s="151">
        <v>0.639399</v>
      </c>
      <c r="L4667" s="151">
        <v>1.698858</v>
      </c>
      <c r="M4667" s="2">
        <v>4666.0</v>
      </c>
    </row>
    <row r="4668">
      <c r="A4668" s="152" t="s">
        <v>71</v>
      </c>
      <c r="B4668" s="152" t="s">
        <v>19</v>
      </c>
      <c r="C4668" s="153">
        <v>-0.0111479337015542</v>
      </c>
      <c r="D4668" s="153">
        <v>0.0380671131346607</v>
      </c>
      <c r="E4668" s="149">
        <v>0.63950257996805</v>
      </c>
      <c r="F4668" s="153">
        <v>0.0154168385358269</v>
      </c>
      <c r="G4668" s="153">
        <v>0.898087527104669</v>
      </c>
      <c r="H4668" s="153">
        <v>0.734031898937312</v>
      </c>
      <c r="I4668" s="153">
        <v>0.496387061119442</v>
      </c>
      <c r="J4668" s="153">
        <v>0.01</v>
      </c>
      <c r="K4668" s="151">
        <v>0.639503</v>
      </c>
      <c r="L4668" s="151">
        <v>1.699737</v>
      </c>
      <c r="M4668" s="2">
        <v>4667.0</v>
      </c>
    </row>
    <row r="4669">
      <c r="A4669" s="152" t="s">
        <v>19</v>
      </c>
      <c r="B4669" s="152" t="s">
        <v>71</v>
      </c>
      <c r="C4669" s="153">
        <v>0.0111479337015542</v>
      </c>
      <c r="D4669" s="153">
        <v>0.0380671131346607</v>
      </c>
      <c r="E4669" s="149">
        <v>0.63950257996805</v>
      </c>
      <c r="F4669" s="153">
        <v>0.0154168385358272</v>
      </c>
      <c r="G4669" s="153">
        <v>0.898087527104669</v>
      </c>
      <c r="H4669" s="153">
        <v>0.734031898937312</v>
      </c>
      <c r="I4669" s="153">
        <v>0.496387061119442</v>
      </c>
      <c r="J4669" s="153">
        <v>0.01</v>
      </c>
      <c r="K4669" s="151">
        <v>0.639503</v>
      </c>
      <c r="L4669" s="151">
        <v>1.700341</v>
      </c>
      <c r="M4669" s="2">
        <v>4668.0</v>
      </c>
    </row>
    <row r="4670">
      <c r="A4670" s="152" t="s">
        <v>82</v>
      </c>
      <c r="B4670" s="152" t="s">
        <v>184</v>
      </c>
      <c r="C4670" s="153">
        <v>-0.645153578528828</v>
      </c>
      <c r="D4670" s="153">
        <v>0.28770069582505</v>
      </c>
      <c r="E4670" s="149">
        <v>0.639656865282136</v>
      </c>
      <c r="F4670" s="153">
        <v>0.419213785204334</v>
      </c>
      <c r="G4670" s="153">
        <v>0.142344572577234</v>
      </c>
      <c r="H4670" s="153">
        <v>0.449681314816806</v>
      </c>
      <c r="I4670" s="153">
        <v>0.823670501989444</v>
      </c>
      <c r="J4670" s="153">
        <v>0.01</v>
      </c>
      <c r="K4670" s="151">
        <v>0.639657</v>
      </c>
      <c r="L4670" s="151">
        <v>1.70196</v>
      </c>
      <c r="M4670" s="2">
        <v>4669.0</v>
      </c>
    </row>
    <row r="4671">
      <c r="A4671" s="152" t="s">
        <v>184</v>
      </c>
      <c r="B4671" s="152" t="s">
        <v>82</v>
      </c>
      <c r="C4671" s="153">
        <v>0.645153578528828</v>
      </c>
      <c r="D4671" s="153">
        <v>0.28770069582505</v>
      </c>
      <c r="E4671" s="149">
        <v>0.639656865282136</v>
      </c>
      <c r="F4671" s="153">
        <v>0.419213785204341</v>
      </c>
      <c r="G4671" s="153">
        <v>0.142344572577234</v>
      </c>
      <c r="H4671" s="153">
        <v>0.449681314816806</v>
      </c>
      <c r="I4671" s="153">
        <v>0.823670501989444</v>
      </c>
      <c r="J4671" s="153">
        <v>0.01</v>
      </c>
      <c r="K4671" s="151">
        <v>0.639657</v>
      </c>
      <c r="L4671" s="151">
        <v>1.701355</v>
      </c>
      <c r="M4671" s="2">
        <v>4670.0</v>
      </c>
    </row>
    <row r="4672">
      <c r="A4672" s="152" t="s">
        <v>43</v>
      </c>
      <c r="B4672" s="152" t="s">
        <v>198</v>
      </c>
      <c r="C4672" s="153">
        <v>-1.24513579202098</v>
      </c>
      <c r="D4672" s="153">
        <v>0.0985714300784939</v>
      </c>
      <c r="E4672" s="149">
        <v>0.639880957697029</v>
      </c>
      <c r="F4672" s="153">
        <v>0.359994498788208</v>
      </c>
      <c r="G4672" s="153">
        <v>0.250710971728145</v>
      </c>
      <c r="H4672" s="153">
        <v>0.545080763113236</v>
      </c>
      <c r="I4672" s="153">
        <v>0.801100599153269</v>
      </c>
      <c r="J4672" s="153">
        <v>0.015147201480033</v>
      </c>
      <c r="K4672" s="151">
        <v>0.639881</v>
      </c>
      <c r="L4672" s="151">
        <v>1.703162</v>
      </c>
      <c r="M4672" s="2">
        <v>4671.0</v>
      </c>
    </row>
    <row r="4673">
      <c r="A4673" s="152" t="s">
        <v>198</v>
      </c>
      <c r="B4673" s="152" t="s">
        <v>43</v>
      </c>
      <c r="C4673" s="153">
        <v>1.24513579202098</v>
      </c>
      <c r="D4673" s="153">
        <v>0.0985714300784939</v>
      </c>
      <c r="E4673" s="149">
        <v>0.639880957697029</v>
      </c>
      <c r="F4673" s="153">
        <v>0.359994498788202</v>
      </c>
      <c r="G4673" s="153">
        <v>0.250710971728145</v>
      </c>
      <c r="H4673" s="153">
        <v>0.545080763113236</v>
      </c>
      <c r="I4673" s="153">
        <v>0.801100599153269</v>
      </c>
      <c r="J4673" s="153">
        <v>0.015147201480033</v>
      </c>
      <c r="K4673" s="151">
        <v>0.639881</v>
      </c>
      <c r="L4673" s="151">
        <v>1.703768</v>
      </c>
      <c r="M4673" s="2">
        <v>4672.0</v>
      </c>
    </row>
    <row r="4674">
      <c r="A4674" s="152" t="s">
        <v>80</v>
      </c>
      <c r="B4674" s="152" t="s">
        <v>68</v>
      </c>
      <c r="C4674" s="153">
        <v>-0.147643615791899</v>
      </c>
      <c r="D4674" s="153">
        <v>0.374729650796246</v>
      </c>
      <c r="E4674" s="149">
        <v>0.64016966854663</v>
      </c>
      <c r="F4674" s="153">
        <v>2.15799215328564E-4</v>
      </c>
      <c r="G4674" s="153">
        <v>0.26124816754536</v>
      </c>
      <c r="H4674" s="153">
        <v>0.00380367823058055</v>
      </c>
      <c r="I4674" s="153">
        <v>0.303071091765658</v>
      </c>
      <c r="J4674" s="153">
        <v>0.337878239832906</v>
      </c>
      <c r="K4674" s="151">
        <v>0.64017</v>
      </c>
      <c r="L4674" s="151">
        <v>1.705144</v>
      </c>
      <c r="M4674" s="2">
        <v>4673.0</v>
      </c>
    </row>
    <row r="4675">
      <c r="A4675" s="152" t="s">
        <v>68</v>
      </c>
      <c r="B4675" s="152" t="s">
        <v>80</v>
      </c>
      <c r="C4675" s="153">
        <v>0.147643615791899</v>
      </c>
      <c r="D4675" s="153">
        <v>0.374729650796246</v>
      </c>
      <c r="E4675" s="149">
        <v>0.64016966854663</v>
      </c>
      <c r="F4675" s="153">
        <v>2.15799215328564E-4</v>
      </c>
      <c r="G4675" s="153">
        <v>0.26124816754536</v>
      </c>
      <c r="H4675" s="153">
        <v>0.00380367823058055</v>
      </c>
      <c r="I4675" s="153">
        <v>0.303071091765658</v>
      </c>
      <c r="J4675" s="153">
        <v>0.337878239832906</v>
      </c>
      <c r="K4675" s="151">
        <v>0.64017</v>
      </c>
      <c r="L4675" s="151">
        <v>1.705751</v>
      </c>
      <c r="M4675" s="2">
        <v>4674.0</v>
      </c>
    </row>
    <row r="4676">
      <c r="A4676" s="152" t="s">
        <v>447</v>
      </c>
      <c r="B4676" s="152" t="s">
        <v>189</v>
      </c>
      <c r="C4676" s="153">
        <v>0.360061058502111</v>
      </c>
      <c r="D4676" s="153">
        <v>1.63813482020899</v>
      </c>
      <c r="E4676" s="149">
        <v>0.640721592059771</v>
      </c>
      <c r="F4676" s="153">
        <v>0.204546628308246</v>
      </c>
      <c r="G4676" s="153">
        <v>0.325788366416573</v>
      </c>
      <c r="H4676" s="153">
        <v>0.902054079077204</v>
      </c>
      <c r="I4676" s="153">
        <v>0.947778009039598</v>
      </c>
      <c r="J4676" s="153">
        <v>0.01</v>
      </c>
      <c r="K4676" s="151">
        <v>0.640722</v>
      </c>
      <c r="L4676" s="151">
        <v>1.708439</v>
      </c>
      <c r="M4676" s="2">
        <v>4675.0</v>
      </c>
    </row>
    <row r="4677">
      <c r="A4677" s="152" t="s">
        <v>189</v>
      </c>
      <c r="B4677" s="152" t="s">
        <v>447</v>
      </c>
      <c r="C4677" s="153">
        <v>-0.360061058502111</v>
      </c>
      <c r="D4677" s="153">
        <v>1.63813482020899</v>
      </c>
      <c r="E4677" s="149">
        <v>0.640721592059771</v>
      </c>
      <c r="F4677" s="153">
        <v>0.204546628308246</v>
      </c>
      <c r="G4677" s="153">
        <v>0.325788366416573</v>
      </c>
      <c r="H4677" s="153">
        <v>0.902054079077204</v>
      </c>
      <c r="I4677" s="153">
        <v>0.947778009039598</v>
      </c>
      <c r="J4677" s="153">
        <v>0.01</v>
      </c>
      <c r="K4677" s="151">
        <v>0.640722</v>
      </c>
      <c r="L4677" s="151">
        <v>1.70783</v>
      </c>
      <c r="M4677" s="2">
        <v>4676.0</v>
      </c>
    </row>
    <row r="4678">
      <c r="A4678" s="152" t="s">
        <v>106</v>
      </c>
      <c r="B4678" s="152" t="s">
        <v>28</v>
      </c>
      <c r="C4678" s="153">
        <v>0.0727693875793157</v>
      </c>
      <c r="D4678" s="153">
        <v>0.144999184587556</v>
      </c>
      <c r="E4678" s="149">
        <v>0.640760514076522</v>
      </c>
      <c r="F4678" s="153">
        <v>0.915195039218749</v>
      </c>
      <c r="G4678" s="153">
        <v>0.375110651684035</v>
      </c>
      <c r="H4678" s="153">
        <v>0.171703120050748</v>
      </c>
      <c r="I4678" s="153">
        <v>0.125141623585959</v>
      </c>
      <c r="J4678" s="153">
        <v>0.01</v>
      </c>
      <c r="K4678" s="151">
        <v>0.640761</v>
      </c>
      <c r="L4678" s="151">
        <v>1.709152</v>
      </c>
      <c r="M4678" s="2">
        <v>4677.0</v>
      </c>
    </row>
    <row r="4679">
      <c r="A4679" s="152" t="s">
        <v>28</v>
      </c>
      <c r="B4679" s="152" t="s">
        <v>106</v>
      </c>
      <c r="C4679" s="153">
        <v>-0.0727693875793157</v>
      </c>
      <c r="D4679" s="153">
        <v>0.144999184587556</v>
      </c>
      <c r="E4679" s="149">
        <v>0.640760514076522</v>
      </c>
      <c r="F4679" s="153">
        <v>0.915195039218749</v>
      </c>
      <c r="G4679" s="153">
        <v>0.375110651684035</v>
      </c>
      <c r="H4679" s="153">
        <v>0.171703120050748</v>
      </c>
      <c r="I4679" s="153">
        <v>0.125141623585959</v>
      </c>
      <c r="J4679" s="153">
        <v>0.01</v>
      </c>
      <c r="K4679" s="151">
        <v>0.640761</v>
      </c>
      <c r="L4679" s="151">
        <v>1.709761</v>
      </c>
      <c r="M4679" s="2">
        <v>4678.0</v>
      </c>
    </row>
    <row r="4680">
      <c r="A4680" s="152" t="s">
        <v>6</v>
      </c>
      <c r="B4680" s="152" t="s">
        <v>9</v>
      </c>
      <c r="C4680" s="153">
        <v>0.824353518511501</v>
      </c>
      <c r="D4680" s="153">
        <v>-0.0397747167380348</v>
      </c>
      <c r="E4680" s="149">
        <v>0.641292390207901</v>
      </c>
      <c r="F4680" s="154">
        <v>1.04706729826267E-5</v>
      </c>
      <c r="G4680" s="153">
        <v>0.875224641426109</v>
      </c>
      <c r="H4680" s="153">
        <v>0.217442314041604</v>
      </c>
      <c r="I4680" s="153">
        <v>0.316327935474438</v>
      </c>
      <c r="J4680" s="153">
        <v>0.01</v>
      </c>
      <c r="K4680" s="151">
        <v>0.641292</v>
      </c>
      <c r="L4680" s="151">
        <v>1.711791</v>
      </c>
      <c r="M4680" s="2">
        <v>4679.0</v>
      </c>
    </row>
    <row r="4681">
      <c r="A4681" s="152" t="s">
        <v>9</v>
      </c>
      <c r="B4681" s="152" t="s">
        <v>6</v>
      </c>
      <c r="C4681" s="153">
        <v>-0.824353518511501</v>
      </c>
      <c r="D4681" s="153">
        <v>-0.0397747167380348</v>
      </c>
      <c r="E4681" s="149">
        <v>0.641292390207901</v>
      </c>
      <c r="F4681" s="154">
        <v>1.04706729826271E-5</v>
      </c>
      <c r="G4681" s="153">
        <v>0.875224641426109</v>
      </c>
      <c r="H4681" s="153">
        <v>0.217442314041604</v>
      </c>
      <c r="I4681" s="153">
        <v>0.316327935474438</v>
      </c>
      <c r="J4681" s="153">
        <v>0.01</v>
      </c>
      <c r="K4681" s="151">
        <v>0.641292</v>
      </c>
      <c r="L4681" s="151">
        <v>1.712402</v>
      </c>
      <c r="M4681" s="2">
        <v>4680.0</v>
      </c>
    </row>
    <row r="4682">
      <c r="A4682" s="152" t="s">
        <v>12</v>
      </c>
      <c r="B4682" s="152" t="s">
        <v>443</v>
      </c>
      <c r="C4682" s="153">
        <v>-0.0356878114699368</v>
      </c>
      <c r="D4682" s="153">
        <v>0.0487021145556897</v>
      </c>
      <c r="E4682" s="149">
        <v>0.641596784322961</v>
      </c>
      <c r="F4682" s="153">
        <v>0.0138935370519282</v>
      </c>
      <c r="G4682" s="153">
        <v>0.108518689513807</v>
      </c>
      <c r="H4682" s="153">
        <v>0.194757468543763</v>
      </c>
      <c r="I4682" s="153">
        <v>0.882008385523471</v>
      </c>
      <c r="J4682" s="153">
        <v>0.0427609950396012</v>
      </c>
      <c r="K4682" s="151">
        <v>0.641597</v>
      </c>
      <c r="L4682" s="151">
        <v>1.713826</v>
      </c>
      <c r="M4682" s="2">
        <v>4681.0</v>
      </c>
    </row>
    <row r="4683">
      <c r="A4683" s="152" t="s">
        <v>443</v>
      </c>
      <c r="B4683" s="152" t="s">
        <v>12</v>
      </c>
      <c r="C4683" s="153">
        <v>0.0356878114699368</v>
      </c>
      <c r="D4683" s="153">
        <v>0.0487021145556897</v>
      </c>
      <c r="E4683" s="149">
        <v>0.641596784322961</v>
      </c>
      <c r="F4683" s="153">
        <v>0.0138935370519284</v>
      </c>
      <c r="G4683" s="153">
        <v>0.108518689513807</v>
      </c>
      <c r="H4683" s="153">
        <v>0.194757468543763</v>
      </c>
      <c r="I4683" s="153">
        <v>0.882008385523471</v>
      </c>
      <c r="J4683" s="153">
        <v>0.0427609950396012</v>
      </c>
      <c r="K4683" s="151">
        <v>0.641597</v>
      </c>
      <c r="L4683" s="151">
        <v>1.714438</v>
      </c>
      <c r="M4683" s="2">
        <v>4682.0</v>
      </c>
    </row>
    <row r="4684">
      <c r="A4684" s="152" t="s">
        <v>21</v>
      </c>
      <c r="B4684" s="152" t="s">
        <v>58</v>
      </c>
      <c r="C4684" s="153">
        <v>-0.0905169277435877</v>
      </c>
      <c r="D4684" s="153">
        <v>-0.48314793552959</v>
      </c>
      <c r="E4684" s="149">
        <v>0.641977577359123</v>
      </c>
      <c r="F4684" s="153">
        <v>0.00285409171999574</v>
      </c>
      <c r="G4684" s="153">
        <v>0.548903806511849</v>
      </c>
      <c r="H4684" s="153">
        <v>1.82930389165842E-4</v>
      </c>
      <c r="I4684" s="153">
        <v>0.87371508225234</v>
      </c>
      <c r="J4684" s="153">
        <v>0.455843358040846</v>
      </c>
      <c r="K4684" s="151">
        <v>0.641978</v>
      </c>
      <c r="L4684" s="151">
        <v>1.716069</v>
      </c>
      <c r="M4684" s="2">
        <v>4683.0</v>
      </c>
    </row>
    <row r="4685">
      <c r="A4685" s="152" t="s">
        <v>58</v>
      </c>
      <c r="B4685" s="152" t="s">
        <v>21</v>
      </c>
      <c r="C4685" s="153">
        <v>0.0905169277435877</v>
      </c>
      <c r="D4685" s="153">
        <v>-0.48314793552959</v>
      </c>
      <c r="E4685" s="149">
        <v>0.641977577359123</v>
      </c>
      <c r="F4685" s="153">
        <v>0.00285409171999579</v>
      </c>
      <c r="G4685" s="153">
        <v>0.548903806511849</v>
      </c>
      <c r="H4685" s="153">
        <v>1.82930389165842E-4</v>
      </c>
      <c r="I4685" s="153">
        <v>0.87371508225234</v>
      </c>
      <c r="J4685" s="153">
        <v>0.455843358040846</v>
      </c>
      <c r="K4685" s="151">
        <v>0.641978</v>
      </c>
      <c r="L4685" s="151">
        <v>1.716682</v>
      </c>
      <c r="M4685" s="2">
        <v>4684.0</v>
      </c>
    </row>
    <row r="4686">
      <c r="A4686" s="152" t="s">
        <v>377</v>
      </c>
      <c r="B4686" s="152" t="s">
        <v>66</v>
      </c>
      <c r="C4686" s="153">
        <v>1.24569545462744</v>
      </c>
      <c r="D4686" s="153">
        <v>0.139592177765234</v>
      </c>
      <c r="E4686" s="149">
        <v>0.64204183037668</v>
      </c>
      <c r="F4686" s="153">
        <v>0.0287018666450783</v>
      </c>
      <c r="G4686" s="153">
        <v>0.161176738575124</v>
      </c>
      <c r="H4686" s="153">
        <v>0.00161388651708896</v>
      </c>
      <c r="I4686" s="153">
        <v>0.599270700718782</v>
      </c>
      <c r="J4686" s="153">
        <v>0.581752057924702</v>
      </c>
      <c r="K4686" s="151">
        <v>0.642042</v>
      </c>
      <c r="L4686" s="151">
        <v>1.718082</v>
      </c>
      <c r="M4686" s="2">
        <v>4685.0</v>
      </c>
    </row>
    <row r="4687">
      <c r="A4687" s="152" t="s">
        <v>66</v>
      </c>
      <c r="B4687" s="152" t="s">
        <v>377</v>
      </c>
      <c r="C4687" s="153">
        <v>-1.24569545462744</v>
      </c>
      <c r="D4687" s="153">
        <v>0.139592177765234</v>
      </c>
      <c r="E4687" s="149">
        <v>0.64204183037668</v>
      </c>
      <c r="F4687" s="153">
        <v>0.0287018666450778</v>
      </c>
      <c r="G4687" s="153">
        <v>0.161176738575124</v>
      </c>
      <c r="H4687" s="153">
        <v>0.00161388651708896</v>
      </c>
      <c r="I4687" s="153">
        <v>0.599270700718782</v>
      </c>
      <c r="J4687" s="153">
        <v>0.581752057924702</v>
      </c>
      <c r="K4687" s="151">
        <v>0.642042</v>
      </c>
      <c r="L4687" s="151">
        <v>1.717468</v>
      </c>
      <c r="M4687" s="2">
        <v>4686.0</v>
      </c>
    </row>
    <row r="4688">
      <c r="A4688" s="152" t="s">
        <v>33</v>
      </c>
      <c r="B4688" s="152" t="s">
        <v>67</v>
      </c>
      <c r="C4688" s="153">
        <v>-0.346811452261842</v>
      </c>
      <c r="D4688" s="153">
        <v>0.138677521418174</v>
      </c>
      <c r="E4688" s="149">
        <v>0.642295190533657</v>
      </c>
      <c r="F4688" s="153">
        <v>0.579434889834616</v>
      </c>
      <c r="G4688" s="153">
        <v>0.134662409085364</v>
      </c>
      <c r="H4688" s="153">
        <v>0.00977425312723169</v>
      </c>
      <c r="I4688" s="153">
        <v>0.20080675961585</v>
      </c>
      <c r="J4688" s="153">
        <v>0.222191147062888</v>
      </c>
      <c r="K4688" s="151">
        <v>0.642295</v>
      </c>
      <c r="L4688" s="151">
        <v>1.719375</v>
      </c>
      <c r="M4688" s="2">
        <v>4687.0</v>
      </c>
    </row>
    <row r="4689">
      <c r="A4689" s="152" t="s">
        <v>67</v>
      </c>
      <c r="B4689" s="152" t="s">
        <v>33</v>
      </c>
      <c r="C4689" s="153">
        <v>0.346811452261842</v>
      </c>
      <c r="D4689" s="153">
        <v>0.138677521418174</v>
      </c>
      <c r="E4689" s="149">
        <v>0.642295190533657</v>
      </c>
      <c r="F4689" s="153">
        <v>0.579434889834607</v>
      </c>
      <c r="G4689" s="153">
        <v>0.134662409085364</v>
      </c>
      <c r="H4689" s="153">
        <v>0.00977425312723169</v>
      </c>
      <c r="I4689" s="153">
        <v>0.20080675961585</v>
      </c>
      <c r="J4689" s="153">
        <v>0.222191147062888</v>
      </c>
      <c r="K4689" s="151">
        <v>0.642295</v>
      </c>
      <c r="L4689" s="151">
        <v>1.71999</v>
      </c>
      <c r="M4689" s="2">
        <v>4688.0</v>
      </c>
    </row>
    <row r="4690">
      <c r="A4690" s="152" t="s">
        <v>76</v>
      </c>
      <c r="B4690" s="152" t="s">
        <v>182</v>
      </c>
      <c r="C4690" s="153">
        <v>-0.918295665492819</v>
      </c>
      <c r="D4690" s="153">
        <v>0.332133661486902</v>
      </c>
      <c r="E4690" s="149">
        <v>0.642420668313416</v>
      </c>
      <c r="F4690" s="153">
        <v>2.30607719993498E-4</v>
      </c>
      <c r="G4690" s="153">
        <v>0.784858346814244</v>
      </c>
      <c r="H4690" s="153">
        <v>0.850952766495714</v>
      </c>
      <c r="I4690" s="153">
        <v>0.574802159380442</v>
      </c>
      <c r="J4690" s="153">
        <v>0.01</v>
      </c>
      <c r="K4690" s="151">
        <v>0.642421</v>
      </c>
      <c r="L4690" s="151">
        <v>1.720942</v>
      </c>
      <c r="M4690" s="2">
        <v>4689.0</v>
      </c>
    </row>
    <row r="4691">
      <c r="A4691" s="152" t="s">
        <v>182</v>
      </c>
      <c r="B4691" s="152" t="s">
        <v>76</v>
      </c>
      <c r="C4691" s="153">
        <v>0.918295665492819</v>
      </c>
      <c r="D4691" s="153">
        <v>0.332133661486902</v>
      </c>
      <c r="E4691" s="149">
        <v>0.642420668313416</v>
      </c>
      <c r="F4691" s="153">
        <v>2.30607719993498E-4</v>
      </c>
      <c r="G4691" s="153">
        <v>0.784858346814244</v>
      </c>
      <c r="H4691" s="153">
        <v>0.850952766495714</v>
      </c>
      <c r="I4691" s="153">
        <v>0.574802159380442</v>
      </c>
      <c r="J4691" s="153">
        <v>0.01</v>
      </c>
      <c r="K4691" s="151">
        <v>0.642421</v>
      </c>
      <c r="L4691" s="151">
        <v>1.721559</v>
      </c>
      <c r="M4691" s="2">
        <v>4690.0</v>
      </c>
    </row>
    <row r="4692">
      <c r="A4692" s="152" t="s">
        <v>43</v>
      </c>
      <c r="B4692" s="152" t="s">
        <v>191</v>
      </c>
      <c r="C4692" s="153">
        <v>-1.3323364962477</v>
      </c>
      <c r="D4692" s="153">
        <v>-0.100412948038289</v>
      </c>
      <c r="E4692" s="149">
        <v>0.642485715990553</v>
      </c>
      <c r="F4692" s="153">
        <v>0.245649109642274</v>
      </c>
      <c r="G4692" s="153">
        <v>0.456893987807957</v>
      </c>
      <c r="H4692" s="153">
        <v>0.939438617753808</v>
      </c>
      <c r="I4692" s="153">
        <v>0.541064368947434</v>
      </c>
      <c r="J4692" s="153">
        <v>0.01</v>
      </c>
      <c r="K4692" s="151">
        <v>0.642486</v>
      </c>
      <c r="L4692" s="151">
        <v>1.72235</v>
      </c>
      <c r="M4692" s="2">
        <v>4691.0</v>
      </c>
    </row>
    <row r="4693">
      <c r="A4693" s="152" t="s">
        <v>191</v>
      </c>
      <c r="B4693" s="152" t="s">
        <v>43</v>
      </c>
      <c r="C4693" s="153">
        <v>1.3323364962477</v>
      </c>
      <c r="D4693" s="153">
        <v>-0.100412948038289</v>
      </c>
      <c r="E4693" s="149">
        <v>0.642485715990553</v>
      </c>
      <c r="F4693" s="153">
        <v>0.245649109642274</v>
      </c>
      <c r="G4693" s="153">
        <v>0.456893987807957</v>
      </c>
      <c r="H4693" s="153">
        <v>0.939438617753808</v>
      </c>
      <c r="I4693" s="153">
        <v>0.541064368947434</v>
      </c>
      <c r="J4693" s="153">
        <v>0.01</v>
      </c>
      <c r="K4693" s="151">
        <v>0.642486</v>
      </c>
      <c r="L4693" s="151">
        <v>1.722967</v>
      </c>
      <c r="M4693" s="2">
        <v>4692.0</v>
      </c>
    </row>
    <row r="4694">
      <c r="A4694" s="152" t="s">
        <v>444</v>
      </c>
      <c r="B4694" s="152" t="s">
        <v>90</v>
      </c>
      <c r="C4694" s="153">
        <v>-0.105155063589348</v>
      </c>
      <c r="D4694" s="153">
        <v>2.35928989739601</v>
      </c>
      <c r="E4694" s="149">
        <v>0.64259457054726</v>
      </c>
      <c r="F4694" s="154">
        <v>8.12090099213401E-5</v>
      </c>
      <c r="G4694" s="153">
        <v>0.655831305859973</v>
      </c>
      <c r="H4694" s="153">
        <v>0.00133566381450983</v>
      </c>
      <c r="I4694" s="153">
        <v>0.883814618454384</v>
      </c>
      <c r="J4694" s="153">
        <v>0.371718233648416</v>
      </c>
      <c r="K4694" s="151">
        <v>0.642595</v>
      </c>
      <c r="L4694" s="151">
        <v>1.724495</v>
      </c>
      <c r="M4694" s="2">
        <v>4693.0</v>
      </c>
    </row>
    <row r="4695">
      <c r="A4695" s="152" t="s">
        <v>90</v>
      </c>
      <c r="B4695" s="152" t="s">
        <v>444</v>
      </c>
      <c r="C4695" s="153">
        <v>0.105155063589348</v>
      </c>
      <c r="D4695" s="153">
        <v>2.35928989739601</v>
      </c>
      <c r="E4695" s="149">
        <v>0.64259457054726</v>
      </c>
      <c r="F4695" s="154">
        <v>8.12090099213395E-5</v>
      </c>
      <c r="G4695" s="153">
        <v>0.655831305859973</v>
      </c>
      <c r="H4695" s="153">
        <v>0.00133566381450983</v>
      </c>
      <c r="I4695" s="153">
        <v>0.883814618454384</v>
      </c>
      <c r="J4695" s="153">
        <v>0.371718233648416</v>
      </c>
      <c r="K4695" s="151">
        <v>0.642595</v>
      </c>
      <c r="L4695" s="151">
        <v>1.723877</v>
      </c>
      <c r="M4695" s="2">
        <v>4694.0</v>
      </c>
    </row>
    <row r="4696">
      <c r="A4696" s="152" t="s">
        <v>450</v>
      </c>
      <c r="B4696" s="152" t="s">
        <v>188</v>
      </c>
      <c r="C4696" s="153">
        <v>-1.54963281943353</v>
      </c>
      <c r="D4696" s="153">
        <v>-2.0670926160712</v>
      </c>
      <c r="E4696" s="149">
        <v>0.64408338329364</v>
      </c>
      <c r="F4696" s="153">
        <v>0.0575510644958196</v>
      </c>
      <c r="G4696" s="153">
        <v>0.435123596573886</v>
      </c>
      <c r="H4696" s="153">
        <v>0.302019247753227</v>
      </c>
      <c r="I4696" s="153">
        <v>0.111704128431844</v>
      </c>
      <c r="J4696" s="153">
        <v>0.0249183733427254</v>
      </c>
      <c r="K4696" s="151">
        <v>0.644083</v>
      </c>
      <c r="L4696" s="151">
        <v>1.729111</v>
      </c>
      <c r="M4696" s="2">
        <v>4695.0</v>
      </c>
    </row>
    <row r="4697">
      <c r="A4697" s="152" t="s">
        <v>188</v>
      </c>
      <c r="B4697" s="152" t="s">
        <v>450</v>
      </c>
      <c r="C4697" s="153">
        <v>1.54963281943353</v>
      </c>
      <c r="D4697" s="153">
        <v>-2.0670926160712</v>
      </c>
      <c r="E4697" s="149">
        <v>0.64408338329364</v>
      </c>
      <c r="F4697" s="153">
        <v>0.0575510644958196</v>
      </c>
      <c r="G4697" s="153">
        <v>0.435123596573886</v>
      </c>
      <c r="H4697" s="153">
        <v>0.302019247753227</v>
      </c>
      <c r="I4697" s="153">
        <v>0.111704128431844</v>
      </c>
      <c r="J4697" s="153">
        <v>0.0249183733427254</v>
      </c>
      <c r="K4697" s="151">
        <v>0.644083</v>
      </c>
      <c r="L4697" s="151">
        <v>1.729731</v>
      </c>
      <c r="M4697" s="2">
        <v>4696.0</v>
      </c>
    </row>
    <row r="4698">
      <c r="A4698" s="152" t="s">
        <v>445</v>
      </c>
      <c r="B4698" s="152" t="s">
        <v>109</v>
      </c>
      <c r="C4698" s="153">
        <v>1.3019949816615</v>
      </c>
      <c r="D4698" s="153">
        <v>0.193359921155116</v>
      </c>
      <c r="E4698" s="149">
        <v>0.644110271085586</v>
      </c>
      <c r="F4698" s="153">
        <v>0.014128755778433</v>
      </c>
      <c r="G4698" s="153">
        <v>0.676965963618095</v>
      </c>
      <c r="H4698" s="153">
        <v>0.0465936045688229</v>
      </c>
      <c r="I4698" s="153">
        <v>0.677930634647017</v>
      </c>
      <c r="J4698" s="153">
        <v>0.01</v>
      </c>
      <c r="K4698" s="151">
        <v>0.64411</v>
      </c>
      <c r="L4698" s="151">
        <v>1.730425</v>
      </c>
      <c r="M4698" s="2">
        <v>4697.0</v>
      </c>
    </row>
    <row r="4699">
      <c r="A4699" s="152" t="s">
        <v>109</v>
      </c>
      <c r="B4699" s="152" t="s">
        <v>445</v>
      </c>
      <c r="C4699" s="153">
        <v>-1.3019949816615</v>
      </c>
      <c r="D4699" s="153">
        <v>0.193359921155116</v>
      </c>
      <c r="E4699" s="149">
        <v>0.644110271085586</v>
      </c>
      <c r="F4699" s="153">
        <v>0.0141287557784333</v>
      </c>
      <c r="G4699" s="153">
        <v>0.676965963618095</v>
      </c>
      <c r="H4699" s="153">
        <v>0.0465936045688229</v>
      </c>
      <c r="I4699" s="153">
        <v>0.677930634647017</v>
      </c>
      <c r="J4699" s="153">
        <v>0.01</v>
      </c>
      <c r="K4699" s="151">
        <v>0.64411</v>
      </c>
      <c r="L4699" s="151">
        <v>1.731046</v>
      </c>
      <c r="M4699" s="2">
        <v>4698.0</v>
      </c>
    </row>
    <row r="4700">
      <c r="A4700" s="152" t="s">
        <v>66</v>
      </c>
      <c r="B4700" s="152" t="s">
        <v>142</v>
      </c>
      <c r="C4700" s="153">
        <v>-0.180379214758902</v>
      </c>
      <c r="D4700" s="153">
        <v>0.604198009867646</v>
      </c>
      <c r="E4700" s="149">
        <v>0.644553169451054</v>
      </c>
      <c r="F4700" s="153">
        <v>0.239915165558209</v>
      </c>
      <c r="G4700" s="153">
        <v>0.369975265468258</v>
      </c>
      <c r="H4700" s="153">
        <v>0.187092413202375</v>
      </c>
      <c r="I4700" s="153">
        <v>0.872009646347464</v>
      </c>
      <c r="J4700" s="153">
        <v>0.01</v>
      </c>
      <c r="K4700" s="151">
        <v>0.644553</v>
      </c>
      <c r="L4700" s="151">
        <v>1.733482</v>
      </c>
      <c r="M4700" s="2">
        <v>4699.0</v>
      </c>
    </row>
    <row r="4701">
      <c r="A4701" s="152" t="s">
        <v>142</v>
      </c>
      <c r="B4701" s="152" t="s">
        <v>66</v>
      </c>
      <c r="C4701" s="153">
        <v>0.180379214758902</v>
      </c>
      <c r="D4701" s="153">
        <v>0.604198009867646</v>
      </c>
      <c r="E4701" s="149">
        <v>0.644553169451054</v>
      </c>
      <c r="F4701" s="153">
        <v>0.239915165558214</v>
      </c>
      <c r="G4701" s="153">
        <v>0.369975265468258</v>
      </c>
      <c r="H4701" s="153">
        <v>0.187092413202375</v>
      </c>
      <c r="I4701" s="153">
        <v>0.872009646347464</v>
      </c>
      <c r="J4701" s="153">
        <v>0.01</v>
      </c>
      <c r="K4701" s="151">
        <v>0.644553</v>
      </c>
      <c r="L4701" s="151">
        <v>1.732859</v>
      </c>
      <c r="M4701" s="2">
        <v>4700.0</v>
      </c>
    </row>
    <row r="4702">
      <c r="A4702" s="152" t="s">
        <v>91</v>
      </c>
      <c r="B4702" s="152" t="s">
        <v>112</v>
      </c>
      <c r="C4702" s="153">
        <v>-0.199277463252336</v>
      </c>
      <c r="D4702" s="153">
        <v>0.0821681117154893</v>
      </c>
      <c r="E4702" s="149">
        <v>0.644624324955462</v>
      </c>
      <c r="F4702" s="153">
        <v>0.00141255003096371</v>
      </c>
      <c r="G4702" s="153">
        <v>0.0738895804639492</v>
      </c>
      <c r="H4702" s="153">
        <v>1.36625189285646E-4</v>
      </c>
      <c r="I4702" s="153">
        <v>0.0410165551889455</v>
      </c>
      <c r="J4702" s="153">
        <v>0.462483338030995</v>
      </c>
      <c r="K4702" s="151">
        <v>0.644624</v>
      </c>
      <c r="L4702" s="151">
        <v>1.734921</v>
      </c>
      <c r="M4702" s="2">
        <v>4701.0</v>
      </c>
    </row>
    <row r="4703">
      <c r="A4703" s="152" t="s">
        <v>112</v>
      </c>
      <c r="B4703" s="152" t="s">
        <v>91</v>
      </c>
      <c r="C4703" s="153">
        <v>0.199277463252336</v>
      </c>
      <c r="D4703" s="153">
        <v>0.0821681117154893</v>
      </c>
      <c r="E4703" s="149">
        <v>0.644624324955462</v>
      </c>
      <c r="F4703" s="153">
        <v>0.00141255003096371</v>
      </c>
      <c r="G4703" s="153">
        <v>0.0738895804639492</v>
      </c>
      <c r="H4703" s="153">
        <v>1.36625189285646E-4</v>
      </c>
      <c r="I4703" s="153">
        <v>0.0410165551889455</v>
      </c>
      <c r="J4703" s="153">
        <v>0.462483338030995</v>
      </c>
      <c r="K4703" s="151">
        <v>0.644624</v>
      </c>
      <c r="L4703" s="151">
        <v>1.734297</v>
      </c>
      <c r="M4703" s="2">
        <v>4702.0</v>
      </c>
    </row>
    <row r="4704">
      <c r="A4704" s="152" t="s">
        <v>106</v>
      </c>
      <c r="B4704" s="152" t="s">
        <v>62</v>
      </c>
      <c r="C4704" s="153">
        <v>-0.0949552928927951</v>
      </c>
      <c r="D4704" s="153">
        <v>0.104029812903819</v>
      </c>
      <c r="E4704" s="149">
        <v>0.644771166533946</v>
      </c>
      <c r="F4704" s="153">
        <v>0.217327120217882</v>
      </c>
      <c r="G4704" s="153">
        <v>0.213568523565566</v>
      </c>
      <c r="H4704" s="153">
        <v>0.073905712180166</v>
      </c>
      <c r="I4704" s="153">
        <v>0.0586636166922813</v>
      </c>
      <c r="J4704" s="153">
        <v>0.0835263534120409</v>
      </c>
      <c r="K4704" s="151">
        <v>0.644771</v>
      </c>
      <c r="L4704" s="151">
        <v>1.736565</v>
      </c>
      <c r="M4704" s="2">
        <v>4703.0</v>
      </c>
    </row>
    <row r="4705">
      <c r="A4705" s="152" t="s">
        <v>62</v>
      </c>
      <c r="B4705" s="152" t="s">
        <v>106</v>
      </c>
      <c r="C4705" s="153">
        <v>0.0949552928927951</v>
      </c>
      <c r="D4705" s="153">
        <v>0.104029812903819</v>
      </c>
      <c r="E4705" s="149">
        <v>0.644771166533946</v>
      </c>
      <c r="F4705" s="153">
        <v>0.217327120217882</v>
      </c>
      <c r="G4705" s="153">
        <v>0.213568523565566</v>
      </c>
      <c r="H4705" s="153">
        <v>0.073905712180166</v>
      </c>
      <c r="I4705" s="153">
        <v>0.0586636166922813</v>
      </c>
      <c r="J4705" s="153">
        <v>0.0835263534120409</v>
      </c>
      <c r="K4705" s="151">
        <v>0.644771</v>
      </c>
      <c r="L4705" s="151">
        <v>1.73594</v>
      </c>
      <c r="M4705" s="2">
        <v>4704.0</v>
      </c>
    </row>
    <row r="4706">
      <c r="A4706" s="152" t="s">
        <v>444</v>
      </c>
      <c r="B4706" s="152" t="s">
        <v>449</v>
      </c>
      <c r="C4706" s="153">
        <v>-0.323853542380192</v>
      </c>
      <c r="D4706" s="153">
        <v>2.40461135769631</v>
      </c>
      <c r="E4706" s="149">
        <v>0.645036295035854</v>
      </c>
      <c r="F4706" s="153">
        <v>9.06743747345285E-4</v>
      </c>
      <c r="G4706" s="153">
        <v>0.950068894040055</v>
      </c>
      <c r="H4706" s="153">
        <v>6.63827163245695E-4</v>
      </c>
      <c r="I4706" s="153">
        <v>0.586832450040889</v>
      </c>
      <c r="J4706" s="153">
        <v>0.397463925489077</v>
      </c>
      <c r="K4706" s="151">
        <v>0.645036</v>
      </c>
      <c r="L4706" s="151">
        <v>1.738531</v>
      </c>
      <c r="M4706" s="2">
        <v>4705.0</v>
      </c>
    </row>
    <row r="4707">
      <c r="A4707" s="152" t="s">
        <v>449</v>
      </c>
      <c r="B4707" s="152" t="s">
        <v>444</v>
      </c>
      <c r="C4707" s="153">
        <v>0.323853542380192</v>
      </c>
      <c r="D4707" s="153">
        <v>2.40461135769631</v>
      </c>
      <c r="E4707" s="149">
        <v>0.645036295035854</v>
      </c>
      <c r="F4707" s="153">
        <v>9.06743747345302E-4</v>
      </c>
      <c r="G4707" s="153">
        <v>0.950068894040055</v>
      </c>
      <c r="H4707" s="153">
        <v>6.63827163245695E-4</v>
      </c>
      <c r="I4707" s="153">
        <v>0.586832450040889</v>
      </c>
      <c r="J4707" s="153">
        <v>0.397463925489077</v>
      </c>
      <c r="K4707" s="151">
        <v>0.645036</v>
      </c>
      <c r="L4707" s="151">
        <v>1.737905</v>
      </c>
      <c r="M4707" s="2">
        <v>4706.0</v>
      </c>
    </row>
    <row r="4708">
      <c r="A4708" s="152" t="s">
        <v>172</v>
      </c>
      <c r="B4708" s="152" t="s">
        <v>191</v>
      </c>
      <c r="C4708" s="153">
        <v>0.371416940797572</v>
      </c>
      <c r="D4708" s="153">
        <v>-0.204957235578761</v>
      </c>
      <c r="E4708" s="149">
        <v>0.64506307688058</v>
      </c>
      <c r="F4708" s="153">
        <v>7.27898818603401E-4</v>
      </c>
      <c r="G4708" s="153">
        <v>0.334333473720672</v>
      </c>
      <c r="H4708" s="153">
        <v>0.137518659332668</v>
      </c>
      <c r="I4708" s="153">
        <v>0.926413063160096</v>
      </c>
      <c r="J4708" s="153">
        <v>0.01</v>
      </c>
      <c r="K4708" s="151">
        <v>0.645063</v>
      </c>
      <c r="L4708" s="151">
        <v>1.739857</v>
      </c>
      <c r="M4708" s="2">
        <v>4707.0</v>
      </c>
    </row>
    <row r="4709">
      <c r="A4709" s="152" t="s">
        <v>191</v>
      </c>
      <c r="B4709" s="152" t="s">
        <v>172</v>
      </c>
      <c r="C4709" s="153">
        <v>-0.371416940797572</v>
      </c>
      <c r="D4709" s="153">
        <v>-0.204957235578761</v>
      </c>
      <c r="E4709" s="149">
        <v>0.64506307688058</v>
      </c>
      <c r="F4709" s="153">
        <v>7.27898818603401E-4</v>
      </c>
      <c r="G4709" s="153">
        <v>0.334333473720672</v>
      </c>
      <c r="H4709" s="153">
        <v>0.137518659332668</v>
      </c>
      <c r="I4709" s="153">
        <v>0.926413063160096</v>
      </c>
      <c r="J4709" s="153">
        <v>0.01</v>
      </c>
      <c r="K4709" s="151">
        <v>0.645063</v>
      </c>
      <c r="L4709" s="151">
        <v>1.73923</v>
      </c>
      <c r="M4709" s="2">
        <v>4708.0</v>
      </c>
    </row>
    <row r="4710">
      <c r="A4710" s="152" t="s">
        <v>76</v>
      </c>
      <c r="B4710" s="152" t="s">
        <v>160</v>
      </c>
      <c r="C4710" s="153">
        <v>-1.27846578787702</v>
      </c>
      <c r="D4710" s="153">
        <v>0.393829184301227</v>
      </c>
      <c r="E4710" s="149">
        <v>0.645191393567178</v>
      </c>
      <c r="F4710" s="153">
        <v>0.00209591942930933</v>
      </c>
      <c r="G4710" s="153">
        <v>0.703110733370229</v>
      </c>
      <c r="H4710" s="153">
        <v>0.837943224032976</v>
      </c>
      <c r="I4710" s="153">
        <v>0.778999736877271</v>
      </c>
      <c r="J4710" s="153">
        <v>0.01</v>
      </c>
      <c r="K4710" s="151">
        <v>0.645191</v>
      </c>
      <c r="L4710" s="151">
        <v>1.74083</v>
      </c>
      <c r="M4710" s="2">
        <v>4709.0</v>
      </c>
    </row>
    <row r="4711">
      <c r="A4711" s="152" t="s">
        <v>160</v>
      </c>
      <c r="B4711" s="152" t="s">
        <v>76</v>
      </c>
      <c r="C4711" s="153">
        <v>1.27846578787702</v>
      </c>
      <c r="D4711" s="153">
        <v>0.393829184301227</v>
      </c>
      <c r="E4711" s="149">
        <v>0.645191393567178</v>
      </c>
      <c r="F4711" s="153">
        <v>0.00209591942930934</v>
      </c>
      <c r="G4711" s="153">
        <v>0.703110733370229</v>
      </c>
      <c r="H4711" s="153">
        <v>0.837943224032976</v>
      </c>
      <c r="I4711" s="153">
        <v>0.778999736877271</v>
      </c>
      <c r="J4711" s="153">
        <v>0.01</v>
      </c>
      <c r="K4711" s="151">
        <v>0.645191</v>
      </c>
      <c r="L4711" s="151">
        <v>1.741458</v>
      </c>
      <c r="M4711" s="2">
        <v>4710.0</v>
      </c>
    </row>
    <row r="4712">
      <c r="A4712" s="152" t="s">
        <v>446</v>
      </c>
      <c r="B4712" s="152" t="s">
        <v>72</v>
      </c>
      <c r="C4712" s="153">
        <v>3.22057354950375</v>
      </c>
      <c r="D4712" s="153">
        <v>-0.143836589399712</v>
      </c>
      <c r="E4712" s="149">
        <v>0.645450552915672</v>
      </c>
      <c r="F4712" s="153">
        <v>0.0798415870260523</v>
      </c>
      <c r="G4712" s="153">
        <v>0.49957510594631</v>
      </c>
      <c r="H4712" s="153">
        <v>0.847381793079644</v>
      </c>
      <c r="I4712" s="153">
        <v>0.312014609423697</v>
      </c>
      <c r="J4712" s="153">
        <v>0.01</v>
      </c>
      <c r="K4712" s="151">
        <v>0.645451</v>
      </c>
      <c r="L4712" s="151">
        <v>1.742786</v>
      </c>
      <c r="M4712" s="2">
        <v>4711.0</v>
      </c>
    </row>
    <row r="4713">
      <c r="A4713" s="152" t="s">
        <v>72</v>
      </c>
      <c r="B4713" s="152" t="s">
        <v>446</v>
      </c>
      <c r="C4713" s="153">
        <v>-3.22057354950375</v>
      </c>
      <c r="D4713" s="153">
        <v>-0.143836589399712</v>
      </c>
      <c r="E4713" s="149">
        <v>0.645450552915672</v>
      </c>
      <c r="F4713" s="153">
        <v>0.0798415870260557</v>
      </c>
      <c r="G4713" s="153">
        <v>0.49957510594631</v>
      </c>
      <c r="H4713" s="153">
        <v>0.847381793079644</v>
      </c>
      <c r="I4713" s="153">
        <v>0.312014609423697</v>
      </c>
      <c r="J4713" s="153">
        <v>0.01</v>
      </c>
      <c r="K4713" s="151">
        <v>0.645451</v>
      </c>
      <c r="L4713" s="151">
        <v>1.743416</v>
      </c>
      <c r="M4713" s="2">
        <v>4712.0</v>
      </c>
    </row>
    <row r="4714">
      <c r="A4714" s="152" t="s">
        <v>109</v>
      </c>
      <c r="B4714" s="152" t="s">
        <v>40</v>
      </c>
      <c r="C4714" s="153">
        <v>0.119970496332065</v>
      </c>
      <c r="D4714" s="153">
        <v>0.017482392439146</v>
      </c>
      <c r="E4714" s="149">
        <v>0.645806487113897</v>
      </c>
      <c r="F4714" s="153">
        <v>0.00124714991267164</v>
      </c>
      <c r="G4714" s="153">
        <v>0.57898481791937</v>
      </c>
      <c r="H4714" s="153">
        <v>0.0158337560386854</v>
      </c>
      <c r="I4714" s="153">
        <v>0.589355880911324</v>
      </c>
      <c r="J4714" s="153">
        <v>0.01</v>
      </c>
      <c r="K4714" s="151">
        <v>0.645806</v>
      </c>
      <c r="L4714" s="151">
        <v>1.745637</v>
      </c>
      <c r="M4714" s="2">
        <v>4713.0</v>
      </c>
    </row>
    <row r="4715">
      <c r="A4715" s="152" t="s">
        <v>40</v>
      </c>
      <c r="B4715" s="152" t="s">
        <v>109</v>
      </c>
      <c r="C4715" s="153">
        <v>-0.119970496332065</v>
      </c>
      <c r="D4715" s="153">
        <v>0.017482392439146</v>
      </c>
      <c r="E4715" s="149">
        <v>0.645806487113897</v>
      </c>
      <c r="F4715" s="153">
        <v>0.00124714991267164</v>
      </c>
      <c r="G4715" s="153">
        <v>0.57898481791937</v>
      </c>
      <c r="H4715" s="153">
        <v>0.0158337560386854</v>
      </c>
      <c r="I4715" s="153">
        <v>0.589355880911324</v>
      </c>
      <c r="J4715" s="153">
        <v>0.01</v>
      </c>
      <c r="K4715" s="151">
        <v>0.645806</v>
      </c>
      <c r="L4715" s="151">
        <v>1.745007</v>
      </c>
      <c r="M4715" s="2">
        <v>4714.0</v>
      </c>
    </row>
    <row r="4716">
      <c r="A4716" s="152" t="s">
        <v>445</v>
      </c>
      <c r="B4716" s="152" t="s">
        <v>91</v>
      </c>
      <c r="C4716" s="153">
        <v>1.62214173387934</v>
      </c>
      <c r="D4716" s="153">
        <v>-0.250876211955596</v>
      </c>
      <c r="E4716" s="149">
        <v>0.64616996166477</v>
      </c>
      <c r="F4716" s="153">
        <v>0.288464655702684</v>
      </c>
      <c r="G4716" s="153">
        <v>0.49645222588094</v>
      </c>
      <c r="H4716" s="153">
        <v>0.22298404037655</v>
      </c>
      <c r="I4716" s="153">
        <v>0.865749738282068</v>
      </c>
      <c r="J4716" s="153">
        <v>0.01</v>
      </c>
      <c r="K4716" s="151">
        <v>0.64617</v>
      </c>
      <c r="L4716" s="151">
        <v>1.747251</v>
      </c>
      <c r="M4716" s="2">
        <v>4715.0</v>
      </c>
    </row>
    <row r="4717">
      <c r="A4717" s="152" t="s">
        <v>91</v>
      </c>
      <c r="B4717" s="152" t="s">
        <v>445</v>
      </c>
      <c r="C4717" s="153">
        <v>-1.62214173387934</v>
      </c>
      <c r="D4717" s="153">
        <v>-0.250876211955596</v>
      </c>
      <c r="E4717" s="149">
        <v>0.64616996166477</v>
      </c>
      <c r="F4717" s="153">
        <v>0.288464655702691</v>
      </c>
      <c r="G4717" s="153">
        <v>0.49645222588094</v>
      </c>
      <c r="H4717" s="153">
        <v>0.22298404037655</v>
      </c>
      <c r="I4717" s="153">
        <v>0.865749738282068</v>
      </c>
      <c r="J4717" s="153">
        <v>0.01</v>
      </c>
      <c r="K4717" s="151">
        <v>0.64617</v>
      </c>
      <c r="L4717" s="151">
        <v>1.747883</v>
      </c>
      <c r="M4717" s="2">
        <v>4716.0</v>
      </c>
    </row>
    <row r="4718">
      <c r="A4718" s="152" t="s">
        <v>166</v>
      </c>
      <c r="B4718" s="152" t="s">
        <v>188</v>
      </c>
      <c r="C4718" s="153">
        <v>-1.26803663087282</v>
      </c>
      <c r="D4718" s="153">
        <v>-0.682418306621676</v>
      </c>
      <c r="E4718" s="149">
        <v>0.646294369358113</v>
      </c>
      <c r="F4718" s="153">
        <v>0.0836305874599678</v>
      </c>
      <c r="G4718" s="153">
        <v>0.558920854900999</v>
      </c>
      <c r="H4718" s="153">
        <v>0.128955765329698</v>
      </c>
      <c r="I4718" s="153">
        <v>0.495682440519536</v>
      </c>
      <c r="J4718" s="153">
        <v>0.01</v>
      </c>
      <c r="K4718" s="151">
        <v>0.646294</v>
      </c>
      <c r="L4718" s="151">
        <v>1.749484</v>
      </c>
      <c r="M4718" s="2">
        <v>4717.0</v>
      </c>
    </row>
    <row r="4719">
      <c r="A4719" s="152" t="s">
        <v>188</v>
      </c>
      <c r="B4719" s="152" t="s">
        <v>166</v>
      </c>
      <c r="C4719" s="153">
        <v>1.26803663087282</v>
      </c>
      <c r="D4719" s="153">
        <v>-0.682418306621676</v>
      </c>
      <c r="E4719" s="149">
        <v>0.646294369358113</v>
      </c>
      <c r="F4719" s="153">
        <v>0.0836305874599697</v>
      </c>
      <c r="G4719" s="153">
        <v>0.558920854900999</v>
      </c>
      <c r="H4719" s="153">
        <v>0.128955765329698</v>
      </c>
      <c r="I4719" s="153">
        <v>0.495682440519536</v>
      </c>
      <c r="J4719" s="153">
        <v>0.01</v>
      </c>
      <c r="K4719" s="151">
        <v>0.646294</v>
      </c>
      <c r="L4719" s="151">
        <v>1.748852</v>
      </c>
      <c r="M4719" s="2">
        <v>4718.0</v>
      </c>
    </row>
    <row r="4720">
      <c r="A4720" s="152" t="s">
        <v>142</v>
      </c>
      <c r="B4720" s="152" t="s">
        <v>191</v>
      </c>
      <c r="C4720" s="153">
        <v>-0.449160869847572</v>
      </c>
      <c r="D4720" s="153">
        <v>-0.711556698735493</v>
      </c>
      <c r="E4720" s="149">
        <v>0.646574976024439</v>
      </c>
      <c r="F4720" s="153">
        <v>0.0907632850212695</v>
      </c>
      <c r="G4720" s="153">
        <v>0.778525356303422</v>
      </c>
      <c r="H4720" s="153">
        <v>0.379324603050481</v>
      </c>
      <c r="I4720" s="153">
        <v>0.924631804349137</v>
      </c>
      <c r="J4720" s="153">
        <v>0.01</v>
      </c>
      <c r="K4720" s="151">
        <v>0.646575</v>
      </c>
      <c r="L4720" s="151">
        <v>1.750877</v>
      </c>
      <c r="M4720" s="2">
        <v>4719.0</v>
      </c>
    </row>
    <row r="4721">
      <c r="A4721" s="152" t="s">
        <v>191</v>
      </c>
      <c r="B4721" s="152" t="s">
        <v>142</v>
      </c>
      <c r="C4721" s="153">
        <v>0.449160869847572</v>
      </c>
      <c r="D4721" s="153">
        <v>-0.711556698735493</v>
      </c>
      <c r="E4721" s="149">
        <v>0.646574976024439</v>
      </c>
      <c r="F4721" s="153">
        <v>0.0907632850212695</v>
      </c>
      <c r="G4721" s="153">
        <v>0.778525356303422</v>
      </c>
      <c r="H4721" s="153">
        <v>0.379324603050481</v>
      </c>
      <c r="I4721" s="153">
        <v>0.924631804349137</v>
      </c>
      <c r="J4721" s="153">
        <v>0.01</v>
      </c>
      <c r="K4721" s="151">
        <v>0.646575</v>
      </c>
      <c r="L4721" s="151">
        <v>1.751511</v>
      </c>
      <c r="M4721" s="2">
        <v>4720.0</v>
      </c>
    </row>
    <row r="4722">
      <c r="A4722" s="152" t="s">
        <v>83</v>
      </c>
      <c r="B4722" s="152" t="s">
        <v>37</v>
      </c>
      <c r="C4722" s="153">
        <v>0.032009903105624</v>
      </c>
      <c r="D4722" s="153">
        <v>0.714831690478927</v>
      </c>
      <c r="E4722" s="149">
        <v>0.647323140795075</v>
      </c>
      <c r="F4722" s="153">
        <v>0.0122171911242831</v>
      </c>
      <c r="G4722" s="153">
        <v>0.578937508464007</v>
      </c>
      <c r="H4722" s="153">
        <v>0.94416179538524</v>
      </c>
      <c r="I4722" s="153">
        <v>0.666028288904771</v>
      </c>
      <c r="J4722" s="153">
        <v>0.01</v>
      </c>
      <c r="K4722" s="151">
        <v>0.647323</v>
      </c>
      <c r="L4722" s="151">
        <v>1.754173</v>
      </c>
      <c r="M4722" s="2">
        <v>4721.0</v>
      </c>
    </row>
    <row r="4723">
      <c r="A4723" s="152" t="s">
        <v>37</v>
      </c>
      <c r="B4723" s="152" t="s">
        <v>83</v>
      </c>
      <c r="C4723" s="153">
        <v>-0.032009903105624</v>
      </c>
      <c r="D4723" s="153">
        <v>0.714831690478927</v>
      </c>
      <c r="E4723" s="149">
        <v>0.647323140795075</v>
      </c>
      <c r="F4723" s="153">
        <v>0.0122171911242831</v>
      </c>
      <c r="G4723" s="153">
        <v>0.578937508464007</v>
      </c>
      <c r="H4723" s="153">
        <v>0.94416179538524</v>
      </c>
      <c r="I4723" s="153">
        <v>0.666028288904771</v>
      </c>
      <c r="J4723" s="153">
        <v>0.01</v>
      </c>
      <c r="K4723" s="151">
        <v>0.647323</v>
      </c>
      <c r="L4723" s="151">
        <v>1.754809</v>
      </c>
      <c r="M4723" s="2">
        <v>4722.0</v>
      </c>
    </row>
    <row r="4724">
      <c r="A4724" s="152" t="s">
        <v>68</v>
      </c>
      <c r="B4724" s="152" t="s">
        <v>86</v>
      </c>
      <c r="C4724" s="153">
        <v>-2.20955732475373</v>
      </c>
      <c r="D4724" s="153">
        <v>-0.889664300493224</v>
      </c>
      <c r="E4724" s="149">
        <v>0.647594096382323</v>
      </c>
      <c r="F4724" s="153">
        <v>1.41762037436179E-4</v>
      </c>
      <c r="G4724" s="153">
        <v>0.783714092783487</v>
      </c>
      <c r="H4724" s="153">
        <v>0.0109438829696272</v>
      </c>
      <c r="I4724" s="153">
        <v>0.847318923726434</v>
      </c>
      <c r="J4724" s="153">
        <v>0.01</v>
      </c>
      <c r="K4724" s="151">
        <v>0.647594</v>
      </c>
      <c r="L4724" s="151">
        <v>1.756816</v>
      </c>
      <c r="M4724" s="2">
        <v>4723.0</v>
      </c>
    </row>
    <row r="4725">
      <c r="A4725" s="152" t="s">
        <v>86</v>
      </c>
      <c r="B4725" s="152" t="s">
        <v>68</v>
      </c>
      <c r="C4725" s="153">
        <v>2.20955732475373</v>
      </c>
      <c r="D4725" s="153">
        <v>-0.889664300493224</v>
      </c>
      <c r="E4725" s="149">
        <v>0.647594096382323</v>
      </c>
      <c r="F4725" s="153">
        <v>1.41762037436179E-4</v>
      </c>
      <c r="G4725" s="153">
        <v>0.783714092783487</v>
      </c>
      <c r="H4725" s="153">
        <v>0.0109438829696272</v>
      </c>
      <c r="I4725" s="153">
        <v>0.847318923726434</v>
      </c>
      <c r="J4725" s="153">
        <v>0.01</v>
      </c>
      <c r="K4725" s="151">
        <v>0.647594</v>
      </c>
      <c r="L4725" s="151">
        <v>1.756179</v>
      </c>
      <c r="M4725" s="2">
        <v>4724.0</v>
      </c>
    </row>
    <row r="4726">
      <c r="A4726" s="152" t="s">
        <v>30</v>
      </c>
      <c r="B4726" s="152" t="s">
        <v>166</v>
      </c>
      <c r="C4726" s="153">
        <v>-0.208524259110377</v>
      </c>
      <c r="D4726" s="153">
        <v>0.166276791723769</v>
      </c>
      <c r="E4726" s="149">
        <v>0.647980686793604</v>
      </c>
      <c r="F4726" s="153">
        <v>0.0422921170332293</v>
      </c>
      <c r="G4726" s="153">
        <v>0.555690690676371</v>
      </c>
      <c r="H4726" s="153">
        <v>0.640397849507149</v>
      </c>
      <c r="I4726" s="153">
        <v>0.569156896330556</v>
      </c>
      <c r="J4726" s="153">
        <v>0.01</v>
      </c>
      <c r="K4726" s="151">
        <v>0.647981</v>
      </c>
      <c r="L4726" s="151">
        <v>1.759141</v>
      </c>
      <c r="M4726" s="2">
        <v>4725.0</v>
      </c>
    </row>
    <row r="4727">
      <c r="A4727" s="152" t="s">
        <v>166</v>
      </c>
      <c r="B4727" s="152" t="s">
        <v>30</v>
      </c>
      <c r="C4727" s="153">
        <v>0.208524259110377</v>
      </c>
      <c r="D4727" s="153">
        <v>0.166276791723769</v>
      </c>
      <c r="E4727" s="149">
        <v>0.647980686793604</v>
      </c>
      <c r="F4727" s="153">
        <v>0.0422921170332288</v>
      </c>
      <c r="G4727" s="153">
        <v>0.555690690676371</v>
      </c>
      <c r="H4727" s="153">
        <v>0.640397849507149</v>
      </c>
      <c r="I4727" s="153">
        <v>0.569156896330556</v>
      </c>
      <c r="J4727" s="153">
        <v>0.01</v>
      </c>
      <c r="K4727" s="151">
        <v>0.647981</v>
      </c>
      <c r="L4727" s="151">
        <v>1.758503</v>
      </c>
      <c r="M4727" s="2">
        <v>4726.0</v>
      </c>
    </row>
    <row r="4728">
      <c r="A4728" s="152" t="s">
        <v>200</v>
      </c>
      <c r="B4728" s="152" t="s">
        <v>443</v>
      </c>
      <c r="C4728" s="153">
        <v>1.18274350515428</v>
      </c>
      <c r="D4728" s="153">
        <v>-0.203627966224499</v>
      </c>
      <c r="E4728" s="149">
        <v>0.648013198002151</v>
      </c>
      <c r="F4728" s="153">
        <v>0.156897118032574</v>
      </c>
      <c r="G4728" s="153">
        <v>0.215311272898356</v>
      </c>
      <c r="H4728" s="153">
        <v>0.242578308237057</v>
      </c>
      <c r="I4728" s="153">
        <v>0.452440706151755</v>
      </c>
      <c r="J4728" s="153">
        <v>0.0837718909136142</v>
      </c>
      <c r="K4728" s="151">
        <v>0.648013</v>
      </c>
      <c r="L4728" s="151">
        <v>1.759867</v>
      </c>
      <c r="M4728" s="2">
        <v>4727.0</v>
      </c>
    </row>
    <row r="4729">
      <c r="A4729" s="152" t="s">
        <v>443</v>
      </c>
      <c r="B4729" s="152" t="s">
        <v>200</v>
      </c>
      <c r="C4729" s="153">
        <v>-1.18274350515428</v>
      </c>
      <c r="D4729" s="153">
        <v>-0.203627966224499</v>
      </c>
      <c r="E4729" s="149">
        <v>0.648013198002151</v>
      </c>
      <c r="F4729" s="153">
        <v>0.156897118032574</v>
      </c>
      <c r="G4729" s="153">
        <v>0.215311272898356</v>
      </c>
      <c r="H4729" s="153">
        <v>0.242578308237057</v>
      </c>
      <c r="I4729" s="153">
        <v>0.452440706151755</v>
      </c>
      <c r="J4729" s="153">
        <v>0.0837718909136142</v>
      </c>
      <c r="K4729" s="151">
        <v>0.648013</v>
      </c>
      <c r="L4729" s="151">
        <v>1.760506</v>
      </c>
      <c r="M4729" s="2">
        <v>4728.0</v>
      </c>
    </row>
    <row r="4730">
      <c r="A4730" s="152" t="s">
        <v>160</v>
      </c>
      <c r="B4730" s="152" t="s">
        <v>186</v>
      </c>
      <c r="C4730" s="153">
        <v>-0.00818270889428587</v>
      </c>
      <c r="D4730" s="153">
        <v>-0.79832161339347</v>
      </c>
      <c r="E4730" s="149">
        <v>0.648623904971373</v>
      </c>
      <c r="F4730" s="153">
        <v>0.0306307140684751</v>
      </c>
      <c r="G4730" s="153">
        <v>0.858644536623687</v>
      </c>
      <c r="H4730" s="153">
        <v>0.00600233824403057</v>
      </c>
      <c r="I4730" s="153">
        <v>0.98497728056804</v>
      </c>
      <c r="J4730" s="153">
        <v>0.01</v>
      </c>
      <c r="K4730" s="151">
        <v>0.648624</v>
      </c>
      <c r="L4730" s="151">
        <v>1.762806</v>
      </c>
      <c r="M4730" s="2">
        <v>4729.0</v>
      </c>
    </row>
    <row r="4731">
      <c r="A4731" s="152" t="s">
        <v>186</v>
      </c>
      <c r="B4731" s="152" t="s">
        <v>160</v>
      </c>
      <c r="C4731" s="153">
        <v>0.00818270889428587</v>
      </c>
      <c r="D4731" s="153">
        <v>-0.79832161339347</v>
      </c>
      <c r="E4731" s="149">
        <v>0.648623904971373</v>
      </c>
      <c r="F4731" s="153">
        <v>0.0306307140684763</v>
      </c>
      <c r="G4731" s="153">
        <v>0.858644536623687</v>
      </c>
      <c r="H4731" s="153">
        <v>0.00600233824403057</v>
      </c>
      <c r="I4731" s="153">
        <v>0.98497728056804</v>
      </c>
      <c r="J4731" s="153">
        <v>0.01</v>
      </c>
      <c r="K4731" s="151">
        <v>0.648624</v>
      </c>
      <c r="L4731" s="151">
        <v>1.763446</v>
      </c>
      <c r="M4731" s="2">
        <v>4730.0</v>
      </c>
    </row>
    <row r="4732">
      <c r="A4732" s="152" t="s">
        <v>86</v>
      </c>
      <c r="B4732" s="152" t="s">
        <v>43</v>
      </c>
      <c r="C4732" s="153">
        <v>2.6079077803332</v>
      </c>
      <c r="D4732" s="153">
        <v>-1.1792000995071</v>
      </c>
      <c r="E4732" s="149">
        <v>0.6486956707885</v>
      </c>
      <c r="F4732" s="154">
        <v>1.69834278654718E-6</v>
      </c>
      <c r="G4732" s="153">
        <v>0.444055898101784</v>
      </c>
      <c r="H4732" s="153">
        <v>0.00251684536328227</v>
      </c>
      <c r="I4732" s="153">
        <v>0.876201534359163</v>
      </c>
      <c r="J4732" s="153">
        <v>0.01</v>
      </c>
      <c r="K4732" s="151">
        <v>0.648696</v>
      </c>
      <c r="L4732" s="151">
        <v>1.764282</v>
      </c>
      <c r="M4732" s="2">
        <v>4731.0</v>
      </c>
    </row>
    <row r="4733">
      <c r="A4733" s="152" t="s">
        <v>43</v>
      </c>
      <c r="B4733" s="152" t="s">
        <v>86</v>
      </c>
      <c r="C4733" s="153">
        <v>-2.6079077803332</v>
      </c>
      <c r="D4733" s="153">
        <v>-1.1792000995071</v>
      </c>
      <c r="E4733" s="149">
        <v>0.6486956707885</v>
      </c>
      <c r="F4733" s="154">
        <v>1.69834278654719E-6</v>
      </c>
      <c r="G4733" s="153">
        <v>0.444055898101784</v>
      </c>
      <c r="H4733" s="153">
        <v>0.00251684536328227</v>
      </c>
      <c r="I4733" s="153">
        <v>0.876201534359163</v>
      </c>
      <c r="J4733" s="153">
        <v>0.01</v>
      </c>
      <c r="K4733" s="151">
        <v>0.648696</v>
      </c>
      <c r="L4733" s="151">
        <v>1.764924</v>
      </c>
      <c r="M4733" s="2">
        <v>4732.0</v>
      </c>
    </row>
    <row r="4734">
      <c r="A4734" s="152" t="s">
        <v>93</v>
      </c>
      <c r="B4734" s="152" t="s">
        <v>198</v>
      </c>
      <c r="C4734" s="153">
        <v>-1.27987283315611</v>
      </c>
      <c r="D4734" s="153">
        <v>0.0949696209105071</v>
      </c>
      <c r="E4734" s="149">
        <v>0.648696888015713</v>
      </c>
      <c r="F4734" s="153">
        <v>0.0010212861993732</v>
      </c>
      <c r="G4734" s="153">
        <v>0.729046720622431</v>
      </c>
      <c r="H4734" s="153">
        <v>0.864815035607881</v>
      </c>
      <c r="I4734" s="153">
        <v>0.757132613374983</v>
      </c>
      <c r="J4734" s="153">
        <v>0.01</v>
      </c>
      <c r="K4734" s="151">
        <v>0.648697</v>
      </c>
      <c r="L4734" s="151">
        <v>1.766212</v>
      </c>
      <c r="M4734" s="2">
        <v>4733.0</v>
      </c>
    </row>
    <row r="4735">
      <c r="A4735" s="152" t="s">
        <v>198</v>
      </c>
      <c r="B4735" s="152" t="s">
        <v>93</v>
      </c>
      <c r="C4735" s="153">
        <v>1.27987283315611</v>
      </c>
      <c r="D4735" s="153">
        <v>0.0949696209105071</v>
      </c>
      <c r="E4735" s="149">
        <v>0.648696888015713</v>
      </c>
      <c r="F4735" s="153">
        <v>0.00102128619937322</v>
      </c>
      <c r="G4735" s="153">
        <v>0.729046720622431</v>
      </c>
      <c r="H4735" s="153">
        <v>0.864815035607881</v>
      </c>
      <c r="I4735" s="153">
        <v>0.757132613374983</v>
      </c>
      <c r="J4735" s="153">
        <v>0.01</v>
      </c>
      <c r="K4735" s="151">
        <v>0.648697</v>
      </c>
      <c r="L4735" s="151">
        <v>1.765569</v>
      </c>
      <c r="M4735" s="2">
        <v>4734.0</v>
      </c>
    </row>
    <row r="4736">
      <c r="A4736" s="152" t="s">
        <v>6</v>
      </c>
      <c r="B4736" s="152" t="s">
        <v>21</v>
      </c>
      <c r="C4736" s="153">
        <v>1.09669788577796</v>
      </c>
      <c r="D4736" s="153">
        <v>-0.86387224338542</v>
      </c>
      <c r="E4736" s="149">
        <v>0.648767537153755</v>
      </c>
      <c r="F4736" s="153">
        <v>4.92714248154993E-4</v>
      </c>
      <c r="G4736" s="153">
        <v>0.760477802771193</v>
      </c>
      <c r="H4736" s="153">
        <v>2.3706924574792E-4</v>
      </c>
      <c r="I4736" s="153">
        <v>0.136503695601202</v>
      </c>
      <c r="J4736" s="153">
        <v>0.437993590096952</v>
      </c>
      <c r="K4736" s="151">
        <v>0.648768</v>
      </c>
      <c r="L4736" s="151">
        <v>1.767047</v>
      </c>
      <c r="M4736" s="2">
        <v>4735.0</v>
      </c>
    </row>
    <row r="4737">
      <c r="A4737" s="152" t="s">
        <v>21</v>
      </c>
      <c r="B4737" s="152" t="s">
        <v>6</v>
      </c>
      <c r="C4737" s="153">
        <v>-1.09669788577796</v>
      </c>
      <c r="D4737" s="153">
        <v>-0.86387224338542</v>
      </c>
      <c r="E4737" s="149">
        <v>0.648767537153755</v>
      </c>
      <c r="F4737" s="153">
        <v>4.92714248155002E-4</v>
      </c>
      <c r="G4737" s="153">
        <v>0.760477802771193</v>
      </c>
      <c r="H4737" s="153">
        <v>2.3706924574792E-4</v>
      </c>
      <c r="I4737" s="153">
        <v>0.136503695601202</v>
      </c>
      <c r="J4737" s="153">
        <v>0.437993590096952</v>
      </c>
      <c r="K4737" s="151">
        <v>0.648768</v>
      </c>
      <c r="L4737" s="151">
        <v>1.767691</v>
      </c>
      <c r="M4737" s="2">
        <v>4736.0</v>
      </c>
    </row>
    <row r="4738">
      <c r="A4738" s="152" t="s">
        <v>444</v>
      </c>
      <c r="B4738" s="152" t="s">
        <v>151</v>
      </c>
      <c r="C4738" s="153">
        <v>-0.996034212331495</v>
      </c>
      <c r="D4738" s="153">
        <v>2.95979251110251</v>
      </c>
      <c r="E4738" s="149">
        <v>0.649146602646066</v>
      </c>
      <c r="F4738" s="153">
        <v>4.73426301872356E-4</v>
      </c>
      <c r="G4738" s="153">
        <v>0.617449847171453</v>
      </c>
      <c r="H4738" s="153">
        <v>0.0017041314527207</v>
      </c>
      <c r="I4738" s="153">
        <v>0.884666878887869</v>
      </c>
      <c r="J4738" s="153">
        <v>0.372433110900638</v>
      </c>
      <c r="K4738" s="151">
        <v>0.649147</v>
      </c>
      <c r="L4738" s="151">
        <v>1.769368</v>
      </c>
      <c r="M4738" s="2">
        <v>4737.0</v>
      </c>
    </row>
    <row r="4739">
      <c r="A4739" s="152" t="s">
        <v>151</v>
      </c>
      <c r="B4739" s="152" t="s">
        <v>444</v>
      </c>
      <c r="C4739" s="153">
        <v>0.996034212331495</v>
      </c>
      <c r="D4739" s="153">
        <v>2.95979251110251</v>
      </c>
      <c r="E4739" s="149">
        <v>0.649146602646066</v>
      </c>
      <c r="F4739" s="153">
        <v>4.73426301872348E-4</v>
      </c>
      <c r="G4739" s="153">
        <v>0.617449847171453</v>
      </c>
      <c r="H4739" s="153">
        <v>0.0017041314527207</v>
      </c>
      <c r="I4739" s="153">
        <v>0.884666878887869</v>
      </c>
      <c r="J4739" s="153">
        <v>0.372433110900638</v>
      </c>
      <c r="K4739" s="151">
        <v>0.649147</v>
      </c>
      <c r="L4739" s="151">
        <v>1.770013</v>
      </c>
      <c r="M4739" s="2">
        <v>4738.0</v>
      </c>
    </row>
    <row r="4740">
      <c r="A4740" s="152" t="s">
        <v>145</v>
      </c>
      <c r="B4740" s="152" t="s">
        <v>157</v>
      </c>
      <c r="C4740" s="153">
        <v>0.0727313528190379</v>
      </c>
      <c r="D4740" s="153">
        <v>-0.968778757387002</v>
      </c>
      <c r="E4740" s="149">
        <v>0.649277996329813</v>
      </c>
      <c r="F4740" s="153">
        <v>0.12608693825183</v>
      </c>
      <c r="G4740" s="153">
        <v>0.379695166475621</v>
      </c>
      <c r="H4740" s="153">
        <v>0.95921318379979</v>
      </c>
      <c r="I4740" s="153">
        <v>0.530972320095363</v>
      </c>
      <c r="J4740" s="153">
        <v>0.01</v>
      </c>
      <c r="K4740" s="151">
        <v>0.649278</v>
      </c>
      <c r="L4740" s="151">
        <v>1.771016</v>
      </c>
      <c r="M4740" s="2">
        <v>4739.0</v>
      </c>
    </row>
    <row r="4741">
      <c r="A4741" s="152" t="s">
        <v>157</v>
      </c>
      <c r="B4741" s="152" t="s">
        <v>145</v>
      </c>
      <c r="C4741" s="153">
        <v>-0.0727313528190379</v>
      </c>
      <c r="D4741" s="153">
        <v>-0.968778757387002</v>
      </c>
      <c r="E4741" s="149">
        <v>0.649277996329813</v>
      </c>
      <c r="F4741" s="153">
        <v>0.126086938251825</v>
      </c>
      <c r="G4741" s="153">
        <v>0.379695166475621</v>
      </c>
      <c r="H4741" s="153">
        <v>0.95921318379979</v>
      </c>
      <c r="I4741" s="153">
        <v>0.530972320095363</v>
      </c>
      <c r="J4741" s="153">
        <v>0.01</v>
      </c>
      <c r="K4741" s="151">
        <v>0.649278</v>
      </c>
      <c r="L4741" s="151">
        <v>1.771662</v>
      </c>
      <c r="M4741" s="2">
        <v>4740.0</v>
      </c>
    </row>
    <row r="4742">
      <c r="A4742" s="152" t="s">
        <v>12</v>
      </c>
      <c r="B4742" s="152" t="s">
        <v>198</v>
      </c>
      <c r="C4742" s="153">
        <v>-1.37741183615239</v>
      </c>
      <c r="D4742" s="153">
        <v>-0.101016619196979</v>
      </c>
      <c r="E4742" s="149">
        <v>0.649788007485369</v>
      </c>
      <c r="F4742" s="153">
        <v>0.0211580551565147</v>
      </c>
      <c r="G4742" s="153">
        <v>0.0956757091585517</v>
      </c>
      <c r="H4742" s="153">
        <v>0.0936148656020332</v>
      </c>
      <c r="I4742" s="153">
        <v>0.276592214612671</v>
      </c>
      <c r="J4742" s="153">
        <v>0.0905166950250326</v>
      </c>
      <c r="K4742" s="151">
        <v>0.649788</v>
      </c>
      <c r="L4742" s="151">
        <v>1.774348</v>
      </c>
      <c r="M4742" s="2">
        <v>4741.0</v>
      </c>
    </row>
    <row r="4743">
      <c r="A4743" s="152" t="s">
        <v>198</v>
      </c>
      <c r="B4743" s="152" t="s">
        <v>12</v>
      </c>
      <c r="C4743" s="153">
        <v>1.37741183615239</v>
      </c>
      <c r="D4743" s="153">
        <v>-0.101016619196979</v>
      </c>
      <c r="E4743" s="149">
        <v>0.649788007485369</v>
      </c>
      <c r="F4743" s="153">
        <v>0.0211580551565144</v>
      </c>
      <c r="G4743" s="153">
        <v>0.0956757091585517</v>
      </c>
      <c r="H4743" s="153">
        <v>0.0936148656020332</v>
      </c>
      <c r="I4743" s="153">
        <v>0.276592214612671</v>
      </c>
      <c r="J4743" s="153">
        <v>0.0905166950250326</v>
      </c>
      <c r="K4743" s="151">
        <v>0.649788</v>
      </c>
      <c r="L4743" s="151">
        <v>1.773701</v>
      </c>
      <c r="M4743" s="2">
        <v>4742.0</v>
      </c>
    </row>
    <row r="4744">
      <c r="A4744" s="152" t="s">
        <v>37</v>
      </c>
      <c r="B4744" s="152" t="s">
        <v>189</v>
      </c>
      <c r="C4744" s="153">
        <v>-0.812167475648218</v>
      </c>
      <c r="D4744" s="153">
        <v>0.624635660324981</v>
      </c>
      <c r="E4744" s="149">
        <v>0.649948699899167</v>
      </c>
      <c r="F4744" s="153">
        <v>0.620398282117277</v>
      </c>
      <c r="G4744" s="153">
        <v>0.0294477362747285</v>
      </c>
      <c r="H4744" s="153">
        <v>0.676532554873927</v>
      </c>
      <c r="I4744" s="153">
        <v>0.0111294791421111</v>
      </c>
      <c r="J4744" s="153">
        <v>0.01</v>
      </c>
      <c r="K4744" s="151">
        <v>0.649949</v>
      </c>
      <c r="L4744" s="151">
        <v>1.776083</v>
      </c>
      <c r="M4744" s="2">
        <v>4743.0</v>
      </c>
    </row>
    <row r="4745">
      <c r="A4745" s="152" t="s">
        <v>189</v>
      </c>
      <c r="B4745" s="152" t="s">
        <v>37</v>
      </c>
      <c r="C4745" s="153">
        <v>0.812167475648218</v>
      </c>
      <c r="D4745" s="153">
        <v>0.624635660324981</v>
      </c>
      <c r="E4745" s="149">
        <v>0.649948699899167</v>
      </c>
      <c r="F4745" s="153">
        <v>0.620398282117266</v>
      </c>
      <c r="G4745" s="153">
        <v>0.0294477362747285</v>
      </c>
      <c r="H4745" s="153">
        <v>0.676532554873927</v>
      </c>
      <c r="I4745" s="153">
        <v>0.0111294791421111</v>
      </c>
      <c r="J4745" s="153">
        <v>0.01</v>
      </c>
      <c r="K4745" s="151">
        <v>0.649949</v>
      </c>
      <c r="L4745" s="151">
        <v>1.775435</v>
      </c>
      <c r="M4745" s="2">
        <v>4744.0</v>
      </c>
    </row>
    <row r="4746">
      <c r="A4746" s="152" t="s">
        <v>24</v>
      </c>
      <c r="B4746" s="152" t="s">
        <v>193</v>
      </c>
      <c r="C4746" s="153">
        <v>-0.938905834460303</v>
      </c>
      <c r="D4746" s="153">
        <v>0.468744977983568</v>
      </c>
      <c r="E4746" s="149">
        <v>0.650730448613919</v>
      </c>
      <c r="F4746" s="153">
        <v>0.0928862878821542</v>
      </c>
      <c r="G4746" s="153">
        <v>0.223151776074159</v>
      </c>
      <c r="H4746" s="153">
        <v>0.0355663742031815</v>
      </c>
      <c r="I4746" s="153">
        <v>0.804107384873702</v>
      </c>
      <c r="J4746" s="153">
        <v>0.01</v>
      </c>
      <c r="K4746" s="151">
        <v>0.65073</v>
      </c>
      <c r="L4746" s="151">
        <v>1.778869</v>
      </c>
      <c r="M4746" s="2">
        <v>4745.0</v>
      </c>
    </row>
    <row r="4747">
      <c r="A4747" s="152" t="s">
        <v>193</v>
      </c>
      <c r="B4747" s="152" t="s">
        <v>24</v>
      </c>
      <c r="C4747" s="153">
        <v>0.938905834460303</v>
      </c>
      <c r="D4747" s="153">
        <v>0.468744977983568</v>
      </c>
      <c r="E4747" s="149">
        <v>0.650730448613919</v>
      </c>
      <c r="F4747" s="153">
        <v>0.0928862878821529</v>
      </c>
      <c r="G4747" s="153">
        <v>0.223151776074159</v>
      </c>
      <c r="H4747" s="153">
        <v>0.0355663742031815</v>
      </c>
      <c r="I4747" s="153">
        <v>0.804107384873702</v>
      </c>
      <c r="J4747" s="153">
        <v>0.01</v>
      </c>
      <c r="K4747" s="151">
        <v>0.65073</v>
      </c>
      <c r="L4747" s="151">
        <v>1.779519</v>
      </c>
      <c r="M4747" s="2">
        <v>4746.0</v>
      </c>
    </row>
    <row r="4748">
      <c r="A4748" s="152" t="s">
        <v>106</v>
      </c>
      <c r="B4748" s="152" t="s">
        <v>377</v>
      </c>
      <c r="C4748" s="153">
        <v>-1.72248336792125</v>
      </c>
      <c r="D4748" s="153">
        <v>0.172969917891305</v>
      </c>
      <c r="E4748" s="149">
        <v>0.650902797648002</v>
      </c>
      <c r="F4748" s="153">
        <v>0.239234504119027</v>
      </c>
      <c r="G4748" s="153">
        <v>0.746420334842364</v>
      </c>
      <c r="H4748" s="153">
        <v>0.0578418154788411</v>
      </c>
      <c r="I4748" s="153">
        <v>0.297416962517888</v>
      </c>
      <c r="J4748" s="153">
        <v>0.0756330235230154</v>
      </c>
      <c r="K4748" s="151">
        <v>0.650903</v>
      </c>
      <c r="L4748" s="151">
        <v>1.781293</v>
      </c>
      <c r="M4748" s="2">
        <v>4747.0</v>
      </c>
    </row>
    <row r="4749">
      <c r="A4749" s="152" t="s">
        <v>377</v>
      </c>
      <c r="B4749" s="152" t="s">
        <v>106</v>
      </c>
      <c r="C4749" s="153">
        <v>1.72248336792125</v>
      </c>
      <c r="D4749" s="153">
        <v>0.172969917891305</v>
      </c>
      <c r="E4749" s="149">
        <v>0.650902797648002</v>
      </c>
      <c r="F4749" s="153">
        <v>0.239234504119015</v>
      </c>
      <c r="G4749" s="153">
        <v>0.746420334842364</v>
      </c>
      <c r="H4749" s="153">
        <v>0.0578418154788411</v>
      </c>
      <c r="I4749" s="153">
        <v>0.297416962517888</v>
      </c>
      <c r="J4749" s="153">
        <v>0.0756330235230154</v>
      </c>
      <c r="K4749" s="151">
        <v>0.650903</v>
      </c>
      <c r="L4749" s="151">
        <v>1.780642</v>
      </c>
      <c r="M4749" s="2">
        <v>4748.0</v>
      </c>
    </row>
    <row r="4750">
      <c r="A4750" s="152" t="s">
        <v>197</v>
      </c>
      <c r="B4750" s="152" t="s">
        <v>31</v>
      </c>
      <c r="C4750" s="153">
        <v>1.40423486441483</v>
      </c>
      <c r="D4750" s="153">
        <v>-0.280171594334094</v>
      </c>
      <c r="E4750" s="149">
        <v>0.650968055829372</v>
      </c>
      <c r="F4750" s="153">
        <v>0.234941614468193</v>
      </c>
      <c r="G4750" s="153">
        <v>0.379570203096408</v>
      </c>
      <c r="H4750" s="153">
        <v>0.990814070474075</v>
      </c>
      <c r="I4750" s="153">
        <v>0.458694109930591</v>
      </c>
      <c r="J4750" s="153">
        <v>0.01</v>
      </c>
      <c r="K4750" s="151">
        <v>0.650968</v>
      </c>
      <c r="L4750" s="151">
        <v>1.782776</v>
      </c>
      <c r="M4750" s="2">
        <v>4749.0</v>
      </c>
    </row>
    <row r="4751">
      <c r="A4751" s="152" t="s">
        <v>31</v>
      </c>
      <c r="B4751" s="152" t="s">
        <v>197</v>
      </c>
      <c r="C4751" s="153">
        <v>-1.40423486441483</v>
      </c>
      <c r="D4751" s="153">
        <v>-0.280171594334094</v>
      </c>
      <c r="E4751" s="149">
        <v>0.650968055829372</v>
      </c>
      <c r="F4751" s="153">
        <v>0.234941614468193</v>
      </c>
      <c r="G4751" s="153">
        <v>0.379570203096408</v>
      </c>
      <c r="H4751" s="153">
        <v>0.990814070474075</v>
      </c>
      <c r="I4751" s="153">
        <v>0.458694109930591</v>
      </c>
      <c r="J4751" s="153">
        <v>0.01</v>
      </c>
      <c r="K4751" s="151">
        <v>0.650968</v>
      </c>
      <c r="L4751" s="151">
        <v>1.782123</v>
      </c>
      <c r="M4751" s="2">
        <v>4750.0</v>
      </c>
    </row>
    <row r="4752">
      <c r="A4752" s="152" t="s">
        <v>445</v>
      </c>
      <c r="B4752" s="152" t="s">
        <v>82</v>
      </c>
      <c r="C4752" s="153">
        <v>1.33190122109827</v>
      </c>
      <c r="D4752" s="153">
        <v>0.173971842485549</v>
      </c>
      <c r="E4752" s="149">
        <v>0.650986371390082</v>
      </c>
      <c r="F4752" s="153">
        <v>0.019688913232967</v>
      </c>
      <c r="G4752" s="153">
        <v>0.308039154246413</v>
      </c>
      <c r="H4752" s="153">
        <v>0.0755555529548531</v>
      </c>
      <c r="I4752" s="153">
        <v>0.631345190418487</v>
      </c>
      <c r="J4752" s="153">
        <v>0.01</v>
      </c>
      <c r="K4752" s="151">
        <v>0.650986</v>
      </c>
      <c r="L4752" s="151">
        <v>1.784132</v>
      </c>
      <c r="M4752" s="2">
        <v>4751.0</v>
      </c>
    </row>
    <row r="4753">
      <c r="A4753" s="152" t="s">
        <v>82</v>
      </c>
      <c r="B4753" s="152" t="s">
        <v>445</v>
      </c>
      <c r="C4753" s="153">
        <v>-1.33190122109827</v>
      </c>
      <c r="D4753" s="153">
        <v>0.173971842485549</v>
      </c>
      <c r="E4753" s="149">
        <v>0.650986371390082</v>
      </c>
      <c r="F4753" s="153">
        <v>0.0196889132329679</v>
      </c>
      <c r="G4753" s="153">
        <v>0.308039154246413</v>
      </c>
      <c r="H4753" s="153">
        <v>0.0755555529548531</v>
      </c>
      <c r="I4753" s="153">
        <v>0.631345190418487</v>
      </c>
      <c r="J4753" s="153">
        <v>0.01</v>
      </c>
      <c r="K4753" s="151">
        <v>0.650986</v>
      </c>
      <c r="L4753" s="151">
        <v>1.783479</v>
      </c>
      <c r="M4753" s="2">
        <v>4752.0</v>
      </c>
    </row>
    <row r="4754">
      <c r="A4754" s="152" t="s">
        <v>18</v>
      </c>
      <c r="B4754" s="152" t="s">
        <v>184</v>
      </c>
      <c r="C4754" s="153">
        <v>-0.635751744656896</v>
      </c>
      <c r="D4754" s="153">
        <v>0.20051342474597</v>
      </c>
      <c r="E4754" s="149">
        <v>0.651126690815264</v>
      </c>
      <c r="F4754" s="153">
        <v>0.491157689430997</v>
      </c>
      <c r="G4754" s="153">
        <v>0.567551281781962</v>
      </c>
      <c r="H4754" s="153">
        <v>0.548171537589212</v>
      </c>
      <c r="I4754" s="153">
        <v>0.382688131661102</v>
      </c>
      <c r="J4754" s="153">
        <v>0.01</v>
      </c>
      <c r="K4754" s="151">
        <v>0.651127</v>
      </c>
      <c r="L4754" s="151">
        <v>1.785825</v>
      </c>
      <c r="M4754" s="2">
        <v>4753.0</v>
      </c>
    </row>
    <row r="4755">
      <c r="A4755" s="152" t="s">
        <v>184</v>
      </c>
      <c r="B4755" s="152" t="s">
        <v>18</v>
      </c>
      <c r="C4755" s="153">
        <v>0.635751744656896</v>
      </c>
      <c r="D4755" s="153">
        <v>0.20051342474597</v>
      </c>
      <c r="E4755" s="149">
        <v>0.651126690815264</v>
      </c>
      <c r="F4755" s="153">
        <v>0.491157689431005</v>
      </c>
      <c r="G4755" s="153">
        <v>0.567551281781962</v>
      </c>
      <c r="H4755" s="153">
        <v>0.548171537589212</v>
      </c>
      <c r="I4755" s="153">
        <v>0.382688131661102</v>
      </c>
      <c r="J4755" s="153">
        <v>0.01</v>
      </c>
      <c r="K4755" s="151">
        <v>0.651127</v>
      </c>
      <c r="L4755" s="151">
        <v>1.78517</v>
      </c>
      <c r="M4755" s="2">
        <v>4754.0</v>
      </c>
    </row>
    <row r="4756">
      <c r="A4756" s="152" t="s">
        <v>450</v>
      </c>
      <c r="B4756" s="152" t="s">
        <v>443</v>
      </c>
      <c r="C4756" s="153">
        <v>0.158324697098873</v>
      </c>
      <c r="D4756" s="153">
        <v>-0.471497612690723</v>
      </c>
      <c r="E4756" s="149">
        <v>0.65193260445376</v>
      </c>
      <c r="F4756" s="153">
        <v>0.141882083499955</v>
      </c>
      <c r="G4756" s="153">
        <v>0.195667588379259</v>
      </c>
      <c r="H4756" s="153">
        <v>0.222297078658643</v>
      </c>
      <c r="I4756" s="153">
        <v>0.729374886558558</v>
      </c>
      <c r="J4756" s="153">
        <v>0.0229555718906203</v>
      </c>
      <c r="K4756" s="151">
        <v>0.651933</v>
      </c>
      <c r="L4756" s="151">
        <v>1.789347</v>
      </c>
      <c r="M4756" s="2">
        <v>4755.0</v>
      </c>
    </row>
    <row r="4757">
      <c r="A4757" s="152" t="s">
        <v>443</v>
      </c>
      <c r="B4757" s="152" t="s">
        <v>450</v>
      </c>
      <c r="C4757" s="153">
        <v>-0.158324697098873</v>
      </c>
      <c r="D4757" s="153">
        <v>-0.471497612690723</v>
      </c>
      <c r="E4757" s="149">
        <v>0.65193260445376</v>
      </c>
      <c r="F4757" s="153">
        <v>0.141882083499955</v>
      </c>
      <c r="G4757" s="153">
        <v>0.195667588379259</v>
      </c>
      <c r="H4757" s="153">
        <v>0.222297078658643</v>
      </c>
      <c r="I4757" s="153">
        <v>0.729374886558558</v>
      </c>
      <c r="J4757" s="153">
        <v>0.0229555718906203</v>
      </c>
      <c r="K4757" s="151">
        <v>0.651933</v>
      </c>
      <c r="L4757" s="151">
        <v>1.788691</v>
      </c>
      <c r="M4757" s="2">
        <v>4756.0</v>
      </c>
    </row>
    <row r="4758">
      <c r="A4758" s="152" t="s">
        <v>31</v>
      </c>
      <c r="B4758" s="152" t="s">
        <v>10</v>
      </c>
      <c r="C4758" s="153">
        <v>-4.70912190177315E-4</v>
      </c>
      <c r="D4758" s="153">
        <v>-0.285720942360663</v>
      </c>
      <c r="E4758" s="149">
        <v>0.651959363917043</v>
      </c>
      <c r="F4758" s="153">
        <v>0.0336773299980906</v>
      </c>
      <c r="G4758" s="153">
        <v>0.137548519765973</v>
      </c>
      <c r="H4758" s="153">
        <v>0.837713422761123</v>
      </c>
      <c r="I4758" s="153">
        <v>0.185863401645269</v>
      </c>
      <c r="J4758" s="153">
        <v>0.01</v>
      </c>
      <c r="K4758" s="151">
        <v>0.651959</v>
      </c>
      <c r="L4758" s="151">
        <v>1.790077</v>
      </c>
      <c r="M4758" s="2">
        <v>4757.0</v>
      </c>
    </row>
    <row r="4759">
      <c r="A4759" s="152" t="s">
        <v>10</v>
      </c>
      <c r="B4759" s="152" t="s">
        <v>31</v>
      </c>
      <c r="C4759" s="153">
        <v>4.70912190177315E-4</v>
      </c>
      <c r="D4759" s="153">
        <v>-0.285720942360663</v>
      </c>
      <c r="E4759" s="149">
        <v>0.651959363917043</v>
      </c>
      <c r="F4759" s="153">
        <v>0.0336773299980891</v>
      </c>
      <c r="G4759" s="153">
        <v>0.137548519765973</v>
      </c>
      <c r="H4759" s="153">
        <v>0.837713422761123</v>
      </c>
      <c r="I4759" s="153">
        <v>0.185863401645269</v>
      </c>
      <c r="J4759" s="153">
        <v>0.01</v>
      </c>
      <c r="K4759" s="151">
        <v>0.651959</v>
      </c>
      <c r="L4759" s="151">
        <v>1.790734</v>
      </c>
      <c r="M4759" s="2">
        <v>4758.0</v>
      </c>
    </row>
    <row r="4760">
      <c r="A4760" s="152" t="s">
        <v>444</v>
      </c>
      <c r="B4760" s="152" t="s">
        <v>443</v>
      </c>
      <c r="C4760" s="153">
        <v>0.18644292166314</v>
      </c>
      <c r="D4760" s="153">
        <v>1.41932083049736</v>
      </c>
      <c r="E4760" s="149">
        <v>0.651985518941765</v>
      </c>
      <c r="F4760" s="154">
        <v>5.71348711594658E-5</v>
      </c>
      <c r="G4760" s="153">
        <v>0.274850962677099</v>
      </c>
      <c r="H4760" s="153">
        <v>0.00121159415387251</v>
      </c>
      <c r="I4760" s="153">
        <v>0.567290912251649</v>
      </c>
      <c r="J4760" s="153">
        <v>0.370148454146372</v>
      </c>
      <c r="K4760" s="151">
        <v>0.651986</v>
      </c>
      <c r="L4760" s="151">
        <v>1.791464</v>
      </c>
      <c r="M4760" s="2">
        <v>4759.0</v>
      </c>
    </row>
    <row r="4761">
      <c r="A4761" s="152" t="s">
        <v>443</v>
      </c>
      <c r="B4761" s="152" t="s">
        <v>444</v>
      </c>
      <c r="C4761" s="153">
        <v>-0.18644292166314</v>
      </c>
      <c r="D4761" s="153">
        <v>1.41932083049736</v>
      </c>
      <c r="E4761" s="149">
        <v>0.651985518941765</v>
      </c>
      <c r="F4761" s="154">
        <v>5.71348711594655E-5</v>
      </c>
      <c r="G4761" s="153">
        <v>0.274850962677099</v>
      </c>
      <c r="H4761" s="153">
        <v>0.00121159415387251</v>
      </c>
      <c r="I4761" s="153">
        <v>0.567290912251649</v>
      </c>
      <c r="J4761" s="153">
        <v>0.370148454146372</v>
      </c>
      <c r="K4761" s="151">
        <v>0.651986</v>
      </c>
      <c r="L4761" s="151">
        <v>1.792122</v>
      </c>
      <c r="M4761" s="2">
        <v>4760.0</v>
      </c>
    </row>
    <row r="4762">
      <c r="A4762" s="152" t="s">
        <v>112</v>
      </c>
      <c r="B4762" s="152" t="s">
        <v>86</v>
      </c>
      <c r="C4762" s="153">
        <v>-2.37441245591576</v>
      </c>
      <c r="D4762" s="153">
        <v>-0.832397418773211</v>
      </c>
      <c r="E4762" s="149">
        <v>0.652169621434213</v>
      </c>
      <c r="F4762" s="154">
        <v>1.09836434601897E-6</v>
      </c>
      <c r="G4762" s="153">
        <v>0.219977799146555</v>
      </c>
      <c r="H4762" s="153">
        <v>0.00227844272526399</v>
      </c>
      <c r="I4762" s="153">
        <v>0.726899123811521</v>
      </c>
      <c r="J4762" s="153">
        <v>0.01</v>
      </c>
      <c r="K4762" s="151">
        <v>0.65217</v>
      </c>
      <c r="L4762" s="151">
        <v>1.793287</v>
      </c>
      <c r="M4762" s="2">
        <v>4761.0</v>
      </c>
    </row>
    <row r="4763">
      <c r="A4763" s="152" t="s">
        <v>86</v>
      </c>
      <c r="B4763" s="152" t="s">
        <v>112</v>
      </c>
      <c r="C4763" s="153">
        <v>2.37441245591576</v>
      </c>
      <c r="D4763" s="153">
        <v>-0.832397418773211</v>
      </c>
      <c r="E4763" s="149">
        <v>0.652169621434213</v>
      </c>
      <c r="F4763" s="154">
        <v>1.09836434601897E-6</v>
      </c>
      <c r="G4763" s="153">
        <v>0.219977799146555</v>
      </c>
      <c r="H4763" s="153">
        <v>0.00227844272526399</v>
      </c>
      <c r="I4763" s="153">
        <v>0.726899123811521</v>
      </c>
      <c r="J4763" s="153">
        <v>0.01</v>
      </c>
      <c r="K4763" s="151">
        <v>0.65217</v>
      </c>
      <c r="L4763" s="151">
        <v>1.793946</v>
      </c>
      <c r="M4763" s="2">
        <v>4762.0</v>
      </c>
    </row>
    <row r="4764">
      <c r="A4764" s="152" t="s">
        <v>83</v>
      </c>
      <c r="B4764" s="152" t="s">
        <v>188</v>
      </c>
      <c r="C4764" s="153">
        <v>-1.83455353422526</v>
      </c>
      <c r="D4764" s="153">
        <v>-0.369316417329752</v>
      </c>
      <c r="E4764" s="149">
        <v>0.652239442370175</v>
      </c>
      <c r="F4764" s="153">
        <v>0.243685621356771</v>
      </c>
      <c r="G4764" s="153">
        <v>0.0738026708463249</v>
      </c>
      <c r="H4764" s="153">
        <v>0.770165812122643</v>
      </c>
      <c r="I4764" s="153">
        <v>0.569801924961427</v>
      </c>
      <c r="J4764" s="153">
        <v>0.0111940445697086</v>
      </c>
      <c r="K4764" s="151">
        <v>0.652239</v>
      </c>
      <c r="L4764" s="151">
        <v>1.795458</v>
      </c>
      <c r="M4764" s="2">
        <v>4763.0</v>
      </c>
    </row>
    <row r="4765">
      <c r="A4765" s="152" t="s">
        <v>188</v>
      </c>
      <c r="B4765" s="152" t="s">
        <v>83</v>
      </c>
      <c r="C4765" s="153">
        <v>1.83455353422526</v>
      </c>
      <c r="D4765" s="153">
        <v>-0.369316417329752</v>
      </c>
      <c r="E4765" s="149">
        <v>0.652239442370175</v>
      </c>
      <c r="F4765" s="153">
        <v>0.243685621356771</v>
      </c>
      <c r="G4765" s="153">
        <v>0.0738026708463249</v>
      </c>
      <c r="H4765" s="153">
        <v>0.770165812122643</v>
      </c>
      <c r="I4765" s="153">
        <v>0.569801924961427</v>
      </c>
      <c r="J4765" s="153">
        <v>0.0111940445697086</v>
      </c>
      <c r="K4765" s="151">
        <v>0.652239</v>
      </c>
      <c r="L4765" s="151">
        <v>1.794798</v>
      </c>
      <c r="M4765" s="2">
        <v>4764.0</v>
      </c>
    </row>
    <row r="4766">
      <c r="A4766" s="152" t="s">
        <v>33</v>
      </c>
      <c r="B4766" s="152" t="s">
        <v>54</v>
      </c>
      <c r="C4766" s="153">
        <v>-0.155513882012019</v>
      </c>
      <c r="D4766" s="153">
        <v>0.190670912663459</v>
      </c>
      <c r="E4766" s="149">
        <v>0.652380118034324</v>
      </c>
      <c r="F4766" s="153">
        <v>0.454666291855756</v>
      </c>
      <c r="G4766" s="153">
        <v>0.900116797288485</v>
      </c>
      <c r="H4766" s="153">
        <v>0.0265179464834417</v>
      </c>
      <c r="I4766" s="153">
        <v>0.849019713067139</v>
      </c>
      <c r="J4766" s="153">
        <v>0.156818527906535</v>
      </c>
      <c r="K4766" s="151">
        <v>0.65238</v>
      </c>
      <c r="L4766" s="151">
        <v>1.796506</v>
      </c>
      <c r="M4766" s="2">
        <v>4765.0</v>
      </c>
    </row>
    <row r="4767">
      <c r="A4767" s="152" t="s">
        <v>54</v>
      </c>
      <c r="B4767" s="152" t="s">
        <v>33</v>
      </c>
      <c r="C4767" s="153">
        <v>0.155513882012019</v>
      </c>
      <c r="D4767" s="153">
        <v>0.190670912663459</v>
      </c>
      <c r="E4767" s="149">
        <v>0.652380118034324</v>
      </c>
      <c r="F4767" s="153">
        <v>0.454666291855764</v>
      </c>
      <c r="G4767" s="153">
        <v>0.900116797288485</v>
      </c>
      <c r="H4767" s="153">
        <v>0.0265179464834417</v>
      </c>
      <c r="I4767" s="153">
        <v>0.849019713067139</v>
      </c>
      <c r="J4767" s="153">
        <v>0.156818527906535</v>
      </c>
      <c r="K4767" s="151">
        <v>0.65238</v>
      </c>
      <c r="L4767" s="151">
        <v>1.797168</v>
      </c>
      <c r="M4767" s="2">
        <v>4766.0</v>
      </c>
    </row>
    <row r="4768">
      <c r="A4768" s="152" t="s">
        <v>446</v>
      </c>
      <c r="B4768" s="152" t="s">
        <v>56</v>
      </c>
      <c r="C4768" s="153">
        <v>3.65391161248348</v>
      </c>
      <c r="D4768" s="153">
        <v>0.167359112348706</v>
      </c>
      <c r="E4768" s="149">
        <v>0.653159385076146</v>
      </c>
      <c r="F4768" s="153">
        <v>0.0108508171282463</v>
      </c>
      <c r="G4768" s="153">
        <v>0.549776243529548</v>
      </c>
      <c r="H4768" s="153">
        <v>0.675539381448997</v>
      </c>
      <c r="I4768" s="153">
        <v>0.0412761331687347</v>
      </c>
      <c r="J4768" s="153">
        <v>0.01</v>
      </c>
      <c r="K4768" s="151">
        <v>0.653159</v>
      </c>
      <c r="L4768" s="151">
        <v>1.800641</v>
      </c>
      <c r="M4768" s="2">
        <v>4767.0</v>
      </c>
    </row>
    <row r="4769">
      <c r="A4769" s="152" t="s">
        <v>56</v>
      </c>
      <c r="B4769" s="152" t="s">
        <v>446</v>
      </c>
      <c r="C4769" s="153">
        <v>-3.65391161248348</v>
      </c>
      <c r="D4769" s="153">
        <v>0.167359112348706</v>
      </c>
      <c r="E4769" s="149">
        <v>0.653159385076146</v>
      </c>
      <c r="F4769" s="153">
        <v>0.0108508171282463</v>
      </c>
      <c r="G4769" s="153">
        <v>0.549776243529548</v>
      </c>
      <c r="H4769" s="153">
        <v>0.675539381448997</v>
      </c>
      <c r="I4769" s="153">
        <v>0.0412761331687347</v>
      </c>
      <c r="J4769" s="153">
        <v>0.01</v>
      </c>
      <c r="K4769" s="151">
        <v>0.653159</v>
      </c>
      <c r="L4769" s="151">
        <v>1.799977</v>
      </c>
      <c r="M4769" s="2">
        <v>4768.0</v>
      </c>
    </row>
    <row r="4770">
      <c r="A4770" s="152" t="s">
        <v>36</v>
      </c>
      <c r="B4770" s="152" t="s">
        <v>443</v>
      </c>
      <c r="C4770" s="153">
        <v>0.784396429839165</v>
      </c>
      <c r="D4770" s="153">
        <v>-0.323050810173033</v>
      </c>
      <c r="E4770" s="149">
        <v>0.653434729082738</v>
      </c>
      <c r="F4770" s="154">
        <v>2.65953732620258E-5</v>
      </c>
      <c r="G4770" s="153">
        <v>0.739610148826902</v>
      </c>
      <c r="H4770" s="153">
        <v>0.14089144538117</v>
      </c>
      <c r="I4770" s="153">
        <v>0.876845755779066</v>
      </c>
      <c r="J4770" s="153">
        <v>0.01</v>
      </c>
      <c r="K4770" s="151">
        <v>0.653435</v>
      </c>
      <c r="L4770" s="151">
        <v>1.802728</v>
      </c>
      <c r="M4770" s="2">
        <v>4769.0</v>
      </c>
    </row>
    <row r="4771">
      <c r="A4771" s="152" t="s">
        <v>443</v>
      </c>
      <c r="B4771" s="152" t="s">
        <v>36</v>
      </c>
      <c r="C4771" s="153">
        <v>-0.784396429839165</v>
      </c>
      <c r="D4771" s="153">
        <v>-0.323050810173033</v>
      </c>
      <c r="E4771" s="149">
        <v>0.653434729082738</v>
      </c>
      <c r="F4771" s="154">
        <v>2.65953732620261E-5</v>
      </c>
      <c r="G4771" s="153">
        <v>0.739610148826902</v>
      </c>
      <c r="H4771" s="153">
        <v>0.14089144538117</v>
      </c>
      <c r="I4771" s="153">
        <v>0.876845755779066</v>
      </c>
      <c r="J4771" s="153">
        <v>0.01</v>
      </c>
      <c r="K4771" s="151">
        <v>0.653435</v>
      </c>
      <c r="L4771" s="151">
        <v>1.802064</v>
      </c>
      <c r="M4771" s="2">
        <v>4770.0</v>
      </c>
    </row>
    <row r="4772">
      <c r="A4772" s="152" t="s">
        <v>68</v>
      </c>
      <c r="B4772" s="152" t="s">
        <v>19</v>
      </c>
      <c r="C4772" s="153">
        <v>0.0292452993956144</v>
      </c>
      <c r="D4772" s="153">
        <v>0.243191182313961</v>
      </c>
      <c r="E4772" s="149">
        <v>0.653709981942079</v>
      </c>
      <c r="F4772" s="153">
        <v>1.60178903128151E-4</v>
      </c>
      <c r="G4772" s="153">
        <v>0.229069941743184</v>
      </c>
      <c r="H4772" s="153">
        <v>0.00338553381218665</v>
      </c>
      <c r="I4772" s="153">
        <v>0.576589742121741</v>
      </c>
      <c r="J4772" s="153">
        <v>0.325307598248454</v>
      </c>
      <c r="K4772" s="151">
        <v>0.65371</v>
      </c>
      <c r="L4772" s="151">
        <v>1.804818</v>
      </c>
      <c r="M4772" s="2">
        <v>4771.0</v>
      </c>
    </row>
    <row r="4773">
      <c r="A4773" s="152" t="s">
        <v>19</v>
      </c>
      <c r="B4773" s="152" t="s">
        <v>68</v>
      </c>
      <c r="C4773" s="153">
        <v>-0.0292452993956144</v>
      </c>
      <c r="D4773" s="153">
        <v>0.243191182313961</v>
      </c>
      <c r="E4773" s="149">
        <v>0.653709981942079</v>
      </c>
      <c r="F4773" s="153">
        <v>1.60178903128152E-4</v>
      </c>
      <c r="G4773" s="153">
        <v>0.229069941743184</v>
      </c>
      <c r="H4773" s="153">
        <v>0.00338553381218665</v>
      </c>
      <c r="I4773" s="153">
        <v>0.576589742121741</v>
      </c>
      <c r="J4773" s="153">
        <v>0.325307598248454</v>
      </c>
      <c r="K4773" s="151">
        <v>0.65371</v>
      </c>
      <c r="L4773" s="151">
        <v>1.804153</v>
      </c>
      <c r="M4773" s="2">
        <v>4772.0</v>
      </c>
    </row>
    <row r="4774">
      <c r="A4774" s="152" t="s">
        <v>43</v>
      </c>
      <c r="B4774" s="152" t="s">
        <v>193</v>
      </c>
      <c r="C4774" s="153">
        <v>-0.913671734103973</v>
      </c>
      <c r="D4774" s="153">
        <v>0.287874180226769</v>
      </c>
      <c r="E4774" s="149">
        <v>0.653776408802321</v>
      </c>
      <c r="F4774" s="153">
        <v>0.0755394263630229</v>
      </c>
      <c r="G4774" s="153">
        <v>0.441073704600194</v>
      </c>
      <c r="H4774" s="153">
        <v>0.0587325129249119</v>
      </c>
      <c r="I4774" s="153">
        <v>0.978252710714367</v>
      </c>
      <c r="J4774" s="153">
        <v>0.01</v>
      </c>
      <c r="K4774" s="151">
        <v>0.653776</v>
      </c>
      <c r="L4774" s="151">
        <v>1.805668</v>
      </c>
      <c r="M4774" s="2">
        <v>4773.0</v>
      </c>
    </row>
    <row r="4775">
      <c r="A4775" s="152" t="s">
        <v>193</v>
      </c>
      <c r="B4775" s="152" t="s">
        <v>43</v>
      </c>
      <c r="C4775" s="153">
        <v>0.913671734103973</v>
      </c>
      <c r="D4775" s="153">
        <v>0.287874180226769</v>
      </c>
      <c r="E4775" s="149">
        <v>0.653776408802321</v>
      </c>
      <c r="F4775" s="153">
        <v>0.075539426363022</v>
      </c>
      <c r="G4775" s="153">
        <v>0.441073704600194</v>
      </c>
      <c r="H4775" s="153">
        <v>0.0587325129249119</v>
      </c>
      <c r="I4775" s="153">
        <v>0.978252710714367</v>
      </c>
      <c r="J4775" s="153">
        <v>0.01</v>
      </c>
      <c r="K4775" s="151">
        <v>0.653776</v>
      </c>
      <c r="L4775" s="151">
        <v>1.806335</v>
      </c>
      <c r="M4775" s="2">
        <v>4774.0</v>
      </c>
    </row>
    <row r="4776">
      <c r="A4776" s="152" t="s">
        <v>154</v>
      </c>
      <c r="B4776" s="152" t="s">
        <v>189</v>
      </c>
      <c r="C4776" s="153">
        <v>0.171971568509576</v>
      </c>
      <c r="D4776" s="153">
        <v>1.68529528124584</v>
      </c>
      <c r="E4776" s="149">
        <v>0.653909500399938</v>
      </c>
      <c r="F4776" s="153">
        <v>0.00135909261586</v>
      </c>
      <c r="G4776" s="153">
        <v>0.0793104036754365</v>
      </c>
      <c r="H4776" s="153">
        <v>0.0078070041332074</v>
      </c>
      <c r="I4776" s="153">
        <v>0.990055389575042</v>
      </c>
      <c r="J4776" s="153">
        <v>0.01</v>
      </c>
      <c r="K4776" s="151">
        <v>0.65391</v>
      </c>
      <c r="L4776" s="151">
        <v>1.808038</v>
      </c>
      <c r="M4776" s="2">
        <v>4775.0</v>
      </c>
    </row>
    <row r="4777">
      <c r="A4777" s="152" t="s">
        <v>189</v>
      </c>
      <c r="B4777" s="152" t="s">
        <v>154</v>
      </c>
      <c r="C4777" s="153">
        <v>-0.171971568509576</v>
      </c>
      <c r="D4777" s="153">
        <v>1.68529528124584</v>
      </c>
      <c r="E4777" s="149">
        <v>0.653909500399938</v>
      </c>
      <c r="F4777" s="153">
        <v>0.00135909261585998</v>
      </c>
      <c r="G4777" s="153">
        <v>0.0793104036754365</v>
      </c>
      <c r="H4777" s="153">
        <v>0.0078070041332074</v>
      </c>
      <c r="I4777" s="153">
        <v>0.990055389575042</v>
      </c>
      <c r="J4777" s="153">
        <v>0.01</v>
      </c>
      <c r="K4777" s="151">
        <v>0.65391</v>
      </c>
      <c r="L4777" s="151">
        <v>1.80737</v>
      </c>
      <c r="M4777" s="2">
        <v>4776.0</v>
      </c>
    </row>
    <row r="4778">
      <c r="A4778" s="152" t="s">
        <v>68</v>
      </c>
      <c r="B4778" s="152" t="s">
        <v>54</v>
      </c>
      <c r="C4778" s="153">
        <v>0.0103580321596523</v>
      </c>
      <c r="D4778" s="153">
        <v>-0.298945381757415</v>
      </c>
      <c r="E4778" s="149">
        <v>0.654454697400753</v>
      </c>
      <c r="F4778" s="153">
        <v>0.00176552440116074</v>
      </c>
      <c r="G4778" s="153">
        <v>0.00173935119171467</v>
      </c>
      <c r="H4778" s="153">
        <v>0.00170754784360995</v>
      </c>
      <c r="I4778" s="153">
        <v>0.00443134595920696</v>
      </c>
      <c r="J4778" s="153">
        <v>0.412327278126889</v>
      </c>
      <c r="K4778" s="151">
        <v>0.654455</v>
      </c>
      <c r="L4778" s="151">
        <v>1.810214</v>
      </c>
      <c r="M4778" s="2">
        <v>4777.0</v>
      </c>
    </row>
    <row r="4779">
      <c r="A4779" s="152" t="s">
        <v>54</v>
      </c>
      <c r="B4779" s="152" t="s">
        <v>68</v>
      </c>
      <c r="C4779" s="153">
        <v>-0.0103580321596523</v>
      </c>
      <c r="D4779" s="153">
        <v>-0.298945381757415</v>
      </c>
      <c r="E4779" s="149">
        <v>0.654454697400753</v>
      </c>
      <c r="F4779" s="153">
        <v>0.00176552440116072</v>
      </c>
      <c r="G4779" s="153">
        <v>0.00173935119171467</v>
      </c>
      <c r="H4779" s="153">
        <v>0.00170754784360995</v>
      </c>
      <c r="I4779" s="153">
        <v>0.00443134595920696</v>
      </c>
      <c r="J4779" s="153">
        <v>0.412327278126889</v>
      </c>
      <c r="K4779" s="151">
        <v>0.654455</v>
      </c>
      <c r="L4779" s="151">
        <v>1.810884</v>
      </c>
      <c r="M4779" s="2">
        <v>4778.0</v>
      </c>
    </row>
    <row r="4780">
      <c r="A4780" s="152" t="s">
        <v>71</v>
      </c>
      <c r="B4780" s="152" t="s">
        <v>181</v>
      </c>
      <c r="C4780" s="153">
        <v>-1.29969000288533</v>
      </c>
      <c r="D4780" s="153">
        <v>0.2330281199177</v>
      </c>
      <c r="E4780" s="149">
        <v>0.656373096287732</v>
      </c>
      <c r="F4780" s="153">
        <v>0.161779820407857</v>
      </c>
      <c r="G4780" s="153">
        <v>0.34136452468348</v>
      </c>
      <c r="H4780" s="153">
        <v>0.400956000047573</v>
      </c>
      <c r="I4780" s="153">
        <v>0.629328899710884</v>
      </c>
      <c r="J4780" s="153">
        <v>0.01</v>
      </c>
      <c r="K4780" s="151">
        <v>0.656373</v>
      </c>
      <c r="L4780" s="151">
        <v>1.817536</v>
      </c>
      <c r="M4780" s="2">
        <v>4779.0</v>
      </c>
    </row>
    <row r="4781">
      <c r="A4781" s="152" t="s">
        <v>181</v>
      </c>
      <c r="B4781" s="152" t="s">
        <v>71</v>
      </c>
      <c r="C4781" s="153">
        <v>1.29969000288533</v>
      </c>
      <c r="D4781" s="153">
        <v>0.2330281199177</v>
      </c>
      <c r="E4781" s="149">
        <v>0.656373096287732</v>
      </c>
      <c r="F4781" s="153">
        <v>0.161779820407861</v>
      </c>
      <c r="G4781" s="153">
        <v>0.34136452468348</v>
      </c>
      <c r="H4781" s="153">
        <v>0.400956000047573</v>
      </c>
      <c r="I4781" s="153">
        <v>0.629328899710884</v>
      </c>
      <c r="J4781" s="153">
        <v>0.01</v>
      </c>
      <c r="K4781" s="151">
        <v>0.656373</v>
      </c>
      <c r="L4781" s="151">
        <v>1.816864</v>
      </c>
      <c r="M4781" s="2">
        <v>4780.0</v>
      </c>
    </row>
    <row r="4782">
      <c r="A4782" s="152" t="s">
        <v>33</v>
      </c>
      <c r="B4782" s="152" t="s">
        <v>91</v>
      </c>
      <c r="C4782" s="153">
        <v>-0.00246253050497489</v>
      </c>
      <c r="D4782" s="153">
        <v>0.22078344283837</v>
      </c>
      <c r="E4782" s="149">
        <v>0.656920667365736</v>
      </c>
      <c r="F4782" s="153">
        <v>0.0409948942373455</v>
      </c>
      <c r="G4782" s="153">
        <v>0.428029629757245</v>
      </c>
      <c r="H4782" s="153">
        <v>0.0340407933415692</v>
      </c>
      <c r="I4782" s="153">
        <v>0.0602519295762413</v>
      </c>
      <c r="J4782" s="153">
        <v>0.162677051444396</v>
      </c>
      <c r="K4782" s="151">
        <v>0.656921</v>
      </c>
      <c r="L4782" s="151">
        <v>1.819726</v>
      </c>
      <c r="M4782" s="2">
        <v>4781.0</v>
      </c>
    </row>
    <row r="4783">
      <c r="A4783" s="152" t="s">
        <v>91</v>
      </c>
      <c r="B4783" s="152" t="s">
        <v>33</v>
      </c>
      <c r="C4783" s="153">
        <v>0.00246253050497489</v>
      </c>
      <c r="D4783" s="153">
        <v>0.22078344283837</v>
      </c>
      <c r="E4783" s="149">
        <v>0.656920667365736</v>
      </c>
      <c r="F4783" s="153">
        <v>0.0409948942373455</v>
      </c>
      <c r="G4783" s="153">
        <v>0.428029629757245</v>
      </c>
      <c r="H4783" s="153">
        <v>0.0340407933415692</v>
      </c>
      <c r="I4783" s="153">
        <v>0.0602519295762413</v>
      </c>
      <c r="J4783" s="153">
        <v>0.162677051444396</v>
      </c>
      <c r="K4783" s="151">
        <v>0.656921</v>
      </c>
      <c r="L4783" s="151">
        <v>1.8204</v>
      </c>
      <c r="M4783" s="2">
        <v>4782.0</v>
      </c>
    </row>
    <row r="4784">
      <c r="A4784" s="152" t="s">
        <v>82</v>
      </c>
      <c r="B4784" s="152" t="s">
        <v>28</v>
      </c>
      <c r="C4784" s="153">
        <v>0.084497172919705</v>
      </c>
      <c r="D4784" s="153">
        <v>0.284111355390998</v>
      </c>
      <c r="E4784" s="149">
        <v>0.656922211890668</v>
      </c>
      <c r="F4784" s="153">
        <v>7.00740806182269E-4</v>
      </c>
      <c r="G4784" s="153">
        <v>0.597441144472747</v>
      </c>
      <c r="H4784" s="153">
        <v>0.0204746625690444</v>
      </c>
      <c r="I4784" s="153">
        <v>0.229035990850681</v>
      </c>
      <c r="J4784" s="153">
        <v>0.192430248596579</v>
      </c>
      <c r="K4784" s="151">
        <v>0.656922</v>
      </c>
      <c r="L4784" s="151">
        <v>1.821079</v>
      </c>
      <c r="M4784" s="2">
        <v>4783.0</v>
      </c>
    </row>
    <row r="4785">
      <c r="A4785" s="152" t="s">
        <v>28</v>
      </c>
      <c r="B4785" s="152" t="s">
        <v>82</v>
      </c>
      <c r="C4785" s="153">
        <v>-0.084497172919705</v>
      </c>
      <c r="D4785" s="153">
        <v>0.284111355390998</v>
      </c>
      <c r="E4785" s="149">
        <v>0.656922211890668</v>
      </c>
      <c r="F4785" s="153">
        <v>7.00740806182269E-4</v>
      </c>
      <c r="G4785" s="153">
        <v>0.597441144472747</v>
      </c>
      <c r="H4785" s="153">
        <v>0.0204746625690444</v>
      </c>
      <c r="I4785" s="153">
        <v>0.229035990850681</v>
      </c>
      <c r="J4785" s="153">
        <v>0.192430248596579</v>
      </c>
      <c r="K4785" s="151">
        <v>0.656922</v>
      </c>
      <c r="L4785" s="151">
        <v>1.821754</v>
      </c>
      <c r="M4785" s="2">
        <v>4784.0</v>
      </c>
    </row>
    <row r="4786">
      <c r="A4786" s="152" t="s">
        <v>33</v>
      </c>
      <c r="B4786" s="152" t="s">
        <v>112</v>
      </c>
      <c r="C4786" s="153">
        <v>-0.213085272351472</v>
      </c>
      <c r="D4786" s="153">
        <v>0.150311848081074</v>
      </c>
      <c r="E4786" s="149">
        <v>0.657016075955243</v>
      </c>
      <c r="F4786" s="153">
        <v>0.223139416157571</v>
      </c>
      <c r="G4786" s="153">
        <v>0.917944911501588</v>
      </c>
      <c r="H4786" s="153">
        <v>0.0115713286000412</v>
      </c>
      <c r="I4786" s="153">
        <v>0.102618174857844</v>
      </c>
      <c r="J4786" s="153">
        <v>0.199351851676364</v>
      </c>
      <c r="K4786" s="151">
        <v>0.657016</v>
      </c>
      <c r="L4786" s="151">
        <v>1.823366</v>
      </c>
      <c r="M4786" s="2">
        <v>4785.0</v>
      </c>
    </row>
    <row r="4787">
      <c r="A4787" s="152" t="s">
        <v>112</v>
      </c>
      <c r="B4787" s="152" t="s">
        <v>33</v>
      </c>
      <c r="C4787" s="153">
        <v>0.213085272351472</v>
      </c>
      <c r="D4787" s="153">
        <v>0.150311848081074</v>
      </c>
      <c r="E4787" s="149">
        <v>0.657016075955243</v>
      </c>
      <c r="F4787" s="153">
        <v>0.223139416157566</v>
      </c>
      <c r="G4787" s="153">
        <v>0.917944911501588</v>
      </c>
      <c r="H4787" s="153">
        <v>0.0115713286000412</v>
      </c>
      <c r="I4787" s="153">
        <v>0.102618174857844</v>
      </c>
      <c r="J4787" s="153">
        <v>0.199351851676364</v>
      </c>
      <c r="K4787" s="151">
        <v>0.657016</v>
      </c>
      <c r="L4787" s="151">
        <v>1.82269</v>
      </c>
      <c r="M4787" s="2">
        <v>4786.0</v>
      </c>
    </row>
    <row r="4788">
      <c r="A4788" s="152" t="s">
        <v>80</v>
      </c>
      <c r="B4788" s="152" t="s">
        <v>172</v>
      </c>
      <c r="C4788" s="153">
        <v>-1.67121049111957</v>
      </c>
      <c r="D4788" s="153">
        <v>0.119426957348795</v>
      </c>
      <c r="E4788" s="149">
        <v>0.657018806857776</v>
      </c>
      <c r="F4788" s="153">
        <v>0.0713372000497606</v>
      </c>
      <c r="G4788" s="153">
        <v>0.413049512039035</v>
      </c>
      <c r="H4788" s="153">
        <v>0.176647857425724</v>
      </c>
      <c r="I4788" s="153">
        <v>0.3972248942134</v>
      </c>
      <c r="J4788" s="153">
        <v>0.01</v>
      </c>
      <c r="K4788" s="151">
        <v>0.657019</v>
      </c>
      <c r="L4788" s="151">
        <v>1.824727</v>
      </c>
      <c r="M4788" s="2">
        <v>4787.0</v>
      </c>
    </row>
    <row r="4789">
      <c r="A4789" s="152" t="s">
        <v>172</v>
      </c>
      <c r="B4789" s="152" t="s">
        <v>80</v>
      </c>
      <c r="C4789" s="153">
        <v>1.67121049111957</v>
      </c>
      <c r="D4789" s="153">
        <v>0.119426957348795</v>
      </c>
      <c r="E4789" s="149">
        <v>0.657018806857776</v>
      </c>
      <c r="F4789" s="153">
        <v>0.0713372000497582</v>
      </c>
      <c r="G4789" s="153">
        <v>0.413049512039035</v>
      </c>
      <c r="H4789" s="153">
        <v>0.176647857425724</v>
      </c>
      <c r="I4789" s="153">
        <v>0.3972248942134</v>
      </c>
      <c r="J4789" s="153">
        <v>0.01</v>
      </c>
      <c r="K4789" s="151">
        <v>0.657019</v>
      </c>
      <c r="L4789" s="151">
        <v>1.82405</v>
      </c>
      <c r="M4789" s="2">
        <v>4788.0</v>
      </c>
    </row>
    <row r="4790">
      <c r="A4790" s="152" t="s">
        <v>37</v>
      </c>
      <c r="B4790" s="152" t="s">
        <v>151</v>
      </c>
      <c r="C4790" s="153">
        <v>-0.696785670716578</v>
      </c>
      <c r="D4790" s="153">
        <v>0.681640842250361</v>
      </c>
      <c r="E4790" s="149">
        <v>0.657134827709583</v>
      </c>
      <c r="F4790" s="153">
        <v>0.0878515991246902</v>
      </c>
      <c r="G4790" s="153">
        <v>0.0336663929539551</v>
      </c>
      <c r="H4790" s="153">
        <v>0.551540294594614</v>
      </c>
      <c r="I4790" s="153">
        <v>0.214149457066542</v>
      </c>
      <c r="J4790" s="153">
        <v>0.0163271773995474</v>
      </c>
      <c r="K4790" s="151">
        <v>0.657135</v>
      </c>
      <c r="L4790" s="151">
        <v>1.826405</v>
      </c>
      <c r="M4790" s="2">
        <v>4789.0</v>
      </c>
    </row>
    <row r="4791">
      <c r="A4791" s="152" t="s">
        <v>151</v>
      </c>
      <c r="B4791" s="152" t="s">
        <v>37</v>
      </c>
      <c r="C4791" s="153">
        <v>0.696785670716578</v>
      </c>
      <c r="D4791" s="153">
        <v>0.681640842250361</v>
      </c>
      <c r="E4791" s="149">
        <v>0.657134827709583</v>
      </c>
      <c r="F4791" s="153">
        <v>0.0878515991246883</v>
      </c>
      <c r="G4791" s="153">
        <v>0.0336663929539551</v>
      </c>
      <c r="H4791" s="153">
        <v>0.551540294594614</v>
      </c>
      <c r="I4791" s="153">
        <v>0.214149457066542</v>
      </c>
      <c r="J4791" s="153">
        <v>0.0163271773995474</v>
      </c>
      <c r="K4791" s="151">
        <v>0.657135</v>
      </c>
      <c r="L4791" s="151">
        <v>1.825727</v>
      </c>
      <c r="M4791" s="2">
        <v>4790.0</v>
      </c>
    </row>
    <row r="4792">
      <c r="A4792" s="152" t="s">
        <v>197</v>
      </c>
      <c r="B4792" s="152" t="s">
        <v>19</v>
      </c>
      <c r="C4792" s="153">
        <v>1.28353154866486</v>
      </c>
      <c r="D4792" s="153">
        <v>0.104355448339558</v>
      </c>
      <c r="E4792" s="149">
        <v>0.65714083635091</v>
      </c>
      <c r="F4792" s="153">
        <v>0.00405580493275863</v>
      </c>
      <c r="G4792" s="153">
        <v>0.673310839292549</v>
      </c>
      <c r="H4792" s="153">
        <v>0.447771599344825</v>
      </c>
      <c r="I4792" s="153">
        <v>0.553755863551177</v>
      </c>
      <c r="J4792" s="153">
        <v>0.01</v>
      </c>
      <c r="K4792" s="151">
        <v>0.657141</v>
      </c>
      <c r="L4792" s="151">
        <v>1.82778</v>
      </c>
      <c r="M4792" s="2">
        <v>4791.0</v>
      </c>
    </row>
    <row r="4793">
      <c r="A4793" s="152" t="s">
        <v>19</v>
      </c>
      <c r="B4793" s="152" t="s">
        <v>197</v>
      </c>
      <c r="C4793" s="153">
        <v>-1.28353154866486</v>
      </c>
      <c r="D4793" s="153">
        <v>0.104355448339558</v>
      </c>
      <c r="E4793" s="149">
        <v>0.65714083635091</v>
      </c>
      <c r="F4793" s="153">
        <v>0.00405580493275863</v>
      </c>
      <c r="G4793" s="153">
        <v>0.673310839292549</v>
      </c>
      <c r="H4793" s="153">
        <v>0.447771599344825</v>
      </c>
      <c r="I4793" s="153">
        <v>0.553755863551177</v>
      </c>
      <c r="J4793" s="153">
        <v>0.01</v>
      </c>
      <c r="K4793" s="151">
        <v>0.657141</v>
      </c>
      <c r="L4793" s="151">
        <v>1.827101</v>
      </c>
      <c r="M4793" s="2">
        <v>4792.0</v>
      </c>
    </row>
    <row r="4794">
      <c r="A4794" s="152" t="s">
        <v>189</v>
      </c>
      <c r="B4794" s="152" t="s">
        <v>28</v>
      </c>
      <c r="C4794" s="153">
        <v>0.911640234994331</v>
      </c>
      <c r="D4794" s="153">
        <v>0.54750365519086</v>
      </c>
      <c r="E4794" s="149">
        <v>0.657514812045239</v>
      </c>
      <c r="F4794" s="153">
        <v>0.0750038508200169</v>
      </c>
      <c r="G4794" s="153">
        <v>0.772886714284072</v>
      </c>
      <c r="H4794" s="153">
        <v>0.0829426199914742</v>
      </c>
      <c r="I4794" s="153">
        <v>0.554298863271365</v>
      </c>
      <c r="J4794" s="153">
        <v>0.01</v>
      </c>
      <c r="K4794" s="151">
        <v>0.657515</v>
      </c>
      <c r="L4794" s="151">
        <v>1.8295</v>
      </c>
      <c r="M4794" s="2">
        <v>4793.0</v>
      </c>
    </row>
    <row r="4795">
      <c r="A4795" s="152" t="s">
        <v>28</v>
      </c>
      <c r="B4795" s="152" t="s">
        <v>189</v>
      </c>
      <c r="C4795" s="153">
        <v>-0.911640234994331</v>
      </c>
      <c r="D4795" s="153">
        <v>0.54750365519086</v>
      </c>
      <c r="E4795" s="149">
        <v>0.657514812045239</v>
      </c>
      <c r="F4795" s="153">
        <v>0.0750038508200183</v>
      </c>
      <c r="G4795" s="153">
        <v>0.772886714284072</v>
      </c>
      <c r="H4795" s="153">
        <v>0.0829426199914742</v>
      </c>
      <c r="I4795" s="153">
        <v>0.554298863271365</v>
      </c>
      <c r="J4795" s="153">
        <v>0.01</v>
      </c>
      <c r="K4795" s="151">
        <v>0.657515</v>
      </c>
      <c r="L4795" s="151">
        <v>1.830181</v>
      </c>
      <c r="M4795" s="2">
        <v>4794.0</v>
      </c>
    </row>
    <row r="4796">
      <c r="A4796" s="152" t="s">
        <v>160</v>
      </c>
      <c r="B4796" s="152" t="s">
        <v>188</v>
      </c>
      <c r="C4796" s="153">
        <v>-0.289220748546512</v>
      </c>
      <c r="D4796" s="153">
        <v>0.926852970566861</v>
      </c>
      <c r="E4796" s="149">
        <v>0.657816528093238</v>
      </c>
      <c r="F4796" s="153">
        <v>0.132911969008798</v>
      </c>
      <c r="G4796" s="153">
        <v>0.758356521039534</v>
      </c>
      <c r="H4796" s="153">
        <v>0.106280520602659</v>
      </c>
      <c r="I4796" s="153">
        <v>0.839645203630918</v>
      </c>
      <c r="J4796" s="153">
        <v>0.01</v>
      </c>
      <c r="K4796" s="151">
        <v>0.657817</v>
      </c>
      <c r="L4796" s="151">
        <v>1.831702</v>
      </c>
      <c r="M4796" s="2">
        <v>4795.0</v>
      </c>
    </row>
    <row r="4797">
      <c r="A4797" s="152" t="s">
        <v>188</v>
      </c>
      <c r="B4797" s="152" t="s">
        <v>160</v>
      </c>
      <c r="C4797" s="153">
        <v>0.289220748546512</v>
      </c>
      <c r="D4797" s="153">
        <v>0.926852970566861</v>
      </c>
      <c r="E4797" s="149">
        <v>0.657816528093238</v>
      </c>
      <c r="F4797" s="153">
        <v>0.132911969008798</v>
      </c>
      <c r="G4797" s="153">
        <v>0.758356521039534</v>
      </c>
      <c r="H4797" s="153">
        <v>0.106280520602659</v>
      </c>
      <c r="I4797" s="153">
        <v>0.839645203630918</v>
      </c>
      <c r="J4797" s="153">
        <v>0.01</v>
      </c>
      <c r="K4797" s="151">
        <v>0.657817</v>
      </c>
      <c r="L4797" s="151">
        <v>1.832384</v>
      </c>
      <c r="M4797" s="2">
        <v>4796.0</v>
      </c>
    </row>
    <row r="4798">
      <c r="A4798" s="152" t="s">
        <v>12</v>
      </c>
      <c r="B4798" s="152" t="s">
        <v>27</v>
      </c>
      <c r="C4798" s="153">
        <v>-0.631065094626901</v>
      </c>
      <c r="D4798" s="153">
        <v>-0.108900406522544</v>
      </c>
      <c r="E4798" s="149">
        <v>0.658155841576455</v>
      </c>
      <c r="F4798" s="153">
        <v>0.104630422260147</v>
      </c>
      <c r="G4798" s="153">
        <v>0.623649654478984</v>
      </c>
      <c r="H4798" s="153">
        <v>0.0701541216476294</v>
      </c>
      <c r="I4798" s="153">
        <v>0.218342403972007</v>
      </c>
      <c r="J4798" s="153">
        <v>0.169939360504105</v>
      </c>
      <c r="K4798" s="151">
        <v>0.658156</v>
      </c>
      <c r="L4798" s="151">
        <v>1.834012</v>
      </c>
      <c r="M4798" s="2">
        <v>4797.0</v>
      </c>
    </row>
    <row r="4799">
      <c r="A4799" s="152" t="s">
        <v>27</v>
      </c>
      <c r="B4799" s="152" t="s">
        <v>12</v>
      </c>
      <c r="C4799" s="153">
        <v>0.631065094626901</v>
      </c>
      <c r="D4799" s="153">
        <v>-0.108900406522544</v>
      </c>
      <c r="E4799" s="149">
        <v>0.658155841576455</v>
      </c>
      <c r="F4799" s="153">
        <v>0.104630422260143</v>
      </c>
      <c r="G4799" s="153">
        <v>0.623649654478984</v>
      </c>
      <c r="H4799" s="153">
        <v>0.0701541216476294</v>
      </c>
      <c r="I4799" s="153">
        <v>0.218342403972007</v>
      </c>
      <c r="J4799" s="153">
        <v>0.169939360504105</v>
      </c>
      <c r="K4799" s="151">
        <v>0.658156</v>
      </c>
      <c r="L4799" s="151">
        <v>1.834695</v>
      </c>
      <c r="M4799" s="2">
        <v>4798.0</v>
      </c>
    </row>
    <row r="4800">
      <c r="A4800" s="152" t="s">
        <v>112</v>
      </c>
      <c r="B4800" s="152" t="s">
        <v>191</v>
      </c>
      <c r="C4800" s="153">
        <v>-1.09843252081473</v>
      </c>
      <c r="D4800" s="153">
        <v>0.0789863588231632</v>
      </c>
      <c r="E4800" s="149">
        <v>0.658615507383492</v>
      </c>
      <c r="F4800" s="153">
        <v>0.00982613431973298</v>
      </c>
      <c r="G4800" s="153">
        <v>0.366877884578599</v>
      </c>
      <c r="H4800" s="153">
        <v>0.84244031578647</v>
      </c>
      <c r="I4800" s="153">
        <v>0.0723469031771295</v>
      </c>
      <c r="J4800" s="153">
        <v>0.0157796487235537</v>
      </c>
      <c r="K4800" s="151">
        <v>0.658616</v>
      </c>
      <c r="L4800" s="151">
        <v>1.836661</v>
      </c>
      <c r="M4800" s="2">
        <v>4799.0</v>
      </c>
    </row>
    <row r="4801">
      <c r="A4801" s="152" t="s">
        <v>191</v>
      </c>
      <c r="B4801" s="152" t="s">
        <v>112</v>
      </c>
      <c r="C4801" s="153">
        <v>1.09843252081473</v>
      </c>
      <c r="D4801" s="153">
        <v>0.0789863588231632</v>
      </c>
      <c r="E4801" s="149">
        <v>0.658615507383492</v>
      </c>
      <c r="F4801" s="153">
        <v>0.00982613431973307</v>
      </c>
      <c r="G4801" s="153">
        <v>0.366877884578599</v>
      </c>
      <c r="H4801" s="153">
        <v>0.84244031578647</v>
      </c>
      <c r="I4801" s="153">
        <v>0.0723469031771295</v>
      </c>
      <c r="J4801" s="153">
        <v>0.0157796487235537</v>
      </c>
      <c r="K4801" s="151">
        <v>0.658616</v>
      </c>
      <c r="L4801" s="151">
        <v>1.837346</v>
      </c>
      <c r="M4801" s="2">
        <v>4800.0</v>
      </c>
    </row>
    <row r="4802">
      <c r="A4802" s="152" t="s">
        <v>9</v>
      </c>
      <c r="B4802" s="152" t="s">
        <v>193</v>
      </c>
      <c r="C4802" s="153">
        <v>-0.951462496279071</v>
      </c>
      <c r="D4802" s="153">
        <v>0.427576990421125</v>
      </c>
      <c r="E4802" s="149">
        <v>0.659174042289053</v>
      </c>
      <c r="F4802" s="153">
        <v>0.0101505959052153</v>
      </c>
      <c r="G4802" s="153">
        <v>0.4403166782261</v>
      </c>
      <c r="H4802" s="153">
        <v>0.0370183012052315</v>
      </c>
      <c r="I4802" s="153">
        <v>0.893830559674855</v>
      </c>
      <c r="J4802" s="153">
        <v>0.01</v>
      </c>
      <c r="K4802" s="151">
        <v>0.659174</v>
      </c>
      <c r="L4802" s="151">
        <v>1.83959</v>
      </c>
      <c r="M4802" s="2">
        <v>4801.0</v>
      </c>
    </row>
    <row r="4803">
      <c r="A4803" s="152" t="s">
        <v>193</v>
      </c>
      <c r="B4803" s="152" t="s">
        <v>9</v>
      </c>
      <c r="C4803" s="153">
        <v>0.951462496279071</v>
      </c>
      <c r="D4803" s="153">
        <v>0.427576990421125</v>
      </c>
      <c r="E4803" s="149">
        <v>0.659174042289053</v>
      </c>
      <c r="F4803" s="153">
        <v>0.0101505959052155</v>
      </c>
      <c r="G4803" s="153">
        <v>0.4403166782261</v>
      </c>
      <c r="H4803" s="153">
        <v>0.0370183012052315</v>
      </c>
      <c r="I4803" s="153">
        <v>0.893830559674855</v>
      </c>
      <c r="J4803" s="153">
        <v>0.01</v>
      </c>
      <c r="K4803" s="151">
        <v>0.659174</v>
      </c>
      <c r="L4803" s="151">
        <v>1.840276</v>
      </c>
      <c r="M4803" s="2">
        <v>4802.0</v>
      </c>
    </row>
    <row r="4804">
      <c r="A4804" s="152" t="s">
        <v>86</v>
      </c>
      <c r="B4804" s="152" t="s">
        <v>31</v>
      </c>
      <c r="C4804" s="153">
        <v>2.26267157743341</v>
      </c>
      <c r="D4804" s="153">
        <v>-0.854799750585384</v>
      </c>
      <c r="E4804" s="149">
        <v>0.659355589246864</v>
      </c>
      <c r="F4804" s="154">
        <v>5.49172698300395E-5</v>
      </c>
      <c r="G4804" s="153">
        <v>0.614339105560879</v>
      </c>
      <c r="H4804" s="153">
        <v>0.00525799763840413</v>
      </c>
      <c r="I4804" s="153">
        <v>0.764558896694862</v>
      </c>
      <c r="J4804" s="153">
        <v>0.01</v>
      </c>
      <c r="K4804" s="151">
        <v>0.659356</v>
      </c>
      <c r="L4804" s="151">
        <v>1.84147</v>
      </c>
      <c r="M4804" s="2">
        <v>4803.0</v>
      </c>
    </row>
    <row r="4805">
      <c r="A4805" s="152" t="s">
        <v>31</v>
      </c>
      <c r="B4805" s="152" t="s">
        <v>86</v>
      </c>
      <c r="C4805" s="153">
        <v>-2.26267157743341</v>
      </c>
      <c r="D4805" s="153">
        <v>-0.854799750585384</v>
      </c>
      <c r="E4805" s="149">
        <v>0.659355589246864</v>
      </c>
      <c r="F4805" s="154">
        <v>5.49172698300399E-5</v>
      </c>
      <c r="G4805" s="153">
        <v>0.614339105560879</v>
      </c>
      <c r="H4805" s="153">
        <v>0.00525799763840413</v>
      </c>
      <c r="I4805" s="153">
        <v>0.764558896694862</v>
      </c>
      <c r="J4805" s="153">
        <v>0.01</v>
      </c>
      <c r="K4805" s="151">
        <v>0.659356</v>
      </c>
      <c r="L4805" s="151">
        <v>1.842158</v>
      </c>
      <c r="M4805" s="2">
        <v>4804.0</v>
      </c>
    </row>
    <row r="4806">
      <c r="A4806" s="152" t="s">
        <v>75</v>
      </c>
      <c r="B4806" s="152" t="s">
        <v>193</v>
      </c>
      <c r="C4806" s="153">
        <v>-0.87866886705926</v>
      </c>
      <c r="D4806" s="153">
        <v>0.346677887292864</v>
      </c>
      <c r="E4806" s="149">
        <v>0.65938194628804</v>
      </c>
      <c r="F4806" s="153">
        <v>0.0258632070930042</v>
      </c>
      <c r="G4806" s="153">
        <v>0.470556624893874</v>
      </c>
      <c r="H4806" s="153">
        <v>0.0436839985227216</v>
      </c>
      <c r="I4806" s="153">
        <v>0.840638599957458</v>
      </c>
      <c r="J4806" s="153">
        <v>0.01</v>
      </c>
      <c r="K4806" s="151">
        <v>0.659382</v>
      </c>
      <c r="L4806" s="151">
        <v>1.84292</v>
      </c>
      <c r="M4806" s="2">
        <v>4805.0</v>
      </c>
    </row>
    <row r="4807">
      <c r="A4807" s="152" t="s">
        <v>193</v>
      </c>
      <c r="B4807" s="152" t="s">
        <v>75</v>
      </c>
      <c r="C4807" s="153">
        <v>0.87866886705926</v>
      </c>
      <c r="D4807" s="153">
        <v>0.346677887292864</v>
      </c>
      <c r="E4807" s="149">
        <v>0.65938194628804</v>
      </c>
      <c r="F4807" s="153">
        <v>0.0258632070930036</v>
      </c>
      <c r="G4807" s="153">
        <v>0.470556624893874</v>
      </c>
      <c r="H4807" s="153">
        <v>0.0436839985227216</v>
      </c>
      <c r="I4807" s="153">
        <v>0.840638599957458</v>
      </c>
      <c r="J4807" s="153">
        <v>0.01</v>
      </c>
      <c r="K4807" s="151">
        <v>0.659382</v>
      </c>
      <c r="L4807" s="151">
        <v>1.843608</v>
      </c>
      <c r="M4807" s="2">
        <v>4806.0</v>
      </c>
    </row>
    <row r="4808">
      <c r="A4808" s="152" t="s">
        <v>76</v>
      </c>
      <c r="B4808" s="152" t="s">
        <v>62</v>
      </c>
      <c r="C4808" s="153">
        <v>-0.0184235336065288</v>
      </c>
      <c r="D4808" s="153">
        <v>-0.365930998420068</v>
      </c>
      <c r="E4808" s="149">
        <v>0.659624317607227</v>
      </c>
      <c r="F4808" s="154">
        <v>5.95861718933328E-5</v>
      </c>
      <c r="G4808" s="153">
        <v>0.751679126684092</v>
      </c>
      <c r="H4808" s="153">
        <v>0.717418958113798</v>
      </c>
      <c r="I4808" s="153">
        <v>0.539218250083766</v>
      </c>
      <c r="J4808" s="153">
        <v>0.01</v>
      </c>
      <c r="K4808" s="151">
        <v>0.659624</v>
      </c>
      <c r="L4808" s="151">
        <v>1.845665</v>
      </c>
      <c r="M4808" s="2">
        <v>4807.0</v>
      </c>
    </row>
    <row r="4809">
      <c r="A4809" s="152" t="s">
        <v>62</v>
      </c>
      <c r="B4809" s="152" t="s">
        <v>76</v>
      </c>
      <c r="C4809" s="153">
        <v>0.0184235336065288</v>
      </c>
      <c r="D4809" s="153">
        <v>-0.365930998420068</v>
      </c>
      <c r="E4809" s="149">
        <v>0.659624317607227</v>
      </c>
      <c r="F4809" s="154">
        <v>5.95861718933323E-5</v>
      </c>
      <c r="G4809" s="153">
        <v>0.751679126684092</v>
      </c>
      <c r="H4809" s="153">
        <v>0.717418958113798</v>
      </c>
      <c r="I4809" s="153">
        <v>0.539218250083766</v>
      </c>
      <c r="J4809" s="153">
        <v>0.01</v>
      </c>
      <c r="K4809" s="151">
        <v>0.659624</v>
      </c>
      <c r="L4809" s="151">
        <v>1.844975</v>
      </c>
      <c r="M4809" s="2">
        <v>4808.0</v>
      </c>
    </row>
    <row r="4810">
      <c r="A4810" s="152" t="s">
        <v>450</v>
      </c>
      <c r="B4810" s="152" t="s">
        <v>200</v>
      </c>
      <c r="C4810" s="153">
        <v>-0.941554778288555</v>
      </c>
      <c r="D4810" s="153">
        <v>1.8643545527225</v>
      </c>
      <c r="E4810" s="149">
        <v>0.659927737229961</v>
      </c>
      <c r="F4810" s="153">
        <v>0.0355041984640204</v>
      </c>
      <c r="G4810" s="153">
        <v>0.132375233901013</v>
      </c>
      <c r="H4810" s="153">
        <v>0.44424059610534</v>
      </c>
      <c r="I4810" s="153">
        <v>0.136127006670364</v>
      </c>
      <c r="J4810" s="153">
        <v>0.0177231496785535</v>
      </c>
      <c r="K4810" s="151">
        <v>0.659928</v>
      </c>
      <c r="L4810" s="151">
        <v>1.847896</v>
      </c>
      <c r="M4810" s="2">
        <v>4809.0</v>
      </c>
    </row>
    <row r="4811">
      <c r="A4811" s="152" t="s">
        <v>200</v>
      </c>
      <c r="B4811" s="152" t="s">
        <v>450</v>
      </c>
      <c r="C4811" s="153">
        <v>0.941554778288555</v>
      </c>
      <c r="D4811" s="153">
        <v>1.8643545527225</v>
      </c>
      <c r="E4811" s="149">
        <v>0.659927737229961</v>
      </c>
      <c r="F4811" s="153">
        <v>0.0355041984640196</v>
      </c>
      <c r="G4811" s="153">
        <v>0.132375233901013</v>
      </c>
      <c r="H4811" s="153">
        <v>0.44424059610534</v>
      </c>
      <c r="I4811" s="153">
        <v>0.136127006670364</v>
      </c>
      <c r="J4811" s="153">
        <v>0.0177231496785535</v>
      </c>
      <c r="K4811" s="151">
        <v>0.659928</v>
      </c>
      <c r="L4811" s="151">
        <v>1.847205</v>
      </c>
      <c r="M4811" s="2">
        <v>4810.0</v>
      </c>
    </row>
    <row r="4812">
      <c r="A4812" s="152" t="s">
        <v>6</v>
      </c>
      <c r="B4812" s="152" t="s">
        <v>182</v>
      </c>
      <c r="C4812" s="153">
        <v>-0.011576809739657</v>
      </c>
      <c r="D4812" s="153">
        <v>-0.128000982256306</v>
      </c>
      <c r="E4812" s="149">
        <v>0.659978837383055</v>
      </c>
      <c r="F4812" s="153">
        <v>6.01844444002384E-4</v>
      </c>
      <c r="G4812" s="153">
        <v>0.410442951415866</v>
      </c>
      <c r="H4812" s="153">
        <v>0.179474996359097</v>
      </c>
      <c r="I4812" s="153">
        <v>0.75836843905326</v>
      </c>
      <c r="J4812" s="153">
        <v>0.446511851746244</v>
      </c>
      <c r="K4812" s="151">
        <v>0.659979</v>
      </c>
      <c r="L4812" s="151">
        <v>1.849424</v>
      </c>
      <c r="M4812" s="2">
        <v>4811.0</v>
      </c>
    </row>
    <row r="4813">
      <c r="A4813" s="152" t="s">
        <v>182</v>
      </c>
      <c r="B4813" s="152" t="s">
        <v>6</v>
      </c>
      <c r="C4813" s="153">
        <v>0.011576809739657</v>
      </c>
      <c r="D4813" s="153">
        <v>-0.128000982256306</v>
      </c>
      <c r="E4813" s="149">
        <v>0.659978837383055</v>
      </c>
      <c r="F4813" s="153">
        <v>6.01844444002367E-4</v>
      </c>
      <c r="G4813" s="153">
        <v>0.410442951415866</v>
      </c>
      <c r="H4813" s="153">
        <v>0.179474996359097</v>
      </c>
      <c r="I4813" s="153">
        <v>0.75836843905326</v>
      </c>
      <c r="J4813" s="153">
        <v>0.446511851746244</v>
      </c>
      <c r="K4813" s="151">
        <v>0.659979</v>
      </c>
      <c r="L4813" s="151">
        <v>1.848731</v>
      </c>
      <c r="M4813" s="2">
        <v>4812.0</v>
      </c>
    </row>
    <row r="4814">
      <c r="A4814" s="152" t="s">
        <v>446</v>
      </c>
      <c r="B4814" s="152" t="s">
        <v>19</v>
      </c>
      <c r="C4814" s="153">
        <v>3.83675023895387</v>
      </c>
      <c r="D4814" s="153">
        <v>-0.152414470215035</v>
      </c>
      <c r="E4814" s="149">
        <v>0.660103557141321</v>
      </c>
      <c r="F4814" s="153">
        <v>0.0154324745407897</v>
      </c>
      <c r="G4814" s="153">
        <v>0.926634105973658</v>
      </c>
      <c r="H4814" s="153">
        <v>0.566192401662853</v>
      </c>
      <c r="I4814" s="153">
        <v>0.0920530492570414</v>
      </c>
      <c r="J4814" s="153">
        <v>0.01</v>
      </c>
      <c r="K4814" s="151">
        <v>0.660104</v>
      </c>
      <c r="L4814" s="151">
        <v>1.85116</v>
      </c>
      <c r="M4814" s="2">
        <v>4813.0</v>
      </c>
    </row>
    <row r="4815">
      <c r="A4815" s="152" t="s">
        <v>19</v>
      </c>
      <c r="B4815" s="152" t="s">
        <v>446</v>
      </c>
      <c r="C4815" s="153">
        <v>-3.83675023895387</v>
      </c>
      <c r="D4815" s="153">
        <v>-0.152414470215035</v>
      </c>
      <c r="E4815" s="149">
        <v>0.660103557141321</v>
      </c>
      <c r="F4815" s="153">
        <v>0.01543247454079</v>
      </c>
      <c r="G4815" s="153">
        <v>0.926634105973658</v>
      </c>
      <c r="H4815" s="153">
        <v>0.566192401662853</v>
      </c>
      <c r="I4815" s="153">
        <v>0.0920530492570414</v>
      </c>
      <c r="J4815" s="153">
        <v>0.01</v>
      </c>
      <c r="K4815" s="151">
        <v>0.660104</v>
      </c>
      <c r="L4815" s="151">
        <v>1.850466</v>
      </c>
      <c r="M4815" s="2">
        <v>4814.0</v>
      </c>
    </row>
    <row r="4816">
      <c r="A4816" s="152" t="s">
        <v>182</v>
      </c>
      <c r="B4816" s="152" t="s">
        <v>188</v>
      </c>
      <c r="C4816" s="153">
        <v>-0.713128416039829</v>
      </c>
      <c r="D4816" s="153">
        <v>0.782620127351768</v>
      </c>
      <c r="E4816" s="149">
        <v>0.660932219008371</v>
      </c>
      <c r="F4816" s="153">
        <v>0.891556599486612</v>
      </c>
      <c r="G4816" s="153">
        <v>0.294783878722592</v>
      </c>
      <c r="H4816" s="153">
        <v>0.859654071312064</v>
      </c>
      <c r="I4816" s="153">
        <v>0.869505144066963</v>
      </c>
      <c r="J4816" s="153">
        <v>0.0149218267655528</v>
      </c>
      <c r="K4816" s="151">
        <v>0.660932</v>
      </c>
      <c r="L4816" s="151">
        <v>1.854179</v>
      </c>
      <c r="M4816" s="2">
        <v>4815.0</v>
      </c>
    </row>
    <row r="4817">
      <c r="A4817" s="152" t="s">
        <v>188</v>
      </c>
      <c r="B4817" s="152" t="s">
        <v>182</v>
      </c>
      <c r="C4817" s="153">
        <v>0.713128416039829</v>
      </c>
      <c r="D4817" s="153">
        <v>0.782620127351768</v>
      </c>
      <c r="E4817" s="149">
        <v>0.660932219008371</v>
      </c>
      <c r="F4817" s="153">
        <v>0.891556599486619</v>
      </c>
      <c r="G4817" s="153">
        <v>0.294783878722592</v>
      </c>
      <c r="H4817" s="153">
        <v>0.859654071312064</v>
      </c>
      <c r="I4817" s="153">
        <v>0.869505144066963</v>
      </c>
      <c r="J4817" s="153">
        <v>0.0149218267655528</v>
      </c>
      <c r="K4817" s="151">
        <v>0.660932</v>
      </c>
      <c r="L4817" s="151">
        <v>1.854874</v>
      </c>
      <c r="M4817" s="2">
        <v>4816.0</v>
      </c>
    </row>
    <row r="4818">
      <c r="A4818" s="152" t="s">
        <v>88</v>
      </c>
      <c r="B4818" s="152" t="s">
        <v>13</v>
      </c>
      <c r="C4818" s="153">
        <v>0.0191735282601258</v>
      </c>
      <c r="D4818" s="153">
        <v>0.0353820699774545</v>
      </c>
      <c r="E4818" s="149">
        <v>0.662098841108383</v>
      </c>
      <c r="F4818" s="153">
        <v>0.00175933570542795</v>
      </c>
      <c r="G4818" s="153">
        <v>0.337466365588944</v>
      </c>
      <c r="H4818" s="153">
        <v>0.908568993458821</v>
      </c>
      <c r="I4818" s="153">
        <v>0.358848352169803</v>
      </c>
      <c r="J4818" s="153">
        <v>0.01</v>
      </c>
      <c r="K4818" s="151">
        <v>0.662099</v>
      </c>
      <c r="L4818" s="151">
        <v>1.859543</v>
      </c>
      <c r="M4818" s="2">
        <v>4817.0</v>
      </c>
    </row>
    <row r="4819">
      <c r="A4819" s="152" t="s">
        <v>13</v>
      </c>
      <c r="B4819" s="152" t="s">
        <v>88</v>
      </c>
      <c r="C4819" s="153">
        <v>-0.0191735282601258</v>
      </c>
      <c r="D4819" s="153">
        <v>0.0353820699774545</v>
      </c>
      <c r="E4819" s="149">
        <v>0.662098841108383</v>
      </c>
      <c r="F4819" s="153">
        <v>0.00175933570542795</v>
      </c>
      <c r="G4819" s="153">
        <v>0.337466365588944</v>
      </c>
      <c r="H4819" s="153">
        <v>0.908568993458821</v>
      </c>
      <c r="I4819" s="153">
        <v>0.358848352169803</v>
      </c>
      <c r="J4819" s="153">
        <v>0.01</v>
      </c>
      <c r="K4819" s="151">
        <v>0.662099</v>
      </c>
      <c r="L4819" s="151">
        <v>1.858846</v>
      </c>
      <c r="M4819" s="2">
        <v>4818.0</v>
      </c>
    </row>
    <row r="4820">
      <c r="A4820" s="152" t="s">
        <v>9</v>
      </c>
      <c r="B4820" s="152" t="s">
        <v>72</v>
      </c>
      <c r="C4820" s="153">
        <v>-0.496175248546644</v>
      </c>
      <c r="D4820" s="153">
        <v>0.0473938261956534</v>
      </c>
      <c r="E4820" s="149">
        <v>0.663013399432145</v>
      </c>
      <c r="F4820" s="154">
        <v>4.43711607658356E-5</v>
      </c>
      <c r="G4820" s="153">
        <v>0.749253142334609</v>
      </c>
      <c r="H4820" s="153">
        <v>0.109322944710173</v>
      </c>
      <c r="I4820" s="153">
        <v>0.655439997243341</v>
      </c>
      <c r="J4820" s="153">
        <v>0.674090072206171</v>
      </c>
      <c r="K4820" s="151">
        <v>0.663013</v>
      </c>
      <c r="L4820" s="151">
        <v>1.862811</v>
      </c>
      <c r="M4820" s="2">
        <v>4819.0</v>
      </c>
    </row>
    <row r="4821">
      <c r="A4821" s="152" t="s">
        <v>72</v>
      </c>
      <c r="B4821" s="152" t="s">
        <v>9</v>
      </c>
      <c r="C4821" s="153">
        <v>0.496175248546644</v>
      </c>
      <c r="D4821" s="153">
        <v>0.0473938261956534</v>
      </c>
      <c r="E4821" s="149">
        <v>0.663013399432145</v>
      </c>
      <c r="F4821" s="154">
        <v>4.43711607658365E-5</v>
      </c>
      <c r="G4821" s="153">
        <v>0.749253142334609</v>
      </c>
      <c r="H4821" s="153">
        <v>0.109322944710173</v>
      </c>
      <c r="I4821" s="153">
        <v>0.655439997243341</v>
      </c>
      <c r="J4821" s="153">
        <v>0.674090072206171</v>
      </c>
      <c r="K4821" s="151">
        <v>0.663013</v>
      </c>
      <c r="L4821" s="151">
        <v>1.863511</v>
      </c>
      <c r="M4821" s="2">
        <v>4820.0</v>
      </c>
    </row>
    <row r="4822">
      <c r="A4822" s="152" t="s">
        <v>21</v>
      </c>
      <c r="B4822" s="152" t="s">
        <v>28</v>
      </c>
      <c r="C4822" s="153">
        <v>-0.070656658360178</v>
      </c>
      <c r="D4822" s="153">
        <v>1.02892238497538</v>
      </c>
      <c r="E4822" s="149">
        <v>0.663035762218127</v>
      </c>
      <c r="F4822" s="153">
        <v>2.00216424296759E-4</v>
      </c>
      <c r="G4822" s="153">
        <v>0.665184488550708</v>
      </c>
      <c r="H4822" s="153">
        <v>7.9357713811894E-4</v>
      </c>
      <c r="I4822" s="153">
        <v>0.930127431379211</v>
      </c>
      <c r="J4822" s="153">
        <v>0.387816213443181</v>
      </c>
      <c r="K4822" s="151">
        <v>0.663036</v>
      </c>
      <c r="L4822" s="151">
        <v>1.864274</v>
      </c>
      <c r="M4822" s="2">
        <v>4821.0</v>
      </c>
    </row>
    <row r="4823">
      <c r="A4823" s="152" t="s">
        <v>28</v>
      </c>
      <c r="B4823" s="152" t="s">
        <v>21</v>
      </c>
      <c r="C4823" s="153">
        <v>0.070656658360178</v>
      </c>
      <c r="D4823" s="153">
        <v>1.02892238497538</v>
      </c>
      <c r="E4823" s="149">
        <v>0.663035762218127</v>
      </c>
      <c r="F4823" s="153">
        <v>2.00216424296759E-4</v>
      </c>
      <c r="G4823" s="153">
        <v>0.665184488550708</v>
      </c>
      <c r="H4823" s="153">
        <v>7.9357713811894E-4</v>
      </c>
      <c r="I4823" s="153">
        <v>0.930127431379211</v>
      </c>
      <c r="J4823" s="153">
        <v>0.387816213443181</v>
      </c>
      <c r="K4823" s="151">
        <v>0.663036</v>
      </c>
      <c r="L4823" s="151">
        <v>1.864975</v>
      </c>
      <c r="M4823" s="2">
        <v>4822.0</v>
      </c>
    </row>
    <row r="4824">
      <c r="A4824" s="152" t="s">
        <v>37</v>
      </c>
      <c r="B4824" s="152" t="s">
        <v>160</v>
      </c>
      <c r="C4824" s="153">
        <v>-1.05003874828647</v>
      </c>
      <c r="D4824" s="153">
        <v>0.485728434355893</v>
      </c>
      <c r="E4824" s="149">
        <v>0.663264144706418</v>
      </c>
      <c r="F4824" s="153">
        <v>0.064824745149459</v>
      </c>
      <c r="G4824" s="153">
        <v>0.0067027314348917</v>
      </c>
      <c r="H4824" s="153">
        <v>0.143103175625168</v>
      </c>
      <c r="I4824" s="153">
        <v>8.34227190637947E-4</v>
      </c>
      <c r="J4824" s="153">
        <v>0.0622242301833747</v>
      </c>
      <c r="K4824" s="151">
        <v>0.663264</v>
      </c>
      <c r="L4824" s="151">
        <v>1.867021</v>
      </c>
      <c r="M4824" s="2">
        <v>4823.0</v>
      </c>
    </row>
    <row r="4825">
      <c r="A4825" s="152" t="s">
        <v>160</v>
      </c>
      <c r="B4825" s="152" t="s">
        <v>37</v>
      </c>
      <c r="C4825" s="153">
        <v>1.05003874828647</v>
      </c>
      <c r="D4825" s="153">
        <v>0.485728434355893</v>
      </c>
      <c r="E4825" s="149">
        <v>0.663264144706418</v>
      </c>
      <c r="F4825" s="153">
        <v>0.0648247451494607</v>
      </c>
      <c r="G4825" s="153">
        <v>0.0067027314348917</v>
      </c>
      <c r="H4825" s="153">
        <v>0.143103175625168</v>
      </c>
      <c r="I4825" s="153">
        <v>8.34227190637947E-4</v>
      </c>
      <c r="J4825" s="153">
        <v>0.0622242301833747</v>
      </c>
      <c r="K4825" s="151">
        <v>0.663264</v>
      </c>
      <c r="L4825" s="151">
        <v>1.866319</v>
      </c>
      <c r="M4825" s="2">
        <v>4824.0</v>
      </c>
    </row>
    <row r="4826">
      <c r="A4826" s="152" t="s">
        <v>447</v>
      </c>
      <c r="B4826" s="152" t="s">
        <v>93</v>
      </c>
      <c r="C4826" s="153">
        <v>1.02195980016625</v>
      </c>
      <c r="D4826" s="153">
        <v>0.565991308304995</v>
      </c>
      <c r="E4826" s="149">
        <v>0.663827102658287</v>
      </c>
      <c r="F4826" s="153">
        <v>0.00481216778300949</v>
      </c>
      <c r="G4826" s="153">
        <v>0.563371278972425</v>
      </c>
      <c r="H4826" s="153">
        <v>0.607363937956755</v>
      </c>
      <c r="I4826" s="153">
        <v>0.770506304565475</v>
      </c>
      <c r="J4826" s="153">
        <v>0.0113809974264964</v>
      </c>
      <c r="K4826" s="151">
        <v>0.663827</v>
      </c>
      <c r="L4826" s="151">
        <v>1.869309</v>
      </c>
      <c r="M4826" s="2">
        <v>4825.0</v>
      </c>
    </row>
    <row r="4827">
      <c r="A4827" s="152" t="s">
        <v>93</v>
      </c>
      <c r="B4827" s="152" t="s">
        <v>447</v>
      </c>
      <c r="C4827" s="153">
        <v>-1.02195980016625</v>
      </c>
      <c r="D4827" s="153">
        <v>0.565991308304995</v>
      </c>
      <c r="E4827" s="149">
        <v>0.663827102658287</v>
      </c>
      <c r="F4827" s="153">
        <v>0.00481216778300939</v>
      </c>
      <c r="G4827" s="153">
        <v>0.563371278972425</v>
      </c>
      <c r="H4827" s="153">
        <v>0.607363937956755</v>
      </c>
      <c r="I4827" s="153">
        <v>0.770506304565475</v>
      </c>
      <c r="J4827" s="153">
        <v>0.0113809974264964</v>
      </c>
      <c r="K4827" s="151">
        <v>0.663827</v>
      </c>
      <c r="L4827" s="151">
        <v>1.870013</v>
      </c>
      <c r="M4827" s="2">
        <v>4826.0</v>
      </c>
    </row>
    <row r="4828">
      <c r="A4828" s="152" t="s">
        <v>377</v>
      </c>
      <c r="B4828" s="152" t="s">
        <v>40</v>
      </c>
      <c r="C4828" s="153">
        <v>1.97786730988871</v>
      </c>
      <c r="D4828" s="153">
        <v>-0.0845615999980677</v>
      </c>
      <c r="E4828" s="149">
        <v>0.664276255439423</v>
      </c>
      <c r="F4828" s="153">
        <v>0.00455532220301101</v>
      </c>
      <c r="G4828" s="153">
        <v>0.52921326135974</v>
      </c>
      <c r="H4828" s="153">
        <v>0.0027279782185823</v>
      </c>
      <c r="I4828" s="153">
        <v>0.910492347740179</v>
      </c>
      <c r="J4828" s="153">
        <v>0.572112273153986</v>
      </c>
      <c r="K4828" s="151">
        <v>0.664276</v>
      </c>
      <c r="L4828" s="151">
        <v>1.872688</v>
      </c>
      <c r="M4828" s="2">
        <v>4827.0</v>
      </c>
    </row>
    <row r="4829">
      <c r="A4829" s="152" t="s">
        <v>40</v>
      </c>
      <c r="B4829" s="152" t="s">
        <v>377</v>
      </c>
      <c r="C4829" s="153">
        <v>-1.97786730988871</v>
      </c>
      <c r="D4829" s="153">
        <v>-0.0845615999980677</v>
      </c>
      <c r="E4829" s="149">
        <v>0.664276255439423</v>
      </c>
      <c r="F4829" s="153">
        <v>0.00455532220301109</v>
      </c>
      <c r="G4829" s="153">
        <v>0.52921326135974</v>
      </c>
      <c r="H4829" s="153">
        <v>0.0027279782185823</v>
      </c>
      <c r="I4829" s="153">
        <v>0.910492347740179</v>
      </c>
      <c r="J4829" s="153">
        <v>0.572112273153986</v>
      </c>
      <c r="K4829" s="151">
        <v>0.664276</v>
      </c>
      <c r="L4829" s="151">
        <v>1.871983</v>
      </c>
      <c r="M4829" s="2">
        <v>4828.0</v>
      </c>
    </row>
    <row r="4830">
      <c r="A4830" s="152" t="s">
        <v>62</v>
      </c>
      <c r="B4830" s="152" t="s">
        <v>148</v>
      </c>
      <c r="C4830" s="153">
        <v>-0.465407217741873</v>
      </c>
      <c r="D4830" s="153">
        <v>0.344485724185616</v>
      </c>
      <c r="E4830" s="149">
        <v>0.664296837212365</v>
      </c>
      <c r="F4830" s="153">
        <v>0.0549543119638973</v>
      </c>
      <c r="G4830" s="153">
        <v>0.235098178329286</v>
      </c>
      <c r="H4830" s="153">
        <v>0.00302673119108275</v>
      </c>
      <c r="I4830" s="153">
        <v>0.623605909223078</v>
      </c>
      <c r="J4830" s="153">
        <v>0.01</v>
      </c>
      <c r="K4830" s="151">
        <v>0.664297</v>
      </c>
      <c r="L4830" s="151">
        <v>1.873452</v>
      </c>
      <c r="M4830" s="2">
        <v>4829.0</v>
      </c>
    </row>
    <row r="4831">
      <c r="A4831" s="152" t="s">
        <v>148</v>
      </c>
      <c r="B4831" s="152" t="s">
        <v>62</v>
      </c>
      <c r="C4831" s="153">
        <v>0.465407217741873</v>
      </c>
      <c r="D4831" s="153">
        <v>0.344485724185616</v>
      </c>
      <c r="E4831" s="149">
        <v>0.664296837212365</v>
      </c>
      <c r="F4831" s="153">
        <v>0.0549543119638984</v>
      </c>
      <c r="G4831" s="153">
        <v>0.235098178329286</v>
      </c>
      <c r="H4831" s="153">
        <v>0.00302673119108275</v>
      </c>
      <c r="I4831" s="153">
        <v>0.623605909223078</v>
      </c>
      <c r="J4831" s="153">
        <v>0.01</v>
      </c>
      <c r="K4831" s="151">
        <v>0.664297</v>
      </c>
      <c r="L4831" s="151">
        <v>1.874159</v>
      </c>
      <c r="M4831" s="2">
        <v>4830.0</v>
      </c>
    </row>
    <row r="4832">
      <c r="A4832" s="152" t="s">
        <v>175</v>
      </c>
      <c r="B4832" s="152" t="s">
        <v>16</v>
      </c>
      <c r="C4832" s="153">
        <v>0.984941575787687</v>
      </c>
      <c r="D4832" s="153">
        <v>-0.0696939974330311</v>
      </c>
      <c r="E4832" s="149">
        <v>0.664546546667284</v>
      </c>
      <c r="F4832" s="153">
        <v>0.00230935571191417</v>
      </c>
      <c r="G4832" s="153">
        <v>0.611136455352113</v>
      </c>
      <c r="H4832" s="153">
        <v>0.663272017752627</v>
      </c>
      <c r="I4832" s="153">
        <v>0.365657395632848</v>
      </c>
      <c r="J4832" s="153">
        <v>0.01</v>
      </c>
      <c r="K4832" s="151">
        <v>0.664547</v>
      </c>
      <c r="L4832" s="151">
        <v>1.87557</v>
      </c>
      <c r="M4832" s="2">
        <v>4831.0</v>
      </c>
    </row>
    <row r="4833">
      <c r="A4833" s="152" t="s">
        <v>16</v>
      </c>
      <c r="B4833" s="152" t="s">
        <v>175</v>
      </c>
      <c r="C4833" s="153">
        <v>-0.984941575787687</v>
      </c>
      <c r="D4833" s="153">
        <v>-0.0696939974330311</v>
      </c>
      <c r="E4833" s="149">
        <v>0.664546546667284</v>
      </c>
      <c r="F4833" s="153">
        <v>0.00230935571191413</v>
      </c>
      <c r="G4833" s="153">
        <v>0.611136455352113</v>
      </c>
      <c r="H4833" s="153">
        <v>0.663272017752627</v>
      </c>
      <c r="I4833" s="153">
        <v>0.365657395632848</v>
      </c>
      <c r="J4833" s="153">
        <v>0.01</v>
      </c>
      <c r="K4833" s="151">
        <v>0.664547</v>
      </c>
      <c r="L4833" s="151">
        <v>1.876278</v>
      </c>
      <c r="M4833" s="2">
        <v>4832.0</v>
      </c>
    </row>
    <row r="4834">
      <c r="A4834" s="152" t="s">
        <v>12</v>
      </c>
      <c r="B4834" s="152" t="s">
        <v>90</v>
      </c>
      <c r="C4834" s="153">
        <v>-0.395105451653011</v>
      </c>
      <c r="D4834" s="153">
        <v>-0.0793016175587377</v>
      </c>
      <c r="E4834" s="149">
        <v>0.664823481954106</v>
      </c>
      <c r="F4834" s="153">
        <v>0.537136905085329</v>
      </c>
      <c r="G4834" s="153">
        <v>0.723512007591929</v>
      </c>
      <c r="H4834" s="153">
        <v>0.911252223848564</v>
      </c>
      <c r="I4834" s="153">
        <v>0.325223841107625</v>
      </c>
      <c r="J4834" s="153">
        <v>0.01</v>
      </c>
      <c r="K4834" s="151">
        <v>0.664823</v>
      </c>
      <c r="L4834" s="151">
        <v>1.878478</v>
      </c>
      <c r="M4834" s="2">
        <v>4833.0</v>
      </c>
    </row>
    <row r="4835">
      <c r="A4835" s="152" t="s">
        <v>90</v>
      </c>
      <c r="B4835" s="152" t="s">
        <v>12</v>
      </c>
      <c r="C4835" s="153">
        <v>0.395105451653011</v>
      </c>
      <c r="D4835" s="153">
        <v>-0.0793016175587377</v>
      </c>
      <c r="E4835" s="149">
        <v>0.664823481954106</v>
      </c>
      <c r="F4835" s="153">
        <v>0.537136905085329</v>
      </c>
      <c r="G4835" s="153">
        <v>0.723512007591929</v>
      </c>
      <c r="H4835" s="153">
        <v>0.911252223848564</v>
      </c>
      <c r="I4835" s="153">
        <v>0.325223841107625</v>
      </c>
      <c r="J4835" s="153">
        <v>0.01</v>
      </c>
      <c r="K4835" s="151">
        <v>0.664823</v>
      </c>
      <c r="L4835" s="151">
        <v>1.877769</v>
      </c>
      <c r="M4835" s="2">
        <v>4834.0</v>
      </c>
    </row>
    <row r="4836">
      <c r="A4836" s="152" t="s">
        <v>66</v>
      </c>
      <c r="B4836" s="152" t="s">
        <v>40</v>
      </c>
      <c r="C4836" s="153">
        <v>0.578566605765176</v>
      </c>
      <c r="D4836" s="153">
        <v>0.0425666649407135</v>
      </c>
      <c r="E4836" s="149">
        <v>0.664845172113654</v>
      </c>
      <c r="F4836" s="153">
        <v>0.128980904596037</v>
      </c>
      <c r="G4836" s="153">
        <v>0.652783006794111</v>
      </c>
      <c r="H4836" s="153">
        <v>0.336502451538258</v>
      </c>
      <c r="I4836" s="153">
        <v>0.56259857935103</v>
      </c>
      <c r="J4836" s="153">
        <v>0.0234997886597587</v>
      </c>
      <c r="K4836" s="151">
        <v>0.664845</v>
      </c>
      <c r="L4836" s="151">
        <v>1.879959</v>
      </c>
      <c r="M4836" s="2">
        <v>4835.0</v>
      </c>
    </row>
    <row r="4837">
      <c r="A4837" s="152" t="s">
        <v>40</v>
      </c>
      <c r="B4837" s="152" t="s">
        <v>66</v>
      </c>
      <c r="C4837" s="153">
        <v>-0.578566605765176</v>
      </c>
      <c r="D4837" s="153">
        <v>0.0425666649407135</v>
      </c>
      <c r="E4837" s="149">
        <v>0.664845172113654</v>
      </c>
      <c r="F4837" s="153">
        <v>0.128980904596037</v>
      </c>
      <c r="G4837" s="153">
        <v>0.652783006794111</v>
      </c>
      <c r="H4837" s="153">
        <v>0.336502451538258</v>
      </c>
      <c r="I4837" s="153">
        <v>0.56259857935103</v>
      </c>
      <c r="J4837" s="153">
        <v>0.0234997886597587</v>
      </c>
      <c r="K4837" s="151">
        <v>0.664845</v>
      </c>
      <c r="L4837" s="151">
        <v>1.879249</v>
      </c>
      <c r="M4837" s="2">
        <v>4836.0</v>
      </c>
    </row>
    <row r="4838">
      <c r="A4838" s="152" t="s">
        <v>30</v>
      </c>
      <c r="B4838" s="152" t="s">
        <v>76</v>
      </c>
      <c r="C4838" s="153">
        <v>0.0644673478253991</v>
      </c>
      <c r="D4838" s="153">
        <v>-0.442752886330074</v>
      </c>
      <c r="E4838" s="149">
        <v>0.665847696274228</v>
      </c>
      <c r="F4838" s="154">
        <v>3.67967086608671E-5</v>
      </c>
      <c r="G4838" s="153">
        <v>0.237736091916475</v>
      </c>
      <c r="H4838" s="153">
        <v>0.783315585792064</v>
      </c>
      <c r="I4838" s="153">
        <v>0.198385566706997</v>
      </c>
      <c r="J4838" s="153">
        <v>0.01</v>
      </c>
      <c r="K4838" s="151">
        <v>0.665848</v>
      </c>
      <c r="L4838" s="151">
        <v>1.884218</v>
      </c>
      <c r="M4838" s="2">
        <v>4837.0</v>
      </c>
    </row>
    <row r="4839">
      <c r="A4839" s="152" t="s">
        <v>76</v>
      </c>
      <c r="B4839" s="152" t="s">
        <v>30</v>
      </c>
      <c r="C4839" s="153">
        <v>-0.0644673478253991</v>
      </c>
      <c r="D4839" s="153">
        <v>-0.442752886330074</v>
      </c>
      <c r="E4839" s="149">
        <v>0.665847696274228</v>
      </c>
      <c r="F4839" s="154">
        <v>3.67967086608668E-5</v>
      </c>
      <c r="G4839" s="153">
        <v>0.237736091916475</v>
      </c>
      <c r="H4839" s="153">
        <v>0.783315585792064</v>
      </c>
      <c r="I4839" s="153">
        <v>0.198385566706997</v>
      </c>
      <c r="J4839" s="153">
        <v>0.01</v>
      </c>
      <c r="K4839" s="151">
        <v>0.665848</v>
      </c>
      <c r="L4839" s="151">
        <v>1.883506</v>
      </c>
      <c r="M4839" s="2">
        <v>4838.0</v>
      </c>
    </row>
    <row r="4840">
      <c r="A4840" s="152" t="s">
        <v>76</v>
      </c>
      <c r="B4840" s="152" t="s">
        <v>154</v>
      </c>
      <c r="C4840" s="153">
        <v>-1.23549028831725</v>
      </c>
      <c r="D4840" s="153">
        <v>0.334658199506581</v>
      </c>
      <c r="E4840" s="149">
        <v>0.666114802389988</v>
      </c>
      <c r="F4840" s="154">
        <v>9.94007048387821E-5</v>
      </c>
      <c r="G4840" s="153">
        <v>0.756901135937864</v>
      </c>
      <c r="H4840" s="153">
        <v>0.662571895874287</v>
      </c>
      <c r="I4840" s="153">
        <v>0.802516219275613</v>
      </c>
      <c r="J4840" s="153">
        <v>0.01</v>
      </c>
      <c r="K4840" s="151">
        <v>0.666115</v>
      </c>
      <c r="L4840" s="151">
        <v>1.885687</v>
      </c>
      <c r="M4840" s="2">
        <v>4839.0</v>
      </c>
    </row>
    <row r="4841">
      <c r="A4841" s="152" t="s">
        <v>154</v>
      </c>
      <c r="B4841" s="152" t="s">
        <v>76</v>
      </c>
      <c r="C4841" s="153">
        <v>1.23549028831725</v>
      </c>
      <c r="D4841" s="153">
        <v>0.334658199506581</v>
      </c>
      <c r="E4841" s="149">
        <v>0.666114802389988</v>
      </c>
      <c r="F4841" s="154">
        <v>9.94007048387828E-5</v>
      </c>
      <c r="G4841" s="153">
        <v>0.756901135937864</v>
      </c>
      <c r="H4841" s="153">
        <v>0.662571895874287</v>
      </c>
      <c r="I4841" s="153">
        <v>0.802516219275613</v>
      </c>
      <c r="J4841" s="153">
        <v>0.01</v>
      </c>
      <c r="K4841" s="151">
        <v>0.666115</v>
      </c>
      <c r="L4841" s="151">
        <v>1.886401</v>
      </c>
      <c r="M4841" s="2">
        <v>4840.0</v>
      </c>
    </row>
    <row r="4842">
      <c r="A4842" s="152" t="s">
        <v>15</v>
      </c>
      <c r="B4842" s="152" t="s">
        <v>88</v>
      </c>
      <c r="C4842" s="153">
        <v>0.15416401635519</v>
      </c>
      <c r="D4842" s="153">
        <v>0.0739356917506622</v>
      </c>
      <c r="E4842" s="149">
        <v>0.666117872866518</v>
      </c>
      <c r="F4842" s="153">
        <v>0.618889640744315</v>
      </c>
      <c r="G4842" s="153">
        <v>0.488968722886515</v>
      </c>
      <c r="H4842" s="153">
        <v>0.226160278611623</v>
      </c>
      <c r="I4842" s="153">
        <v>0.951397981719271</v>
      </c>
      <c r="J4842" s="153">
        <v>0.01</v>
      </c>
      <c r="K4842" s="151">
        <v>0.666118</v>
      </c>
      <c r="L4842" s="151">
        <v>1.887124</v>
      </c>
      <c r="M4842" s="2">
        <v>4841.0</v>
      </c>
    </row>
    <row r="4843">
      <c r="A4843" s="152" t="s">
        <v>88</v>
      </c>
      <c r="B4843" s="152" t="s">
        <v>15</v>
      </c>
      <c r="C4843" s="153">
        <v>-0.15416401635519</v>
      </c>
      <c r="D4843" s="153">
        <v>0.0739356917506622</v>
      </c>
      <c r="E4843" s="149">
        <v>0.666117872866518</v>
      </c>
      <c r="F4843" s="153">
        <v>0.618889640744315</v>
      </c>
      <c r="G4843" s="153">
        <v>0.488968722886515</v>
      </c>
      <c r="H4843" s="153">
        <v>0.226160278611623</v>
      </c>
      <c r="I4843" s="153">
        <v>0.951397981719271</v>
      </c>
      <c r="J4843" s="153">
        <v>0.01</v>
      </c>
      <c r="K4843" s="151">
        <v>0.666118</v>
      </c>
      <c r="L4843" s="151">
        <v>1.887839</v>
      </c>
      <c r="M4843" s="2">
        <v>4842.0</v>
      </c>
    </row>
    <row r="4844">
      <c r="A4844" s="152" t="s">
        <v>70</v>
      </c>
      <c r="B4844" s="152" t="s">
        <v>449</v>
      </c>
      <c r="C4844" s="153">
        <v>-1.29914642924858</v>
      </c>
      <c r="D4844" s="153">
        <v>-0.158407990353413</v>
      </c>
      <c r="E4844" s="149">
        <v>0.666231003020922</v>
      </c>
      <c r="F4844" s="153">
        <v>0.549566642366085</v>
      </c>
      <c r="G4844" s="153">
        <v>0.511332023699041</v>
      </c>
      <c r="H4844" s="153">
        <v>0.931911968173877</v>
      </c>
      <c r="I4844" s="153">
        <v>0.671427515930384</v>
      </c>
      <c r="J4844" s="153">
        <v>0.01</v>
      </c>
      <c r="K4844" s="151">
        <v>0.666231</v>
      </c>
      <c r="L4844" s="151">
        <v>1.888875</v>
      </c>
      <c r="M4844" s="2">
        <v>4843.0</v>
      </c>
    </row>
    <row r="4845">
      <c r="A4845" s="152" t="s">
        <v>449</v>
      </c>
      <c r="B4845" s="152" t="s">
        <v>70</v>
      </c>
      <c r="C4845" s="153">
        <v>1.29914642924858</v>
      </c>
      <c r="D4845" s="153">
        <v>-0.158407990353413</v>
      </c>
      <c r="E4845" s="149">
        <v>0.666231003020922</v>
      </c>
      <c r="F4845" s="153">
        <v>0.549566642366103</v>
      </c>
      <c r="G4845" s="153">
        <v>0.511332023699041</v>
      </c>
      <c r="H4845" s="153">
        <v>0.931911968173877</v>
      </c>
      <c r="I4845" s="153">
        <v>0.671427515930384</v>
      </c>
      <c r="J4845" s="153">
        <v>0.01</v>
      </c>
      <c r="K4845" s="151">
        <v>0.666231</v>
      </c>
      <c r="L4845" s="151">
        <v>1.889591</v>
      </c>
      <c r="M4845" s="2">
        <v>4844.0</v>
      </c>
    </row>
    <row r="4846">
      <c r="A4846" s="152" t="s">
        <v>62</v>
      </c>
      <c r="B4846" s="152" t="s">
        <v>202</v>
      </c>
      <c r="C4846" s="153">
        <v>-1.4151361010511</v>
      </c>
      <c r="D4846" s="153">
        <v>0.0817402143027224</v>
      </c>
      <c r="E4846" s="149">
        <v>0.666369141207918</v>
      </c>
      <c r="F4846" s="153">
        <v>0.115034976612468</v>
      </c>
      <c r="G4846" s="153">
        <v>0.629724461094676</v>
      </c>
      <c r="H4846" s="153">
        <v>0.707471551504703</v>
      </c>
      <c r="I4846" s="153">
        <v>0.553448830533865</v>
      </c>
      <c r="J4846" s="153">
        <v>0.01</v>
      </c>
      <c r="K4846" s="151">
        <v>0.666369</v>
      </c>
      <c r="L4846" s="151">
        <v>1.890699</v>
      </c>
      <c r="M4846" s="2">
        <v>4845.0</v>
      </c>
    </row>
    <row r="4847">
      <c r="A4847" s="152" t="s">
        <v>202</v>
      </c>
      <c r="B4847" s="152" t="s">
        <v>62</v>
      </c>
      <c r="C4847" s="153">
        <v>1.4151361010511</v>
      </c>
      <c r="D4847" s="153">
        <v>0.0817402143027224</v>
      </c>
      <c r="E4847" s="149">
        <v>0.666369141207918</v>
      </c>
      <c r="F4847" s="153">
        <v>0.115034976612471</v>
      </c>
      <c r="G4847" s="153">
        <v>0.629724461094676</v>
      </c>
      <c r="H4847" s="153">
        <v>0.707471551504703</v>
      </c>
      <c r="I4847" s="153">
        <v>0.553448830533865</v>
      </c>
      <c r="J4847" s="153">
        <v>0.01</v>
      </c>
      <c r="K4847" s="151">
        <v>0.666369</v>
      </c>
      <c r="L4847" s="151">
        <v>1.891417</v>
      </c>
      <c r="M4847" s="2">
        <v>4846.0</v>
      </c>
    </row>
    <row r="4848">
      <c r="A4848" s="152" t="s">
        <v>82</v>
      </c>
      <c r="B4848" s="152" t="s">
        <v>40</v>
      </c>
      <c r="C4848" s="153">
        <v>0.0794399177187481</v>
      </c>
      <c r="D4848" s="153">
        <v>0.0171242786250987</v>
      </c>
      <c r="E4848" s="149">
        <v>0.666533942772573</v>
      </c>
      <c r="F4848" s="153">
        <v>0.248744277384998</v>
      </c>
      <c r="G4848" s="153">
        <v>0.778918594784854</v>
      </c>
      <c r="H4848" s="153">
        <v>0.0258886374743064</v>
      </c>
      <c r="I4848" s="153">
        <v>0.72073681296542</v>
      </c>
      <c r="J4848" s="153">
        <v>0.172175192756491</v>
      </c>
      <c r="K4848" s="151">
        <v>0.666534</v>
      </c>
      <c r="L4848" s="151">
        <v>1.892602</v>
      </c>
      <c r="M4848" s="2">
        <v>4847.0</v>
      </c>
    </row>
    <row r="4849">
      <c r="A4849" s="152" t="s">
        <v>40</v>
      </c>
      <c r="B4849" s="152" t="s">
        <v>82</v>
      </c>
      <c r="C4849" s="153">
        <v>-0.0794399177187481</v>
      </c>
      <c r="D4849" s="153">
        <v>0.0171242786250987</v>
      </c>
      <c r="E4849" s="149">
        <v>0.666533942772573</v>
      </c>
      <c r="F4849" s="153">
        <v>0.248744277384993</v>
      </c>
      <c r="G4849" s="153">
        <v>0.778918594784854</v>
      </c>
      <c r="H4849" s="153">
        <v>0.0258886374743064</v>
      </c>
      <c r="I4849" s="153">
        <v>0.72073681296542</v>
      </c>
      <c r="J4849" s="153">
        <v>0.172175192756491</v>
      </c>
      <c r="K4849" s="151">
        <v>0.666534</v>
      </c>
      <c r="L4849" s="151">
        <v>1.893321</v>
      </c>
      <c r="M4849" s="2">
        <v>4848.0</v>
      </c>
    </row>
    <row r="4850">
      <c r="A4850" s="152" t="s">
        <v>87</v>
      </c>
      <c r="B4850" s="152" t="s">
        <v>19</v>
      </c>
      <c r="C4850" s="153">
        <v>0.0392468245365524</v>
      </c>
      <c r="D4850" s="153">
        <v>-0.320418869842857</v>
      </c>
      <c r="E4850" s="149">
        <v>0.66661870179193</v>
      </c>
      <c r="F4850" s="153">
        <v>0.00120033194936613</v>
      </c>
      <c r="G4850" s="153">
        <v>0.0546614305834605</v>
      </c>
      <c r="H4850" s="153">
        <v>0.00249636508172066</v>
      </c>
      <c r="I4850" s="153">
        <v>0.360199695969998</v>
      </c>
      <c r="J4850" s="153">
        <v>0.345905315428581</v>
      </c>
      <c r="K4850" s="151">
        <v>0.666619</v>
      </c>
      <c r="L4850" s="151">
        <v>1.894281</v>
      </c>
      <c r="M4850" s="2">
        <v>4849.0</v>
      </c>
    </row>
    <row r="4851">
      <c r="A4851" s="152" t="s">
        <v>19</v>
      </c>
      <c r="B4851" s="152" t="s">
        <v>87</v>
      </c>
      <c r="C4851" s="153">
        <v>-0.0392468245365524</v>
      </c>
      <c r="D4851" s="153">
        <v>-0.320418869842857</v>
      </c>
      <c r="E4851" s="149">
        <v>0.66661870179193</v>
      </c>
      <c r="F4851" s="153">
        <v>0.00120033194936613</v>
      </c>
      <c r="G4851" s="153">
        <v>0.0546614305834605</v>
      </c>
      <c r="H4851" s="153">
        <v>0.00249636508172066</v>
      </c>
      <c r="I4851" s="153">
        <v>0.360199695969998</v>
      </c>
      <c r="J4851" s="153">
        <v>0.345905315428581</v>
      </c>
      <c r="K4851" s="151">
        <v>0.666619</v>
      </c>
      <c r="L4851" s="151">
        <v>1.895</v>
      </c>
      <c r="M4851" s="2">
        <v>4850.0</v>
      </c>
    </row>
    <row r="4852">
      <c r="A4852" s="152" t="s">
        <v>83</v>
      </c>
      <c r="B4852" s="152" t="s">
        <v>184</v>
      </c>
      <c r="C4852" s="153">
        <v>-0.688887468836976</v>
      </c>
      <c r="D4852" s="153">
        <v>0.316761568850149</v>
      </c>
      <c r="E4852" s="149">
        <v>0.666836183325738</v>
      </c>
      <c r="F4852" s="153">
        <v>0.108367288613566</v>
      </c>
      <c r="G4852" s="153">
        <v>0.510743070201739</v>
      </c>
      <c r="H4852" s="153">
        <v>0.508287087523206</v>
      </c>
      <c r="I4852" s="153">
        <v>0.593493854231828</v>
      </c>
      <c r="J4852" s="153">
        <v>0.01</v>
      </c>
      <c r="K4852" s="151">
        <v>0.666836</v>
      </c>
      <c r="L4852" s="151">
        <v>1.89706</v>
      </c>
      <c r="M4852" s="2">
        <v>4851.0</v>
      </c>
    </row>
    <row r="4853">
      <c r="A4853" s="152" t="s">
        <v>184</v>
      </c>
      <c r="B4853" s="152" t="s">
        <v>83</v>
      </c>
      <c r="C4853" s="153">
        <v>0.688887468836976</v>
      </c>
      <c r="D4853" s="153">
        <v>0.316761568850149</v>
      </c>
      <c r="E4853" s="149">
        <v>0.666836183325738</v>
      </c>
      <c r="F4853" s="153">
        <v>0.108367288613568</v>
      </c>
      <c r="G4853" s="153">
        <v>0.510743070201739</v>
      </c>
      <c r="H4853" s="153">
        <v>0.508287087523206</v>
      </c>
      <c r="I4853" s="153">
        <v>0.593493854231828</v>
      </c>
      <c r="J4853" s="153">
        <v>0.01</v>
      </c>
      <c r="K4853" s="151">
        <v>0.666836</v>
      </c>
      <c r="L4853" s="151">
        <v>1.896339</v>
      </c>
      <c r="M4853" s="2">
        <v>4852.0</v>
      </c>
    </row>
    <row r="4854">
      <c r="A4854" s="152" t="s">
        <v>24</v>
      </c>
      <c r="B4854" s="152" t="s">
        <v>70</v>
      </c>
      <c r="C4854" s="153">
        <v>-0.0108090029845435</v>
      </c>
      <c r="D4854" s="153">
        <v>0.117347679194406</v>
      </c>
      <c r="E4854" s="149">
        <v>0.666948598962147</v>
      </c>
      <c r="F4854" s="153">
        <v>0.767583390088845</v>
      </c>
      <c r="G4854" s="153">
        <v>0.306476973145703</v>
      </c>
      <c r="H4854" s="153">
        <v>0.0230566448090181</v>
      </c>
      <c r="I4854" s="153">
        <v>0.335968990129271</v>
      </c>
      <c r="J4854" s="153">
        <v>0.01</v>
      </c>
      <c r="K4854" s="151">
        <v>0.666949</v>
      </c>
      <c r="L4854" s="151">
        <v>1.898824</v>
      </c>
      <c r="M4854" s="2">
        <v>4853.0</v>
      </c>
    </row>
    <row r="4855">
      <c r="A4855" s="152" t="s">
        <v>70</v>
      </c>
      <c r="B4855" s="152" t="s">
        <v>24</v>
      </c>
      <c r="C4855" s="153">
        <v>0.0108090029845435</v>
      </c>
      <c r="D4855" s="153">
        <v>0.117347679194406</v>
      </c>
      <c r="E4855" s="149">
        <v>0.666948598962147</v>
      </c>
      <c r="F4855" s="153">
        <v>0.767583390088845</v>
      </c>
      <c r="G4855" s="153">
        <v>0.306476973145703</v>
      </c>
      <c r="H4855" s="153">
        <v>0.0230566448090181</v>
      </c>
      <c r="I4855" s="153">
        <v>0.335968990129271</v>
      </c>
      <c r="J4855" s="153">
        <v>0.01</v>
      </c>
      <c r="K4855" s="151">
        <v>0.666949</v>
      </c>
      <c r="L4855" s="151">
        <v>1.898102</v>
      </c>
      <c r="M4855" s="2">
        <v>4854.0</v>
      </c>
    </row>
    <row r="4856">
      <c r="A4856" s="152" t="s">
        <v>64</v>
      </c>
      <c r="B4856" s="152" t="s">
        <v>115</v>
      </c>
      <c r="C4856" s="153">
        <v>-0.37832862478803</v>
      </c>
      <c r="D4856" s="153">
        <v>0.0891801923041662</v>
      </c>
      <c r="E4856" s="149">
        <v>0.666971030766309</v>
      </c>
      <c r="F4856" s="153">
        <v>0.260064047184507</v>
      </c>
      <c r="G4856" s="153">
        <v>0.19008149975951</v>
      </c>
      <c r="H4856" s="153">
        <v>0.144349836732629</v>
      </c>
      <c r="I4856" s="153">
        <v>0.0911883136865146</v>
      </c>
      <c r="J4856" s="153">
        <v>0.01</v>
      </c>
      <c r="K4856" s="151">
        <v>0.666971</v>
      </c>
      <c r="L4856" s="151">
        <v>1.899611</v>
      </c>
      <c r="M4856" s="2">
        <v>4855.0</v>
      </c>
    </row>
    <row r="4857">
      <c r="A4857" s="152" t="s">
        <v>115</v>
      </c>
      <c r="B4857" s="152" t="s">
        <v>78</v>
      </c>
      <c r="C4857" s="153">
        <v>0.22713630542015</v>
      </c>
      <c r="D4857" s="153">
        <v>-0.271950744097066</v>
      </c>
      <c r="E4857" s="149">
        <v>0.491067418890283</v>
      </c>
      <c r="F4857" s="153">
        <v>0.00506923290807318</v>
      </c>
      <c r="G4857" s="153">
        <v>0.82251237117715</v>
      </c>
      <c r="H4857" s="153">
        <v>0.277389293595156</v>
      </c>
      <c r="I4857" s="153">
        <v>0.332766935658545</v>
      </c>
      <c r="J4857" s="153">
        <v>0.01</v>
      </c>
      <c r="K4857" s="151">
        <v>0.666971</v>
      </c>
      <c r="L4857" s="151">
        <v>1.900334</v>
      </c>
      <c r="M4857" s="2">
        <v>4856.0</v>
      </c>
    </row>
    <row r="4858">
      <c r="A4858" s="152" t="s">
        <v>58</v>
      </c>
      <c r="B4858" s="152" t="s">
        <v>202</v>
      </c>
      <c r="C4858" s="153">
        <v>-1.35845554773162</v>
      </c>
      <c r="D4858" s="153">
        <v>0.0810737757474984</v>
      </c>
      <c r="E4858" s="149">
        <v>0.667002904465787</v>
      </c>
      <c r="F4858" s="153">
        <v>0.0113401930394993</v>
      </c>
      <c r="G4858" s="153">
        <v>0.66444591811436</v>
      </c>
      <c r="H4858" s="153">
        <v>0.287403372094994</v>
      </c>
      <c r="I4858" s="153">
        <v>0.159052508910562</v>
      </c>
      <c r="J4858" s="153">
        <v>0.021921939472361</v>
      </c>
      <c r="K4858" s="151">
        <v>0.667003</v>
      </c>
      <c r="L4858" s="151">
        <v>1.901873</v>
      </c>
      <c r="M4858" s="2">
        <v>4857.0</v>
      </c>
    </row>
    <row r="4859">
      <c r="A4859" s="152" t="s">
        <v>202</v>
      </c>
      <c r="B4859" s="152" t="s">
        <v>58</v>
      </c>
      <c r="C4859" s="153">
        <v>1.35845554773162</v>
      </c>
      <c r="D4859" s="153">
        <v>0.0810737757474984</v>
      </c>
      <c r="E4859" s="149">
        <v>0.667002904465787</v>
      </c>
      <c r="F4859" s="153">
        <v>0.0113401930394994</v>
      </c>
      <c r="G4859" s="153">
        <v>0.66444591811436</v>
      </c>
      <c r="H4859" s="153">
        <v>0.287403372094994</v>
      </c>
      <c r="I4859" s="153">
        <v>0.159052508910562</v>
      </c>
      <c r="J4859" s="153">
        <v>0.021921939472361</v>
      </c>
      <c r="K4859" s="151">
        <v>0.667003</v>
      </c>
      <c r="L4859" s="151">
        <v>1.901149</v>
      </c>
      <c r="M4859" s="2">
        <v>4858.0</v>
      </c>
    </row>
    <row r="4860">
      <c r="A4860" s="152" t="s">
        <v>447</v>
      </c>
      <c r="B4860" s="152" t="s">
        <v>157</v>
      </c>
      <c r="C4860" s="153">
        <v>0.309945203550497</v>
      </c>
      <c r="D4860" s="153">
        <v>-1.71626173543325</v>
      </c>
      <c r="E4860" s="149">
        <v>0.667327058462903</v>
      </c>
      <c r="F4860" s="153">
        <v>0.00443908881269231</v>
      </c>
      <c r="G4860" s="153">
        <v>0.927316796755033</v>
      </c>
      <c r="H4860" s="153">
        <v>0.680872420540149</v>
      </c>
      <c r="I4860" s="153">
        <v>0.629207363967463</v>
      </c>
      <c r="J4860" s="153">
        <v>0.01</v>
      </c>
      <c r="K4860" s="151">
        <v>0.667327</v>
      </c>
      <c r="L4860" s="151">
        <v>1.903523</v>
      </c>
      <c r="M4860" s="2">
        <v>4859.0</v>
      </c>
    </row>
    <row r="4861">
      <c r="A4861" s="152" t="s">
        <v>157</v>
      </c>
      <c r="B4861" s="152" t="s">
        <v>447</v>
      </c>
      <c r="C4861" s="153">
        <v>-0.309945203550497</v>
      </c>
      <c r="D4861" s="153">
        <v>-1.71626173543325</v>
      </c>
      <c r="E4861" s="149">
        <v>0.667327058462903</v>
      </c>
      <c r="F4861" s="153">
        <v>0.00443908881269231</v>
      </c>
      <c r="G4861" s="153">
        <v>0.927316796755033</v>
      </c>
      <c r="H4861" s="153">
        <v>0.680872420540149</v>
      </c>
      <c r="I4861" s="153">
        <v>0.629207363967463</v>
      </c>
      <c r="J4861" s="153">
        <v>0.01</v>
      </c>
      <c r="K4861" s="151">
        <v>0.667327</v>
      </c>
      <c r="L4861" s="151">
        <v>1.904249</v>
      </c>
      <c r="M4861" s="2">
        <v>4860.0</v>
      </c>
    </row>
    <row r="4862">
      <c r="A4862" s="152" t="s">
        <v>27</v>
      </c>
      <c r="B4862" s="152" t="s">
        <v>82</v>
      </c>
      <c r="C4862" s="153">
        <v>0.573162881840818</v>
      </c>
      <c r="D4862" s="153">
        <v>0.0868512703779332</v>
      </c>
      <c r="E4862" s="149">
        <v>0.667400313514301</v>
      </c>
      <c r="F4862" s="153">
        <v>0.147628627603341</v>
      </c>
      <c r="G4862" s="153">
        <v>0.516438366995945</v>
      </c>
      <c r="H4862" s="153">
        <v>0.139061030164735</v>
      </c>
      <c r="I4862" s="153">
        <v>0.967201075486834</v>
      </c>
      <c r="J4862" s="153">
        <v>0.195610171365614</v>
      </c>
      <c r="K4862" s="151">
        <v>0.6674</v>
      </c>
      <c r="L4862" s="151">
        <v>1.905912</v>
      </c>
      <c r="M4862" s="2">
        <v>4861.0</v>
      </c>
    </row>
    <row r="4863">
      <c r="A4863" s="152" t="s">
        <v>82</v>
      </c>
      <c r="B4863" s="152" t="s">
        <v>27</v>
      </c>
      <c r="C4863" s="153">
        <v>-0.573162881840818</v>
      </c>
      <c r="D4863" s="153">
        <v>0.0868512703779332</v>
      </c>
      <c r="E4863" s="149">
        <v>0.667400313514301</v>
      </c>
      <c r="F4863" s="153">
        <v>0.147628627603332</v>
      </c>
      <c r="G4863" s="153">
        <v>0.516438366995945</v>
      </c>
      <c r="H4863" s="153">
        <v>0.139061030164735</v>
      </c>
      <c r="I4863" s="153">
        <v>0.967201075486834</v>
      </c>
      <c r="J4863" s="153">
        <v>0.195610171365614</v>
      </c>
      <c r="K4863" s="151">
        <v>0.6674</v>
      </c>
      <c r="L4863" s="151">
        <v>1.905185</v>
      </c>
      <c r="M4863" s="2">
        <v>4862.0</v>
      </c>
    </row>
    <row r="4864">
      <c r="A4864" s="152" t="s">
        <v>109</v>
      </c>
      <c r="B4864" s="152" t="s">
        <v>443</v>
      </c>
      <c r="C4864" s="153">
        <v>0.0450193165223517</v>
      </c>
      <c r="D4864" s="153">
        <v>-0.0169741417175462</v>
      </c>
      <c r="E4864" s="149">
        <v>0.66805465452818</v>
      </c>
      <c r="F4864" s="153">
        <v>0.51023915470988</v>
      </c>
      <c r="G4864" s="153">
        <v>0.892817175093807</v>
      </c>
      <c r="H4864" s="153">
        <v>0.663657886531414</v>
      </c>
      <c r="I4864" s="153">
        <v>0.789779236183885</v>
      </c>
      <c r="J4864" s="153">
        <v>0.01</v>
      </c>
      <c r="K4864" s="151">
        <v>0.668055</v>
      </c>
      <c r="L4864" s="151">
        <v>1.909238</v>
      </c>
      <c r="M4864" s="2">
        <v>4863.0</v>
      </c>
    </row>
    <row r="4865">
      <c r="A4865" s="152" t="s">
        <v>443</v>
      </c>
      <c r="B4865" s="152" t="s">
        <v>109</v>
      </c>
      <c r="C4865" s="153">
        <v>-0.0450193165223517</v>
      </c>
      <c r="D4865" s="153">
        <v>-0.0169741417175462</v>
      </c>
      <c r="E4865" s="149">
        <v>0.66805465452818</v>
      </c>
      <c r="F4865" s="153">
        <v>0.510239154709889</v>
      </c>
      <c r="G4865" s="153">
        <v>0.892817175093807</v>
      </c>
      <c r="H4865" s="153">
        <v>0.663657886531414</v>
      </c>
      <c r="I4865" s="153">
        <v>0.789779236183885</v>
      </c>
      <c r="J4865" s="153">
        <v>0.01</v>
      </c>
      <c r="K4865" s="151">
        <v>0.668055</v>
      </c>
      <c r="L4865" s="151">
        <v>1.908509</v>
      </c>
      <c r="M4865" s="2">
        <v>4864.0</v>
      </c>
    </row>
    <row r="4866">
      <c r="A4866" s="152" t="s">
        <v>115</v>
      </c>
      <c r="B4866" s="152" t="s">
        <v>377</v>
      </c>
      <c r="C4866" s="153">
        <v>-1.54424786702118</v>
      </c>
      <c r="D4866" s="153">
        <v>-0.0216044439755874</v>
      </c>
      <c r="E4866" s="149">
        <v>0.958053554470588</v>
      </c>
      <c r="F4866" s="153">
        <v>0.924743552731745</v>
      </c>
      <c r="G4866" s="153">
        <v>0.204717299379905</v>
      </c>
      <c r="H4866" s="153">
        <v>0.0688934186427654</v>
      </c>
      <c r="I4866" s="153">
        <v>0.780777948388451</v>
      </c>
      <c r="J4866" s="153">
        <v>0.0979941711347445</v>
      </c>
      <c r="K4866" s="151">
        <v>0.668425</v>
      </c>
      <c r="L4866" s="151">
        <v>1.911026</v>
      </c>
      <c r="M4866" s="2">
        <v>4865.0</v>
      </c>
    </row>
    <row r="4867">
      <c r="A4867" s="152" t="s">
        <v>90</v>
      </c>
      <c r="B4867" s="152" t="s">
        <v>115</v>
      </c>
      <c r="C4867" s="153">
        <v>0.0432253866497837</v>
      </c>
      <c r="D4867" s="153">
        <v>-0.12927145247459</v>
      </c>
      <c r="E4867" s="149">
        <v>0.668424998526537</v>
      </c>
      <c r="F4867" s="153">
        <v>0.138837702398949</v>
      </c>
      <c r="G4867" s="153">
        <v>0.24950493131264</v>
      </c>
      <c r="H4867" s="153">
        <v>0.506326087945246</v>
      </c>
      <c r="I4867" s="153">
        <v>0.645347962775212</v>
      </c>
      <c r="J4867" s="153">
        <v>0.01</v>
      </c>
      <c r="K4867" s="151">
        <v>0.668425</v>
      </c>
      <c r="L4867" s="151">
        <v>1.911757</v>
      </c>
      <c r="M4867" s="2">
        <v>4866.0</v>
      </c>
    </row>
    <row r="4868">
      <c r="A4868" s="152" t="s">
        <v>33</v>
      </c>
      <c r="B4868" s="152" t="s">
        <v>93</v>
      </c>
      <c r="C4868" s="153">
        <v>-0.0154319339764275</v>
      </c>
      <c r="D4868" s="153">
        <v>0.182642368679222</v>
      </c>
      <c r="E4868" s="149">
        <v>0.668637887940511</v>
      </c>
      <c r="F4868" s="153">
        <v>0.00548911803192312</v>
      </c>
      <c r="G4868" s="153">
        <v>0.881613114000495</v>
      </c>
      <c r="H4868" s="153">
        <v>0.0643798490405081</v>
      </c>
      <c r="I4868" s="153">
        <v>0.177251402620463</v>
      </c>
      <c r="J4868" s="153">
        <v>0.0855618581083896</v>
      </c>
      <c r="K4868" s="151">
        <v>0.668638</v>
      </c>
      <c r="L4868" s="151">
        <v>1.913829</v>
      </c>
      <c r="M4868" s="2">
        <v>4867.0</v>
      </c>
    </row>
    <row r="4869">
      <c r="A4869" s="152" t="s">
        <v>93</v>
      </c>
      <c r="B4869" s="152" t="s">
        <v>33</v>
      </c>
      <c r="C4869" s="153">
        <v>0.0154319339764275</v>
      </c>
      <c r="D4869" s="153">
        <v>0.182642368679222</v>
      </c>
      <c r="E4869" s="149">
        <v>0.668637887940511</v>
      </c>
      <c r="F4869" s="153">
        <v>0.00548911803192307</v>
      </c>
      <c r="G4869" s="153">
        <v>0.881613114000495</v>
      </c>
      <c r="H4869" s="153">
        <v>0.0643798490405081</v>
      </c>
      <c r="I4869" s="153">
        <v>0.177251402620463</v>
      </c>
      <c r="J4869" s="153">
        <v>0.0855618581083896</v>
      </c>
      <c r="K4869" s="151">
        <v>0.668638</v>
      </c>
      <c r="L4869" s="151">
        <v>1.913097</v>
      </c>
      <c r="M4869" s="2">
        <v>4868.0</v>
      </c>
    </row>
    <row r="4870">
      <c r="A4870" s="152" t="s">
        <v>102</v>
      </c>
      <c r="B4870" s="152" t="s">
        <v>151</v>
      </c>
      <c r="C4870" s="153">
        <v>-0.349718242121564</v>
      </c>
      <c r="D4870" s="153">
        <v>0.58378984916144</v>
      </c>
      <c r="E4870" s="149">
        <v>0.668839874744746</v>
      </c>
      <c r="F4870" s="153">
        <v>3.65425484008771E-4</v>
      </c>
      <c r="G4870" s="153">
        <v>0.749727182035891</v>
      </c>
      <c r="H4870" s="153">
        <v>0.512287591631927</v>
      </c>
      <c r="I4870" s="153">
        <v>0.410192279191059</v>
      </c>
      <c r="J4870" s="153">
        <v>0.0146021161699684</v>
      </c>
      <c r="K4870" s="151">
        <v>0.66884</v>
      </c>
      <c r="L4870" s="151">
        <v>1.915873</v>
      </c>
      <c r="M4870" s="2">
        <v>4869.0</v>
      </c>
    </row>
    <row r="4871">
      <c r="A4871" s="152" t="s">
        <v>151</v>
      </c>
      <c r="B4871" s="152" t="s">
        <v>102</v>
      </c>
      <c r="C4871" s="153">
        <v>0.349718242121564</v>
      </c>
      <c r="D4871" s="153">
        <v>0.58378984916144</v>
      </c>
      <c r="E4871" s="149">
        <v>0.668839874744746</v>
      </c>
      <c r="F4871" s="153">
        <v>3.65425484008768E-4</v>
      </c>
      <c r="G4871" s="153">
        <v>0.749727182035891</v>
      </c>
      <c r="H4871" s="153">
        <v>0.512287591631927</v>
      </c>
      <c r="I4871" s="153">
        <v>0.410192279191059</v>
      </c>
      <c r="J4871" s="153">
        <v>0.0146021161699684</v>
      </c>
      <c r="K4871" s="151">
        <v>0.66884</v>
      </c>
      <c r="L4871" s="151">
        <v>1.91514</v>
      </c>
      <c r="M4871" s="2">
        <v>4870.0</v>
      </c>
    </row>
    <row r="4872">
      <c r="A4872" s="152" t="s">
        <v>79</v>
      </c>
      <c r="B4872" s="152" t="s">
        <v>448</v>
      </c>
      <c r="C4872" s="153">
        <v>-2.49632883934178</v>
      </c>
      <c r="D4872" s="153">
        <v>-0.493273063298937</v>
      </c>
      <c r="E4872" s="149">
        <v>0.669042780481627</v>
      </c>
      <c r="F4872" s="153">
        <v>0.454455942525136</v>
      </c>
      <c r="G4872" s="153">
        <v>0.184408546702324</v>
      </c>
      <c r="H4872" s="153">
        <v>0.770012505469043</v>
      </c>
      <c r="I4872" s="153">
        <v>0.762107348474681</v>
      </c>
      <c r="J4872" s="153">
        <v>0.01</v>
      </c>
      <c r="K4872" s="151">
        <v>0.669043</v>
      </c>
      <c r="L4872" s="151">
        <v>1.917923</v>
      </c>
      <c r="M4872" s="2">
        <v>4871.0</v>
      </c>
    </row>
    <row r="4873">
      <c r="A4873" s="152" t="s">
        <v>448</v>
      </c>
      <c r="B4873" s="152" t="s">
        <v>79</v>
      </c>
      <c r="C4873" s="153">
        <v>2.49632883934178</v>
      </c>
      <c r="D4873" s="153">
        <v>-0.493273063298937</v>
      </c>
      <c r="E4873" s="149">
        <v>0.669042780481627</v>
      </c>
      <c r="F4873" s="153">
        <v>0.454455942525143</v>
      </c>
      <c r="G4873" s="153">
        <v>0.184408546702324</v>
      </c>
      <c r="H4873" s="153">
        <v>0.770012505469043</v>
      </c>
      <c r="I4873" s="153">
        <v>0.762107348474681</v>
      </c>
      <c r="J4873" s="153">
        <v>0.01</v>
      </c>
      <c r="K4873" s="151">
        <v>0.669043</v>
      </c>
      <c r="L4873" s="151">
        <v>1.917188</v>
      </c>
      <c r="M4873" s="2">
        <v>4872.0</v>
      </c>
    </row>
    <row r="4874">
      <c r="A4874" s="152" t="s">
        <v>142</v>
      </c>
      <c r="B4874" s="152" t="s">
        <v>175</v>
      </c>
      <c r="C4874" s="153">
        <v>-0.197825572676984</v>
      </c>
      <c r="D4874" s="153">
        <v>-1.15784570218159</v>
      </c>
      <c r="E4874" s="149">
        <v>0.669300953955988</v>
      </c>
      <c r="F4874" s="153">
        <v>0.112824287097458</v>
      </c>
      <c r="G4874" s="153">
        <v>0.790173677569587</v>
      </c>
      <c r="H4874" s="153">
        <v>0.303325566752707</v>
      </c>
      <c r="I4874" s="153">
        <v>0.434538432976966</v>
      </c>
      <c r="J4874" s="153">
        <v>0.01</v>
      </c>
      <c r="K4874" s="151">
        <v>0.669301</v>
      </c>
      <c r="L4874" s="151">
        <v>1.919398</v>
      </c>
      <c r="M4874" s="2">
        <v>4873.0</v>
      </c>
    </row>
    <row r="4875">
      <c r="A4875" s="152" t="s">
        <v>175</v>
      </c>
      <c r="B4875" s="152" t="s">
        <v>142</v>
      </c>
      <c r="C4875" s="153">
        <v>0.197825572676984</v>
      </c>
      <c r="D4875" s="153">
        <v>-1.15784570218159</v>
      </c>
      <c r="E4875" s="149">
        <v>0.669300953955988</v>
      </c>
      <c r="F4875" s="153">
        <v>0.112824287097452</v>
      </c>
      <c r="G4875" s="153">
        <v>0.790173677569587</v>
      </c>
      <c r="H4875" s="153">
        <v>0.303325566752707</v>
      </c>
      <c r="I4875" s="153">
        <v>0.434538432976966</v>
      </c>
      <c r="J4875" s="153">
        <v>0.01</v>
      </c>
      <c r="K4875" s="151">
        <v>0.669301</v>
      </c>
      <c r="L4875" s="151">
        <v>1.920134</v>
      </c>
      <c r="M4875" s="2">
        <v>4874.0</v>
      </c>
    </row>
    <row r="4876">
      <c r="A4876" s="152" t="s">
        <v>21</v>
      </c>
      <c r="B4876" s="152" t="s">
        <v>91</v>
      </c>
      <c r="C4876" s="153">
        <v>-0.0292152531843221</v>
      </c>
      <c r="D4876" s="153">
        <v>0.903113893078544</v>
      </c>
      <c r="E4876" s="149">
        <v>0.669303795757898</v>
      </c>
      <c r="F4876" s="153">
        <v>1.74392483197831E-4</v>
      </c>
      <c r="G4876" s="153">
        <v>0.82236008183655</v>
      </c>
      <c r="H4876" s="153">
        <v>4.4851938716773E-4</v>
      </c>
      <c r="I4876" s="153">
        <v>0.969369377896417</v>
      </c>
      <c r="J4876" s="153">
        <v>0.406388122783245</v>
      </c>
      <c r="K4876" s="151">
        <v>0.669304</v>
      </c>
      <c r="L4876" s="151">
        <v>1.921616</v>
      </c>
      <c r="M4876" s="2">
        <v>4875.0</v>
      </c>
    </row>
    <row r="4877">
      <c r="A4877" s="152" t="s">
        <v>91</v>
      </c>
      <c r="B4877" s="152" t="s">
        <v>21</v>
      </c>
      <c r="C4877" s="153">
        <v>0.0292152531843221</v>
      </c>
      <c r="D4877" s="153">
        <v>0.903113893078544</v>
      </c>
      <c r="E4877" s="149">
        <v>0.669303795757898</v>
      </c>
      <c r="F4877" s="153">
        <v>1.74392483197832E-4</v>
      </c>
      <c r="G4877" s="153">
        <v>0.82236008183655</v>
      </c>
      <c r="H4877" s="153">
        <v>4.4851938716773E-4</v>
      </c>
      <c r="I4877" s="153">
        <v>0.969369377896417</v>
      </c>
      <c r="J4877" s="153">
        <v>0.406388122783245</v>
      </c>
      <c r="K4877" s="151">
        <v>0.669304</v>
      </c>
      <c r="L4877" s="151">
        <v>1.920879</v>
      </c>
      <c r="M4877" s="2">
        <v>4876.0</v>
      </c>
    </row>
    <row r="4878">
      <c r="A4878" s="152" t="s">
        <v>90</v>
      </c>
      <c r="B4878" s="152" t="s">
        <v>163</v>
      </c>
      <c r="C4878" s="153">
        <v>-1.94117986293405</v>
      </c>
      <c r="D4878" s="153">
        <v>0.124882375809847</v>
      </c>
      <c r="E4878" s="149">
        <v>0.669444108090496</v>
      </c>
      <c r="F4878" s="154">
        <v>1.99574397378557E-6</v>
      </c>
      <c r="G4878" s="153">
        <v>0.599673104286687</v>
      </c>
      <c r="H4878" s="153">
        <v>0.909145878143099</v>
      </c>
      <c r="I4878" s="153">
        <v>0.243920575257074</v>
      </c>
      <c r="J4878" s="153">
        <v>0.148926662158529</v>
      </c>
      <c r="K4878" s="151">
        <v>0.669444</v>
      </c>
      <c r="L4878" s="151">
        <v>1.923495</v>
      </c>
      <c r="M4878" s="2">
        <v>4877.0</v>
      </c>
    </row>
    <row r="4879">
      <c r="A4879" s="152" t="s">
        <v>163</v>
      </c>
      <c r="B4879" s="152" t="s">
        <v>90</v>
      </c>
      <c r="C4879" s="153">
        <v>1.94117986293405</v>
      </c>
      <c r="D4879" s="153">
        <v>0.124882375809847</v>
      </c>
      <c r="E4879" s="149">
        <v>0.669444108090496</v>
      </c>
      <c r="F4879" s="154">
        <v>1.99574397378556E-6</v>
      </c>
      <c r="G4879" s="153">
        <v>0.599673104286687</v>
      </c>
      <c r="H4879" s="153">
        <v>0.909145878143099</v>
      </c>
      <c r="I4879" s="153">
        <v>0.243920575257074</v>
      </c>
      <c r="J4879" s="153">
        <v>0.148926662158529</v>
      </c>
      <c r="K4879" s="151">
        <v>0.669444</v>
      </c>
      <c r="L4879" s="151">
        <v>1.922757</v>
      </c>
      <c r="M4879" s="2">
        <v>4878.0</v>
      </c>
    </row>
    <row r="4880">
      <c r="A4880" s="152" t="s">
        <v>181</v>
      </c>
      <c r="B4880" s="152" t="s">
        <v>198</v>
      </c>
      <c r="C4880" s="153">
        <v>0.0250383274467839</v>
      </c>
      <c r="D4880" s="153">
        <v>-0.365006333856974</v>
      </c>
      <c r="E4880" s="149">
        <v>0.669557268863977</v>
      </c>
      <c r="F4880" s="153">
        <v>0.0322423534295506</v>
      </c>
      <c r="G4880" s="153">
        <v>0.764453096682442</v>
      </c>
      <c r="H4880" s="153">
        <v>0.214490204559652</v>
      </c>
      <c r="I4880" s="153">
        <v>0.639326599944653</v>
      </c>
      <c r="J4880" s="153">
        <v>0.01</v>
      </c>
      <c r="K4880" s="151">
        <v>0.669557</v>
      </c>
      <c r="L4880" s="151">
        <v>1.925299</v>
      </c>
      <c r="M4880" s="2">
        <v>4879.0</v>
      </c>
    </row>
    <row r="4881">
      <c r="A4881" s="152" t="s">
        <v>198</v>
      </c>
      <c r="B4881" s="152" t="s">
        <v>181</v>
      </c>
      <c r="C4881" s="153">
        <v>-0.0250383274467839</v>
      </c>
      <c r="D4881" s="153">
        <v>-0.365006333856974</v>
      </c>
      <c r="E4881" s="149">
        <v>0.669557268863977</v>
      </c>
      <c r="F4881" s="153">
        <v>0.0322423534295506</v>
      </c>
      <c r="G4881" s="153">
        <v>0.764453096682442</v>
      </c>
      <c r="H4881" s="153">
        <v>0.214490204559652</v>
      </c>
      <c r="I4881" s="153">
        <v>0.639326599944653</v>
      </c>
      <c r="J4881" s="153">
        <v>0.01</v>
      </c>
      <c r="K4881" s="151">
        <v>0.669557</v>
      </c>
      <c r="L4881" s="151">
        <v>1.924559</v>
      </c>
      <c r="M4881" s="2">
        <v>4880.0</v>
      </c>
    </row>
    <row r="4882">
      <c r="A4882" s="152" t="s">
        <v>377</v>
      </c>
      <c r="B4882" s="152" t="s">
        <v>197</v>
      </c>
      <c r="C4882" s="153">
        <v>0.444522630662756</v>
      </c>
      <c r="D4882" s="153">
        <v>0.307708618470293</v>
      </c>
      <c r="E4882" s="149">
        <v>0.669582539344822</v>
      </c>
      <c r="F4882" s="153">
        <v>6.67985166678621E-4</v>
      </c>
      <c r="G4882" s="153">
        <v>0.988857499071946</v>
      </c>
      <c r="H4882" s="153">
        <v>0.0225567244774179</v>
      </c>
      <c r="I4882" s="153">
        <v>0.40484899444972</v>
      </c>
      <c r="J4882" s="153">
        <v>0.01</v>
      </c>
      <c r="K4882" s="151">
        <v>0.669583</v>
      </c>
      <c r="L4882" s="151">
        <v>1.926112</v>
      </c>
      <c r="M4882" s="2">
        <v>4881.0</v>
      </c>
    </row>
    <row r="4883">
      <c r="A4883" s="152" t="s">
        <v>197</v>
      </c>
      <c r="B4883" s="152" t="s">
        <v>377</v>
      </c>
      <c r="C4883" s="153">
        <v>-0.444522630662756</v>
      </c>
      <c r="D4883" s="153">
        <v>0.307708618470293</v>
      </c>
      <c r="E4883" s="149">
        <v>0.669582539344822</v>
      </c>
      <c r="F4883" s="153">
        <v>6.67985166678611E-4</v>
      </c>
      <c r="G4883" s="153">
        <v>0.988857499071946</v>
      </c>
      <c r="H4883" s="153">
        <v>0.0225567244774179</v>
      </c>
      <c r="I4883" s="153">
        <v>0.40484899444972</v>
      </c>
      <c r="J4883" s="153">
        <v>0.01</v>
      </c>
      <c r="K4883" s="151">
        <v>0.669583</v>
      </c>
      <c r="L4883" s="151">
        <v>1.926853</v>
      </c>
      <c r="M4883" s="2">
        <v>4882.0</v>
      </c>
    </row>
    <row r="4884">
      <c r="A4884" s="152" t="s">
        <v>71</v>
      </c>
      <c r="B4884" s="152" t="s">
        <v>62</v>
      </c>
      <c r="C4884" s="153">
        <v>-0.128968160582462</v>
      </c>
      <c r="D4884" s="153">
        <v>0.0319733784235465</v>
      </c>
      <c r="E4884" s="149">
        <v>0.669615408656824</v>
      </c>
      <c r="F4884" s="153">
        <v>0.20445564537768</v>
      </c>
      <c r="G4884" s="153">
        <v>0.573551163207698</v>
      </c>
      <c r="H4884" s="153">
        <v>0.616087010816299</v>
      </c>
      <c r="I4884" s="153">
        <v>0.587855541899283</v>
      </c>
      <c r="J4884" s="153">
        <v>0.0125496113778065</v>
      </c>
      <c r="K4884" s="151">
        <v>0.669615</v>
      </c>
      <c r="L4884" s="151">
        <v>1.927689</v>
      </c>
      <c r="M4884" s="2">
        <v>4883.0</v>
      </c>
    </row>
    <row r="4885">
      <c r="A4885" s="152" t="s">
        <v>62</v>
      </c>
      <c r="B4885" s="152" t="s">
        <v>71</v>
      </c>
      <c r="C4885" s="153">
        <v>0.128968160582462</v>
      </c>
      <c r="D4885" s="153">
        <v>0.0319733784235465</v>
      </c>
      <c r="E4885" s="149">
        <v>0.669615408656824</v>
      </c>
      <c r="F4885" s="153">
        <v>0.204455645377685</v>
      </c>
      <c r="G4885" s="153">
        <v>0.573551163207698</v>
      </c>
      <c r="H4885" s="153">
        <v>0.616087010816299</v>
      </c>
      <c r="I4885" s="153">
        <v>0.587855541899283</v>
      </c>
      <c r="J4885" s="153">
        <v>0.0125496113778065</v>
      </c>
      <c r="K4885" s="151">
        <v>0.669615</v>
      </c>
      <c r="L4885" s="151">
        <v>1.928431</v>
      </c>
      <c r="M4885" s="2">
        <v>4884.0</v>
      </c>
    </row>
    <row r="4886">
      <c r="A4886" s="152" t="s">
        <v>184</v>
      </c>
      <c r="B4886" s="152" t="s">
        <v>198</v>
      </c>
      <c r="C4886" s="153">
        <v>-0.419841227664294</v>
      </c>
      <c r="D4886" s="153">
        <v>0.592182438317387</v>
      </c>
      <c r="E4886" s="149">
        <v>0.67012966275567</v>
      </c>
      <c r="F4886" s="153">
        <v>0.151186585354927</v>
      </c>
      <c r="G4886" s="153">
        <v>0.714020717780248</v>
      </c>
      <c r="H4886" s="153">
        <v>0.0576690378680975</v>
      </c>
      <c r="I4886" s="153">
        <v>0.651232546571938</v>
      </c>
      <c r="J4886" s="153">
        <v>0.01</v>
      </c>
      <c r="K4886" s="151">
        <v>0.67013</v>
      </c>
      <c r="L4886" s="151">
        <v>1.931398</v>
      </c>
      <c r="M4886" s="2">
        <v>4885.0</v>
      </c>
    </row>
    <row r="4887">
      <c r="A4887" s="152" t="s">
        <v>198</v>
      </c>
      <c r="B4887" s="152" t="s">
        <v>184</v>
      </c>
      <c r="C4887" s="153">
        <v>0.419841227664294</v>
      </c>
      <c r="D4887" s="153">
        <v>0.592182438317387</v>
      </c>
      <c r="E4887" s="149">
        <v>0.67012966275567</v>
      </c>
      <c r="F4887" s="153">
        <v>0.151186585354925</v>
      </c>
      <c r="G4887" s="153">
        <v>0.714020717780248</v>
      </c>
      <c r="H4887" s="153">
        <v>0.0576690378680975</v>
      </c>
      <c r="I4887" s="153">
        <v>0.651232546571938</v>
      </c>
      <c r="J4887" s="153">
        <v>0.01</v>
      </c>
      <c r="K4887" s="151">
        <v>0.67013</v>
      </c>
      <c r="L4887" s="151">
        <v>1.930655</v>
      </c>
      <c r="M4887" s="2">
        <v>4886.0</v>
      </c>
    </row>
    <row r="4888">
      <c r="A4888" s="152" t="s">
        <v>30</v>
      </c>
      <c r="B4888" s="152" t="s">
        <v>80</v>
      </c>
      <c r="C4888" s="153">
        <v>0.192723156936008</v>
      </c>
      <c r="D4888" s="153">
        <v>-0.0611173665460418</v>
      </c>
      <c r="E4888" s="149">
        <v>0.670558024535232</v>
      </c>
      <c r="F4888" s="153">
        <v>0.0495890536486949</v>
      </c>
      <c r="G4888" s="153">
        <v>0.0946896360169213</v>
      </c>
      <c r="H4888" s="153">
        <v>0.197601857198665</v>
      </c>
      <c r="I4888" s="153">
        <v>0.628765831286926</v>
      </c>
      <c r="J4888" s="153">
        <v>0.0878268278973911</v>
      </c>
      <c r="K4888" s="151">
        <v>0.670558</v>
      </c>
      <c r="L4888" s="151">
        <v>1.933378</v>
      </c>
      <c r="M4888" s="2">
        <v>4887.0</v>
      </c>
    </row>
    <row r="4889">
      <c r="A4889" s="152" t="s">
        <v>80</v>
      </c>
      <c r="B4889" s="152" t="s">
        <v>30</v>
      </c>
      <c r="C4889" s="153">
        <v>-0.192723156936008</v>
      </c>
      <c r="D4889" s="153">
        <v>-0.0611173665460418</v>
      </c>
      <c r="E4889" s="149">
        <v>0.670558024535232</v>
      </c>
      <c r="F4889" s="153">
        <v>0.0495890536486939</v>
      </c>
      <c r="G4889" s="153">
        <v>0.0946896360169213</v>
      </c>
      <c r="H4889" s="153">
        <v>0.197601857198665</v>
      </c>
      <c r="I4889" s="153">
        <v>0.628765831286926</v>
      </c>
      <c r="J4889" s="153">
        <v>0.0878268278973911</v>
      </c>
      <c r="K4889" s="151">
        <v>0.670558</v>
      </c>
      <c r="L4889" s="151">
        <v>1.934123</v>
      </c>
      <c r="M4889" s="2">
        <v>4888.0</v>
      </c>
    </row>
    <row r="4890">
      <c r="A4890" s="152" t="s">
        <v>450</v>
      </c>
      <c r="B4890" s="152" t="s">
        <v>448</v>
      </c>
      <c r="C4890" s="153">
        <v>-2.20188429364655</v>
      </c>
      <c r="D4890" s="153">
        <v>-1.64344769971013</v>
      </c>
      <c r="E4890" s="149">
        <v>0.670833021382795</v>
      </c>
      <c r="F4890" s="153">
        <v>0.00213579909794769</v>
      </c>
      <c r="G4890" s="153">
        <v>0.815830203439405</v>
      </c>
      <c r="H4890" s="153">
        <v>0.462615531535924</v>
      </c>
      <c r="I4890" s="153">
        <v>0.673053443109984</v>
      </c>
      <c r="J4890" s="153">
        <v>0.0283416642367421</v>
      </c>
      <c r="K4890" s="151">
        <v>0.670833</v>
      </c>
      <c r="L4890" s="151">
        <v>1.936409</v>
      </c>
      <c r="M4890" s="2">
        <v>4889.0</v>
      </c>
    </row>
    <row r="4891">
      <c r="A4891" s="152" t="s">
        <v>448</v>
      </c>
      <c r="B4891" s="152" t="s">
        <v>450</v>
      </c>
      <c r="C4891" s="153">
        <v>2.20188429364655</v>
      </c>
      <c r="D4891" s="153">
        <v>-1.64344769971013</v>
      </c>
      <c r="E4891" s="149">
        <v>0.670833021382795</v>
      </c>
      <c r="F4891" s="153">
        <v>0.00213579909794767</v>
      </c>
      <c r="G4891" s="153">
        <v>0.815830203439405</v>
      </c>
      <c r="H4891" s="153">
        <v>0.462615531535924</v>
      </c>
      <c r="I4891" s="153">
        <v>0.673053443109984</v>
      </c>
      <c r="J4891" s="153">
        <v>0.0283416642367421</v>
      </c>
      <c r="K4891" s="151">
        <v>0.670833</v>
      </c>
      <c r="L4891" s="151">
        <v>1.935662</v>
      </c>
      <c r="M4891" s="2">
        <v>4890.0</v>
      </c>
    </row>
    <row r="4892">
      <c r="A4892" s="152" t="s">
        <v>75</v>
      </c>
      <c r="B4892" s="152" t="s">
        <v>102</v>
      </c>
      <c r="C4892" s="153">
        <v>-0.377358557384581</v>
      </c>
      <c r="D4892" s="153">
        <v>-0.186573539344773</v>
      </c>
      <c r="E4892" s="149">
        <v>0.671034161608448</v>
      </c>
      <c r="F4892" s="153">
        <v>0.752552682670658</v>
      </c>
      <c r="G4892" s="153">
        <v>0.737549392099367</v>
      </c>
      <c r="H4892" s="153">
        <v>0.0238865091740494</v>
      </c>
      <c r="I4892" s="153">
        <v>0.369860441247947</v>
      </c>
      <c r="J4892" s="153">
        <v>0.01</v>
      </c>
      <c r="K4892" s="151">
        <v>0.671034</v>
      </c>
      <c r="L4892" s="151">
        <v>1.937737</v>
      </c>
      <c r="M4892" s="2">
        <v>4891.0</v>
      </c>
    </row>
    <row r="4893">
      <c r="A4893" s="152" t="s">
        <v>102</v>
      </c>
      <c r="B4893" s="152" t="s">
        <v>75</v>
      </c>
      <c r="C4893" s="153">
        <v>0.377358557384581</v>
      </c>
      <c r="D4893" s="153">
        <v>-0.186573539344773</v>
      </c>
      <c r="E4893" s="149">
        <v>0.671034161608448</v>
      </c>
      <c r="F4893" s="153">
        <v>0.752552682670658</v>
      </c>
      <c r="G4893" s="153">
        <v>0.737549392099367</v>
      </c>
      <c r="H4893" s="153">
        <v>0.0238865091740494</v>
      </c>
      <c r="I4893" s="153">
        <v>0.369860441247947</v>
      </c>
      <c r="J4893" s="153">
        <v>0.01</v>
      </c>
      <c r="K4893" s="151">
        <v>0.671034</v>
      </c>
      <c r="L4893" s="151">
        <v>1.938486</v>
      </c>
      <c r="M4893" s="2">
        <v>4892.0</v>
      </c>
    </row>
    <row r="4894">
      <c r="A4894" s="152" t="s">
        <v>444</v>
      </c>
      <c r="B4894" s="152" t="s">
        <v>377</v>
      </c>
      <c r="C4894" s="153">
        <v>-0.900662997312457</v>
      </c>
      <c r="D4894" s="153">
        <v>2.25158759852504</v>
      </c>
      <c r="E4894" s="149">
        <v>0.671162698361116</v>
      </c>
      <c r="F4894" s="153">
        <v>2.08737102909214E-4</v>
      </c>
      <c r="G4894" s="153">
        <v>0.232238457433345</v>
      </c>
      <c r="H4894" s="153">
        <v>5.58533173018947E-4</v>
      </c>
      <c r="I4894" s="153">
        <v>0.134586400766268</v>
      </c>
      <c r="J4894" s="153">
        <v>0.394606849025906</v>
      </c>
      <c r="K4894" s="151">
        <v>0.671163</v>
      </c>
      <c r="L4894" s="151">
        <v>1.939606</v>
      </c>
      <c r="M4894" s="2">
        <v>4893.0</v>
      </c>
    </row>
    <row r="4895">
      <c r="A4895" s="152" t="s">
        <v>377</v>
      </c>
      <c r="B4895" s="152" t="s">
        <v>444</v>
      </c>
      <c r="C4895" s="153">
        <v>0.900662997312457</v>
      </c>
      <c r="D4895" s="153">
        <v>2.25158759852504</v>
      </c>
      <c r="E4895" s="149">
        <v>0.671162698361116</v>
      </c>
      <c r="F4895" s="153">
        <v>2.0873710290921E-4</v>
      </c>
      <c r="G4895" s="153">
        <v>0.232238457433345</v>
      </c>
      <c r="H4895" s="153">
        <v>5.58533173018947E-4</v>
      </c>
      <c r="I4895" s="153">
        <v>0.134586400766268</v>
      </c>
      <c r="J4895" s="153">
        <v>0.394606849025906</v>
      </c>
      <c r="K4895" s="151">
        <v>0.671163</v>
      </c>
      <c r="L4895" s="151">
        <v>1.940355</v>
      </c>
      <c r="M4895" s="2">
        <v>4894.0</v>
      </c>
    </row>
    <row r="4896">
      <c r="A4896" s="152" t="s">
        <v>6</v>
      </c>
      <c r="B4896" s="152" t="s">
        <v>40</v>
      </c>
      <c r="C4896" s="153">
        <v>0.988939159652173</v>
      </c>
      <c r="D4896" s="153">
        <v>-0.0318283618485145</v>
      </c>
      <c r="E4896" s="149">
        <v>0.671390018831146</v>
      </c>
      <c r="F4896" s="154">
        <v>3.53555668080859E-6</v>
      </c>
      <c r="G4896" s="153">
        <v>0.495887136074359</v>
      </c>
      <c r="H4896" s="153">
        <v>0.171135922082946</v>
      </c>
      <c r="I4896" s="153">
        <v>0.491248460093086</v>
      </c>
      <c r="J4896" s="153">
        <v>0.01</v>
      </c>
      <c r="K4896" s="151">
        <v>0.67139</v>
      </c>
      <c r="L4896" s="151">
        <v>1.941763</v>
      </c>
      <c r="M4896" s="2">
        <v>4895.0</v>
      </c>
    </row>
    <row r="4897">
      <c r="A4897" s="152" t="s">
        <v>40</v>
      </c>
      <c r="B4897" s="152" t="s">
        <v>6</v>
      </c>
      <c r="C4897" s="153">
        <v>-0.988939159652173</v>
      </c>
      <c r="D4897" s="153">
        <v>-0.0318283618485145</v>
      </c>
      <c r="E4897" s="149">
        <v>0.671390018831146</v>
      </c>
      <c r="F4897" s="154">
        <v>3.53555668080863E-6</v>
      </c>
      <c r="G4897" s="153">
        <v>0.495887136074359</v>
      </c>
      <c r="H4897" s="153">
        <v>0.171135922082946</v>
      </c>
      <c r="I4897" s="153">
        <v>0.491248460093086</v>
      </c>
      <c r="J4897" s="153">
        <v>0.01</v>
      </c>
      <c r="K4897" s="151">
        <v>0.67139</v>
      </c>
      <c r="L4897" s="151">
        <v>1.942514</v>
      </c>
      <c r="M4897" s="2">
        <v>4896.0</v>
      </c>
    </row>
    <row r="4898">
      <c r="A4898" s="152" t="s">
        <v>67</v>
      </c>
      <c r="B4898" s="152" t="s">
        <v>169</v>
      </c>
      <c r="C4898" s="153">
        <v>-1.56224192901499</v>
      </c>
      <c r="D4898" s="153">
        <v>-0.230038949545883</v>
      </c>
      <c r="E4898" s="149">
        <v>0.671821911297732</v>
      </c>
      <c r="F4898" s="153">
        <v>0.013958235919199</v>
      </c>
      <c r="G4898" s="153">
        <v>0.499929932478427</v>
      </c>
      <c r="H4898" s="153">
        <v>0.42827164792292</v>
      </c>
      <c r="I4898" s="153">
        <v>0.525475146486397</v>
      </c>
      <c r="J4898" s="153">
        <v>0.0465082848508394</v>
      </c>
      <c r="K4898" s="151">
        <v>0.671822</v>
      </c>
      <c r="L4898" s="151">
        <v>1.944515</v>
      </c>
      <c r="M4898" s="2">
        <v>4897.0</v>
      </c>
    </row>
    <row r="4899">
      <c r="A4899" s="152" t="s">
        <v>169</v>
      </c>
      <c r="B4899" s="152" t="s">
        <v>67</v>
      </c>
      <c r="C4899" s="153">
        <v>1.56224192901499</v>
      </c>
      <c r="D4899" s="153">
        <v>-0.230038949545883</v>
      </c>
      <c r="E4899" s="149">
        <v>0.671821911297732</v>
      </c>
      <c r="F4899" s="153">
        <v>0.0139582359191987</v>
      </c>
      <c r="G4899" s="153">
        <v>0.499929932478427</v>
      </c>
      <c r="H4899" s="153">
        <v>0.42827164792292</v>
      </c>
      <c r="I4899" s="153">
        <v>0.525475146486397</v>
      </c>
      <c r="J4899" s="153">
        <v>0.0465082848508394</v>
      </c>
      <c r="K4899" s="151">
        <v>0.671822</v>
      </c>
      <c r="L4899" s="151">
        <v>1.945268</v>
      </c>
      <c r="M4899" s="2">
        <v>4898.0</v>
      </c>
    </row>
    <row r="4900">
      <c r="A4900" s="152" t="s">
        <v>79</v>
      </c>
      <c r="B4900" s="152" t="s">
        <v>151</v>
      </c>
      <c r="C4900" s="153">
        <v>-0.778164321139317</v>
      </c>
      <c r="D4900" s="153">
        <v>0.441245087192557</v>
      </c>
      <c r="E4900" s="149">
        <v>0.671991723048928</v>
      </c>
      <c r="F4900" s="153">
        <v>7.77425004349701E-4</v>
      </c>
      <c r="G4900" s="153">
        <v>0.760068687884794</v>
      </c>
      <c r="H4900" s="153">
        <v>0.273142853048996</v>
      </c>
      <c r="I4900" s="153">
        <v>0.657796401865571</v>
      </c>
      <c r="J4900" s="153">
        <v>0.03247325450868</v>
      </c>
      <c r="K4900" s="151">
        <v>0.671992</v>
      </c>
      <c r="L4900" s="151">
        <v>1.947266</v>
      </c>
      <c r="M4900" s="2">
        <v>4899.0</v>
      </c>
    </row>
    <row r="4901">
      <c r="A4901" s="152" t="s">
        <v>151</v>
      </c>
      <c r="B4901" s="152" t="s">
        <v>79</v>
      </c>
      <c r="C4901" s="153">
        <v>0.778164321139317</v>
      </c>
      <c r="D4901" s="153">
        <v>0.441245087192557</v>
      </c>
      <c r="E4901" s="149">
        <v>0.671991723048928</v>
      </c>
      <c r="F4901" s="153">
        <v>7.77425004349708E-4</v>
      </c>
      <c r="G4901" s="153">
        <v>0.760068687884794</v>
      </c>
      <c r="H4901" s="153">
        <v>0.273142853048996</v>
      </c>
      <c r="I4901" s="153">
        <v>0.657796401865571</v>
      </c>
      <c r="J4901" s="153">
        <v>0.03247325450868</v>
      </c>
      <c r="K4901" s="151">
        <v>0.671992</v>
      </c>
      <c r="L4901" s="151">
        <v>1.946513</v>
      </c>
      <c r="M4901" s="2">
        <v>4900.0</v>
      </c>
    </row>
    <row r="4902">
      <c r="A4902" s="152" t="s">
        <v>9</v>
      </c>
      <c r="B4902" s="152" t="s">
        <v>80</v>
      </c>
      <c r="C4902" s="153">
        <v>0.146609496826939</v>
      </c>
      <c r="D4902" s="153">
        <v>-0.0452177664025111</v>
      </c>
      <c r="E4902" s="149">
        <v>0.672555499549793</v>
      </c>
      <c r="F4902" s="153">
        <v>0.00827362685290262</v>
      </c>
      <c r="G4902" s="153">
        <v>0.860287649200597</v>
      </c>
      <c r="H4902" s="153">
        <v>0.045516546263149</v>
      </c>
      <c r="I4902" s="153">
        <v>0.534619715121786</v>
      </c>
      <c r="J4902" s="153">
        <v>0.0821315107285755</v>
      </c>
      <c r="K4902" s="151">
        <v>0.672555</v>
      </c>
      <c r="L4902" s="151">
        <v>1.950411</v>
      </c>
      <c r="M4902" s="2">
        <v>4901.0</v>
      </c>
    </row>
    <row r="4903">
      <c r="A4903" s="152" t="s">
        <v>80</v>
      </c>
      <c r="B4903" s="152" t="s">
        <v>9</v>
      </c>
      <c r="C4903" s="153">
        <v>-0.146609496826939</v>
      </c>
      <c r="D4903" s="153">
        <v>-0.0452177664025111</v>
      </c>
      <c r="E4903" s="149">
        <v>0.672555499549793</v>
      </c>
      <c r="F4903" s="153">
        <v>0.00827362685290286</v>
      </c>
      <c r="G4903" s="153">
        <v>0.860287649200597</v>
      </c>
      <c r="H4903" s="153">
        <v>0.045516546263149</v>
      </c>
      <c r="I4903" s="153">
        <v>0.534619715121786</v>
      </c>
      <c r="J4903" s="153">
        <v>0.0821315107285755</v>
      </c>
      <c r="K4903" s="151">
        <v>0.672555</v>
      </c>
      <c r="L4903" s="151">
        <v>1.949655</v>
      </c>
      <c r="M4903" s="2">
        <v>4902.0</v>
      </c>
    </row>
    <row r="4904">
      <c r="A4904" s="152" t="s">
        <v>15</v>
      </c>
      <c r="B4904" s="152" t="s">
        <v>344</v>
      </c>
      <c r="C4904" s="153">
        <v>-0.550633701613657</v>
      </c>
      <c r="D4904" s="153">
        <v>0.220297826338031</v>
      </c>
      <c r="E4904" s="149">
        <v>0.672625496000435</v>
      </c>
      <c r="F4904" s="153">
        <v>0.0509169869124045</v>
      </c>
      <c r="G4904" s="153">
        <v>0.548665669445443</v>
      </c>
      <c r="H4904" s="153">
        <v>0.14863510018587</v>
      </c>
      <c r="I4904" s="153">
        <v>0.729615093917701</v>
      </c>
      <c r="J4904" s="153">
        <v>0.0490148707426821</v>
      </c>
      <c r="K4904" s="151">
        <v>0.672625</v>
      </c>
      <c r="L4904" s="151">
        <v>1.952127</v>
      </c>
      <c r="M4904" s="2">
        <v>4903.0</v>
      </c>
    </row>
    <row r="4905">
      <c r="A4905" s="152" t="s">
        <v>344</v>
      </c>
      <c r="B4905" s="152" t="s">
        <v>15</v>
      </c>
      <c r="C4905" s="153">
        <v>0.550633701613657</v>
      </c>
      <c r="D4905" s="153">
        <v>0.220297826338031</v>
      </c>
      <c r="E4905" s="149">
        <v>0.672625496000435</v>
      </c>
      <c r="F4905" s="153">
        <v>0.0509169869124035</v>
      </c>
      <c r="G4905" s="153">
        <v>0.548665669445443</v>
      </c>
      <c r="H4905" s="153">
        <v>0.14863510018587</v>
      </c>
      <c r="I4905" s="153">
        <v>0.729615093917701</v>
      </c>
      <c r="J4905" s="153">
        <v>0.0490148707426821</v>
      </c>
      <c r="K4905" s="151">
        <v>0.672625</v>
      </c>
      <c r="L4905" s="151">
        <v>1.95137</v>
      </c>
      <c r="M4905" s="2">
        <v>4904.0</v>
      </c>
    </row>
    <row r="4906">
      <c r="A4906" s="152" t="s">
        <v>184</v>
      </c>
      <c r="B4906" s="152" t="s">
        <v>197</v>
      </c>
      <c r="C4906" s="153">
        <v>-0.531272168665863</v>
      </c>
      <c r="D4906" s="153">
        <v>0.420546363617988</v>
      </c>
      <c r="E4906" s="149">
        <v>0.672633744282464</v>
      </c>
      <c r="F4906" s="153">
        <v>0.249115708270325</v>
      </c>
      <c r="G4906" s="153">
        <v>0.399320694037095</v>
      </c>
      <c r="H4906" s="153">
        <v>0.41031610651434</v>
      </c>
      <c r="I4906" s="153">
        <v>0.668314976787398</v>
      </c>
      <c r="J4906" s="153">
        <v>0.01</v>
      </c>
      <c r="K4906" s="151">
        <v>0.672634</v>
      </c>
      <c r="L4906" s="151">
        <v>1.952909</v>
      </c>
      <c r="M4906" s="2">
        <v>4905.0</v>
      </c>
    </row>
    <row r="4907">
      <c r="A4907" s="152" t="s">
        <v>197</v>
      </c>
      <c r="B4907" s="152" t="s">
        <v>184</v>
      </c>
      <c r="C4907" s="153">
        <v>0.531272168665863</v>
      </c>
      <c r="D4907" s="153">
        <v>0.420546363617988</v>
      </c>
      <c r="E4907" s="149">
        <v>0.672633744282464</v>
      </c>
      <c r="F4907" s="153">
        <v>0.249115708270329</v>
      </c>
      <c r="G4907" s="153">
        <v>0.399320694037095</v>
      </c>
      <c r="H4907" s="153">
        <v>0.41031610651434</v>
      </c>
      <c r="I4907" s="153">
        <v>0.668314976787398</v>
      </c>
      <c r="J4907" s="153">
        <v>0.01</v>
      </c>
      <c r="K4907" s="151">
        <v>0.672634</v>
      </c>
      <c r="L4907" s="151">
        <v>1.953667</v>
      </c>
      <c r="M4907" s="2">
        <v>4906.0</v>
      </c>
    </row>
    <row r="4908">
      <c r="A4908" s="152" t="s">
        <v>15</v>
      </c>
      <c r="B4908" s="152" t="s">
        <v>62</v>
      </c>
      <c r="C4908" s="153">
        <v>0.0279486252648693</v>
      </c>
      <c r="D4908" s="153">
        <v>0.0676143106282356</v>
      </c>
      <c r="E4908" s="149">
        <v>0.672987545799531</v>
      </c>
      <c r="F4908" s="153">
        <v>0.994205926131041</v>
      </c>
      <c r="G4908" s="153">
        <v>0.598775324176905</v>
      </c>
      <c r="H4908" s="153">
        <v>0.772982700425529</v>
      </c>
      <c r="I4908" s="153">
        <v>0.779941202623108</v>
      </c>
      <c r="J4908" s="153">
        <v>0.01</v>
      </c>
      <c r="K4908" s="151">
        <v>0.672988</v>
      </c>
      <c r="L4908" s="151">
        <v>1.955454</v>
      </c>
      <c r="M4908" s="2">
        <v>4907.0</v>
      </c>
    </row>
    <row r="4909">
      <c r="A4909" s="152" t="s">
        <v>62</v>
      </c>
      <c r="B4909" s="152" t="s">
        <v>15</v>
      </c>
      <c r="C4909" s="153">
        <v>-0.0279486252648693</v>
      </c>
      <c r="D4909" s="153">
        <v>0.0676143106282356</v>
      </c>
      <c r="E4909" s="149">
        <v>0.672987545799531</v>
      </c>
      <c r="F4909" s="153">
        <v>0.994205926131041</v>
      </c>
      <c r="G4909" s="153">
        <v>0.598775324176905</v>
      </c>
      <c r="H4909" s="153">
        <v>0.772982700425529</v>
      </c>
      <c r="I4909" s="153">
        <v>0.779941202623108</v>
      </c>
      <c r="J4909" s="153">
        <v>0.01</v>
      </c>
      <c r="K4909" s="151">
        <v>0.672988</v>
      </c>
      <c r="L4909" s="151">
        <v>1.956213</v>
      </c>
      <c r="M4909" s="2">
        <v>4908.0</v>
      </c>
    </row>
    <row r="4910">
      <c r="A4910" s="152" t="s">
        <v>145</v>
      </c>
      <c r="B4910" s="152" t="s">
        <v>28</v>
      </c>
      <c r="C4910" s="153">
        <v>0.677999662694377</v>
      </c>
      <c r="D4910" s="153">
        <v>0.260467859042451</v>
      </c>
      <c r="E4910" s="149">
        <v>0.673228321083879</v>
      </c>
      <c r="F4910" s="153">
        <v>0.221112314074676</v>
      </c>
      <c r="G4910" s="153">
        <v>0.234563112939077</v>
      </c>
      <c r="H4910" s="153">
        <v>0.00597461652505084</v>
      </c>
      <c r="I4910" s="153">
        <v>0.130418998787066</v>
      </c>
      <c r="J4910" s="153">
        <v>0.296231456109863</v>
      </c>
      <c r="K4910" s="151">
        <v>0.673228</v>
      </c>
      <c r="L4910" s="151">
        <v>1.957674</v>
      </c>
      <c r="M4910" s="2">
        <v>4909.0</v>
      </c>
    </row>
    <row r="4911">
      <c r="A4911" s="152" t="s">
        <v>28</v>
      </c>
      <c r="B4911" s="152" t="s">
        <v>145</v>
      </c>
      <c r="C4911" s="153">
        <v>-0.677999662694377</v>
      </c>
      <c r="D4911" s="153">
        <v>0.260467859042451</v>
      </c>
      <c r="E4911" s="149">
        <v>0.673228321083879</v>
      </c>
      <c r="F4911" s="153">
        <v>0.221112314074676</v>
      </c>
      <c r="G4911" s="153">
        <v>0.234563112939077</v>
      </c>
      <c r="H4911" s="153">
        <v>0.00597461652505084</v>
      </c>
      <c r="I4911" s="153">
        <v>0.130418998787066</v>
      </c>
      <c r="J4911" s="153">
        <v>0.296231456109863</v>
      </c>
      <c r="K4911" s="151">
        <v>0.673228</v>
      </c>
      <c r="L4911" s="151">
        <v>1.958435</v>
      </c>
      <c r="M4911" s="2">
        <v>4910.0</v>
      </c>
    </row>
    <row r="4912">
      <c r="A4912" s="152" t="s">
        <v>15</v>
      </c>
      <c r="B4912" s="152" t="s">
        <v>82</v>
      </c>
      <c r="C4912" s="153">
        <v>0.128709894013418</v>
      </c>
      <c r="D4912" s="153">
        <v>0.076019451779004</v>
      </c>
      <c r="E4912" s="149">
        <v>0.673311216969701</v>
      </c>
      <c r="F4912" s="153">
        <v>0.678911116873029</v>
      </c>
      <c r="G4912" s="153">
        <v>0.420249119404889</v>
      </c>
      <c r="H4912" s="153">
        <v>0.432666683697412</v>
      </c>
      <c r="I4912" s="153">
        <v>0.644513024809967</v>
      </c>
      <c r="J4912" s="153">
        <v>0.01</v>
      </c>
      <c r="K4912" s="151">
        <v>0.673311</v>
      </c>
      <c r="L4912" s="151">
        <v>1.959438</v>
      </c>
      <c r="M4912" s="2">
        <v>4911.0</v>
      </c>
    </row>
    <row r="4913">
      <c r="A4913" s="152" t="s">
        <v>82</v>
      </c>
      <c r="B4913" s="152" t="s">
        <v>15</v>
      </c>
      <c r="C4913" s="153">
        <v>-0.128709894013418</v>
      </c>
      <c r="D4913" s="153">
        <v>0.076019451779004</v>
      </c>
      <c r="E4913" s="149">
        <v>0.673311216969701</v>
      </c>
      <c r="F4913" s="153">
        <v>0.678911116873051</v>
      </c>
      <c r="G4913" s="153">
        <v>0.420249119404889</v>
      </c>
      <c r="H4913" s="153">
        <v>0.432666683697412</v>
      </c>
      <c r="I4913" s="153">
        <v>0.644513024809967</v>
      </c>
      <c r="J4913" s="153">
        <v>0.01</v>
      </c>
      <c r="K4913" s="151">
        <v>0.673311</v>
      </c>
      <c r="L4913" s="151">
        <v>1.9602</v>
      </c>
      <c r="M4913" s="2">
        <v>4912.0</v>
      </c>
    </row>
    <row r="4914">
      <c r="A4914" s="152" t="s">
        <v>100</v>
      </c>
      <c r="B4914" s="152" t="s">
        <v>28</v>
      </c>
      <c r="C4914" s="153">
        <v>0.0695215914822076</v>
      </c>
      <c r="D4914" s="153">
        <v>-0.287341617259735</v>
      </c>
      <c r="E4914" s="149">
        <v>0.673314865797579</v>
      </c>
      <c r="F4914" s="153">
        <v>0.00624993614967733</v>
      </c>
      <c r="G4914" s="153">
        <v>0.825613418709256</v>
      </c>
      <c r="H4914" s="153">
        <v>0.179552640188119</v>
      </c>
      <c r="I4914" s="153">
        <v>0.591313644507107</v>
      </c>
      <c r="J4914" s="153">
        <v>0.038035449622502</v>
      </c>
      <c r="K4914" s="151">
        <v>0.673315</v>
      </c>
      <c r="L4914" s="151">
        <v>1.961737</v>
      </c>
      <c r="M4914" s="2">
        <v>4913.0</v>
      </c>
    </row>
    <row r="4915">
      <c r="A4915" s="152" t="s">
        <v>28</v>
      </c>
      <c r="B4915" s="152" t="s">
        <v>100</v>
      </c>
      <c r="C4915" s="153">
        <v>-0.0695215914822076</v>
      </c>
      <c r="D4915" s="153">
        <v>-0.287341617259735</v>
      </c>
      <c r="E4915" s="149">
        <v>0.673314865797579</v>
      </c>
      <c r="F4915" s="153">
        <v>0.00624993614967712</v>
      </c>
      <c r="G4915" s="153">
        <v>0.825613418709256</v>
      </c>
      <c r="H4915" s="153">
        <v>0.179552640188119</v>
      </c>
      <c r="I4915" s="153">
        <v>0.591313644507107</v>
      </c>
      <c r="J4915" s="153">
        <v>0.038035449622502</v>
      </c>
      <c r="K4915" s="151">
        <v>0.673315</v>
      </c>
      <c r="L4915" s="151">
        <v>1.960974</v>
      </c>
      <c r="M4915" s="2">
        <v>4914.0</v>
      </c>
    </row>
    <row r="4916">
      <c r="A4916" s="152" t="s">
        <v>67</v>
      </c>
      <c r="B4916" s="152" t="s">
        <v>186</v>
      </c>
      <c r="C4916" s="153">
        <v>-0.763688600406239</v>
      </c>
      <c r="D4916" s="153">
        <v>-0.14039707531668</v>
      </c>
      <c r="E4916" s="149">
        <v>0.673374333535853</v>
      </c>
      <c r="F4916" s="153">
        <v>0.084538974506885</v>
      </c>
      <c r="G4916" s="153">
        <v>0.693990474241834</v>
      </c>
      <c r="H4916" s="153">
        <v>0.140403643260398</v>
      </c>
      <c r="I4916" s="153">
        <v>0.69559819240363</v>
      </c>
      <c r="J4916" s="153">
        <v>0.0518561099002211</v>
      </c>
      <c r="K4916" s="151">
        <v>0.673374</v>
      </c>
      <c r="L4916" s="151">
        <v>1.96344</v>
      </c>
      <c r="M4916" s="2">
        <v>4915.0</v>
      </c>
    </row>
    <row r="4917">
      <c r="A4917" s="152" t="s">
        <v>186</v>
      </c>
      <c r="B4917" s="152" t="s">
        <v>67</v>
      </c>
      <c r="C4917" s="153">
        <v>0.763688600406239</v>
      </c>
      <c r="D4917" s="153">
        <v>-0.14039707531668</v>
      </c>
      <c r="E4917" s="149">
        <v>0.673374333535853</v>
      </c>
      <c r="F4917" s="153">
        <v>0.0845389745068866</v>
      </c>
      <c r="G4917" s="153">
        <v>0.693990474241834</v>
      </c>
      <c r="H4917" s="153">
        <v>0.140403643260398</v>
      </c>
      <c r="I4917" s="153">
        <v>0.69559819240363</v>
      </c>
      <c r="J4917" s="153">
        <v>0.0518561099002211</v>
      </c>
      <c r="K4917" s="151">
        <v>0.673374</v>
      </c>
      <c r="L4917" s="151">
        <v>1.962675</v>
      </c>
      <c r="M4917" s="2">
        <v>4916.0</v>
      </c>
    </row>
    <row r="4918">
      <c r="A4918" s="152" t="s">
        <v>87</v>
      </c>
      <c r="B4918" s="152" t="s">
        <v>195</v>
      </c>
      <c r="C4918" s="153">
        <v>-0.641369413167737</v>
      </c>
      <c r="D4918" s="153">
        <v>-0.445399179170997</v>
      </c>
      <c r="E4918" s="149">
        <v>0.673879031251868</v>
      </c>
      <c r="F4918" s="153">
        <v>0.545030962128023</v>
      </c>
      <c r="G4918" s="153">
        <v>0.98658780473233</v>
      </c>
      <c r="H4918" s="153">
        <v>0.686857081493795</v>
      </c>
      <c r="I4918" s="153">
        <v>0.482665120157359</v>
      </c>
      <c r="J4918" s="153">
        <v>0.01</v>
      </c>
      <c r="K4918" s="151">
        <v>0.673879</v>
      </c>
      <c r="L4918" s="151">
        <v>1.966444</v>
      </c>
      <c r="M4918" s="2">
        <v>4917.0</v>
      </c>
    </row>
    <row r="4919">
      <c r="A4919" s="152" t="s">
        <v>195</v>
      </c>
      <c r="B4919" s="152" t="s">
        <v>87</v>
      </c>
      <c r="C4919" s="153">
        <v>0.641369413167737</v>
      </c>
      <c r="D4919" s="153">
        <v>-0.445399179170997</v>
      </c>
      <c r="E4919" s="149">
        <v>0.673879031251868</v>
      </c>
      <c r="F4919" s="153">
        <v>0.545030962128023</v>
      </c>
      <c r="G4919" s="153">
        <v>0.98658780473233</v>
      </c>
      <c r="H4919" s="153">
        <v>0.686857081493795</v>
      </c>
      <c r="I4919" s="153">
        <v>0.482665120157359</v>
      </c>
      <c r="J4919" s="153">
        <v>0.01</v>
      </c>
      <c r="K4919" s="151">
        <v>0.673879</v>
      </c>
      <c r="L4919" s="151">
        <v>1.965678</v>
      </c>
      <c r="M4919" s="2">
        <v>4918.0</v>
      </c>
    </row>
    <row r="4920">
      <c r="A4920" s="152" t="s">
        <v>30</v>
      </c>
      <c r="B4920" s="152" t="s">
        <v>449</v>
      </c>
      <c r="C4920" s="153">
        <v>-0.9711799762165</v>
      </c>
      <c r="D4920" s="153">
        <v>0.154474283601482</v>
      </c>
      <c r="E4920" s="149">
        <v>0.674503423565187</v>
      </c>
      <c r="F4920" s="153">
        <v>0.1724724874019</v>
      </c>
      <c r="G4920" s="153">
        <v>0.399693612304453</v>
      </c>
      <c r="H4920" s="153">
        <v>0.406644719490862</v>
      </c>
      <c r="I4920" s="153">
        <v>0.772022546328409</v>
      </c>
      <c r="J4920" s="153">
        <v>0.01</v>
      </c>
      <c r="K4920" s="151">
        <v>0.674503</v>
      </c>
      <c r="L4920" s="151">
        <v>1.969803</v>
      </c>
      <c r="M4920" s="2">
        <v>4919.0</v>
      </c>
    </row>
    <row r="4921">
      <c r="A4921" s="152" t="s">
        <v>449</v>
      </c>
      <c r="B4921" s="152" t="s">
        <v>30</v>
      </c>
      <c r="C4921" s="153">
        <v>0.9711799762165</v>
      </c>
      <c r="D4921" s="153">
        <v>0.154474283601482</v>
      </c>
      <c r="E4921" s="149">
        <v>0.674503423565187</v>
      </c>
      <c r="F4921" s="153">
        <v>0.172472487401904</v>
      </c>
      <c r="G4921" s="153">
        <v>0.399693612304453</v>
      </c>
      <c r="H4921" s="153">
        <v>0.406644719490862</v>
      </c>
      <c r="I4921" s="153">
        <v>0.772022546328409</v>
      </c>
      <c r="J4921" s="153">
        <v>0.01</v>
      </c>
      <c r="K4921" s="151">
        <v>0.674503</v>
      </c>
      <c r="L4921" s="151">
        <v>1.969034</v>
      </c>
      <c r="M4921" s="2">
        <v>4920.0</v>
      </c>
    </row>
    <row r="4922">
      <c r="A4922" s="152" t="s">
        <v>202</v>
      </c>
      <c r="B4922" s="152" t="s">
        <v>28</v>
      </c>
      <c r="C4922" s="153">
        <v>1.52547611926238</v>
      </c>
      <c r="D4922" s="153">
        <v>0.257755410847602</v>
      </c>
      <c r="E4922" s="149">
        <v>0.67496135909377</v>
      </c>
      <c r="F4922" s="153">
        <v>0.0977096362947948</v>
      </c>
      <c r="G4922" s="153">
        <v>0.215368001209244</v>
      </c>
      <c r="H4922" s="153">
        <v>0.0326123860892814</v>
      </c>
      <c r="I4922" s="153">
        <v>0.0410685433049231</v>
      </c>
      <c r="J4922" s="153">
        <v>0.0691967908941638</v>
      </c>
      <c r="K4922" s="151">
        <v>0.674961</v>
      </c>
      <c r="L4922" s="151">
        <v>1.97268</v>
      </c>
      <c r="M4922" s="2">
        <v>4921.0</v>
      </c>
    </row>
    <row r="4923">
      <c r="A4923" s="152" t="s">
        <v>28</v>
      </c>
      <c r="B4923" s="152" t="s">
        <v>202</v>
      </c>
      <c r="C4923" s="153">
        <v>-1.52547611926238</v>
      </c>
      <c r="D4923" s="153">
        <v>0.257755410847602</v>
      </c>
      <c r="E4923" s="149">
        <v>0.67496135909377</v>
      </c>
      <c r="F4923" s="153">
        <v>0.0977096362947946</v>
      </c>
      <c r="G4923" s="153">
        <v>0.215368001209244</v>
      </c>
      <c r="H4923" s="153">
        <v>0.0326123860892814</v>
      </c>
      <c r="I4923" s="153">
        <v>0.0410685433049231</v>
      </c>
      <c r="J4923" s="153">
        <v>0.0691967908941638</v>
      </c>
      <c r="K4923" s="151">
        <v>0.674961</v>
      </c>
      <c r="L4923" s="151">
        <v>1.97191</v>
      </c>
      <c r="M4923" s="2">
        <v>4922.0</v>
      </c>
    </row>
    <row r="4924">
      <c r="A4924" s="152" t="s">
        <v>91</v>
      </c>
      <c r="B4924" s="152" t="s">
        <v>377</v>
      </c>
      <c r="C4924" s="153">
        <v>-1.99561213221316</v>
      </c>
      <c r="D4924" s="153">
        <v>-0.155566689494344</v>
      </c>
      <c r="E4924" s="149">
        <v>0.675113335178378</v>
      </c>
      <c r="F4924" s="153">
        <v>0.359475564594627</v>
      </c>
      <c r="G4924" s="153">
        <v>0.457143157684575</v>
      </c>
      <c r="H4924" s="153">
        <v>0.00106773127160636</v>
      </c>
      <c r="I4924" s="153">
        <v>0.59319363853614</v>
      </c>
      <c r="J4924" s="153">
        <v>0.549351416017211</v>
      </c>
      <c r="K4924" s="151">
        <v>0.675113</v>
      </c>
      <c r="L4924" s="151">
        <v>1.974667</v>
      </c>
      <c r="M4924" s="2">
        <v>4923.0</v>
      </c>
    </row>
    <row r="4925">
      <c r="A4925" s="152" t="s">
        <v>377</v>
      </c>
      <c r="B4925" s="152" t="s">
        <v>91</v>
      </c>
      <c r="C4925" s="153">
        <v>1.99561213221316</v>
      </c>
      <c r="D4925" s="153">
        <v>-0.155566689494344</v>
      </c>
      <c r="E4925" s="149">
        <v>0.675113335178378</v>
      </c>
      <c r="F4925" s="153">
        <v>0.359475564594627</v>
      </c>
      <c r="G4925" s="153">
        <v>0.457143157684575</v>
      </c>
      <c r="H4925" s="153">
        <v>0.00106773127160636</v>
      </c>
      <c r="I4925" s="153">
        <v>0.59319363853614</v>
      </c>
      <c r="J4925" s="153">
        <v>0.549351416017211</v>
      </c>
      <c r="K4925" s="151">
        <v>0.675113</v>
      </c>
      <c r="L4925" s="151">
        <v>1.973895</v>
      </c>
      <c r="M4925" s="2">
        <v>4924.0</v>
      </c>
    </row>
    <row r="4926">
      <c r="A4926" s="152" t="s">
        <v>15</v>
      </c>
      <c r="B4926" s="152" t="s">
        <v>202</v>
      </c>
      <c r="C4926" s="153">
        <v>-1.40127240400137</v>
      </c>
      <c r="D4926" s="153">
        <v>0.172074865335592</v>
      </c>
      <c r="E4926" s="149">
        <v>0.675748430310208</v>
      </c>
      <c r="F4926" s="153">
        <v>0.0811192223683817</v>
      </c>
      <c r="G4926" s="153">
        <v>0.374771336676947</v>
      </c>
      <c r="H4926" s="153">
        <v>0.19634389004894</v>
      </c>
      <c r="I4926" s="153">
        <v>0.847861541981793</v>
      </c>
      <c r="J4926" s="153">
        <v>0.01</v>
      </c>
      <c r="K4926" s="151">
        <v>0.675748</v>
      </c>
      <c r="L4926" s="151">
        <v>1.977298</v>
      </c>
      <c r="M4926" s="2">
        <v>4925.0</v>
      </c>
    </row>
    <row r="4927">
      <c r="A4927" s="152" t="s">
        <v>202</v>
      </c>
      <c r="B4927" s="152" t="s">
        <v>15</v>
      </c>
      <c r="C4927" s="153">
        <v>1.40127240400137</v>
      </c>
      <c r="D4927" s="153">
        <v>0.172074865335592</v>
      </c>
      <c r="E4927" s="149">
        <v>0.675748430310208</v>
      </c>
      <c r="F4927" s="153">
        <v>0.0811192223683835</v>
      </c>
      <c r="G4927" s="153">
        <v>0.374771336676947</v>
      </c>
      <c r="H4927" s="153">
        <v>0.19634389004894</v>
      </c>
      <c r="I4927" s="153">
        <v>0.847861541981793</v>
      </c>
      <c r="J4927" s="153">
        <v>0.01</v>
      </c>
      <c r="K4927" s="151">
        <v>0.675748</v>
      </c>
      <c r="L4927" s="151">
        <v>1.978071</v>
      </c>
      <c r="M4927" s="2">
        <v>4926.0</v>
      </c>
    </row>
    <row r="4928">
      <c r="A4928" s="152" t="s">
        <v>79</v>
      </c>
      <c r="B4928" s="152" t="s">
        <v>142</v>
      </c>
      <c r="C4928" s="153">
        <v>-0.827702864024294</v>
      </c>
      <c r="D4928" s="153">
        <v>0.342472553536835</v>
      </c>
      <c r="E4928" s="149">
        <v>0.67622554215506</v>
      </c>
      <c r="F4928" s="153">
        <v>0.452126375955819</v>
      </c>
      <c r="G4928" s="153">
        <v>0.527767692198308</v>
      </c>
      <c r="H4928" s="153">
        <v>0.292283084848004</v>
      </c>
      <c r="I4928" s="153">
        <v>0.675076730826589</v>
      </c>
      <c r="J4928" s="153">
        <v>0.01</v>
      </c>
      <c r="K4928" s="151">
        <v>0.676226</v>
      </c>
      <c r="L4928" s="151">
        <v>1.981018</v>
      </c>
      <c r="M4928" s="2">
        <v>4927.0</v>
      </c>
    </row>
    <row r="4929">
      <c r="A4929" s="152" t="s">
        <v>142</v>
      </c>
      <c r="B4929" s="152" t="s">
        <v>79</v>
      </c>
      <c r="C4929" s="153">
        <v>0.827702864024294</v>
      </c>
      <c r="D4929" s="153">
        <v>0.342472553536835</v>
      </c>
      <c r="E4929" s="149">
        <v>0.67622554215506</v>
      </c>
      <c r="F4929" s="153">
        <v>0.452126375955819</v>
      </c>
      <c r="G4929" s="153">
        <v>0.527767692198308</v>
      </c>
      <c r="H4929" s="153">
        <v>0.292283084848004</v>
      </c>
      <c r="I4929" s="153">
        <v>0.675076730826589</v>
      </c>
      <c r="J4929" s="153">
        <v>0.01</v>
      </c>
      <c r="K4929" s="151">
        <v>0.676226</v>
      </c>
      <c r="L4929" s="151">
        <v>1.980242</v>
      </c>
      <c r="M4929" s="2">
        <v>4928.0</v>
      </c>
    </row>
    <row r="4930">
      <c r="A4930" s="152" t="s">
        <v>37</v>
      </c>
      <c r="B4930" s="152" t="s">
        <v>188</v>
      </c>
      <c r="C4930" s="153">
        <v>-1.33205552663286</v>
      </c>
      <c r="D4930" s="153">
        <v>0.60282808434241</v>
      </c>
      <c r="E4930" s="149">
        <v>0.677105643635126</v>
      </c>
      <c r="F4930" s="153">
        <v>0.68150149012306</v>
      </c>
      <c r="G4930" s="153">
        <v>0.0266633021014783</v>
      </c>
      <c r="H4930" s="153">
        <v>0.116321180578503</v>
      </c>
      <c r="I4930" s="153">
        <v>0.014031797209007</v>
      </c>
      <c r="J4930" s="153">
        <v>0.0761567127419256</v>
      </c>
      <c r="K4930" s="151">
        <v>0.677106</v>
      </c>
      <c r="L4930" s="151">
        <v>1.985151</v>
      </c>
      <c r="M4930" s="2">
        <v>4929.0</v>
      </c>
    </row>
    <row r="4931">
      <c r="A4931" s="152" t="s">
        <v>188</v>
      </c>
      <c r="B4931" s="152" t="s">
        <v>37</v>
      </c>
      <c r="C4931" s="153">
        <v>1.33205552663286</v>
      </c>
      <c r="D4931" s="153">
        <v>0.60282808434241</v>
      </c>
      <c r="E4931" s="149">
        <v>0.677105643635126</v>
      </c>
      <c r="F4931" s="153">
        <v>0.681501490123049</v>
      </c>
      <c r="G4931" s="153">
        <v>0.0266633021014783</v>
      </c>
      <c r="H4931" s="153">
        <v>0.116321180578503</v>
      </c>
      <c r="I4931" s="153">
        <v>0.014031797209007</v>
      </c>
      <c r="J4931" s="153">
        <v>0.0761567127419256</v>
      </c>
      <c r="K4931" s="151">
        <v>0.677106</v>
      </c>
      <c r="L4931" s="151">
        <v>1.984373</v>
      </c>
      <c r="M4931" s="2">
        <v>4930.0</v>
      </c>
    </row>
    <row r="4932">
      <c r="A4932" s="152" t="s">
        <v>15</v>
      </c>
      <c r="B4932" s="152" t="s">
        <v>27</v>
      </c>
      <c r="C4932" s="153">
        <v>-0.343311816726311</v>
      </c>
      <c r="D4932" s="153">
        <v>-0.133295833903344</v>
      </c>
      <c r="E4932" s="149">
        <v>0.677203293303685</v>
      </c>
      <c r="F4932" s="153">
        <v>0.504386145877412</v>
      </c>
      <c r="G4932" s="153">
        <v>0.115230822564821</v>
      </c>
      <c r="H4932" s="153">
        <v>0.40652258518734</v>
      </c>
      <c r="I4932" s="153">
        <v>0.922151625880039</v>
      </c>
      <c r="J4932" s="153">
        <v>0.0401478544824082</v>
      </c>
      <c r="K4932" s="151">
        <v>0.677203</v>
      </c>
      <c r="L4932" s="151">
        <v>1.986215</v>
      </c>
      <c r="M4932" s="2">
        <v>4931.0</v>
      </c>
    </row>
    <row r="4933">
      <c r="A4933" s="152" t="s">
        <v>27</v>
      </c>
      <c r="B4933" s="152" t="s">
        <v>15</v>
      </c>
      <c r="C4933" s="153">
        <v>0.343311816726311</v>
      </c>
      <c r="D4933" s="153">
        <v>-0.133295833903344</v>
      </c>
      <c r="E4933" s="149">
        <v>0.677203293303685</v>
      </c>
      <c r="F4933" s="153">
        <v>0.504386145877412</v>
      </c>
      <c r="G4933" s="153">
        <v>0.115230822564821</v>
      </c>
      <c r="H4933" s="153">
        <v>0.40652258518734</v>
      </c>
      <c r="I4933" s="153">
        <v>0.922151625880039</v>
      </c>
      <c r="J4933" s="153">
        <v>0.0401478544824082</v>
      </c>
      <c r="K4933" s="151">
        <v>0.677203</v>
      </c>
      <c r="L4933" s="151">
        <v>1.986994</v>
      </c>
      <c r="M4933" s="2">
        <v>4932.0</v>
      </c>
    </row>
    <row r="4934">
      <c r="A4934" s="152" t="s">
        <v>18</v>
      </c>
      <c r="B4934" s="152" t="s">
        <v>157</v>
      </c>
      <c r="C4934" s="153">
        <v>-0.636583085024649</v>
      </c>
      <c r="D4934" s="153">
        <v>-0.24543790083594</v>
      </c>
      <c r="E4934" s="149">
        <v>0.677334392998896</v>
      </c>
      <c r="F4934" s="153">
        <v>0.149876716390843</v>
      </c>
      <c r="G4934" s="153">
        <v>0.605304820641135</v>
      </c>
      <c r="H4934" s="153">
        <v>0.372615210158997</v>
      </c>
      <c r="I4934" s="153">
        <v>0.818965861103054</v>
      </c>
      <c r="J4934" s="153">
        <v>0.0124410013072104</v>
      </c>
      <c r="K4934" s="151">
        <v>0.677334</v>
      </c>
      <c r="L4934" s="151">
        <v>1.988939</v>
      </c>
      <c r="M4934" s="2">
        <v>4933.0</v>
      </c>
    </row>
    <row r="4935">
      <c r="A4935" s="152" t="s">
        <v>157</v>
      </c>
      <c r="B4935" s="152" t="s">
        <v>18</v>
      </c>
      <c r="C4935" s="153">
        <v>0.636583085024649</v>
      </c>
      <c r="D4935" s="153">
        <v>-0.24543790083594</v>
      </c>
      <c r="E4935" s="149">
        <v>0.677334392998896</v>
      </c>
      <c r="F4935" s="153">
        <v>0.149876716390848</v>
      </c>
      <c r="G4935" s="153">
        <v>0.605304820641135</v>
      </c>
      <c r="H4935" s="153">
        <v>0.372615210158997</v>
      </c>
      <c r="I4935" s="153">
        <v>0.818965861103054</v>
      </c>
      <c r="J4935" s="153">
        <v>0.0124410013072104</v>
      </c>
      <c r="K4935" s="151">
        <v>0.677334</v>
      </c>
      <c r="L4935" s="151">
        <v>1.988158</v>
      </c>
      <c r="M4935" s="2">
        <v>4934.0</v>
      </c>
    </row>
    <row r="4936">
      <c r="A4936" s="152" t="s">
        <v>83</v>
      </c>
      <c r="B4936" s="152" t="s">
        <v>160</v>
      </c>
      <c r="C4936" s="153">
        <v>-1.43284798850575</v>
      </c>
      <c r="D4936" s="153">
        <v>-0.251841091954023</v>
      </c>
      <c r="E4936" s="149">
        <v>0.677411567282215</v>
      </c>
      <c r="F4936" s="153">
        <v>0.231866164297411</v>
      </c>
      <c r="G4936" s="153">
        <v>0.517614847198418</v>
      </c>
      <c r="H4936" s="153">
        <v>0.108967421009265</v>
      </c>
      <c r="I4936" s="153">
        <v>0.852926130953719</v>
      </c>
      <c r="J4936" s="153">
        <v>0.01</v>
      </c>
      <c r="K4936" s="151">
        <v>0.677412</v>
      </c>
      <c r="L4936" s="151">
        <v>1.989946</v>
      </c>
      <c r="M4936" s="2">
        <v>4935.0</v>
      </c>
    </row>
    <row r="4937">
      <c r="A4937" s="152" t="s">
        <v>160</v>
      </c>
      <c r="B4937" s="152" t="s">
        <v>83</v>
      </c>
      <c r="C4937" s="153">
        <v>1.43284798850575</v>
      </c>
      <c r="D4937" s="153">
        <v>-0.251841091954023</v>
      </c>
      <c r="E4937" s="149">
        <v>0.677411567282215</v>
      </c>
      <c r="F4937" s="153">
        <v>0.231866164297411</v>
      </c>
      <c r="G4937" s="153">
        <v>0.517614847198418</v>
      </c>
      <c r="H4937" s="153">
        <v>0.108967421009265</v>
      </c>
      <c r="I4937" s="153">
        <v>0.852926130953719</v>
      </c>
      <c r="J4937" s="153">
        <v>0.01</v>
      </c>
      <c r="K4937" s="151">
        <v>0.677412</v>
      </c>
      <c r="L4937" s="151">
        <v>1.990728</v>
      </c>
      <c r="M4937" s="2">
        <v>4936.0</v>
      </c>
    </row>
    <row r="4938">
      <c r="A4938" s="152" t="s">
        <v>37</v>
      </c>
      <c r="B4938" s="152" t="s">
        <v>184</v>
      </c>
      <c r="C4938" s="153">
        <v>-0.569072901975392</v>
      </c>
      <c r="D4938" s="153">
        <v>0.550692345279958</v>
      </c>
      <c r="E4938" s="149">
        <v>0.677506938054954</v>
      </c>
      <c r="F4938" s="153">
        <v>0.228403365567142</v>
      </c>
      <c r="G4938" s="153">
        <v>0.00919101108807382</v>
      </c>
      <c r="H4938" s="153">
        <v>0.591632475354643</v>
      </c>
      <c r="I4938" s="153">
        <v>0.0339967642581988</v>
      </c>
      <c r="J4938" s="153">
        <v>0.0139951473528231</v>
      </c>
      <c r="K4938" s="151">
        <v>0.677507</v>
      </c>
      <c r="L4938" s="151">
        <v>1.991791</v>
      </c>
      <c r="M4938" s="2">
        <v>4937.0</v>
      </c>
    </row>
    <row r="4939">
      <c r="A4939" s="152" t="s">
        <v>184</v>
      </c>
      <c r="B4939" s="152" t="s">
        <v>37</v>
      </c>
      <c r="C4939" s="153">
        <v>0.569072901975392</v>
      </c>
      <c r="D4939" s="153">
        <v>0.550692345279958</v>
      </c>
      <c r="E4939" s="149">
        <v>0.677506938054954</v>
      </c>
      <c r="F4939" s="153">
        <v>0.228403365567142</v>
      </c>
      <c r="G4939" s="153">
        <v>0.00919101108807382</v>
      </c>
      <c r="H4939" s="153">
        <v>0.591632475354643</v>
      </c>
      <c r="I4939" s="153">
        <v>0.0339967642581988</v>
      </c>
      <c r="J4939" s="153">
        <v>0.0139951473528231</v>
      </c>
      <c r="K4939" s="151">
        <v>0.677507</v>
      </c>
      <c r="L4939" s="151">
        <v>1.992573</v>
      </c>
      <c r="M4939" s="2">
        <v>4938.0</v>
      </c>
    </row>
    <row r="4940">
      <c r="A4940" s="152" t="s">
        <v>112</v>
      </c>
      <c r="B4940" s="152" t="s">
        <v>78</v>
      </c>
      <c r="C4940" s="153">
        <v>0.074249014175624</v>
      </c>
      <c r="D4940" s="153">
        <v>-0.0684377142068085</v>
      </c>
      <c r="E4940" s="149">
        <v>0.678283887006499</v>
      </c>
      <c r="F4940" s="153">
        <v>0.100807604172865</v>
      </c>
      <c r="G4940" s="153">
        <v>0.451232101186824</v>
      </c>
      <c r="H4940" s="153">
        <v>0.0381969556589173</v>
      </c>
      <c r="I4940" s="153">
        <v>0.611969380311364</v>
      </c>
      <c r="J4940" s="153">
        <v>0.087527505118392</v>
      </c>
      <c r="K4940" s="151">
        <v>0.678284</v>
      </c>
      <c r="L4940" s="151">
        <v>1.996428</v>
      </c>
      <c r="M4940" s="2">
        <v>4939.0</v>
      </c>
    </row>
    <row r="4941">
      <c r="A4941" s="152" t="s">
        <v>78</v>
      </c>
      <c r="B4941" s="152" t="s">
        <v>112</v>
      </c>
      <c r="C4941" s="153">
        <v>-0.074249014175624</v>
      </c>
      <c r="D4941" s="153">
        <v>-0.0684377142068085</v>
      </c>
      <c r="E4941" s="149">
        <v>0.678283887006499</v>
      </c>
      <c r="F4941" s="153">
        <v>0.100807604172865</v>
      </c>
      <c r="G4941" s="153">
        <v>0.451232101186824</v>
      </c>
      <c r="H4941" s="153">
        <v>0.0381969556589173</v>
      </c>
      <c r="I4941" s="153">
        <v>0.611969380311364</v>
      </c>
      <c r="J4941" s="153">
        <v>0.087527505118392</v>
      </c>
      <c r="K4941" s="151">
        <v>0.678284</v>
      </c>
      <c r="L4941" s="151">
        <v>1.995643</v>
      </c>
      <c r="M4941" s="2">
        <v>4940.0</v>
      </c>
    </row>
    <row r="4942">
      <c r="A4942" s="152" t="s">
        <v>160</v>
      </c>
      <c r="B4942" s="152" t="s">
        <v>449</v>
      </c>
      <c r="C4942" s="153">
        <v>0.152103730934824</v>
      </c>
      <c r="D4942" s="153">
        <v>0.496873686070515</v>
      </c>
      <c r="E4942" s="149">
        <v>0.678396190520928</v>
      </c>
      <c r="F4942" s="153">
        <v>0.491249785006541</v>
      </c>
      <c r="G4942" s="153">
        <v>0.384864515423812</v>
      </c>
      <c r="H4942" s="153">
        <v>0.202087474677952</v>
      </c>
      <c r="I4942" s="153">
        <v>0.874606680820951</v>
      </c>
      <c r="J4942" s="153">
        <v>0.01</v>
      </c>
      <c r="K4942" s="151">
        <v>0.678396</v>
      </c>
      <c r="L4942" s="151">
        <v>1.997544</v>
      </c>
      <c r="M4942" s="2">
        <v>4941.0</v>
      </c>
    </row>
    <row r="4943">
      <c r="A4943" s="152" t="s">
        <v>449</v>
      </c>
      <c r="B4943" s="152" t="s">
        <v>160</v>
      </c>
      <c r="C4943" s="153">
        <v>-0.152103730934824</v>
      </c>
      <c r="D4943" s="153">
        <v>0.496873686070515</v>
      </c>
      <c r="E4943" s="149">
        <v>0.678396190520928</v>
      </c>
      <c r="F4943" s="153">
        <v>0.49124978500655</v>
      </c>
      <c r="G4943" s="153">
        <v>0.384864515423812</v>
      </c>
      <c r="H4943" s="153">
        <v>0.202087474677952</v>
      </c>
      <c r="I4943" s="153">
        <v>0.874606680820951</v>
      </c>
      <c r="J4943" s="153">
        <v>0.01</v>
      </c>
      <c r="K4943" s="151">
        <v>0.678396</v>
      </c>
      <c r="L4943" s="151">
        <v>1.998331</v>
      </c>
      <c r="M4943" s="2">
        <v>4942.0</v>
      </c>
    </row>
    <row r="4944">
      <c r="A4944" s="152" t="s">
        <v>80</v>
      </c>
      <c r="B4944" s="152" t="s">
        <v>66</v>
      </c>
      <c r="C4944" s="153">
        <v>-0.556612504782802</v>
      </c>
      <c r="D4944" s="153">
        <v>-0.0673101921391177</v>
      </c>
      <c r="E4944" s="149">
        <v>0.678404982577832</v>
      </c>
      <c r="F4944" s="153">
        <v>0.491650569097672</v>
      </c>
      <c r="G4944" s="153">
        <v>0.353449398239974</v>
      </c>
      <c r="H4944" s="153">
        <v>0.844301471785548</v>
      </c>
      <c r="I4944" s="153">
        <v>0.940342542300106</v>
      </c>
      <c r="J4944" s="153">
        <v>0.01</v>
      </c>
      <c r="K4944" s="151">
        <v>0.678405</v>
      </c>
      <c r="L4944" s="151">
        <v>1.999144</v>
      </c>
      <c r="M4944" s="2">
        <v>4943.0</v>
      </c>
    </row>
    <row r="4945">
      <c r="A4945" s="152" t="s">
        <v>66</v>
      </c>
      <c r="B4945" s="152" t="s">
        <v>80</v>
      </c>
      <c r="C4945" s="153">
        <v>0.556612504782802</v>
      </c>
      <c r="D4945" s="153">
        <v>-0.0673101921391177</v>
      </c>
      <c r="E4945" s="149">
        <v>0.678404982577832</v>
      </c>
      <c r="F4945" s="153">
        <v>0.491650569097672</v>
      </c>
      <c r="G4945" s="153">
        <v>0.353449398239974</v>
      </c>
      <c r="H4945" s="153">
        <v>0.844301471785548</v>
      </c>
      <c r="I4945" s="153">
        <v>0.940342542300106</v>
      </c>
      <c r="J4945" s="153">
        <v>0.01</v>
      </c>
      <c r="K4945" s="151">
        <v>0.678405</v>
      </c>
      <c r="L4945" s="151">
        <v>1.999931</v>
      </c>
      <c r="M4945" s="2">
        <v>4944.0</v>
      </c>
    </row>
    <row r="4946">
      <c r="A4946" s="152" t="s">
        <v>18</v>
      </c>
      <c r="B4946" s="152" t="s">
        <v>78</v>
      </c>
      <c r="C4946" s="153">
        <v>0.0650892631890208</v>
      </c>
      <c r="D4946" s="153">
        <v>0.0542681576212156</v>
      </c>
      <c r="E4946" s="149">
        <v>0.678497727833222</v>
      </c>
      <c r="F4946" s="153">
        <v>0.00394036243833347</v>
      </c>
      <c r="G4946" s="153">
        <v>0.776642838999736</v>
      </c>
      <c r="H4946" s="153">
        <v>0.162471531665525</v>
      </c>
      <c r="I4946" s="153">
        <v>0.995269522756571</v>
      </c>
      <c r="J4946" s="153">
        <v>0.0467664968259277</v>
      </c>
      <c r="K4946" s="151">
        <v>0.678498</v>
      </c>
      <c r="L4946" s="151">
        <v>2.001782</v>
      </c>
      <c r="M4946" s="2">
        <v>4945.0</v>
      </c>
    </row>
    <row r="4947">
      <c r="A4947" s="152" t="s">
        <v>78</v>
      </c>
      <c r="B4947" s="152" t="s">
        <v>18</v>
      </c>
      <c r="C4947" s="153">
        <v>-0.0650892631890208</v>
      </c>
      <c r="D4947" s="153">
        <v>0.0542681576212156</v>
      </c>
      <c r="E4947" s="149">
        <v>0.678497727833222</v>
      </c>
      <c r="F4947" s="153">
        <v>0.00394036243833344</v>
      </c>
      <c r="G4947" s="153">
        <v>0.776642838999736</v>
      </c>
      <c r="H4947" s="153">
        <v>0.162471531665525</v>
      </c>
      <c r="I4947" s="153">
        <v>0.995269522756571</v>
      </c>
      <c r="J4947" s="153">
        <v>0.0467664968259277</v>
      </c>
      <c r="K4947" s="151">
        <v>0.678498</v>
      </c>
      <c r="L4947" s="151">
        <v>2.000993</v>
      </c>
      <c r="M4947" s="2">
        <v>4946.0</v>
      </c>
    </row>
    <row r="4948">
      <c r="A4948" s="152" t="s">
        <v>91</v>
      </c>
      <c r="B4948" s="152" t="s">
        <v>86</v>
      </c>
      <c r="C4948" s="153">
        <v>-2.32756371095767</v>
      </c>
      <c r="D4948" s="153">
        <v>-0.878250635961976</v>
      </c>
      <c r="E4948" s="149">
        <v>0.67856348156964</v>
      </c>
      <c r="F4948" s="154">
        <v>1.58371743673378E-6</v>
      </c>
      <c r="G4948" s="153">
        <v>0.770889890802749</v>
      </c>
      <c r="H4948" s="153">
        <v>0.00312290117730492</v>
      </c>
      <c r="I4948" s="153">
        <v>0.624543812310877</v>
      </c>
      <c r="J4948" s="153">
        <v>0.01</v>
      </c>
      <c r="K4948" s="151">
        <v>0.678563</v>
      </c>
      <c r="L4948" s="151">
        <v>2.002766</v>
      </c>
      <c r="M4948" s="2">
        <v>4947.0</v>
      </c>
    </row>
    <row r="4949">
      <c r="A4949" s="152" t="s">
        <v>86</v>
      </c>
      <c r="B4949" s="152" t="s">
        <v>91</v>
      </c>
      <c r="C4949" s="153">
        <v>2.32756371095767</v>
      </c>
      <c r="D4949" s="153">
        <v>-0.878250635961976</v>
      </c>
      <c r="E4949" s="149">
        <v>0.67856348156964</v>
      </c>
      <c r="F4949" s="154">
        <v>1.58371743673377E-6</v>
      </c>
      <c r="G4949" s="153">
        <v>0.770889890802749</v>
      </c>
      <c r="H4949" s="153">
        <v>0.00312290117730492</v>
      </c>
      <c r="I4949" s="153">
        <v>0.624543812310877</v>
      </c>
      <c r="J4949" s="153">
        <v>0.01</v>
      </c>
      <c r="K4949" s="151">
        <v>0.678563</v>
      </c>
      <c r="L4949" s="151">
        <v>2.003556</v>
      </c>
      <c r="M4949" s="2">
        <v>4948.0</v>
      </c>
    </row>
    <row r="4950">
      <c r="A4950" s="152" t="s">
        <v>70</v>
      </c>
      <c r="B4950" s="152" t="s">
        <v>28</v>
      </c>
      <c r="C4950" s="153">
        <v>-0.0250681718630531</v>
      </c>
      <c r="D4950" s="153">
        <v>0.167065870265908</v>
      </c>
      <c r="E4950" s="149">
        <v>0.678595221566091</v>
      </c>
      <c r="F4950" s="153">
        <v>0.0722954202685631</v>
      </c>
      <c r="G4950" s="153">
        <v>0.567428541989832</v>
      </c>
      <c r="H4950" s="153">
        <v>0.0416236227221947</v>
      </c>
      <c r="I4950" s="153">
        <v>0.58980759764685</v>
      </c>
      <c r="J4950" s="153">
        <v>0.151131818382374</v>
      </c>
      <c r="K4950" s="151">
        <v>0.678595</v>
      </c>
      <c r="L4950" s="151">
        <v>2.005233</v>
      </c>
      <c r="M4950" s="2">
        <v>4949.0</v>
      </c>
    </row>
    <row r="4951">
      <c r="A4951" s="152" t="s">
        <v>28</v>
      </c>
      <c r="B4951" s="152" t="s">
        <v>70</v>
      </c>
      <c r="C4951" s="153">
        <v>0.0250681718630531</v>
      </c>
      <c r="D4951" s="153">
        <v>0.167065870265908</v>
      </c>
      <c r="E4951" s="149">
        <v>0.678595221566091</v>
      </c>
      <c r="F4951" s="153">
        <v>0.072295420268563</v>
      </c>
      <c r="G4951" s="153">
        <v>0.567428541989832</v>
      </c>
      <c r="H4951" s="153">
        <v>0.0416236227221947</v>
      </c>
      <c r="I4951" s="153">
        <v>0.58980759764685</v>
      </c>
      <c r="J4951" s="153">
        <v>0.151131818382374</v>
      </c>
      <c r="K4951" s="151">
        <v>0.678595</v>
      </c>
      <c r="L4951" s="151">
        <v>2.004441</v>
      </c>
      <c r="M4951" s="2">
        <v>4950.0</v>
      </c>
    </row>
    <row r="4952">
      <c r="A4952" s="152" t="s">
        <v>115</v>
      </c>
      <c r="B4952" s="152" t="s">
        <v>82</v>
      </c>
      <c r="C4952" s="153">
        <v>0.310833127106727</v>
      </c>
      <c r="D4952" s="153">
        <v>-0.0625425298772171</v>
      </c>
      <c r="E4952" s="149">
        <v>0.882274352956706</v>
      </c>
      <c r="F4952" s="153">
        <v>0.453023409757645</v>
      </c>
      <c r="G4952" s="153">
        <v>0.877671001309825</v>
      </c>
      <c r="H4952" s="153">
        <v>0.132077006523837</v>
      </c>
      <c r="I4952" s="153">
        <v>0.644177646379397</v>
      </c>
      <c r="J4952" s="153">
        <v>0.01</v>
      </c>
      <c r="K4952" s="151">
        <v>0.678898</v>
      </c>
      <c r="L4952" s="151">
        <v>2.007714</v>
      </c>
      <c r="M4952" s="2">
        <v>4951.0</v>
      </c>
    </row>
    <row r="4953">
      <c r="A4953" s="152" t="s">
        <v>189</v>
      </c>
      <c r="B4953" s="152" t="s">
        <v>115</v>
      </c>
      <c r="C4953" s="153">
        <v>0.56056193047861</v>
      </c>
      <c r="D4953" s="153">
        <v>0.478564395729334</v>
      </c>
      <c r="E4953" s="149">
        <v>0.678898325991112</v>
      </c>
      <c r="F4953" s="153">
        <v>0.0590303575162865</v>
      </c>
      <c r="G4953" s="153">
        <v>0.362320387434714</v>
      </c>
      <c r="H4953" s="153">
        <v>0.00101773884266594</v>
      </c>
      <c r="I4953" s="153">
        <v>0.993989784233979</v>
      </c>
      <c r="J4953" s="153">
        <v>0.01</v>
      </c>
      <c r="K4953" s="151">
        <v>0.678898</v>
      </c>
      <c r="L4953" s="151">
        <v>2.006921</v>
      </c>
      <c r="M4953" s="2">
        <v>4952.0</v>
      </c>
    </row>
    <row r="4954">
      <c r="A4954" s="152" t="s">
        <v>63</v>
      </c>
      <c r="B4954" s="152" t="s">
        <v>66</v>
      </c>
      <c r="C4954" s="153">
        <v>1.02274631697601</v>
      </c>
      <c r="D4954" s="153">
        <v>-0.0890568332976481</v>
      </c>
      <c r="E4954" s="149">
        <v>0.679036853520646</v>
      </c>
      <c r="F4954" s="153">
        <v>0.80157783229073</v>
      </c>
      <c r="G4954" s="153">
        <v>0.655436323761053</v>
      </c>
      <c r="H4954" s="153">
        <v>0.15235171554249</v>
      </c>
      <c r="I4954" s="153">
        <v>0.772812175100437</v>
      </c>
      <c r="J4954" s="153">
        <v>0.0577729142489233</v>
      </c>
      <c r="K4954" s="151">
        <v>0.679037</v>
      </c>
      <c r="L4954" s="151">
        <v>2.008918</v>
      </c>
      <c r="M4954" s="2">
        <v>4953.0</v>
      </c>
    </row>
    <row r="4955">
      <c r="A4955" s="152" t="s">
        <v>66</v>
      </c>
      <c r="B4955" s="152" t="s">
        <v>63</v>
      </c>
      <c r="C4955" s="153">
        <v>-1.02274631697601</v>
      </c>
      <c r="D4955" s="153">
        <v>-0.0890568332976481</v>
      </c>
      <c r="E4955" s="149">
        <v>0.679036853520646</v>
      </c>
      <c r="F4955" s="153">
        <v>0.80157783229073</v>
      </c>
      <c r="G4955" s="153">
        <v>0.655436323761053</v>
      </c>
      <c r="H4955" s="153">
        <v>0.15235171554249</v>
      </c>
      <c r="I4955" s="153">
        <v>0.772812175100437</v>
      </c>
      <c r="J4955" s="153">
        <v>0.0577729142489233</v>
      </c>
      <c r="K4955" s="151">
        <v>0.679037</v>
      </c>
      <c r="L4955" s="151">
        <v>2.009713</v>
      </c>
      <c r="M4955" s="2">
        <v>4954.0</v>
      </c>
    </row>
    <row r="4956">
      <c r="A4956" s="152" t="s">
        <v>76</v>
      </c>
      <c r="B4956" s="152" t="s">
        <v>145</v>
      </c>
      <c r="C4956" s="153">
        <v>-0.752690597980331</v>
      </c>
      <c r="D4956" s="153">
        <v>0.349922208105075</v>
      </c>
      <c r="E4956" s="149">
        <v>0.67914805074344</v>
      </c>
      <c r="F4956" s="154">
        <v>4.36799374698761E-5</v>
      </c>
      <c r="G4956" s="153">
        <v>0.820216173824151</v>
      </c>
      <c r="H4956" s="153">
        <v>0.483461630124989</v>
      </c>
      <c r="I4956" s="153">
        <v>0.852371229907374</v>
      </c>
      <c r="J4956" s="153">
        <v>0.0195968146163921</v>
      </c>
      <c r="K4956" s="151">
        <v>0.679148</v>
      </c>
      <c r="L4956" s="151">
        <v>2.010837</v>
      </c>
      <c r="M4956" s="2">
        <v>4955.0</v>
      </c>
    </row>
    <row r="4957">
      <c r="A4957" s="152" t="s">
        <v>145</v>
      </c>
      <c r="B4957" s="152" t="s">
        <v>76</v>
      </c>
      <c r="C4957" s="153">
        <v>0.752690597980331</v>
      </c>
      <c r="D4957" s="153">
        <v>0.349922208105075</v>
      </c>
      <c r="E4957" s="149">
        <v>0.67914805074344</v>
      </c>
      <c r="F4957" s="154">
        <v>4.36799374698764E-5</v>
      </c>
      <c r="G4957" s="153">
        <v>0.820216173824151</v>
      </c>
      <c r="H4957" s="153">
        <v>0.483461630124989</v>
      </c>
      <c r="I4957" s="153">
        <v>0.852371229907374</v>
      </c>
      <c r="J4957" s="153">
        <v>0.0195968146163921</v>
      </c>
      <c r="K4957" s="151">
        <v>0.679148</v>
      </c>
      <c r="L4957" s="151">
        <v>2.011633</v>
      </c>
      <c r="M4957" s="2">
        <v>4956.0</v>
      </c>
    </row>
    <row r="4958">
      <c r="A4958" s="152" t="s">
        <v>36</v>
      </c>
      <c r="B4958" s="152" t="s">
        <v>79</v>
      </c>
      <c r="C4958" s="153">
        <v>0.417266629909513</v>
      </c>
      <c r="D4958" s="153">
        <v>0.443216715856388</v>
      </c>
      <c r="E4958" s="149">
        <v>0.679320069804899</v>
      </c>
      <c r="F4958" s="154">
        <v>3.88044282766577E-5</v>
      </c>
      <c r="G4958" s="153">
        <v>0.880768018738225</v>
      </c>
      <c r="H4958" s="153">
        <v>0.121713560621024</v>
      </c>
      <c r="I4958" s="153">
        <v>0.450501145956667</v>
      </c>
      <c r="J4958" s="153">
        <v>0.01</v>
      </c>
      <c r="K4958" s="151">
        <v>0.67932</v>
      </c>
      <c r="L4958" s="151">
        <v>2.013737</v>
      </c>
      <c r="M4958" s="2">
        <v>4957.0</v>
      </c>
    </row>
    <row r="4959">
      <c r="A4959" s="152" t="s">
        <v>79</v>
      </c>
      <c r="B4959" s="152" t="s">
        <v>36</v>
      </c>
      <c r="C4959" s="153">
        <v>-0.417266629909513</v>
      </c>
      <c r="D4959" s="153">
        <v>0.443216715856388</v>
      </c>
      <c r="E4959" s="149">
        <v>0.679320069804899</v>
      </c>
      <c r="F4959" s="154">
        <v>3.88044282766577E-5</v>
      </c>
      <c r="G4959" s="153">
        <v>0.880768018738225</v>
      </c>
      <c r="H4959" s="153">
        <v>0.121713560621024</v>
      </c>
      <c r="I4959" s="153">
        <v>0.450501145956667</v>
      </c>
      <c r="J4959" s="153">
        <v>0.01</v>
      </c>
      <c r="K4959" s="151">
        <v>0.67932</v>
      </c>
      <c r="L4959" s="151">
        <v>2.01294</v>
      </c>
      <c r="M4959" s="2">
        <v>4958.0</v>
      </c>
    </row>
    <row r="4960">
      <c r="A4960" s="152" t="s">
        <v>90</v>
      </c>
      <c r="B4960" s="152" t="s">
        <v>78</v>
      </c>
      <c r="C4960" s="153">
        <v>0.316889342740438</v>
      </c>
      <c r="D4960" s="153">
        <v>0.0719162272558485</v>
      </c>
      <c r="E4960" s="149">
        <v>0.679362377167645</v>
      </c>
      <c r="F4960" s="153">
        <v>0.0934600177426552</v>
      </c>
      <c r="G4960" s="153">
        <v>0.876576523154452</v>
      </c>
      <c r="H4960" s="153">
        <v>0.159307691769629</v>
      </c>
      <c r="I4960" s="153">
        <v>0.797014160177526</v>
      </c>
      <c r="J4960" s="153">
        <v>0.0424266349155528</v>
      </c>
      <c r="K4960" s="151">
        <v>0.679362</v>
      </c>
      <c r="L4960" s="151">
        <v>2.014661</v>
      </c>
      <c r="M4960" s="2">
        <v>4959.0</v>
      </c>
    </row>
    <row r="4961">
      <c r="A4961" s="152" t="s">
        <v>78</v>
      </c>
      <c r="B4961" s="152" t="s">
        <v>90</v>
      </c>
      <c r="C4961" s="153">
        <v>-0.316889342740438</v>
      </c>
      <c r="D4961" s="153">
        <v>0.0719162272558485</v>
      </c>
      <c r="E4961" s="149">
        <v>0.679362377167645</v>
      </c>
      <c r="F4961" s="153">
        <v>0.0934600177426542</v>
      </c>
      <c r="G4961" s="153">
        <v>0.876576523154452</v>
      </c>
      <c r="H4961" s="153">
        <v>0.159307691769629</v>
      </c>
      <c r="I4961" s="153">
        <v>0.797014160177526</v>
      </c>
      <c r="J4961" s="153">
        <v>0.0424266349155528</v>
      </c>
      <c r="K4961" s="151">
        <v>0.679362</v>
      </c>
      <c r="L4961" s="151">
        <v>2.01546</v>
      </c>
      <c r="M4961" s="2">
        <v>4960.0</v>
      </c>
    </row>
    <row r="4962">
      <c r="A4962" s="152" t="s">
        <v>54</v>
      </c>
      <c r="B4962" s="152" t="s">
        <v>193</v>
      </c>
      <c r="C4962" s="153">
        <v>-0.782612912822259</v>
      </c>
      <c r="D4962" s="153">
        <v>0.34071994812492</v>
      </c>
      <c r="E4962" s="149">
        <v>0.679468647730766</v>
      </c>
      <c r="F4962" s="153">
        <v>0.0218798059838112</v>
      </c>
      <c r="G4962" s="153">
        <v>0.409247237175666</v>
      </c>
      <c r="H4962" s="153">
        <v>0.0659291346523155</v>
      </c>
      <c r="I4962" s="153">
        <v>0.957034529076351</v>
      </c>
      <c r="J4962" s="153">
        <v>0.01</v>
      </c>
      <c r="K4962" s="151">
        <v>0.679469</v>
      </c>
      <c r="L4962" s="151">
        <v>2.017375</v>
      </c>
      <c r="M4962" s="2">
        <v>4961.0</v>
      </c>
    </row>
    <row r="4963">
      <c r="A4963" s="152" t="s">
        <v>193</v>
      </c>
      <c r="B4963" s="152" t="s">
        <v>54</v>
      </c>
      <c r="C4963" s="153">
        <v>0.782612912822259</v>
      </c>
      <c r="D4963" s="153">
        <v>0.34071994812492</v>
      </c>
      <c r="E4963" s="149">
        <v>0.679468647730766</v>
      </c>
      <c r="F4963" s="153">
        <v>0.021879805983811</v>
      </c>
      <c r="G4963" s="153">
        <v>0.409247237175666</v>
      </c>
      <c r="H4963" s="153">
        <v>0.0659291346523155</v>
      </c>
      <c r="I4963" s="153">
        <v>0.957034529076351</v>
      </c>
      <c r="J4963" s="153">
        <v>0.01</v>
      </c>
      <c r="K4963" s="151">
        <v>0.679469</v>
      </c>
      <c r="L4963" s="151">
        <v>2.016575</v>
      </c>
      <c r="M4963" s="2">
        <v>4962.0</v>
      </c>
    </row>
    <row r="4964">
      <c r="A4964" s="152" t="s">
        <v>88</v>
      </c>
      <c r="B4964" s="152" t="s">
        <v>102</v>
      </c>
      <c r="C4964" s="153">
        <v>-0.361214453085565</v>
      </c>
      <c r="D4964" s="153">
        <v>0.157951363146083</v>
      </c>
      <c r="E4964" s="149">
        <v>0.679522725749234</v>
      </c>
      <c r="F4964" s="153">
        <v>0.849524074142117</v>
      </c>
      <c r="G4964" s="153">
        <v>0.617661600366403</v>
      </c>
      <c r="H4964" s="153">
        <v>0.0371298232718116</v>
      </c>
      <c r="I4964" s="153">
        <v>0.580701165898924</v>
      </c>
      <c r="J4964" s="153">
        <v>0.01</v>
      </c>
      <c r="K4964" s="151">
        <v>0.679523</v>
      </c>
      <c r="L4964" s="151">
        <v>2.019138</v>
      </c>
      <c r="M4964" s="2">
        <v>4963.0</v>
      </c>
    </row>
    <row r="4965">
      <c r="A4965" s="152" t="s">
        <v>102</v>
      </c>
      <c r="B4965" s="152" t="s">
        <v>88</v>
      </c>
      <c r="C4965" s="153">
        <v>0.361214453085565</v>
      </c>
      <c r="D4965" s="153">
        <v>0.157951363146083</v>
      </c>
      <c r="E4965" s="149">
        <v>0.679522725749234</v>
      </c>
      <c r="F4965" s="153">
        <v>0.849524074142127</v>
      </c>
      <c r="G4965" s="153">
        <v>0.617661600366403</v>
      </c>
      <c r="H4965" s="153">
        <v>0.0371298232718116</v>
      </c>
      <c r="I4965" s="153">
        <v>0.580701165898924</v>
      </c>
      <c r="J4965" s="153">
        <v>0.01</v>
      </c>
      <c r="K4965" s="151">
        <v>0.679523</v>
      </c>
      <c r="L4965" s="151">
        <v>2.018336</v>
      </c>
      <c r="M4965" s="2">
        <v>4964.0</v>
      </c>
    </row>
    <row r="4966">
      <c r="A4966" s="152" t="s">
        <v>90</v>
      </c>
      <c r="B4966" s="152" t="s">
        <v>184</v>
      </c>
      <c r="C4966" s="153">
        <v>-0.442713297701967</v>
      </c>
      <c r="D4966" s="153">
        <v>0.272825355404773</v>
      </c>
      <c r="E4966" s="149">
        <v>0.679701653133931</v>
      </c>
      <c r="F4966" s="153">
        <v>0.557992670042412</v>
      </c>
      <c r="G4966" s="153">
        <v>0.470751114657353</v>
      </c>
      <c r="H4966" s="153">
        <v>0.738042397952796</v>
      </c>
      <c r="I4966" s="153">
        <v>0.536546268340891</v>
      </c>
      <c r="J4966" s="153">
        <v>0.01</v>
      </c>
      <c r="K4966" s="151">
        <v>0.679702</v>
      </c>
      <c r="L4966" s="151">
        <v>2.020472</v>
      </c>
      <c r="M4966" s="2">
        <v>4965.0</v>
      </c>
    </row>
    <row r="4967">
      <c r="A4967" s="152" t="s">
        <v>184</v>
      </c>
      <c r="B4967" s="152" t="s">
        <v>90</v>
      </c>
      <c r="C4967" s="153">
        <v>0.442713297701967</v>
      </c>
      <c r="D4967" s="153">
        <v>0.272825355404773</v>
      </c>
      <c r="E4967" s="149">
        <v>0.679701653133931</v>
      </c>
      <c r="F4967" s="153">
        <v>0.557992670042403</v>
      </c>
      <c r="G4967" s="153">
        <v>0.470751114657353</v>
      </c>
      <c r="H4967" s="153">
        <v>0.738042397952796</v>
      </c>
      <c r="I4967" s="153">
        <v>0.536546268340891</v>
      </c>
      <c r="J4967" s="153">
        <v>0.01</v>
      </c>
      <c r="K4967" s="151">
        <v>0.679702</v>
      </c>
      <c r="L4967" s="151">
        <v>2.021275</v>
      </c>
      <c r="M4967" s="2">
        <v>4966.0</v>
      </c>
    </row>
    <row r="4968">
      <c r="A4968" s="152" t="s">
        <v>21</v>
      </c>
      <c r="B4968" s="152" t="s">
        <v>112</v>
      </c>
      <c r="C4968" s="153">
        <v>-0.31982252236682</v>
      </c>
      <c r="D4968" s="153">
        <v>0.583671188594933</v>
      </c>
      <c r="E4968" s="149">
        <v>0.681580568103115</v>
      </c>
      <c r="F4968" s="153">
        <v>1.33339519312324E-4</v>
      </c>
      <c r="G4968" s="153">
        <v>0.510494283686883</v>
      </c>
      <c r="H4968" s="153">
        <v>2.19537508068729E-4</v>
      </c>
      <c r="I4968" s="153">
        <v>0.737152313836994</v>
      </c>
      <c r="J4968" s="153">
        <v>0.424321468328584</v>
      </c>
      <c r="K4968" s="151">
        <v>0.681581</v>
      </c>
      <c r="L4968" s="151">
        <v>2.027668</v>
      </c>
      <c r="M4968" s="2">
        <v>4967.0</v>
      </c>
    </row>
    <row r="4969">
      <c r="A4969" s="152" t="s">
        <v>112</v>
      </c>
      <c r="B4969" s="152" t="s">
        <v>21</v>
      </c>
      <c r="C4969" s="153">
        <v>0.31982252236682</v>
      </c>
      <c r="D4969" s="153">
        <v>0.583671188594933</v>
      </c>
      <c r="E4969" s="149">
        <v>0.681580568103115</v>
      </c>
      <c r="F4969" s="153">
        <v>1.33339519312324E-4</v>
      </c>
      <c r="G4969" s="153">
        <v>0.510494283686883</v>
      </c>
      <c r="H4969" s="153">
        <v>2.19537508068729E-4</v>
      </c>
      <c r="I4969" s="153">
        <v>0.737152313836994</v>
      </c>
      <c r="J4969" s="153">
        <v>0.424321468328584</v>
      </c>
      <c r="K4969" s="151">
        <v>0.681581</v>
      </c>
      <c r="L4969" s="151">
        <v>2.028475</v>
      </c>
      <c r="M4969" s="2">
        <v>4968.0</v>
      </c>
    </row>
    <row r="4970">
      <c r="A4970" s="152" t="s">
        <v>58</v>
      </c>
      <c r="B4970" s="152" t="s">
        <v>188</v>
      </c>
      <c r="C4970" s="153">
        <v>-1.42455476806008</v>
      </c>
      <c r="D4970" s="153">
        <v>-0.242788144441093</v>
      </c>
      <c r="E4970" s="149">
        <v>0.681788002898505</v>
      </c>
      <c r="F4970" s="153">
        <v>0.283524099521794</v>
      </c>
      <c r="G4970" s="153">
        <v>0.220276800124186</v>
      </c>
      <c r="H4970" s="153">
        <v>0.902511421716216</v>
      </c>
      <c r="I4970" s="153">
        <v>0.946870666023122</v>
      </c>
      <c r="J4970" s="153">
        <v>0.01</v>
      </c>
      <c r="K4970" s="151">
        <v>0.681788</v>
      </c>
      <c r="L4970" s="151">
        <v>2.0299</v>
      </c>
      <c r="M4970" s="2">
        <v>4969.0</v>
      </c>
    </row>
    <row r="4971">
      <c r="A4971" s="152" t="s">
        <v>188</v>
      </c>
      <c r="B4971" s="152" t="s">
        <v>58</v>
      </c>
      <c r="C4971" s="153">
        <v>1.42455476806008</v>
      </c>
      <c r="D4971" s="153">
        <v>-0.242788144441093</v>
      </c>
      <c r="E4971" s="149">
        <v>0.681788002898505</v>
      </c>
      <c r="F4971" s="153">
        <v>0.283524099521794</v>
      </c>
      <c r="G4971" s="153">
        <v>0.220276800124186</v>
      </c>
      <c r="H4971" s="153">
        <v>0.902511421716216</v>
      </c>
      <c r="I4971" s="153">
        <v>0.946870666023122</v>
      </c>
      <c r="J4971" s="153">
        <v>0.01</v>
      </c>
      <c r="K4971" s="151">
        <v>0.681788</v>
      </c>
      <c r="L4971" s="151">
        <v>2.030708</v>
      </c>
      <c r="M4971" s="2">
        <v>4970.0</v>
      </c>
    </row>
    <row r="4972">
      <c r="A4972" s="152" t="s">
        <v>100</v>
      </c>
      <c r="B4972" s="152" t="s">
        <v>448</v>
      </c>
      <c r="C4972" s="153">
        <v>-2.41915306787261</v>
      </c>
      <c r="D4972" s="153">
        <v>-0.737439389874679</v>
      </c>
      <c r="E4972" s="149">
        <v>0.681860722890317</v>
      </c>
      <c r="F4972" s="153">
        <v>0.453071414337268</v>
      </c>
      <c r="G4972" s="153">
        <v>0.142894668810894</v>
      </c>
      <c r="H4972" s="153">
        <v>0.404105744629366</v>
      </c>
      <c r="I4972" s="153">
        <v>0.710214656766231</v>
      </c>
      <c r="J4972" s="153">
        <v>0.0239208481692322</v>
      </c>
      <c r="K4972" s="151">
        <v>0.681861</v>
      </c>
      <c r="L4972" s="151">
        <v>2.031733</v>
      </c>
      <c r="M4972" s="2">
        <v>4971.0</v>
      </c>
    </row>
    <row r="4973">
      <c r="A4973" s="152" t="s">
        <v>448</v>
      </c>
      <c r="B4973" s="152" t="s">
        <v>100</v>
      </c>
      <c r="C4973" s="153">
        <v>2.41915306787261</v>
      </c>
      <c r="D4973" s="153">
        <v>-0.737439389874679</v>
      </c>
      <c r="E4973" s="149">
        <v>0.681860722890317</v>
      </c>
      <c r="F4973" s="153">
        <v>0.453071414337268</v>
      </c>
      <c r="G4973" s="153">
        <v>0.142894668810894</v>
      </c>
      <c r="H4973" s="153">
        <v>0.404105744629366</v>
      </c>
      <c r="I4973" s="153">
        <v>0.710214656766231</v>
      </c>
      <c r="J4973" s="153">
        <v>0.0239208481692322</v>
      </c>
      <c r="K4973" s="151">
        <v>0.681861</v>
      </c>
      <c r="L4973" s="151">
        <v>2.032543</v>
      </c>
      <c r="M4973" s="2">
        <v>4972.0</v>
      </c>
    </row>
    <row r="4974">
      <c r="A4974" s="152" t="s">
        <v>112</v>
      </c>
      <c r="B4974" s="152" t="s">
        <v>178</v>
      </c>
      <c r="C4974" s="153">
        <v>-0.133832325225585</v>
      </c>
      <c r="D4974" s="153">
        <v>0.370451965810111</v>
      </c>
      <c r="E4974" s="149">
        <v>0.681946819091078</v>
      </c>
      <c r="F4974" s="153">
        <v>0.185977686902326</v>
      </c>
      <c r="G4974" s="153">
        <v>0.129178965118024</v>
      </c>
      <c r="H4974" s="153">
        <v>0.00605358497312735</v>
      </c>
      <c r="I4974" s="153">
        <v>0.00660676888375136</v>
      </c>
      <c r="J4974" s="153">
        <v>0.270558629242036</v>
      </c>
      <c r="K4974" s="151">
        <v>0.681947</v>
      </c>
      <c r="L4974" s="151">
        <v>2.03442</v>
      </c>
      <c r="M4974" s="2">
        <v>4973.0</v>
      </c>
    </row>
    <row r="4975">
      <c r="A4975" s="152" t="s">
        <v>178</v>
      </c>
      <c r="B4975" s="152" t="s">
        <v>112</v>
      </c>
      <c r="C4975" s="153">
        <v>0.133832325225585</v>
      </c>
      <c r="D4975" s="153">
        <v>0.370451965810111</v>
      </c>
      <c r="E4975" s="149">
        <v>0.681946819091078</v>
      </c>
      <c r="F4975" s="153">
        <v>0.185977686902326</v>
      </c>
      <c r="G4975" s="153">
        <v>0.129178965118024</v>
      </c>
      <c r="H4975" s="153">
        <v>0.00605358497312735</v>
      </c>
      <c r="I4975" s="153">
        <v>0.00660676888375136</v>
      </c>
      <c r="J4975" s="153">
        <v>0.270558629242036</v>
      </c>
      <c r="K4975" s="151">
        <v>0.681947</v>
      </c>
      <c r="L4975" s="151">
        <v>2.033609</v>
      </c>
      <c r="M4975" s="2">
        <v>4974.0</v>
      </c>
    </row>
    <row r="4976">
      <c r="A4976" s="152" t="s">
        <v>78</v>
      </c>
      <c r="B4976" s="152" t="s">
        <v>189</v>
      </c>
      <c r="C4976" s="153">
        <v>-1.03101664983511</v>
      </c>
      <c r="D4976" s="153">
        <v>0.304958045770294</v>
      </c>
      <c r="E4976" s="149">
        <v>0.682516971883503</v>
      </c>
      <c r="F4976" s="153">
        <v>0.0748983998944804</v>
      </c>
      <c r="G4976" s="153">
        <v>0.587378713056197</v>
      </c>
      <c r="H4976" s="153">
        <v>0.0306442275887785</v>
      </c>
      <c r="I4976" s="153">
        <v>0.530474792812757</v>
      </c>
      <c r="J4976" s="153">
        <v>0.01</v>
      </c>
      <c r="K4976" s="151">
        <v>0.682517</v>
      </c>
      <c r="L4976" s="151">
        <v>2.037746</v>
      </c>
      <c r="M4976" s="2">
        <v>4975.0</v>
      </c>
    </row>
    <row r="4977">
      <c r="A4977" s="152" t="s">
        <v>189</v>
      </c>
      <c r="B4977" s="152" t="s">
        <v>78</v>
      </c>
      <c r="C4977" s="153">
        <v>1.03101664983511</v>
      </c>
      <c r="D4977" s="153">
        <v>0.304958045770294</v>
      </c>
      <c r="E4977" s="149">
        <v>0.682516971883503</v>
      </c>
      <c r="F4977" s="153">
        <v>0.0748983998944804</v>
      </c>
      <c r="G4977" s="153">
        <v>0.587378713056197</v>
      </c>
      <c r="H4977" s="153">
        <v>0.0306442275887785</v>
      </c>
      <c r="I4977" s="153">
        <v>0.530474792812757</v>
      </c>
      <c r="J4977" s="153">
        <v>0.01</v>
      </c>
      <c r="K4977" s="151">
        <v>0.682517</v>
      </c>
      <c r="L4977" s="151">
        <v>2.036933</v>
      </c>
      <c r="M4977" s="2">
        <v>4976.0</v>
      </c>
    </row>
    <row r="4978">
      <c r="A4978" s="152" t="s">
        <v>76</v>
      </c>
      <c r="B4978" s="152" t="s">
        <v>106</v>
      </c>
      <c r="C4978" s="153">
        <v>-0.0771810829565058</v>
      </c>
      <c r="D4978" s="153">
        <v>-0.491018767335746</v>
      </c>
      <c r="E4978" s="149">
        <v>0.682584453946027</v>
      </c>
      <c r="F4978" s="154">
        <v>3.69400159001128E-5</v>
      </c>
      <c r="G4978" s="153">
        <v>0.471378613234294</v>
      </c>
      <c r="H4978" s="153">
        <v>0.814498619655433</v>
      </c>
      <c r="I4978" s="153">
        <v>0.390546324554705</v>
      </c>
      <c r="J4978" s="153">
        <v>0.01</v>
      </c>
      <c r="K4978" s="151">
        <v>0.682584</v>
      </c>
      <c r="L4978" s="151">
        <v>2.038761</v>
      </c>
      <c r="M4978" s="2">
        <v>4977.0</v>
      </c>
    </row>
    <row r="4979">
      <c r="A4979" s="152" t="s">
        <v>106</v>
      </c>
      <c r="B4979" s="152" t="s">
        <v>76</v>
      </c>
      <c r="C4979" s="153">
        <v>0.0771810829565058</v>
      </c>
      <c r="D4979" s="153">
        <v>-0.491018767335746</v>
      </c>
      <c r="E4979" s="149">
        <v>0.682584453946027</v>
      </c>
      <c r="F4979" s="154">
        <v>3.69400159001132E-5</v>
      </c>
      <c r="G4979" s="153">
        <v>0.471378613234294</v>
      </c>
      <c r="H4979" s="153">
        <v>0.814498619655433</v>
      </c>
      <c r="I4979" s="153">
        <v>0.390546324554705</v>
      </c>
      <c r="J4979" s="153">
        <v>0.01</v>
      </c>
      <c r="K4979" s="151">
        <v>0.682584</v>
      </c>
      <c r="L4979" s="151">
        <v>2.039575</v>
      </c>
      <c r="M4979" s="2">
        <v>4978.0</v>
      </c>
    </row>
    <row r="4980">
      <c r="A4980" s="152" t="s">
        <v>75</v>
      </c>
      <c r="B4980" s="152" t="s">
        <v>93</v>
      </c>
      <c r="C4980" s="153">
        <v>0.0384496842402684</v>
      </c>
      <c r="D4980" s="153">
        <v>-0.0780497268224669</v>
      </c>
      <c r="E4980" s="149">
        <v>0.682821352650443</v>
      </c>
      <c r="F4980" s="153">
        <v>0.00155089375764811</v>
      </c>
      <c r="G4980" s="153">
        <v>0.583354095857305</v>
      </c>
      <c r="H4980" s="153">
        <v>0.128887305500167</v>
      </c>
      <c r="I4980" s="153">
        <v>0.177499999636675</v>
      </c>
      <c r="J4980" s="153">
        <v>0.01</v>
      </c>
      <c r="K4980" s="151">
        <v>0.682821</v>
      </c>
      <c r="L4980" s="151">
        <v>2.041098</v>
      </c>
      <c r="M4980" s="2">
        <v>4979.0</v>
      </c>
    </row>
    <row r="4981">
      <c r="A4981" s="152" t="s">
        <v>93</v>
      </c>
      <c r="B4981" s="152" t="s">
        <v>75</v>
      </c>
      <c r="C4981" s="153">
        <v>-0.0384496842402684</v>
      </c>
      <c r="D4981" s="153">
        <v>-0.0780497268224669</v>
      </c>
      <c r="E4981" s="149">
        <v>0.682821352650443</v>
      </c>
      <c r="F4981" s="153">
        <v>0.00155089375764812</v>
      </c>
      <c r="G4981" s="153">
        <v>0.583354095857305</v>
      </c>
      <c r="H4981" s="153">
        <v>0.128887305500167</v>
      </c>
      <c r="I4981" s="153">
        <v>0.177499999636675</v>
      </c>
      <c r="J4981" s="153">
        <v>0.01</v>
      </c>
      <c r="K4981" s="151">
        <v>0.682821</v>
      </c>
      <c r="L4981" s="151">
        <v>2.041914</v>
      </c>
      <c r="M4981" s="2">
        <v>4980.0</v>
      </c>
    </row>
    <row r="4982">
      <c r="A4982" s="152" t="s">
        <v>93</v>
      </c>
      <c r="B4982" s="152" t="s">
        <v>154</v>
      </c>
      <c r="C4982" s="153">
        <v>-1.22698495402374</v>
      </c>
      <c r="D4982" s="153">
        <v>0.073659192161838</v>
      </c>
      <c r="E4982" s="149">
        <v>0.68305771231445</v>
      </c>
      <c r="F4982" s="153">
        <v>0.162997435751018</v>
      </c>
      <c r="G4982" s="153">
        <v>0.976548039815512</v>
      </c>
      <c r="H4982" s="153">
        <v>0.411680871440446</v>
      </c>
      <c r="I4982" s="153">
        <v>0.514390570936401</v>
      </c>
      <c r="J4982" s="153">
        <v>0.0171254712998986</v>
      </c>
      <c r="K4982" s="151">
        <v>0.683058</v>
      </c>
      <c r="L4982" s="151">
        <v>2.043438</v>
      </c>
      <c r="M4982" s="2">
        <v>4981.0</v>
      </c>
    </row>
    <row r="4983">
      <c r="A4983" s="152" t="s">
        <v>154</v>
      </c>
      <c r="B4983" s="152" t="s">
        <v>93</v>
      </c>
      <c r="C4983" s="153">
        <v>1.22698495402374</v>
      </c>
      <c r="D4983" s="153">
        <v>0.073659192161838</v>
      </c>
      <c r="E4983" s="149">
        <v>0.68305771231445</v>
      </c>
      <c r="F4983" s="153">
        <v>0.162997435751021</v>
      </c>
      <c r="G4983" s="153">
        <v>0.976548039815512</v>
      </c>
      <c r="H4983" s="153">
        <v>0.411680871440446</v>
      </c>
      <c r="I4983" s="153">
        <v>0.514390570936401</v>
      </c>
      <c r="J4983" s="153">
        <v>0.0171254712998986</v>
      </c>
      <c r="K4983" s="151">
        <v>0.683058</v>
      </c>
      <c r="L4983" s="151">
        <v>2.044255</v>
      </c>
      <c r="M4983" s="2">
        <v>4982.0</v>
      </c>
    </row>
    <row r="4984">
      <c r="A4984" s="152" t="s">
        <v>64</v>
      </c>
      <c r="B4984" s="152" t="s">
        <v>160</v>
      </c>
      <c r="C4984" s="153">
        <v>-1.27213241834622</v>
      </c>
      <c r="D4984" s="153">
        <v>0.145314446045794</v>
      </c>
      <c r="E4984" s="149">
        <v>0.683124275749276</v>
      </c>
      <c r="F4984" s="153">
        <v>0.155315694558897</v>
      </c>
      <c r="G4984" s="153">
        <v>0.374429658569913</v>
      </c>
      <c r="H4984" s="153">
        <v>0.0388878459704382</v>
      </c>
      <c r="I4984" s="153">
        <v>0.883607439484003</v>
      </c>
      <c r="J4984" s="153">
        <v>0.01</v>
      </c>
      <c r="K4984" s="151">
        <v>0.683124</v>
      </c>
      <c r="L4984" s="151">
        <v>2.045272</v>
      </c>
      <c r="M4984" s="2">
        <v>4983.0</v>
      </c>
    </row>
    <row r="4985">
      <c r="A4985" s="152" t="s">
        <v>160</v>
      </c>
      <c r="B4985" s="152" t="s">
        <v>64</v>
      </c>
      <c r="C4985" s="153">
        <v>1.27213241834622</v>
      </c>
      <c r="D4985" s="153">
        <v>0.145314446045794</v>
      </c>
      <c r="E4985" s="149">
        <v>0.683124275749276</v>
      </c>
      <c r="F4985" s="153">
        <v>0.155315694558897</v>
      </c>
      <c r="G4985" s="153">
        <v>0.374429658569913</v>
      </c>
      <c r="H4985" s="153">
        <v>0.0388878459704382</v>
      </c>
      <c r="I4985" s="153">
        <v>0.883607439484003</v>
      </c>
      <c r="J4985" s="153">
        <v>0.01</v>
      </c>
      <c r="K4985" s="151">
        <v>0.683124</v>
      </c>
      <c r="L4985" s="151">
        <v>2.046091</v>
      </c>
      <c r="M4985" s="2">
        <v>4984.0</v>
      </c>
    </row>
    <row r="4986">
      <c r="A4986" s="152" t="s">
        <v>72</v>
      </c>
      <c r="B4986" s="152" t="s">
        <v>58</v>
      </c>
      <c r="C4986" s="153">
        <v>0.373058347060494</v>
      </c>
      <c r="D4986" s="153">
        <v>0.043974090005364</v>
      </c>
      <c r="E4986" s="149">
        <v>0.683269314298466</v>
      </c>
      <c r="F4986" s="153">
        <v>0.011835271815374</v>
      </c>
      <c r="G4986" s="153">
        <v>0.787682637600922</v>
      </c>
      <c r="H4986" s="153">
        <v>0.0174537310776559</v>
      </c>
      <c r="I4986" s="153">
        <v>0.083143899835043</v>
      </c>
      <c r="J4986" s="153">
        <v>0.606513858984325</v>
      </c>
      <c r="K4986" s="151">
        <v>0.683269</v>
      </c>
      <c r="L4986" s="151">
        <v>2.047345</v>
      </c>
      <c r="M4986" s="2">
        <v>4985.0</v>
      </c>
    </row>
    <row r="4987">
      <c r="A4987" s="152" t="s">
        <v>58</v>
      </c>
      <c r="B4987" s="152" t="s">
        <v>72</v>
      </c>
      <c r="C4987" s="153">
        <v>-0.373058347060494</v>
      </c>
      <c r="D4987" s="153">
        <v>0.043974090005364</v>
      </c>
      <c r="E4987" s="149">
        <v>0.683269314298466</v>
      </c>
      <c r="F4987" s="153">
        <v>0.011835271815374</v>
      </c>
      <c r="G4987" s="153">
        <v>0.787682637600922</v>
      </c>
      <c r="H4987" s="153">
        <v>0.0174537310776559</v>
      </c>
      <c r="I4987" s="153">
        <v>0.083143899835043</v>
      </c>
      <c r="J4987" s="153">
        <v>0.606513858984325</v>
      </c>
      <c r="K4987" s="151">
        <v>0.683269</v>
      </c>
      <c r="L4987" s="151">
        <v>2.048165</v>
      </c>
      <c r="M4987" s="2">
        <v>4986.0</v>
      </c>
    </row>
    <row r="4988">
      <c r="A4988" s="152" t="s">
        <v>18</v>
      </c>
      <c r="B4988" s="152" t="s">
        <v>198</v>
      </c>
      <c r="C4988" s="153">
        <v>-1.20045381017887</v>
      </c>
      <c r="D4988" s="153">
        <v>0.0554320116368645</v>
      </c>
      <c r="E4988" s="149">
        <v>0.683400805911226</v>
      </c>
      <c r="F4988" s="153">
        <v>0.312415732744048</v>
      </c>
      <c r="G4988" s="153">
        <v>0.632559948789465</v>
      </c>
      <c r="H4988" s="153">
        <v>0.617129607433872</v>
      </c>
      <c r="I4988" s="153">
        <v>0.198764743113665</v>
      </c>
      <c r="J4988" s="153">
        <v>0.01</v>
      </c>
      <c r="K4988" s="151">
        <v>0.683401</v>
      </c>
      <c r="L4988" s="151">
        <v>2.050202</v>
      </c>
      <c r="M4988" s="2">
        <v>4987.0</v>
      </c>
    </row>
    <row r="4989">
      <c r="A4989" s="152" t="s">
        <v>198</v>
      </c>
      <c r="B4989" s="152" t="s">
        <v>18</v>
      </c>
      <c r="C4989" s="153">
        <v>1.20045381017887</v>
      </c>
      <c r="D4989" s="153">
        <v>0.0554320116368645</v>
      </c>
      <c r="E4989" s="149">
        <v>0.683400805911226</v>
      </c>
      <c r="F4989" s="153">
        <v>0.312415732744048</v>
      </c>
      <c r="G4989" s="153">
        <v>0.632559948789465</v>
      </c>
      <c r="H4989" s="153">
        <v>0.617129607433872</v>
      </c>
      <c r="I4989" s="153">
        <v>0.198764743113665</v>
      </c>
      <c r="J4989" s="153">
        <v>0.01</v>
      </c>
      <c r="K4989" s="151">
        <v>0.683401</v>
      </c>
      <c r="L4989" s="151">
        <v>2.049381</v>
      </c>
      <c r="M4989" s="2">
        <v>4988.0</v>
      </c>
    </row>
    <row r="4990">
      <c r="A4990" s="152" t="s">
        <v>91</v>
      </c>
      <c r="B4990" s="152" t="s">
        <v>88</v>
      </c>
      <c r="C4990" s="153">
        <v>-0.0290353880014722</v>
      </c>
      <c r="D4990" s="153">
        <v>-0.0817813458197883</v>
      </c>
      <c r="E4990" s="149">
        <v>0.683574243565685</v>
      </c>
      <c r="F4990" s="153">
        <v>4.42858495390387E-4</v>
      </c>
      <c r="G4990" s="153">
        <v>0.702757762297221</v>
      </c>
      <c r="H4990" s="153">
        <v>5.62716478647821E-4</v>
      </c>
      <c r="I4990" s="153">
        <v>0.146298618796177</v>
      </c>
      <c r="J4990" s="153">
        <v>0.391997594180055</v>
      </c>
      <c r="K4990" s="151">
        <v>0.683574</v>
      </c>
      <c r="L4990" s="151">
        <v>2.052369</v>
      </c>
      <c r="M4990" s="2">
        <v>4989.0</v>
      </c>
    </row>
    <row r="4991">
      <c r="A4991" s="152" t="s">
        <v>88</v>
      </c>
      <c r="B4991" s="152" t="s">
        <v>91</v>
      </c>
      <c r="C4991" s="153">
        <v>0.0290353880014722</v>
      </c>
      <c r="D4991" s="153">
        <v>-0.0817813458197883</v>
      </c>
      <c r="E4991" s="149">
        <v>0.683574243565685</v>
      </c>
      <c r="F4991" s="153">
        <v>4.42858495390374E-4</v>
      </c>
      <c r="G4991" s="153">
        <v>0.702757762297221</v>
      </c>
      <c r="H4991" s="153">
        <v>5.62716478647821E-4</v>
      </c>
      <c r="I4991" s="153">
        <v>0.146298618796177</v>
      </c>
      <c r="J4991" s="153">
        <v>0.391997594180055</v>
      </c>
      <c r="K4991" s="151">
        <v>0.683574</v>
      </c>
      <c r="L4991" s="151">
        <v>2.051545</v>
      </c>
      <c r="M4991" s="2">
        <v>4990.0</v>
      </c>
    </row>
    <row r="4992">
      <c r="A4992" s="152" t="s">
        <v>75</v>
      </c>
      <c r="B4992" s="152" t="s">
        <v>344</v>
      </c>
      <c r="C4992" s="153">
        <v>-0.561911045378436</v>
      </c>
      <c r="D4992" s="153">
        <v>0.342042391984397</v>
      </c>
      <c r="E4992" s="149">
        <v>0.683653094577069</v>
      </c>
      <c r="F4992" s="153">
        <v>0.00770642056641126</v>
      </c>
      <c r="G4992" s="153">
        <v>0.563572722101575</v>
      </c>
      <c r="H4992" s="153">
        <v>0.304773141087739</v>
      </c>
      <c r="I4992" s="153">
        <v>0.918814279052268</v>
      </c>
      <c r="J4992" s="153">
        <v>0.0245128869619084</v>
      </c>
      <c r="K4992" s="151">
        <v>0.683653</v>
      </c>
      <c r="L4992" s="151">
        <v>2.053429</v>
      </c>
      <c r="M4992" s="2">
        <v>4991.0</v>
      </c>
    </row>
    <row r="4993">
      <c r="A4993" s="152" t="s">
        <v>344</v>
      </c>
      <c r="B4993" s="152" t="s">
        <v>75</v>
      </c>
      <c r="C4993" s="153">
        <v>0.561911045378436</v>
      </c>
      <c r="D4993" s="153">
        <v>0.342042391984397</v>
      </c>
      <c r="E4993" s="149">
        <v>0.683653094577069</v>
      </c>
      <c r="F4993" s="153">
        <v>0.00770642056641126</v>
      </c>
      <c r="G4993" s="153">
        <v>0.563572722101575</v>
      </c>
      <c r="H4993" s="153">
        <v>0.304773141087739</v>
      </c>
      <c r="I4993" s="153">
        <v>0.918814279052268</v>
      </c>
      <c r="J4993" s="153">
        <v>0.0245128869619084</v>
      </c>
      <c r="K4993" s="151">
        <v>0.683653</v>
      </c>
      <c r="L4993" s="151">
        <v>2.054254</v>
      </c>
      <c r="M4993" s="2">
        <v>4992.0</v>
      </c>
    </row>
    <row r="4994">
      <c r="A4994" s="152" t="s">
        <v>112</v>
      </c>
      <c r="B4994" s="152" t="s">
        <v>54</v>
      </c>
      <c r="C4994" s="153">
        <v>0.049711526698991</v>
      </c>
      <c r="D4994" s="153">
        <v>0.0603990236481567</v>
      </c>
      <c r="E4994" s="149">
        <v>0.683704808608102</v>
      </c>
      <c r="F4994" s="153">
        <v>0.024669454462089</v>
      </c>
      <c r="G4994" s="153">
        <v>0.272621163684702</v>
      </c>
      <c r="H4994" s="153">
        <v>0.0364300433652705</v>
      </c>
      <c r="I4994" s="153">
        <v>0.32707604288349</v>
      </c>
      <c r="J4994" s="153">
        <v>0.143435389365129</v>
      </c>
      <c r="K4994" s="151">
        <v>0.683705</v>
      </c>
      <c r="L4994" s="151">
        <v>2.056061</v>
      </c>
      <c r="M4994" s="2">
        <v>4993.0</v>
      </c>
    </row>
    <row r="4995">
      <c r="A4995" s="152" t="s">
        <v>54</v>
      </c>
      <c r="B4995" s="152" t="s">
        <v>112</v>
      </c>
      <c r="C4995" s="153">
        <v>-0.049711526698991</v>
      </c>
      <c r="D4995" s="153">
        <v>0.0603990236481567</v>
      </c>
      <c r="E4995" s="149">
        <v>0.683704808608102</v>
      </c>
      <c r="F4995" s="153">
        <v>0.0246694544620885</v>
      </c>
      <c r="G4995" s="153">
        <v>0.272621163684702</v>
      </c>
      <c r="H4995" s="153">
        <v>0.0364300433652705</v>
      </c>
      <c r="I4995" s="153">
        <v>0.32707604288349</v>
      </c>
      <c r="J4995" s="153">
        <v>0.143435389365129</v>
      </c>
      <c r="K4995" s="151">
        <v>0.683705</v>
      </c>
      <c r="L4995" s="151">
        <v>2.055235</v>
      </c>
      <c r="M4995" s="2">
        <v>4994.0</v>
      </c>
    </row>
    <row r="4996">
      <c r="A4996" s="152" t="s">
        <v>6</v>
      </c>
      <c r="B4996" s="152" t="s">
        <v>24</v>
      </c>
      <c r="C4996" s="153">
        <v>0.909379483629957</v>
      </c>
      <c r="D4996" s="153">
        <v>0.109434120194127</v>
      </c>
      <c r="E4996" s="149">
        <v>0.684281858825888</v>
      </c>
      <c r="F4996" s="153">
        <v>0.283057966498938</v>
      </c>
      <c r="G4996" s="153">
        <v>0.920236331380766</v>
      </c>
      <c r="H4996" s="153">
        <v>0.291130979941278</v>
      </c>
      <c r="I4996" s="153">
        <v>0.0602346870632557</v>
      </c>
      <c r="J4996" s="153">
        <v>0.01</v>
      </c>
      <c r="K4996" s="151">
        <v>0.684282</v>
      </c>
      <c r="L4996" s="151">
        <v>2.059452</v>
      </c>
      <c r="M4996" s="2">
        <v>4995.0</v>
      </c>
    </row>
    <row r="4997">
      <c r="A4997" s="152" t="s">
        <v>24</v>
      </c>
      <c r="B4997" s="152" t="s">
        <v>6</v>
      </c>
      <c r="C4997" s="153">
        <v>-0.909379483629957</v>
      </c>
      <c r="D4997" s="153">
        <v>0.109434120194127</v>
      </c>
      <c r="E4997" s="149">
        <v>0.684281858825888</v>
      </c>
      <c r="F4997" s="153">
        <v>0.283057966498938</v>
      </c>
      <c r="G4997" s="153">
        <v>0.920236331380766</v>
      </c>
      <c r="H4997" s="153">
        <v>0.291130979941278</v>
      </c>
      <c r="I4997" s="153">
        <v>0.0602346870632557</v>
      </c>
      <c r="J4997" s="153">
        <v>0.01</v>
      </c>
      <c r="K4997" s="151">
        <v>0.684282</v>
      </c>
      <c r="L4997" s="151">
        <v>2.058624</v>
      </c>
      <c r="M4997" s="2">
        <v>4996.0</v>
      </c>
    </row>
    <row r="4998">
      <c r="A4998" s="152" t="s">
        <v>36</v>
      </c>
      <c r="B4998" s="152" t="s">
        <v>198</v>
      </c>
      <c r="C4998" s="153">
        <v>-0.744159550928382</v>
      </c>
      <c r="D4998" s="153">
        <v>0.676227085277362</v>
      </c>
      <c r="E4998" s="149">
        <v>0.684307681942811</v>
      </c>
      <c r="F4998" s="154">
        <v>1.05844002137914E-5</v>
      </c>
      <c r="G4998" s="153">
        <v>0.488383679100568</v>
      </c>
      <c r="H4998" s="153">
        <v>0.0409735821957607</v>
      </c>
      <c r="I4998" s="153">
        <v>0.859845993505214</v>
      </c>
      <c r="J4998" s="153">
        <v>0.01</v>
      </c>
      <c r="K4998" s="151">
        <v>0.684308</v>
      </c>
      <c r="L4998" s="151">
        <v>2.060358</v>
      </c>
      <c r="M4998" s="2">
        <v>4997.0</v>
      </c>
    </row>
    <row r="4999">
      <c r="A4999" s="152" t="s">
        <v>198</v>
      </c>
      <c r="B4999" s="152" t="s">
        <v>36</v>
      </c>
      <c r="C4999" s="153">
        <v>0.744159550928382</v>
      </c>
      <c r="D4999" s="153">
        <v>0.676227085277362</v>
      </c>
      <c r="E4999" s="149">
        <v>0.684307681942811</v>
      </c>
      <c r="F4999" s="154">
        <v>1.05844002137912E-5</v>
      </c>
      <c r="G4999" s="153">
        <v>0.488383679100568</v>
      </c>
      <c r="H4999" s="153">
        <v>0.0409735821957607</v>
      </c>
      <c r="I4999" s="153">
        <v>0.859845993505214</v>
      </c>
      <c r="J4999" s="153">
        <v>0.01</v>
      </c>
      <c r="K4999" s="151">
        <v>0.684308</v>
      </c>
      <c r="L4999" s="151">
        <v>2.061188</v>
      </c>
      <c r="M4999" s="2">
        <v>4998.0</v>
      </c>
    </row>
    <row r="5000">
      <c r="A5000" s="152" t="s">
        <v>142</v>
      </c>
      <c r="B5000" s="152" t="s">
        <v>154</v>
      </c>
      <c r="C5000" s="153">
        <v>-0.355660187798333</v>
      </c>
      <c r="D5000" s="153">
        <v>-1.17379785930798</v>
      </c>
      <c r="E5000" s="149">
        <v>0.685180754434566</v>
      </c>
      <c r="F5000" s="153">
        <v>0.296566063598526</v>
      </c>
      <c r="G5000" s="153">
        <v>0.547892012404899</v>
      </c>
      <c r="H5000" s="153">
        <v>0.257609634169039</v>
      </c>
      <c r="I5000" s="153">
        <v>0.447630908070978</v>
      </c>
      <c r="J5000" s="153">
        <v>0.01</v>
      </c>
      <c r="K5000" s="151">
        <v>0.685181</v>
      </c>
      <c r="L5000" s="151">
        <v>2.06548</v>
      </c>
      <c r="M5000" s="2">
        <v>4999.0</v>
      </c>
    </row>
    <row r="5001">
      <c r="A5001" s="152" t="s">
        <v>154</v>
      </c>
      <c r="B5001" s="152" t="s">
        <v>142</v>
      </c>
      <c r="C5001" s="153">
        <v>0.355660187798333</v>
      </c>
      <c r="D5001" s="153">
        <v>-1.17379785930798</v>
      </c>
      <c r="E5001" s="149">
        <v>0.685180754434566</v>
      </c>
      <c r="F5001" s="153">
        <v>0.29656606359852</v>
      </c>
      <c r="G5001" s="153">
        <v>0.547892012404899</v>
      </c>
      <c r="H5001" s="153">
        <v>0.257609634169039</v>
      </c>
      <c r="I5001" s="153">
        <v>0.447630908070978</v>
      </c>
      <c r="J5001" s="153">
        <v>0.01</v>
      </c>
      <c r="K5001" s="151">
        <v>0.685181</v>
      </c>
      <c r="L5001" s="151">
        <v>2.064649</v>
      </c>
      <c r="M5001" s="2">
        <v>5000.0</v>
      </c>
    </row>
    <row r="5002">
      <c r="A5002" s="152" t="s">
        <v>63</v>
      </c>
      <c r="B5002" s="152" t="s">
        <v>448</v>
      </c>
      <c r="C5002" s="153">
        <v>-0.894183154666065</v>
      </c>
      <c r="D5002" s="153">
        <v>0.612151529985889</v>
      </c>
      <c r="E5002" s="149">
        <v>0.685244129048268</v>
      </c>
      <c r="F5002" s="153">
        <v>0.835643648457065</v>
      </c>
      <c r="G5002" s="153">
        <v>0.306315689980528</v>
      </c>
      <c r="H5002" s="153">
        <v>0.924405821649847</v>
      </c>
      <c r="I5002" s="153">
        <v>0.828220056620117</v>
      </c>
      <c r="J5002" s="153">
        <v>0.01</v>
      </c>
      <c r="K5002" s="151">
        <v>0.685244</v>
      </c>
      <c r="L5002" s="151">
        <v>2.067337</v>
      </c>
      <c r="M5002" s="2">
        <v>5001.0</v>
      </c>
    </row>
    <row r="5003">
      <c r="A5003" s="152" t="s">
        <v>448</v>
      </c>
      <c r="B5003" s="152" t="s">
        <v>63</v>
      </c>
      <c r="C5003" s="153">
        <v>0.894183154666065</v>
      </c>
      <c r="D5003" s="153">
        <v>0.612151529985889</v>
      </c>
      <c r="E5003" s="149">
        <v>0.685244129048268</v>
      </c>
      <c r="F5003" s="153">
        <v>0.835643648457065</v>
      </c>
      <c r="G5003" s="153">
        <v>0.306315689980528</v>
      </c>
      <c r="H5003" s="153">
        <v>0.924405821649847</v>
      </c>
      <c r="I5003" s="153">
        <v>0.828220056620117</v>
      </c>
      <c r="J5003" s="153">
        <v>0.01</v>
      </c>
      <c r="K5003" s="151">
        <v>0.685244</v>
      </c>
      <c r="L5003" s="151">
        <v>2.066504</v>
      </c>
      <c r="M5003" s="2">
        <v>5002.0</v>
      </c>
    </row>
    <row r="5004">
      <c r="A5004" s="152" t="s">
        <v>87</v>
      </c>
      <c r="B5004" s="152" t="s">
        <v>175</v>
      </c>
      <c r="C5004" s="153">
        <v>-0.991217733240833</v>
      </c>
      <c r="D5004" s="153">
        <v>0.310393582912764</v>
      </c>
      <c r="E5004" s="149">
        <v>0.685395255072759</v>
      </c>
      <c r="F5004" s="153">
        <v>1.17545624883133E-4</v>
      </c>
      <c r="G5004" s="153">
        <v>0.761923902621197</v>
      </c>
      <c r="H5004" s="153">
        <v>0.00248196703676736</v>
      </c>
      <c r="I5004" s="153">
        <v>0.909784979775919</v>
      </c>
      <c r="J5004" s="153">
        <v>0.322818365117142</v>
      </c>
      <c r="K5004" s="151">
        <v>0.685395</v>
      </c>
      <c r="L5004" s="151">
        <v>2.068627</v>
      </c>
      <c r="M5004" s="2">
        <v>5003.0</v>
      </c>
    </row>
    <row r="5005">
      <c r="A5005" s="152" t="s">
        <v>175</v>
      </c>
      <c r="B5005" s="152" t="s">
        <v>87</v>
      </c>
      <c r="C5005" s="153">
        <v>0.991217733240833</v>
      </c>
      <c r="D5005" s="153">
        <v>0.310393582912764</v>
      </c>
      <c r="E5005" s="149">
        <v>0.685395255072759</v>
      </c>
      <c r="F5005" s="153">
        <v>1.17545624883134E-4</v>
      </c>
      <c r="G5005" s="153">
        <v>0.761923902621197</v>
      </c>
      <c r="H5005" s="153">
        <v>0.00248196703676736</v>
      </c>
      <c r="I5005" s="153">
        <v>0.909784979775919</v>
      </c>
      <c r="J5005" s="153">
        <v>0.322818365117142</v>
      </c>
      <c r="K5005" s="151">
        <v>0.685395</v>
      </c>
      <c r="L5005" s="151">
        <v>2.069462</v>
      </c>
      <c r="M5005" s="2">
        <v>5004.0</v>
      </c>
    </row>
    <row r="5006">
      <c r="A5006" s="152" t="s">
        <v>446</v>
      </c>
      <c r="B5006" s="152" t="s">
        <v>142</v>
      </c>
      <c r="C5006" s="153">
        <v>2.99676648298343</v>
      </c>
      <c r="D5006" s="153">
        <v>-0.68101315534169</v>
      </c>
      <c r="E5006" s="149">
        <v>0.685423270770783</v>
      </c>
      <c r="F5006" s="153">
        <v>0.270680814911563</v>
      </c>
      <c r="G5006" s="153">
        <v>0.402957401615705</v>
      </c>
      <c r="H5006" s="153">
        <v>0.897363242443182</v>
      </c>
      <c r="I5006" s="153">
        <v>0.44529557264077</v>
      </c>
      <c r="J5006" s="153">
        <v>0.01</v>
      </c>
      <c r="K5006" s="151">
        <v>0.685423</v>
      </c>
      <c r="L5006" s="151">
        <v>2.070382</v>
      </c>
      <c r="M5006" s="2">
        <v>5005.0</v>
      </c>
    </row>
    <row r="5007">
      <c r="A5007" s="152" t="s">
        <v>142</v>
      </c>
      <c r="B5007" s="152" t="s">
        <v>446</v>
      </c>
      <c r="C5007" s="153">
        <v>-2.99676648298343</v>
      </c>
      <c r="D5007" s="153">
        <v>-0.68101315534169</v>
      </c>
      <c r="E5007" s="149">
        <v>0.685423270770783</v>
      </c>
      <c r="F5007" s="153">
        <v>0.270680814911563</v>
      </c>
      <c r="G5007" s="153">
        <v>0.402957401615705</v>
      </c>
      <c r="H5007" s="153">
        <v>0.897363242443182</v>
      </c>
      <c r="I5007" s="153">
        <v>0.44529557264077</v>
      </c>
      <c r="J5007" s="153">
        <v>0.01</v>
      </c>
      <c r="K5007" s="151">
        <v>0.685423</v>
      </c>
      <c r="L5007" s="151">
        <v>2.071218</v>
      </c>
      <c r="M5007" s="2">
        <v>5006.0</v>
      </c>
    </row>
    <row r="5008">
      <c r="A5008" s="152" t="s">
        <v>115</v>
      </c>
      <c r="B5008" s="152" t="s">
        <v>86</v>
      </c>
      <c r="C5008" s="153">
        <v>-1.63398460521812</v>
      </c>
      <c r="D5008" s="153">
        <v>-0.470318872208351</v>
      </c>
      <c r="E5008" s="149">
        <v>0.845253814827049</v>
      </c>
      <c r="F5008" s="154">
        <v>1.34633925146086E-6</v>
      </c>
      <c r="G5008" s="153">
        <v>0.3553978136761</v>
      </c>
      <c r="H5008" s="153">
        <v>0.00283131748570058</v>
      </c>
      <c r="I5008" s="153">
        <v>0.912737744181801</v>
      </c>
      <c r="J5008" s="153">
        <v>0.01</v>
      </c>
      <c r="K5008" s="151">
        <v>0.68547</v>
      </c>
      <c r="L5008" s="151">
        <v>2.072196</v>
      </c>
      <c r="M5008" s="2">
        <v>5007.0</v>
      </c>
    </row>
    <row r="5009">
      <c r="A5009" s="152" t="s">
        <v>188</v>
      </c>
      <c r="B5009" s="152" t="s">
        <v>115</v>
      </c>
      <c r="C5009" s="153">
        <v>1.13140390603377</v>
      </c>
      <c r="D5009" s="153">
        <v>0.342249844312206</v>
      </c>
      <c r="E5009" s="149">
        <v>0.685469822274253</v>
      </c>
      <c r="F5009" s="153">
        <v>0.667399904024934</v>
      </c>
      <c r="G5009" s="153">
        <v>0.163499318166918</v>
      </c>
      <c r="H5009" s="153">
        <v>0.306486545122345</v>
      </c>
      <c r="I5009" s="153">
        <v>0.412048525538645</v>
      </c>
      <c r="J5009" s="153">
        <v>0.0404605655338117</v>
      </c>
      <c r="K5009" s="151">
        <v>0.68547</v>
      </c>
      <c r="L5009" s="151">
        <v>2.073034</v>
      </c>
      <c r="M5009" s="2">
        <v>5008.0</v>
      </c>
    </row>
    <row r="5010">
      <c r="A5010" s="152" t="s">
        <v>186</v>
      </c>
      <c r="B5010" s="152" t="s">
        <v>200</v>
      </c>
      <c r="C5010" s="153">
        <v>-0.0525971036820213</v>
      </c>
      <c r="D5010" s="153">
        <v>0.699605083962408</v>
      </c>
      <c r="E5010" s="149">
        <v>0.685496969061925</v>
      </c>
      <c r="F5010" s="153">
        <v>0.0546151009731452</v>
      </c>
      <c r="G5010" s="153">
        <v>0.660980502713951</v>
      </c>
      <c r="H5010" s="153">
        <v>0.105279620625457</v>
      </c>
      <c r="I5010" s="153">
        <v>0.767614512333143</v>
      </c>
      <c r="J5010" s="153">
        <v>0.01</v>
      </c>
      <c r="K5010" s="151">
        <v>0.685497</v>
      </c>
      <c r="L5010" s="151">
        <v>2.073954</v>
      </c>
      <c r="M5010" s="2">
        <v>5009.0</v>
      </c>
    </row>
    <row r="5011">
      <c r="A5011" s="152" t="s">
        <v>200</v>
      </c>
      <c r="B5011" s="152" t="s">
        <v>186</v>
      </c>
      <c r="C5011" s="153">
        <v>0.0525971036820213</v>
      </c>
      <c r="D5011" s="153">
        <v>0.699605083962408</v>
      </c>
      <c r="E5011" s="149">
        <v>0.685496969061925</v>
      </c>
      <c r="F5011" s="153">
        <v>0.0546151009731452</v>
      </c>
      <c r="G5011" s="153">
        <v>0.660980502713951</v>
      </c>
      <c r="H5011" s="153">
        <v>0.105279620625457</v>
      </c>
      <c r="I5011" s="153">
        <v>0.767614512333143</v>
      </c>
      <c r="J5011" s="153">
        <v>0.01</v>
      </c>
      <c r="K5011" s="151">
        <v>0.685497</v>
      </c>
      <c r="L5011" s="151">
        <v>2.074793</v>
      </c>
      <c r="M5011" s="2">
        <v>5010.0</v>
      </c>
    </row>
    <row r="5012">
      <c r="A5012" s="152" t="s">
        <v>447</v>
      </c>
      <c r="B5012" s="152" t="s">
        <v>198</v>
      </c>
      <c r="C5012" s="153">
        <v>0.142710184682822</v>
      </c>
      <c r="D5012" s="153">
        <v>1.08198026328421</v>
      </c>
      <c r="E5012" s="149">
        <v>0.685532642692558</v>
      </c>
      <c r="F5012" s="153">
        <v>0.00172726642671398</v>
      </c>
      <c r="G5012" s="153">
        <v>0.696101792046956</v>
      </c>
      <c r="H5012" s="153">
        <v>0.769564824598231</v>
      </c>
      <c r="I5012" s="153">
        <v>0.943221308293295</v>
      </c>
      <c r="J5012" s="153">
        <v>0.01</v>
      </c>
      <c r="K5012" s="151">
        <v>0.685533</v>
      </c>
      <c r="L5012" s="151">
        <v>2.076581</v>
      </c>
      <c r="M5012" s="2">
        <v>5011.0</v>
      </c>
    </row>
    <row r="5013">
      <c r="A5013" s="152" t="s">
        <v>198</v>
      </c>
      <c r="B5013" s="152" t="s">
        <v>447</v>
      </c>
      <c r="C5013" s="153">
        <v>-0.142710184682822</v>
      </c>
      <c r="D5013" s="153">
        <v>1.08198026328421</v>
      </c>
      <c r="E5013" s="149">
        <v>0.685532642692558</v>
      </c>
      <c r="F5013" s="153">
        <v>0.00172726642671398</v>
      </c>
      <c r="G5013" s="153">
        <v>0.696101792046956</v>
      </c>
      <c r="H5013" s="153">
        <v>0.769564824598231</v>
      </c>
      <c r="I5013" s="153">
        <v>0.943221308293295</v>
      </c>
      <c r="J5013" s="153">
        <v>0.01</v>
      </c>
      <c r="K5013" s="151">
        <v>0.685533</v>
      </c>
      <c r="L5013" s="151">
        <v>2.075741</v>
      </c>
      <c r="M5013" s="2">
        <v>5012.0</v>
      </c>
    </row>
    <row r="5014">
      <c r="A5014" s="152" t="s">
        <v>72</v>
      </c>
      <c r="B5014" s="152" t="s">
        <v>10</v>
      </c>
      <c r="C5014" s="153">
        <v>0.598746712557322</v>
      </c>
      <c r="D5014" s="153">
        <v>-0.324501834436821</v>
      </c>
      <c r="E5014" s="149">
        <v>0.686164617768783</v>
      </c>
      <c r="F5014" s="154">
        <v>7.79513116967515E-6</v>
      </c>
      <c r="G5014" s="153">
        <v>0.948372177031448</v>
      </c>
      <c r="H5014" s="153">
        <v>0.00165365729820647</v>
      </c>
      <c r="I5014" s="153">
        <v>0.828774437932981</v>
      </c>
      <c r="J5014" s="153">
        <v>0.330175448156064</v>
      </c>
      <c r="K5014" s="151">
        <v>0.686165</v>
      </c>
      <c r="L5014" s="151">
        <v>2.079337</v>
      </c>
      <c r="M5014" s="2">
        <v>5013.0</v>
      </c>
    </row>
    <row r="5015">
      <c r="A5015" s="152" t="s">
        <v>10</v>
      </c>
      <c r="B5015" s="152" t="s">
        <v>72</v>
      </c>
      <c r="C5015" s="153">
        <v>-0.598746712557322</v>
      </c>
      <c r="D5015" s="153">
        <v>-0.324501834436821</v>
      </c>
      <c r="E5015" s="149">
        <v>0.686164617768783</v>
      </c>
      <c r="F5015" s="154">
        <v>7.79513116967496E-6</v>
      </c>
      <c r="G5015" s="153">
        <v>0.948372177031448</v>
      </c>
      <c r="H5015" s="153">
        <v>0.00165365729820647</v>
      </c>
      <c r="I5015" s="153">
        <v>0.828774437932981</v>
      </c>
      <c r="J5015" s="153">
        <v>0.330175448156064</v>
      </c>
      <c r="K5015" s="151">
        <v>0.686165</v>
      </c>
      <c r="L5015" s="151">
        <v>2.08018</v>
      </c>
      <c r="M5015" s="2">
        <v>5014.0</v>
      </c>
    </row>
    <row r="5016">
      <c r="A5016" s="152" t="s">
        <v>36</v>
      </c>
      <c r="B5016" s="152" t="s">
        <v>446</v>
      </c>
      <c r="C5016" s="153">
        <v>-3.17252479091279</v>
      </c>
      <c r="D5016" s="153">
        <v>0.695411140933164</v>
      </c>
      <c r="E5016" s="149">
        <v>0.68625613764229</v>
      </c>
      <c r="F5016" s="153">
        <v>0.00217003007361461</v>
      </c>
      <c r="G5016" s="153">
        <v>0.409617527486188</v>
      </c>
      <c r="H5016" s="153">
        <v>0.158086276814726</v>
      </c>
      <c r="I5016" s="153">
        <v>0.799247164063503</v>
      </c>
      <c r="J5016" s="153">
        <v>0.01</v>
      </c>
      <c r="K5016" s="151">
        <v>0.686256</v>
      </c>
      <c r="L5016" s="151">
        <v>2.081301</v>
      </c>
      <c r="M5016" s="2">
        <v>5015.0</v>
      </c>
    </row>
    <row r="5017">
      <c r="A5017" s="152" t="s">
        <v>446</v>
      </c>
      <c r="B5017" s="152" t="s">
        <v>36</v>
      </c>
      <c r="C5017" s="153">
        <v>3.17252479091279</v>
      </c>
      <c r="D5017" s="153">
        <v>0.695411140933164</v>
      </c>
      <c r="E5017" s="149">
        <v>0.68625613764229</v>
      </c>
      <c r="F5017" s="153">
        <v>0.00217003007361461</v>
      </c>
      <c r="G5017" s="153">
        <v>0.409617527486188</v>
      </c>
      <c r="H5017" s="153">
        <v>0.158086276814726</v>
      </c>
      <c r="I5017" s="153">
        <v>0.799247164063503</v>
      </c>
      <c r="J5017" s="153">
        <v>0.01</v>
      </c>
      <c r="K5017" s="151">
        <v>0.686256</v>
      </c>
      <c r="L5017" s="151">
        <v>2.082145</v>
      </c>
      <c r="M5017" s="2">
        <v>5016.0</v>
      </c>
    </row>
    <row r="5018">
      <c r="A5018" s="152" t="s">
        <v>72</v>
      </c>
      <c r="B5018" s="152" t="s">
        <v>197</v>
      </c>
      <c r="C5018" s="153">
        <v>-0.735665091958714</v>
      </c>
      <c r="D5018" s="153">
        <v>0.115545892532024</v>
      </c>
      <c r="E5018" s="149">
        <v>0.686595633623042</v>
      </c>
      <c r="F5018" s="154">
        <v>1.32024427838648E-5</v>
      </c>
      <c r="G5018" s="153">
        <v>0.571639953398479</v>
      </c>
      <c r="H5018" s="153">
        <v>0.0377020393048895</v>
      </c>
      <c r="I5018" s="153">
        <v>0.800651810310906</v>
      </c>
      <c r="J5018" s="153">
        <v>0.01</v>
      </c>
      <c r="K5018" s="151">
        <v>0.686596</v>
      </c>
      <c r="L5018" s="151">
        <v>2.08402</v>
      </c>
      <c r="M5018" s="2">
        <v>5017.0</v>
      </c>
    </row>
    <row r="5019">
      <c r="A5019" s="152" t="s">
        <v>197</v>
      </c>
      <c r="B5019" s="152" t="s">
        <v>72</v>
      </c>
      <c r="C5019" s="153">
        <v>0.735665091958714</v>
      </c>
      <c r="D5019" s="153">
        <v>0.115545892532024</v>
      </c>
      <c r="E5019" s="149">
        <v>0.686595633623042</v>
      </c>
      <c r="F5019" s="154">
        <v>1.32024427838648E-5</v>
      </c>
      <c r="G5019" s="153">
        <v>0.571639953398479</v>
      </c>
      <c r="H5019" s="153">
        <v>0.0377020393048895</v>
      </c>
      <c r="I5019" s="153">
        <v>0.800651810310906</v>
      </c>
      <c r="J5019" s="153">
        <v>0.01</v>
      </c>
      <c r="K5019" s="151">
        <v>0.686596</v>
      </c>
      <c r="L5019" s="151">
        <v>2.084865</v>
      </c>
      <c r="M5019" s="2">
        <v>5018.0</v>
      </c>
    </row>
    <row r="5020">
      <c r="A5020" s="152" t="s">
        <v>76</v>
      </c>
      <c r="B5020" s="152" t="s">
        <v>189</v>
      </c>
      <c r="C5020" s="153">
        <v>-1.06566487146407</v>
      </c>
      <c r="D5020" s="153">
        <v>0.450937087096187</v>
      </c>
      <c r="E5020" s="149">
        <v>0.686695450605973</v>
      </c>
      <c r="F5020" s="153">
        <v>0.263112539454359</v>
      </c>
      <c r="G5020" s="153">
        <v>0.472828353478975</v>
      </c>
      <c r="H5020" s="153">
        <v>0.364655692442144</v>
      </c>
      <c r="I5020" s="153">
        <v>0.858527352275082</v>
      </c>
      <c r="J5020" s="153">
        <v>0.01</v>
      </c>
      <c r="K5020" s="151">
        <v>0.686695</v>
      </c>
      <c r="L5020" s="151">
        <v>2.086862</v>
      </c>
      <c r="M5020" s="2">
        <v>5019.0</v>
      </c>
    </row>
    <row r="5021">
      <c r="A5021" s="152" t="s">
        <v>189</v>
      </c>
      <c r="B5021" s="152" t="s">
        <v>76</v>
      </c>
      <c r="C5021" s="153">
        <v>1.06566487146407</v>
      </c>
      <c r="D5021" s="153">
        <v>0.450937087096187</v>
      </c>
      <c r="E5021" s="149">
        <v>0.686695450605973</v>
      </c>
      <c r="F5021" s="153">
        <v>0.263112539454348</v>
      </c>
      <c r="G5021" s="153">
        <v>0.472828353478975</v>
      </c>
      <c r="H5021" s="153">
        <v>0.364655692442144</v>
      </c>
      <c r="I5021" s="153">
        <v>0.858527352275082</v>
      </c>
      <c r="J5021" s="153">
        <v>0.01</v>
      </c>
      <c r="K5021" s="151">
        <v>0.686695</v>
      </c>
      <c r="L5021" s="151">
        <v>2.086015</v>
      </c>
      <c r="M5021" s="2">
        <v>5020.0</v>
      </c>
    </row>
    <row r="5022">
      <c r="A5022" s="152" t="s">
        <v>9</v>
      </c>
      <c r="B5022" s="152" t="s">
        <v>448</v>
      </c>
      <c r="C5022" s="153">
        <v>-2.07221623195156</v>
      </c>
      <c r="D5022" s="153">
        <v>0.526920667478772</v>
      </c>
      <c r="E5022" s="149">
        <v>0.68725185676448</v>
      </c>
      <c r="F5022" s="153">
        <v>0.817981858361786</v>
      </c>
      <c r="G5022" s="153">
        <v>0.183202261701312</v>
      </c>
      <c r="H5022" s="153">
        <v>0.652708536627365</v>
      </c>
      <c r="I5022" s="153">
        <v>0.77104819592323</v>
      </c>
      <c r="J5022" s="153">
        <v>0.01</v>
      </c>
      <c r="K5022" s="151">
        <v>0.687252</v>
      </c>
      <c r="L5022" s="151">
        <v>2.089402</v>
      </c>
      <c r="M5022" s="2">
        <v>5021.0</v>
      </c>
    </row>
    <row r="5023">
      <c r="A5023" s="152" t="s">
        <v>448</v>
      </c>
      <c r="B5023" s="152" t="s">
        <v>9</v>
      </c>
      <c r="C5023" s="153">
        <v>2.07221623195156</v>
      </c>
      <c r="D5023" s="153">
        <v>0.526920667478772</v>
      </c>
      <c r="E5023" s="149">
        <v>0.68725185676448</v>
      </c>
      <c r="F5023" s="153">
        <v>0.817981858361804</v>
      </c>
      <c r="G5023" s="153">
        <v>0.183202261701312</v>
      </c>
      <c r="H5023" s="153">
        <v>0.652708536627365</v>
      </c>
      <c r="I5023" s="153">
        <v>0.77104819592323</v>
      </c>
      <c r="J5023" s="153">
        <v>0.01</v>
      </c>
      <c r="K5023" s="151">
        <v>0.687252</v>
      </c>
      <c r="L5023" s="151">
        <v>2.090251</v>
      </c>
      <c r="M5023" s="2">
        <v>5022.0</v>
      </c>
    </row>
    <row r="5024">
      <c r="A5024" s="152" t="s">
        <v>71</v>
      </c>
      <c r="B5024" s="152" t="s">
        <v>93</v>
      </c>
      <c r="C5024" s="153">
        <v>0.0355182672373408</v>
      </c>
      <c r="D5024" s="153">
        <v>-0.0675497581306827</v>
      </c>
      <c r="E5024" s="149">
        <v>0.687433641072163</v>
      </c>
      <c r="F5024" s="154">
        <v>5.87939499665859E-5</v>
      </c>
      <c r="G5024" s="153">
        <v>0.668480397374405</v>
      </c>
      <c r="H5024" s="153">
        <v>0.130248803242211</v>
      </c>
      <c r="I5024" s="153">
        <v>0.815823363417507</v>
      </c>
      <c r="J5024" s="153">
        <v>0.01</v>
      </c>
      <c r="K5024" s="151">
        <v>0.687434</v>
      </c>
      <c r="L5024" s="151">
        <v>2.092505</v>
      </c>
      <c r="M5024" s="2">
        <v>5023.0</v>
      </c>
    </row>
    <row r="5025">
      <c r="A5025" s="152" t="s">
        <v>93</v>
      </c>
      <c r="B5025" s="152" t="s">
        <v>71</v>
      </c>
      <c r="C5025" s="153">
        <v>-0.0355182672373408</v>
      </c>
      <c r="D5025" s="153">
        <v>-0.0675497581306827</v>
      </c>
      <c r="E5025" s="149">
        <v>0.687433641072163</v>
      </c>
      <c r="F5025" s="154">
        <v>5.87939499665863E-5</v>
      </c>
      <c r="G5025" s="153">
        <v>0.668480397374405</v>
      </c>
      <c r="H5025" s="153">
        <v>0.130248803242211</v>
      </c>
      <c r="I5025" s="153">
        <v>0.815823363417507</v>
      </c>
      <c r="J5025" s="153">
        <v>0.01</v>
      </c>
      <c r="K5025" s="151">
        <v>0.687434</v>
      </c>
      <c r="L5025" s="151">
        <v>2.091655</v>
      </c>
      <c r="M5025" s="2">
        <v>5024.0</v>
      </c>
    </row>
    <row r="5026">
      <c r="A5026" s="152" t="s">
        <v>6</v>
      </c>
      <c r="B5026" s="152" t="s">
        <v>86</v>
      </c>
      <c r="C5026" s="153">
        <v>-0.944100139199417</v>
      </c>
      <c r="D5026" s="153">
        <v>-1.04953230165825</v>
      </c>
      <c r="E5026" s="149">
        <v>0.68745001924347</v>
      </c>
      <c r="F5026" s="154">
        <v>9.56371537192527E-7</v>
      </c>
      <c r="G5026" s="153">
        <v>0.6899136253664</v>
      </c>
      <c r="H5026" s="153">
        <v>0.0029233177345718</v>
      </c>
      <c r="I5026" s="153">
        <v>0.686498585697049</v>
      </c>
      <c r="J5026" s="153">
        <v>0.01</v>
      </c>
      <c r="K5026" s="151">
        <v>0.68745</v>
      </c>
      <c r="L5026" s="151">
        <v>2.093407</v>
      </c>
      <c r="M5026" s="2">
        <v>5025.0</v>
      </c>
    </row>
    <row r="5027">
      <c r="A5027" s="152" t="s">
        <v>86</v>
      </c>
      <c r="B5027" s="152" t="s">
        <v>6</v>
      </c>
      <c r="C5027" s="153">
        <v>0.944100139199417</v>
      </c>
      <c r="D5027" s="153">
        <v>-1.04953230165825</v>
      </c>
      <c r="E5027" s="149">
        <v>0.68745001924347</v>
      </c>
      <c r="F5027" s="154">
        <v>9.56371537192531E-7</v>
      </c>
      <c r="G5027" s="153">
        <v>0.6899136253664</v>
      </c>
      <c r="H5027" s="153">
        <v>0.0029233177345718</v>
      </c>
      <c r="I5027" s="153">
        <v>0.686498585697049</v>
      </c>
      <c r="J5027" s="153">
        <v>0.01</v>
      </c>
      <c r="K5027" s="151">
        <v>0.68745</v>
      </c>
      <c r="L5027" s="151">
        <v>2.094259</v>
      </c>
      <c r="M5027" s="2">
        <v>5026.0</v>
      </c>
    </row>
    <row r="5028">
      <c r="A5028" s="152" t="s">
        <v>54</v>
      </c>
      <c r="B5028" s="152" t="s">
        <v>10</v>
      </c>
      <c r="C5028" s="153">
        <v>-0.0182589903121774</v>
      </c>
      <c r="D5028" s="153">
        <v>-0.43528402602458</v>
      </c>
      <c r="E5028" s="149">
        <v>0.687965430037999</v>
      </c>
      <c r="F5028" s="154">
        <v>2.74766049096498E-5</v>
      </c>
      <c r="G5028" s="153">
        <v>0.598374019332441</v>
      </c>
      <c r="H5028" s="153">
        <v>0.00295315394879806</v>
      </c>
      <c r="I5028" s="153">
        <v>0.529068929717652</v>
      </c>
      <c r="J5028" s="153">
        <v>0.331290590694318</v>
      </c>
      <c r="K5028" s="151">
        <v>0.687965</v>
      </c>
      <c r="L5028" s="151">
        <v>2.097538</v>
      </c>
      <c r="M5028" s="2">
        <v>5027.0</v>
      </c>
    </row>
    <row r="5029">
      <c r="A5029" s="152" t="s">
        <v>10</v>
      </c>
      <c r="B5029" s="152" t="s">
        <v>54</v>
      </c>
      <c r="C5029" s="153">
        <v>0.0182589903121774</v>
      </c>
      <c r="D5029" s="153">
        <v>-0.43528402602458</v>
      </c>
      <c r="E5029" s="149">
        <v>0.687965430037999</v>
      </c>
      <c r="F5029" s="154">
        <v>2.74766049096497E-5</v>
      </c>
      <c r="G5029" s="153">
        <v>0.598374019332441</v>
      </c>
      <c r="H5029" s="153">
        <v>0.00295315394879806</v>
      </c>
      <c r="I5029" s="153">
        <v>0.529068929717652</v>
      </c>
      <c r="J5029" s="153">
        <v>0.331290590694318</v>
      </c>
      <c r="K5029" s="151">
        <v>0.687965</v>
      </c>
      <c r="L5029" s="151">
        <v>2.096683</v>
      </c>
      <c r="M5029" s="2">
        <v>5028.0</v>
      </c>
    </row>
    <row r="5030">
      <c r="A5030" s="152" t="s">
        <v>43</v>
      </c>
      <c r="B5030" s="152" t="s">
        <v>37</v>
      </c>
      <c r="C5030" s="153">
        <v>0.027451827887926</v>
      </c>
      <c r="D5030" s="153">
        <v>0.814870854629199</v>
      </c>
      <c r="E5030" s="149">
        <v>0.688469157794089</v>
      </c>
      <c r="F5030" s="153">
        <v>0.0175518364691713</v>
      </c>
      <c r="G5030" s="153">
        <v>0.790308760221333</v>
      </c>
      <c r="H5030" s="153">
        <v>0.843888513133611</v>
      </c>
      <c r="I5030" s="153">
        <v>0.364898472384627</v>
      </c>
      <c r="J5030" s="153">
        <v>0.01</v>
      </c>
      <c r="K5030" s="151">
        <v>0.688469</v>
      </c>
      <c r="L5030" s="151">
        <v>2.100786</v>
      </c>
      <c r="M5030" s="2">
        <v>5029.0</v>
      </c>
    </row>
    <row r="5031">
      <c r="A5031" s="152" t="s">
        <v>37</v>
      </c>
      <c r="B5031" s="152" t="s">
        <v>43</v>
      </c>
      <c r="C5031" s="153">
        <v>-0.027451827887926</v>
      </c>
      <c r="D5031" s="153">
        <v>0.814870854629199</v>
      </c>
      <c r="E5031" s="149">
        <v>0.688469157794089</v>
      </c>
      <c r="F5031" s="153">
        <v>0.0175518364691716</v>
      </c>
      <c r="G5031" s="153">
        <v>0.790308760221333</v>
      </c>
      <c r="H5031" s="153">
        <v>0.843888513133611</v>
      </c>
      <c r="I5031" s="153">
        <v>0.364898472384627</v>
      </c>
      <c r="J5031" s="153">
        <v>0.01</v>
      </c>
      <c r="K5031" s="151">
        <v>0.688469</v>
      </c>
      <c r="L5031" s="151">
        <v>2.099929</v>
      </c>
      <c r="M5031" s="2">
        <v>5030.0</v>
      </c>
    </row>
    <row r="5032">
      <c r="A5032" s="152" t="s">
        <v>450</v>
      </c>
      <c r="B5032" s="152" t="s">
        <v>80</v>
      </c>
      <c r="C5032" s="153">
        <v>0.349131909407178</v>
      </c>
      <c r="D5032" s="153">
        <v>-0.785533204027771</v>
      </c>
      <c r="E5032" s="149">
        <v>0.688619528554882</v>
      </c>
      <c r="F5032" s="153">
        <v>0.248654063254108</v>
      </c>
      <c r="G5032" s="153">
        <v>0.725951706603786</v>
      </c>
      <c r="H5032" s="153">
        <v>0.121582486330918</v>
      </c>
      <c r="I5032" s="153">
        <v>0.451435652734617</v>
      </c>
      <c r="J5032" s="153">
        <v>0.037170269087195</v>
      </c>
      <c r="K5032" s="151">
        <v>0.68862</v>
      </c>
      <c r="L5032" s="151">
        <v>2.10296</v>
      </c>
      <c r="M5032" s="2">
        <v>5031.0</v>
      </c>
    </row>
    <row r="5033">
      <c r="A5033" s="152" t="s">
        <v>80</v>
      </c>
      <c r="B5033" s="152" t="s">
        <v>450</v>
      </c>
      <c r="C5033" s="153">
        <v>-0.349131909407178</v>
      </c>
      <c r="D5033" s="153">
        <v>-0.785533204027771</v>
      </c>
      <c r="E5033" s="149">
        <v>0.688619528554882</v>
      </c>
      <c r="F5033" s="153">
        <v>0.248654063254103</v>
      </c>
      <c r="G5033" s="153">
        <v>0.725951706603786</v>
      </c>
      <c r="H5033" s="153">
        <v>0.121582486330918</v>
      </c>
      <c r="I5033" s="153">
        <v>0.451435652734617</v>
      </c>
      <c r="J5033" s="153">
        <v>0.037170269087195</v>
      </c>
      <c r="K5033" s="151">
        <v>0.68862</v>
      </c>
      <c r="L5033" s="151">
        <v>2.102102</v>
      </c>
      <c r="M5033" s="2">
        <v>5032.0</v>
      </c>
    </row>
    <row r="5034">
      <c r="A5034" s="152" t="s">
        <v>446</v>
      </c>
      <c r="B5034" s="152" t="s">
        <v>88</v>
      </c>
      <c r="C5034" s="153">
        <v>3.86488235229599</v>
      </c>
      <c r="D5034" s="153">
        <v>-0.171662024714829</v>
      </c>
      <c r="E5034" s="149">
        <v>0.689058342938828</v>
      </c>
      <c r="F5034" s="153">
        <v>0.0233765926445182</v>
      </c>
      <c r="G5034" s="153">
        <v>0.600301222383672</v>
      </c>
      <c r="H5034" s="153">
        <v>0.889728022303253</v>
      </c>
      <c r="I5034" s="153">
        <v>0.38520301936947</v>
      </c>
      <c r="J5034" s="153">
        <v>0.01</v>
      </c>
      <c r="K5034" s="151">
        <v>0.689058</v>
      </c>
      <c r="L5034" s="151">
        <v>2.106019</v>
      </c>
      <c r="M5034" s="2">
        <v>5033.0</v>
      </c>
    </row>
    <row r="5035">
      <c r="A5035" s="152" t="s">
        <v>88</v>
      </c>
      <c r="B5035" s="152" t="s">
        <v>446</v>
      </c>
      <c r="C5035" s="153">
        <v>-3.86488235229599</v>
      </c>
      <c r="D5035" s="153">
        <v>-0.171662024714829</v>
      </c>
      <c r="E5035" s="149">
        <v>0.689058342938828</v>
      </c>
      <c r="F5035" s="153">
        <v>0.0233765926445182</v>
      </c>
      <c r="G5035" s="153">
        <v>0.600301222383672</v>
      </c>
      <c r="H5035" s="153">
        <v>0.889728022303253</v>
      </c>
      <c r="I5035" s="153">
        <v>0.38520301936947</v>
      </c>
      <c r="J5035" s="153">
        <v>0.01</v>
      </c>
      <c r="K5035" s="151">
        <v>0.689058</v>
      </c>
      <c r="L5035" s="151">
        <v>2.105159</v>
      </c>
      <c r="M5035" s="2">
        <v>5034.0</v>
      </c>
    </row>
    <row r="5036">
      <c r="A5036" s="152" t="s">
        <v>71</v>
      </c>
      <c r="B5036" s="152" t="s">
        <v>344</v>
      </c>
      <c r="C5036" s="153">
        <v>-0.884079280398959</v>
      </c>
      <c r="D5036" s="153">
        <v>-0.254308980877279</v>
      </c>
      <c r="E5036" s="149">
        <v>0.690094988200367</v>
      </c>
      <c r="F5036" s="153">
        <v>0.00148502832453205</v>
      </c>
      <c r="G5036" s="153">
        <v>0.571192054859065</v>
      </c>
      <c r="H5036" s="153">
        <v>0.0879219281444525</v>
      </c>
      <c r="I5036" s="153">
        <v>0.944822106601932</v>
      </c>
      <c r="J5036" s="153">
        <v>0.0701548051583892</v>
      </c>
      <c r="K5036" s="151">
        <v>0.690095</v>
      </c>
      <c r="L5036" s="151">
        <v>2.110912</v>
      </c>
      <c r="M5036" s="2">
        <v>5035.0</v>
      </c>
    </row>
    <row r="5037">
      <c r="A5037" s="152" t="s">
        <v>344</v>
      </c>
      <c r="B5037" s="152" t="s">
        <v>71</v>
      </c>
      <c r="C5037" s="153">
        <v>0.884079280398959</v>
      </c>
      <c r="D5037" s="153">
        <v>-0.254308980877279</v>
      </c>
      <c r="E5037" s="149">
        <v>0.690094988200367</v>
      </c>
      <c r="F5037" s="153">
        <v>0.00148502832453208</v>
      </c>
      <c r="G5037" s="153">
        <v>0.571192054859065</v>
      </c>
      <c r="H5037" s="153">
        <v>0.0879219281444525</v>
      </c>
      <c r="I5037" s="153">
        <v>0.944822106601932</v>
      </c>
      <c r="J5037" s="153">
        <v>0.0701548051583892</v>
      </c>
      <c r="K5037" s="151">
        <v>0.690095</v>
      </c>
      <c r="L5037" s="151">
        <v>2.110049</v>
      </c>
      <c r="M5037" s="2">
        <v>5036.0</v>
      </c>
    </row>
    <row r="5038">
      <c r="A5038" s="152" t="s">
        <v>63</v>
      </c>
      <c r="B5038" s="152" t="s">
        <v>72</v>
      </c>
      <c r="C5038" s="153">
        <v>0.940947008706489</v>
      </c>
      <c r="D5038" s="153">
        <v>-0.0758763055206298</v>
      </c>
      <c r="E5038" s="149">
        <v>0.690617268017227</v>
      </c>
      <c r="F5038" s="153">
        <v>0.00315503858425366</v>
      </c>
      <c r="G5038" s="153">
        <v>0.854026530719575</v>
      </c>
      <c r="H5038" s="153">
        <v>0.0400599520449029</v>
      </c>
      <c r="I5038" s="153">
        <v>0.715616386556278</v>
      </c>
      <c r="J5038" s="153">
        <v>0.839891255274607</v>
      </c>
      <c r="K5038" s="151">
        <v>0.690617</v>
      </c>
      <c r="L5038" s="151">
        <v>2.113374</v>
      </c>
      <c r="M5038" s="2">
        <v>5037.0</v>
      </c>
    </row>
    <row r="5039">
      <c r="A5039" s="152" t="s">
        <v>72</v>
      </c>
      <c r="B5039" s="152" t="s">
        <v>63</v>
      </c>
      <c r="C5039" s="153">
        <v>-0.940947008706489</v>
      </c>
      <c r="D5039" s="153">
        <v>-0.0758763055206298</v>
      </c>
      <c r="E5039" s="149">
        <v>0.690617268017227</v>
      </c>
      <c r="F5039" s="153">
        <v>0.00315503858425366</v>
      </c>
      <c r="G5039" s="153">
        <v>0.854026530719575</v>
      </c>
      <c r="H5039" s="153">
        <v>0.0400599520449029</v>
      </c>
      <c r="I5039" s="153">
        <v>0.715616386556278</v>
      </c>
      <c r="J5039" s="153">
        <v>0.839891255274607</v>
      </c>
      <c r="K5039" s="151">
        <v>0.690617</v>
      </c>
      <c r="L5039" s="151">
        <v>2.114238</v>
      </c>
      <c r="M5039" s="2">
        <v>5038.0</v>
      </c>
    </row>
    <row r="5040">
      <c r="A5040" s="152" t="s">
        <v>12</v>
      </c>
      <c r="B5040" s="152" t="s">
        <v>82</v>
      </c>
      <c r="C5040" s="153">
        <v>-0.0531871547848749</v>
      </c>
      <c r="D5040" s="153">
        <v>-0.109785477237562</v>
      </c>
      <c r="E5040" s="149">
        <v>0.691354678717576</v>
      </c>
      <c r="F5040" s="153">
        <v>0.0241276939082159</v>
      </c>
      <c r="G5040" s="153">
        <v>0.571844149968868</v>
      </c>
      <c r="H5040" s="153">
        <v>0.2449294792861</v>
      </c>
      <c r="I5040" s="153">
        <v>0.766316438598721</v>
      </c>
      <c r="J5040" s="153">
        <v>0.0342692122739389</v>
      </c>
      <c r="K5040" s="151">
        <v>0.691355</v>
      </c>
      <c r="L5040" s="151">
        <v>2.117362</v>
      </c>
      <c r="M5040" s="2">
        <v>5039.0</v>
      </c>
    </row>
    <row r="5041">
      <c r="A5041" s="152" t="s">
        <v>82</v>
      </c>
      <c r="B5041" s="152" t="s">
        <v>12</v>
      </c>
      <c r="C5041" s="153">
        <v>0.0531871547848749</v>
      </c>
      <c r="D5041" s="153">
        <v>-0.109785477237562</v>
      </c>
      <c r="E5041" s="149">
        <v>0.691354678717576</v>
      </c>
      <c r="F5041" s="153">
        <v>0.0241276939082154</v>
      </c>
      <c r="G5041" s="153">
        <v>0.571844149968868</v>
      </c>
      <c r="H5041" s="153">
        <v>0.2449294792861</v>
      </c>
      <c r="I5041" s="153">
        <v>0.766316438598721</v>
      </c>
      <c r="J5041" s="153">
        <v>0.0342692122739389</v>
      </c>
      <c r="K5041" s="151">
        <v>0.691355</v>
      </c>
      <c r="L5041" s="151">
        <v>2.118229</v>
      </c>
      <c r="M5041" s="2">
        <v>5040.0</v>
      </c>
    </row>
    <row r="5042">
      <c r="A5042" s="152" t="s">
        <v>27</v>
      </c>
      <c r="B5042" s="152" t="s">
        <v>16</v>
      </c>
      <c r="C5042" s="153">
        <v>0.490206582547718</v>
      </c>
      <c r="D5042" s="153">
        <v>-0.123177558187196</v>
      </c>
      <c r="E5042" s="149">
        <v>0.691479424782332</v>
      </c>
      <c r="F5042" s="153">
        <v>0.156880995920119</v>
      </c>
      <c r="G5042" s="153">
        <v>0.435470759056551</v>
      </c>
      <c r="H5042" s="153">
        <v>0.199326277803086</v>
      </c>
      <c r="I5042" s="153">
        <v>0.393600363099535</v>
      </c>
      <c r="J5042" s="153">
        <v>0.20691190739076</v>
      </c>
      <c r="K5042" s="151">
        <v>0.691479</v>
      </c>
      <c r="L5042" s="151">
        <v>2.119479</v>
      </c>
      <c r="M5042" s="2">
        <v>5041.0</v>
      </c>
    </row>
    <row r="5043">
      <c r="A5043" s="152" t="s">
        <v>16</v>
      </c>
      <c r="B5043" s="152" t="s">
        <v>27</v>
      </c>
      <c r="C5043" s="153">
        <v>-0.490206582547718</v>
      </c>
      <c r="D5043" s="153">
        <v>-0.123177558187196</v>
      </c>
      <c r="E5043" s="149">
        <v>0.691479424782332</v>
      </c>
      <c r="F5043" s="153">
        <v>0.156880995920126</v>
      </c>
      <c r="G5043" s="153">
        <v>0.435470759056551</v>
      </c>
      <c r="H5043" s="153">
        <v>0.199326277803086</v>
      </c>
      <c r="I5043" s="153">
        <v>0.393600363099535</v>
      </c>
      <c r="J5043" s="153">
        <v>0.20691190739076</v>
      </c>
      <c r="K5043" s="151">
        <v>0.691479</v>
      </c>
      <c r="L5043" s="151">
        <v>2.120348</v>
      </c>
      <c r="M5043" s="2">
        <v>5042.0</v>
      </c>
    </row>
    <row r="5044">
      <c r="A5044" s="152" t="s">
        <v>182</v>
      </c>
      <c r="B5044" s="152" t="s">
        <v>186</v>
      </c>
      <c r="C5044" s="153">
        <v>-0.270427400549008</v>
      </c>
      <c r="D5044" s="153">
        <v>0.309055529016671</v>
      </c>
      <c r="E5044" s="149">
        <v>0.691948310505037</v>
      </c>
      <c r="F5044" s="153">
        <v>0.0117886896727681</v>
      </c>
      <c r="G5044" s="153">
        <v>0.36131722802586</v>
      </c>
      <c r="H5044" s="153">
        <v>0.720554813352358</v>
      </c>
      <c r="I5044" s="153">
        <v>0.58473973440502</v>
      </c>
      <c r="J5044" s="153">
        <v>0.01</v>
      </c>
      <c r="K5044" s="151">
        <v>0.691948</v>
      </c>
      <c r="L5044" s="151">
        <v>2.123526</v>
      </c>
      <c r="M5044" s="2">
        <v>5043.0</v>
      </c>
    </row>
    <row r="5045">
      <c r="A5045" s="152" t="s">
        <v>186</v>
      </c>
      <c r="B5045" s="152" t="s">
        <v>182</v>
      </c>
      <c r="C5045" s="153">
        <v>0.270427400549008</v>
      </c>
      <c r="D5045" s="153">
        <v>0.309055529016671</v>
      </c>
      <c r="E5045" s="149">
        <v>0.691948310505037</v>
      </c>
      <c r="F5045" s="153">
        <v>0.011788689672768</v>
      </c>
      <c r="G5045" s="153">
        <v>0.36131722802586</v>
      </c>
      <c r="H5045" s="153">
        <v>0.720554813352358</v>
      </c>
      <c r="I5045" s="153">
        <v>0.58473973440502</v>
      </c>
      <c r="J5045" s="153">
        <v>0.01</v>
      </c>
      <c r="K5045" s="151">
        <v>0.691948</v>
      </c>
      <c r="L5045" s="151">
        <v>2.122656</v>
      </c>
      <c r="M5045" s="2">
        <v>5044.0</v>
      </c>
    </row>
    <row r="5046">
      <c r="A5046" s="152" t="s">
        <v>56</v>
      </c>
      <c r="B5046" s="152" t="s">
        <v>157</v>
      </c>
      <c r="C5046" s="153">
        <v>-0.584958562062546</v>
      </c>
      <c r="D5046" s="153">
        <v>0.369104624547578</v>
      </c>
      <c r="E5046" s="149">
        <v>0.692002159256401</v>
      </c>
      <c r="F5046" s="153">
        <v>0.0726428825644495</v>
      </c>
      <c r="G5046" s="153">
        <v>3.37926543288554E-4</v>
      </c>
      <c r="H5046" s="153">
        <v>0.738740254675782</v>
      </c>
      <c r="I5046" s="153">
        <v>4.65572724181567E-4</v>
      </c>
      <c r="J5046" s="153">
        <v>0.01</v>
      </c>
      <c r="K5046" s="151">
        <v>0.692002</v>
      </c>
      <c r="L5046" s="151">
        <v>2.125435</v>
      </c>
      <c r="M5046" s="2">
        <v>5045.0</v>
      </c>
    </row>
    <row r="5047">
      <c r="A5047" s="152" t="s">
        <v>157</v>
      </c>
      <c r="B5047" s="152" t="s">
        <v>56</v>
      </c>
      <c r="C5047" s="153">
        <v>0.584958562062546</v>
      </c>
      <c r="D5047" s="153">
        <v>0.369104624547578</v>
      </c>
      <c r="E5047" s="149">
        <v>0.692002159256401</v>
      </c>
      <c r="F5047" s="153">
        <v>0.0726428825644461</v>
      </c>
      <c r="G5047" s="153">
        <v>3.37926543288554E-4</v>
      </c>
      <c r="H5047" s="153">
        <v>0.738740254675782</v>
      </c>
      <c r="I5047" s="153">
        <v>4.65572724181567E-4</v>
      </c>
      <c r="J5047" s="153">
        <v>0.01</v>
      </c>
      <c r="K5047" s="151">
        <v>0.692002</v>
      </c>
      <c r="L5047" s="151">
        <v>2.124563</v>
      </c>
      <c r="M5047" s="2">
        <v>5046.0</v>
      </c>
    </row>
    <row r="5048">
      <c r="A5048" s="152" t="s">
        <v>447</v>
      </c>
      <c r="B5048" s="152" t="s">
        <v>37</v>
      </c>
      <c r="C5048" s="153">
        <v>0.975238836637059</v>
      </c>
      <c r="D5048" s="153">
        <v>0.649728439233233</v>
      </c>
      <c r="E5048" s="149">
        <v>0.692099198702465</v>
      </c>
      <c r="F5048" s="153">
        <v>0.0552264986244737</v>
      </c>
      <c r="G5048" s="153">
        <v>0.155122049923454</v>
      </c>
      <c r="H5048" s="153">
        <v>0.578447103433986</v>
      </c>
      <c r="I5048" s="153">
        <v>0.213444996800928</v>
      </c>
      <c r="J5048" s="153">
        <v>0.0151244567207184</v>
      </c>
      <c r="K5048" s="151">
        <v>0.692099</v>
      </c>
      <c r="L5048" s="151">
        <v>2.12748</v>
      </c>
      <c r="M5048" s="2">
        <v>5047.0</v>
      </c>
    </row>
    <row r="5049">
      <c r="A5049" s="152" t="s">
        <v>37</v>
      </c>
      <c r="B5049" s="152" t="s">
        <v>447</v>
      </c>
      <c r="C5049" s="153">
        <v>-0.975238836637059</v>
      </c>
      <c r="D5049" s="153">
        <v>0.649728439233233</v>
      </c>
      <c r="E5049" s="149">
        <v>0.692099198702465</v>
      </c>
      <c r="F5049" s="153">
        <v>0.0552264986244731</v>
      </c>
      <c r="G5049" s="153">
        <v>0.155122049923454</v>
      </c>
      <c r="H5049" s="153">
        <v>0.578447103433986</v>
      </c>
      <c r="I5049" s="153">
        <v>0.213444996800928</v>
      </c>
      <c r="J5049" s="153">
        <v>0.0151244567207184</v>
      </c>
      <c r="K5049" s="151">
        <v>0.692099</v>
      </c>
      <c r="L5049" s="151">
        <v>2.126606</v>
      </c>
      <c r="M5049" s="2">
        <v>5048.0</v>
      </c>
    </row>
    <row r="5050">
      <c r="A5050" s="152" t="s">
        <v>447</v>
      </c>
      <c r="B5050" s="152" t="s">
        <v>78</v>
      </c>
      <c r="C5050" s="153">
        <v>1.15569029721204</v>
      </c>
      <c r="D5050" s="153">
        <v>0.464898190972154</v>
      </c>
      <c r="E5050" s="149">
        <v>0.692198245711749</v>
      </c>
      <c r="F5050" s="153">
        <v>0.00833024238591881</v>
      </c>
      <c r="G5050" s="153">
        <v>0.425393669718963</v>
      </c>
      <c r="H5050" s="153">
        <v>0.430302419648258</v>
      </c>
      <c r="I5050" s="153">
        <v>0.645770908644839</v>
      </c>
      <c r="J5050" s="153">
        <v>0.0206754773818843</v>
      </c>
      <c r="K5050" s="151">
        <v>0.692198</v>
      </c>
      <c r="L5050" s="151">
        <v>2.129534</v>
      </c>
      <c r="M5050" s="2">
        <v>5049.0</v>
      </c>
    </row>
    <row r="5051">
      <c r="A5051" s="152" t="s">
        <v>78</v>
      </c>
      <c r="B5051" s="152" t="s">
        <v>447</v>
      </c>
      <c r="C5051" s="153">
        <v>-1.15569029721204</v>
      </c>
      <c r="D5051" s="153">
        <v>0.464898190972154</v>
      </c>
      <c r="E5051" s="149">
        <v>0.692198245711749</v>
      </c>
      <c r="F5051" s="153">
        <v>0.00833024238591881</v>
      </c>
      <c r="G5051" s="153">
        <v>0.425393669718963</v>
      </c>
      <c r="H5051" s="153">
        <v>0.430302419648258</v>
      </c>
      <c r="I5051" s="153">
        <v>0.645770908644839</v>
      </c>
      <c r="J5051" s="153">
        <v>0.0206754773818843</v>
      </c>
      <c r="K5051" s="151">
        <v>0.692198</v>
      </c>
      <c r="L5051" s="151">
        <v>2.128659</v>
      </c>
      <c r="M5051" s="2">
        <v>5050.0</v>
      </c>
    </row>
    <row r="5052">
      <c r="A5052" s="152" t="s">
        <v>198</v>
      </c>
      <c r="B5052" s="152" t="s">
        <v>13</v>
      </c>
      <c r="C5052" s="153">
        <v>1.31334936362685</v>
      </c>
      <c r="D5052" s="153">
        <v>-0.0862052316793101</v>
      </c>
      <c r="E5052" s="149">
        <v>0.692319855354991</v>
      </c>
      <c r="F5052" s="153">
        <v>0.716550117895632</v>
      </c>
      <c r="G5052" s="153">
        <v>0.229766049904561</v>
      </c>
      <c r="H5052" s="153">
        <v>0.847225116244556</v>
      </c>
      <c r="I5052" s="153">
        <v>0.747245175462724</v>
      </c>
      <c r="J5052" s="153">
        <v>0.0107170979134804</v>
      </c>
      <c r="K5052" s="151">
        <v>0.69232</v>
      </c>
      <c r="L5052" s="151">
        <v>2.131661</v>
      </c>
      <c r="M5052" s="2">
        <v>5051.0</v>
      </c>
    </row>
    <row r="5053">
      <c r="A5053" s="152" t="s">
        <v>13</v>
      </c>
      <c r="B5053" s="152" t="s">
        <v>198</v>
      </c>
      <c r="C5053" s="153">
        <v>-1.31334936362685</v>
      </c>
      <c r="D5053" s="153">
        <v>-0.0862052316793101</v>
      </c>
      <c r="E5053" s="149">
        <v>0.692319855354991</v>
      </c>
      <c r="F5053" s="153">
        <v>0.716550117895632</v>
      </c>
      <c r="G5053" s="153">
        <v>0.229766049904561</v>
      </c>
      <c r="H5053" s="153">
        <v>0.847225116244556</v>
      </c>
      <c r="I5053" s="153">
        <v>0.747245175462724</v>
      </c>
      <c r="J5053" s="153">
        <v>0.0107170979134804</v>
      </c>
      <c r="K5053" s="151">
        <v>0.69232</v>
      </c>
      <c r="L5053" s="151">
        <v>2.130785</v>
      </c>
      <c r="M5053" s="2">
        <v>5052.0</v>
      </c>
    </row>
    <row r="5054">
      <c r="A5054" s="152" t="s">
        <v>37</v>
      </c>
      <c r="B5054" s="152" t="s">
        <v>172</v>
      </c>
      <c r="C5054" s="153">
        <v>-1.42774178570944</v>
      </c>
      <c r="D5054" s="153">
        <v>0.431311000019615</v>
      </c>
      <c r="E5054" s="149">
        <v>0.693023685196618</v>
      </c>
      <c r="F5054" s="153">
        <v>0.0170369276321584</v>
      </c>
      <c r="G5054" s="153">
        <v>0.00757573136035025</v>
      </c>
      <c r="H5054" s="153">
        <v>0.60591173456803</v>
      </c>
      <c r="I5054" s="153">
        <v>0.00558038191665909</v>
      </c>
      <c r="J5054" s="153">
        <v>0.0101893883628752</v>
      </c>
      <c r="K5054" s="151">
        <v>0.693024</v>
      </c>
      <c r="L5054" s="151">
        <v>2.134707</v>
      </c>
      <c r="M5054" s="2">
        <v>5053.0</v>
      </c>
    </row>
    <row r="5055">
      <c r="A5055" s="152" t="s">
        <v>172</v>
      </c>
      <c r="B5055" s="152" t="s">
        <v>37</v>
      </c>
      <c r="C5055" s="153">
        <v>1.42774178570944</v>
      </c>
      <c r="D5055" s="153">
        <v>0.431311000019615</v>
      </c>
      <c r="E5055" s="149">
        <v>0.693023685196618</v>
      </c>
      <c r="F5055" s="153">
        <v>0.0170369276321586</v>
      </c>
      <c r="G5055" s="153">
        <v>0.00757573136035025</v>
      </c>
      <c r="H5055" s="153">
        <v>0.60591173456803</v>
      </c>
      <c r="I5055" s="153">
        <v>0.00558038191665909</v>
      </c>
      <c r="J5055" s="153">
        <v>0.0101893883628752</v>
      </c>
      <c r="K5055" s="151">
        <v>0.693024</v>
      </c>
      <c r="L5055" s="151">
        <v>2.135586</v>
      </c>
      <c r="M5055" s="2">
        <v>5054.0</v>
      </c>
    </row>
    <row r="5056">
      <c r="A5056" s="152" t="s">
        <v>154</v>
      </c>
      <c r="B5056" s="152" t="s">
        <v>181</v>
      </c>
      <c r="C5056" s="153">
        <v>-0.18904656852038</v>
      </c>
      <c r="D5056" s="153">
        <v>0.672177056485086</v>
      </c>
      <c r="E5056" s="149">
        <v>0.693669892032401</v>
      </c>
      <c r="F5056" s="153">
        <v>0.130771914222043</v>
      </c>
      <c r="G5056" s="153">
        <v>0.856005115832119</v>
      </c>
      <c r="H5056" s="153">
        <v>0.239506253584937</v>
      </c>
      <c r="I5056" s="153">
        <v>0.36035652495086</v>
      </c>
      <c r="J5056" s="153">
        <v>0.01</v>
      </c>
      <c r="K5056" s="151">
        <v>0.69367</v>
      </c>
      <c r="L5056" s="151">
        <v>2.138458</v>
      </c>
      <c r="M5056" s="2">
        <v>5055.0</v>
      </c>
    </row>
    <row r="5057">
      <c r="A5057" s="152" t="s">
        <v>181</v>
      </c>
      <c r="B5057" s="152" t="s">
        <v>154</v>
      </c>
      <c r="C5057" s="153">
        <v>0.18904656852038</v>
      </c>
      <c r="D5057" s="153">
        <v>0.672177056485086</v>
      </c>
      <c r="E5057" s="149">
        <v>0.693669892032401</v>
      </c>
      <c r="F5057" s="153">
        <v>0.130771914222043</v>
      </c>
      <c r="G5057" s="153">
        <v>0.856005115832119</v>
      </c>
      <c r="H5057" s="153">
        <v>0.239506253584937</v>
      </c>
      <c r="I5057" s="153">
        <v>0.36035652495086</v>
      </c>
      <c r="J5057" s="153">
        <v>0.01</v>
      </c>
      <c r="K5057" s="151">
        <v>0.69367</v>
      </c>
      <c r="L5057" s="151">
        <v>2.13934</v>
      </c>
      <c r="M5057" s="2">
        <v>5056.0</v>
      </c>
    </row>
    <row r="5058">
      <c r="A5058" s="152" t="s">
        <v>91</v>
      </c>
      <c r="B5058" s="152" t="s">
        <v>449</v>
      </c>
      <c r="C5058" s="153">
        <v>-1.16500214962012</v>
      </c>
      <c r="D5058" s="153">
        <v>0.195396462297914</v>
      </c>
      <c r="E5058" s="149">
        <v>0.693845242282785</v>
      </c>
      <c r="F5058" s="153">
        <v>0.101215754369296</v>
      </c>
      <c r="G5058" s="153">
        <v>0.692141883082969</v>
      </c>
      <c r="H5058" s="153">
        <v>0.298928553105171</v>
      </c>
      <c r="I5058" s="153">
        <v>0.984395435192638</v>
      </c>
      <c r="J5058" s="153">
        <v>0.0309491555605785</v>
      </c>
      <c r="K5058" s="151">
        <v>0.693845</v>
      </c>
      <c r="L5058" s="151">
        <v>2.141646</v>
      </c>
      <c r="M5058" s="2">
        <v>5057.0</v>
      </c>
    </row>
    <row r="5059">
      <c r="A5059" s="152" t="s">
        <v>449</v>
      </c>
      <c r="B5059" s="152" t="s">
        <v>91</v>
      </c>
      <c r="C5059" s="153">
        <v>1.16500214962012</v>
      </c>
      <c r="D5059" s="153">
        <v>0.195396462297914</v>
      </c>
      <c r="E5059" s="149">
        <v>0.693845242282785</v>
      </c>
      <c r="F5059" s="153">
        <v>0.101215754369296</v>
      </c>
      <c r="G5059" s="153">
        <v>0.692141883082969</v>
      </c>
      <c r="H5059" s="153">
        <v>0.298928553105171</v>
      </c>
      <c r="I5059" s="153">
        <v>0.984395435192638</v>
      </c>
      <c r="J5059" s="153">
        <v>0.0309491555605785</v>
      </c>
      <c r="K5059" s="151">
        <v>0.693845</v>
      </c>
      <c r="L5059" s="151">
        <v>2.140763</v>
      </c>
      <c r="M5059" s="2">
        <v>5058.0</v>
      </c>
    </row>
    <row r="5060">
      <c r="A5060" s="152" t="s">
        <v>36</v>
      </c>
      <c r="B5060" s="152" t="s">
        <v>71</v>
      </c>
      <c r="C5060" s="153">
        <v>0.232702300422756</v>
      </c>
      <c r="D5060" s="153">
        <v>0.639242150239937</v>
      </c>
      <c r="E5060" s="149">
        <v>0.693876592370066</v>
      </c>
      <c r="F5060" s="154">
        <v>7.0208980921703E-6</v>
      </c>
      <c r="G5060" s="153">
        <v>0.604816214705624</v>
      </c>
      <c r="H5060" s="153">
        <v>0.0495840822789448</v>
      </c>
      <c r="I5060" s="153">
        <v>0.982150445972056</v>
      </c>
      <c r="J5060" s="153">
        <v>0.01</v>
      </c>
      <c r="K5060" s="151">
        <v>0.693877</v>
      </c>
      <c r="L5060" s="151">
        <v>2.143511</v>
      </c>
      <c r="M5060" s="2">
        <v>5059.0</v>
      </c>
    </row>
    <row r="5061">
      <c r="A5061" s="152" t="s">
        <v>71</v>
      </c>
      <c r="B5061" s="152" t="s">
        <v>36</v>
      </c>
      <c r="C5061" s="153">
        <v>-0.232702300422756</v>
      </c>
      <c r="D5061" s="153">
        <v>0.639242150239937</v>
      </c>
      <c r="E5061" s="149">
        <v>0.693876592370066</v>
      </c>
      <c r="F5061" s="154">
        <v>7.02089809217028E-6</v>
      </c>
      <c r="G5061" s="153">
        <v>0.604816214705624</v>
      </c>
      <c r="H5061" s="153">
        <v>0.0495840822789448</v>
      </c>
      <c r="I5061" s="153">
        <v>0.982150445972056</v>
      </c>
      <c r="J5061" s="153">
        <v>0.01</v>
      </c>
      <c r="K5061" s="151">
        <v>0.693877</v>
      </c>
      <c r="L5061" s="151">
        <v>2.142627</v>
      </c>
      <c r="M5061" s="2">
        <v>5060.0</v>
      </c>
    </row>
    <row r="5062">
      <c r="A5062" s="152" t="s">
        <v>64</v>
      </c>
      <c r="B5062" s="152" t="s">
        <v>93</v>
      </c>
      <c r="C5062" s="153">
        <v>-0.00366805446867185</v>
      </c>
      <c r="D5062" s="153">
        <v>0.0352883688701198</v>
      </c>
      <c r="E5062" s="149">
        <v>0.695006344335292</v>
      </c>
      <c r="F5062" s="154">
        <v>8.7151153897671E-5</v>
      </c>
      <c r="G5062" s="153">
        <v>0.704200892626837</v>
      </c>
      <c r="H5062" s="153">
        <v>0.978932493963093</v>
      </c>
      <c r="I5062" s="153">
        <v>0.639344489064917</v>
      </c>
      <c r="J5062" s="153">
        <v>0.01</v>
      </c>
      <c r="K5062" s="151">
        <v>0.695006</v>
      </c>
      <c r="L5062" s="151">
        <v>2.148776</v>
      </c>
      <c r="M5062" s="2">
        <v>5061.0</v>
      </c>
    </row>
    <row r="5063">
      <c r="A5063" s="152" t="s">
        <v>93</v>
      </c>
      <c r="B5063" s="152" t="s">
        <v>64</v>
      </c>
      <c r="C5063" s="153">
        <v>0.00366805446867185</v>
      </c>
      <c r="D5063" s="153">
        <v>0.0352883688701198</v>
      </c>
      <c r="E5063" s="149">
        <v>0.695006344335292</v>
      </c>
      <c r="F5063" s="154">
        <v>8.71511538976714E-5</v>
      </c>
      <c r="G5063" s="153">
        <v>0.704200892626837</v>
      </c>
      <c r="H5063" s="153">
        <v>0.978932493963093</v>
      </c>
      <c r="I5063" s="153">
        <v>0.639344489064917</v>
      </c>
      <c r="J5063" s="153">
        <v>0.01</v>
      </c>
      <c r="K5063" s="151">
        <v>0.695006</v>
      </c>
      <c r="L5063" s="151">
        <v>2.147888</v>
      </c>
      <c r="M5063" s="2">
        <v>5062.0</v>
      </c>
    </row>
    <row r="5064">
      <c r="A5064" s="152" t="s">
        <v>58</v>
      </c>
      <c r="B5064" s="152" t="s">
        <v>148</v>
      </c>
      <c r="C5064" s="153">
        <v>-0.500008805412076</v>
      </c>
      <c r="D5064" s="153">
        <v>0.333283394211197</v>
      </c>
      <c r="E5064" s="149">
        <v>0.695174496195717</v>
      </c>
      <c r="F5064" s="153">
        <v>0.0322153998413124</v>
      </c>
      <c r="G5064" s="153">
        <v>0.514571706488822</v>
      </c>
      <c r="H5064" s="153">
        <v>0.0128312194202301</v>
      </c>
      <c r="I5064" s="153">
        <v>0.785704056261435</v>
      </c>
      <c r="J5064" s="153">
        <v>0.01</v>
      </c>
      <c r="K5064" s="151">
        <v>0.695174</v>
      </c>
      <c r="L5064" s="151">
        <v>2.150184</v>
      </c>
      <c r="M5064" s="2">
        <v>5063.0</v>
      </c>
    </row>
    <row r="5065">
      <c r="A5065" s="152" t="s">
        <v>148</v>
      </c>
      <c r="B5065" s="152" t="s">
        <v>58</v>
      </c>
      <c r="C5065" s="153">
        <v>0.500008805412076</v>
      </c>
      <c r="D5065" s="153">
        <v>0.333283394211197</v>
      </c>
      <c r="E5065" s="149">
        <v>0.695174496195717</v>
      </c>
      <c r="F5065" s="153">
        <v>0.0322153998413111</v>
      </c>
      <c r="G5065" s="153">
        <v>0.514571706488822</v>
      </c>
      <c r="H5065" s="153">
        <v>0.0128312194202301</v>
      </c>
      <c r="I5065" s="153">
        <v>0.785704056261435</v>
      </c>
      <c r="J5065" s="153">
        <v>0.01</v>
      </c>
      <c r="K5065" s="151">
        <v>0.695174</v>
      </c>
      <c r="L5065" s="151">
        <v>2.151073</v>
      </c>
      <c r="M5065" s="2">
        <v>5064.0</v>
      </c>
    </row>
    <row r="5066">
      <c r="A5066" s="152" t="s">
        <v>36</v>
      </c>
      <c r="B5066" s="152" t="s">
        <v>175</v>
      </c>
      <c r="C5066" s="153">
        <v>-0.617400671232041</v>
      </c>
      <c r="D5066" s="153">
        <v>0.712216711131855</v>
      </c>
      <c r="E5066" s="149">
        <v>0.696303310675219</v>
      </c>
      <c r="F5066" s="154">
        <v>2.67639801265284E-5</v>
      </c>
      <c r="G5066" s="153">
        <v>0.413832067940611</v>
      </c>
      <c r="H5066" s="153">
        <v>0.123262968271935</v>
      </c>
      <c r="I5066" s="153">
        <v>0.974935809024898</v>
      </c>
      <c r="J5066" s="153">
        <v>0.01</v>
      </c>
      <c r="K5066" s="151">
        <v>0.696303</v>
      </c>
      <c r="L5066" s="151">
        <v>2.15635</v>
      </c>
      <c r="M5066" s="2">
        <v>5065.0</v>
      </c>
    </row>
    <row r="5067">
      <c r="A5067" s="152" t="s">
        <v>175</v>
      </c>
      <c r="B5067" s="152" t="s">
        <v>36</v>
      </c>
      <c r="C5067" s="153">
        <v>0.617400671232041</v>
      </c>
      <c r="D5067" s="153">
        <v>0.712216711131855</v>
      </c>
      <c r="E5067" s="149">
        <v>0.696303310675219</v>
      </c>
      <c r="F5067" s="154">
        <v>2.67639801265282E-5</v>
      </c>
      <c r="G5067" s="153">
        <v>0.413832067940611</v>
      </c>
      <c r="H5067" s="153">
        <v>0.123262968271935</v>
      </c>
      <c r="I5067" s="153">
        <v>0.974935809024898</v>
      </c>
      <c r="J5067" s="153">
        <v>0.01</v>
      </c>
      <c r="K5067" s="151">
        <v>0.696303</v>
      </c>
      <c r="L5067" s="151">
        <v>2.155458</v>
      </c>
      <c r="M5067" s="2">
        <v>5066.0</v>
      </c>
    </row>
    <row r="5068">
      <c r="A5068" s="152" t="s">
        <v>88</v>
      </c>
      <c r="B5068" s="152" t="s">
        <v>68</v>
      </c>
      <c r="C5068" s="153">
        <v>-0.118146625176428</v>
      </c>
      <c r="D5068" s="153">
        <v>-0.353070794220755</v>
      </c>
      <c r="E5068" s="149">
        <v>0.696423312692429</v>
      </c>
      <c r="F5068" s="153">
        <v>0.00134755720149442</v>
      </c>
      <c r="G5068" s="153">
        <v>0.00226541146728911</v>
      </c>
      <c r="H5068" s="153">
        <v>0.00222831414002708</v>
      </c>
      <c r="I5068" s="153">
        <v>0.00169175242878716</v>
      </c>
      <c r="J5068" s="153">
        <v>0.377261492609238</v>
      </c>
      <c r="K5068" s="151">
        <v>0.696423</v>
      </c>
      <c r="L5068" s="151">
        <v>2.158508</v>
      </c>
      <c r="M5068" s="2">
        <v>5067.0</v>
      </c>
    </row>
    <row r="5069">
      <c r="A5069" s="152" t="s">
        <v>68</v>
      </c>
      <c r="B5069" s="152" t="s">
        <v>88</v>
      </c>
      <c r="C5069" s="153">
        <v>0.118146625176428</v>
      </c>
      <c r="D5069" s="153">
        <v>-0.353070794220755</v>
      </c>
      <c r="E5069" s="149">
        <v>0.696423312692429</v>
      </c>
      <c r="F5069" s="153">
        <v>0.00134755720149444</v>
      </c>
      <c r="G5069" s="153">
        <v>0.00226541146728911</v>
      </c>
      <c r="H5069" s="153">
        <v>0.00222831414002708</v>
      </c>
      <c r="I5069" s="153">
        <v>0.00169175242878716</v>
      </c>
      <c r="J5069" s="153">
        <v>0.377261492609238</v>
      </c>
      <c r="K5069" s="151">
        <v>0.696423</v>
      </c>
      <c r="L5069" s="151">
        <v>2.157615</v>
      </c>
      <c r="M5069" s="2">
        <v>5068.0</v>
      </c>
    </row>
    <row r="5070">
      <c r="A5070" s="152" t="s">
        <v>78</v>
      </c>
      <c r="B5070" s="152" t="s">
        <v>151</v>
      </c>
      <c r="C5070" s="153">
        <v>-0.856780082154217</v>
      </c>
      <c r="D5070" s="153">
        <v>0.363101698402252</v>
      </c>
      <c r="E5070" s="149">
        <v>0.696696003368181</v>
      </c>
      <c r="F5070" s="153">
        <v>9.86639898472399E-4</v>
      </c>
      <c r="G5070" s="153">
        <v>0.152474352443035</v>
      </c>
      <c r="H5070" s="153">
        <v>0.204484357650497</v>
      </c>
      <c r="I5070" s="153">
        <v>0.411418820013219</v>
      </c>
      <c r="J5070" s="153">
        <v>0.0435109896220244</v>
      </c>
      <c r="K5070" s="151">
        <v>0.696696</v>
      </c>
      <c r="L5070" s="151">
        <v>2.160248</v>
      </c>
      <c r="M5070" s="2">
        <v>5069.0</v>
      </c>
    </row>
    <row r="5071">
      <c r="A5071" s="152" t="s">
        <v>151</v>
      </c>
      <c r="B5071" s="152" t="s">
        <v>78</v>
      </c>
      <c r="C5071" s="153">
        <v>0.856780082154217</v>
      </c>
      <c r="D5071" s="153">
        <v>0.363101698402252</v>
      </c>
      <c r="E5071" s="149">
        <v>0.696696003368181</v>
      </c>
      <c r="F5071" s="153">
        <v>9.86639898472399E-4</v>
      </c>
      <c r="G5071" s="153">
        <v>0.152474352443035</v>
      </c>
      <c r="H5071" s="153">
        <v>0.204484357650497</v>
      </c>
      <c r="I5071" s="153">
        <v>0.411418820013219</v>
      </c>
      <c r="J5071" s="153">
        <v>0.0435109896220244</v>
      </c>
      <c r="K5071" s="151">
        <v>0.696696</v>
      </c>
      <c r="L5071" s="151">
        <v>2.161144</v>
      </c>
      <c r="M5071" s="2">
        <v>5070.0</v>
      </c>
    </row>
    <row r="5072">
      <c r="A5072" s="152" t="s">
        <v>58</v>
      </c>
      <c r="B5072" s="152" t="s">
        <v>200</v>
      </c>
      <c r="C5072" s="153">
        <v>-1.01359546730785</v>
      </c>
      <c r="D5072" s="153">
        <v>-0.19125000201455</v>
      </c>
      <c r="E5072" s="149">
        <v>0.697033000437334</v>
      </c>
      <c r="F5072" s="153">
        <v>0.088847125416929</v>
      </c>
      <c r="G5072" s="153">
        <v>0.754492713115095</v>
      </c>
      <c r="H5072" s="153">
        <v>0.366701727817215</v>
      </c>
      <c r="I5072" s="153">
        <v>0.222358252446402</v>
      </c>
      <c r="J5072" s="153">
        <v>0.0606705558475175</v>
      </c>
      <c r="K5072" s="151">
        <v>0.697033</v>
      </c>
      <c r="L5072" s="151">
        <v>2.163086</v>
      </c>
      <c r="M5072" s="2">
        <v>5071.0</v>
      </c>
    </row>
    <row r="5073">
      <c r="A5073" s="152" t="s">
        <v>200</v>
      </c>
      <c r="B5073" s="152" t="s">
        <v>58</v>
      </c>
      <c r="C5073" s="153">
        <v>1.01359546730785</v>
      </c>
      <c r="D5073" s="153">
        <v>-0.19125000201455</v>
      </c>
      <c r="E5073" s="149">
        <v>0.697033000437334</v>
      </c>
      <c r="F5073" s="153">
        <v>0.088847125416929</v>
      </c>
      <c r="G5073" s="153">
        <v>0.754492713115095</v>
      </c>
      <c r="H5073" s="153">
        <v>0.366701727817215</v>
      </c>
      <c r="I5073" s="153">
        <v>0.222358252446402</v>
      </c>
      <c r="J5073" s="153">
        <v>0.0606705558475175</v>
      </c>
      <c r="K5073" s="151">
        <v>0.697033</v>
      </c>
      <c r="L5073" s="151">
        <v>2.163984</v>
      </c>
      <c r="M5073" s="2">
        <v>5072.0</v>
      </c>
    </row>
    <row r="5074">
      <c r="A5074" s="152" t="s">
        <v>15</v>
      </c>
      <c r="B5074" s="152" t="s">
        <v>163</v>
      </c>
      <c r="C5074" s="153">
        <v>-2.07946485329835</v>
      </c>
      <c r="D5074" s="153">
        <v>-0.156823857809714</v>
      </c>
      <c r="E5074" s="149">
        <v>0.697663264523709</v>
      </c>
      <c r="F5074" s="153">
        <v>6.75047628707265E-4</v>
      </c>
      <c r="G5074" s="153">
        <v>0.455293564396932</v>
      </c>
      <c r="H5074" s="153">
        <v>0.317386261975055</v>
      </c>
      <c r="I5074" s="153">
        <v>0.525725995787842</v>
      </c>
      <c r="J5074" s="153">
        <v>0.01</v>
      </c>
      <c r="K5074" s="151">
        <v>0.697663</v>
      </c>
      <c r="L5074" s="151">
        <v>2.16684</v>
      </c>
      <c r="M5074" s="2">
        <v>5073.0</v>
      </c>
    </row>
    <row r="5075">
      <c r="A5075" s="152" t="s">
        <v>163</v>
      </c>
      <c r="B5075" s="152" t="s">
        <v>15</v>
      </c>
      <c r="C5075" s="153">
        <v>2.07946485329835</v>
      </c>
      <c r="D5075" s="153">
        <v>-0.156823857809714</v>
      </c>
      <c r="E5075" s="149">
        <v>0.697663264523709</v>
      </c>
      <c r="F5075" s="153">
        <v>6.75047628707243E-4</v>
      </c>
      <c r="G5075" s="153">
        <v>0.455293564396932</v>
      </c>
      <c r="H5075" s="153">
        <v>0.317386261975055</v>
      </c>
      <c r="I5075" s="153">
        <v>0.525725995787842</v>
      </c>
      <c r="J5075" s="153">
        <v>0.01</v>
      </c>
      <c r="K5075" s="151">
        <v>0.697663</v>
      </c>
      <c r="L5075" s="151">
        <v>2.167739</v>
      </c>
      <c r="M5075" s="2">
        <v>5074.0</v>
      </c>
    </row>
    <row r="5076">
      <c r="A5076" s="152" t="s">
        <v>33</v>
      </c>
      <c r="B5076" s="152" t="s">
        <v>446</v>
      </c>
      <c r="C5076" s="153">
        <v>-3.67848932445012</v>
      </c>
      <c r="D5076" s="153">
        <v>0.252029663359961</v>
      </c>
      <c r="E5076" s="149">
        <v>0.697763445907261</v>
      </c>
      <c r="F5076" s="153">
        <v>0.112880628135153</v>
      </c>
      <c r="G5076" s="153">
        <v>0.417236740258557</v>
      </c>
      <c r="H5076" s="153">
        <v>0.270525462232754</v>
      </c>
      <c r="I5076" s="153">
        <v>0.324458815877187</v>
      </c>
      <c r="J5076" s="153">
        <v>0.01</v>
      </c>
      <c r="K5076" s="151">
        <v>0.697763</v>
      </c>
      <c r="L5076" s="151">
        <v>2.169853</v>
      </c>
      <c r="M5076" s="2">
        <v>5075.0</v>
      </c>
    </row>
    <row r="5077">
      <c r="A5077" s="152" t="s">
        <v>446</v>
      </c>
      <c r="B5077" s="152" t="s">
        <v>33</v>
      </c>
      <c r="C5077" s="153">
        <v>3.67848932445012</v>
      </c>
      <c r="D5077" s="153">
        <v>0.252029663359961</v>
      </c>
      <c r="E5077" s="149">
        <v>0.697763445907261</v>
      </c>
      <c r="F5077" s="153">
        <v>0.112880628135155</v>
      </c>
      <c r="G5077" s="153">
        <v>0.417236740258557</v>
      </c>
      <c r="H5077" s="153">
        <v>0.270525462232754</v>
      </c>
      <c r="I5077" s="153">
        <v>0.324458815877187</v>
      </c>
      <c r="J5077" s="153">
        <v>0.01</v>
      </c>
      <c r="K5077" s="151">
        <v>0.697763</v>
      </c>
      <c r="L5077" s="151">
        <v>2.168951</v>
      </c>
      <c r="M5077" s="2">
        <v>5076.0</v>
      </c>
    </row>
    <row r="5078">
      <c r="A5078" s="152" t="s">
        <v>36</v>
      </c>
      <c r="B5078" s="152" t="s">
        <v>62</v>
      </c>
      <c r="C5078" s="153">
        <v>0.293388131855709</v>
      </c>
      <c r="D5078" s="153">
        <v>0.335239775043381</v>
      </c>
      <c r="E5078" s="149">
        <v>0.697844934633232</v>
      </c>
      <c r="F5078" s="154">
        <v>6.40769170594607E-6</v>
      </c>
      <c r="G5078" s="153">
        <v>0.69599056844198</v>
      </c>
      <c r="H5078" s="153">
        <v>0.059544199026583</v>
      </c>
      <c r="I5078" s="153">
        <v>0.709463406151672</v>
      </c>
      <c r="J5078" s="153">
        <v>0.01</v>
      </c>
      <c r="K5078" s="151">
        <v>0.697845</v>
      </c>
      <c r="L5078" s="151">
        <v>2.171912</v>
      </c>
      <c r="M5078" s="2">
        <v>5077.0</v>
      </c>
    </row>
    <row r="5079">
      <c r="A5079" s="152" t="s">
        <v>62</v>
      </c>
      <c r="B5079" s="152" t="s">
        <v>36</v>
      </c>
      <c r="C5079" s="153">
        <v>-0.293388131855709</v>
      </c>
      <c r="D5079" s="153">
        <v>0.335239775043381</v>
      </c>
      <c r="E5079" s="149">
        <v>0.697844934633232</v>
      </c>
      <c r="F5079" s="154">
        <v>6.40769170594607E-6</v>
      </c>
      <c r="G5079" s="153">
        <v>0.69599056844198</v>
      </c>
      <c r="H5079" s="153">
        <v>0.059544199026583</v>
      </c>
      <c r="I5079" s="153">
        <v>0.709463406151672</v>
      </c>
      <c r="J5079" s="153">
        <v>0.01</v>
      </c>
      <c r="K5079" s="151">
        <v>0.697845</v>
      </c>
      <c r="L5079" s="151">
        <v>2.171009</v>
      </c>
      <c r="M5079" s="2">
        <v>5078.0</v>
      </c>
    </row>
    <row r="5080">
      <c r="A5080" s="152" t="s">
        <v>100</v>
      </c>
      <c r="B5080" s="152" t="s">
        <v>197</v>
      </c>
      <c r="C5080" s="153">
        <v>-1.3932429866191</v>
      </c>
      <c r="D5080" s="153">
        <v>-0.233050676282872</v>
      </c>
      <c r="E5080" s="149">
        <v>0.698111705693372</v>
      </c>
      <c r="F5080" s="153">
        <v>0.00142425357907021</v>
      </c>
      <c r="G5080" s="153">
        <v>0.0162820364540292</v>
      </c>
      <c r="H5080" s="153">
        <v>0.010527037815461</v>
      </c>
      <c r="I5080" s="153">
        <v>6.01663883716885E-4</v>
      </c>
      <c r="J5080" s="153">
        <v>0.365089709925844</v>
      </c>
      <c r="K5080" s="151">
        <v>0.698112</v>
      </c>
      <c r="L5080" s="151">
        <v>2.174551</v>
      </c>
      <c r="M5080" s="2">
        <v>5079.0</v>
      </c>
    </row>
    <row r="5081">
      <c r="A5081" s="152" t="s">
        <v>197</v>
      </c>
      <c r="B5081" s="152" t="s">
        <v>100</v>
      </c>
      <c r="C5081" s="153">
        <v>1.3932429866191</v>
      </c>
      <c r="D5081" s="153">
        <v>-0.233050676282872</v>
      </c>
      <c r="E5081" s="149">
        <v>0.698111705693372</v>
      </c>
      <c r="F5081" s="153">
        <v>0.00142425357907023</v>
      </c>
      <c r="G5081" s="153">
        <v>0.0162820364540292</v>
      </c>
      <c r="H5081" s="153">
        <v>0.010527037815461</v>
      </c>
      <c r="I5081" s="153">
        <v>6.01663883716885E-4</v>
      </c>
      <c r="J5081" s="153">
        <v>0.365089709925844</v>
      </c>
      <c r="K5081" s="151">
        <v>0.698112</v>
      </c>
      <c r="L5081" s="151">
        <v>2.173646</v>
      </c>
      <c r="M5081" s="2">
        <v>5080.0</v>
      </c>
    </row>
    <row r="5082">
      <c r="A5082" s="152" t="s">
        <v>83</v>
      </c>
      <c r="B5082" s="152" t="s">
        <v>449</v>
      </c>
      <c r="C5082" s="153">
        <v>-1.16909106643007</v>
      </c>
      <c r="D5082" s="153">
        <v>0.159183340304417</v>
      </c>
      <c r="E5082" s="149">
        <v>0.698145396747849</v>
      </c>
      <c r="F5082" s="153">
        <v>0.011635255601992</v>
      </c>
      <c r="G5082" s="153">
        <v>0.706430393427108</v>
      </c>
      <c r="H5082" s="153">
        <v>0.771521144418053</v>
      </c>
      <c r="I5082" s="153">
        <v>0.941318844476837</v>
      </c>
      <c r="J5082" s="153">
        <v>0.01</v>
      </c>
      <c r="K5082" s="151">
        <v>0.698145</v>
      </c>
      <c r="L5082" s="151">
        <v>2.175562</v>
      </c>
      <c r="M5082" s="2">
        <v>5081.0</v>
      </c>
    </row>
    <row r="5083">
      <c r="A5083" s="152" t="s">
        <v>449</v>
      </c>
      <c r="B5083" s="152" t="s">
        <v>83</v>
      </c>
      <c r="C5083" s="153">
        <v>1.16909106643007</v>
      </c>
      <c r="D5083" s="153">
        <v>0.159183340304417</v>
      </c>
      <c r="E5083" s="149">
        <v>0.698145396747849</v>
      </c>
      <c r="F5083" s="153">
        <v>0.0116352556019918</v>
      </c>
      <c r="G5083" s="153">
        <v>0.706430393427108</v>
      </c>
      <c r="H5083" s="153">
        <v>0.771521144418053</v>
      </c>
      <c r="I5083" s="153">
        <v>0.941318844476837</v>
      </c>
      <c r="J5083" s="153">
        <v>0.01</v>
      </c>
      <c r="K5083" s="151">
        <v>0.698145</v>
      </c>
      <c r="L5083" s="151">
        <v>2.176468</v>
      </c>
      <c r="M5083" s="2">
        <v>5082.0</v>
      </c>
    </row>
    <row r="5084">
      <c r="A5084" s="152" t="s">
        <v>450</v>
      </c>
      <c r="B5084" s="152" t="s">
        <v>86</v>
      </c>
      <c r="C5084" s="153">
        <v>-1.86741263627947</v>
      </c>
      <c r="D5084" s="153">
        <v>-0.913909181661869</v>
      </c>
      <c r="E5084" s="149">
        <v>0.698268132868789</v>
      </c>
      <c r="F5084" s="153">
        <v>0.0487389623810758</v>
      </c>
      <c r="G5084" s="153">
        <v>0.495611707667466</v>
      </c>
      <c r="H5084" s="153">
        <v>0.0850690790373684</v>
      </c>
      <c r="I5084" s="153">
        <v>0.576977696548159</v>
      </c>
      <c r="J5084" s="153">
        <v>0.01</v>
      </c>
      <c r="K5084" s="151">
        <v>0.698268</v>
      </c>
      <c r="L5084" s="151">
        <v>2.178666</v>
      </c>
      <c r="M5084" s="2">
        <v>5083.0</v>
      </c>
    </row>
    <row r="5085">
      <c r="A5085" s="152" t="s">
        <v>86</v>
      </c>
      <c r="B5085" s="152" t="s">
        <v>450</v>
      </c>
      <c r="C5085" s="153">
        <v>1.86741263627947</v>
      </c>
      <c r="D5085" s="153">
        <v>-0.913909181661869</v>
      </c>
      <c r="E5085" s="149">
        <v>0.698268132868789</v>
      </c>
      <c r="F5085" s="153">
        <v>0.0487389623810758</v>
      </c>
      <c r="G5085" s="153">
        <v>0.495611707667466</v>
      </c>
      <c r="H5085" s="153">
        <v>0.0850690790373684</v>
      </c>
      <c r="I5085" s="153">
        <v>0.576977696548159</v>
      </c>
      <c r="J5085" s="153">
        <v>0.01</v>
      </c>
      <c r="K5085" s="151">
        <v>0.698268</v>
      </c>
      <c r="L5085" s="151">
        <v>2.177758</v>
      </c>
      <c r="M5085" s="2">
        <v>5084.0</v>
      </c>
    </row>
    <row r="5086">
      <c r="A5086" s="152" t="s">
        <v>188</v>
      </c>
      <c r="B5086" s="152" t="s">
        <v>28</v>
      </c>
      <c r="C5086" s="153">
        <v>1.46850748001699</v>
      </c>
      <c r="D5086" s="153">
        <v>0.437769002058765</v>
      </c>
      <c r="E5086" s="149">
        <v>0.698494120772644</v>
      </c>
      <c r="F5086" s="153">
        <v>0.111230460806063</v>
      </c>
      <c r="G5086" s="153">
        <v>0.168164739764321</v>
      </c>
      <c r="H5086" s="153">
        <v>0.552471743635952</v>
      </c>
      <c r="I5086" s="153">
        <v>0.359645499179881</v>
      </c>
      <c r="J5086" s="153">
        <v>0.0178854468261012</v>
      </c>
      <c r="K5086" s="151">
        <v>0.698494</v>
      </c>
      <c r="L5086" s="151">
        <v>2.181191</v>
      </c>
      <c r="M5086" s="2">
        <v>5085.0</v>
      </c>
    </row>
    <row r="5087">
      <c r="A5087" s="152" t="s">
        <v>28</v>
      </c>
      <c r="B5087" s="152" t="s">
        <v>188</v>
      </c>
      <c r="C5087" s="153">
        <v>-1.46850748001699</v>
      </c>
      <c r="D5087" s="153">
        <v>0.437769002058765</v>
      </c>
      <c r="E5087" s="149">
        <v>0.698494120772644</v>
      </c>
      <c r="F5087" s="153">
        <v>0.111230460806063</v>
      </c>
      <c r="G5087" s="153">
        <v>0.168164739764321</v>
      </c>
      <c r="H5087" s="153">
        <v>0.552471743635952</v>
      </c>
      <c r="I5087" s="153">
        <v>0.359645499179881</v>
      </c>
      <c r="J5087" s="153">
        <v>0.0178854468261012</v>
      </c>
      <c r="K5087" s="151">
        <v>0.698494</v>
      </c>
      <c r="L5087" s="151">
        <v>2.180281</v>
      </c>
      <c r="M5087" s="2">
        <v>5086.0</v>
      </c>
    </row>
    <row r="5088">
      <c r="A5088" s="152" t="s">
        <v>30</v>
      </c>
      <c r="B5088" s="152" t="s">
        <v>75</v>
      </c>
      <c r="C5088" s="153">
        <v>0.161277239663588</v>
      </c>
      <c r="D5088" s="153">
        <v>-0.0584336616458815</v>
      </c>
      <c r="E5088" s="149">
        <v>0.698712548707649</v>
      </c>
      <c r="F5088" s="153">
        <v>0.0736328724294836</v>
      </c>
      <c r="G5088" s="153">
        <v>0.387166887516938</v>
      </c>
      <c r="H5088" s="153">
        <v>0.998308175527578</v>
      </c>
      <c r="I5088" s="153">
        <v>0.6086004616296</v>
      </c>
      <c r="J5088" s="153">
        <v>0.0490494116269544</v>
      </c>
      <c r="K5088" s="151">
        <v>0.698713</v>
      </c>
      <c r="L5088" s="151">
        <v>2.182784</v>
      </c>
      <c r="M5088" s="2">
        <v>5087.0</v>
      </c>
    </row>
    <row r="5089">
      <c r="A5089" s="152" t="s">
        <v>75</v>
      </c>
      <c r="B5089" s="152" t="s">
        <v>30</v>
      </c>
      <c r="C5089" s="153">
        <v>-0.161277239663588</v>
      </c>
      <c r="D5089" s="153">
        <v>-0.0584336616458815</v>
      </c>
      <c r="E5089" s="149">
        <v>0.698712548707649</v>
      </c>
      <c r="F5089" s="153">
        <v>0.0736328724294836</v>
      </c>
      <c r="G5089" s="153">
        <v>0.387166887516938</v>
      </c>
      <c r="H5089" s="153">
        <v>0.998308175527578</v>
      </c>
      <c r="I5089" s="153">
        <v>0.6086004616296</v>
      </c>
      <c r="J5089" s="153">
        <v>0.0490494116269544</v>
      </c>
      <c r="K5089" s="151">
        <v>0.698713</v>
      </c>
      <c r="L5089" s="151">
        <v>2.183696</v>
      </c>
      <c r="M5089" s="2">
        <v>5088.0</v>
      </c>
    </row>
    <row r="5090">
      <c r="A5090" s="152" t="s">
        <v>106</v>
      </c>
      <c r="B5090" s="152" t="s">
        <v>115</v>
      </c>
      <c r="C5090" s="153">
        <v>-0.30224222770933</v>
      </c>
      <c r="D5090" s="153">
        <v>0.177145076444102</v>
      </c>
      <c r="E5090" s="149">
        <v>0.698923644722719</v>
      </c>
      <c r="F5090" s="153">
        <v>0.0698505848220206</v>
      </c>
      <c r="G5090" s="153">
        <v>0.37932309490939</v>
      </c>
      <c r="H5090" s="153">
        <v>0.9080078940052</v>
      </c>
      <c r="I5090" s="153">
        <v>0.362315259766392</v>
      </c>
      <c r="J5090" s="153">
        <v>0.01</v>
      </c>
      <c r="K5090" s="151">
        <v>0.698924</v>
      </c>
      <c r="L5090" s="151">
        <v>2.185268</v>
      </c>
      <c r="M5090" s="2">
        <v>5089.0</v>
      </c>
    </row>
    <row r="5091">
      <c r="A5091" s="152" t="s">
        <v>115</v>
      </c>
      <c r="B5091" s="152" t="s">
        <v>90</v>
      </c>
      <c r="C5091" s="153">
        <v>-0.0432253866497837</v>
      </c>
      <c r="D5091" s="153">
        <v>-0.12927145247459</v>
      </c>
      <c r="E5091" s="149">
        <v>0.668424998526537</v>
      </c>
      <c r="F5091" s="153">
        <v>0.138837702398942</v>
      </c>
      <c r="G5091" s="153">
        <v>0.24950493131264</v>
      </c>
      <c r="H5091" s="153">
        <v>0.506326087945246</v>
      </c>
      <c r="I5091" s="153">
        <v>0.645347962775212</v>
      </c>
      <c r="J5091" s="153">
        <v>0.01</v>
      </c>
      <c r="K5091" s="151">
        <v>0.698924</v>
      </c>
      <c r="L5091" s="151">
        <v>2.186182</v>
      </c>
      <c r="M5091" s="2">
        <v>5090.0</v>
      </c>
    </row>
    <row r="5092">
      <c r="A5092" s="152" t="s">
        <v>166</v>
      </c>
      <c r="B5092" s="152" t="s">
        <v>175</v>
      </c>
      <c r="C5092" s="153">
        <v>-0.61527093053658</v>
      </c>
      <c r="D5092" s="153">
        <v>0.323875169856344</v>
      </c>
      <c r="E5092" s="149">
        <v>0.69911888149193</v>
      </c>
      <c r="F5092" s="153">
        <v>0.173434795104745</v>
      </c>
      <c r="G5092" s="153">
        <v>0.320569034999312</v>
      </c>
      <c r="H5092" s="153">
        <v>0.851812609751199</v>
      </c>
      <c r="I5092" s="153">
        <v>0.539259977333303</v>
      </c>
      <c r="J5092" s="153">
        <v>0.01</v>
      </c>
      <c r="K5092" s="151">
        <v>0.699119</v>
      </c>
      <c r="L5092" s="151">
        <v>2.187707</v>
      </c>
      <c r="M5092" s="2">
        <v>5091.0</v>
      </c>
    </row>
    <row r="5093">
      <c r="A5093" s="152" t="s">
        <v>175</v>
      </c>
      <c r="B5093" s="152" t="s">
        <v>166</v>
      </c>
      <c r="C5093" s="153">
        <v>0.61527093053658</v>
      </c>
      <c r="D5093" s="153">
        <v>0.323875169856344</v>
      </c>
      <c r="E5093" s="149">
        <v>0.69911888149193</v>
      </c>
      <c r="F5093" s="153">
        <v>0.173434795104739</v>
      </c>
      <c r="G5093" s="153">
        <v>0.320569034999312</v>
      </c>
      <c r="H5093" s="153">
        <v>0.851812609751199</v>
      </c>
      <c r="I5093" s="153">
        <v>0.539259977333303</v>
      </c>
      <c r="J5093" s="153">
        <v>0.01</v>
      </c>
      <c r="K5093" s="151">
        <v>0.699119</v>
      </c>
      <c r="L5093" s="151">
        <v>2.188622</v>
      </c>
      <c r="M5093" s="2">
        <v>5092.0</v>
      </c>
    </row>
    <row r="5094">
      <c r="A5094" s="152" t="s">
        <v>109</v>
      </c>
      <c r="B5094" s="152" t="s">
        <v>115</v>
      </c>
      <c r="C5094" s="153">
        <v>-0.274245607357106</v>
      </c>
      <c r="D5094" s="153">
        <v>0.192070053899328</v>
      </c>
      <c r="E5094" s="149">
        <v>0.699490512411617</v>
      </c>
      <c r="F5094" s="153">
        <v>0.324539633645896</v>
      </c>
      <c r="G5094" s="153">
        <v>0.516998808643533</v>
      </c>
      <c r="H5094" s="153">
        <v>0.0995690832904625</v>
      </c>
      <c r="I5094" s="153">
        <v>0.650878759580521</v>
      </c>
      <c r="J5094" s="153">
        <v>0.01</v>
      </c>
      <c r="K5094" s="151">
        <v>0.699491</v>
      </c>
      <c r="L5094" s="151">
        <v>2.19162</v>
      </c>
      <c r="M5094" s="2">
        <v>5093.0</v>
      </c>
    </row>
    <row r="5095">
      <c r="A5095" s="152" t="s">
        <v>115</v>
      </c>
      <c r="B5095" s="152" t="s">
        <v>93</v>
      </c>
      <c r="C5095" s="153">
        <v>0.388689524961784</v>
      </c>
      <c r="D5095" s="153">
        <v>-0.496223699148341</v>
      </c>
      <c r="E5095" s="149">
        <v>0.24168623700723</v>
      </c>
      <c r="F5095" s="153">
        <v>0.0727417284749814</v>
      </c>
      <c r="G5095" s="153">
        <v>0.461609065933582</v>
      </c>
      <c r="H5095" s="153">
        <v>0.051435411931085</v>
      </c>
      <c r="I5095" s="153">
        <v>0.109465213771453</v>
      </c>
      <c r="J5095" s="153">
        <v>0.01</v>
      </c>
      <c r="K5095" s="151">
        <v>0.699491</v>
      </c>
      <c r="L5095" s="151">
        <v>2.190702</v>
      </c>
      <c r="M5095" s="2">
        <v>5094.0</v>
      </c>
    </row>
    <row r="5096">
      <c r="A5096" s="152" t="s">
        <v>79</v>
      </c>
      <c r="B5096" s="152" t="s">
        <v>193</v>
      </c>
      <c r="C5096" s="153">
        <v>-1.15256346228777</v>
      </c>
      <c r="D5096" s="153">
        <v>-0.262818017802195</v>
      </c>
      <c r="E5096" s="149">
        <v>0.69955193792238</v>
      </c>
      <c r="F5096" s="153">
        <v>0.243218948560667</v>
      </c>
      <c r="G5096" s="153">
        <v>0.552267336698851</v>
      </c>
      <c r="H5096" s="153">
        <v>0.239822869678641</v>
      </c>
      <c r="I5096" s="153">
        <v>0.919189285640521</v>
      </c>
      <c r="J5096" s="153">
        <v>0.01</v>
      </c>
      <c r="K5096" s="151">
        <v>0.699552</v>
      </c>
      <c r="L5096" s="151">
        <v>2.193649</v>
      </c>
      <c r="M5096" s="2">
        <v>5095.0</v>
      </c>
    </row>
    <row r="5097">
      <c r="A5097" s="152" t="s">
        <v>193</v>
      </c>
      <c r="B5097" s="152" t="s">
        <v>79</v>
      </c>
      <c r="C5097" s="153">
        <v>1.15256346228777</v>
      </c>
      <c r="D5097" s="153">
        <v>-0.262818017802195</v>
      </c>
      <c r="E5097" s="149">
        <v>0.69955193792238</v>
      </c>
      <c r="F5097" s="153">
        <v>0.243218948560673</v>
      </c>
      <c r="G5097" s="153">
        <v>0.552267336698851</v>
      </c>
      <c r="H5097" s="153">
        <v>0.239822869678641</v>
      </c>
      <c r="I5097" s="153">
        <v>0.919189285640521</v>
      </c>
      <c r="J5097" s="153">
        <v>0.01</v>
      </c>
      <c r="K5097" s="151">
        <v>0.699552</v>
      </c>
      <c r="L5097" s="151">
        <v>2.19273</v>
      </c>
      <c r="M5097" s="2">
        <v>5096.0</v>
      </c>
    </row>
    <row r="5098">
      <c r="A5098" s="152" t="s">
        <v>90</v>
      </c>
      <c r="B5098" s="152" t="s">
        <v>198</v>
      </c>
      <c r="C5098" s="153">
        <v>-0.945661136251426</v>
      </c>
      <c r="D5098" s="153">
        <v>0.0770712525324749</v>
      </c>
      <c r="E5098" s="149">
        <v>0.699678846242273</v>
      </c>
      <c r="F5098" s="153">
        <v>0.212193482043609</v>
      </c>
      <c r="G5098" s="153">
        <v>0.653309667250849</v>
      </c>
      <c r="H5098" s="153">
        <v>0.72755407745546</v>
      </c>
      <c r="I5098" s="153">
        <v>0.18161058491117</v>
      </c>
      <c r="J5098" s="153">
        <v>0.01</v>
      </c>
      <c r="K5098" s="151">
        <v>0.699679</v>
      </c>
      <c r="L5098" s="151">
        <v>2.194967</v>
      </c>
      <c r="M5098" s="2">
        <v>5097.0</v>
      </c>
    </row>
    <row r="5099">
      <c r="A5099" s="152" t="s">
        <v>198</v>
      </c>
      <c r="B5099" s="152" t="s">
        <v>90</v>
      </c>
      <c r="C5099" s="153">
        <v>0.945661136251426</v>
      </c>
      <c r="D5099" s="153">
        <v>0.0770712525324749</v>
      </c>
      <c r="E5099" s="149">
        <v>0.699678846242273</v>
      </c>
      <c r="F5099" s="153">
        <v>0.212193482043612</v>
      </c>
      <c r="G5099" s="153">
        <v>0.653309667250849</v>
      </c>
      <c r="H5099" s="153">
        <v>0.72755407745546</v>
      </c>
      <c r="I5099" s="153">
        <v>0.18161058491117</v>
      </c>
      <c r="J5099" s="153">
        <v>0.01</v>
      </c>
      <c r="K5099" s="151">
        <v>0.699679</v>
      </c>
      <c r="L5099" s="151">
        <v>2.195888</v>
      </c>
      <c r="M5099" s="2">
        <v>5098.0</v>
      </c>
    </row>
    <row r="5100">
      <c r="A5100" s="152" t="s">
        <v>102</v>
      </c>
      <c r="B5100" s="152" t="s">
        <v>449</v>
      </c>
      <c r="C5100" s="153">
        <v>-0.753564626911493</v>
      </c>
      <c r="D5100" s="153">
        <v>0.180131023639034</v>
      </c>
      <c r="E5100" s="149">
        <v>0.6997488445636</v>
      </c>
      <c r="F5100" s="153">
        <v>0.216019051651774</v>
      </c>
      <c r="G5100" s="153">
        <v>0.315490894262312</v>
      </c>
      <c r="H5100" s="153">
        <v>0.575699617812375</v>
      </c>
      <c r="I5100" s="153">
        <v>0.759949521623889</v>
      </c>
      <c r="J5100" s="153">
        <v>0.01</v>
      </c>
      <c r="K5100" s="151">
        <v>0.699749</v>
      </c>
      <c r="L5100" s="151">
        <v>2.197952</v>
      </c>
      <c r="M5100" s="2">
        <v>5099.0</v>
      </c>
    </row>
    <row r="5101">
      <c r="A5101" s="152" t="s">
        <v>449</v>
      </c>
      <c r="B5101" s="152" t="s">
        <v>102</v>
      </c>
      <c r="C5101" s="153">
        <v>0.753564626911493</v>
      </c>
      <c r="D5101" s="153">
        <v>0.180131023639034</v>
      </c>
      <c r="E5101" s="149">
        <v>0.6997488445636</v>
      </c>
      <c r="F5101" s="153">
        <v>0.216019051651778</v>
      </c>
      <c r="G5101" s="153">
        <v>0.315490894262312</v>
      </c>
      <c r="H5101" s="153">
        <v>0.575699617812375</v>
      </c>
      <c r="I5101" s="153">
        <v>0.759949521623889</v>
      </c>
      <c r="J5101" s="153">
        <v>0.01</v>
      </c>
      <c r="K5101" s="151">
        <v>0.699749</v>
      </c>
      <c r="L5101" s="151">
        <v>2.197029</v>
      </c>
      <c r="M5101" s="2">
        <v>5100.0</v>
      </c>
    </row>
    <row r="5102">
      <c r="A5102" s="152" t="s">
        <v>82</v>
      </c>
      <c r="B5102" s="152" t="s">
        <v>157</v>
      </c>
      <c r="C5102" s="153">
        <v>-0.458498679500076</v>
      </c>
      <c r="D5102" s="153">
        <v>0.348240005212382</v>
      </c>
      <c r="E5102" s="149">
        <v>0.69981172367001</v>
      </c>
      <c r="F5102" s="153">
        <v>0.0989139852439187</v>
      </c>
      <c r="G5102" s="153">
        <v>0.347725351698367</v>
      </c>
      <c r="H5102" s="153">
        <v>0.470871196996381</v>
      </c>
      <c r="I5102" s="153">
        <v>0.836863761947281</v>
      </c>
      <c r="J5102" s="153">
        <v>0.01</v>
      </c>
      <c r="K5102" s="151">
        <v>0.699812</v>
      </c>
      <c r="L5102" s="151">
        <v>2.199996</v>
      </c>
      <c r="M5102" s="2">
        <v>5101.0</v>
      </c>
    </row>
    <row r="5103">
      <c r="A5103" s="152" t="s">
        <v>157</v>
      </c>
      <c r="B5103" s="152" t="s">
        <v>82</v>
      </c>
      <c r="C5103" s="153">
        <v>0.458498679500076</v>
      </c>
      <c r="D5103" s="153">
        <v>0.348240005212382</v>
      </c>
      <c r="E5103" s="149">
        <v>0.69981172367001</v>
      </c>
      <c r="F5103" s="153">
        <v>0.0989139852439209</v>
      </c>
      <c r="G5103" s="153">
        <v>0.347725351698367</v>
      </c>
      <c r="H5103" s="153">
        <v>0.470871196996381</v>
      </c>
      <c r="I5103" s="153">
        <v>0.836863761947281</v>
      </c>
      <c r="J5103" s="153">
        <v>0.01</v>
      </c>
      <c r="K5103" s="151">
        <v>0.699812</v>
      </c>
      <c r="L5103" s="151">
        <v>2.199072</v>
      </c>
      <c r="M5103" s="2">
        <v>5102.0</v>
      </c>
    </row>
    <row r="5104">
      <c r="A5104" s="152" t="s">
        <v>142</v>
      </c>
      <c r="B5104" s="152" t="s">
        <v>13</v>
      </c>
      <c r="C5104" s="153">
        <v>0.91146346807406</v>
      </c>
      <c r="D5104" s="153">
        <v>-0.396301019553402</v>
      </c>
      <c r="E5104" s="149">
        <v>0.700012981324316</v>
      </c>
      <c r="F5104" s="153">
        <v>0.316189279664966</v>
      </c>
      <c r="G5104" s="153">
        <v>0.296062488178598</v>
      </c>
      <c r="H5104" s="153">
        <v>0.246299435133552</v>
      </c>
      <c r="I5104" s="153">
        <v>0.678181268052956</v>
      </c>
      <c r="J5104" s="153">
        <v>0.01</v>
      </c>
      <c r="K5104" s="151">
        <v>0.700013</v>
      </c>
      <c r="L5104" s="151">
        <v>2.20248</v>
      </c>
      <c r="M5104" s="2">
        <v>5103.0</v>
      </c>
    </row>
    <row r="5105">
      <c r="A5105" s="152" t="s">
        <v>13</v>
      </c>
      <c r="B5105" s="152" t="s">
        <v>142</v>
      </c>
      <c r="C5105" s="153">
        <v>-0.91146346807406</v>
      </c>
      <c r="D5105" s="153">
        <v>-0.396301019553402</v>
      </c>
      <c r="E5105" s="149">
        <v>0.700012981324316</v>
      </c>
      <c r="F5105" s="153">
        <v>0.316189279664959</v>
      </c>
      <c r="G5105" s="153">
        <v>0.296062488178598</v>
      </c>
      <c r="H5105" s="153">
        <v>0.246299435133552</v>
      </c>
      <c r="I5105" s="153">
        <v>0.678181268052956</v>
      </c>
      <c r="J5105" s="153">
        <v>0.01</v>
      </c>
      <c r="K5105" s="151">
        <v>0.700013</v>
      </c>
      <c r="L5105" s="151">
        <v>2.201554</v>
      </c>
      <c r="M5105" s="2">
        <v>5104.0</v>
      </c>
    </row>
    <row r="5106">
      <c r="A5106" s="152" t="s">
        <v>450</v>
      </c>
      <c r="B5106" s="152" t="s">
        <v>64</v>
      </c>
      <c r="C5106" s="153">
        <v>0.271851102651547</v>
      </c>
      <c r="D5106" s="153">
        <v>-0.395416579968899</v>
      </c>
      <c r="E5106" s="149">
        <v>0.700107592022725</v>
      </c>
      <c r="F5106" s="153">
        <v>0.144810653552059</v>
      </c>
      <c r="G5106" s="153">
        <v>0.42014454269269</v>
      </c>
      <c r="H5106" s="153">
        <v>0.206665125060533</v>
      </c>
      <c r="I5106" s="153">
        <v>0.575510300649529</v>
      </c>
      <c r="J5106" s="153">
        <v>0.0238610517609336</v>
      </c>
      <c r="K5106" s="151">
        <v>0.700108</v>
      </c>
      <c r="L5106" s="151">
        <v>2.203704</v>
      </c>
      <c r="M5106" s="2">
        <v>5105.0</v>
      </c>
    </row>
    <row r="5107">
      <c r="A5107" s="152" t="s">
        <v>64</v>
      </c>
      <c r="B5107" s="152" t="s">
        <v>450</v>
      </c>
      <c r="C5107" s="153">
        <v>-0.271851102651547</v>
      </c>
      <c r="D5107" s="153">
        <v>-0.395416579968899</v>
      </c>
      <c r="E5107" s="149">
        <v>0.700107592022725</v>
      </c>
      <c r="F5107" s="153">
        <v>0.144810653552059</v>
      </c>
      <c r="G5107" s="153">
        <v>0.42014454269269</v>
      </c>
      <c r="H5107" s="153">
        <v>0.206665125060533</v>
      </c>
      <c r="I5107" s="153">
        <v>0.575510300649529</v>
      </c>
      <c r="J5107" s="153">
        <v>0.0238610517609336</v>
      </c>
      <c r="K5107" s="151">
        <v>0.700108</v>
      </c>
      <c r="L5107" s="151">
        <v>2.204632</v>
      </c>
      <c r="M5107" s="2">
        <v>5106.0</v>
      </c>
    </row>
    <row r="5108">
      <c r="A5108" s="152" t="s">
        <v>30</v>
      </c>
      <c r="B5108" s="152" t="s">
        <v>70</v>
      </c>
      <c r="C5108" s="153">
        <v>0.206887937072376</v>
      </c>
      <c r="D5108" s="153">
        <v>0.0792082687230805</v>
      </c>
      <c r="E5108" s="149">
        <v>0.700308634485068</v>
      </c>
      <c r="F5108" s="153">
        <v>0.00698674298591913</v>
      </c>
      <c r="G5108" s="153">
        <v>0.626930367791132</v>
      </c>
      <c r="H5108" s="153">
        <v>0.0218628385163676</v>
      </c>
      <c r="I5108" s="153">
        <v>0.999993654814646</v>
      </c>
      <c r="J5108" s="153">
        <v>0.01</v>
      </c>
      <c r="K5108" s="151">
        <v>0.700309</v>
      </c>
      <c r="L5108" s="151">
        <v>2.207123</v>
      </c>
      <c r="M5108" s="2">
        <v>5107.0</v>
      </c>
    </row>
    <row r="5109">
      <c r="A5109" s="152" t="s">
        <v>70</v>
      </c>
      <c r="B5109" s="152" t="s">
        <v>30</v>
      </c>
      <c r="C5109" s="153">
        <v>-0.206887937072376</v>
      </c>
      <c r="D5109" s="153">
        <v>0.0792082687230805</v>
      </c>
      <c r="E5109" s="149">
        <v>0.700308634485068</v>
      </c>
      <c r="F5109" s="153">
        <v>0.00698674298591899</v>
      </c>
      <c r="G5109" s="153">
        <v>0.626930367791132</v>
      </c>
      <c r="H5109" s="153">
        <v>0.0218628385163676</v>
      </c>
      <c r="I5109" s="153">
        <v>0.999993654814646</v>
      </c>
      <c r="J5109" s="153">
        <v>0.01</v>
      </c>
      <c r="K5109" s="151">
        <v>0.700309</v>
      </c>
      <c r="L5109" s="151">
        <v>2.206193</v>
      </c>
      <c r="M5109" s="2">
        <v>5108.0</v>
      </c>
    </row>
    <row r="5110">
      <c r="A5110" s="152" t="s">
        <v>445</v>
      </c>
      <c r="B5110" s="152" t="s">
        <v>106</v>
      </c>
      <c r="C5110" s="153">
        <v>1.33816982561895</v>
      </c>
      <c r="D5110" s="153">
        <v>0.177698066738428</v>
      </c>
      <c r="E5110" s="149">
        <v>0.700353221850852</v>
      </c>
      <c r="F5110" s="153">
        <v>0.610045778665633</v>
      </c>
      <c r="G5110" s="153">
        <v>0.569798399453511</v>
      </c>
      <c r="H5110" s="153">
        <v>0.538170441542716</v>
      </c>
      <c r="I5110" s="153">
        <v>0.816443947598437</v>
      </c>
      <c r="J5110" s="153">
        <v>0.01</v>
      </c>
      <c r="K5110" s="151">
        <v>0.700353</v>
      </c>
      <c r="L5110" s="151">
        <v>2.209124</v>
      </c>
      <c r="M5110" s="2">
        <v>5109.0</v>
      </c>
    </row>
    <row r="5111">
      <c r="A5111" s="152" t="s">
        <v>106</v>
      </c>
      <c r="B5111" s="152" t="s">
        <v>445</v>
      </c>
      <c r="C5111" s="153">
        <v>-1.33816982561895</v>
      </c>
      <c r="D5111" s="153">
        <v>0.177698066738428</v>
      </c>
      <c r="E5111" s="149">
        <v>0.700353221850852</v>
      </c>
      <c r="F5111" s="153">
        <v>0.610045778665633</v>
      </c>
      <c r="G5111" s="153">
        <v>0.569798399453511</v>
      </c>
      <c r="H5111" s="153">
        <v>0.538170441542716</v>
      </c>
      <c r="I5111" s="153">
        <v>0.816443947598437</v>
      </c>
      <c r="J5111" s="153">
        <v>0.01</v>
      </c>
      <c r="K5111" s="151">
        <v>0.700353</v>
      </c>
      <c r="L5111" s="151">
        <v>2.208193</v>
      </c>
      <c r="M5111" s="2">
        <v>5110.0</v>
      </c>
    </row>
    <row r="5112">
      <c r="A5112" s="152" t="s">
        <v>63</v>
      </c>
      <c r="B5112" s="152" t="s">
        <v>447</v>
      </c>
      <c r="C5112" s="153">
        <v>0.0767052689293671</v>
      </c>
      <c r="D5112" s="153">
        <v>0.527309393786727</v>
      </c>
      <c r="E5112" s="149">
        <v>0.700591114465352</v>
      </c>
      <c r="F5112" s="153">
        <v>0.00536756400734865</v>
      </c>
      <c r="G5112" s="153">
        <v>0.71781738190095</v>
      </c>
      <c r="H5112" s="153">
        <v>0.47864120328946</v>
      </c>
      <c r="I5112" s="153">
        <v>0.79521880841022</v>
      </c>
      <c r="J5112" s="153">
        <v>0.0130581810980151</v>
      </c>
      <c r="K5112" s="151">
        <v>0.700591</v>
      </c>
      <c r="L5112" s="151">
        <v>2.21174</v>
      </c>
      <c r="M5112" s="2">
        <v>5111.0</v>
      </c>
    </row>
    <row r="5113">
      <c r="A5113" s="152" t="s">
        <v>447</v>
      </c>
      <c r="B5113" s="152" t="s">
        <v>63</v>
      </c>
      <c r="C5113" s="153">
        <v>-0.0767052689293671</v>
      </c>
      <c r="D5113" s="153">
        <v>0.527309393786727</v>
      </c>
      <c r="E5113" s="149">
        <v>0.700591114465352</v>
      </c>
      <c r="F5113" s="153">
        <v>0.00536756400734865</v>
      </c>
      <c r="G5113" s="153">
        <v>0.71781738190095</v>
      </c>
      <c r="H5113" s="153">
        <v>0.47864120328946</v>
      </c>
      <c r="I5113" s="153">
        <v>0.79521880841022</v>
      </c>
      <c r="J5113" s="153">
        <v>0.0130581810980151</v>
      </c>
      <c r="K5113" s="151">
        <v>0.700591</v>
      </c>
      <c r="L5113" s="151">
        <v>2.210807</v>
      </c>
      <c r="M5113" s="2">
        <v>5112.0</v>
      </c>
    </row>
    <row r="5114">
      <c r="A5114" s="152" t="s">
        <v>151</v>
      </c>
      <c r="B5114" s="152" t="s">
        <v>28</v>
      </c>
      <c r="C5114" s="153">
        <v>0.778294267193263</v>
      </c>
      <c r="D5114" s="153">
        <v>0.555675207269194</v>
      </c>
      <c r="E5114" s="149">
        <v>0.701309727751365</v>
      </c>
      <c r="F5114" s="153">
        <v>4.99861429719464E-4</v>
      </c>
      <c r="G5114" s="153">
        <v>0.556130631081267</v>
      </c>
      <c r="H5114" s="153">
        <v>0.137062851294978</v>
      </c>
      <c r="I5114" s="153">
        <v>0.961610399901369</v>
      </c>
      <c r="J5114" s="153">
        <v>0.0613571233021577</v>
      </c>
      <c r="K5114" s="151">
        <v>0.70131</v>
      </c>
      <c r="L5114" s="151">
        <v>2.214943</v>
      </c>
      <c r="M5114" s="2">
        <v>5113.0</v>
      </c>
    </row>
    <row r="5115">
      <c r="A5115" s="152" t="s">
        <v>28</v>
      </c>
      <c r="B5115" s="152" t="s">
        <v>151</v>
      </c>
      <c r="C5115" s="153">
        <v>-0.778294267193263</v>
      </c>
      <c r="D5115" s="153">
        <v>0.555675207269194</v>
      </c>
      <c r="E5115" s="149">
        <v>0.701309727751365</v>
      </c>
      <c r="F5115" s="153">
        <v>4.99861429719464E-4</v>
      </c>
      <c r="G5115" s="153">
        <v>0.556130631081267</v>
      </c>
      <c r="H5115" s="153">
        <v>0.137062851294978</v>
      </c>
      <c r="I5115" s="153">
        <v>0.961610399901369</v>
      </c>
      <c r="J5115" s="153">
        <v>0.0613571233021577</v>
      </c>
      <c r="K5115" s="151">
        <v>0.70131</v>
      </c>
      <c r="L5115" s="151">
        <v>2.215878</v>
      </c>
      <c r="M5115" s="2">
        <v>5114.0</v>
      </c>
    </row>
    <row r="5116">
      <c r="A5116" s="152" t="s">
        <v>54</v>
      </c>
      <c r="B5116" s="152" t="s">
        <v>200</v>
      </c>
      <c r="C5116" s="153">
        <v>-0.981976819417913</v>
      </c>
      <c r="D5116" s="153">
        <v>0.27744886510706</v>
      </c>
      <c r="E5116" s="149">
        <v>0.701516917648573</v>
      </c>
      <c r="F5116" s="153">
        <v>0.294668634662436</v>
      </c>
      <c r="G5116" s="153">
        <v>0.375621551686576</v>
      </c>
      <c r="H5116" s="153">
        <v>0.802830837630873</v>
      </c>
      <c r="I5116" s="153">
        <v>0.857981980171093</v>
      </c>
      <c r="J5116" s="153">
        <v>0.0150032137575316</v>
      </c>
      <c r="K5116" s="151">
        <v>0.701517</v>
      </c>
      <c r="L5116" s="151">
        <v>2.217469</v>
      </c>
      <c r="M5116" s="2">
        <v>5115.0</v>
      </c>
    </row>
    <row r="5117">
      <c r="A5117" s="152" t="s">
        <v>200</v>
      </c>
      <c r="B5117" s="152" t="s">
        <v>54</v>
      </c>
      <c r="C5117" s="153">
        <v>0.981976819417913</v>
      </c>
      <c r="D5117" s="153">
        <v>0.27744886510706</v>
      </c>
      <c r="E5117" s="149">
        <v>0.701516917648573</v>
      </c>
      <c r="F5117" s="153">
        <v>0.294668634662436</v>
      </c>
      <c r="G5117" s="153">
        <v>0.375621551686576</v>
      </c>
      <c r="H5117" s="153">
        <v>0.802830837630873</v>
      </c>
      <c r="I5117" s="153">
        <v>0.857981980171093</v>
      </c>
      <c r="J5117" s="153">
        <v>0.0150032137575316</v>
      </c>
      <c r="K5117" s="151">
        <v>0.701517</v>
      </c>
      <c r="L5117" s="151">
        <v>2.218406</v>
      </c>
      <c r="M5117" s="2">
        <v>5116.0</v>
      </c>
    </row>
    <row r="5118">
      <c r="A5118" s="152" t="s">
        <v>62</v>
      </c>
      <c r="B5118" s="152" t="s">
        <v>145</v>
      </c>
      <c r="C5118" s="153">
        <v>-0.549471729030642</v>
      </c>
      <c r="D5118" s="153">
        <v>0.0757341432979395</v>
      </c>
      <c r="E5118" s="149">
        <v>0.701947998127307</v>
      </c>
      <c r="F5118" s="153">
        <v>0.0875766025036566</v>
      </c>
      <c r="G5118" s="153">
        <v>0.666045792475044</v>
      </c>
      <c r="H5118" s="153">
        <v>0.0216534614044251</v>
      </c>
      <c r="I5118" s="153">
        <v>0.544961699193803</v>
      </c>
      <c r="J5118" s="153">
        <v>0.118686118608446</v>
      </c>
      <c r="K5118" s="151">
        <v>0.701948</v>
      </c>
      <c r="L5118" s="151">
        <v>2.221648</v>
      </c>
      <c r="M5118" s="2">
        <v>5117.0</v>
      </c>
    </row>
    <row r="5119">
      <c r="A5119" s="152" t="s">
        <v>145</v>
      </c>
      <c r="B5119" s="152" t="s">
        <v>62</v>
      </c>
      <c r="C5119" s="153">
        <v>0.549471729030642</v>
      </c>
      <c r="D5119" s="153">
        <v>0.0757341432979395</v>
      </c>
      <c r="E5119" s="149">
        <v>0.701947998127307</v>
      </c>
      <c r="F5119" s="153">
        <v>0.087576602503655</v>
      </c>
      <c r="G5119" s="153">
        <v>0.666045792475044</v>
      </c>
      <c r="H5119" s="153">
        <v>0.0216534614044251</v>
      </c>
      <c r="I5119" s="153">
        <v>0.544961699193803</v>
      </c>
      <c r="J5119" s="153">
        <v>0.118686118608446</v>
      </c>
      <c r="K5119" s="151">
        <v>0.701948</v>
      </c>
      <c r="L5119" s="151">
        <v>2.220708</v>
      </c>
      <c r="M5119" s="2">
        <v>5118.0</v>
      </c>
    </row>
    <row r="5120">
      <c r="A5120" s="152" t="s">
        <v>450</v>
      </c>
      <c r="B5120" s="152" t="s">
        <v>90</v>
      </c>
      <c r="C5120" s="153">
        <v>-0.153143283564162</v>
      </c>
      <c r="D5120" s="153">
        <v>0.590538804338687</v>
      </c>
      <c r="E5120" s="149">
        <v>0.702034052610071</v>
      </c>
      <c r="F5120" s="153">
        <v>0.111307511828179</v>
      </c>
      <c r="G5120" s="153">
        <v>0.325331540676488</v>
      </c>
      <c r="H5120" s="153">
        <v>0.121747022373527</v>
      </c>
      <c r="I5120" s="153">
        <v>0.91023313880372</v>
      </c>
      <c r="J5120" s="153">
        <v>0.037934042649797</v>
      </c>
      <c r="K5120" s="151">
        <v>0.702034</v>
      </c>
      <c r="L5120" s="151">
        <v>2.22286</v>
      </c>
      <c r="M5120" s="2">
        <v>5119.0</v>
      </c>
    </row>
    <row r="5121">
      <c r="A5121" s="152" t="s">
        <v>90</v>
      </c>
      <c r="B5121" s="152" t="s">
        <v>450</v>
      </c>
      <c r="C5121" s="153">
        <v>0.153143283564162</v>
      </c>
      <c r="D5121" s="153">
        <v>0.590538804338687</v>
      </c>
      <c r="E5121" s="149">
        <v>0.702034052610071</v>
      </c>
      <c r="F5121" s="153">
        <v>0.111307511828184</v>
      </c>
      <c r="G5121" s="153">
        <v>0.325331540676488</v>
      </c>
      <c r="H5121" s="153">
        <v>0.121747022373527</v>
      </c>
      <c r="I5121" s="153">
        <v>0.91023313880372</v>
      </c>
      <c r="J5121" s="153">
        <v>0.037934042649797</v>
      </c>
      <c r="K5121" s="151">
        <v>0.702034</v>
      </c>
      <c r="L5121" s="151">
        <v>2.223801</v>
      </c>
      <c r="M5121" s="2">
        <v>5120.0</v>
      </c>
    </row>
    <row r="5122">
      <c r="A5122" s="152" t="s">
        <v>80</v>
      </c>
      <c r="B5122" s="152" t="s">
        <v>62</v>
      </c>
      <c r="C5122" s="153">
        <v>-0.15581225931361</v>
      </c>
      <c r="D5122" s="153">
        <v>-0.0353115664471598</v>
      </c>
      <c r="E5122" s="149">
        <v>0.702042906825975</v>
      </c>
      <c r="F5122" s="153">
        <v>0.660099760310329</v>
      </c>
      <c r="G5122" s="153">
        <v>0.669286508923892</v>
      </c>
      <c r="H5122" s="153">
        <v>0.168961940104805</v>
      </c>
      <c r="I5122" s="153">
        <v>0.696618540282024</v>
      </c>
      <c r="J5122" s="153">
        <v>0.0536832051350211</v>
      </c>
      <c r="K5122" s="151">
        <v>0.702043</v>
      </c>
      <c r="L5122" s="151">
        <v>2.225714</v>
      </c>
      <c r="M5122" s="2">
        <v>5121.0</v>
      </c>
    </row>
    <row r="5123">
      <c r="A5123" s="152" t="s">
        <v>62</v>
      </c>
      <c r="B5123" s="152" t="s">
        <v>80</v>
      </c>
      <c r="C5123" s="153">
        <v>0.15581225931361</v>
      </c>
      <c r="D5123" s="153">
        <v>-0.0353115664471598</v>
      </c>
      <c r="E5123" s="149">
        <v>0.702042906825975</v>
      </c>
      <c r="F5123" s="153">
        <v>0.66009976031032</v>
      </c>
      <c r="G5123" s="153">
        <v>0.669286508923892</v>
      </c>
      <c r="H5123" s="153">
        <v>0.168961940104805</v>
      </c>
      <c r="I5123" s="153">
        <v>0.696618540282024</v>
      </c>
      <c r="J5123" s="153">
        <v>0.0536832051350211</v>
      </c>
      <c r="K5123" s="151">
        <v>0.702043</v>
      </c>
      <c r="L5123" s="151">
        <v>2.224771</v>
      </c>
      <c r="M5123" s="2">
        <v>5122.0</v>
      </c>
    </row>
    <row r="5124">
      <c r="A5124" s="152" t="s">
        <v>115</v>
      </c>
      <c r="B5124" s="152" t="s">
        <v>444</v>
      </c>
      <c r="C5124" s="153">
        <v>1.69827239573593</v>
      </c>
      <c r="D5124" s="153">
        <v>6.36213940059848</v>
      </c>
      <c r="E5124" s="149">
        <v>0.447229082337605</v>
      </c>
      <c r="F5124" s="153">
        <v>0.00145817875777785</v>
      </c>
      <c r="G5124" s="153">
        <v>0.112682181807556</v>
      </c>
      <c r="H5124" s="153">
        <v>6.95814924239096E-4</v>
      </c>
      <c r="I5124" s="153">
        <v>0.378113625450775</v>
      </c>
      <c r="J5124" s="153">
        <v>0.407946034850413</v>
      </c>
      <c r="K5124" s="151">
        <v>0.702412</v>
      </c>
      <c r="L5124" s="151">
        <v>2.227827</v>
      </c>
      <c r="M5124" s="2">
        <v>5123.0</v>
      </c>
    </row>
    <row r="5125">
      <c r="A5125" s="152" t="s">
        <v>58</v>
      </c>
      <c r="B5125" s="152" t="s">
        <v>115</v>
      </c>
      <c r="C5125" s="153">
        <v>-0.0993686020226822</v>
      </c>
      <c r="D5125" s="153">
        <v>-0.09765738974992</v>
      </c>
      <c r="E5125" s="149">
        <v>0.702411516120224</v>
      </c>
      <c r="F5125" s="153">
        <v>0.325883792508735</v>
      </c>
      <c r="G5125" s="153">
        <v>0.792628720866544</v>
      </c>
      <c r="H5125" s="153">
        <v>0.0658355257847891</v>
      </c>
      <c r="I5125" s="153">
        <v>0.412695597484504</v>
      </c>
      <c r="J5125" s="153">
        <v>0.01</v>
      </c>
      <c r="K5125" s="151">
        <v>0.702412</v>
      </c>
      <c r="L5125" s="151">
        <v>2.228771</v>
      </c>
      <c r="M5125" s="2">
        <v>5124.0</v>
      </c>
    </row>
    <row r="5126">
      <c r="A5126" s="152" t="s">
        <v>54</v>
      </c>
      <c r="B5126" s="152" t="s">
        <v>181</v>
      </c>
      <c r="C5126" s="153">
        <v>-1.22194114757231</v>
      </c>
      <c r="D5126" s="153">
        <v>0.157825689955165</v>
      </c>
      <c r="E5126" s="149">
        <v>0.703510689440153</v>
      </c>
      <c r="F5126" s="153">
        <v>0.621088458042853</v>
      </c>
      <c r="G5126" s="153">
        <v>0.584258643505285</v>
      </c>
      <c r="H5126" s="153">
        <v>0.169724553314895</v>
      </c>
      <c r="I5126" s="153">
        <v>0.332839584428982</v>
      </c>
      <c r="J5126" s="153">
        <v>0.01</v>
      </c>
      <c r="K5126" s="151">
        <v>0.703511</v>
      </c>
      <c r="L5126" s="151">
        <v>2.234154</v>
      </c>
      <c r="M5126" s="2">
        <v>5125.0</v>
      </c>
    </row>
    <row r="5127">
      <c r="A5127" s="152" t="s">
        <v>181</v>
      </c>
      <c r="B5127" s="152" t="s">
        <v>54</v>
      </c>
      <c r="C5127" s="153">
        <v>1.22194114757231</v>
      </c>
      <c r="D5127" s="153">
        <v>0.157825689955165</v>
      </c>
      <c r="E5127" s="149">
        <v>0.703510689440153</v>
      </c>
      <c r="F5127" s="153">
        <v>0.621088458042844</v>
      </c>
      <c r="G5127" s="153">
        <v>0.584258643505285</v>
      </c>
      <c r="H5127" s="153">
        <v>0.169724553314895</v>
      </c>
      <c r="I5127" s="153">
        <v>0.332839584428982</v>
      </c>
      <c r="J5127" s="153">
        <v>0.01</v>
      </c>
      <c r="K5127" s="151">
        <v>0.703511</v>
      </c>
      <c r="L5127" s="151">
        <v>2.233206</v>
      </c>
      <c r="M5127" s="2">
        <v>5126.0</v>
      </c>
    </row>
    <row r="5128">
      <c r="A5128" s="152" t="s">
        <v>75</v>
      </c>
      <c r="B5128" s="152" t="s">
        <v>70</v>
      </c>
      <c r="C5128" s="153">
        <v>-0.00404088914695138</v>
      </c>
      <c r="D5128" s="153">
        <v>-0.0742185662560187</v>
      </c>
      <c r="E5128" s="149">
        <v>0.703731643533261</v>
      </c>
      <c r="F5128" s="153">
        <v>0.589648089808978</v>
      </c>
      <c r="G5128" s="153">
        <v>0.758245404156546</v>
      </c>
      <c r="H5128" s="153">
        <v>0.0816243203507309</v>
      </c>
      <c r="I5128" s="153">
        <v>0.406924972796133</v>
      </c>
      <c r="J5128" s="153">
        <v>0.01</v>
      </c>
      <c r="K5128" s="151">
        <v>0.703732</v>
      </c>
      <c r="L5128" s="151">
        <v>2.236755</v>
      </c>
      <c r="M5128" s="2">
        <v>5127.0</v>
      </c>
    </row>
    <row r="5129">
      <c r="A5129" s="152" t="s">
        <v>70</v>
      </c>
      <c r="B5129" s="152" t="s">
        <v>75</v>
      </c>
      <c r="C5129" s="153">
        <v>0.00404088914695138</v>
      </c>
      <c r="D5129" s="153">
        <v>-0.0742185662560187</v>
      </c>
      <c r="E5129" s="149">
        <v>0.703731643533261</v>
      </c>
      <c r="F5129" s="153">
        <v>0.589648089808978</v>
      </c>
      <c r="G5129" s="153">
        <v>0.758245404156546</v>
      </c>
      <c r="H5129" s="153">
        <v>0.0816243203507309</v>
      </c>
      <c r="I5129" s="153">
        <v>0.406924972796133</v>
      </c>
      <c r="J5129" s="153">
        <v>0.01</v>
      </c>
      <c r="K5129" s="151">
        <v>0.703732</v>
      </c>
      <c r="L5129" s="151">
        <v>2.235805</v>
      </c>
      <c r="M5129" s="2">
        <v>5128.0</v>
      </c>
    </row>
    <row r="5130">
      <c r="A5130" s="152" t="s">
        <v>18</v>
      </c>
      <c r="B5130" s="152" t="s">
        <v>21</v>
      </c>
      <c r="C5130" s="153">
        <v>0.0747685285430279</v>
      </c>
      <c r="D5130" s="153">
        <v>0.379270614790599</v>
      </c>
      <c r="E5130" s="149">
        <v>0.70381698393705</v>
      </c>
      <c r="F5130" s="153">
        <v>2.33317993585924E-4</v>
      </c>
      <c r="G5130" s="153">
        <v>0.616049330670455</v>
      </c>
      <c r="H5130" s="153">
        <v>3.15099527696597E-4</v>
      </c>
      <c r="I5130" s="153">
        <v>0.896907383453822</v>
      </c>
      <c r="J5130" s="153">
        <v>0.431784627491818</v>
      </c>
      <c r="K5130" s="151">
        <v>0.703817</v>
      </c>
      <c r="L5130" s="151">
        <v>2.237976</v>
      </c>
      <c r="M5130" s="2">
        <v>5129.0</v>
      </c>
    </row>
    <row r="5131">
      <c r="A5131" s="152" t="s">
        <v>21</v>
      </c>
      <c r="B5131" s="152" t="s">
        <v>18</v>
      </c>
      <c r="C5131" s="153">
        <v>-0.0747685285430279</v>
      </c>
      <c r="D5131" s="153">
        <v>0.379270614790599</v>
      </c>
      <c r="E5131" s="149">
        <v>0.70381698393705</v>
      </c>
      <c r="F5131" s="153">
        <v>2.33317993585931E-4</v>
      </c>
      <c r="G5131" s="153">
        <v>0.616049330670455</v>
      </c>
      <c r="H5131" s="153">
        <v>3.15099527696597E-4</v>
      </c>
      <c r="I5131" s="153">
        <v>0.896907383453822</v>
      </c>
      <c r="J5131" s="153">
        <v>0.431784627491818</v>
      </c>
      <c r="K5131" s="151">
        <v>0.703817</v>
      </c>
      <c r="L5131" s="151">
        <v>2.238928</v>
      </c>
      <c r="M5131" s="2">
        <v>5130.0</v>
      </c>
    </row>
    <row r="5132">
      <c r="A5132" s="152" t="s">
        <v>163</v>
      </c>
      <c r="B5132" s="152" t="s">
        <v>186</v>
      </c>
      <c r="C5132" s="153">
        <v>1.11942403680529</v>
      </c>
      <c r="D5132" s="153">
        <v>0.53481397588505</v>
      </c>
      <c r="E5132" s="149">
        <v>0.704169867823659</v>
      </c>
      <c r="F5132" s="153">
        <v>0.0117593383701628</v>
      </c>
      <c r="G5132" s="153">
        <v>0.141673220172386</v>
      </c>
      <c r="H5132" s="153">
        <v>0.0976941529173999</v>
      </c>
      <c r="I5132" s="153">
        <v>0.873167503263042</v>
      </c>
      <c r="J5132" s="153">
        <v>0.01</v>
      </c>
      <c r="K5132" s="151">
        <v>0.70417</v>
      </c>
      <c r="L5132" s="151">
        <v>2.241957</v>
      </c>
      <c r="M5132" s="2">
        <v>5131.0</v>
      </c>
    </row>
    <row r="5133">
      <c r="A5133" s="152" t="s">
        <v>186</v>
      </c>
      <c r="B5133" s="152" t="s">
        <v>163</v>
      </c>
      <c r="C5133" s="153">
        <v>-1.11942403680529</v>
      </c>
      <c r="D5133" s="153">
        <v>0.53481397588505</v>
      </c>
      <c r="E5133" s="149">
        <v>0.704169867823659</v>
      </c>
      <c r="F5133" s="153">
        <v>0.011759338370163</v>
      </c>
      <c r="G5133" s="153">
        <v>0.141673220172386</v>
      </c>
      <c r="H5133" s="153">
        <v>0.0976941529173999</v>
      </c>
      <c r="I5133" s="153">
        <v>0.873167503263042</v>
      </c>
      <c r="J5133" s="153">
        <v>0.01</v>
      </c>
      <c r="K5133" s="151">
        <v>0.70417</v>
      </c>
      <c r="L5133" s="151">
        <v>2.241003</v>
      </c>
      <c r="M5133" s="2">
        <v>5132.0</v>
      </c>
    </row>
    <row r="5134">
      <c r="A5134" s="152" t="s">
        <v>6</v>
      </c>
      <c r="B5134" s="152" t="s">
        <v>444</v>
      </c>
      <c r="C5134" s="153">
        <v>-0.15146578641718</v>
      </c>
      <c r="D5134" s="153">
        <v>2.9150507461694</v>
      </c>
      <c r="E5134" s="149">
        <v>0.704499210980274</v>
      </c>
      <c r="F5134" s="153">
        <v>1.33084812151735E-4</v>
      </c>
      <c r="G5134" s="153">
        <v>0.00190408401866821</v>
      </c>
      <c r="H5134" s="153">
        <v>3.67174007909779E-4</v>
      </c>
      <c r="I5134" s="153">
        <v>3.56263309347756E-4</v>
      </c>
      <c r="J5134" s="153">
        <v>0.406155886499232</v>
      </c>
      <c r="K5134" s="151">
        <v>0.704499</v>
      </c>
      <c r="L5134" s="151">
        <v>2.24396</v>
      </c>
      <c r="M5134" s="2">
        <v>5133.0</v>
      </c>
    </row>
    <row r="5135">
      <c r="A5135" s="152" t="s">
        <v>444</v>
      </c>
      <c r="B5135" s="152" t="s">
        <v>6</v>
      </c>
      <c r="C5135" s="153">
        <v>0.15146578641718</v>
      </c>
      <c r="D5135" s="153">
        <v>2.9150507461694</v>
      </c>
      <c r="E5135" s="149">
        <v>0.704499210980274</v>
      </c>
      <c r="F5135" s="153">
        <v>1.33084812151736E-4</v>
      </c>
      <c r="G5135" s="153">
        <v>0.00190408401866821</v>
      </c>
      <c r="H5135" s="153">
        <v>3.67174007909779E-4</v>
      </c>
      <c r="I5135" s="153">
        <v>3.56263309347756E-4</v>
      </c>
      <c r="J5135" s="153">
        <v>0.406155886499232</v>
      </c>
      <c r="K5135" s="151">
        <v>0.704499</v>
      </c>
      <c r="L5135" s="151">
        <v>2.244916</v>
      </c>
      <c r="M5135" s="2">
        <v>5134.0</v>
      </c>
    </row>
    <row r="5136">
      <c r="A5136" s="152" t="s">
        <v>79</v>
      </c>
      <c r="B5136" s="152" t="s">
        <v>447</v>
      </c>
      <c r="C5136" s="153">
        <v>-1.04929780909937</v>
      </c>
      <c r="D5136" s="153">
        <v>0.490580578907059</v>
      </c>
      <c r="E5136" s="149">
        <v>0.704810491093375</v>
      </c>
      <c r="F5136" s="153">
        <v>0.00362075011917073</v>
      </c>
      <c r="G5136" s="153">
        <v>0.736900650545083</v>
      </c>
      <c r="H5136" s="153">
        <v>0.539393491288517</v>
      </c>
      <c r="I5136" s="153">
        <v>0.736144684905583</v>
      </c>
      <c r="J5136" s="153">
        <v>0.0150897717157724</v>
      </c>
      <c r="K5136" s="151">
        <v>0.70481</v>
      </c>
      <c r="L5136" s="151">
        <v>2.246865</v>
      </c>
      <c r="M5136" s="2">
        <v>5135.0</v>
      </c>
    </row>
    <row r="5137">
      <c r="A5137" s="152" t="s">
        <v>447</v>
      </c>
      <c r="B5137" s="152" t="s">
        <v>79</v>
      </c>
      <c r="C5137" s="153">
        <v>1.04929780909937</v>
      </c>
      <c r="D5137" s="153">
        <v>0.490580578907059</v>
      </c>
      <c r="E5137" s="149">
        <v>0.704810491093375</v>
      </c>
      <c r="F5137" s="153">
        <v>0.00362075011917073</v>
      </c>
      <c r="G5137" s="153">
        <v>0.736900650545083</v>
      </c>
      <c r="H5137" s="153">
        <v>0.539393491288517</v>
      </c>
      <c r="I5137" s="153">
        <v>0.736144684905583</v>
      </c>
      <c r="J5137" s="153">
        <v>0.0150897717157724</v>
      </c>
      <c r="K5137" s="151">
        <v>0.70481</v>
      </c>
      <c r="L5137" s="151">
        <v>2.247823</v>
      </c>
      <c r="M5137" s="2">
        <v>5136.0</v>
      </c>
    </row>
    <row r="5138">
      <c r="A5138" s="152" t="s">
        <v>30</v>
      </c>
      <c r="B5138" s="152" t="s">
        <v>36</v>
      </c>
      <c r="C5138" s="153">
        <v>-0.20121449800189</v>
      </c>
      <c r="D5138" s="153">
        <v>0.447209361716863</v>
      </c>
      <c r="E5138" s="149">
        <v>0.704832092666382</v>
      </c>
      <c r="F5138" s="154">
        <v>8.539270422807E-6</v>
      </c>
      <c r="G5138" s="153">
        <v>0.607797586637237</v>
      </c>
      <c r="H5138" s="153">
        <v>0.0731480191350108</v>
      </c>
      <c r="I5138" s="153">
        <v>0.944568017811239</v>
      </c>
      <c r="J5138" s="153">
        <v>0.01</v>
      </c>
      <c r="K5138" s="151">
        <v>0.704832</v>
      </c>
      <c r="L5138" s="151">
        <v>2.24885</v>
      </c>
      <c r="M5138" s="2">
        <v>5137.0</v>
      </c>
    </row>
    <row r="5139">
      <c r="A5139" s="152" t="s">
        <v>36</v>
      </c>
      <c r="B5139" s="152" t="s">
        <v>30</v>
      </c>
      <c r="C5139" s="153">
        <v>0.20121449800189</v>
      </c>
      <c r="D5139" s="153">
        <v>0.447209361716863</v>
      </c>
      <c r="E5139" s="149">
        <v>0.704832092666382</v>
      </c>
      <c r="F5139" s="154">
        <v>8.53927042280707E-6</v>
      </c>
      <c r="G5139" s="153">
        <v>0.607797586637237</v>
      </c>
      <c r="H5139" s="153">
        <v>0.0731480191350108</v>
      </c>
      <c r="I5139" s="153">
        <v>0.944568017811239</v>
      </c>
      <c r="J5139" s="153">
        <v>0.01</v>
      </c>
      <c r="K5139" s="151">
        <v>0.704832</v>
      </c>
      <c r="L5139" s="151">
        <v>2.24981</v>
      </c>
      <c r="M5139" s="2">
        <v>5138.0</v>
      </c>
    </row>
    <row r="5140">
      <c r="A5140" s="152" t="s">
        <v>64</v>
      </c>
      <c r="B5140" s="152" t="s">
        <v>186</v>
      </c>
      <c r="C5140" s="153">
        <v>-1.21147468884717</v>
      </c>
      <c r="D5140" s="153">
        <v>0.0814673054571619</v>
      </c>
      <c r="E5140" s="149">
        <v>0.704850384464973</v>
      </c>
      <c r="F5140" s="153">
        <v>0.127820291830644</v>
      </c>
      <c r="G5140" s="153">
        <v>0.455549163483857</v>
      </c>
      <c r="H5140" s="153">
        <v>0.682997811345097</v>
      </c>
      <c r="I5140" s="153">
        <v>0.795292962704281</v>
      </c>
      <c r="J5140" s="153">
        <v>0.0147774694509804</v>
      </c>
      <c r="K5140" s="151">
        <v>0.70485</v>
      </c>
      <c r="L5140" s="151">
        <v>2.251789</v>
      </c>
      <c r="M5140" s="2">
        <v>5139.0</v>
      </c>
    </row>
    <row r="5141">
      <c r="A5141" s="152" t="s">
        <v>186</v>
      </c>
      <c r="B5141" s="152" t="s">
        <v>64</v>
      </c>
      <c r="C5141" s="153">
        <v>1.21147468884717</v>
      </c>
      <c r="D5141" s="153">
        <v>0.0814673054571619</v>
      </c>
      <c r="E5141" s="149">
        <v>0.704850384464973</v>
      </c>
      <c r="F5141" s="153">
        <v>0.127820291830644</v>
      </c>
      <c r="G5141" s="153">
        <v>0.455549163483857</v>
      </c>
      <c r="H5141" s="153">
        <v>0.682997811345097</v>
      </c>
      <c r="I5141" s="153">
        <v>0.795292962704281</v>
      </c>
      <c r="J5141" s="153">
        <v>0.0147774694509804</v>
      </c>
      <c r="K5141" s="151">
        <v>0.70485</v>
      </c>
      <c r="L5141" s="151">
        <v>2.250828</v>
      </c>
      <c r="M5141" s="2">
        <v>5140.0</v>
      </c>
    </row>
    <row r="5142">
      <c r="A5142" s="152" t="s">
        <v>76</v>
      </c>
      <c r="B5142" s="152" t="s">
        <v>16</v>
      </c>
      <c r="C5142" s="153">
        <v>-0.304691624269576</v>
      </c>
      <c r="D5142" s="153">
        <v>0.400821969484808</v>
      </c>
      <c r="E5142" s="149">
        <v>0.705148210318624</v>
      </c>
      <c r="F5142" s="154">
        <v>1.58965328890616E-5</v>
      </c>
      <c r="G5142" s="153">
        <v>0.55586801977393</v>
      </c>
      <c r="H5142" s="153">
        <v>0.71510267482036</v>
      </c>
      <c r="I5142" s="153">
        <v>0.829483094265017</v>
      </c>
      <c r="J5142" s="153">
        <v>0.01</v>
      </c>
      <c r="K5142" s="151">
        <v>0.705148</v>
      </c>
      <c r="L5142" s="151">
        <v>2.254666</v>
      </c>
      <c r="M5142" s="2">
        <v>5141.0</v>
      </c>
    </row>
    <row r="5143">
      <c r="A5143" s="152" t="s">
        <v>16</v>
      </c>
      <c r="B5143" s="152" t="s">
        <v>76</v>
      </c>
      <c r="C5143" s="153">
        <v>0.304691624269576</v>
      </c>
      <c r="D5143" s="153">
        <v>0.400821969484808</v>
      </c>
      <c r="E5143" s="149">
        <v>0.705148210318624</v>
      </c>
      <c r="F5143" s="154">
        <v>1.58965328890617E-5</v>
      </c>
      <c r="G5143" s="153">
        <v>0.55586801977393</v>
      </c>
      <c r="H5143" s="153">
        <v>0.71510267482036</v>
      </c>
      <c r="I5143" s="153">
        <v>0.829483094265017</v>
      </c>
      <c r="J5143" s="153">
        <v>0.01</v>
      </c>
      <c r="K5143" s="151">
        <v>0.705148</v>
      </c>
      <c r="L5143" s="151">
        <v>2.253703</v>
      </c>
      <c r="M5143" s="2">
        <v>5142.0</v>
      </c>
    </row>
    <row r="5144">
      <c r="A5144" s="152" t="s">
        <v>63</v>
      </c>
      <c r="B5144" s="152" t="s">
        <v>202</v>
      </c>
      <c r="C5144" s="153">
        <v>-0.142726217023569</v>
      </c>
      <c r="D5144" s="153">
        <v>0.122417572474344</v>
      </c>
      <c r="E5144" s="149">
        <v>0.70516154356308</v>
      </c>
      <c r="F5144" s="153">
        <v>0.0213699546154873</v>
      </c>
      <c r="G5144" s="153">
        <v>0.465887858041304</v>
      </c>
      <c r="H5144" s="153">
        <v>0.961426085343726</v>
      </c>
      <c r="I5144" s="153">
        <v>0.86322006370674</v>
      </c>
      <c r="J5144" s="153">
        <v>0.01</v>
      </c>
      <c r="K5144" s="151">
        <v>0.705162</v>
      </c>
      <c r="L5144" s="151">
        <v>2.256638</v>
      </c>
      <c r="M5144" s="2">
        <v>5143.0</v>
      </c>
    </row>
    <row r="5145">
      <c r="A5145" s="152" t="s">
        <v>202</v>
      </c>
      <c r="B5145" s="152" t="s">
        <v>63</v>
      </c>
      <c r="C5145" s="153">
        <v>0.142726217023569</v>
      </c>
      <c r="D5145" s="153">
        <v>0.122417572474344</v>
      </c>
      <c r="E5145" s="149">
        <v>0.70516154356308</v>
      </c>
      <c r="F5145" s="153">
        <v>0.0213699546154873</v>
      </c>
      <c r="G5145" s="153">
        <v>0.465887858041304</v>
      </c>
      <c r="H5145" s="153">
        <v>0.961426085343726</v>
      </c>
      <c r="I5145" s="153">
        <v>0.86322006370674</v>
      </c>
      <c r="J5145" s="153">
        <v>0.01</v>
      </c>
      <c r="K5145" s="151">
        <v>0.705162</v>
      </c>
      <c r="L5145" s="151">
        <v>2.255673</v>
      </c>
      <c r="M5145" s="2">
        <v>5144.0</v>
      </c>
    </row>
    <row r="5146">
      <c r="A5146" s="152" t="s">
        <v>63</v>
      </c>
      <c r="B5146" s="152" t="s">
        <v>112</v>
      </c>
      <c r="C5146" s="153">
        <v>1.28478778965077</v>
      </c>
      <c r="D5146" s="153">
        <v>0.0642281777889877</v>
      </c>
      <c r="E5146" s="149">
        <v>0.705415614531378</v>
      </c>
      <c r="F5146" s="153">
        <v>0.0235366234686218</v>
      </c>
      <c r="G5146" s="153">
        <v>0.75310703366983</v>
      </c>
      <c r="H5146" s="153">
        <v>0.164472804615033</v>
      </c>
      <c r="I5146" s="153">
        <v>0.0573462144051537</v>
      </c>
      <c r="J5146" s="153">
        <v>0.0498656468516145</v>
      </c>
      <c r="K5146" s="151">
        <v>0.705416</v>
      </c>
      <c r="L5146" s="151">
        <v>2.258417</v>
      </c>
      <c r="M5146" s="2">
        <v>5145.0</v>
      </c>
    </row>
    <row r="5147">
      <c r="A5147" s="152" t="s">
        <v>112</v>
      </c>
      <c r="B5147" s="152" t="s">
        <v>63</v>
      </c>
      <c r="C5147" s="153">
        <v>-1.28478778965077</v>
      </c>
      <c r="D5147" s="153">
        <v>0.0642281777889877</v>
      </c>
      <c r="E5147" s="149">
        <v>0.705415614531378</v>
      </c>
      <c r="F5147" s="153">
        <v>0.0235366234686223</v>
      </c>
      <c r="G5147" s="153">
        <v>0.75310703366983</v>
      </c>
      <c r="H5147" s="153">
        <v>0.164472804615033</v>
      </c>
      <c r="I5147" s="153">
        <v>0.0573462144051537</v>
      </c>
      <c r="J5147" s="153">
        <v>0.0498656468516145</v>
      </c>
      <c r="K5147" s="151">
        <v>0.705416</v>
      </c>
      <c r="L5147" s="151">
        <v>2.259383</v>
      </c>
      <c r="M5147" s="2">
        <v>5146.0</v>
      </c>
    </row>
    <row r="5148">
      <c r="A5148" s="152" t="s">
        <v>37</v>
      </c>
      <c r="B5148" s="152" t="s">
        <v>195</v>
      </c>
      <c r="C5148" s="153">
        <v>-0.545533495654287</v>
      </c>
      <c r="D5148" s="153">
        <v>0.469332018448261</v>
      </c>
      <c r="E5148" s="149">
        <v>0.705525196015136</v>
      </c>
      <c r="F5148" s="153">
        <v>0.869729604622433</v>
      </c>
      <c r="G5148" s="153">
        <v>0.736609315123611</v>
      </c>
      <c r="H5148" s="153">
        <v>0.255578754425802</v>
      </c>
      <c r="I5148" s="153">
        <v>0.490861948252252</v>
      </c>
      <c r="J5148" s="153">
        <v>0.01</v>
      </c>
      <c r="K5148" s="151">
        <v>0.705525</v>
      </c>
      <c r="L5148" s="151">
        <v>2.260702</v>
      </c>
      <c r="M5148" s="2">
        <v>5147.0</v>
      </c>
    </row>
    <row r="5149">
      <c r="A5149" s="152" t="s">
        <v>195</v>
      </c>
      <c r="B5149" s="152" t="s">
        <v>37</v>
      </c>
      <c r="C5149" s="153">
        <v>0.545533495654287</v>
      </c>
      <c r="D5149" s="153">
        <v>0.469332018448261</v>
      </c>
      <c r="E5149" s="149">
        <v>0.705525196015136</v>
      </c>
      <c r="F5149" s="153">
        <v>0.869729604622433</v>
      </c>
      <c r="G5149" s="153">
        <v>0.736609315123611</v>
      </c>
      <c r="H5149" s="153">
        <v>0.255578754425802</v>
      </c>
      <c r="I5149" s="153">
        <v>0.490861948252252</v>
      </c>
      <c r="J5149" s="153">
        <v>0.01</v>
      </c>
      <c r="K5149" s="151">
        <v>0.705525</v>
      </c>
      <c r="L5149" s="151">
        <v>2.261671</v>
      </c>
      <c r="M5149" s="2">
        <v>5148.0</v>
      </c>
    </row>
    <row r="5150">
      <c r="A5150" s="152" t="s">
        <v>86</v>
      </c>
      <c r="B5150" s="152" t="s">
        <v>186</v>
      </c>
      <c r="C5150" s="153">
        <v>0.661474755879846</v>
      </c>
      <c r="D5150" s="153">
        <v>-0.705576695715998</v>
      </c>
      <c r="E5150" s="149">
        <v>0.705682741009001</v>
      </c>
      <c r="F5150" s="154">
        <v>1.84074328529445E-6</v>
      </c>
      <c r="G5150" s="153">
        <v>0.362737205296761</v>
      </c>
      <c r="H5150" s="153">
        <v>0.00302679392826161</v>
      </c>
      <c r="I5150" s="153">
        <v>0.496304898101846</v>
      </c>
      <c r="J5150" s="153">
        <v>0.01</v>
      </c>
      <c r="K5150" s="151">
        <v>0.705683</v>
      </c>
      <c r="L5150" s="151">
        <v>2.263145</v>
      </c>
      <c r="M5150" s="2">
        <v>5149.0</v>
      </c>
    </row>
    <row r="5151">
      <c r="A5151" s="152" t="s">
        <v>186</v>
      </c>
      <c r="B5151" s="152" t="s">
        <v>86</v>
      </c>
      <c r="C5151" s="153">
        <v>-0.661474755879846</v>
      </c>
      <c r="D5151" s="153">
        <v>-0.705576695715998</v>
      </c>
      <c r="E5151" s="149">
        <v>0.705682741009001</v>
      </c>
      <c r="F5151" s="154">
        <v>1.84074328529445E-6</v>
      </c>
      <c r="G5151" s="153">
        <v>0.362737205296761</v>
      </c>
      <c r="H5151" s="153">
        <v>0.00302679392826161</v>
      </c>
      <c r="I5151" s="153">
        <v>0.496304898101846</v>
      </c>
      <c r="J5151" s="153">
        <v>0.01</v>
      </c>
      <c r="K5151" s="151">
        <v>0.705683</v>
      </c>
      <c r="L5151" s="151">
        <v>2.264116</v>
      </c>
      <c r="M5151" s="2">
        <v>5150.0</v>
      </c>
    </row>
    <row r="5152">
      <c r="A5152" s="152" t="s">
        <v>24</v>
      </c>
      <c r="B5152" s="152" t="s">
        <v>78</v>
      </c>
      <c r="C5152" s="153">
        <v>-0.105730921764433</v>
      </c>
      <c r="D5152" s="153">
        <v>-0.10587273663502</v>
      </c>
      <c r="E5152" s="149">
        <v>0.705974973270285</v>
      </c>
      <c r="F5152" s="153">
        <v>0.00441809550141082</v>
      </c>
      <c r="G5152" s="153">
        <v>0.866196116929079</v>
      </c>
      <c r="H5152" s="153">
        <v>0.0431419491835371</v>
      </c>
      <c r="I5152" s="153">
        <v>0.780147924363659</v>
      </c>
      <c r="J5152" s="153">
        <v>0.01</v>
      </c>
      <c r="K5152" s="151">
        <v>0.705975</v>
      </c>
      <c r="L5152" s="151">
        <v>2.266998</v>
      </c>
      <c r="M5152" s="2">
        <v>5151.0</v>
      </c>
    </row>
    <row r="5153">
      <c r="A5153" s="152" t="s">
        <v>78</v>
      </c>
      <c r="B5153" s="152" t="s">
        <v>24</v>
      </c>
      <c r="C5153" s="153">
        <v>0.105730921764433</v>
      </c>
      <c r="D5153" s="153">
        <v>-0.10587273663502</v>
      </c>
      <c r="E5153" s="149">
        <v>0.705974973270285</v>
      </c>
      <c r="F5153" s="153">
        <v>0.00441809550141086</v>
      </c>
      <c r="G5153" s="153">
        <v>0.866196116929079</v>
      </c>
      <c r="H5153" s="153">
        <v>0.0431419491835371</v>
      </c>
      <c r="I5153" s="153">
        <v>0.780147924363659</v>
      </c>
      <c r="J5153" s="153">
        <v>0.01</v>
      </c>
      <c r="K5153" s="151">
        <v>0.705975</v>
      </c>
      <c r="L5153" s="151">
        <v>2.266025</v>
      </c>
      <c r="M5153" s="2">
        <v>5152.0</v>
      </c>
    </row>
    <row r="5154">
      <c r="A5154" s="152" t="s">
        <v>30</v>
      </c>
      <c r="B5154" s="152" t="s">
        <v>91</v>
      </c>
      <c r="C5154" s="153">
        <v>0.198794215392539</v>
      </c>
      <c r="D5154" s="153">
        <v>-0.0805171524376125</v>
      </c>
      <c r="E5154" s="149">
        <v>0.706438417495924</v>
      </c>
      <c r="F5154" s="153">
        <v>0.0364891444481495</v>
      </c>
      <c r="G5154" s="153">
        <v>0.132662775765829</v>
      </c>
      <c r="H5154" s="153">
        <v>0.00251038149811433</v>
      </c>
      <c r="I5154" s="153">
        <v>0.44436167241057</v>
      </c>
      <c r="J5154" s="153">
        <v>0.403245897596905</v>
      </c>
      <c r="K5154" s="151">
        <v>0.706438</v>
      </c>
      <c r="L5154" s="151">
        <v>2.26946</v>
      </c>
      <c r="M5154" s="2">
        <v>5153.0</v>
      </c>
    </row>
    <row r="5155">
      <c r="A5155" s="152" t="s">
        <v>91</v>
      </c>
      <c r="B5155" s="152" t="s">
        <v>30</v>
      </c>
      <c r="C5155" s="153">
        <v>-0.198794215392539</v>
      </c>
      <c r="D5155" s="153">
        <v>-0.0805171524376125</v>
      </c>
      <c r="E5155" s="149">
        <v>0.706438417495924</v>
      </c>
      <c r="F5155" s="153">
        <v>0.0364891444481502</v>
      </c>
      <c r="G5155" s="153">
        <v>0.132662775765829</v>
      </c>
      <c r="H5155" s="153">
        <v>0.00251038149811433</v>
      </c>
      <c r="I5155" s="153">
        <v>0.44436167241057</v>
      </c>
      <c r="J5155" s="153">
        <v>0.403245897596905</v>
      </c>
      <c r="K5155" s="151">
        <v>0.706438</v>
      </c>
      <c r="L5155" s="151">
        <v>2.270435</v>
      </c>
      <c r="M5155" s="2">
        <v>5154.0</v>
      </c>
    </row>
    <row r="5156">
      <c r="A5156" s="152" t="s">
        <v>62</v>
      </c>
      <c r="B5156" s="152" t="s">
        <v>184</v>
      </c>
      <c r="C5156" s="153">
        <v>-0.565771471410195</v>
      </c>
      <c r="D5156" s="153">
        <v>0.199904626735252</v>
      </c>
      <c r="E5156" s="149">
        <v>0.707827878560484</v>
      </c>
      <c r="F5156" s="153">
        <v>0.664824165515709</v>
      </c>
      <c r="G5156" s="153">
        <v>0.567459346929989</v>
      </c>
      <c r="H5156" s="153">
        <v>0.237226759296716</v>
      </c>
      <c r="I5156" s="153">
        <v>0.860627719594465</v>
      </c>
      <c r="J5156" s="153">
        <v>0.01</v>
      </c>
      <c r="K5156" s="151">
        <v>0.707828</v>
      </c>
      <c r="L5156" s="151">
        <v>2.275878</v>
      </c>
      <c r="M5156" s="2">
        <v>5155.0</v>
      </c>
    </row>
    <row r="5157">
      <c r="A5157" s="152" t="s">
        <v>184</v>
      </c>
      <c r="B5157" s="152" t="s">
        <v>62</v>
      </c>
      <c r="C5157" s="153">
        <v>0.565771471410195</v>
      </c>
      <c r="D5157" s="153">
        <v>0.199904626735252</v>
      </c>
      <c r="E5157" s="149">
        <v>0.707827878560484</v>
      </c>
      <c r="F5157" s="153">
        <v>0.664824165515699</v>
      </c>
      <c r="G5157" s="153">
        <v>0.567459346929989</v>
      </c>
      <c r="H5157" s="153">
        <v>0.237226759296716</v>
      </c>
      <c r="I5157" s="153">
        <v>0.860627719594465</v>
      </c>
      <c r="J5157" s="153">
        <v>0.01</v>
      </c>
      <c r="K5157" s="151">
        <v>0.707828</v>
      </c>
      <c r="L5157" s="151">
        <v>2.276856</v>
      </c>
      <c r="M5157" s="2">
        <v>5156.0</v>
      </c>
    </row>
    <row r="5158">
      <c r="A5158" s="152" t="s">
        <v>93</v>
      </c>
      <c r="B5158" s="152" t="s">
        <v>82</v>
      </c>
      <c r="C5158" s="153">
        <v>-0.057887399073896</v>
      </c>
      <c r="D5158" s="153">
        <v>-0.0823914361180572</v>
      </c>
      <c r="E5158" s="149">
        <v>0.708084457336209</v>
      </c>
      <c r="F5158" s="154">
        <v>2.02850931906827E-5</v>
      </c>
      <c r="G5158" s="153">
        <v>0.802446645395234</v>
      </c>
      <c r="H5158" s="153">
        <v>0.221607405588779</v>
      </c>
      <c r="I5158" s="153">
        <v>0.753196575137481</v>
      </c>
      <c r="J5158" s="153">
        <v>0.01</v>
      </c>
      <c r="K5158" s="151">
        <v>0.708084</v>
      </c>
      <c r="L5158" s="151">
        <v>2.279642</v>
      </c>
      <c r="M5158" s="2">
        <v>5157.0</v>
      </c>
    </row>
    <row r="5159">
      <c r="A5159" s="152" t="s">
        <v>82</v>
      </c>
      <c r="B5159" s="152" t="s">
        <v>93</v>
      </c>
      <c r="C5159" s="153">
        <v>0.057887399073896</v>
      </c>
      <c r="D5159" s="153">
        <v>-0.0823914361180572</v>
      </c>
      <c r="E5159" s="149">
        <v>0.708084457336209</v>
      </c>
      <c r="F5159" s="154">
        <v>2.02850931906832E-5</v>
      </c>
      <c r="G5159" s="153">
        <v>0.802446645395234</v>
      </c>
      <c r="H5159" s="153">
        <v>0.221607405588779</v>
      </c>
      <c r="I5159" s="153">
        <v>0.753196575137481</v>
      </c>
      <c r="J5159" s="153">
        <v>0.01</v>
      </c>
      <c r="K5159" s="151">
        <v>0.708084</v>
      </c>
      <c r="L5159" s="151">
        <v>2.278661</v>
      </c>
      <c r="M5159" s="2">
        <v>5158.0</v>
      </c>
    </row>
    <row r="5160">
      <c r="A5160" s="152" t="s">
        <v>9</v>
      </c>
      <c r="B5160" s="152" t="s">
        <v>86</v>
      </c>
      <c r="C5160" s="153">
        <v>-1.77906819146347</v>
      </c>
      <c r="D5160" s="153">
        <v>-0.66760798640099</v>
      </c>
      <c r="E5160" s="149">
        <v>0.708101638597162</v>
      </c>
      <c r="F5160" s="154">
        <v>7.2815721591096E-7</v>
      </c>
      <c r="G5160" s="153">
        <v>0.443709204344387</v>
      </c>
      <c r="H5160" s="153">
        <v>0.00276000246737985</v>
      </c>
      <c r="I5160" s="153">
        <v>0.163860447026108</v>
      </c>
      <c r="J5160" s="153">
        <v>0.01</v>
      </c>
      <c r="K5160" s="151">
        <v>0.708102</v>
      </c>
      <c r="L5160" s="151">
        <v>2.281661</v>
      </c>
      <c r="M5160" s="2">
        <v>5159.0</v>
      </c>
    </row>
    <row r="5161">
      <c r="A5161" s="152" t="s">
        <v>86</v>
      </c>
      <c r="B5161" s="152" t="s">
        <v>9</v>
      </c>
      <c r="C5161" s="153">
        <v>1.77906819146347</v>
      </c>
      <c r="D5161" s="153">
        <v>-0.66760798640099</v>
      </c>
      <c r="E5161" s="149">
        <v>0.708101638597162</v>
      </c>
      <c r="F5161" s="154">
        <v>7.2815721591096E-7</v>
      </c>
      <c r="G5161" s="153">
        <v>0.443709204344387</v>
      </c>
      <c r="H5161" s="153">
        <v>0.00276000246737985</v>
      </c>
      <c r="I5161" s="153">
        <v>0.163860447026108</v>
      </c>
      <c r="J5161" s="153">
        <v>0.01</v>
      </c>
      <c r="K5161" s="151">
        <v>0.708102</v>
      </c>
      <c r="L5161" s="151">
        <v>2.280679</v>
      </c>
      <c r="M5161" s="2">
        <v>5160.0</v>
      </c>
    </row>
    <row r="5162">
      <c r="A5162" s="152" t="s">
        <v>27</v>
      </c>
      <c r="B5162" s="152" t="s">
        <v>76</v>
      </c>
      <c r="C5162" s="153">
        <v>0.531718973395657</v>
      </c>
      <c r="D5162" s="153">
        <v>-0.341572725077198</v>
      </c>
      <c r="E5162" s="149">
        <v>0.708141747524177</v>
      </c>
      <c r="F5162" s="154">
        <v>3.72979218416431E-5</v>
      </c>
      <c r="G5162" s="153">
        <v>0.468168851585079</v>
      </c>
      <c r="H5162" s="153">
        <v>0.819361018928788</v>
      </c>
      <c r="I5162" s="153">
        <v>0.349273202098904</v>
      </c>
      <c r="J5162" s="153">
        <v>0.01</v>
      </c>
      <c r="K5162" s="151">
        <v>0.708142</v>
      </c>
      <c r="L5162" s="151">
        <v>2.282773</v>
      </c>
      <c r="M5162" s="2">
        <v>5161.0</v>
      </c>
    </row>
    <row r="5163">
      <c r="A5163" s="152" t="s">
        <v>76</v>
      </c>
      <c r="B5163" s="152" t="s">
        <v>27</v>
      </c>
      <c r="C5163" s="153">
        <v>-0.531718973395657</v>
      </c>
      <c r="D5163" s="153">
        <v>-0.341572725077198</v>
      </c>
      <c r="E5163" s="149">
        <v>0.708141747524177</v>
      </c>
      <c r="F5163" s="154">
        <v>3.72979218416433E-5</v>
      </c>
      <c r="G5163" s="153">
        <v>0.468168851585079</v>
      </c>
      <c r="H5163" s="153">
        <v>0.819361018928788</v>
      </c>
      <c r="I5163" s="153">
        <v>0.349273202098904</v>
      </c>
      <c r="J5163" s="153">
        <v>0.01</v>
      </c>
      <c r="K5163" s="151">
        <v>0.708142</v>
      </c>
      <c r="L5163" s="151">
        <v>2.283757</v>
      </c>
      <c r="M5163" s="2">
        <v>5162.0</v>
      </c>
    </row>
    <row r="5164">
      <c r="A5164" s="152" t="s">
        <v>154</v>
      </c>
      <c r="B5164" s="152" t="s">
        <v>197</v>
      </c>
      <c r="C5164" s="153">
        <v>-0.113457336870313</v>
      </c>
      <c r="D5164" s="153">
        <v>0.173752937920607</v>
      </c>
      <c r="E5164" s="149">
        <v>0.708234720152716</v>
      </c>
      <c r="F5164" s="153">
        <v>1.60329812738583E-4</v>
      </c>
      <c r="G5164" s="153">
        <v>0.354441132218123</v>
      </c>
      <c r="H5164" s="153">
        <v>0.892649132752555</v>
      </c>
      <c r="I5164" s="153">
        <v>0.870971917308337</v>
      </c>
      <c r="J5164" s="153">
        <v>0.0351035574865582</v>
      </c>
      <c r="K5164" s="151">
        <v>0.708235</v>
      </c>
      <c r="L5164" s="151">
        <v>2.285042</v>
      </c>
      <c r="M5164" s="2">
        <v>5163.0</v>
      </c>
    </row>
    <row r="5165">
      <c r="A5165" s="152" t="s">
        <v>197</v>
      </c>
      <c r="B5165" s="152" t="s">
        <v>154</v>
      </c>
      <c r="C5165" s="153">
        <v>0.113457336870313</v>
      </c>
      <c r="D5165" s="153">
        <v>0.173752937920607</v>
      </c>
      <c r="E5165" s="149">
        <v>0.708234720152716</v>
      </c>
      <c r="F5165" s="153">
        <v>1.60329812738583E-4</v>
      </c>
      <c r="G5165" s="153">
        <v>0.354441132218123</v>
      </c>
      <c r="H5165" s="153">
        <v>0.892649132752555</v>
      </c>
      <c r="I5165" s="153">
        <v>0.870971917308337</v>
      </c>
      <c r="J5165" s="153">
        <v>0.0351035574865582</v>
      </c>
      <c r="K5165" s="151">
        <v>0.708235</v>
      </c>
      <c r="L5165" s="151">
        <v>2.286028</v>
      </c>
      <c r="M5165" s="2">
        <v>5164.0</v>
      </c>
    </row>
    <row r="5166">
      <c r="A5166" s="152" t="s">
        <v>86</v>
      </c>
      <c r="B5166" s="152" t="s">
        <v>28</v>
      </c>
      <c r="C5166" s="153">
        <v>2.43012462720735</v>
      </c>
      <c r="D5166" s="153">
        <v>-0.997453449956564</v>
      </c>
      <c r="E5166" s="149">
        <v>0.708342473922532</v>
      </c>
      <c r="F5166" s="154">
        <v>4.10143739680903E-6</v>
      </c>
      <c r="G5166" s="153">
        <v>0.688441815942077</v>
      </c>
      <c r="H5166" s="153">
        <v>0.00355600320947997</v>
      </c>
      <c r="I5166" s="153">
        <v>0.756327240952147</v>
      </c>
      <c r="J5166" s="153">
        <v>0.01</v>
      </c>
      <c r="K5166" s="151">
        <v>0.708342</v>
      </c>
      <c r="L5166" s="151">
        <v>2.28835</v>
      </c>
      <c r="M5166" s="2">
        <v>5165.0</v>
      </c>
    </row>
    <row r="5167">
      <c r="A5167" s="152" t="s">
        <v>28</v>
      </c>
      <c r="B5167" s="152" t="s">
        <v>86</v>
      </c>
      <c r="C5167" s="153">
        <v>-2.43012462720735</v>
      </c>
      <c r="D5167" s="153">
        <v>-0.997453449956564</v>
      </c>
      <c r="E5167" s="149">
        <v>0.708342473922532</v>
      </c>
      <c r="F5167" s="154">
        <v>4.10143739680907E-6</v>
      </c>
      <c r="G5167" s="153">
        <v>0.688441815942077</v>
      </c>
      <c r="H5167" s="153">
        <v>0.00355600320947997</v>
      </c>
      <c r="I5167" s="153">
        <v>0.756327240952147</v>
      </c>
      <c r="J5167" s="153">
        <v>0.01</v>
      </c>
      <c r="K5167" s="151">
        <v>0.708342</v>
      </c>
      <c r="L5167" s="151">
        <v>2.287362</v>
      </c>
      <c r="M5167" s="2">
        <v>5166.0</v>
      </c>
    </row>
    <row r="5168">
      <c r="A5168" s="152" t="s">
        <v>191</v>
      </c>
      <c r="B5168" s="152" t="s">
        <v>198</v>
      </c>
      <c r="C5168" s="153">
        <v>0.00997492670467835</v>
      </c>
      <c r="D5168" s="153">
        <v>0.277039696386495</v>
      </c>
      <c r="E5168" s="149">
        <v>0.708370367262735</v>
      </c>
      <c r="F5168" s="153">
        <v>0.113311048869789</v>
      </c>
      <c r="G5168" s="153">
        <v>0.797236952817104</v>
      </c>
      <c r="H5168" s="153">
        <v>0.84794665664517</v>
      </c>
      <c r="I5168" s="153">
        <v>0.546764978318751</v>
      </c>
      <c r="J5168" s="153">
        <v>0.01</v>
      </c>
      <c r="K5168" s="151">
        <v>0.70837</v>
      </c>
      <c r="L5168" s="151">
        <v>2.289429</v>
      </c>
      <c r="M5168" s="2">
        <v>5167.0</v>
      </c>
    </row>
    <row r="5169">
      <c r="A5169" s="152" t="s">
        <v>198</v>
      </c>
      <c r="B5169" s="152" t="s">
        <v>191</v>
      </c>
      <c r="C5169" s="153">
        <v>-0.00997492670467835</v>
      </c>
      <c r="D5169" s="153">
        <v>0.277039696386495</v>
      </c>
      <c r="E5169" s="149">
        <v>0.708370367262735</v>
      </c>
      <c r="F5169" s="153">
        <v>0.113311048869789</v>
      </c>
      <c r="G5169" s="153">
        <v>0.797236952817104</v>
      </c>
      <c r="H5169" s="153">
        <v>0.84794665664517</v>
      </c>
      <c r="I5169" s="153">
        <v>0.546764978318751</v>
      </c>
      <c r="J5169" s="153">
        <v>0.01</v>
      </c>
      <c r="K5169" s="151">
        <v>0.70837</v>
      </c>
      <c r="L5169" s="151">
        <v>2.290418</v>
      </c>
      <c r="M5169" s="2">
        <v>5168.0</v>
      </c>
    </row>
    <row r="5170">
      <c r="A5170" s="152" t="s">
        <v>30</v>
      </c>
      <c r="B5170" s="152" t="s">
        <v>68</v>
      </c>
      <c r="C5170" s="153">
        <v>0.129480158994278</v>
      </c>
      <c r="D5170" s="153">
        <v>0.309966239610975</v>
      </c>
      <c r="E5170" s="149">
        <v>0.708458481195603</v>
      </c>
      <c r="F5170" s="153">
        <v>3.29766104631282E-4</v>
      </c>
      <c r="G5170" s="153">
        <v>0.925708054335029</v>
      </c>
      <c r="H5170" s="153">
        <v>0.00296691131954875</v>
      </c>
      <c r="I5170" s="153">
        <v>0.119482024434096</v>
      </c>
      <c r="J5170" s="153">
        <v>0.355726581785136</v>
      </c>
      <c r="K5170" s="151">
        <v>0.708458</v>
      </c>
      <c r="L5170" s="151">
        <v>2.291693</v>
      </c>
      <c r="M5170" s="2">
        <v>5169.0</v>
      </c>
    </row>
    <row r="5171">
      <c r="A5171" s="152" t="s">
        <v>68</v>
      </c>
      <c r="B5171" s="152" t="s">
        <v>30</v>
      </c>
      <c r="C5171" s="153">
        <v>-0.129480158994278</v>
      </c>
      <c r="D5171" s="153">
        <v>0.309966239610975</v>
      </c>
      <c r="E5171" s="149">
        <v>0.708458481195603</v>
      </c>
      <c r="F5171" s="153">
        <v>3.29766104631286E-4</v>
      </c>
      <c r="G5171" s="153">
        <v>0.925708054335029</v>
      </c>
      <c r="H5171" s="153">
        <v>0.00296691131954875</v>
      </c>
      <c r="I5171" s="153">
        <v>0.119482024434096</v>
      </c>
      <c r="J5171" s="153">
        <v>0.355726581785136</v>
      </c>
      <c r="K5171" s="151">
        <v>0.708458</v>
      </c>
      <c r="L5171" s="151">
        <v>2.292684</v>
      </c>
      <c r="M5171" s="2">
        <v>5170.0</v>
      </c>
    </row>
    <row r="5172">
      <c r="A5172" s="152" t="s">
        <v>36</v>
      </c>
      <c r="B5172" s="152" t="s">
        <v>86</v>
      </c>
      <c r="C5172" s="153">
        <v>-0.992283095718481</v>
      </c>
      <c r="D5172" s="153">
        <v>-0.703524815639471</v>
      </c>
      <c r="E5172" s="149">
        <v>0.708552414892303</v>
      </c>
      <c r="F5172" s="154">
        <v>1.58682698601092E-5</v>
      </c>
      <c r="G5172" s="153">
        <v>0.163208772062921</v>
      </c>
      <c r="H5172" s="153">
        <v>0.00388032396882915</v>
      </c>
      <c r="I5172" s="153">
        <v>0.438986949008682</v>
      </c>
      <c r="J5172" s="153">
        <v>0.01</v>
      </c>
      <c r="K5172" s="151">
        <v>0.708552</v>
      </c>
      <c r="L5172" s="151">
        <v>2.294974</v>
      </c>
      <c r="M5172" s="2">
        <v>5171.0</v>
      </c>
    </row>
    <row r="5173">
      <c r="A5173" s="152" t="s">
        <v>86</v>
      </c>
      <c r="B5173" s="152" t="s">
        <v>36</v>
      </c>
      <c r="C5173" s="153">
        <v>0.992283095718481</v>
      </c>
      <c r="D5173" s="153">
        <v>-0.703524815639471</v>
      </c>
      <c r="E5173" s="149">
        <v>0.708552414892303</v>
      </c>
      <c r="F5173" s="154">
        <v>1.58682698601092E-5</v>
      </c>
      <c r="G5173" s="153">
        <v>0.163208772062921</v>
      </c>
      <c r="H5173" s="153">
        <v>0.00388032396882915</v>
      </c>
      <c r="I5173" s="153">
        <v>0.438986949008682</v>
      </c>
      <c r="J5173" s="153">
        <v>0.01</v>
      </c>
      <c r="K5173" s="151">
        <v>0.708552</v>
      </c>
      <c r="L5173" s="151">
        <v>2.293981</v>
      </c>
      <c r="M5173" s="2">
        <v>5172.0</v>
      </c>
    </row>
    <row r="5174">
      <c r="A5174" s="152" t="s">
        <v>6</v>
      </c>
      <c r="B5174" s="152" t="s">
        <v>70</v>
      </c>
      <c r="C5174" s="153">
        <v>0.910953094672881</v>
      </c>
      <c r="D5174" s="153">
        <v>0.0613534374761171</v>
      </c>
      <c r="E5174" s="149">
        <v>0.709242884970089</v>
      </c>
      <c r="F5174" s="153">
        <v>0.25211806812403</v>
      </c>
      <c r="G5174" s="153">
        <v>0.872189024667287</v>
      </c>
      <c r="H5174" s="153">
        <v>0.518529925221767</v>
      </c>
      <c r="I5174" s="153">
        <v>0.924330234658707</v>
      </c>
      <c r="J5174" s="153">
        <v>0.01</v>
      </c>
      <c r="K5174" s="151">
        <v>0.709243</v>
      </c>
      <c r="L5174" s="151">
        <v>2.299201</v>
      </c>
      <c r="M5174" s="2">
        <v>5173.0</v>
      </c>
    </row>
    <row r="5175">
      <c r="A5175" s="152" t="s">
        <v>70</v>
      </c>
      <c r="B5175" s="152" t="s">
        <v>6</v>
      </c>
      <c r="C5175" s="153">
        <v>-0.910953094672881</v>
      </c>
      <c r="D5175" s="153">
        <v>0.0613534374761171</v>
      </c>
      <c r="E5175" s="149">
        <v>0.709242884970089</v>
      </c>
      <c r="F5175" s="153">
        <v>0.25211806812403</v>
      </c>
      <c r="G5175" s="153">
        <v>0.872189024667287</v>
      </c>
      <c r="H5175" s="153">
        <v>0.518529925221767</v>
      </c>
      <c r="I5175" s="153">
        <v>0.924330234658707</v>
      </c>
      <c r="J5175" s="153">
        <v>0.01</v>
      </c>
      <c r="K5175" s="151">
        <v>0.709243</v>
      </c>
      <c r="L5175" s="151">
        <v>2.298205</v>
      </c>
      <c r="M5175" s="2">
        <v>5174.0</v>
      </c>
    </row>
    <row r="5176">
      <c r="A5176" s="152" t="s">
        <v>86</v>
      </c>
      <c r="B5176" s="152" t="s">
        <v>66</v>
      </c>
      <c r="C5176" s="153">
        <v>1.69506432157152</v>
      </c>
      <c r="D5176" s="153">
        <v>-0.768280170038573</v>
      </c>
      <c r="E5176" s="149">
        <v>0.70956105008065</v>
      </c>
      <c r="F5176" s="154">
        <v>1.02076428635237E-6</v>
      </c>
      <c r="G5176" s="153">
        <v>0.839068539820952</v>
      </c>
      <c r="H5176" s="153">
        <v>0.00285792999003126</v>
      </c>
      <c r="I5176" s="153">
        <v>0.736525849694693</v>
      </c>
      <c r="J5176" s="153">
        <v>0.01</v>
      </c>
      <c r="K5176" s="151">
        <v>0.709561</v>
      </c>
      <c r="L5176" s="151">
        <v>2.301229</v>
      </c>
      <c r="M5176" s="2">
        <v>5175.0</v>
      </c>
    </row>
    <row r="5177">
      <c r="A5177" s="152" t="s">
        <v>66</v>
      </c>
      <c r="B5177" s="152" t="s">
        <v>86</v>
      </c>
      <c r="C5177" s="153">
        <v>-1.69506432157152</v>
      </c>
      <c r="D5177" s="153">
        <v>-0.768280170038573</v>
      </c>
      <c r="E5177" s="149">
        <v>0.70956105008065</v>
      </c>
      <c r="F5177" s="154">
        <v>1.02076428635237E-6</v>
      </c>
      <c r="G5177" s="153">
        <v>0.839068539820952</v>
      </c>
      <c r="H5177" s="153">
        <v>0.00285792999003126</v>
      </c>
      <c r="I5177" s="153">
        <v>0.736525849694693</v>
      </c>
      <c r="J5177" s="153">
        <v>0.01</v>
      </c>
      <c r="K5177" s="151">
        <v>0.709561</v>
      </c>
      <c r="L5177" s="151">
        <v>2.302227</v>
      </c>
      <c r="M5177" s="2">
        <v>5176.0</v>
      </c>
    </row>
    <row r="5178">
      <c r="A5178" s="152" t="s">
        <v>76</v>
      </c>
      <c r="B5178" s="152" t="s">
        <v>198</v>
      </c>
      <c r="C5178" s="153">
        <v>-1.28097528658266</v>
      </c>
      <c r="D5178" s="153">
        <v>0.269737267519525</v>
      </c>
      <c r="E5178" s="149">
        <v>0.709651074807661</v>
      </c>
      <c r="F5178" s="154">
        <v>3.48450026090902E-5</v>
      </c>
      <c r="G5178" s="153">
        <v>0.850428749112214</v>
      </c>
      <c r="H5178" s="153">
        <v>0.799089972655982</v>
      </c>
      <c r="I5178" s="153">
        <v>0.650168965392064</v>
      </c>
      <c r="J5178" s="153">
        <v>0.01</v>
      </c>
      <c r="K5178" s="151">
        <v>0.709651</v>
      </c>
      <c r="L5178" s="151">
        <v>2.303518</v>
      </c>
      <c r="M5178" s="2">
        <v>5177.0</v>
      </c>
    </row>
    <row r="5179">
      <c r="A5179" s="152" t="s">
        <v>198</v>
      </c>
      <c r="B5179" s="152" t="s">
        <v>76</v>
      </c>
      <c r="C5179" s="153">
        <v>1.28097528658266</v>
      </c>
      <c r="D5179" s="153">
        <v>0.269737267519525</v>
      </c>
      <c r="E5179" s="149">
        <v>0.709651074807661</v>
      </c>
      <c r="F5179" s="154">
        <v>3.48450026090899E-5</v>
      </c>
      <c r="G5179" s="153">
        <v>0.850428749112214</v>
      </c>
      <c r="H5179" s="153">
        <v>0.799089972655982</v>
      </c>
      <c r="I5179" s="153">
        <v>0.650168965392064</v>
      </c>
      <c r="J5179" s="153">
        <v>0.01</v>
      </c>
      <c r="K5179" s="151">
        <v>0.709651</v>
      </c>
      <c r="L5179" s="151">
        <v>2.304518</v>
      </c>
      <c r="M5179" s="2">
        <v>5178.0</v>
      </c>
    </row>
    <row r="5180">
      <c r="A5180" s="152" t="s">
        <v>91</v>
      </c>
      <c r="B5180" s="152" t="s">
        <v>163</v>
      </c>
      <c r="C5180" s="153">
        <v>-2.26391784061107</v>
      </c>
      <c r="D5180" s="153">
        <v>0.179123190227849</v>
      </c>
      <c r="E5180" s="149">
        <v>0.709758565625396</v>
      </c>
      <c r="F5180" s="153">
        <v>0.0221489949330289</v>
      </c>
      <c r="G5180" s="153">
        <v>0.939142887585412</v>
      </c>
      <c r="H5180" s="153">
        <v>0.702052616881248</v>
      </c>
      <c r="I5180" s="153">
        <v>0.152798524749953</v>
      </c>
      <c r="J5180" s="153">
        <v>0.01</v>
      </c>
      <c r="K5180" s="151">
        <v>0.709759</v>
      </c>
      <c r="L5180" s="151">
        <v>2.305868</v>
      </c>
      <c r="M5180" s="2">
        <v>5179.0</v>
      </c>
    </row>
    <row r="5181">
      <c r="A5181" s="152" t="s">
        <v>163</v>
      </c>
      <c r="B5181" s="152" t="s">
        <v>91</v>
      </c>
      <c r="C5181" s="153">
        <v>2.26391784061107</v>
      </c>
      <c r="D5181" s="153">
        <v>0.179123190227849</v>
      </c>
      <c r="E5181" s="149">
        <v>0.709758565625396</v>
      </c>
      <c r="F5181" s="153">
        <v>0.0221489949330288</v>
      </c>
      <c r="G5181" s="153">
        <v>0.939142887585412</v>
      </c>
      <c r="H5181" s="153">
        <v>0.702052616881248</v>
      </c>
      <c r="I5181" s="153">
        <v>0.152798524749953</v>
      </c>
      <c r="J5181" s="153">
        <v>0.01</v>
      </c>
      <c r="K5181" s="151">
        <v>0.709759</v>
      </c>
      <c r="L5181" s="151">
        <v>2.306869</v>
      </c>
      <c r="M5181" s="2">
        <v>5180.0</v>
      </c>
    </row>
    <row r="5182">
      <c r="A5182" s="152" t="s">
        <v>9</v>
      </c>
      <c r="B5182" s="152" t="s">
        <v>88</v>
      </c>
      <c r="C5182" s="153">
        <v>0.0887214677516693</v>
      </c>
      <c r="D5182" s="153">
        <v>0.0173183088413356</v>
      </c>
      <c r="E5182" s="149">
        <v>0.709835455335512</v>
      </c>
      <c r="F5182" s="153">
        <v>0.298882681697795</v>
      </c>
      <c r="G5182" s="153">
        <v>0.921739155163408</v>
      </c>
      <c r="H5182" s="153">
        <v>0.500863671942057</v>
      </c>
      <c r="I5182" s="153">
        <v>0.098580981149016</v>
      </c>
      <c r="J5182" s="153">
        <v>0.01</v>
      </c>
      <c r="K5182" s="151">
        <v>0.709835</v>
      </c>
      <c r="L5182" s="151">
        <v>2.308122</v>
      </c>
      <c r="M5182" s="2">
        <v>5181.0</v>
      </c>
    </row>
    <row r="5183">
      <c r="A5183" s="152" t="s">
        <v>88</v>
      </c>
      <c r="B5183" s="152" t="s">
        <v>9</v>
      </c>
      <c r="C5183" s="153">
        <v>-0.0887214677516693</v>
      </c>
      <c r="D5183" s="153">
        <v>0.0173183088413356</v>
      </c>
      <c r="E5183" s="149">
        <v>0.709835455335512</v>
      </c>
      <c r="F5183" s="153">
        <v>0.298882681697795</v>
      </c>
      <c r="G5183" s="153">
        <v>0.921739155163408</v>
      </c>
      <c r="H5183" s="153">
        <v>0.500863671942057</v>
      </c>
      <c r="I5183" s="153">
        <v>0.098580981149016</v>
      </c>
      <c r="J5183" s="153">
        <v>0.01</v>
      </c>
      <c r="K5183" s="151">
        <v>0.709835</v>
      </c>
      <c r="L5183" s="151">
        <v>2.309126</v>
      </c>
      <c r="M5183" s="2">
        <v>5182.0</v>
      </c>
    </row>
    <row r="5184">
      <c r="A5184" s="152" t="s">
        <v>102</v>
      </c>
      <c r="B5184" s="152" t="s">
        <v>188</v>
      </c>
      <c r="C5184" s="153">
        <v>-1.07405412734171</v>
      </c>
      <c r="D5184" s="153">
        <v>0.37233462573407</v>
      </c>
      <c r="E5184" s="149">
        <v>0.709962205982995</v>
      </c>
      <c r="F5184" s="153">
        <v>0.187307037977402</v>
      </c>
      <c r="G5184" s="153">
        <v>0.213401263640299</v>
      </c>
      <c r="H5184" s="153">
        <v>0.611614292989239</v>
      </c>
      <c r="I5184" s="153">
        <v>0.885481913856841</v>
      </c>
      <c r="J5184" s="153">
        <v>0.01</v>
      </c>
      <c r="K5184" s="151">
        <v>0.709962</v>
      </c>
      <c r="L5184" s="151">
        <v>2.310543</v>
      </c>
      <c r="M5184" s="2">
        <v>5183.0</v>
      </c>
    </row>
    <row r="5185">
      <c r="A5185" s="152" t="s">
        <v>188</v>
      </c>
      <c r="B5185" s="152" t="s">
        <v>102</v>
      </c>
      <c r="C5185" s="153">
        <v>1.07405412734171</v>
      </c>
      <c r="D5185" s="153">
        <v>0.37233462573407</v>
      </c>
      <c r="E5185" s="149">
        <v>0.709962205982995</v>
      </c>
      <c r="F5185" s="153">
        <v>0.187307037977398</v>
      </c>
      <c r="G5185" s="153">
        <v>0.213401263640299</v>
      </c>
      <c r="H5185" s="153">
        <v>0.611614292989239</v>
      </c>
      <c r="I5185" s="153">
        <v>0.885481913856841</v>
      </c>
      <c r="J5185" s="153">
        <v>0.01</v>
      </c>
      <c r="K5185" s="151">
        <v>0.709962</v>
      </c>
      <c r="L5185" s="151">
        <v>2.311548</v>
      </c>
      <c r="M5185" s="2">
        <v>5184.0</v>
      </c>
    </row>
    <row r="5186">
      <c r="A5186" s="152" t="s">
        <v>67</v>
      </c>
      <c r="B5186" s="152" t="s">
        <v>40</v>
      </c>
      <c r="C5186" s="153">
        <v>0.476513064191767</v>
      </c>
      <c r="D5186" s="153">
        <v>-0.0230791104211021</v>
      </c>
      <c r="E5186" s="149">
        <v>0.710242408366734</v>
      </c>
      <c r="F5186" s="154">
        <v>9.66514652952089E-5</v>
      </c>
      <c r="G5186" s="153">
        <v>0.542794295250751</v>
      </c>
      <c r="H5186" s="153">
        <v>0.109052786643121</v>
      </c>
      <c r="I5186" s="153">
        <v>0.776229669864094</v>
      </c>
      <c r="J5186" s="153">
        <v>0.0854702595175538</v>
      </c>
      <c r="K5186" s="151">
        <v>0.710242</v>
      </c>
      <c r="L5186" s="151">
        <v>2.313467</v>
      </c>
      <c r="M5186" s="2">
        <v>5185.0</v>
      </c>
    </row>
    <row r="5187">
      <c r="A5187" s="152" t="s">
        <v>40</v>
      </c>
      <c r="B5187" s="152" t="s">
        <v>67</v>
      </c>
      <c r="C5187" s="153">
        <v>-0.476513064191767</v>
      </c>
      <c r="D5187" s="153">
        <v>-0.0230791104211021</v>
      </c>
      <c r="E5187" s="149">
        <v>0.710242408366734</v>
      </c>
      <c r="F5187" s="154">
        <v>9.66514652952082E-5</v>
      </c>
      <c r="G5187" s="153">
        <v>0.542794295250751</v>
      </c>
      <c r="H5187" s="153">
        <v>0.109052786643121</v>
      </c>
      <c r="I5187" s="153">
        <v>0.776229669864094</v>
      </c>
      <c r="J5187" s="153">
        <v>0.0854702595175538</v>
      </c>
      <c r="K5187" s="151">
        <v>0.710242</v>
      </c>
      <c r="L5187" s="151">
        <v>2.314475</v>
      </c>
      <c r="M5187" s="2">
        <v>5186.0</v>
      </c>
    </row>
    <row r="5188">
      <c r="A5188" s="152" t="s">
        <v>189</v>
      </c>
      <c r="B5188" s="152" t="s">
        <v>449</v>
      </c>
      <c r="C5188" s="153">
        <v>-0.295362754245474</v>
      </c>
      <c r="D5188" s="153">
        <v>-0.562188276065544</v>
      </c>
      <c r="E5188" s="149">
        <v>0.710661973806537</v>
      </c>
      <c r="F5188" s="153">
        <v>0.25640283072687</v>
      </c>
      <c r="G5188" s="153">
        <v>0.525574875095535</v>
      </c>
      <c r="H5188" s="153">
        <v>0.179631541671538</v>
      </c>
      <c r="I5188" s="153">
        <v>0.839651484549582</v>
      </c>
      <c r="J5188" s="153">
        <v>0.01</v>
      </c>
      <c r="K5188" s="151">
        <v>0.710662</v>
      </c>
      <c r="L5188" s="151">
        <v>2.316851</v>
      </c>
      <c r="M5188" s="2">
        <v>5187.0</v>
      </c>
    </row>
    <row r="5189">
      <c r="A5189" s="152" t="s">
        <v>449</v>
      </c>
      <c r="B5189" s="152" t="s">
        <v>189</v>
      </c>
      <c r="C5189" s="153">
        <v>0.295362754245474</v>
      </c>
      <c r="D5189" s="153">
        <v>-0.562188276065544</v>
      </c>
      <c r="E5189" s="149">
        <v>0.710661973806537</v>
      </c>
      <c r="F5189" s="153">
        <v>0.256402830726865</v>
      </c>
      <c r="G5189" s="153">
        <v>0.525574875095535</v>
      </c>
      <c r="H5189" s="153">
        <v>0.179631541671538</v>
      </c>
      <c r="I5189" s="153">
        <v>0.839651484549582</v>
      </c>
      <c r="J5189" s="153">
        <v>0.01</v>
      </c>
      <c r="K5189" s="151">
        <v>0.710662</v>
      </c>
      <c r="L5189" s="151">
        <v>2.317861</v>
      </c>
      <c r="M5189" s="2">
        <v>5188.0</v>
      </c>
    </row>
    <row r="5190">
      <c r="A5190" s="152" t="s">
        <v>21</v>
      </c>
      <c r="B5190" s="152" t="s">
        <v>43</v>
      </c>
      <c r="C5190" s="153">
        <v>-0.115361612116132</v>
      </c>
      <c r="D5190" s="153">
        <v>0.874863218289567</v>
      </c>
      <c r="E5190" s="149">
        <v>0.711150497471267</v>
      </c>
      <c r="F5190" s="153">
        <v>6.82457208582575E-4</v>
      </c>
      <c r="G5190" s="153">
        <v>0.363357589323555</v>
      </c>
      <c r="H5190" s="153">
        <v>2.31173384668852E-4</v>
      </c>
      <c r="I5190" s="153">
        <v>0.247205884032961</v>
      </c>
      <c r="J5190" s="153">
        <v>0.441269972340833</v>
      </c>
      <c r="K5190" s="151">
        <v>0.71115</v>
      </c>
      <c r="L5190" s="151">
        <v>2.320466</v>
      </c>
      <c r="M5190" s="2">
        <v>5189.0</v>
      </c>
    </row>
    <row r="5191">
      <c r="A5191" s="152" t="s">
        <v>43</v>
      </c>
      <c r="B5191" s="152" t="s">
        <v>21</v>
      </c>
      <c r="C5191" s="153">
        <v>0.115361612116132</v>
      </c>
      <c r="D5191" s="153">
        <v>0.874863218289567</v>
      </c>
      <c r="E5191" s="149">
        <v>0.711150497471267</v>
      </c>
      <c r="F5191" s="153">
        <v>6.82457208582559E-4</v>
      </c>
      <c r="G5191" s="153">
        <v>0.363357589323555</v>
      </c>
      <c r="H5191" s="153">
        <v>2.31173384668852E-4</v>
      </c>
      <c r="I5191" s="153">
        <v>0.247205884032961</v>
      </c>
      <c r="J5191" s="153">
        <v>0.441269972340833</v>
      </c>
      <c r="K5191" s="151">
        <v>0.71115</v>
      </c>
      <c r="L5191" s="151">
        <v>2.321478</v>
      </c>
      <c r="M5191" s="2">
        <v>5190.0</v>
      </c>
    </row>
    <row r="5192">
      <c r="A5192" s="152" t="s">
        <v>115</v>
      </c>
      <c r="B5192" s="152" t="s">
        <v>100</v>
      </c>
      <c r="C5192" s="153">
        <v>0.136131384874923</v>
      </c>
      <c r="D5192" s="153">
        <v>-1.5731032650121</v>
      </c>
      <c r="E5192" s="149">
        <v>0.0596052274247636</v>
      </c>
      <c r="F5192" s="153">
        <v>0.0253727147506113</v>
      </c>
      <c r="G5192" s="153">
        <v>0.640552424419017</v>
      </c>
      <c r="H5192" s="153">
        <v>0.361884588445668</v>
      </c>
      <c r="I5192" s="153">
        <v>0.0852568678605778</v>
      </c>
      <c r="J5192" s="153">
        <v>0.0233785186189503</v>
      </c>
      <c r="K5192" s="151">
        <v>0.711206</v>
      </c>
      <c r="L5192" s="151">
        <v>2.322673</v>
      </c>
      <c r="M5192" s="2">
        <v>5191.0</v>
      </c>
    </row>
    <row r="5193">
      <c r="A5193" s="152" t="s">
        <v>145</v>
      </c>
      <c r="B5193" s="152" t="s">
        <v>115</v>
      </c>
      <c r="C5193" s="153">
        <v>0.33015766560742</v>
      </c>
      <c r="D5193" s="153">
        <v>0.170437332688678</v>
      </c>
      <c r="E5193" s="149">
        <v>0.711205928007944</v>
      </c>
      <c r="F5193" s="153">
        <v>0.388653268682593</v>
      </c>
      <c r="G5193" s="153">
        <v>0.324366852547189</v>
      </c>
      <c r="H5193" s="153">
        <v>0.482740576190201</v>
      </c>
      <c r="I5193" s="153">
        <v>0.840851549116218</v>
      </c>
      <c r="J5193" s="153">
        <v>0.0202487625204402</v>
      </c>
      <c r="K5193" s="151">
        <v>0.711206</v>
      </c>
      <c r="L5193" s="151">
        <v>2.323687</v>
      </c>
      <c r="M5193" s="2">
        <v>5192.0</v>
      </c>
    </row>
    <row r="5194">
      <c r="A5194" s="152" t="s">
        <v>21</v>
      </c>
      <c r="B5194" s="152" t="s">
        <v>16</v>
      </c>
      <c r="C5194" s="153">
        <v>-0.23173042433388</v>
      </c>
      <c r="D5194" s="153">
        <v>0.699293062668344</v>
      </c>
      <c r="E5194" s="149">
        <v>0.711238072496002</v>
      </c>
      <c r="F5194" s="153">
        <v>1.79197519818864E-4</v>
      </c>
      <c r="G5194" s="153">
        <v>0.906468972037795</v>
      </c>
      <c r="H5194" s="153">
        <v>3.21658668780061E-4</v>
      </c>
      <c r="I5194" s="153">
        <v>0.145352430925602</v>
      </c>
      <c r="J5194" s="153">
        <v>0.423509633780226</v>
      </c>
      <c r="K5194" s="151">
        <v>0.711238</v>
      </c>
      <c r="L5194" s="151">
        <v>2.324807</v>
      </c>
      <c r="M5194" s="2">
        <v>5193.0</v>
      </c>
    </row>
    <row r="5195">
      <c r="A5195" s="152" t="s">
        <v>16</v>
      </c>
      <c r="B5195" s="152" t="s">
        <v>21</v>
      </c>
      <c r="C5195" s="153">
        <v>0.23173042433388</v>
      </c>
      <c r="D5195" s="153">
        <v>0.699293062668344</v>
      </c>
      <c r="E5195" s="149">
        <v>0.711238072496002</v>
      </c>
      <c r="F5195" s="153">
        <v>1.79197519818865E-4</v>
      </c>
      <c r="G5195" s="153">
        <v>0.906468972037795</v>
      </c>
      <c r="H5195" s="153">
        <v>3.21658668780061E-4</v>
      </c>
      <c r="I5195" s="153">
        <v>0.145352430925602</v>
      </c>
      <c r="J5195" s="153">
        <v>0.423509633780226</v>
      </c>
      <c r="K5195" s="151">
        <v>0.711238</v>
      </c>
      <c r="L5195" s="151">
        <v>2.325823</v>
      </c>
      <c r="M5195" s="2">
        <v>5194.0</v>
      </c>
    </row>
    <row r="5196">
      <c r="A5196" s="152" t="s">
        <v>71</v>
      </c>
      <c r="B5196" s="152" t="s">
        <v>76</v>
      </c>
      <c r="C5196" s="153">
        <v>-0.0580000811771031</v>
      </c>
      <c r="D5196" s="153">
        <v>-0.318603812560343</v>
      </c>
      <c r="E5196" s="149">
        <v>0.71145987386434</v>
      </c>
      <c r="F5196" s="154">
        <v>2.77645975902372E-5</v>
      </c>
      <c r="G5196" s="153">
        <v>0.245069904007236</v>
      </c>
      <c r="H5196" s="153">
        <v>0.689383544901986</v>
      </c>
      <c r="I5196" s="153">
        <v>0.565243558782261</v>
      </c>
      <c r="J5196" s="153">
        <v>0.01</v>
      </c>
      <c r="K5196" s="151">
        <v>0.71146</v>
      </c>
      <c r="L5196" s="151">
        <v>2.328584</v>
      </c>
      <c r="M5196" s="2">
        <v>5195.0</v>
      </c>
    </row>
    <row r="5197">
      <c r="A5197" s="152" t="s">
        <v>76</v>
      </c>
      <c r="B5197" s="152" t="s">
        <v>71</v>
      </c>
      <c r="C5197" s="153">
        <v>0.0580000811771031</v>
      </c>
      <c r="D5197" s="153">
        <v>-0.318603812560343</v>
      </c>
      <c r="E5197" s="149">
        <v>0.71145987386434</v>
      </c>
      <c r="F5197" s="154">
        <v>2.77645975902372E-5</v>
      </c>
      <c r="G5197" s="153">
        <v>0.245069904007236</v>
      </c>
      <c r="H5197" s="153">
        <v>0.689383544901986</v>
      </c>
      <c r="I5197" s="153">
        <v>0.565243558782261</v>
      </c>
      <c r="J5197" s="153">
        <v>0.01</v>
      </c>
      <c r="K5197" s="151">
        <v>0.71146</v>
      </c>
      <c r="L5197" s="151">
        <v>2.327566</v>
      </c>
      <c r="M5197" s="2">
        <v>5196.0</v>
      </c>
    </row>
    <row r="5198">
      <c r="A5198" s="152" t="s">
        <v>445</v>
      </c>
      <c r="B5198" s="152" t="s">
        <v>446</v>
      </c>
      <c r="C5198" s="153">
        <v>-2.29106012862297</v>
      </c>
      <c r="D5198" s="153">
        <v>0.783033954371955</v>
      </c>
      <c r="E5198" s="149">
        <v>0.711719309536299</v>
      </c>
      <c r="F5198" s="153">
        <v>0.0817374129655161</v>
      </c>
      <c r="G5198" s="153">
        <v>0.318015816605703</v>
      </c>
      <c r="H5198" s="153">
        <v>0.00302504358952685</v>
      </c>
      <c r="I5198" s="153">
        <v>0.627193387255247</v>
      </c>
      <c r="J5198" s="153">
        <v>0.01</v>
      </c>
      <c r="K5198" s="151">
        <v>0.711719</v>
      </c>
      <c r="L5198" s="151">
        <v>2.331473</v>
      </c>
      <c r="M5198" s="2">
        <v>5197.0</v>
      </c>
    </row>
    <row r="5199">
      <c r="A5199" s="152" t="s">
        <v>446</v>
      </c>
      <c r="B5199" s="152" t="s">
        <v>445</v>
      </c>
      <c r="C5199" s="153">
        <v>2.29106012862297</v>
      </c>
      <c r="D5199" s="153">
        <v>0.783033954371955</v>
      </c>
      <c r="E5199" s="149">
        <v>0.711719309536299</v>
      </c>
      <c r="F5199" s="153">
        <v>0.0817374129655134</v>
      </c>
      <c r="G5199" s="153">
        <v>0.318015816605703</v>
      </c>
      <c r="H5199" s="153">
        <v>0.00302504358952685</v>
      </c>
      <c r="I5199" s="153">
        <v>0.627193387255247</v>
      </c>
      <c r="J5199" s="153">
        <v>0.01</v>
      </c>
      <c r="K5199" s="151">
        <v>0.711719</v>
      </c>
      <c r="L5199" s="151">
        <v>2.330452</v>
      </c>
      <c r="M5199" s="2">
        <v>5198.0</v>
      </c>
    </row>
    <row r="5200">
      <c r="A5200" s="152" t="s">
        <v>43</v>
      </c>
      <c r="B5200" s="152" t="s">
        <v>31</v>
      </c>
      <c r="C5200" s="153">
        <v>-0.0506237226644406</v>
      </c>
      <c r="D5200" s="153">
        <v>-0.258650367826333</v>
      </c>
      <c r="E5200" s="149">
        <v>0.711884073488838</v>
      </c>
      <c r="F5200" s="153">
        <v>0.0166976789810202</v>
      </c>
      <c r="G5200" s="153">
        <v>0.306956109040923</v>
      </c>
      <c r="H5200" s="153">
        <v>0.297644420627126</v>
      </c>
      <c r="I5200" s="153">
        <v>0.972424934182853</v>
      </c>
      <c r="J5200" s="153">
        <v>0.01</v>
      </c>
      <c r="K5200" s="151">
        <v>0.711884</v>
      </c>
      <c r="L5200" s="151">
        <v>2.334056</v>
      </c>
      <c r="M5200" s="2">
        <v>5199.0</v>
      </c>
    </row>
    <row r="5201">
      <c r="A5201" s="152" t="s">
        <v>31</v>
      </c>
      <c r="B5201" s="152" t="s">
        <v>43</v>
      </c>
      <c r="C5201" s="153">
        <v>0.0506237226644406</v>
      </c>
      <c r="D5201" s="153">
        <v>-0.258650367826333</v>
      </c>
      <c r="E5201" s="149">
        <v>0.711884073488838</v>
      </c>
      <c r="F5201" s="153">
        <v>0.0166976789810202</v>
      </c>
      <c r="G5201" s="153">
        <v>0.306956109040923</v>
      </c>
      <c r="H5201" s="153">
        <v>0.297644420627126</v>
      </c>
      <c r="I5201" s="153">
        <v>0.972424934182853</v>
      </c>
      <c r="J5201" s="153">
        <v>0.01</v>
      </c>
      <c r="K5201" s="151">
        <v>0.711884</v>
      </c>
      <c r="L5201" s="151">
        <v>2.333034</v>
      </c>
      <c r="M5201" s="2">
        <v>5200.0</v>
      </c>
    </row>
    <row r="5202">
      <c r="A5202" s="152" t="s">
        <v>6</v>
      </c>
      <c r="B5202" s="152" t="s">
        <v>15</v>
      </c>
      <c r="C5202" s="153">
        <v>0.710243345438608</v>
      </c>
      <c r="D5202" s="153">
        <v>0.0765789716848317</v>
      </c>
      <c r="E5202" s="149">
        <v>0.712107927450911</v>
      </c>
      <c r="F5202" s="153">
        <v>0.0521506444494831</v>
      </c>
      <c r="G5202" s="153">
        <v>0.115959045883872</v>
      </c>
      <c r="H5202" s="153">
        <v>0.820131303932837</v>
      </c>
      <c r="I5202" s="153">
        <v>0.310100278109235</v>
      </c>
      <c r="J5202" s="153">
        <v>0.01</v>
      </c>
      <c r="K5202" s="151">
        <v>0.712108</v>
      </c>
      <c r="L5202" s="151">
        <v>2.336838</v>
      </c>
      <c r="M5202" s="2">
        <v>5201.0</v>
      </c>
    </row>
    <row r="5203">
      <c r="A5203" s="152" t="s">
        <v>15</v>
      </c>
      <c r="B5203" s="152" t="s">
        <v>6</v>
      </c>
      <c r="C5203" s="153">
        <v>-0.710243345438608</v>
      </c>
      <c r="D5203" s="153">
        <v>0.0765789716848317</v>
      </c>
      <c r="E5203" s="149">
        <v>0.712107927450911</v>
      </c>
      <c r="F5203" s="153">
        <v>0.0521506444494841</v>
      </c>
      <c r="G5203" s="153">
        <v>0.115959045883872</v>
      </c>
      <c r="H5203" s="153">
        <v>0.820131303932837</v>
      </c>
      <c r="I5203" s="153">
        <v>0.310100278109235</v>
      </c>
      <c r="J5203" s="153">
        <v>0.01</v>
      </c>
      <c r="K5203" s="151">
        <v>0.712108</v>
      </c>
      <c r="L5203" s="151">
        <v>2.335814</v>
      </c>
      <c r="M5203" s="2">
        <v>5202.0</v>
      </c>
    </row>
    <row r="5204">
      <c r="A5204" s="152" t="s">
        <v>189</v>
      </c>
      <c r="B5204" s="152" t="s">
        <v>19</v>
      </c>
      <c r="C5204" s="153">
        <v>1.18017141022426</v>
      </c>
      <c r="D5204" s="153">
        <v>-0.300659037122311</v>
      </c>
      <c r="E5204" s="149">
        <v>0.712506985051295</v>
      </c>
      <c r="F5204" s="153">
        <v>0.00286054908524214</v>
      </c>
      <c r="G5204" s="153">
        <v>0.598370721518914</v>
      </c>
      <c r="H5204" s="153">
        <v>0.0297311845243408</v>
      </c>
      <c r="I5204" s="153">
        <v>0.987374936260604</v>
      </c>
      <c r="J5204" s="153">
        <v>0.01</v>
      </c>
      <c r="K5204" s="151">
        <v>0.712507</v>
      </c>
      <c r="L5204" s="151">
        <v>2.339174</v>
      </c>
      <c r="M5204" s="2">
        <v>5203.0</v>
      </c>
    </row>
    <row r="5205">
      <c r="A5205" s="152" t="s">
        <v>19</v>
      </c>
      <c r="B5205" s="152" t="s">
        <v>189</v>
      </c>
      <c r="C5205" s="153">
        <v>-1.18017141022426</v>
      </c>
      <c r="D5205" s="153">
        <v>-0.300659037122311</v>
      </c>
      <c r="E5205" s="149">
        <v>0.712506985051295</v>
      </c>
      <c r="F5205" s="153">
        <v>0.00286054908524209</v>
      </c>
      <c r="G5205" s="153">
        <v>0.598370721518914</v>
      </c>
      <c r="H5205" s="153">
        <v>0.0297311845243408</v>
      </c>
      <c r="I5205" s="153">
        <v>0.987374936260604</v>
      </c>
      <c r="J5205" s="153">
        <v>0.01</v>
      </c>
      <c r="K5205" s="151">
        <v>0.712507</v>
      </c>
      <c r="L5205" s="151">
        <v>2.340201</v>
      </c>
      <c r="M5205" s="2">
        <v>5204.0</v>
      </c>
    </row>
    <row r="5206">
      <c r="A5206" s="152" t="s">
        <v>24</v>
      </c>
      <c r="B5206" s="152" t="s">
        <v>37</v>
      </c>
      <c r="C5206" s="153">
        <v>-0.104303341615823</v>
      </c>
      <c r="D5206" s="153">
        <v>0.591557698989658</v>
      </c>
      <c r="E5206" s="149">
        <v>0.712594543114179</v>
      </c>
      <c r="F5206" s="153">
        <v>0.0139662871759528</v>
      </c>
      <c r="G5206" s="153">
        <v>0.468993084993535</v>
      </c>
      <c r="H5206" s="153">
        <v>0.753224977242129</v>
      </c>
      <c r="I5206" s="153">
        <v>0.777830065031443</v>
      </c>
      <c r="J5206" s="153">
        <v>0.01</v>
      </c>
      <c r="K5206" s="151">
        <v>0.712595</v>
      </c>
      <c r="L5206" s="151">
        <v>2.342545</v>
      </c>
      <c r="M5206" s="2">
        <v>5205.0</v>
      </c>
    </row>
    <row r="5207">
      <c r="A5207" s="152" t="s">
        <v>37</v>
      </c>
      <c r="B5207" s="152" t="s">
        <v>24</v>
      </c>
      <c r="C5207" s="153">
        <v>0.104303341615823</v>
      </c>
      <c r="D5207" s="153">
        <v>0.591557698989658</v>
      </c>
      <c r="E5207" s="149">
        <v>0.712594543114179</v>
      </c>
      <c r="F5207" s="153">
        <v>0.0139662871759526</v>
      </c>
      <c r="G5207" s="153">
        <v>0.468993084993535</v>
      </c>
      <c r="H5207" s="153">
        <v>0.753224977242129</v>
      </c>
      <c r="I5207" s="153">
        <v>0.777830065031443</v>
      </c>
      <c r="J5207" s="153">
        <v>0.01</v>
      </c>
      <c r="K5207" s="151">
        <v>0.712595</v>
      </c>
      <c r="L5207" s="151">
        <v>2.341516</v>
      </c>
      <c r="M5207" s="2">
        <v>5206.0</v>
      </c>
    </row>
    <row r="5208">
      <c r="A5208" s="152" t="s">
        <v>182</v>
      </c>
      <c r="B5208" s="152" t="s">
        <v>189</v>
      </c>
      <c r="C5208" s="153">
        <v>-0.0538450364980202</v>
      </c>
      <c r="D5208" s="153">
        <v>-0.728927291066942</v>
      </c>
      <c r="E5208" s="149">
        <v>0.712679451828036</v>
      </c>
      <c r="F5208" s="153">
        <v>0.00466184235411336</v>
      </c>
      <c r="G5208" s="153">
        <v>0.206343110059521</v>
      </c>
      <c r="H5208" s="153">
        <v>0.0276867247418025</v>
      </c>
      <c r="I5208" s="153">
        <v>0.847627950478164</v>
      </c>
      <c r="J5208" s="153">
        <v>0.01</v>
      </c>
      <c r="K5208" s="151">
        <v>0.712679</v>
      </c>
      <c r="L5208" s="151">
        <v>2.344885</v>
      </c>
      <c r="M5208" s="2">
        <v>5207.0</v>
      </c>
    </row>
    <row r="5209">
      <c r="A5209" s="152" t="s">
        <v>189</v>
      </c>
      <c r="B5209" s="152" t="s">
        <v>182</v>
      </c>
      <c r="C5209" s="153">
        <v>0.0538450364980202</v>
      </c>
      <c r="D5209" s="153">
        <v>-0.728927291066942</v>
      </c>
      <c r="E5209" s="149">
        <v>0.712679451828036</v>
      </c>
      <c r="F5209" s="153">
        <v>0.00466184235411328</v>
      </c>
      <c r="G5209" s="153">
        <v>0.206343110059521</v>
      </c>
      <c r="H5209" s="153">
        <v>0.0276867247418025</v>
      </c>
      <c r="I5209" s="153">
        <v>0.847627950478164</v>
      </c>
      <c r="J5209" s="153">
        <v>0.01</v>
      </c>
      <c r="K5209" s="151">
        <v>0.712679</v>
      </c>
      <c r="L5209" s="151">
        <v>2.343854</v>
      </c>
      <c r="M5209" s="2">
        <v>5208.0</v>
      </c>
    </row>
    <row r="5210">
      <c r="A5210" s="152" t="s">
        <v>163</v>
      </c>
      <c r="B5210" s="152" t="s">
        <v>28</v>
      </c>
      <c r="C5210" s="153">
        <v>2.39064070132217</v>
      </c>
      <c r="D5210" s="153">
        <v>-0.212881405999487</v>
      </c>
      <c r="E5210" s="149">
        <v>0.712998610939254</v>
      </c>
      <c r="F5210" s="153">
        <v>0.623353322224903</v>
      </c>
      <c r="G5210" s="153">
        <v>0.513828919966835</v>
      </c>
      <c r="H5210" s="153">
        <v>0.133822647153969</v>
      </c>
      <c r="I5210" s="153">
        <v>0.0321357231055071</v>
      </c>
      <c r="J5210" s="153">
        <v>0.0528214655713527</v>
      </c>
      <c r="K5210" s="151">
        <v>0.712999</v>
      </c>
      <c r="L5210" s="151">
        <v>2.346967</v>
      </c>
      <c r="M5210" s="2">
        <v>5209.0</v>
      </c>
    </row>
    <row r="5211">
      <c r="A5211" s="152" t="s">
        <v>28</v>
      </c>
      <c r="B5211" s="152" t="s">
        <v>163</v>
      </c>
      <c r="C5211" s="153">
        <v>-2.39064070132217</v>
      </c>
      <c r="D5211" s="153">
        <v>-0.212881405999487</v>
      </c>
      <c r="E5211" s="149">
        <v>0.712998610939254</v>
      </c>
      <c r="F5211" s="153">
        <v>0.623353322224914</v>
      </c>
      <c r="G5211" s="153">
        <v>0.513828919966835</v>
      </c>
      <c r="H5211" s="153">
        <v>0.133822647153969</v>
      </c>
      <c r="I5211" s="153">
        <v>0.0321357231055071</v>
      </c>
      <c r="J5211" s="153">
        <v>0.0528214655713527</v>
      </c>
      <c r="K5211" s="151">
        <v>0.712999</v>
      </c>
      <c r="L5211" s="151">
        <v>2.348</v>
      </c>
      <c r="M5211" s="2">
        <v>5210.0</v>
      </c>
    </row>
    <row r="5212">
      <c r="A5212" s="152" t="s">
        <v>62</v>
      </c>
      <c r="B5212" s="152" t="s">
        <v>449</v>
      </c>
      <c r="C5212" s="153">
        <v>-1.03850911561786</v>
      </c>
      <c r="D5212" s="153">
        <v>0.0969144900961727</v>
      </c>
      <c r="E5212" s="149">
        <v>0.71300886772076</v>
      </c>
      <c r="F5212" s="153">
        <v>0.477791560720755</v>
      </c>
      <c r="G5212" s="153">
        <v>0.674659027733694</v>
      </c>
      <c r="H5212" s="153">
        <v>0.31467912092451</v>
      </c>
      <c r="I5212" s="153">
        <v>0.512341011822504</v>
      </c>
      <c r="J5212" s="153">
        <v>0.0167271144748317</v>
      </c>
      <c r="K5212" s="151">
        <v>0.713009</v>
      </c>
      <c r="L5212" s="151">
        <v>2.350102</v>
      </c>
      <c r="M5212" s="2">
        <v>5211.0</v>
      </c>
    </row>
    <row r="5213">
      <c r="A5213" s="152" t="s">
        <v>449</v>
      </c>
      <c r="B5213" s="152" t="s">
        <v>62</v>
      </c>
      <c r="C5213" s="153">
        <v>1.03850911561786</v>
      </c>
      <c r="D5213" s="153">
        <v>0.0969144900961727</v>
      </c>
      <c r="E5213" s="149">
        <v>0.71300886772076</v>
      </c>
      <c r="F5213" s="153">
        <v>0.477791560720762</v>
      </c>
      <c r="G5213" s="153">
        <v>0.674659027733694</v>
      </c>
      <c r="H5213" s="153">
        <v>0.31467912092451</v>
      </c>
      <c r="I5213" s="153">
        <v>0.512341011822504</v>
      </c>
      <c r="J5213" s="153">
        <v>0.0167271144748317</v>
      </c>
      <c r="K5213" s="151">
        <v>0.713009</v>
      </c>
      <c r="L5213" s="151">
        <v>2.349068</v>
      </c>
      <c r="M5213" s="2">
        <v>5212.0</v>
      </c>
    </row>
    <row r="5214">
      <c r="A5214" s="152" t="s">
        <v>56</v>
      </c>
      <c r="B5214" s="152" t="s">
        <v>166</v>
      </c>
      <c r="C5214" s="153">
        <v>-0.294171461891723</v>
      </c>
      <c r="D5214" s="153">
        <v>-0.128631680356962</v>
      </c>
      <c r="E5214" s="149">
        <v>0.71377461541771</v>
      </c>
      <c r="F5214" s="153">
        <v>0.00129379828980137</v>
      </c>
      <c r="G5214" s="153">
        <v>0.640508086155379</v>
      </c>
      <c r="H5214" s="153">
        <v>0.990409044933329</v>
      </c>
      <c r="I5214" s="153">
        <v>0.924087080339087</v>
      </c>
      <c r="J5214" s="153">
        <v>0.01</v>
      </c>
      <c r="K5214" s="151">
        <v>0.713775</v>
      </c>
      <c r="L5214" s="151">
        <v>2.353663</v>
      </c>
      <c r="M5214" s="2">
        <v>5213.0</v>
      </c>
    </row>
    <row r="5215">
      <c r="A5215" s="152" t="s">
        <v>166</v>
      </c>
      <c r="B5215" s="152" t="s">
        <v>56</v>
      </c>
      <c r="C5215" s="153">
        <v>0.294171461891723</v>
      </c>
      <c r="D5215" s="153">
        <v>-0.128631680356962</v>
      </c>
      <c r="E5215" s="149">
        <v>0.71377461541771</v>
      </c>
      <c r="F5215" s="153">
        <v>0.00129379828980132</v>
      </c>
      <c r="G5215" s="153">
        <v>0.640508086155379</v>
      </c>
      <c r="H5215" s="153">
        <v>0.990409044933329</v>
      </c>
      <c r="I5215" s="153">
        <v>0.924087080339087</v>
      </c>
      <c r="J5215" s="153">
        <v>0.01</v>
      </c>
      <c r="K5215" s="151">
        <v>0.713775</v>
      </c>
      <c r="L5215" s="151">
        <v>2.354701</v>
      </c>
      <c r="M5215" s="2">
        <v>5214.0</v>
      </c>
    </row>
    <row r="5216">
      <c r="A5216" s="152" t="s">
        <v>12</v>
      </c>
      <c r="B5216" s="152" t="s">
        <v>18</v>
      </c>
      <c r="C5216" s="153">
        <v>-0.100319183921391</v>
      </c>
      <c r="D5216" s="153">
        <v>0.0400450380411813</v>
      </c>
      <c r="E5216" s="149">
        <v>0.713863559081136</v>
      </c>
      <c r="F5216" s="153">
        <v>0.214996512783248</v>
      </c>
      <c r="G5216" s="153">
        <v>0.625256941705558</v>
      </c>
      <c r="H5216" s="153">
        <v>0.185289220568957</v>
      </c>
      <c r="I5216" s="153">
        <v>0.993247924029727</v>
      </c>
      <c r="J5216" s="153">
        <v>0.0471355991136426</v>
      </c>
      <c r="K5216" s="151">
        <v>0.713864</v>
      </c>
      <c r="L5216" s="151">
        <v>2.356033</v>
      </c>
      <c r="M5216" s="2">
        <v>5215.0</v>
      </c>
    </row>
    <row r="5217">
      <c r="A5217" s="152" t="s">
        <v>18</v>
      </c>
      <c r="B5217" s="152" t="s">
        <v>12</v>
      </c>
      <c r="C5217" s="153">
        <v>0.100319183921391</v>
      </c>
      <c r="D5217" s="153">
        <v>0.0400450380411813</v>
      </c>
      <c r="E5217" s="149">
        <v>0.713863559081136</v>
      </c>
      <c r="F5217" s="153">
        <v>0.214996512783244</v>
      </c>
      <c r="G5217" s="153">
        <v>0.625256941705558</v>
      </c>
      <c r="H5217" s="153">
        <v>0.185289220568957</v>
      </c>
      <c r="I5217" s="153">
        <v>0.993247924029727</v>
      </c>
      <c r="J5217" s="153">
        <v>0.0471355991136426</v>
      </c>
      <c r="K5217" s="151">
        <v>0.713864</v>
      </c>
      <c r="L5217" s="151">
        <v>2.357073</v>
      </c>
      <c r="M5217" s="2">
        <v>5216.0</v>
      </c>
    </row>
    <row r="5218">
      <c r="A5218" s="152" t="s">
        <v>70</v>
      </c>
      <c r="B5218" s="152" t="s">
        <v>448</v>
      </c>
      <c r="C5218" s="153">
        <v>-2.13650741891493</v>
      </c>
      <c r="D5218" s="153">
        <v>0.459056888189065</v>
      </c>
      <c r="E5218" s="149">
        <v>0.713980027967734</v>
      </c>
      <c r="F5218" s="153">
        <v>0.719408445187601</v>
      </c>
      <c r="G5218" s="153">
        <v>0.122073875967635</v>
      </c>
      <c r="H5218" s="153">
        <v>0.681404618625756</v>
      </c>
      <c r="I5218" s="153">
        <v>0.769750794203828</v>
      </c>
      <c r="J5218" s="153">
        <v>0.01</v>
      </c>
      <c r="K5218" s="151">
        <v>0.71398</v>
      </c>
      <c r="L5218" s="151">
        <v>2.358498</v>
      </c>
      <c r="M5218" s="2">
        <v>5217.0</v>
      </c>
    </row>
    <row r="5219">
      <c r="A5219" s="152" t="s">
        <v>448</v>
      </c>
      <c r="B5219" s="152" t="s">
        <v>70</v>
      </c>
      <c r="C5219" s="153">
        <v>2.13650741891493</v>
      </c>
      <c r="D5219" s="153">
        <v>0.459056888189065</v>
      </c>
      <c r="E5219" s="149">
        <v>0.713980027967734</v>
      </c>
      <c r="F5219" s="153">
        <v>0.719408445187621</v>
      </c>
      <c r="G5219" s="153">
        <v>0.122073875967635</v>
      </c>
      <c r="H5219" s="153">
        <v>0.681404618625756</v>
      </c>
      <c r="I5219" s="153">
        <v>0.769750794203828</v>
      </c>
      <c r="J5219" s="153">
        <v>0.01</v>
      </c>
      <c r="K5219" s="151">
        <v>0.71398</v>
      </c>
      <c r="L5219" s="151">
        <v>2.35954</v>
      </c>
      <c r="M5219" s="2">
        <v>5218.0</v>
      </c>
    </row>
    <row r="5220">
      <c r="A5220" s="152" t="s">
        <v>30</v>
      </c>
      <c r="B5220" s="152" t="s">
        <v>109</v>
      </c>
      <c r="C5220" s="153">
        <v>0.0938904823624125</v>
      </c>
      <c r="D5220" s="153">
        <v>-0.0348787817382053</v>
      </c>
      <c r="E5220" s="149">
        <v>0.714118388611477</v>
      </c>
      <c r="F5220" s="153">
        <v>0.460637790893206</v>
      </c>
      <c r="G5220" s="153">
        <v>0.0645941583466203</v>
      </c>
      <c r="H5220" s="153">
        <v>0.0628709933991349</v>
      </c>
      <c r="I5220" s="153">
        <v>0.42377134450786</v>
      </c>
      <c r="J5220" s="153">
        <v>0.01</v>
      </c>
      <c r="K5220" s="151">
        <v>0.714118</v>
      </c>
      <c r="L5220" s="151">
        <v>2.362084</v>
      </c>
      <c r="M5220" s="2">
        <v>5219.0</v>
      </c>
    </row>
    <row r="5221">
      <c r="A5221" s="152" t="s">
        <v>109</v>
      </c>
      <c r="B5221" s="152" t="s">
        <v>30</v>
      </c>
      <c r="C5221" s="153">
        <v>-0.0938904823624125</v>
      </c>
      <c r="D5221" s="153">
        <v>-0.0348787817382053</v>
      </c>
      <c r="E5221" s="149">
        <v>0.714118388611477</v>
      </c>
      <c r="F5221" s="153">
        <v>0.460637790893206</v>
      </c>
      <c r="G5221" s="153">
        <v>0.0645941583466203</v>
      </c>
      <c r="H5221" s="153">
        <v>0.0628709933991349</v>
      </c>
      <c r="I5221" s="153">
        <v>0.42377134450786</v>
      </c>
      <c r="J5221" s="153">
        <v>0.01</v>
      </c>
      <c r="K5221" s="151">
        <v>0.714118</v>
      </c>
      <c r="L5221" s="151">
        <v>2.36104</v>
      </c>
      <c r="M5221" s="2">
        <v>5220.0</v>
      </c>
    </row>
    <row r="5222">
      <c r="A5222" s="152" t="s">
        <v>56</v>
      </c>
      <c r="B5222" s="152" t="s">
        <v>115</v>
      </c>
      <c r="C5222" s="153">
        <v>-0.289416442459728</v>
      </c>
      <c r="D5222" s="153">
        <v>0.112619124606445</v>
      </c>
      <c r="E5222" s="149">
        <v>0.714216781222743</v>
      </c>
      <c r="F5222" s="153">
        <v>0.137841084118974</v>
      </c>
      <c r="G5222" s="153">
        <v>0.677693472537472</v>
      </c>
      <c r="H5222" s="153">
        <v>0.273616900053461</v>
      </c>
      <c r="I5222" s="153">
        <v>0.0988559968775778</v>
      </c>
      <c r="J5222" s="153">
        <v>0.01</v>
      </c>
      <c r="K5222" s="151">
        <v>0.714217</v>
      </c>
      <c r="L5222" s="151">
        <v>2.3645</v>
      </c>
      <c r="M5222" s="2">
        <v>5221.0</v>
      </c>
    </row>
    <row r="5223">
      <c r="A5223" s="152" t="s">
        <v>115</v>
      </c>
      <c r="B5223" s="152" t="s">
        <v>102</v>
      </c>
      <c r="C5223" s="153">
        <v>-0.0454685392817495</v>
      </c>
      <c r="D5223" s="153">
        <v>0.346280376590031</v>
      </c>
      <c r="E5223" s="149">
        <v>0.578893163928247</v>
      </c>
      <c r="F5223" s="153">
        <v>0.0328327777790925</v>
      </c>
      <c r="G5223" s="153">
        <v>0.122674342870701</v>
      </c>
      <c r="H5223" s="153">
        <v>0.00948787738293638</v>
      </c>
      <c r="I5223" s="153">
        <v>0.0669960278377993</v>
      </c>
      <c r="J5223" s="153">
        <v>0.01</v>
      </c>
      <c r="K5223" s="151">
        <v>0.714217</v>
      </c>
      <c r="L5223" s="151">
        <v>2.363454</v>
      </c>
      <c r="M5223" s="2">
        <v>5222.0</v>
      </c>
    </row>
    <row r="5224">
      <c r="A5224" s="152" t="s">
        <v>62</v>
      </c>
      <c r="B5224" s="152" t="s">
        <v>43</v>
      </c>
      <c r="C5224" s="153">
        <v>0.130803266184946</v>
      </c>
      <c r="D5224" s="153">
        <v>0.0411924243087369</v>
      </c>
      <c r="E5224" s="149">
        <v>0.714538495802601</v>
      </c>
      <c r="F5224" s="153">
        <v>0.090988425598636</v>
      </c>
      <c r="G5224" s="153">
        <v>0.698133177035013</v>
      </c>
      <c r="H5224" s="153">
        <v>0.636251987947505</v>
      </c>
      <c r="I5224" s="153">
        <v>0.606995551992644</v>
      </c>
      <c r="J5224" s="153">
        <v>0.0124642883308537</v>
      </c>
      <c r="K5224" s="151">
        <v>0.714538</v>
      </c>
      <c r="L5224" s="151">
        <v>2.36766</v>
      </c>
      <c r="M5224" s="2">
        <v>5223.0</v>
      </c>
    </row>
    <row r="5225">
      <c r="A5225" s="152" t="s">
        <v>43</v>
      </c>
      <c r="B5225" s="152" t="s">
        <v>62</v>
      </c>
      <c r="C5225" s="153">
        <v>-0.130803266184946</v>
      </c>
      <c r="D5225" s="153">
        <v>0.0411924243087369</v>
      </c>
      <c r="E5225" s="149">
        <v>0.714538495802601</v>
      </c>
      <c r="F5225" s="153">
        <v>0.0909884255986377</v>
      </c>
      <c r="G5225" s="153">
        <v>0.698133177035013</v>
      </c>
      <c r="H5225" s="153">
        <v>0.636251987947505</v>
      </c>
      <c r="I5225" s="153">
        <v>0.606995551992644</v>
      </c>
      <c r="J5225" s="153">
        <v>0.0124642883308537</v>
      </c>
      <c r="K5225" s="151">
        <v>0.714538</v>
      </c>
      <c r="L5225" s="151">
        <v>2.366612</v>
      </c>
      <c r="M5225" s="2">
        <v>5224.0</v>
      </c>
    </row>
    <row r="5226">
      <c r="A5226" s="152" t="s">
        <v>189</v>
      </c>
      <c r="B5226" s="152" t="s">
        <v>202</v>
      </c>
      <c r="C5226" s="153">
        <v>-0.508830090099205</v>
      </c>
      <c r="D5226" s="153">
        <v>0.856867419242484</v>
      </c>
      <c r="E5226" s="149">
        <v>0.714721108886164</v>
      </c>
      <c r="F5226" s="153">
        <v>0.0013512500310254</v>
      </c>
      <c r="G5226" s="153">
        <v>0.432029138692382</v>
      </c>
      <c r="H5226" s="153">
        <v>0.0360659300707406</v>
      </c>
      <c r="I5226" s="153">
        <v>0.977537432329494</v>
      </c>
      <c r="J5226" s="153">
        <v>0.01</v>
      </c>
      <c r="K5226" s="151">
        <v>0.714721</v>
      </c>
      <c r="L5226" s="151">
        <v>2.369315</v>
      </c>
      <c r="M5226" s="2">
        <v>5225.0</v>
      </c>
    </row>
    <row r="5227">
      <c r="A5227" s="152" t="s">
        <v>202</v>
      </c>
      <c r="B5227" s="152" t="s">
        <v>189</v>
      </c>
      <c r="C5227" s="153">
        <v>0.508830090099205</v>
      </c>
      <c r="D5227" s="153">
        <v>0.856867419242484</v>
      </c>
      <c r="E5227" s="149">
        <v>0.714721108886164</v>
      </c>
      <c r="F5227" s="153">
        <v>0.00135125003102542</v>
      </c>
      <c r="G5227" s="153">
        <v>0.432029138692382</v>
      </c>
      <c r="H5227" s="153">
        <v>0.0360659300707406</v>
      </c>
      <c r="I5227" s="153">
        <v>0.977537432329494</v>
      </c>
      <c r="J5227" s="153">
        <v>0.01</v>
      </c>
      <c r="K5227" s="151">
        <v>0.714721</v>
      </c>
      <c r="L5227" s="151">
        <v>2.370365</v>
      </c>
      <c r="M5227" s="2">
        <v>5226.0</v>
      </c>
    </row>
    <row r="5228">
      <c r="A5228" s="152" t="s">
        <v>86</v>
      </c>
      <c r="B5228" s="152" t="s">
        <v>166</v>
      </c>
      <c r="C5228" s="153">
        <v>1.53776973642485</v>
      </c>
      <c r="D5228" s="153">
        <v>-0.649958725076596</v>
      </c>
      <c r="E5228" s="149">
        <v>0.714876985469591</v>
      </c>
      <c r="F5228" s="154">
        <v>1.2840589222429E-6</v>
      </c>
      <c r="G5228" s="153">
        <v>0.569325214306623</v>
      </c>
      <c r="H5228" s="153">
        <v>0.00279193801091489</v>
      </c>
      <c r="I5228" s="153">
        <v>0.403280684147467</v>
      </c>
      <c r="J5228" s="153">
        <v>0.01</v>
      </c>
      <c r="K5228" s="151">
        <v>0.714877</v>
      </c>
      <c r="L5228" s="151">
        <v>2.371933</v>
      </c>
      <c r="M5228" s="2">
        <v>5227.0</v>
      </c>
    </row>
    <row r="5229">
      <c r="A5229" s="152" t="s">
        <v>166</v>
      </c>
      <c r="B5229" s="152" t="s">
        <v>86</v>
      </c>
      <c r="C5229" s="153">
        <v>-1.53776973642485</v>
      </c>
      <c r="D5229" s="153">
        <v>-0.649958725076596</v>
      </c>
      <c r="E5229" s="149">
        <v>0.714876985469591</v>
      </c>
      <c r="F5229" s="154">
        <v>1.2840589222429E-6</v>
      </c>
      <c r="G5229" s="153">
        <v>0.569325214306623</v>
      </c>
      <c r="H5229" s="153">
        <v>0.00279193801091489</v>
      </c>
      <c r="I5229" s="153">
        <v>0.403280684147467</v>
      </c>
      <c r="J5229" s="153">
        <v>0.01</v>
      </c>
      <c r="K5229" s="151">
        <v>0.714877</v>
      </c>
      <c r="L5229" s="151">
        <v>2.372986</v>
      </c>
      <c r="M5229" s="2">
        <v>5228.0</v>
      </c>
    </row>
    <row r="5230">
      <c r="A5230" s="152" t="s">
        <v>448</v>
      </c>
      <c r="B5230" s="152" t="s">
        <v>58</v>
      </c>
      <c r="C5230" s="153">
        <v>1.90243074379684</v>
      </c>
      <c r="D5230" s="153">
        <v>0.363790115724387</v>
      </c>
      <c r="E5230" s="149">
        <v>0.715156115501133</v>
      </c>
      <c r="F5230" s="153">
        <v>0.600235908355717</v>
      </c>
      <c r="G5230" s="153">
        <v>0.341444736559293</v>
      </c>
      <c r="H5230" s="153">
        <v>0.931380010057521</v>
      </c>
      <c r="I5230" s="153">
        <v>0.417154552396801</v>
      </c>
      <c r="J5230" s="153">
        <v>0.01</v>
      </c>
      <c r="K5230" s="151">
        <v>0.715156</v>
      </c>
      <c r="L5230" s="151">
        <v>2.374966</v>
      </c>
      <c r="M5230" s="2">
        <v>5229.0</v>
      </c>
    </row>
    <row r="5231">
      <c r="A5231" s="152" t="s">
        <v>58</v>
      </c>
      <c r="B5231" s="152" t="s">
        <v>448</v>
      </c>
      <c r="C5231" s="153">
        <v>-1.90243074379684</v>
      </c>
      <c r="D5231" s="153">
        <v>0.363790115724387</v>
      </c>
      <c r="E5231" s="149">
        <v>0.715156115501133</v>
      </c>
      <c r="F5231" s="153">
        <v>0.600235908355707</v>
      </c>
      <c r="G5231" s="153">
        <v>0.341444736559293</v>
      </c>
      <c r="H5231" s="153">
        <v>0.931380010057521</v>
      </c>
      <c r="I5231" s="153">
        <v>0.417154552396801</v>
      </c>
      <c r="J5231" s="153">
        <v>0.01</v>
      </c>
      <c r="K5231" s="151">
        <v>0.715156</v>
      </c>
      <c r="L5231" s="151">
        <v>2.37602</v>
      </c>
      <c r="M5231" s="2">
        <v>5230.0</v>
      </c>
    </row>
    <row r="5232">
      <c r="A5232" s="152" t="s">
        <v>445</v>
      </c>
      <c r="B5232" s="152" t="s">
        <v>66</v>
      </c>
      <c r="C5232" s="153">
        <v>0.831788368956447</v>
      </c>
      <c r="D5232" s="153">
        <v>0.19172171821289</v>
      </c>
      <c r="E5232" s="149">
        <v>0.715516253709081</v>
      </c>
      <c r="F5232" s="153">
        <v>0.0261695138442727</v>
      </c>
      <c r="G5232" s="153">
        <v>0.350297735345417</v>
      </c>
      <c r="H5232" s="153">
        <v>0.0661668102884071</v>
      </c>
      <c r="I5232" s="153">
        <v>0.768963109779558</v>
      </c>
      <c r="J5232" s="153">
        <v>0.01</v>
      </c>
      <c r="K5232" s="151">
        <v>0.715516</v>
      </c>
      <c r="L5232" s="151">
        <v>2.378273</v>
      </c>
      <c r="M5232" s="2">
        <v>5231.0</v>
      </c>
    </row>
    <row r="5233">
      <c r="A5233" s="152" t="s">
        <v>66</v>
      </c>
      <c r="B5233" s="152" t="s">
        <v>445</v>
      </c>
      <c r="C5233" s="153">
        <v>-0.831788368956447</v>
      </c>
      <c r="D5233" s="153">
        <v>0.19172171821289</v>
      </c>
      <c r="E5233" s="149">
        <v>0.715516253709081</v>
      </c>
      <c r="F5233" s="153">
        <v>0.0261695138442724</v>
      </c>
      <c r="G5233" s="153">
        <v>0.350297735345417</v>
      </c>
      <c r="H5233" s="153">
        <v>0.0661668102884071</v>
      </c>
      <c r="I5233" s="153">
        <v>0.768963109779558</v>
      </c>
      <c r="J5233" s="153">
        <v>0.01</v>
      </c>
      <c r="K5233" s="151">
        <v>0.715516</v>
      </c>
      <c r="L5233" s="151">
        <v>2.37933</v>
      </c>
      <c r="M5233" s="2">
        <v>5232.0</v>
      </c>
    </row>
    <row r="5234">
      <c r="A5234" s="152" t="s">
        <v>112</v>
      </c>
      <c r="B5234" s="152" t="s">
        <v>62</v>
      </c>
      <c r="C5234" s="153">
        <v>0.012785536171714</v>
      </c>
      <c r="D5234" s="153">
        <v>0.031029481592097</v>
      </c>
      <c r="E5234" s="149">
        <v>0.715594980757632</v>
      </c>
      <c r="F5234" s="154">
        <v>7.23789529334813E-5</v>
      </c>
      <c r="G5234" s="153">
        <v>0.64017704227585</v>
      </c>
      <c r="H5234" s="153">
        <v>0.499412417837294</v>
      </c>
      <c r="I5234" s="153">
        <v>0.781571299630117</v>
      </c>
      <c r="J5234" s="153">
        <v>0.01</v>
      </c>
      <c r="K5234" s="151">
        <v>0.715595</v>
      </c>
      <c r="L5234" s="151">
        <v>2.381709</v>
      </c>
      <c r="M5234" s="2">
        <v>5233.0</v>
      </c>
    </row>
    <row r="5235">
      <c r="A5235" s="152" t="s">
        <v>62</v>
      </c>
      <c r="B5235" s="152" t="s">
        <v>112</v>
      </c>
      <c r="C5235" s="153">
        <v>-0.012785536171714</v>
      </c>
      <c r="D5235" s="153">
        <v>0.031029481592097</v>
      </c>
      <c r="E5235" s="149">
        <v>0.715594980757632</v>
      </c>
      <c r="F5235" s="154">
        <v>7.23789529334829E-5</v>
      </c>
      <c r="G5235" s="153">
        <v>0.64017704227585</v>
      </c>
      <c r="H5235" s="153">
        <v>0.499412417837294</v>
      </c>
      <c r="I5235" s="153">
        <v>0.781571299630117</v>
      </c>
      <c r="J5235" s="153">
        <v>0.01</v>
      </c>
      <c r="K5235" s="151">
        <v>0.715595</v>
      </c>
      <c r="L5235" s="151">
        <v>2.38065</v>
      </c>
      <c r="M5235" s="2">
        <v>5234.0</v>
      </c>
    </row>
    <row r="5236">
      <c r="A5236" s="152" t="s">
        <v>75</v>
      </c>
      <c r="B5236" s="152" t="s">
        <v>377</v>
      </c>
      <c r="C5236" s="153">
        <v>-1.92490825705614</v>
      </c>
      <c r="D5236" s="153">
        <v>-0.0974253184523101</v>
      </c>
      <c r="E5236" s="149">
        <v>0.715798968039687</v>
      </c>
      <c r="F5236" s="153">
        <v>0.0307870916426781</v>
      </c>
      <c r="G5236" s="153">
        <v>0.586999512684137</v>
      </c>
      <c r="H5236" s="153">
        <v>0.00540666122923275</v>
      </c>
      <c r="I5236" s="153">
        <v>0.781269818497401</v>
      </c>
      <c r="J5236" s="153">
        <v>0.525486578687416</v>
      </c>
      <c r="K5236" s="151">
        <v>0.715799</v>
      </c>
      <c r="L5236" s="151">
        <v>2.384509</v>
      </c>
      <c r="M5236" s="2">
        <v>5235.0</v>
      </c>
    </row>
    <row r="5237">
      <c r="A5237" s="152" t="s">
        <v>377</v>
      </c>
      <c r="B5237" s="152" t="s">
        <v>75</v>
      </c>
      <c r="C5237" s="153">
        <v>1.92490825705614</v>
      </c>
      <c r="D5237" s="153">
        <v>-0.0974253184523101</v>
      </c>
      <c r="E5237" s="149">
        <v>0.715798968039687</v>
      </c>
      <c r="F5237" s="153">
        <v>0.0307870916426781</v>
      </c>
      <c r="G5237" s="153">
        <v>0.586999512684137</v>
      </c>
      <c r="H5237" s="153">
        <v>0.00540666122923275</v>
      </c>
      <c r="I5237" s="153">
        <v>0.781269818497401</v>
      </c>
      <c r="J5237" s="153">
        <v>0.525486578687416</v>
      </c>
      <c r="K5237" s="151">
        <v>0.715799</v>
      </c>
      <c r="L5237" s="151">
        <v>2.383448</v>
      </c>
      <c r="M5237" s="2">
        <v>5236.0</v>
      </c>
    </row>
    <row r="5238">
      <c r="A5238" s="152" t="s">
        <v>154</v>
      </c>
      <c r="B5238" s="152" t="s">
        <v>19</v>
      </c>
      <c r="C5238" s="153">
        <v>1.18800486648746</v>
      </c>
      <c r="D5238" s="153">
        <v>0.0558941516682285</v>
      </c>
      <c r="E5238" s="149">
        <v>0.715917590956002</v>
      </c>
      <c r="F5238" s="153">
        <v>0.207720397209451</v>
      </c>
      <c r="G5238" s="153">
        <v>0.838158673604017</v>
      </c>
      <c r="H5238" s="153">
        <v>0.00944144037523551</v>
      </c>
      <c r="I5238" s="153">
        <v>0.203329537455579</v>
      </c>
      <c r="J5238" s="153">
        <v>0.127967568636392</v>
      </c>
      <c r="K5238" s="151">
        <v>0.715918</v>
      </c>
      <c r="L5238" s="151">
        <v>2.385967</v>
      </c>
      <c r="M5238" s="2">
        <v>5237.0</v>
      </c>
    </row>
    <row r="5239">
      <c r="A5239" s="152" t="s">
        <v>19</v>
      </c>
      <c r="B5239" s="152" t="s">
        <v>154</v>
      </c>
      <c r="C5239" s="153">
        <v>-1.18800486648746</v>
      </c>
      <c r="D5239" s="153">
        <v>0.0558941516682285</v>
      </c>
      <c r="E5239" s="149">
        <v>0.715917590956002</v>
      </c>
      <c r="F5239" s="153">
        <v>0.207720397209455</v>
      </c>
      <c r="G5239" s="153">
        <v>0.838158673604017</v>
      </c>
      <c r="H5239" s="153">
        <v>0.00944144037523551</v>
      </c>
      <c r="I5239" s="153">
        <v>0.203329537455579</v>
      </c>
      <c r="J5239" s="153">
        <v>0.127967568636392</v>
      </c>
      <c r="K5239" s="151">
        <v>0.715918</v>
      </c>
      <c r="L5239" s="151">
        <v>2.38703</v>
      </c>
      <c r="M5239" s="2">
        <v>5238.0</v>
      </c>
    </row>
    <row r="5240">
      <c r="A5240" s="152" t="s">
        <v>27</v>
      </c>
      <c r="B5240" s="152" t="s">
        <v>344</v>
      </c>
      <c r="C5240" s="153">
        <v>-0.019028829375617</v>
      </c>
      <c r="D5240" s="153">
        <v>0.25252867764206</v>
      </c>
      <c r="E5240" s="149">
        <v>0.716452176336762</v>
      </c>
      <c r="F5240" s="153">
        <v>0.00316726140538695</v>
      </c>
      <c r="G5240" s="153">
        <v>0.451711791785655</v>
      </c>
      <c r="H5240" s="153">
        <v>0.280701058316781</v>
      </c>
      <c r="I5240" s="153">
        <v>0.756256943307894</v>
      </c>
      <c r="J5240" s="153">
        <v>0.0268616066308762</v>
      </c>
      <c r="K5240" s="151">
        <v>0.716452</v>
      </c>
      <c r="L5240" s="151">
        <v>2.389877</v>
      </c>
      <c r="M5240" s="2">
        <v>5239.0</v>
      </c>
    </row>
    <row r="5241">
      <c r="A5241" s="152" t="s">
        <v>344</v>
      </c>
      <c r="B5241" s="152" t="s">
        <v>27</v>
      </c>
      <c r="C5241" s="153">
        <v>0.019028829375617</v>
      </c>
      <c r="D5241" s="153">
        <v>0.25252867764206</v>
      </c>
      <c r="E5241" s="149">
        <v>0.716452176336762</v>
      </c>
      <c r="F5241" s="153">
        <v>0.00316726140538706</v>
      </c>
      <c r="G5241" s="153">
        <v>0.451711791785655</v>
      </c>
      <c r="H5241" s="153">
        <v>0.280701058316781</v>
      </c>
      <c r="I5241" s="153">
        <v>0.756256943307894</v>
      </c>
      <c r="J5241" s="153">
        <v>0.0268616066308762</v>
      </c>
      <c r="K5241" s="151">
        <v>0.716452</v>
      </c>
      <c r="L5241" s="151">
        <v>2.390943</v>
      </c>
      <c r="M5241" s="2">
        <v>5240.0</v>
      </c>
    </row>
    <row r="5242">
      <c r="A5242" s="152" t="s">
        <v>189</v>
      </c>
      <c r="B5242" s="152" t="s">
        <v>188</v>
      </c>
      <c r="C5242" s="153">
        <v>-0.548021540529015</v>
      </c>
      <c r="D5242" s="153">
        <v>-0.764981625295588</v>
      </c>
      <c r="E5242" s="149">
        <v>0.716640647581606</v>
      </c>
      <c r="F5242" s="153">
        <v>0.210984002066303</v>
      </c>
      <c r="G5242" s="153">
        <v>0.669734083996144</v>
      </c>
      <c r="H5242" s="153">
        <v>0.0161912588630688</v>
      </c>
      <c r="I5242" s="153">
        <v>0.655866778169133</v>
      </c>
      <c r="J5242" s="153">
        <v>0.01</v>
      </c>
      <c r="K5242" s="151">
        <v>0.716641</v>
      </c>
      <c r="L5242" s="151">
        <v>2.393708</v>
      </c>
      <c r="M5242" s="2">
        <v>5241.0</v>
      </c>
    </row>
    <row r="5243">
      <c r="A5243" s="152" t="s">
        <v>188</v>
      </c>
      <c r="B5243" s="152" t="s">
        <v>189</v>
      </c>
      <c r="C5243" s="153">
        <v>0.548021540529015</v>
      </c>
      <c r="D5243" s="153">
        <v>-0.764981625295588</v>
      </c>
      <c r="E5243" s="149">
        <v>0.716640647581606</v>
      </c>
      <c r="F5243" s="153">
        <v>0.210984002066299</v>
      </c>
      <c r="G5243" s="153">
        <v>0.669734083996144</v>
      </c>
      <c r="H5243" s="153">
        <v>0.0161912588630688</v>
      </c>
      <c r="I5243" s="153">
        <v>0.655866778169133</v>
      </c>
      <c r="J5243" s="153">
        <v>0.01</v>
      </c>
      <c r="K5243" s="151">
        <v>0.716641</v>
      </c>
      <c r="L5243" s="151">
        <v>2.39264</v>
      </c>
      <c r="M5243" s="2">
        <v>5242.0</v>
      </c>
    </row>
    <row r="5244">
      <c r="A5244" s="152" t="s">
        <v>145</v>
      </c>
      <c r="B5244" s="152" t="s">
        <v>166</v>
      </c>
      <c r="C5244" s="153">
        <v>0.28492035533671</v>
      </c>
      <c r="D5244" s="153">
        <v>-0.407575432526715</v>
      </c>
      <c r="E5244" s="149">
        <v>0.716719613504768</v>
      </c>
      <c r="F5244" s="153">
        <v>0.0226791725808856</v>
      </c>
      <c r="G5244" s="153">
        <v>0.538706615153433</v>
      </c>
      <c r="H5244" s="153">
        <v>0.0196568407846397</v>
      </c>
      <c r="I5244" s="153">
        <v>0.786198119887672</v>
      </c>
      <c r="J5244" s="153">
        <v>0.01</v>
      </c>
      <c r="K5244" s="151">
        <v>0.71672</v>
      </c>
      <c r="L5244" s="151">
        <v>2.396111</v>
      </c>
      <c r="M5244" s="2">
        <v>5243.0</v>
      </c>
    </row>
    <row r="5245">
      <c r="A5245" s="152" t="s">
        <v>166</v>
      </c>
      <c r="B5245" s="152" t="s">
        <v>145</v>
      </c>
      <c r="C5245" s="153">
        <v>-0.28492035533671</v>
      </c>
      <c r="D5245" s="153">
        <v>-0.407575432526715</v>
      </c>
      <c r="E5245" s="149">
        <v>0.716719613504768</v>
      </c>
      <c r="F5245" s="153">
        <v>0.0226791725808856</v>
      </c>
      <c r="G5245" s="153">
        <v>0.538706615153433</v>
      </c>
      <c r="H5245" s="153">
        <v>0.0196568407846397</v>
      </c>
      <c r="I5245" s="153">
        <v>0.786198119887672</v>
      </c>
      <c r="J5245" s="153">
        <v>0.01</v>
      </c>
      <c r="K5245" s="151">
        <v>0.71672</v>
      </c>
      <c r="L5245" s="151">
        <v>2.395041</v>
      </c>
      <c r="M5245" s="2">
        <v>5244.0</v>
      </c>
    </row>
    <row r="5246">
      <c r="A5246" s="152" t="s">
        <v>450</v>
      </c>
      <c r="B5246" s="152" t="s">
        <v>93</v>
      </c>
      <c r="C5246" s="153">
        <v>0.406716177560825</v>
      </c>
      <c r="D5246" s="153">
        <v>-0.508554875054507</v>
      </c>
      <c r="E5246" s="149">
        <v>0.716926352263937</v>
      </c>
      <c r="F5246" s="153">
        <v>0.0904990148842394</v>
      </c>
      <c r="G5246" s="153">
        <v>0.630514705304528</v>
      </c>
      <c r="H5246" s="153">
        <v>0.147688359451101</v>
      </c>
      <c r="I5246" s="153">
        <v>0.735068650157299</v>
      </c>
      <c r="J5246" s="153">
        <v>0.0329531247442651</v>
      </c>
      <c r="K5246" s="151">
        <v>0.716926</v>
      </c>
      <c r="L5246" s="151">
        <v>2.398946</v>
      </c>
      <c r="M5246" s="2">
        <v>5245.0</v>
      </c>
    </row>
    <row r="5247">
      <c r="A5247" s="152" t="s">
        <v>93</v>
      </c>
      <c r="B5247" s="152" t="s">
        <v>450</v>
      </c>
      <c r="C5247" s="153">
        <v>-0.406716177560825</v>
      </c>
      <c r="D5247" s="153">
        <v>-0.508554875054507</v>
      </c>
      <c r="E5247" s="149">
        <v>0.716926352263937</v>
      </c>
      <c r="F5247" s="153">
        <v>0.090499014884241</v>
      </c>
      <c r="G5247" s="153">
        <v>0.630514705304528</v>
      </c>
      <c r="H5247" s="153">
        <v>0.147688359451101</v>
      </c>
      <c r="I5247" s="153">
        <v>0.735068650157299</v>
      </c>
      <c r="J5247" s="153">
        <v>0.0329531247442651</v>
      </c>
      <c r="K5247" s="151">
        <v>0.716926</v>
      </c>
      <c r="L5247" s="151">
        <v>2.397873</v>
      </c>
      <c r="M5247" s="2">
        <v>5246.0</v>
      </c>
    </row>
    <row r="5248">
      <c r="A5248" s="152" t="s">
        <v>63</v>
      </c>
      <c r="B5248" s="152" t="s">
        <v>70</v>
      </c>
      <c r="C5248" s="153">
        <v>1.46546379784942</v>
      </c>
      <c r="D5248" s="153">
        <v>0.0758284379929277</v>
      </c>
      <c r="E5248" s="149">
        <v>0.716945215013447</v>
      </c>
      <c r="F5248" s="153">
        <v>0.00132060042113621</v>
      </c>
      <c r="G5248" s="153">
        <v>0.844482095363715</v>
      </c>
      <c r="H5248" s="153">
        <v>0.328297012771415</v>
      </c>
      <c r="I5248" s="153">
        <v>0.583358711165891</v>
      </c>
      <c r="J5248" s="153">
        <v>0.01</v>
      </c>
      <c r="K5248" s="151">
        <v>0.716945</v>
      </c>
      <c r="L5248" s="151">
        <v>2.400082</v>
      </c>
      <c r="M5248" s="2">
        <v>5247.0</v>
      </c>
    </row>
    <row r="5249">
      <c r="A5249" s="152" t="s">
        <v>70</v>
      </c>
      <c r="B5249" s="152" t="s">
        <v>63</v>
      </c>
      <c r="C5249" s="153">
        <v>-1.46546379784942</v>
      </c>
      <c r="D5249" s="153">
        <v>0.0758284379929277</v>
      </c>
      <c r="E5249" s="149">
        <v>0.716945215013447</v>
      </c>
      <c r="F5249" s="153">
        <v>0.00132060042113621</v>
      </c>
      <c r="G5249" s="153">
        <v>0.844482095363715</v>
      </c>
      <c r="H5249" s="153">
        <v>0.328297012771415</v>
      </c>
      <c r="I5249" s="153">
        <v>0.583358711165891</v>
      </c>
      <c r="J5249" s="153">
        <v>0.01</v>
      </c>
      <c r="K5249" s="151">
        <v>0.716945</v>
      </c>
      <c r="L5249" s="151">
        <v>2.401157</v>
      </c>
      <c r="M5249" s="2">
        <v>5248.0</v>
      </c>
    </row>
    <row r="5250">
      <c r="A5250" s="152" t="s">
        <v>154</v>
      </c>
      <c r="B5250" s="152" t="s">
        <v>163</v>
      </c>
      <c r="C5250" s="153">
        <v>-1.0596778608902</v>
      </c>
      <c r="D5250" s="153">
        <v>0.283979627990668</v>
      </c>
      <c r="E5250" s="149">
        <v>0.717077343276819</v>
      </c>
      <c r="F5250" s="153">
        <v>0.00759886561449634</v>
      </c>
      <c r="G5250" s="153">
        <v>0.413574724711879</v>
      </c>
      <c r="H5250" s="153">
        <v>0.0756602682340056</v>
      </c>
      <c r="I5250" s="153">
        <v>0.737867394422617</v>
      </c>
      <c r="J5250" s="153">
        <v>0.01</v>
      </c>
      <c r="K5250" s="151">
        <v>0.717077</v>
      </c>
      <c r="L5250" s="151">
        <v>2.403751</v>
      </c>
      <c r="M5250" s="2">
        <v>5249.0</v>
      </c>
    </row>
    <row r="5251">
      <c r="A5251" s="152" t="s">
        <v>163</v>
      </c>
      <c r="B5251" s="152" t="s">
        <v>154</v>
      </c>
      <c r="C5251" s="153">
        <v>1.0596778608902</v>
      </c>
      <c r="D5251" s="153">
        <v>0.283979627990668</v>
      </c>
      <c r="E5251" s="149">
        <v>0.717077343276819</v>
      </c>
      <c r="F5251" s="153">
        <v>0.00759886561449607</v>
      </c>
      <c r="G5251" s="153">
        <v>0.413574724711879</v>
      </c>
      <c r="H5251" s="153">
        <v>0.0756602682340056</v>
      </c>
      <c r="I5251" s="153">
        <v>0.737867394422617</v>
      </c>
      <c r="J5251" s="153">
        <v>0.01</v>
      </c>
      <c r="K5251" s="151">
        <v>0.717077</v>
      </c>
      <c r="L5251" s="151">
        <v>2.402675</v>
      </c>
      <c r="M5251" s="2">
        <v>5250.0</v>
      </c>
    </row>
    <row r="5252">
      <c r="A5252" s="152" t="s">
        <v>66</v>
      </c>
      <c r="B5252" s="152" t="s">
        <v>344</v>
      </c>
      <c r="C5252" s="153">
        <v>-0.104905359527915</v>
      </c>
      <c r="D5252" s="153">
        <v>0.247908029103057</v>
      </c>
      <c r="E5252" s="149">
        <v>0.717120564203618</v>
      </c>
      <c r="F5252" s="153">
        <v>0.0032427557751817</v>
      </c>
      <c r="G5252" s="153">
        <v>0.857928884353045</v>
      </c>
      <c r="H5252" s="153">
        <v>0.149090508988169</v>
      </c>
      <c r="I5252" s="153">
        <v>0.415580826753277</v>
      </c>
      <c r="J5252" s="153">
        <v>0.0447511177094699</v>
      </c>
      <c r="K5252" s="151">
        <v>0.717121</v>
      </c>
      <c r="L5252" s="151">
        <v>2.404974</v>
      </c>
      <c r="M5252" s="2">
        <v>5251.0</v>
      </c>
    </row>
    <row r="5253">
      <c r="A5253" s="152" t="s">
        <v>344</v>
      </c>
      <c r="B5253" s="152" t="s">
        <v>66</v>
      </c>
      <c r="C5253" s="153">
        <v>0.104905359527915</v>
      </c>
      <c r="D5253" s="153">
        <v>0.247908029103057</v>
      </c>
      <c r="E5253" s="149">
        <v>0.717120564203618</v>
      </c>
      <c r="F5253" s="153">
        <v>0.00324275577518168</v>
      </c>
      <c r="G5253" s="153">
        <v>0.857928884353045</v>
      </c>
      <c r="H5253" s="153">
        <v>0.149090508988169</v>
      </c>
      <c r="I5253" s="153">
        <v>0.415580826753277</v>
      </c>
      <c r="J5253" s="153">
        <v>0.0447511177094699</v>
      </c>
      <c r="K5253" s="151">
        <v>0.717121</v>
      </c>
      <c r="L5253" s="151">
        <v>2.406052</v>
      </c>
      <c r="M5253" s="2">
        <v>5252.0</v>
      </c>
    </row>
    <row r="5254">
      <c r="A5254" s="152" t="s">
        <v>67</v>
      </c>
      <c r="B5254" s="152" t="s">
        <v>71</v>
      </c>
      <c r="C5254" s="153">
        <v>0.426694133225125</v>
      </c>
      <c r="D5254" s="153">
        <v>-0.0318174621666703</v>
      </c>
      <c r="E5254" s="149">
        <v>0.717777419880824</v>
      </c>
      <c r="F5254" s="153">
        <v>0.632684416673847</v>
      </c>
      <c r="G5254" s="153">
        <v>0.661016269731444</v>
      </c>
      <c r="H5254" s="153">
        <v>0.490102608446486</v>
      </c>
      <c r="I5254" s="153">
        <v>0.0445128590895983</v>
      </c>
      <c r="J5254" s="153">
        <v>0.01</v>
      </c>
      <c r="K5254" s="151">
        <v>0.717777</v>
      </c>
      <c r="L5254" s="151">
        <v>2.409336</v>
      </c>
      <c r="M5254" s="2">
        <v>5253.0</v>
      </c>
    </row>
    <row r="5255">
      <c r="A5255" s="152" t="s">
        <v>71</v>
      </c>
      <c r="B5255" s="152" t="s">
        <v>67</v>
      </c>
      <c r="C5255" s="153">
        <v>-0.426694133225125</v>
      </c>
      <c r="D5255" s="153">
        <v>-0.0318174621666703</v>
      </c>
      <c r="E5255" s="149">
        <v>0.717777419880824</v>
      </c>
      <c r="F5255" s="153">
        <v>0.632684416673847</v>
      </c>
      <c r="G5255" s="153">
        <v>0.661016269731444</v>
      </c>
      <c r="H5255" s="153">
        <v>0.490102608446486</v>
      </c>
      <c r="I5255" s="153">
        <v>0.0445128590895983</v>
      </c>
      <c r="J5255" s="153">
        <v>0.01</v>
      </c>
      <c r="K5255" s="151">
        <v>0.717777</v>
      </c>
      <c r="L5255" s="151">
        <v>2.410418</v>
      </c>
      <c r="M5255" s="2">
        <v>5254.0</v>
      </c>
    </row>
    <row r="5256">
      <c r="A5256" s="152" t="s">
        <v>78</v>
      </c>
      <c r="B5256" s="152" t="s">
        <v>198</v>
      </c>
      <c r="C5256" s="153">
        <v>-1.25980363769582</v>
      </c>
      <c r="D5256" s="153">
        <v>0.094707674197455</v>
      </c>
      <c r="E5256" s="149">
        <v>0.717832341435552</v>
      </c>
      <c r="F5256" s="153">
        <v>0.296124868114948</v>
      </c>
      <c r="G5256" s="153">
        <v>0.792784237271756</v>
      </c>
      <c r="H5256" s="153">
        <v>0.10427157743221</v>
      </c>
      <c r="I5256" s="153">
        <v>0.27855162466405</v>
      </c>
      <c r="J5256" s="153">
        <v>0.0904791873893194</v>
      </c>
      <c r="K5256" s="151">
        <v>0.717832</v>
      </c>
      <c r="L5256" s="151">
        <v>2.412768</v>
      </c>
      <c r="M5256" s="2">
        <v>5255.0</v>
      </c>
    </row>
    <row r="5257">
      <c r="A5257" s="152" t="s">
        <v>198</v>
      </c>
      <c r="B5257" s="152" t="s">
        <v>78</v>
      </c>
      <c r="C5257" s="153">
        <v>1.25980363769582</v>
      </c>
      <c r="D5257" s="153">
        <v>0.094707674197455</v>
      </c>
      <c r="E5257" s="149">
        <v>0.717832341435552</v>
      </c>
      <c r="F5257" s="153">
        <v>0.296124868114948</v>
      </c>
      <c r="G5257" s="153">
        <v>0.792784237271756</v>
      </c>
      <c r="H5257" s="153">
        <v>0.10427157743221</v>
      </c>
      <c r="I5257" s="153">
        <v>0.27855162466405</v>
      </c>
      <c r="J5257" s="153">
        <v>0.0904791873893194</v>
      </c>
      <c r="K5257" s="151">
        <v>0.717832</v>
      </c>
      <c r="L5257" s="151">
        <v>2.411685</v>
      </c>
      <c r="M5257" s="2">
        <v>5256.0</v>
      </c>
    </row>
    <row r="5258">
      <c r="A5258" s="152" t="s">
        <v>63</v>
      </c>
      <c r="B5258" s="152" t="s">
        <v>181</v>
      </c>
      <c r="C5258" s="153">
        <v>0.0271521862743015</v>
      </c>
      <c r="D5258" s="153">
        <v>0.179952892969135</v>
      </c>
      <c r="E5258" s="149">
        <v>0.717951657550272</v>
      </c>
      <c r="F5258" s="153">
        <v>4.00048819054524E-4</v>
      </c>
      <c r="G5258" s="153">
        <v>0.821891139045273</v>
      </c>
      <c r="H5258" s="153">
        <v>0.881308701932053</v>
      </c>
      <c r="I5258" s="153">
        <v>0.959070836038546</v>
      </c>
      <c r="J5258" s="153">
        <v>0.01</v>
      </c>
      <c r="K5258" s="151">
        <v>0.717952</v>
      </c>
      <c r="L5258" s="151">
        <v>2.414254</v>
      </c>
      <c r="M5258" s="2">
        <v>5257.0</v>
      </c>
    </row>
    <row r="5259">
      <c r="A5259" s="152" t="s">
        <v>181</v>
      </c>
      <c r="B5259" s="152" t="s">
        <v>63</v>
      </c>
      <c r="C5259" s="153">
        <v>-0.0271521862743015</v>
      </c>
      <c r="D5259" s="153">
        <v>0.179952892969135</v>
      </c>
      <c r="E5259" s="149">
        <v>0.717951657550272</v>
      </c>
      <c r="F5259" s="153">
        <v>4.00048819054525E-4</v>
      </c>
      <c r="G5259" s="153">
        <v>0.821891139045273</v>
      </c>
      <c r="H5259" s="153">
        <v>0.881308701932053</v>
      </c>
      <c r="I5259" s="153">
        <v>0.959070836038546</v>
      </c>
      <c r="J5259" s="153">
        <v>0.01</v>
      </c>
      <c r="K5259" s="151">
        <v>0.717952</v>
      </c>
      <c r="L5259" s="151">
        <v>2.415339</v>
      </c>
      <c r="M5259" s="2">
        <v>5258.0</v>
      </c>
    </row>
    <row r="5260">
      <c r="A5260" s="152" t="s">
        <v>24</v>
      </c>
      <c r="B5260" s="152" t="s">
        <v>447</v>
      </c>
      <c r="C5260" s="153">
        <v>-1.06877676804751</v>
      </c>
      <c r="D5260" s="153">
        <v>0.672195184915788</v>
      </c>
      <c r="E5260" s="149">
        <v>0.71799272076431</v>
      </c>
      <c r="F5260" s="153">
        <v>4.43423817364131E-4</v>
      </c>
      <c r="G5260" s="153">
        <v>0.61063590241754</v>
      </c>
      <c r="H5260" s="153">
        <v>0.837213850578566</v>
      </c>
      <c r="I5260" s="153">
        <v>0.971802765379567</v>
      </c>
      <c r="J5260" s="153">
        <v>0.01</v>
      </c>
      <c r="K5260" s="151">
        <v>0.717993</v>
      </c>
      <c r="L5260" s="151">
        <v>2.417651</v>
      </c>
      <c r="M5260" s="2">
        <v>5259.0</v>
      </c>
    </row>
    <row r="5261">
      <c r="A5261" s="152" t="s">
        <v>447</v>
      </c>
      <c r="B5261" s="152" t="s">
        <v>24</v>
      </c>
      <c r="C5261" s="153">
        <v>1.06877676804751</v>
      </c>
      <c r="D5261" s="153">
        <v>0.672195184915788</v>
      </c>
      <c r="E5261" s="149">
        <v>0.71799272076431</v>
      </c>
      <c r="F5261" s="153">
        <v>4.43423817364131E-4</v>
      </c>
      <c r="G5261" s="153">
        <v>0.61063590241754</v>
      </c>
      <c r="H5261" s="153">
        <v>0.837213850578566</v>
      </c>
      <c r="I5261" s="153">
        <v>0.971802765379567</v>
      </c>
      <c r="J5261" s="153">
        <v>0.01</v>
      </c>
      <c r="K5261" s="151">
        <v>0.717993</v>
      </c>
      <c r="L5261" s="151">
        <v>2.416564</v>
      </c>
      <c r="M5261" s="2">
        <v>5260.0</v>
      </c>
    </row>
    <row r="5262">
      <c r="A5262" s="152" t="s">
        <v>80</v>
      </c>
      <c r="B5262" s="152" t="s">
        <v>142</v>
      </c>
      <c r="C5262" s="153">
        <v>-0.880942572083253</v>
      </c>
      <c r="D5262" s="153">
        <v>0.396922740029575</v>
      </c>
      <c r="E5262" s="149">
        <v>0.718345814826689</v>
      </c>
      <c r="F5262" s="153">
        <v>0.270527962731609</v>
      </c>
      <c r="G5262" s="153">
        <v>0.132563466954474</v>
      </c>
      <c r="H5262" s="153">
        <v>0.189830648645163</v>
      </c>
      <c r="I5262" s="153">
        <v>0.843092158955311</v>
      </c>
      <c r="J5262" s="153">
        <v>0.01</v>
      </c>
      <c r="K5262" s="151">
        <v>0.718346</v>
      </c>
      <c r="L5262" s="151">
        <v>2.419929</v>
      </c>
      <c r="M5262" s="2">
        <v>5261.0</v>
      </c>
    </row>
    <row r="5263">
      <c r="A5263" s="152" t="s">
        <v>142</v>
      </c>
      <c r="B5263" s="152" t="s">
        <v>80</v>
      </c>
      <c r="C5263" s="153">
        <v>0.880942572083253</v>
      </c>
      <c r="D5263" s="153">
        <v>0.396922740029575</v>
      </c>
      <c r="E5263" s="149">
        <v>0.718345814826689</v>
      </c>
      <c r="F5263" s="153">
        <v>0.270527962731609</v>
      </c>
      <c r="G5263" s="153">
        <v>0.132563466954474</v>
      </c>
      <c r="H5263" s="153">
        <v>0.189830648645163</v>
      </c>
      <c r="I5263" s="153">
        <v>0.843092158955311</v>
      </c>
      <c r="J5263" s="153">
        <v>0.01</v>
      </c>
      <c r="K5263" s="151">
        <v>0.718346</v>
      </c>
      <c r="L5263" s="151">
        <v>2.42102</v>
      </c>
      <c r="M5263" s="2">
        <v>5262.0</v>
      </c>
    </row>
    <row r="5264">
      <c r="A5264" s="152" t="s">
        <v>36</v>
      </c>
      <c r="B5264" s="152" t="s">
        <v>166</v>
      </c>
      <c r="C5264" s="153">
        <v>0.0560040861805586</v>
      </c>
      <c r="D5264" s="153">
        <v>0.489229158767428</v>
      </c>
      <c r="E5264" s="149">
        <v>0.718518726198995</v>
      </c>
      <c r="F5264" s="154">
        <v>1.24916805829358E-5</v>
      </c>
      <c r="G5264" s="153">
        <v>0.734123023811192</v>
      </c>
      <c r="H5264" s="153">
        <v>0.0593393767202541</v>
      </c>
      <c r="I5264" s="153">
        <v>0.96059624619052</v>
      </c>
      <c r="J5264" s="153">
        <v>0.01</v>
      </c>
      <c r="K5264" s="151">
        <v>0.718519</v>
      </c>
      <c r="L5264" s="151">
        <v>2.423786</v>
      </c>
      <c r="M5264" s="2">
        <v>5263.0</v>
      </c>
    </row>
    <row r="5265">
      <c r="A5265" s="152" t="s">
        <v>166</v>
      </c>
      <c r="B5265" s="152" t="s">
        <v>36</v>
      </c>
      <c r="C5265" s="153">
        <v>-0.0560040861805586</v>
      </c>
      <c r="D5265" s="153">
        <v>0.489229158767428</v>
      </c>
      <c r="E5265" s="149">
        <v>0.718518726198995</v>
      </c>
      <c r="F5265" s="154">
        <v>1.24916805829357E-5</v>
      </c>
      <c r="G5265" s="153">
        <v>0.734123023811192</v>
      </c>
      <c r="H5265" s="153">
        <v>0.0593393767202541</v>
      </c>
      <c r="I5265" s="153">
        <v>0.96059624619052</v>
      </c>
      <c r="J5265" s="153">
        <v>0.01</v>
      </c>
      <c r="K5265" s="151">
        <v>0.718519</v>
      </c>
      <c r="L5265" s="151">
        <v>2.422694</v>
      </c>
      <c r="M5265" s="2">
        <v>5264.0</v>
      </c>
    </row>
    <row r="5266">
      <c r="A5266" s="152" t="s">
        <v>21</v>
      </c>
      <c r="B5266" s="152" t="s">
        <v>188</v>
      </c>
      <c r="C5266" s="153">
        <v>-1.36653343406363</v>
      </c>
      <c r="D5266" s="153">
        <v>0.747032678586418</v>
      </c>
      <c r="E5266" s="149">
        <v>0.718722885306719</v>
      </c>
      <c r="F5266" s="153">
        <v>0.630669666005556</v>
      </c>
      <c r="G5266" s="153">
        <v>0.555414271876606</v>
      </c>
      <c r="H5266" s="153">
        <v>0.00186213909340107</v>
      </c>
      <c r="I5266" s="153">
        <v>0.652793965677591</v>
      </c>
      <c r="J5266" s="153">
        <v>0.374385642030514</v>
      </c>
      <c r="K5266" s="151">
        <v>0.718723</v>
      </c>
      <c r="L5266" s="151">
        <v>2.425568</v>
      </c>
      <c r="M5266" s="2">
        <v>5265.0</v>
      </c>
    </row>
    <row r="5267">
      <c r="A5267" s="152" t="s">
        <v>188</v>
      </c>
      <c r="B5267" s="152" t="s">
        <v>21</v>
      </c>
      <c r="C5267" s="153">
        <v>1.36653343406363</v>
      </c>
      <c r="D5267" s="153">
        <v>0.747032678586418</v>
      </c>
      <c r="E5267" s="149">
        <v>0.718722885306719</v>
      </c>
      <c r="F5267" s="153">
        <v>0.630669666005556</v>
      </c>
      <c r="G5267" s="153">
        <v>0.555414271876606</v>
      </c>
      <c r="H5267" s="153">
        <v>0.00186213909340107</v>
      </c>
      <c r="I5267" s="153">
        <v>0.652793965677591</v>
      </c>
      <c r="J5267" s="153">
        <v>0.374385642030514</v>
      </c>
      <c r="K5267" s="151">
        <v>0.718723</v>
      </c>
      <c r="L5267" s="151">
        <v>2.426663</v>
      </c>
      <c r="M5267" s="2">
        <v>5266.0</v>
      </c>
    </row>
    <row r="5268">
      <c r="A5268" s="152" t="s">
        <v>446</v>
      </c>
      <c r="B5268" s="152" t="s">
        <v>160</v>
      </c>
      <c r="C5268" s="153">
        <v>2.37859158191639</v>
      </c>
      <c r="D5268" s="153">
        <v>0.61066337827953</v>
      </c>
      <c r="E5268" s="149">
        <v>0.71885164650466</v>
      </c>
      <c r="F5268" s="153">
        <v>0.0330130313246758</v>
      </c>
      <c r="G5268" s="153">
        <v>0.44317284661266</v>
      </c>
      <c r="H5268" s="153">
        <v>0.0467590269213521</v>
      </c>
      <c r="I5268" s="153">
        <v>0.817300955291246</v>
      </c>
      <c r="J5268" s="153">
        <v>0.01</v>
      </c>
      <c r="K5268" s="151">
        <v>0.718852</v>
      </c>
      <c r="L5268" s="151">
        <v>2.428193</v>
      </c>
      <c r="M5268" s="2">
        <v>5267.0</v>
      </c>
    </row>
    <row r="5269">
      <c r="A5269" s="152" t="s">
        <v>160</v>
      </c>
      <c r="B5269" s="152" t="s">
        <v>446</v>
      </c>
      <c r="C5269" s="153">
        <v>-2.37859158191639</v>
      </c>
      <c r="D5269" s="153">
        <v>0.61066337827953</v>
      </c>
      <c r="E5269" s="149">
        <v>0.71885164650466</v>
      </c>
      <c r="F5269" s="153">
        <v>0.0330130313246751</v>
      </c>
      <c r="G5269" s="153">
        <v>0.44317284661266</v>
      </c>
      <c r="H5269" s="153">
        <v>0.0467590269213521</v>
      </c>
      <c r="I5269" s="153">
        <v>0.817300955291246</v>
      </c>
      <c r="J5269" s="153">
        <v>0.01</v>
      </c>
      <c r="K5269" s="151">
        <v>0.718852</v>
      </c>
      <c r="L5269" s="151">
        <v>2.42929</v>
      </c>
      <c r="M5269" s="2">
        <v>5268.0</v>
      </c>
    </row>
    <row r="5270">
      <c r="A5270" s="152" t="s">
        <v>86</v>
      </c>
      <c r="B5270" s="152" t="s">
        <v>54</v>
      </c>
      <c r="C5270" s="153">
        <v>2.25951293964019</v>
      </c>
      <c r="D5270" s="153">
        <v>-0.846965847293917</v>
      </c>
      <c r="E5270" s="149">
        <v>0.719176671655319</v>
      </c>
      <c r="F5270" s="154">
        <v>1.48179947335031E-6</v>
      </c>
      <c r="G5270" s="153">
        <v>0.473895270817773</v>
      </c>
      <c r="H5270" s="153">
        <v>0.00277644771478227</v>
      </c>
      <c r="I5270" s="153">
        <v>0.879688709079519</v>
      </c>
      <c r="J5270" s="153">
        <v>0.01</v>
      </c>
      <c r="K5270" s="151">
        <v>0.719177</v>
      </c>
      <c r="L5270" s="151">
        <v>2.431487</v>
      </c>
      <c r="M5270" s="2">
        <v>5269.0</v>
      </c>
    </row>
    <row r="5271">
      <c r="A5271" s="152" t="s">
        <v>54</v>
      </c>
      <c r="B5271" s="152" t="s">
        <v>86</v>
      </c>
      <c r="C5271" s="153">
        <v>-2.25951293964019</v>
      </c>
      <c r="D5271" s="153">
        <v>-0.846965847293917</v>
      </c>
      <c r="E5271" s="149">
        <v>0.719176671655319</v>
      </c>
      <c r="F5271" s="154">
        <v>1.4817994733503E-6</v>
      </c>
      <c r="G5271" s="153">
        <v>0.473895270817773</v>
      </c>
      <c r="H5271" s="153">
        <v>0.00277644771478227</v>
      </c>
      <c r="I5271" s="153">
        <v>0.879688709079519</v>
      </c>
      <c r="J5271" s="153">
        <v>0.01</v>
      </c>
      <c r="K5271" s="151">
        <v>0.719177</v>
      </c>
      <c r="L5271" s="151">
        <v>2.432586</v>
      </c>
      <c r="M5271" s="2">
        <v>5270.0</v>
      </c>
    </row>
    <row r="5272">
      <c r="A5272" s="152" t="s">
        <v>12</v>
      </c>
      <c r="B5272" s="152" t="s">
        <v>446</v>
      </c>
      <c r="C5272" s="153">
        <v>-3.86880681531493</v>
      </c>
      <c r="D5272" s="153">
        <v>-0.141667874487064</v>
      </c>
      <c r="E5272" s="149">
        <v>0.719228216819353</v>
      </c>
      <c r="F5272" s="153">
        <v>0.0483978159311602</v>
      </c>
      <c r="G5272" s="153">
        <v>0.998631426064526</v>
      </c>
      <c r="H5272" s="153">
        <v>0.617995718537513</v>
      </c>
      <c r="I5272" s="153">
        <v>0.121771974859209</v>
      </c>
      <c r="J5272" s="153">
        <v>0.01</v>
      </c>
      <c r="K5272" s="151">
        <v>0.719228</v>
      </c>
      <c r="L5272" s="151">
        <v>2.434962</v>
      </c>
      <c r="M5272" s="2">
        <v>5271.0</v>
      </c>
    </row>
    <row r="5273">
      <c r="A5273" s="152" t="s">
        <v>446</v>
      </c>
      <c r="B5273" s="152" t="s">
        <v>12</v>
      </c>
      <c r="C5273" s="153">
        <v>3.86880681531493</v>
      </c>
      <c r="D5273" s="153">
        <v>-0.141667874487064</v>
      </c>
      <c r="E5273" s="149">
        <v>0.719228216819353</v>
      </c>
      <c r="F5273" s="153">
        <v>0.048397815931162</v>
      </c>
      <c r="G5273" s="153">
        <v>0.998631426064526</v>
      </c>
      <c r="H5273" s="153">
        <v>0.617995718537513</v>
      </c>
      <c r="I5273" s="153">
        <v>0.121771974859209</v>
      </c>
      <c r="J5273" s="153">
        <v>0.01</v>
      </c>
      <c r="K5273" s="151">
        <v>0.719228</v>
      </c>
      <c r="L5273" s="151">
        <v>2.43386</v>
      </c>
      <c r="M5273" s="2">
        <v>5272.0</v>
      </c>
    </row>
    <row r="5274">
      <c r="A5274" s="152" t="s">
        <v>88</v>
      </c>
      <c r="B5274" s="152" t="s">
        <v>58</v>
      </c>
      <c r="C5274" s="153">
        <v>-0.219142477391087</v>
      </c>
      <c r="D5274" s="153">
        <v>-0.023603548835529</v>
      </c>
      <c r="E5274" s="149">
        <v>0.719549030715271</v>
      </c>
      <c r="F5274" s="153">
        <v>0.944108937412446</v>
      </c>
      <c r="G5274" s="153">
        <v>0.461158475612259</v>
      </c>
      <c r="H5274" s="153">
        <v>0.292531437135462</v>
      </c>
      <c r="I5274" s="153">
        <v>0.0599692087820164</v>
      </c>
      <c r="J5274" s="153">
        <v>0.0316806818059594</v>
      </c>
      <c r="K5274" s="151">
        <v>0.719549</v>
      </c>
      <c r="L5274" s="151">
        <v>2.437151</v>
      </c>
      <c r="M5274" s="2">
        <v>5273.0</v>
      </c>
    </row>
    <row r="5275">
      <c r="A5275" s="152" t="s">
        <v>58</v>
      </c>
      <c r="B5275" s="152" t="s">
        <v>88</v>
      </c>
      <c r="C5275" s="153">
        <v>0.219142477391087</v>
      </c>
      <c r="D5275" s="153">
        <v>-0.023603548835529</v>
      </c>
      <c r="E5275" s="149">
        <v>0.719549030715271</v>
      </c>
      <c r="F5275" s="153">
        <v>0.944108937412441</v>
      </c>
      <c r="G5275" s="153">
        <v>0.461158475612259</v>
      </c>
      <c r="H5275" s="153">
        <v>0.292531437135462</v>
      </c>
      <c r="I5275" s="153">
        <v>0.0599692087820164</v>
      </c>
      <c r="J5275" s="153">
        <v>0.0316806818059594</v>
      </c>
      <c r="K5275" s="151">
        <v>0.719549</v>
      </c>
      <c r="L5275" s="151">
        <v>2.438254</v>
      </c>
      <c r="M5275" s="2">
        <v>5274.0</v>
      </c>
    </row>
    <row r="5276">
      <c r="A5276" s="152" t="s">
        <v>86</v>
      </c>
      <c r="B5276" s="152" t="s">
        <v>145</v>
      </c>
      <c r="C5276" s="153">
        <v>1.25835775316555</v>
      </c>
      <c r="D5276" s="153">
        <v>-0.661678824402407</v>
      </c>
      <c r="E5276" s="149">
        <v>0.720163636695148</v>
      </c>
      <c r="F5276" s="154">
        <v>1.78110838335753E-6</v>
      </c>
      <c r="G5276" s="153">
        <v>0.357490203999278</v>
      </c>
      <c r="H5276" s="153">
        <v>0.00407601980847512</v>
      </c>
      <c r="I5276" s="153">
        <v>0.538148006212767</v>
      </c>
      <c r="J5276" s="153">
        <v>0.01</v>
      </c>
      <c r="K5276" s="151">
        <v>0.720164</v>
      </c>
      <c r="L5276" s="151">
        <v>2.441443</v>
      </c>
      <c r="M5276" s="2">
        <v>5275.0</v>
      </c>
    </row>
    <row r="5277">
      <c r="A5277" s="152" t="s">
        <v>145</v>
      </c>
      <c r="B5277" s="152" t="s">
        <v>86</v>
      </c>
      <c r="C5277" s="153">
        <v>-1.25835775316555</v>
      </c>
      <c r="D5277" s="153">
        <v>-0.661678824402407</v>
      </c>
      <c r="E5277" s="149">
        <v>0.720163636695148</v>
      </c>
      <c r="F5277" s="154">
        <v>1.78110838335751E-6</v>
      </c>
      <c r="G5277" s="153">
        <v>0.357490203999278</v>
      </c>
      <c r="H5277" s="153">
        <v>0.00407601980847512</v>
      </c>
      <c r="I5277" s="153">
        <v>0.538148006212767</v>
      </c>
      <c r="J5277" s="153">
        <v>0.01</v>
      </c>
      <c r="K5277" s="151">
        <v>0.720164</v>
      </c>
      <c r="L5277" s="151">
        <v>2.44255</v>
      </c>
      <c r="M5277" s="2">
        <v>5276.0</v>
      </c>
    </row>
    <row r="5278">
      <c r="A5278" s="152" t="s">
        <v>68</v>
      </c>
      <c r="B5278" s="152" t="s">
        <v>197</v>
      </c>
      <c r="C5278" s="153">
        <v>-1.34344257798968</v>
      </c>
      <c r="D5278" s="153">
        <v>-0.216312626867208</v>
      </c>
      <c r="E5278" s="149">
        <v>0.720482870052304</v>
      </c>
      <c r="F5278" s="153">
        <v>0.00895776116689612</v>
      </c>
      <c r="G5278" s="153">
        <v>0.00277083741924594</v>
      </c>
      <c r="H5278" s="153">
        <v>0.00770036199576549</v>
      </c>
      <c r="I5278" s="153">
        <v>0.00111444188423014</v>
      </c>
      <c r="J5278" s="153">
        <v>0.366852318579606</v>
      </c>
      <c r="K5278" s="151">
        <v>0.720483</v>
      </c>
      <c r="L5278" s="151">
        <v>2.44585</v>
      </c>
      <c r="M5278" s="2">
        <v>5277.0</v>
      </c>
    </row>
    <row r="5279">
      <c r="A5279" s="152" t="s">
        <v>197</v>
      </c>
      <c r="B5279" s="152" t="s">
        <v>68</v>
      </c>
      <c r="C5279" s="153">
        <v>1.34344257798968</v>
      </c>
      <c r="D5279" s="153">
        <v>-0.216312626867208</v>
      </c>
      <c r="E5279" s="149">
        <v>0.720482870052304</v>
      </c>
      <c r="F5279" s="153">
        <v>0.00895776116689594</v>
      </c>
      <c r="G5279" s="153">
        <v>0.00277083741924594</v>
      </c>
      <c r="H5279" s="153">
        <v>0.00770036199576549</v>
      </c>
      <c r="I5279" s="153">
        <v>0.00111444188423014</v>
      </c>
      <c r="J5279" s="153">
        <v>0.366852318579606</v>
      </c>
      <c r="K5279" s="151">
        <v>0.720483</v>
      </c>
      <c r="L5279" s="151">
        <v>2.444741</v>
      </c>
      <c r="M5279" s="2">
        <v>5278.0</v>
      </c>
    </row>
    <row r="5280">
      <c r="A5280" s="152" t="s">
        <v>33</v>
      </c>
      <c r="B5280" s="152" t="s">
        <v>10</v>
      </c>
      <c r="C5280" s="153">
        <v>0.0611292550249714</v>
      </c>
      <c r="D5280" s="153">
        <v>0.526821870643471</v>
      </c>
      <c r="E5280" s="149">
        <v>0.720638457648935</v>
      </c>
      <c r="F5280" s="153">
        <v>4.20995743027199E-4</v>
      </c>
      <c r="G5280" s="153">
        <v>0.732338817426246</v>
      </c>
      <c r="H5280" s="153">
        <v>0.0116058856533275</v>
      </c>
      <c r="I5280" s="153">
        <v>0.592784920378953</v>
      </c>
      <c r="J5280" s="153">
        <v>0.248669666707122</v>
      </c>
      <c r="K5280" s="151">
        <v>0.720638</v>
      </c>
      <c r="L5280" s="151">
        <v>2.447488</v>
      </c>
      <c r="M5280" s="2">
        <v>5279.0</v>
      </c>
    </row>
    <row r="5281">
      <c r="A5281" s="152" t="s">
        <v>10</v>
      </c>
      <c r="B5281" s="152" t="s">
        <v>33</v>
      </c>
      <c r="C5281" s="153">
        <v>-0.0611292550249714</v>
      </c>
      <c r="D5281" s="153">
        <v>0.526821870643471</v>
      </c>
      <c r="E5281" s="149">
        <v>0.720638457648935</v>
      </c>
      <c r="F5281" s="153">
        <v>4.20995743027208E-4</v>
      </c>
      <c r="G5281" s="153">
        <v>0.732338817426246</v>
      </c>
      <c r="H5281" s="153">
        <v>0.0116058856533275</v>
      </c>
      <c r="I5281" s="153">
        <v>0.592784920378953</v>
      </c>
      <c r="J5281" s="153">
        <v>0.248669666707122</v>
      </c>
      <c r="K5281" s="151">
        <v>0.720638</v>
      </c>
      <c r="L5281" s="151">
        <v>2.4486</v>
      </c>
      <c r="M5281" s="2">
        <v>5280.0</v>
      </c>
    </row>
    <row r="5282">
      <c r="A5282" s="152" t="s">
        <v>450</v>
      </c>
      <c r="B5282" s="152" t="s">
        <v>10</v>
      </c>
      <c r="C5282" s="153">
        <v>0.160326460379804</v>
      </c>
      <c r="D5282" s="153">
        <v>0.892359229088077</v>
      </c>
      <c r="E5282" s="149">
        <v>0.720910214696131</v>
      </c>
      <c r="F5282" s="153">
        <v>0.226720142425675</v>
      </c>
      <c r="G5282" s="153">
        <v>0.612734732296773</v>
      </c>
      <c r="H5282" s="153">
        <v>0.152807282035074</v>
      </c>
      <c r="I5282" s="153">
        <v>0.969117962837061</v>
      </c>
      <c r="J5282" s="153">
        <v>0.0458979093818885</v>
      </c>
      <c r="K5282" s="151">
        <v>0.72091</v>
      </c>
      <c r="L5282" s="151">
        <v>2.450636</v>
      </c>
      <c r="M5282" s="2">
        <v>5281.0</v>
      </c>
    </row>
    <row r="5283">
      <c r="A5283" s="152" t="s">
        <v>10</v>
      </c>
      <c r="B5283" s="152" t="s">
        <v>450</v>
      </c>
      <c r="C5283" s="153">
        <v>-0.160326460379804</v>
      </c>
      <c r="D5283" s="153">
        <v>0.892359229088077</v>
      </c>
      <c r="E5283" s="149">
        <v>0.720910214696131</v>
      </c>
      <c r="F5283" s="153">
        <v>0.226720142425675</v>
      </c>
      <c r="G5283" s="153">
        <v>0.612734732296773</v>
      </c>
      <c r="H5283" s="153">
        <v>0.152807282035074</v>
      </c>
      <c r="I5283" s="153">
        <v>0.969117962837061</v>
      </c>
      <c r="J5283" s="153">
        <v>0.0458979093818885</v>
      </c>
      <c r="K5283" s="151">
        <v>0.72091</v>
      </c>
      <c r="L5283" s="151">
        <v>2.45175</v>
      </c>
      <c r="M5283" s="2">
        <v>5282.0</v>
      </c>
    </row>
    <row r="5284">
      <c r="A5284" s="152" t="s">
        <v>63</v>
      </c>
      <c r="B5284" s="152" t="s">
        <v>62</v>
      </c>
      <c r="C5284" s="153">
        <v>1.3952003808571</v>
      </c>
      <c r="D5284" s="153">
        <v>-0.0424076036838337</v>
      </c>
      <c r="E5284" s="149">
        <v>0.720988873540765</v>
      </c>
      <c r="F5284" s="153">
        <v>0.00122358075763656</v>
      </c>
      <c r="G5284" s="153">
        <v>0.726196480016595</v>
      </c>
      <c r="H5284" s="153">
        <v>0.00126704622551819</v>
      </c>
      <c r="I5284" s="153">
        <v>0.768221236219836</v>
      </c>
      <c r="J5284" s="153">
        <v>0.550568767714745</v>
      </c>
      <c r="K5284" s="151">
        <v>0.720989</v>
      </c>
      <c r="L5284" s="151">
        <v>2.454249</v>
      </c>
      <c r="M5284" s="2">
        <v>5283.0</v>
      </c>
    </row>
    <row r="5285">
      <c r="A5285" s="152" t="s">
        <v>62</v>
      </c>
      <c r="B5285" s="152" t="s">
        <v>63</v>
      </c>
      <c r="C5285" s="153">
        <v>-1.3952003808571</v>
      </c>
      <c r="D5285" s="153">
        <v>-0.0424076036838337</v>
      </c>
      <c r="E5285" s="149">
        <v>0.720988873540765</v>
      </c>
      <c r="F5285" s="153">
        <v>0.00122358075763657</v>
      </c>
      <c r="G5285" s="153">
        <v>0.726196480016595</v>
      </c>
      <c r="H5285" s="153">
        <v>0.00126704622551819</v>
      </c>
      <c r="I5285" s="153">
        <v>0.768221236219836</v>
      </c>
      <c r="J5285" s="153">
        <v>0.550568767714745</v>
      </c>
      <c r="K5285" s="151">
        <v>0.720989</v>
      </c>
      <c r="L5285" s="151">
        <v>2.453133</v>
      </c>
      <c r="M5285" s="2">
        <v>5284.0</v>
      </c>
    </row>
    <row r="5286">
      <c r="A5286" s="152" t="s">
        <v>148</v>
      </c>
      <c r="B5286" s="152" t="s">
        <v>188</v>
      </c>
      <c r="C5286" s="153">
        <v>-0.759034809493391</v>
      </c>
      <c r="D5286" s="153">
        <v>0.780060168874806</v>
      </c>
      <c r="E5286" s="149">
        <v>0.721174910730238</v>
      </c>
      <c r="F5286" s="153">
        <v>0.0250943426764599</v>
      </c>
      <c r="G5286" s="153">
        <v>0.336731028531852</v>
      </c>
      <c r="H5286" s="153">
        <v>0.00134943050765799</v>
      </c>
      <c r="I5286" s="153">
        <v>0.979297410164004</v>
      </c>
      <c r="J5286" s="153">
        <v>0.01</v>
      </c>
      <c r="K5286" s="151">
        <v>0.721175</v>
      </c>
      <c r="L5286" s="151">
        <v>2.455999</v>
      </c>
      <c r="M5286" s="2">
        <v>5285.0</v>
      </c>
    </row>
    <row r="5287">
      <c r="A5287" s="152" t="s">
        <v>188</v>
      </c>
      <c r="B5287" s="152" t="s">
        <v>148</v>
      </c>
      <c r="C5287" s="153">
        <v>0.759034809493391</v>
      </c>
      <c r="D5287" s="153">
        <v>0.780060168874806</v>
      </c>
      <c r="E5287" s="149">
        <v>0.721174910730238</v>
      </c>
      <c r="F5287" s="153">
        <v>0.0250943426764599</v>
      </c>
      <c r="G5287" s="153">
        <v>0.336731028531852</v>
      </c>
      <c r="H5287" s="153">
        <v>0.00134943050765799</v>
      </c>
      <c r="I5287" s="153">
        <v>0.979297410164004</v>
      </c>
      <c r="J5287" s="153">
        <v>0.01</v>
      </c>
      <c r="K5287" s="151">
        <v>0.721175</v>
      </c>
      <c r="L5287" s="151">
        <v>2.457118</v>
      </c>
      <c r="M5287" s="2">
        <v>5286.0</v>
      </c>
    </row>
    <row r="5288">
      <c r="A5288" s="152" t="s">
        <v>66</v>
      </c>
      <c r="B5288" s="152" t="s">
        <v>443</v>
      </c>
      <c r="C5288" s="153">
        <v>0.500657845239366</v>
      </c>
      <c r="D5288" s="153">
        <v>-0.0259459761236387</v>
      </c>
      <c r="E5288" s="149">
        <v>0.721338521614206</v>
      </c>
      <c r="F5288" s="153">
        <v>0.221455226001759</v>
      </c>
      <c r="G5288" s="153">
        <v>0.762779755506917</v>
      </c>
      <c r="H5288" s="153">
        <v>0.225298756523437</v>
      </c>
      <c r="I5288" s="153">
        <v>0.872409830505217</v>
      </c>
      <c r="J5288" s="153">
        <v>0.0477542654369418</v>
      </c>
      <c r="K5288" s="151">
        <v>0.721339</v>
      </c>
      <c r="L5288" s="151">
        <v>2.459916</v>
      </c>
      <c r="M5288" s="2">
        <v>5287.0</v>
      </c>
    </row>
    <row r="5289">
      <c r="A5289" s="152" t="s">
        <v>443</v>
      </c>
      <c r="B5289" s="152" t="s">
        <v>66</v>
      </c>
      <c r="C5289" s="153">
        <v>-0.500657845239366</v>
      </c>
      <c r="D5289" s="153">
        <v>-0.0259459761236387</v>
      </c>
      <c r="E5289" s="149">
        <v>0.721338521614206</v>
      </c>
      <c r="F5289" s="153">
        <v>0.221455226001768</v>
      </c>
      <c r="G5289" s="153">
        <v>0.762779755506917</v>
      </c>
      <c r="H5289" s="153">
        <v>0.225298756523437</v>
      </c>
      <c r="I5289" s="153">
        <v>0.872409830505217</v>
      </c>
      <c r="J5289" s="153">
        <v>0.0477542654369418</v>
      </c>
      <c r="K5289" s="151">
        <v>0.721339</v>
      </c>
      <c r="L5289" s="151">
        <v>2.458795</v>
      </c>
      <c r="M5289" s="2">
        <v>5288.0</v>
      </c>
    </row>
    <row r="5290">
      <c r="A5290" s="152" t="s">
        <v>450</v>
      </c>
      <c r="B5290" s="152" t="s">
        <v>154</v>
      </c>
      <c r="C5290" s="153">
        <v>-0.986961126233413</v>
      </c>
      <c r="D5290" s="153">
        <v>1.24321125382783</v>
      </c>
      <c r="E5290" s="149">
        <v>0.721432920599493</v>
      </c>
      <c r="F5290" s="153">
        <v>0.202642099188797</v>
      </c>
      <c r="G5290" s="153">
        <v>0.376079452762607</v>
      </c>
      <c r="H5290" s="153">
        <v>0.345656564573162</v>
      </c>
      <c r="I5290" s="153">
        <v>0.343465901799201</v>
      </c>
      <c r="J5290" s="153">
        <v>0.0139472446796909</v>
      </c>
      <c r="K5290" s="151">
        <v>0.721433</v>
      </c>
      <c r="L5290" s="151">
        <v>2.462482</v>
      </c>
      <c r="M5290" s="2">
        <v>5289.0</v>
      </c>
    </row>
    <row r="5291">
      <c r="A5291" s="152" t="s">
        <v>154</v>
      </c>
      <c r="B5291" s="152" t="s">
        <v>450</v>
      </c>
      <c r="C5291" s="153">
        <v>0.986961126233413</v>
      </c>
      <c r="D5291" s="153">
        <v>1.24321125382783</v>
      </c>
      <c r="E5291" s="149">
        <v>0.721432920599493</v>
      </c>
      <c r="F5291" s="153">
        <v>0.202642099188801</v>
      </c>
      <c r="G5291" s="153">
        <v>0.376079452762607</v>
      </c>
      <c r="H5291" s="153">
        <v>0.345656564573162</v>
      </c>
      <c r="I5291" s="153">
        <v>0.343465901799201</v>
      </c>
      <c r="J5291" s="153">
        <v>0.0139472446796909</v>
      </c>
      <c r="K5291" s="151">
        <v>0.721433</v>
      </c>
      <c r="L5291" s="151">
        <v>2.461359</v>
      </c>
      <c r="M5291" s="2">
        <v>5290.0</v>
      </c>
    </row>
    <row r="5292">
      <c r="A5292" s="152" t="s">
        <v>82</v>
      </c>
      <c r="B5292" s="152" t="s">
        <v>181</v>
      </c>
      <c r="C5292" s="153">
        <v>-1.30492060120194</v>
      </c>
      <c r="D5292" s="153">
        <v>0.131627015784615</v>
      </c>
      <c r="E5292" s="149">
        <v>0.721713487517243</v>
      </c>
      <c r="F5292" s="153">
        <v>0.372373784045847</v>
      </c>
      <c r="G5292" s="153">
        <v>0.396133374215815</v>
      </c>
      <c r="H5292" s="153">
        <v>0.467360387845987</v>
      </c>
      <c r="I5292" s="153">
        <v>0.771072107980363</v>
      </c>
      <c r="J5292" s="153">
        <v>0.01</v>
      </c>
      <c r="K5292" s="151">
        <v>0.721713</v>
      </c>
      <c r="L5292" s="151">
        <v>2.464564</v>
      </c>
      <c r="M5292" s="2">
        <v>5291.0</v>
      </c>
    </row>
    <row r="5293">
      <c r="A5293" s="152" t="s">
        <v>181</v>
      </c>
      <c r="B5293" s="152" t="s">
        <v>82</v>
      </c>
      <c r="C5293" s="153">
        <v>1.30492060120194</v>
      </c>
      <c r="D5293" s="153">
        <v>0.131627015784615</v>
      </c>
      <c r="E5293" s="149">
        <v>0.721713487517243</v>
      </c>
      <c r="F5293" s="153">
        <v>0.372373784045847</v>
      </c>
      <c r="G5293" s="153">
        <v>0.396133374215815</v>
      </c>
      <c r="H5293" s="153">
        <v>0.467360387845987</v>
      </c>
      <c r="I5293" s="153">
        <v>0.771072107980363</v>
      </c>
      <c r="J5293" s="153">
        <v>0.01</v>
      </c>
      <c r="K5293" s="151">
        <v>0.721713</v>
      </c>
      <c r="L5293" s="151">
        <v>2.46569</v>
      </c>
      <c r="M5293" s="2">
        <v>5292.0</v>
      </c>
    </row>
    <row r="5294">
      <c r="A5294" s="152" t="s">
        <v>12</v>
      </c>
      <c r="B5294" s="152" t="s">
        <v>102</v>
      </c>
      <c r="C5294" s="153">
        <v>-0.407370778798669</v>
      </c>
      <c r="D5294" s="153">
        <v>-0.117036517284537</v>
      </c>
      <c r="E5294" s="149">
        <v>0.722016361100615</v>
      </c>
      <c r="F5294" s="153">
        <v>0.307348961683911</v>
      </c>
      <c r="G5294" s="153">
        <v>0.830646540321956</v>
      </c>
      <c r="H5294" s="153">
        <v>0.599642128260668</v>
      </c>
      <c r="I5294" s="153">
        <v>0.828508461042607</v>
      </c>
      <c r="J5294" s="153">
        <v>0.0142334670491157</v>
      </c>
      <c r="K5294" s="151">
        <v>0.722016</v>
      </c>
      <c r="L5294" s="151">
        <v>2.467851</v>
      </c>
      <c r="M5294" s="2">
        <v>5293.0</v>
      </c>
    </row>
    <row r="5295">
      <c r="A5295" s="152" t="s">
        <v>102</v>
      </c>
      <c r="B5295" s="152" t="s">
        <v>12</v>
      </c>
      <c r="C5295" s="153">
        <v>0.407370778798669</v>
      </c>
      <c r="D5295" s="153">
        <v>-0.117036517284537</v>
      </c>
      <c r="E5295" s="149">
        <v>0.722016361100615</v>
      </c>
      <c r="F5295" s="153">
        <v>0.307348961683905</v>
      </c>
      <c r="G5295" s="153">
        <v>0.830646540321956</v>
      </c>
      <c r="H5295" s="153">
        <v>0.599642128260668</v>
      </c>
      <c r="I5295" s="153">
        <v>0.828508461042607</v>
      </c>
      <c r="J5295" s="153">
        <v>0.0142334670491157</v>
      </c>
      <c r="K5295" s="151">
        <v>0.722016</v>
      </c>
      <c r="L5295" s="151">
        <v>2.468979</v>
      </c>
      <c r="M5295" s="2">
        <v>5294.0</v>
      </c>
    </row>
    <row r="5296">
      <c r="A5296" s="152" t="s">
        <v>446</v>
      </c>
      <c r="B5296" s="152" t="s">
        <v>68</v>
      </c>
      <c r="C5296" s="153">
        <v>3.80676988176802</v>
      </c>
      <c r="D5296" s="153">
        <v>-0.243099635627514</v>
      </c>
      <c r="E5296" s="149">
        <v>0.722020045907948</v>
      </c>
      <c r="F5296" s="153">
        <v>0.0120827774435569</v>
      </c>
      <c r="G5296" s="153">
        <v>9.89823104060161E-4</v>
      </c>
      <c r="H5296" s="153">
        <v>0.00723779477456699</v>
      </c>
      <c r="I5296" s="153">
        <v>0.00176181215844127</v>
      </c>
      <c r="J5296" s="153">
        <v>0.183964704277109</v>
      </c>
      <c r="K5296" s="151">
        <v>0.72202</v>
      </c>
      <c r="L5296" s="151">
        <v>2.471251</v>
      </c>
      <c r="M5296" s="2">
        <v>5295.0</v>
      </c>
    </row>
    <row r="5297">
      <c r="A5297" s="152" t="s">
        <v>68</v>
      </c>
      <c r="B5297" s="152" t="s">
        <v>446</v>
      </c>
      <c r="C5297" s="153">
        <v>-3.80676988176802</v>
      </c>
      <c r="D5297" s="153">
        <v>-0.243099635627514</v>
      </c>
      <c r="E5297" s="149">
        <v>0.722020045907948</v>
      </c>
      <c r="F5297" s="153">
        <v>0.0120827774435569</v>
      </c>
      <c r="G5297" s="153">
        <v>9.89823104060161E-4</v>
      </c>
      <c r="H5297" s="153">
        <v>0.00723779477456699</v>
      </c>
      <c r="I5297" s="153">
        <v>0.00176181215844127</v>
      </c>
      <c r="J5297" s="153">
        <v>0.183964704277109</v>
      </c>
      <c r="K5297" s="151">
        <v>0.72202</v>
      </c>
      <c r="L5297" s="151">
        <v>2.470121</v>
      </c>
      <c r="M5297" s="2">
        <v>5296.0</v>
      </c>
    </row>
    <row r="5298">
      <c r="A5298" s="152" t="s">
        <v>80</v>
      </c>
      <c r="B5298" s="152" t="s">
        <v>160</v>
      </c>
      <c r="C5298" s="153">
        <v>-1.26462710096836</v>
      </c>
      <c r="D5298" s="153">
        <v>0.225011311500255</v>
      </c>
      <c r="E5298" s="149">
        <v>0.722326571374999</v>
      </c>
      <c r="F5298" s="153">
        <v>0.0969993404356062</v>
      </c>
      <c r="G5298" s="153">
        <v>0.101315289413486</v>
      </c>
      <c r="H5298" s="153">
        <v>0.071004433149448</v>
      </c>
      <c r="I5298" s="153">
        <v>0.726700650790306</v>
      </c>
      <c r="J5298" s="153">
        <v>0.01</v>
      </c>
      <c r="K5298" s="151">
        <v>0.722327</v>
      </c>
      <c r="L5298" s="151">
        <v>2.473431</v>
      </c>
      <c r="M5298" s="2">
        <v>5297.0</v>
      </c>
    </row>
    <row r="5299">
      <c r="A5299" s="152" t="s">
        <v>160</v>
      </c>
      <c r="B5299" s="152" t="s">
        <v>80</v>
      </c>
      <c r="C5299" s="153">
        <v>1.26462710096836</v>
      </c>
      <c r="D5299" s="153">
        <v>0.225011311500255</v>
      </c>
      <c r="E5299" s="149">
        <v>0.722326571374999</v>
      </c>
      <c r="F5299" s="153">
        <v>0.0969993404356096</v>
      </c>
      <c r="G5299" s="153">
        <v>0.101315289413486</v>
      </c>
      <c r="H5299" s="153">
        <v>0.071004433149448</v>
      </c>
      <c r="I5299" s="153">
        <v>0.726700650790306</v>
      </c>
      <c r="J5299" s="153">
        <v>0.01</v>
      </c>
      <c r="K5299" s="151">
        <v>0.722327</v>
      </c>
      <c r="L5299" s="151">
        <v>2.474564</v>
      </c>
      <c r="M5299" s="2">
        <v>5298.0</v>
      </c>
    </row>
    <row r="5300">
      <c r="A5300" s="152" t="s">
        <v>27</v>
      </c>
      <c r="B5300" s="152" t="s">
        <v>193</v>
      </c>
      <c r="C5300" s="153">
        <v>-0.263985149471536</v>
      </c>
      <c r="D5300" s="153">
        <v>0.420854591672406</v>
      </c>
      <c r="E5300" s="149">
        <v>0.722476109276479</v>
      </c>
      <c r="F5300" s="153">
        <v>0.0162188726126125</v>
      </c>
      <c r="G5300" s="153">
        <v>0.429321012651163</v>
      </c>
      <c r="H5300" s="153">
        <v>0.0834000560790506</v>
      </c>
      <c r="I5300" s="153">
        <v>0.867587929774186</v>
      </c>
      <c r="J5300" s="153">
        <v>0.01</v>
      </c>
      <c r="K5300" s="151">
        <v>0.722476</v>
      </c>
      <c r="L5300" s="151">
        <v>2.477345</v>
      </c>
      <c r="M5300" s="2">
        <v>5299.0</v>
      </c>
    </row>
    <row r="5301">
      <c r="A5301" s="152" t="s">
        <v>193</v>
      </c>
      <c r="B5301" s="152" t="s">
        <v>27</v>
      </c>
      <c r="C5301" s="153">
        <v>0.263985149471536</v>
      </c>
      <c r="D5301" s="153">
        <v>0.420854591672406</v>
      </c>
      <c r="E5301" s="149">
        <v>0.722476109276479</v>
      </c>
      <c r="F5301" s="153">
        <v>0.0162188726126122</v>
      </c>
      <c r="G5301" s="153">
        <v>0.429321012651163</v>
      </c>
      <c r="H5301" s="153">
        <v>0.0834000560790506</v>
      </c>
      <c r="I5301" s="153">
        <v>0.867587929774186</v>
      </c>
      <c r="J5301" s="153">
        <v>0.01</v>
      </c>
      <c r="K5301" s="151">
        <v>0.722476</v>
      </c>
      <c r="L5301" s="151">
        <v>2.47621</v>
      </c>
      <c r="M5301" s="2">
        <v>5300.0</v>
      </c>
    </row>
    <row r="5302">
      <c r="A5302" s="152" t="s">
        <v>78</v>
      </c>
      <c r="B5302" s="152" t="s">
        <v>186</v>
      </c>
      <c r="C5302" s="153">
        <v>-1.16884808143428</v>
      </c>
      <c r="D5302" s="153">
        <v>0.11154605526379</v>
      </c>
      <c r="E5302" s="149">
        <v>0.722477390874473</v>
      </c>
      <c r="F5302" s="153">
        <v>0.530432976895144</v>
      </c>
      <c r="G5302" s="153">
        <v>0.761799928020028</v>
      </c>
      <c r="H5302" s="153">
        <v>0.274062094088668</v>
      </c>
      <c r="I5302" s="153">
        <v>0.289118674559363</v>
      </c>
      <c r="J5302" s="153">
        <v>0.0358068381589051</v>
      </c>
      <c r="K5302" s="151">
        <v>0.722477</v>
      </c>
      <c r="L5302" s="151">
        <v>2.478485</v>
      </c>
      <c r="M5302" s="2">
        <v>5301.0</v>
      </c>
    </row>
    <row r="5303">
      <c r="A5303" s="152" t="s">
        <v>186</v>
      </c>
      <c r="B5303" s="152" t="s">
        <v>78</v>
      </c>
      <c r="C5303" s="153">
        <v>1.16884808143428</v>
      </c>
      <c r="D5303" s="153">
        <v>0.11154605526379</v>
      </c>
      <c r="E5303" s="149">
        <v>0.722477390874473</v>
      </c>
      <c r="F5303" s="153">
        <v>0.530432976895144</v>
      </c>
      <c r="G5303" s="153">
        <v>0.761799928020028</v>
      </c>
      <c r="H5303" s="153">
        <v>0.274062094088668</v>
      </c>
      <c r="I5303" s="153">
        <v>0.289118674559363</v>
      </c>
      <c r="J5303" s="153">
        <v>0.0358068381589051</v>
      </c>
      <c r="K5303" s="151">
        <v>0.722477</v>
      </c>
      <c r="L5303" s="151">
        <v>2.479622</v>
      </c>
      <c r="M5303" s="2">
        <v>5302.0</v>
      </c>
    </row>
    <row r="5304">
      <c r="A5304" s="152" t="s">
        <v>27</v>
      </c>
      <c r="B5304" s="152" t="s">
        <v>28</v>
      </c>
      <c r="C5304" s="153">
        <v>0.620750247616689</v>
      </c>
      <c r="D5304" s="153">
        <v>-0.204454577813545</v>
      </c>
      <c r="E5304" s="149">
        <v>0.722517684771896</v>
      </c>
      <c r="F5304" s="153">
        <v>0.0722169984398461</v>
      </c>
      <c r="G5304" s="153">
        <v>0.460553176796456</v>
      </c>
      <c r="H5304" s="153">
        <v>0.00812616578285631</v>
      </c>
      <c r="I5304" s="153">
        <v>0.0131883061803254</v>
      </c>
      <c r="J5304" s="153">
        <v>0.323754932068084</v>
      </c>
      <c r="K5304" s="151">
        <v>0.722518</v>
      </c>
      <c r="L5304" s="151">
        <v>2.482037</v>
      </c>
      <c r="M5304" s="2">
        <v>5303.0</v>
      </c>
    </row>
    <row r="5305">
      <c r="A5305" s="152" t="s">
        <v>28</v>
      </c>
      <c r="B5305" s="152" t="s">
        <v>27</v>
      </c>
      <c r="C5305" s="153">
        <v>-0.620750247616689</v>
      </c>
      <c r="D5305" s="153">
        <v>-0.204454577813545</v>
      </c>
      <c r="E5305" s="149">
        <v>0.722517684771896</v>
      </c>
      <c r="F5305" s="153">
        <v>0.0722169984398469</v>
      </c>
      <c r="G5305" s="153">
        <v>0.460553176796456</v>
      </c>
      <c r="H5305" s="153">
        <v>0.00812616578285631</v>
      </c>
      <c r="I5305" s="153">
        <v>0.0131883061803254</v>
      </c>
      <c r="J5305" s="153">
        <v>0.323754932068084</v>
      </c>
      <c r="K5305" s="151">
        <v>0.722518</v>
      </c>
      <c r="L5305" s="151">
        <v>2.480898</v>
      </c>
      <c r="M5305" s="2">
        <v>5304.0</v>
      </c>
    </row>
    <row r="5306">
      <c r="A5306" s="152" t="s">
        <v>43</v>
      </c>
      <c r="B5306" s="152" t="s">
        <v>172</v>
      </c>
      <c r="C5306" s="153">
        <v>-1.62846645208088</v>
      </c>
      <c r="D5306" s="153">
        <v>0.0738416687556336</v>
      </c>
      <c r="E5306" s="149">
        <v>0.722542290707389</v>
      </c>
      <c r="F5306" s="153">
        <v>0.0790303964457159</v>
      </c>
      <c r="G5306" s="153">
        <v>0.533310327031469</v>
      </c>
      <c r="H5306" s="153">
        <v>0.975292040070774</v>
      </c>
      <c r="I5306" s="153">
        <v>0.43775446594199</v>
      </c>
      <c r="J5306" s="153">
        <v>0.01</v>
      </c>
      <c r="K5306" s="151">
        <v>0.722542</v>
      </c>
      <c r="L5306" s="151">
        <v>2.483262</v>
      </c>
      <c r="M5306" s="2">
        <v>5305.0</v>
      </c>
    </row>
    <row r="5307">
      <c r="A5307" s="152" t="s">
        <v>172</v>
      </c>
      <c r="B5307" s="152" t="s">
        <v>43</v>
      </c>
      <c r="C5307" s="153">
        <v>1.62846645208088</v>
      </c>
      <c r="D5307" s="153">
        <v>0.0738416687556336</v>
      </c>
      <c r="E5307" s="149">
        <v>0.722542290707389</v>
      </c>
      <c r="F5307" s="153">
        <v>0.0790303964457143</v>
      </c>
      <c r="G5307" s="153">
        <v>0.533310327031469</v>
      </c>
      <c r="H5307" s="153">
        <v>0.975292040070774</v>
      </c>
      <c r="I5307" s="153">
        <v>0.43775446594199</v>
      </c>
      <c r="J5307" s="153">
        <v>0.01</v>
      </c>
      <c r="K5307" s="151">
        <v>0.722542</v>
      </c>
      <c r="L5307" s="151">
        <v>2.484403</v>
      </c>
      <c r="M5307" s="2">
        <v>5306.0</v>
      </c>
    </row>
    <row r="5308">
      <c r="A5308" s="152" t="s">
        <v>447</v>
      </c>
      <c r="B5308" s="152" t="s">
        <v>444</v>
      </c>
      <c r="C5308" s="153">
        <v>1.19472166599966</v>
      </c>
      <c r="D5308" s="153">
        <v>2.24906836675229</v>
      </c>
      <c r="E5308" s="149">
        <v>0.722593221047885</v>
      </c>
      <c r="F5308" s="153">
        <v>0.00200190595252679</v>
      </c>
      <c r="G5308" s="153">
        <v>0.629669184868997</v>
      </c>
      <c r="H5308" s="153">
        <v>0.00239223775234696</v>
      </c>
      <c r="I5308" s="153">
        <v>0.941808964667946</v>
      </c>
      <c r="J5308" s="153">
        <v>0.360017272718144</v>
      </c>
      <c r="K5308" s="151">
        <v>0.722593</v>
      </c>
      <c r="L5308" s="151">
        <v>2.485721</v>
      </c>
      <c r="M5308" s="2">
        <v>5307.0</v>
      </c>
    </row>
    <row r="5309">
      <c r="A5309" s="152" t="s">
        <v>444</v>
      </c>
      <c r="B5309" s="152" t="s">
        <v>447</v>
      </c>
      <c r="C5309" s="153">
        <v>-1.19472166599966</v>
      </c>
      <c r="D5309" s="153">
        <v>2.24906836675229</v>
      </c>
      <c r="E5309" s="149">
        <v>0.722593221047885</v>
      </c>
      <c r="F5309" s="153">
        <v>0.00200190595252677</v>
      </c>
      <c r="G5309" s="153">
        <v>0.629669184868997</v>
      </c>
      <c r="H5309" s="153">
        <v>0.00239223775234696</v>
      </c>
      <c r="I5309" s="153">
        <v>0.941808964667946</v>
      </c>
      <c r="J5309" s="153">
        <v>0.360017272718144</v>
      </c>
      <c r="K5309" s="151">
        <v>0.722593</v>
      </c>
      <c r="L5309" s="151">
        <v>2.486864</v>
      </c>
      <c r="M5309" s="2">
        <v>5308.0</v>
      </c>
    </row>
    <row r="5310">
      <c r="A5310" s="152" t="s">
        <v>198</v>
      </c>
      <c r="B5310" s="152" t="s">
        <v>19</v>
      </c>
      <c r="C5310" s="153">
        <v>1.3213496717759</v>
      </c>
      <c r="D5310" s="153">
        <v>-0.0712903833551521</v>
      </c>
      <c r="E5310" s="149">
        <v>0.722593280539197</v>
      </c>
      <c r="F5310" s="153">
        <v>0.0421258851632178</v>
      </c>
      <c r="G5310" s="153">
        <v>0.457370723715662</v>
      </c>
      <c r="H5310" s="153">
        <v>0.33749324901562</v>
      </c>
      <c r="I5310" s="153">
        <v>0.664389714215811</v>
      </c>
      <c r="J5310" s="153">
        <v>0.0360331576266118</v>
      </c>
      <c r="K5310" s="151">
        <v>0.722593</v>
      </c>
      <c r="L5310" s="151">
        <v>2.489154</v>
      </c>
      <c r="M5310" s="2">
        <v>5309.0</v>
      </c>
    </row>
    <row r="5311">
      <c r="A5311" s="152" t="s">
        <v>19</v>
      </c>
      <c r="B5311" s="152" t="s">
        <v>198</v>
      </c>
      <c r="C5311" s="153">
        <v>-1.3213496717759</v>
      </c>
      <c r="D5311" s="153">
        <v>-0.0712903833551521</v>
      </c>
      <c r="E5311" s="149">
        <v>0.722593280539197</v>
      </c>
      <c r="F5311" s="153">
        <v>0.0421258851632199</v>
      </c>
      <c r="G5311" s="153">
        <v>0.457370723715662</v>
      </c>
      <c r="H5311" s="153">
        <v>0.33749324901562</v>
      </c>
      <c r="I5311" s="153">
        <v>0.664389714215811</v>
      </c>
      <c r="J5311" s="153">
        <v>0.0360331576266118</v>
      </c>
      <c r="K5311" s="151">
        <v>0.722593</v>
      </c>
      <c r="L5311" s="151">
        <v>2.488009</v>
      </c>
      <c r="M5311" s="2">
        <v>5310.0</v>
      </c>
    </row>
    <row r="5312">
      <c r="A5312" s="152" t="s">
        <v>106</v>
      </c>
      <c r="B5312" s="152" t="s">
        <v>58</v>
      </c>
      <c r="C5312" s="153">
        <v>-0.144111332412528</v>
      </c>
      <c r="D5312" s="153">
        <v>0.074606251379831</v>
      </c>
      <c r="E5312" s="149">
        <v>0.72285682303357</v>
      </c>
      <c r="F5312" s="153">
        <v>0.454307063180277</v>
      </c>
      <c r="G5312" s="153">
        <v>0.277110669203134</v>
      </c>
      <c r="H5312" s="153">
        <v>0.0384645920628942</v>
      </c>
      <c r="I5312" s="153">
        <v>0.519696541214392</v>
      </c>
      <c r="J5312" s="153">
        <v>0.116211969071606</v>
      </c>
      <c r="K5312" s="151">
        <v>0.722857</v>
      </c>
      <c r="L5312" s="151">
        <v>2.491209</v>
      </c>
      <c r="M5312" s="2">
        <v>5311.0</v>
      </c>
    </row>
    <row r="5313">
      <c r="A5313" s="152" t="s">
        <v>58</v>
      </c>
      <c r="B5313" s="152" t="s">
        <v>106</v>
      </c>
      <c r="C5313" s="153">
        <v>0.144111332412528</v>
      </c>
      <c r="D5313" s="153">
        <v>0.074606251379831</v>
      </c>
      <c r="E5313" s="149">
        <v>0.72285682303357</v>
      </c>
      <c r="F5313" s="153">
        <v>0.454307063180269</v>
      </c>
      <c r="G5313" s="153">
        <v>0.277110669203134</v>
      </c>
      <c r="H5313" s="153">
        <v>0.0384645920628942</v>
      </c>
      <c r="I5313" s="153">
        <v>0.519696541214392</v>
      </c>
      <c r="J5313" s="153">
        <v>0.116211969071606</v>
      </c>
      <c r="K5313" s="151">
        <v>0.722857</v>
      </c>
      <c r="L5313" s="151">
        <v>2.492357</v>
      </c>
      <c r="M5313" s="2">
        <v>5312.0</v>
      </c>
    </row>
    <row r="5314">
      <c r="A5314" s="152" t="s">
        <v>78</v>
      </c>
      <c r="B5314" s="152" t="s">
        <v>10</v>
      </c>
      <c r="C5314" s="153">
        <v>0.0618890564746781</v>
      </c>
      <c r="D5314" s="153">
        <v>-0.207635502468815</v>
      </c>
      <c r="E5314" s="149">
        <v>0.723451753389401</v>
      </c>
      <c r="F5314" s="154">
        <v>2.48566011906231E-6</v>
      </c>
      <c r="G5314" s="153">
        <v>0.924755766099482</v>
      </c>
      <c r="H5314" s="153">
        <v>0.0108374208590768</v>
      </c>
      <c r="I5314" s="153">
        <v>0.769074719653073</v>
      </c>
      <c r="J5314" s="153">
        <v>0.24553958356839</v>
      </c>
      <c r="K5314" s="151">
        <v>0.723452</v>
      </c>
      <c r="L5314" s="151">
        <v>2.496709</v>
      </c>
      <c r="M5314" s="2">
        <v>5313.0</v>
      </c>
    </row>
    <row r="5315">
      <c r="A5315" s="152" t="s">
        <v>10</v>
      </c>
      <c r="B5315" s="152" t="s">
        <v>78</v>
      </c>
      <c r="C5315" s="153">
        <v>-0.0618890564746781</v>
      </c>
      <c r="D5315" s="153">
        <v>-0.207635502468815</v>
      </c>
      <c r="E5315" s="149">
        <v>0.723451753389401</v>
      </c>
      <c r="F5315" s="154">
        <v>2.48566011906226E-6</v>
      </c>
      <c r="G5315" s="153">
        <v>0.924755766099482</v>
      </c>
      <c r="H5315" s="153">
        <v>0.0108374208590768</v>
      </c>
      <c r="I5315" s="153">
        <v>0.769074719653073</v>
      </c>
      <c r="J5315" s="153">
        <v>0.24553958356839</v>
      </c>
      <c r="K5315" s="151">
        <v>0.723452</v>
      </c>
      <c r="L5315" s="151">
        <v>2.495558</v>
      </c>
      <c r="M5315" s="2">
        <v>5314.0</v>
      </c>
    </row>
    <row r="5316">
      <c r="A5316" s="152" t="s">
        <v>448</v>
      </c>
      <c r="B5316" s="152" t="s">
        <v>16</v>
      </c>
      <c r="C5316" s="153">
        <v>1.76355273082162</v>
      </c>
      <c r="D5316" s="153">
        <v>0.590724858522047</v>
      </c>
      <c r="E5316" s="149">
        <v>0.723565605421044</v>
      </c>
      <c r="F5316" s="153">
        <v>0.761085256810308</v>
      </c>
      <c r="G5316" s="153">
        <v>0.199428457449395</v>
      </c>
      <c r="H5316" s="153">
        <v>0.634131417691516</v>
      </c>
      <c r="I5316" s="153">
        <v>0.847245297077057</v>
      </c>
      <c r="J5316" s="153">
        <v>0.01</v>
      </c>
      <c r="K5316" s="151">
        <v>0.723566</v>
      </c>
      <c r="L5316" s="151">
        <v>2.499408</v>
      </c>
      <c r="M5316" s="2">
        <v>5315.0</v>
      </c>
    </row>
    <row r="5317">
      <c r="A5317" s="152" t="s">
        <v>16</v>
      </c>
      <c r="B5317" s="152" t="s">
        <v>448</v>
      </c>
      <c r="C5317" s="153">
        <v>-1.76355273082162</v>
      </c>
      <c r="D5317" s="153">
        <v>0.590724858522047</v>
      </c>
      <c r="E5317" s="149">
        <v>0.723565605421044</v>
      </c>
      <c r="F5317" s="153">
        <v>0.761085256810308</v>
      </c>
      <c r="G5317" s="153">
        <v>0.199428457449395</v>
      </c>
      <c r="H5317" s="153">
        <v>0.634131417691516</v>
      </c>
      <c r="I5317" s="153">
        <v>0.847245297077057</v>
      </c>
      <c r="J5317" s="153">
        <v>0.01</v>
      </c>
      <c r="K5317" s="151">
        <v>0.723566</v>
      </c>
      <c r="L5317" s="151">
        <v>2.498255</v>
      </c>
      <c r="M5317" s="2">
        <v>5316.0</v>
      </c>
    </row>
    <row r="5318">
      <c r="A5318" s="152" t="s">
        <v>68</v>
      </c>
      <c r="B5318" s="152" t="s">
        <v>191</v>
      </c>
      <c r="C5318" s="153">
        <v>-1.29527325952623</v>
      </c>
      <c r="D5318" s="153">
        <v>-0.208399998472228</v>
      </c>
      <c r="E5318" s="149">
        <v>0.723648174422308</v>
      </c>
      <c r="F5318" s="153">
        <v>0.00150726970311644</v>
      </c>
      <c r="G5318" s="153">
        <v>0.00237033448670732</v>
      </c>
      <c r="H5318" s="153">
        <v>0.001802887234445</v>
      </c>
      <c r="I5318" s="153">
        <v>2.458943538239E-4</v>
      </c>
      <c r="J5318" s="153">
        <v>0.357460917670961</v>
      </c>
      <c r="K5318" s="151">
        <v>0.723648</v>
      </c>
      <c r="L5318" s="151">
        <v>2.502004</v>
      </c>
      <c r="M5318" s="2">
        <v>5317.0</v>
      </c>
    </row>
    <row r="5319">
      <c r="A5319" s="152" t="s">
        <v>191</v>
      </c>
      <c r="B5319" s="152" t="s">
        <v>68</v>
      </c>
      <c r="C5319" s="153">
        <v>1.29527325952623</v>
      </c>
      <c r="D5319" s="153">
        <v>-0.208399998472228</v>
      </c>
      <c r="E5319" s="149">
        <v>0.723648174422308</v>
      </c>
      <c r="F5319" s="153">
        <v>0.00150726970311646</v>
      </c>
      <c r="G5319" s="153">
        <v>0.00237033448670732</v>
      </c>
      <c r="H5319" s="153">
        <v>0.001802887234445</v>
      </c>
      <c r="I5319" s="153">
        <v>2.458943538239E-4</v>
      </c>
      <c r="J5319" s="153">
        <v>0.357460917670961</v>
      </c>
      <c r="K5319" s="151">
        <v>0.723648</v>
      </c>
      <c r="L5319" s="151">
        <v>2.500848</v>
      </c>
      <c r="M5319" s="2">
        <v>5318.0</v>
      </c>
    </row>
    <row r="5320">
      <c r="A5320" s="152" t="s">
        <v>446</v>
      </c>
      <c r="B5320" s="152" t="s">
        <v>449</v>
      </c>
      <c r="C5320" s="153">
        <v>2.56189935097162</v>
      </c>
      <c r="D5320" s="153">
        <v>0.670227278403401</v>
      </c>
      <c r="E5320" s="149">
        <v>0.723817835916019</v>
      </c>
      <c r="F5320" s="153">
        <v>0.0157715573142095</v>
      </c>
      <c r="G5320" s="153">
        <v>0.350228356627525</v>
      </c>
      <c r="H5320" s="153">
        <v>0.348354354977758</v>
      </c>
      <c r="I5320" s="153">
        <v>0.633464261534459</v>
      </c>
      <c r="J5320" s="153">
        <v>0.01</v>
      </c>
      <c r="K5320" s="151">
        <v>0.723818</v>
      </c>
      <c r="L5320" s="151">
        <v>2.504905</v>
      </c>
      <c r="M5320" s="2">
        <v>5319.0</v>
      </c>
    </row>
    <row r="5321">
      <c r="A5321" s="152" t="s">
        <v>449</v>
      </c>
      <c r="B5321" s="152" t="s">
        <v>446</v>
      </c>
      <c r="C5321" s="153">
        <v>-2.56189935097162</v>
      </c>
      <c r="D5321" s="153">
        <v>0.670227278403401</v>
      </c>
      <c r="E5321" s="149">
        <v>0.723817835916019</v>
      </c>
      <c r="F5321" s="153">
        <v>0.0157715573142094</v>
      </c>
      <c r="G5321" s="153">
        <v>0.350228356627525</v>
      </c>
      <c r="H5321" s="153">
        <v>0.348354354977758</v>
      </c>
      <c r="I5321" s="153">
        <v>0.633464261534459</v>
      </c>
      <c r="J5321" s="153">
        <v>0.01</v>
      </c>
      <c r="K5321" s="151">
        <v>0.723818</v>
      </c>
      <c r="L5321" s="151">
        <v>2.503747</v>
      </c>
      <c r="M5321" s="2">
        <v>5320.0</v>
      </c>
    </row>
    <row r="5322">
      <c r="A5322" s="152" t="s">
        <v>67</v>
      </c>
      <c r="B5322" s="152" t="s">
        <v>115</v>
      </c>
      <c r="C5322" s="153">
        <v>0.153793805289312</v>
      </c>
      <c r="D5322" s="153">
        <v>-0.1215307226629</v>
      </c>
      <c r="E5322" s="149">
        <v>0.723894512347898</v>
      </c>
      <c r="F5322" s="153">
        <v>0.384475729039727</v>
      </c>
      <c r="G5322" s="153">
        <v>0.373395335086056</v>
      </c>
      <c r="H5322" s="153">
        <v>0.223511920394553</v>
      </c>
      <c r="I5322" s="153">
        <v>0.833263778190127</v>
      </c>
      <c r="J5322" s="153">
        <v>0.01</v>
      </c>
      <c r="K5322" s="151">
        <v>0.723895</v>
      </c>
      <c r="L5322" s="151">
        <v>2.50633</v>
      </c>
      <c r="M5322" s="2">
        <v>5321.0</v>
      </c>
    </row>
    <row r="5323">
      <c r="A5323" s="152" t="s">
        <v>115</v>
      </c>
      <c r="B5323" s="152" t="s">
        <v>447</v>
      </c>
      <c r="C5323" s="153">
        <v>-0.346864336901852</v>
      </c>
      <c r="D5323" s="153">
        <v>2.57040790166581</v>
      </c>
      <c r="E5323" s="149">
        <v>0.148345025486486</v>
      </c>
      <c r="F5323" s="153">
        <v>0.0113179258006492</v>
      </c>
      <c r="G5323" s="153">
        <v>0.847803142996448</v>
      </c>
      <c r="H5323" s="153">
        <v>0.969336140070348</v>
      </c>
      <c r="I5323" s="153">
        <v>0.437587860683121</v>
      </c>
      <c r="J5323" s="153">
        <v>0.01</v>
      </c>
      <c r="K5323" s="151">
        <v>0.723895</v>
      </c>
      <c r="L5323" s="151">
        <v>2.50749</v>
      </c>
      <c r="M5323" s="2">
        <v>5322.0</v>
      </c>
    </row>
    <row r="5324">
      <c r="A5324" s="152" t="s">
        <v>18</v>
      </c>
      <c r="B5324" s="152" t="s">
        <v>142</v>
      </c>
      <c r="C5324" s="153">
        <v>-0.92850232873498</v>
      </c>
      <c r="D5324" s="153">
        <v>-0.206627267344778</v>
      </c>
      <c r="E5324" s="149">
        <v>0.72396429411503</v>
      </c>
      <c r="F5324" s="153">
        <v>0.152958571344378</v>
      </c>
      <c r="G5324" s="153">
        <v>0.363924233050565</v>
      </c>
      <c r="H5324" s="153">
        <v>0.183131746918672</v>
      </c>
      <c r="I5324" s="153">
        <v>0.928661892533497</v>
      </c>
      <c r="J5324" s="153">
        <v>0.01</v>
      </c>
      <c r="K5324" s="151">
        <v>0.723964</v>
      </c>
      <c r="L5324" s="151">
        <v>2.510056</v>
      </c>
      <c r="M5324" s="2">
        <v>5323.0</v>
      </c>
    </row>
    <row r="5325">
      <c r="A5325" s="152" t="s">
        <v>142</v>
      </c>
      <c r="B5325" s="152" t="s">
        <v>18</v>
      </c>
      <c r="C5325" s="153">
        <v>0.92850232873498</v>
      </c>
      <c r="D5325" s="153">
        <v>-0.206627267344778</v>
      </c>
      <c r="E5325" s="149">
        <v>0.72396429411503</v>
      </c>
      <c r="F5325" s="153">
        <v>0.152958571344375</v>
      </c>
      <c r="G5325" s="153">
        <v>0.363924233050565</v>
      </c>
      <c r="H5325" s="153">
        <v>0.183131746918672</v>
      </c>
      <c r="I5325" s="153">
        <v>0.928661892533497</v>
      </c>
      <c r="J5325" s="153">
        <v>0.01</v>
      </c>
      <c r="K5325" s="151">
        <v>0.723964</v>
      </c>
      <c r="L5325" s="151">
        <v>2.508893</v>
      </c>
      <c r="M5325" s="2">
        <v>5324.0</v>
      </c>
    </row>
    <row r="5326">
      <c r="A5326" s="152" t="s">
        <v>377</v>
      </c>
      <c r="B5326" s="152" t="s">
        <v>443</v>
      </c>
      <c r="C5326" s="153">
        <v>1.82729155561666</v>
      </c>
      <c r="D5326" s="153">
        <v>0.0579044693918573</v>
      </c>
      <c r="E5326" s="149">
        <v>0.724549449543767</v>
      </c>
      <c r="F5326" s="153">
        <v>0.00662861461964528</v>
      </c>
      <c r="G5326" s="153">
        <v>0.67121187555239</v>
      </c>
      <c r="H5326" s="153">
        <v>0.00243104736156815</v>
      </c>
      <c r="I5326" s="153">
        <v>0.382521495435305</v>
      </c>
      <c r="J5326" s="153">
        <v>0.644305742067241</v>
      </c>
      <c r="K5326" s="151">
        <v>0.724549</v>
      </c>
      <c r="L5326" s="151">
        <v>2.514415</v>
      </c>
      <c r="M5326" s="2">
        <v>5325.0</v>
      </c>
    </row>
    <row r="5327">
      <c r="A5327" s="152" t="s">
        <v>443</v>
      </c>
      <c r="B5327" s="152" t="s">
        <v>377</v>
      </c>
      <c r="C5327" s="153">
        <v>-1.82729155561666</v>
      </c>
      <c r="D5327" s="153">
        <v>0.0579044693918573</v>
      </c>
      <c r="E5327" s="149">
        <v>0.724549449543767</v>
      </c>
      <c r="F5327" s="153">
        <v>0.00662861461964528</v>
      </c>
      <c r="G5327" s="153">
        <v>0.67121187555239</v>
      </c>
      <c r="H5327" s="153">
        <v>0.00243104736156815</v>
      </c>
      <c r="I5327" s="153">
        <v>0.382521495435305</v>
      </c>
      <c r="J5327" s="153">
        <v>0.644305742067241</v>
      </c>
      <c r="K5327" s="151">
        <v>0.724549</v>
      </c>
      <c r="L5327" s="151">
        <v>2.513249</v>
      </c>
      <c r="M5327" s="2">
        <v>5326.0</v>
      </c>
    </row>
    <row r="5328">
      <c r="A5328" s="152" t="s">
        <v>93</v>
      </c>
      <c r="B5328" s="152" t="s">
        <v>182</v>
      </c>
      <c r="C5328" s="153">
        <v>-1.00907102739816</v>
      </c>
      <c r="D5328" s="153">
        <v>-0.0688682943978037</v>
      </c>
      <c r="E5328" s="149">
        <v>0.724726286252876</v>
      </c>
      <c r="F5328" s="153">
        <v>0.864780913820308</v>
      </c>
      <c r="G5328" s="153">
        <v>0.507119832794247</v>
      </c>
      <c r="H5328" s="153">
        <v>0.355084598264841</v>
      </c>
      <c r="I5328" s="153">
        <v>0.753774502598135</v>
      </c>
      <c r="J5328" s="153">
        <v>0.01</v>
      </c>
      <c r="K5328" s="151">
        <v>0.724726</v>
      </c>
      <c r="L5328" s="151">
        <v>2.517364</v>
      </c>
      <c r="M5328" s="2">
        <v>5327.0</v>
      </c>
    </row>
    <row r="5329">
      <c r="A5329" s="152" t="s">
        <v>182</v>
      </c>
      <c r="B5329" s="152" t="s">
        <v>93</v>
      </c>
      <c r="C5329" s="153">
        <v>1.00907102739816</v>
      </c>
      <c r="D5329" s="153">
        <v>-0.0688682943978037</v>
      </c>
      <c r="E5329" s="149">
        <v>0.724726286252876</v>
      </c>
      <c r="F5329" s="153">
        <v>0.8647809138203</v>
      </c>
      <c r="G5329" s="153">
        <v>0.507119832794247</v>
      </c>
      <c r="H5329" s="153">
        <v>0.355084598264841</v>
      </c>
      <c r="I5329" s="153">
        <v>0.753774502598135</v>
      </c>
      <c r="J5329" s="153">
        <v>0.01</v>
      </c>
      <c r="K5329" s="151">
        <v>0.724726</v>
      </c>
      <c r="L5329" s="151">
        <v>2.516196</v>
      </c>
      <c r="M5329" s="2">
        <v>5328.0</v>
      </c>
    </row>
    <row r="5330">
      <c r="A5330" s="152" t="s">
        <v>6</v>
      </c>
      <c r="B5330" s="152" t="s">
        <v>58</v>
      </c>
      <c r="C5330" s="153">
        <v>0.715334731107098</v>
      </c>
      <c r="D5330" s="153">
        <v>-0.0371467509412018</v>
      </c>
      <c r="E5330" s="149">
        <v>0.724947248311681</v>
      </c>
      <c r="F5330" s="154">
        <v>6.25796998946158E-6</v>
      </c>
      <c r="G5330" s="153">
        <v>0.741220486570944</v>
      </c>
      <c r="H5330" s="153">
        <v>0.0325208987375287</v>
      </c>
      <c r="I5330" s="153">
        <v>0.213754736108521</v>
      </c>
      <c r="J5330" s="153">
        <v>0.0232117925063926</v>
      </c>
      <c r="K5330" s="151">
        <v>0.724947</v>
      </c>
      <c r="L5330" s="151">
        <v>2.519301</v>
      </c>
      <c r="M5330" s="2">
        <v>5329.0</v>
      </c>
    </row>
    <row r="5331">
      <c r="A5331" s="152" t="s">
        <v>58</v>
      </c>
      <c r="B5331" s="152" t="s">
        <v>6</v>
      </c>
      <c r="C5331" s="153">
        <v>-0.715334731107098</v>
      </c>
      <c r="D5331" s="153">
        <v>-0.0371467509412018</v>
      </c>
      <c r="E5331" s="149">
        <v>0.724947248311681</v>
      </c>
      <c r="F5331" s="154">
        <v>6.25796998946153E-6</v>
      </c>
      <c r="G5331" s="153">
        <v>0.741220486570944</v>
      </c>
      <c r="H5331" s="153">
        <v>0.0325208987375287</v>
      </c>
      <c r="I5331" s="153">
        <v>0.213754736108521</v>
      </c>
      <c r="J5331" s="153">
        <v>0.0232117925063926</v>
      </c>
      <c r="K5331" s="151">
        <v>0.724947</v>
      </c>
      <c r="L5331" s="151">
        <v>2.520472</v>
      </c>
      <c r="M5331" s="2">
        <v>5330.0</v>
      </c>
    </row>
    <row r="5332">
      <c r="A5332" s="152" t="s">
        <v>447</v>
      </c>
      <c r="B5332" s="152" t="s">
        <v>82</v>
      </c>
      <c r="C5332" s="153">
        <v>0.961352277200144</v>
      </c>
      <c r="D5332" s="153">
        <v>0.507364506939931</v>
      </c>
      <c r="E5332" s="149">
        <v>0.725561483080434</v>
      </c>
      <c r="F5332" s="153">
        <v>0.00332888205270978</v>
      </c>
      <c r="G5332" s="153">
        <v>0.525940334782194</v>
      </c>
      <c r="H5332" s="153">
        <v>0.711848390508357</v>
      </c>
      <c r="I5332" s="153">
        <v>0.85974496241739</v>
      </c>
      <c r="J5332" s="153">
        <v>0.01</v>
      </c>
      <c r="K5332" s="151">
        <v>0.725561</v>
      </c>
      <c r="L5332" s="151">
        <v>2.52378</v>
      </c>
      <c r="M5332" s="2">
        <v>5331.0</v>
      </c>
    </row>
    <row r="5333">
      <c r="A5333" s="152" t="s">
        <v>82</v>
      </c>
      <c r="B5333" s="152" t="s">
        <v>447</v>
      </c>
      <c r="C5333" s="153">
        <v>-0.961352277200144</v>
      </c>
      <c r="D5333" s="153">
        <v>0.507364506939931</v>
      </c>
      <c r="E5333" s="149">
        <v>0.725561483080434</v>
      </c>
      <c r="F5333" s="153">
        <v>0.00332888205270975</v>
      </c>
      <c r="G5333" s="153">
        <v>0.525940334782194</v>
      </c>
      <c r="H5333" s="153">
        <v>0.711848390508357</v>
      </c>
      <c r="I5333" s="153">
        <v>0.85974496241739</v>
      </c>
      <c r="J5333" s="153">
        <v>0.01</v>
      </c>
      <c r="K5333" s="151">
        <v>0.725561</v>
      </c>
      <c r="L5333" s="151">
        <v>2.524954</v>
      </c>
      <c r="M5333" s="2">
        <v>5332.0</v>
      </c>
    </row>
    <row r="5334">
      <c r="A5334" s="152" t="s">
        <v>12</v>
      </c>
      <c r="B5334" s="152" t="s">
        <v>30</v>
      </c>
      <c r="C5334" s="153">
        <v>-0.196847341578954</v>
      </c>
      <c r="D5334" s="153">
        <v>-0.0868646058074324</v>
      </c>
      <c r="E5334" s="149">
        <v>0.725710852663773</v>
      </c>
      <c r="F5334" s="153">
        <v>0.129397019757997</v>
      </c>
      <c r="G5334" s="153">
        <v>0.535744786037953</v>
      </c>
      <c r="H5334" s="153">
        <v>0.919866226708787</v>
      </c>
      <c r="I5334" s="153">
        <v>0.868591923762716</v>
      </c>
      <c r="J5334" s="153">
        <v>0.01</v>
      </c>
      <c r="K5334" s="151">
        <v>0.725711</v>
      </c>
      <c r="L5334" s="151">
        <v>2.526649</v>
      </c>
      <c r="M5334" s="2">
        <v>5333.0</v>
      </c>
    </row>
    <row r="5335">
      <c r="A5335" s="152" t="s">
        <v>30</v>
      </c>
      <c r="B5335" s="152" t="s">
        <v>12</v>
      </c>
      <c r="C5335" s="153">
        <v>0.196847341578954</v>
      </c>
      <c r="D5335" s="153">
        <v>-0.0868646058074324</v>
      </c>
      <c r="E5335" s="149">
        <v>0.725710852663773</v>
      </c>
      <c r="F5335" s="153">
        <v>0.129397019758002</v>
      </c>
      <c r="G5335" s="153">
        <v>0.535744786037953</v>
      </c>
      <c r="H5335" s="153">
        <v>0.919866226708787</v>
      </c>
      <c r="I5335" s="153">
        <v>0.868591923762716</v>
      </c>
      <c r="J5335" s="153">
        <v>0.01</v>
      </c>
      <c r="K5335" s="151">
        <v>0.725711</v>
      </c>
      <c r="L5335" s="151">
        <v>2.527825</v>
      </c>
      <c r="M5335" s="2">
        <v>5334.0</v>
      </c>
    </row>
    <row r="5336">
      <c r="A5336" s="152" t="s">
        <v>91</v>
      </c>
      <c r="B5336" s="152" t="s">
        <v>181</v>
      </c>
      <c r="C5336" s="153">
        <v>-1.35815934294522</v>
      </c>
      <c r="D5336" s="153">
        <v>0.220688733456346</v>
      </c>
      <c r="E5336" s="149">
        <v>0.726279111190302</v>
      </c>
      <c r="F5336" s="153">
        <v>0.73666871851173</v>
      </c>
      <c r="G5336" s="153">
        <v>0.762150985211829</v>
      </c>
      <c r="H5336" s="153">
        <v>0.702676942023056</v>
      </c>
      <c r="I5336" s="153">
        <v>0.52607381049452</v>
      </c>
      <c r="J5336" s="153">
        <v>0.0111488767588352</v>
      </c>
      <c r="K5336" s="151">
        <v>0.726279</v>
      </c>
      <c r="L5336" s="151">
        <v>2.532162</v>
      </c>
      <c r="M5336" s="2">
        <v>5335.0</v>
      </c>
    </row>
    <row r="5337">
      <c r="A5337" s="152" t="s">
        <v>181</v>
      </c>
      <c r="B5337" s="152" t="s">
        <v>91</v>
      </c>
      <c r="C5337" s="153">
        <v>1.35815934294522</v>
      </c>
      <c r="D5337" s="153">
        <v>0.220688733456346</v>
      </c>
      <c r="E5337" s="149">
        <v>0.726279111190302</v>
      </c>
      <c r="F5337" s="153">
        <v>0.736668718511747</v>
      </c>
      <c r="G5337" s="153">
        <v>0.762150985211829</v>
      </c>
      <c r="H5337" s="153">
        <v>0.702676942023056</v>
      </c>
      <c r="I5337" s="153">
        <v>0.52607381049452</v>
      </c>
      <c r="J5337" s="153">
        <v>0.0111488767588352</v>
      </c>
      <c r="K5337" s="151">
        <v>0.726279</v>
      </c>
      <c r="L5337" s="151">
        <v>2.530983</v>
      </c>
      <c r="M5337" s="2">
        <v>5336.0</v>
      </c>
    </row>
    <row r="5338">
      <c r="A5338" s="152" t="s">
        <v>100</v>
      </c>
      <c r="B5338" s="152" t="s">
        <v>169</v>
      </c>
      <c r="C5338" s="153">
        <v>-1.99438963451599</v>
      </c>
      <c r="D5338" s="153">
        <v>0.293750100571275</v>
      </c>
      <c r="E5338" s="149">
        <v>0.726345327625281</v>
      </c>
      <c r="F5338" s="153">
        <v>0.00359296219126973</v>
      </c>
      <c r="G5338" s="153">
        <v>0.13617380223197</v>
      </c>
      <c r="H5338" s="153">
        <v>0.0527579968816778</v>
      </c>
      <c r="I5338" s="153">
        <v>0.0305816986589262</v>
      </c>
      <c r="J5338" s="153">
        <v>0.260745422595956</v>
      </c>
      <c r="K5338" s="151">
        <v>0.726345</v>
      </c>
      <c r="L5338" s="151">
        <v>2.534755</v>
      </c>
      <c r="M5338" s="2">
        <v>5337.0</v>
      </c>
    </row>
    <row r="5339">
      <c r="A5339" s="152" t="s">
        <v>169</v>
      </c>
      <c r="B5339" s="152" t="s">
        <v>100</v>
      </c>
      <c r="C5339" s="153">
        <v>1.99438963451599</v>
      </c>
      <c r="D5339" s="153">
        <v>0.293750100571275</v>
      </c>
      <c r="E5339" s="149">
        <v>0.726345327625281</v>
      </c>
      <c r="F5339" s="153">
        <v>0.00359296219126964</v>
      </c>
      <c r="G5339" s="153">
        <v>0.13617380223197</v>
      </c>
      <c r="H5339" s="153">
        <v>0.0527579968816778</v>
      </c>
      <c r="I5339" s="153">
        <v>0.0305816986589262</v>
      </c>
      <c r="J5339" s="153">
        <v>0.260745422595956</v>
      </c>
      <c r="K5339" s="151">
        <v>0.726345</v>
      </c>
      <c r="L5339" s="151">
        <v>2.533574</v>
      </c>
      <c r="M5339" s="2">
        <v>5338.0</v>
      </c>
    </row>
    <row r="5340">
      <c r="A5340" s="152" t="s">
        <v>82</v>
      </c>
      <c r="B5340" s="152" t="s">
        <v>166</v>
      </c>
      <c r="C5340" s="153">
        <v>-0.359099503593656</v>
      </c>
      <c r="D5340" s="153">
        <v>0.120434133941069</v>
      </c>
      <c r="E5340" s="149">
        <v>0.726457893612794</v>
      </c>
      <c r="F5340" s="153">
        <v>0.0314126746400438</v>
      </c>
      <c r="G5340" s="153">
        <v>0.557043316228304</v>
      </c>
      <c r="H5340" s="153">
        <v>0.857901846026236</v>
      </c>
      <c r="I5340" s="153">
        <v>0.975483842603309</v>
      </c>
      <c r="J5340" s="153">
        <v>0.01</v>
      </c>
      <c r="K5340" s="151">
        <v>0.726458</v>
      </c>
      <c r="L5340" s="151">
        <v>2.537515</v>
      </c>
      <c r="M5340" s="2">
        <v>5339.0</v>
      </c>
    </row>
    <row r="5341">
      <c r="A5341" s="152" t="s">
        <v>166</v>
      </c>
      <c r="B5341" s="152" t="s">
        <v>82</v>
      </c>
      <c r="C5341" s="153">
        <v>0.359099503593656</v>
      </c>
      <c r="D5341" s="153">
        <v>0.120434133941069</v>
      </c>
      <c r="E5341" s="149">
        <v>0.726457893612794</v>
      </c>
      <c r="F5341" s="153">
        <v>0.0314126746400437</v>
      </c>
      <c r="G5341" s="153">
        <v>0.557043316228304</v>
      </c>
      <c r="H5341" s="153">
        <v>0.857901846026236</v>
      </c>
      <c r="I5341" s="153">
        <v>0.975483842603309</v>
      </c>
      <c r="J5341" s="153">
        <v>0.01</v>
      </c>
      <c r="K5341" s="151">
        <v>0.726458</v>
      </c>
      <c r="L5341" s="151">
        <v>2.536331</v>
      </c>
      <c r="M5341" s="2">
        <v>5340.0</v>
      </c>
    </row>
    <row r="5342">
      <c r="A5342" s="152" t="s">
        <v>40</v>
      </c>
      <c r="B5342" s="152" t="s">
        <v>145</v>
      </c>
      <c r="C5342" s="153">
        <v>-0.725758008595233</v>
      </c>
      <c r="D5342" s="153">
        <v>0.097920039284961</v>
      </c>
      <c r="E5342" s="149">
        <v>0.726696802639074</v>
      </c>
      <c r="F5342" s="153">
        <v>0.0224519398476381</v>
      </c>
      <c r="G5342" s="153">
        <v>0.664968083915785</v>
      </c>
      <c r="H5342" s="153">
        <v>0.00701515240712457</v>
      </c>
      <c r="I5342" s="153">
        <v>0.635198212588707</v>
      </c>
      <c r="J5342" s="153">
        <v>0.254106304705098</v>
      </c>
      <c r="K5342" s="151">
        <v>0.726697</v>
      </c>
      <c r="L5342" s="151">
        <v>2.540722</v>
      </c>
      <c r="M5342" s="2">
        <v>5341.0</v>
      </c>
    </row>
    <row r="5343">
      <c r="A5343" s="152" t="s">
        <v>145</v>
      </c>
      <c r="B5343" s="152" t="s">
        <v>40</v>
      </c>
      <c r="C5343" s="153">
        <v>0.725758008595233</v>
      </c>
      <c r="D5343" s="153">
        <v>0.097920039284961</v>
      </c>
      <c r="E5343" s="149">
        <v>0.726696802639074</v>
      </c>
      <c r="F5343" s="153">
        <v>0.0224519398476381</v>
      </c>
      <c r="G5343" s="153">
        <v>0.664968083915785</v>
      </c>
      <c r="H5343" s="153">
        <v>0.00701515240712457</v>
      </c>
      <c r="I5343" s="153">
        <v>0.635198212588707</v>
      </c>
      <c r="J5343" s="153">
        <v>0.254106304705098</v>
      </c>
      <c r="K5343" s="151">
        <v>0.726697</v>
      </c>
      <c r="L5343" s="151">
        <v>2.539535</v>
      </c>
      <c r="M5343" s="2">
        <v>5342.0</v>
      </c>
    </row>
    <row r="5344">
      <c r="A5344" s="152" t="s">
        <v>36</v>
      </c>
      <c r="B5344" s="152" t="s">
        <v>68</v>
      </c>
      <c r="C5344" s="153">
        <v>0.400541117400412</v>
      </c>
      <c r="D5344" s="153">
        <v>0.357882241337337</v>
      </c>
      <c r="E5344" s="149">
        <v>0.7267046179009</v>
      </c>
      <c r="F5344" s="153">
        <v>0.0731907378227858</v>
      </c>
      <c r="G5344" s="153">
        <v>0.708245046848639</v>
      </c>
      <c r="H5344" s="153">
        <v>0.952812922850112</v>
      </c>
      <c r="I5344" s="153">
        <v>0.265339962690704</v>
      </c>
      <c r="J5344" s="153">
        <v>0.01</v>
      </c>
      <c r="K5344" s="151">
        <v>0.726705</v>
      </c>
      <c r="L5344" s="151">
        <v>2.541937</v>
      </c>
      <c r="M5344" s="2">
        <v>5343.0</v>
      </c>
    </row>
    <row r="5345">
      <c r="A5345" s="152" t="s">
        <v>68</v>
      </c>
      <c r="B5345" s="152" t="s">
        <v>36</v>
      </c>
      <c r="C5345" s="153">
        <v>-0.400541117400412</v>
      </c>
      <c r="D5345" s="153">
        <v>0.357882241337337</v>
      </c>
      <c r="E5345" s="149">
        <v>0.7267046179009</v>
      </c>
      <c r="F5345" s="153">
        <v>0.0731907378227841</v>
      </c>
      <c r="G5345" s="153">
        <v>0.708245046848639</v>
      </c>
      <c r="H5345" s="153">
        <v>0.952812922850112</v>
      </c>
      <c r="I5345" s="153">
        <v>0.265339962690704</v>
      </c>
      <c r="J5345" s="153">
        <v>0.01</v>
      </c>
      <c r="K5345" s="151">
        <v>0.726705</v>
      </c>
      <c r="L5345" s="151">
        <v>2.543126</v>
      </c>
      <c r="M5345" s="2">
        <v>5344.0</v>
      </c>
    </row>
    <row r="5346">
      <c r="A5346" s="152" t="s">
        <v>36</v>
      </c>
      <c r="B5346" s="152" t="s">
        <v>112</v>
      </c>
      <c r="C5346" s="153">
        <v>0.112543987614909</v>
      </c>
      <c r="D5346" s="153">
        <v>0.462553199167794</v>
      </c>
      <c r="E5346" s="149">
        <v>0.726830363742425</v>
      </c>
      <c r="F5346" s="154">
        <v>9.67232284904197E-6</v>
      </c>
      <c r="G5346" s="153">
        <v>0.594130112857377</v>
      </c>
      <c r="H5346" s="153">
        <v>0.0748025246554594</v>
      </c>
      <c r="I5346" s="153">
        <v>0.998653134181717</v>
      </c>
      <c r="J5346" s="153">
        <v>0.01</v>
      </c>
      <c r="K5346" s="151">
        <v>0.72683</v>
      </c>
      <c r="L5346" s="151">
        <v>2.544757</v>
      </c>
      <c r="M5346" s="2">
        <v>5345.0</v>
      </c>
    </row>
    <row r="5347">
      <c r="A5347" s="152" t="s">
        <v>112</v>
      </c>
      <c r="B5347" s="152" t="s">
        <v>36</v>
      </c>
      <c r="C5347" s="153">
        <v>-0.112543987614909</v>
      </c>
      <c r="D5347" s="153">
        <v>0.462553199167794</v>
      </c>
      <c r="E5347" s="149">
        <v>0.726830363742425</v>
      </c>
      <c r="F5347" s="154">
        <v>9.67232284904197E-6</v>
      </c>
      <c r="G5347" s="153">
        <v>0.594130112857377</v>
      </c>
      <c r="H5347" s="153">
        <v>0.0748025246554594</v>
      </c>
      <c r="I5347" s="153">
        <v>0.998653134181717</v>
      </c>
      <c r="J5347" s="153">
        <v>0.01</v>
      </c>
      <c r="K5347" s="151">
        <v>0.72683</v>
      </c>
      <c r="L5347" s="151">
        <v>2.545948</v>
      </c>
      <c r="M5347" s="2">
        <v>5346.0</v>
      </c>
    </row>
    <row r="5348">
      <c r="A5348" s="152" t="s">
        <v>445</v>
      </c>
      <c r="B5348" s="152" t="s">
        <v>93</v>
      </c>
      <c r="C5348" s="153">
        <v>1.5694857436639</v>
      </c>
      <c r="D5348" s="153">
        <v>-0.132929272858734</v>
      </c>
      <c r="E5348" s="149">
        <v>0.72689307054747</v>
      </c>
      <c r="F5348" s="153">
        <v>0.0561738889078715</v>
      </c>
      <c r="G5348" s="153">
        <v>0.622584288429889</v>
      </c>
      <c r="H5348" s="153">
        <v>0.049203660695088</v>
      </c>
      <c r="I5348" s="153">
        <v>0.926683053028147</v>
      </c>
      <c r="J5348" s="153">
        <v>0.01</v>
      </c>
      <c r="K5348" s="151">
        <v>0.726893</v>
      </c>
      <c r="L5348" s="151">
        <v>2.54736</v>
      </c>
      <c r="M5348" s="2">
        <v>5347.0</v>
      </c>
    </row>
    <row r="5349">
      <c r="A5349" s="152" t="s">
        <v>93</v>
      </c>
      <c r="B5349" s="152" t="s">
        <v>445</v>
      </c>
      <c r="C5349" s="153">
        <v>-1.5694857436639</v>
      </c>
      <c r="D5349" s="153">
        <v>-0.132929272858734</v>
      </c>
      <c r="E5349" s="149">
        <v>0.72689307054747</v>
      </c>
      <c r="F5349" s="153">
        <v>0.0561738889078728</v>
      </c>
      <c r="G5349" s="153">
        <v>0.622584288429889</v>
      </c>
      <c r="H5349" s="153">
        <v>0.049203660695088</v>
      </c>
      <c r="I5349" s="153">
        <v>0.926683053028147</v>
      </c>
      <c r="J5349" s="153">
        <v>0.01</v>
      </c>
      <c r="K5349" s="151">
        <v>0.726893</v>
      </c>
      <c r="L5349" s="151">
        <v>2.548554</v>
      </c>
      <c r="M5349" s="2">
        <v>5348.0</v>
      </c>
    </row>
    <row r="5350">
      <c r="A5350" s="152" t="s">
        <v>448</v>
      </c>
      <c r="B5350" s="152" t="s">
        <v>154</v>
      </c>
      <c r="C5350" s="153">
        <v>0.913119742160812</v>
      </c>
      <c r="D5350" s="153">
        <v>0.709332324839474</v>
      </c>
      <c r="E5350" s="149">
        <v>0.72716624776181</v>
      </c>
      <c r="F5350" s="153">
        <v>0.84812059595217</v>
      </c>
      <c r="G5350" s="153">
        <v>0.586122806006751</v>
      </c>
      <c r="H5350" s="153">
        <v>0.591250862485197</v>
      </c>
      <c r="I5350" s="153">
        <v>0.914357557146229</v>
      </c>
      <c r="J5350" s="153">
        <v>0.01</v>
      </c>
      <c r="K5350" s="151">
        <v>0.727166</v>
      </c>
      <c r="L5350" s="151">
        <v>2.550707</v>
      </c>
      <c r="M5350" s="2">
        <v>5349.0</v>
      </c>
    </row>
    <row r="5351">
      <c r="A5351" s="152" t="s">
        <v>154</v>
      </c>
      <c r="B5351" s="152" t="s">
        <v>448</v>
      </c>
      <c r="C5351" s="153">
        <v>-0.913119742160812</v>
      </c>
      <c r="D5351" s="153">
        <v>0.709332324839474</v>
      </c>
      <c r="E5351" s="149">
        <v>0.72716624776181</v>
      </c>
      <c r="F5351" s="153">
        <v>0.84812059595217</v>
      </c>
      <c r="G5351" s="153">
        <v>0.586122806006751</v>
      </c>
      <c r="H5351" s="153">
        <v>0.591250862485197</v>
      </c>
      <c r="I5351" s="153">
        <v>0.914357557146229</v>
      </c>
      <c r="J5351" s="153">
        <v>0.01</v>
      </c>
      <c r="K5351" s="151">
        <v>0.727166</v>
      </c>
      <c r="L5351" s="151">
        <v>2.551903</v>
      </c>
      <c r="M5351" s="2">
        <v>5350.0</v>
      </c>
    </row>
    <row r="5352">
      <c r="A5352" s="152" t="s">
        <v>86</v>
      </c>
      <c r="B5352" s="152" t="s">
        <v>154</v>
      </c>
      <c r="C5352" s="153">
        <v>0.67313063036863</v>
      </c>
      <c r="D5352" s="153">
        <v>-0.658234759785665</v>
      </c>
      <c r="E5352" s="149">
        <v>0.727788647507451</v>
      </c>
      <c r="F5352" s="154">
        <v>7.36947296985429E-7</v>
      </c>
      <c r="G5352" s="153">
        <v>0.248222491466487</v>
      </c>
      <c r="H5352" s="153">
        <v>0.0030163928682251</v>
      </c>
      <c r="I5352" s="153">
        <v>0.35703839618956</v>
      </c>
      <c r="J5352" s="153">
        <v>0.01</v>
      </c>
      <c r="K5352" s="151">
        <v>0.727789</v>
      </c>
      <c r="L5352" s="151">
        <v>2.555286</v>
      </c>
      <c r="M5352" s="2">
        <v>5351.0</v>
      </c>
    </row>
    <row r="5353">
      <c r="A5353" s="152" t="s">
        <v>154</v>
      </c>
      <c r="B5353" s="152" t="s">
        <v>86</v>
      </c>
      <c r="C5353" s="153">
        <v>-0.67313063036863</v>
      </c>
      <c r="D5353" s="153">
        <v>-0.658234759785665</v>
      </c>
      <c r="E5353" s="149">
        <v>0.727788647507451</v>
      </c>
      <c r="F5353" s="154">
        <v>7.36947296985429E-7</v>
      </c>
      <c r="G5353" s="153">
        <v>0.248222491466487</v>
      </c>
      <c r="H5353" s="153">
        <v>0.0030163928682251</v>
      </c>
      <c r="I5353" s="153">
        <v>0.35703839618956</v>
      </c>
      <c r="J5353" s="153">
        <v>0.01</v>
      </c>
      <c r="K5353" s="151">
        <v>0.727789</v>
      </c>
      <c r="L5353" s="151">
        <v>2.556486</v>
      </c>
      <c r="M5353" s="2">
        <v>5352.0</v>
      </c>
    </row>
    <row r="5354">
      <c r="A5354" s="152" t="s">
        <v>54</v>
      </c>
      <c r="B5354" s="152" t="s">
        <v>142</v>
      </c>
      <c r="C5354" s="153">
        <v>-0.671517454204493</v>
      </c>
      <c r="D5354" s="153">
        <v>0.33720305938058</v>
      </c>
      <c r="E5354" s="149">
        <v>0.727943984425258</v>
      </c>
      <c r="F5354" s="153">
        <v>0.154967619669872</v>
      </c>
      <c r="G5354" s="153">
        <v>0.477189614584216</v>
      </c>
      <c r="H5354" s="153">
        <v>0.232219668189229</v>
      </c>
      <c r="I5354" s="153">
        <v>0.695973756262163</v>
      </c>
      <c r="J5354" s="153">
        <v>0.01</v>
      </c>
      <c r="K5354" s="151">
        <v>0.727944</v>
      </c>
      <c r="L5354" s="151">
        <v>2.558232</v>
      </c>
      <c r="M5354" s="2">
        <v>5353.0</v>
      </c>
    </row>
    <row r="5355">
      <c r="A5355" s="152" t="s">
        <v>142</v>
      </c>
      <c r="B5355" s="152" t="s">
        <v>54</v>
      </c>
      <c r="C5355" s="153">
        <v>0.671517454204493</v>
      </c>
      <c r="D5355" s="153">
        <v>0.33720305938058</v>
      </c>
      <c r="E5355" s="149">
        <v>0.727943984425258</v>
      </c>
      <c r="F5355" s="153">
        <v>0.154967619669872</v>
      </c>
      <c r="G5355" s="153">
        <v>0.477189614584216</v>
      </c>
      <c r="H5355" s="153">
        <v>0.232219668189229</v>
      </c>
      <c r="I5355" s="153">
        <v>0.695973756262163</v>
      </c>
      <c r="J5355" s="153">
        <v>0.01</v>
      </c>
      <c r="K5355" s="151">
        <v>0.727944</v>
      </c>
      <c r="L5355" s="151">
        <v>2.559435</v>
      </c>
      <c r="M5355" s="2">
        <v>5354.0</v>
      </c>
    </row>
    <row r="5356">
      <c r="A5356" s="152" t="s">
        <v>88</v>
      </c>
      <c r="B5356" s="152" t="s">
        <v>115</v>
      </c>
      <c r="C5356" s="153">
        <v>-0.312748846353471</v>
      </c>
      <c r="D5356" s="153">
        <v>0.215739997798084</v>
      </c>
      <c r="E5356" s="149">
        <v>0.727993188001168</v>
      </c>
      <c r="F5356" s="153">
        <v>0.190627636479601</v>
      </c>
      <c r="G5356" s="153">
        <v>0.459419580183676</v>
      </c>
      <c r="H5356" s="153">
        <v>0.13645569877139</v>
      </c>
      <c r="I5356" s="153">
        <v>0.693636949422272</v>
      </c>
      <c r="J5356" s="153">
        <v>0.01</v>
      </c>
      <c r="K5356" s="151">
        <v>0.727993</v>
      </c>
      <c r="L5356" s="151">
        <v>2.560811</v>
      </c>
      <c r="M5356" s="2">
        <v>5355.0</v>
      </c>
    </row>
    <row r="5357">
      <c r="A5357" s="152" t="s">
        <v>115</v>
      </c>
      <c r="B5357" s="152" t="s">
        <v>106</v>
      </c>
      <c r="C5357" s="153">
        <v>0.30224222770933</v>
      </c>
      <c r="D5357" s="153">
        <v>0.177145076444102</v>
      </c>
      <c r="E5357" s="149">
        <v>0.698923644722719</v>
      </c>
      <c r="F5357" s="153">
        <v>0.0698505848220192</v>
      </c>
      <c r="G5357" s="153">
        <v>0.37932309490939</v>
      </c>
      <c r="H5357" s="153">
        <v>0.9080078940052</v>
      </c>
      <c r="I5357" s="153">
        <v>0.362315259766392</v>
      </c>
      <c r="J5357" s="153">
        <v>0.01</v>
      </c>
      <c r="K5357" s="151">
        <v>0.727993</v>
      </c>
      <c r="L5357" s="151">
        <v>2.562016</v>
      </c>
      <c r="M5357" s="2">
        <v>5356.0</v>
      </c>
    </row>
    <row r="5358">
      <c r="A5358" s="152" t="s">
        <v>377</v>
      </c>
      <c r="B5358" s="152" t="s">
        <v>13</v>
      </c>
      <c r="C5358" s="153">
        <v>1.83759469228061</v>
      </c>
      <c r="D5358" s="153">
        <v>0.0944143152709941</v>
      </c>
      <c r="E5358" s="149">
        <v>0.728013897977092</v>
      </c>
      <c r="F5358" s="153">
        <v>0.0501004086241692</v>
      </c>
      <c r="G5358" s="153">
        <v>0.203044058863181</v>
      </c>
      <c r="H5358" s="153">
        <v>0.00266325642558624</v>
      </c>
      <c r="I5358" s="153">
        <v>0.583664984270767</v>
      </c>
      <c r="J5358" s="153">
        <v>0.58512243925535</v>
      </c>
      <c r="K5358" s="151">
        <v>0.728014</v>
      </c>
      <c r="L5358" s="151">
        <v>2.564501</v>
      </c>
      <c r="M5358" s="2">
        <v>5357.0</v>
      </c>
    </row>
    <row r="5359">
      <c r="A5359" s="152" t="s">
        <v>13</v>
      </c>
      <c r="B5359" s="152" t="s">
        <v>377</v>
      </c>
      <c r="C5359" s="153">
        <v>-1.83759469228061</v>
      </c>
      <c r="D5359" s="153">
        <v>0.0944143152709941</v>
      </c>
      <c r="E5359" s="149">
        <v>0.728013897977092</v>
      </c>
      <c r="F5359" s="153">
        <v>0.0501004086241692</v>
      </c>
      <c r="G5359" s="153">
        <v>0.203044058863181</v>
      </c>
      <c r="H5359" s="153">
        <v>0.00266325642558624</v>
      </c>
      <c r="I5359" s="153">
        <v>0.583664984270767</v>
      </c>
      <c r="J5359" s="153">
        <v>0.58512243925535</v>
      </c>
      <c r="K5359" s="151">
        <v>0.728014</v>
      </c>
      <c r="L5359" s="151">
        <v>2.563294</v>
      </c>
      <c r="M5359" s="2">
        <v>5358.0</v>
      </c>
    </row>
    <row r="5360">
      <c r="A5360" s="152" t="s">
        <v>36</v>
      </c>
      <c r="B5360" s="152" t="s">
        <v>449</v>
      </c>
      <c r="C5360" s="153">
        <v>-0.601903011854558</v>
      </c>
      <c r="D5360" s="153">
        <v>0.620283857973371</v>
      </c>
      <c r="E5360" s="149">
        <v>0.728662627171904</v>
      </c>
      <c r="F5360" s="154">
        <v>5.39939567504763E-5</v>
      </c>
      <c r="G5360" s="153">
        <v>0.59721368361026</v>
      </c>
      <c r="H5360" s="153">
        <v>0.0880563440057427</v>
      </c>
      <c r="I5360" s="153">
        <v>0.787023856533636</v>
      </c>
      <c r="J5360" s="153">
        <v>0.01</v>
      </c>
      <c r="K5360" s="151">
        <v>0.728663</v>
      </c>
      <c r="L5360" s="151">
        <v>2.569205</v>
      </c>
      <c r="M5360" s="2">
        <v>5359.0</v>
      </c>
    </row>
    <row r="5361">
      <c r="A5361" s="152" t="s">
        <v>449</v>
      </c>
      <c r="B5361" s="152" t="s">
        <v>36</v>
      </c>
      <c r="C5361" s="153">
        <v>0.601903011854558</v>
      </c>
      <c r="D5361" s="153">
        <v>0.620283857973371</v>
      </c>
      <c r="E5361" s="149">
        <v>0.728662627171904</v>
      </c>
      <c r="F5361" s="154">
        <v>5.39939567504767E-5</v>
      </c>
      <c r="G5361" s="153">
        <v>0.59721368361026</v>
      </c>
      <c r="H5361" s="153">
        <v>0.0880563440057427</v>
      </c>
      <c r="I5361" s="153">
        <v>0.787023856533636</v>
      </c>
      <c r="J5361" s="153">
        <v>0.01</v>
      </c>
      <c r="K5361" s="151">
        <v>0.728663</v>
      </c>
      <c r="L5361" s="151">
        <v>2.567995</v>
      </c>
      <c r="M5361" s="2">
        <v>5360.0</v>
      </c>
    </row>
    <row r="5362">
      <c r="A5362" s="152" t="s">
        <v>446</v>
      </c>
      <c r="B5362" s="152" t="s">
        <v>13</v>
      </c>
      <c r="C5362" s="153">
        <v>3.79112776539865</v>
      </c>
      <c r="D5362" s="153">
        <v>-0.128380935384385</v>
      </c>
      <c r="E5362" s="149">
        <v>0.728714935882245</v>
      </c>
      <c r="F5362" s="153">
        <v>0.00965423861572497</v>
      </c>
      <c r="G5362" s="153">
        <v>0.711517966656584</v>
      </c>
      <c r="H5362" s="153">
        <v>0.653087543277751</v>
      </c>
      <c r="I5362" s="153">
        <v>0.160543679852024</v>
      </c>
      <c r="J5362" s="153">
        <v>0.01</v>
      </c>
      <c r="K5362" s="151">
        <v>0.728715</v>
      </c>
      <c r="L5362" s="151">
        <v>2.571814</v>
      </c>
      <c r="M5362" s="2">
        <v>5361.0</v>
      </c>
    </row>
    <row r="5363">
      <c r="A5363" s="152" t="s">
        <v>13</v>
      </c>
      <c r="B5363" s="152" t="s">
        <v>446</v>
      </c>
      <c r="C5363" s="153">
        <v>-3.79112776539865</v>
      </c>
      <c r="D5363" s="153">
        <v>-0.128380935384385</v>
      </c>
      <c r="E5363" s="149">
        <v>0.728714935882245</v>
      </c>
      <c r="F5363" s="153">
        <v>0.00965423861572547</v>
      </c>
      <c r="G5363" s="153">
        <v>0.711517966656584</v>
      </c>
      <c r="H5363" s="153">
        <v>0.653087543277751</v>
      </c>
      <c r="I5363" s="153">
        <v>0.160543679852024</v>
      </c>
      <c r="J5363" s="153">
        <v>0.01</v>
      </c>
      <c r="K5363" s="151">
        <v>0.728715</v>
      </c>
      <c r="L5363" s="151">
        <v>2.570601</v>
      </c>
      <c r="M5363" s="2">
        <v>5362.0</v>
      </c>
    </row>
    <row r="5364">
      <c r="A5364" s="152" t="s">
        <v>78</v>
      </c>
      <c r="B5364" s="152" t="s">
        <v>142</v>
      </c>
      <c r="C5364" s="153">
        <v>-0.882437100796914</v>
      </c>
      <c r="D5364" s="153">
        <v>0.249812275681308</v>
      </c>
      <c r="E5364" s="149">
        <v>0.728878035639922</v>
      </c>
      <c r="F5364" s="153">
        <v>0.538724057385453</v>
      </c>
      <c r="G5364" s="153">
        <v>0.653949508753561</v>
      </c>
      <c r="H5364" s="153">
        <v>0.250019898197448</v>
      </c>
      <c r="I5364" s="153">
        <v>0.960201615501748</v>
      </c>
      <c r="J5364" s="153">
        <v>0.01</v>
      </c>
      <c r="K5364" s="151">
        <v>0.728878</v>
      </c>
      <c r="L5364" s="151">
        <v>2.574818</v>
      </c>
      <c r="M5364" s="2">
        <v>5363.0</v>
      </c>
    </row>
    <row r="5365">
      <c r="A5365" s="152" t="s">
        <v>142</v>
      </c>
      <c r="B5365" s="152" t="s">
        <v>78</v>
      </c>
      <c r="C5365" s="153">
        <v>0.882437100796914</v>
      </c>
      <c r="D5365" s="153">
        <v>0.249812275681308</v>
      </c>
      <c r="E5365" s="149">
        <v>0.728878035639922</v>
      </c>
      <c r="F5365" s="153">
        <v>0.538724057385462</v>
      </c>
      <c r="G5365" s="153">
        <v>0.653949508753561</v>
      </c>
      <c r="H5365" s="153">
        <v>0.250019898197448</v>
      </c>
      <c r="I5365" s="153">
        <v>0.960201615501748</v>
      </c>
      <c r="J5365" s="153">
        <v>0.01</v>
      </c>
      <c r="K5365" s="151">
        <v>0.728878</v>
      </c>
      <c r="L5365" s="151">
        <v>2.573603</v>
      </c>
      <c r="M5365" s="2">
        <v>5364.0</v>
      </c>
    </row>
    <row r="5366">
      <c r="A5366" s="152" t="s">
        <v>83</v>
      </c>
      <c r="B5366" s="152" t="s">
        <v>198</v>
      </c>
      <c r="C5366" s="153">
        <v>-1.39634428702925</v>
      </c>
      <c r="D5366" s="153">
        <v>-0.0879483481577233</v>
      </c>
      <c r="E5366" s="149">
        <v>0.72918563695883</v>
      </c>
      <c r="F5366" s="153">
        <v>0.0024166114048535</v>
      </c>
      <c r="G5366" s="153">
        <v>0.777745027251572</v>
      </c>
      <c r="H5366" s="153">
        <v>0.51551319164958</v>
      </c>
      <c r="I5366" s="153">
        <v>0.784209522622087</v>
      </c>
      <c r="J5366" s="153">
        <v>0.01</v>
      </c>
      <c r="K5366" s="151">
        <v>0.729186</v>
      </c>
      <c r="L5366" s="151">
        <v>2.577122</v>
      </c>
      <c r="M5366" s="2">
        <v>5365.0</v>
      </c>
    </row>
    <row r="5367">
      <c r="A5367" s="152" t="s">
        <v>198</v>
      </c>
      <c r="B5367" s="152" t="s">
        <v>83</v>
      </c>
      <c r="C5367" s="153">
        <v>1.39634428702925</v>
      </c>
      <c r="D5367" s="153">
        <v>-0.0879483481577233</v>
      </c>
      <c r="E5367" s="149">
        <v>0.72918563695883</v>
      </c>
      <c r="F5367" s="153">
        <v>0.00241661140485354</v>
      </c>
      <c r="G5367" s="153">
        <v>0.777745027251572</v>
      </c>
      <c r="H5367" s="153">
        <v>0.51551319164958</v>
      </c>
      <c r="I5367" s="153">
        <v>0.784209522622087</v>
      </c>
      <c r="J5367" s="153">
        <v>0.01</v>
      </c>
      <c r="K5367" s="151">
        <v>0.729186</v>
      </c>
      <c r="L5367" s="151">
        <v>2.57834</v>
      </c>
      <c r="M5367" s="2">
        <v>5366.0</v>
      </c>
    </row>
    <row r="5368">
      <c r="A5368" s="152" t="s">
        <v>151</v>
      </c>
      <c r="B5368" s="152" t="s">
        <v>188</v>
      </c>
      <c r="C5368" s="153">
        <v>-0.572840858229202</v>
      </c>
      <c r="D5368" s="153">
        <v>0.870117204704308</v>
      </c>
      <c r="E5368" s="149">
        <v>0.729468002960611</v>
      </c>
      <c r="F5368" s="153">
        <v>0.0950490464066055</v>
      </c>
      <c r="G5368" s="153">
        <v>0.259490061791221</v>
      </c>
      <c r="H5368" s="153">
        <v>0.513373750896274</v>
      </c>
      <c r="I5368" s="153">
        <v>0.900124812588492</v>
      </c>
      <c r="J5368" s="153">
        <v>0.01</v>
      </c>
      <c r="K5368" s="151">
        <v>0.729468</v>
      </c>
      <c r="L5368" s="151">
        <v>2.581778</v>
      </c>
      <c r="M5368" s="2">
        <v>5367.0</v>
      </c>
    </row>
    <row r="5369">
      <c r="A5369" s="152" t="s">
        <v>188</v>
      </c>
      <c r="B5369" s="152" t="s">
        <v>151</v>
      </c>
      <c r="C5369" s="153">
        <v>0.572840858229202</v>
      </c>
      <c r="D5369" s="153">
        <v>0.870117204704308</v>
      </c>
      <c r="E5369" s="149">
        <v>0.729468002960611</v>
      </c>
      <c r="F5369" s="153">
        <v>0.0950490464066074</v>
      </c>
      <c r="G5369" s="153">
        <v>0.259490061791221</v>
      </c>
      <c r="H5369" s="153">
        <v>0.513373750896274</v>
      </c>
      <c r="I5369" s="153">
        <v>0.900124812588492</v>
      </c>
      <c r="J5369" s="153">
        <v>0.01</v>
      </c>
      <c r="K5369" s="151">
        <v>0.729468</v>
      </c>
      <c r="L5369" s="151">
        <v>2.580558</v>
      </c>
      <c r="M5369" s="2">
        <v>5368.0</v>
      </c>
    </row>
    <row r="5370">
      <c r="A5370" s="152" t="s">
        <v>112</v>
      </c>
      <c r="B5370" s="152" t="s">
        <v>175</v>
      </c>
      <c r="C5370" s="153">
        <v>-0.956041426698086</v>
      </c>
      <c r="D5370" s="153">
        <v>-0.0316426831449771</v>
      </c>
      <c r="E5370" s="149">
        <v>0.729681034450569</v>
      </c>
      <c r="F5370" s="153">
        <v>0.0548694178143043</v>
      </c>
      <c r="G5370" s="153">
        <v>0.51685503887984</v>
      </c>
      <c r="H5370" s="153">
        <v>0.771504845188364</v>
      </c>
      <c r="I5370" s="153">
        <v>0.328586341031669</v>
      </c>
      <c r="J5370" s="153">
        <v>0.01</v>
      </c>
      <c r="K5370" s="151">
        <v>0.729681</v>
      </c>
      <c r="L5370" s="151">
        <v>2.583755</v>
      </c>
      <c r="M5370" s="2">
        <v>5369.0</v>
      </c>
    </row>
    <row r="5371">
      <c r="A5371" s="152" t="s">
        <v>175</v>
      </c>
      <c r="B5371" s="152" t="s">
        <v>112</v>
      </c>
      <c r="C5371" s="153">
        <v>0.956041426698086</v>
      </c>
      <c r="D5371" s="153">
        <v>-0.0316426831449771</v>
      </c>
      <c r="E5371" s="149">
        <v>0.729681034450569</v>
      </c>
      <c r="F5371" s="153">
        <v>0.0548694178143033</v>
      </c>
      <c r="G5371" s="153">
        <v>0.51685503887984</v>
      </c>
      <c r="H5371" s="153">
        <v>0.771504845188364</v>
      </c>
      <c r="I5371" s="153">
        <v>0.328586341031669</v>
      </c>
      <c r="J5371" s="153">
        <v>0.01</v>
      </c>
      <c r="K5371" s="151">
        <v>0.729681</v>
      </c>
      <c r="L5371" s="151">
        <v>2.584978</v>
      </c>
      <c r="M5371" s="2">
        <v>5370.0</v>
      </c>
    </row>
    <row r="5372">
      <c r="A5372" s="152" t="s">
        <v>106</v>
      </c>
      <c r="B5372" s="152" t="s">
        <v>54</v>
      </c>
      <c r="C5372" s="153">
        <v>-0.0662662995993483</v>
      </c>
      <c r="D5372" s="153">
        <v>0.124677497382776</v>
      </c>
      <c r="E5372" s="149">
        <v>0.730030356663654</v>
      </c>
      <c r="F5372" s="153">
        <v>0.803468237297196</v>
      </c>
      <c r="G5372" s="153">
        <v>0.827945063772363</v>
      </c>
      <c r="H5372" s="153">
        <v>0.287930590523347</v>
      </c>
      <c r="I5372" s="153">
        <v>0.0996725178398352</v>
      </c>
      <c r="J5372" s="153">
        <v>0.0274609126761596</v>
      </c>
      <c r="K5372" s="151">
        <v>0.73003</v>
      </c>
      <c r="L5372" s="151">
        <v>2.587441</v>
      </c>
      <c r="M5372" s="2">
        <v>5371.0</v>
      </c>
    </row>
    <row r="5373">
      <c r="A5373" s="152" t="s">
        <v>54</v>
      </c>
      <c r="B5373" s="152" t="s">
        <v>106</v>
      </c>
      <c r="C5373" s="153">
        <v>0.0662662995993483</v>
      </c>
      <c r="D5373" s="153">
        <v>0.124677497382776</v>
      </c>
      <c r="E5373" s="149">
        <v>0.730030356663654</v>
      </c>
      <c r="F5373" s="153">
        <v>0.803468237297186</v>
      </c>
      <c r="G5373" s="153">
        <v>0.827945063772363</v>
      </c>
      <c r="H5373" s="153">
        <v>0.287930590523347</v>
      </c>
      <c r="I5373" s="153">
        <v>0.0996725178398352</v>
      </c>
      <c r="J5373" s="153">
        <v>0.0274609126761596</v>
      </c>
      <c r="K5373" s="151">
        <v>0.73003</v>
      </c>
      <c r="L5373" s="151">
        <v>2.588667</v>
      </c>
      <c r="M5373" s="2">
        <v>5372.0</v>
      </c>
    </row>
    <row r="5374">
      <c r="A5374" s="152" t="s">
        <v>24</v>
      </c>
      <c r="B5374" s="152" t="s">
        <v>115</v>
      </c>
      <c r="C5374" s="153">
        <v>-0.383515086792458</v>
      </c>
      <c r="D5374" s="153">
        <v>-0.157293973194354</v>
      </c>
      <c r="E5374" s="149">
        <v>0.730145912916632</v>
      </c>
      <c r="F5374" s="153">
        <v>0.0461998547090888</v>
      </c>
      <c r="G5374" s="153">
        <v>0.449743108876888</v>
      </c>
      <c r="H5374" s="153">
        <v>0.153813990465876</v>
      </c>
      <c r="I5374" s="153">
        <v>0.990234200836182</v>
      </c>
      <c r="J5374" s="153">
        <v>0.01</v>
      </c>
      <c r="K5374" s="151">
        <v>0.730146</v>
      </c>
      <c r="L5374" s="151">
        <v>2.591533</v>
      </c>
      <c r="M5374" s="2">
        <v>5373.0</v>
      </c>
    </row>
    <row r="5375">
      <c r="A5375" s="152" t="s">
        <v>115</v>
      </c>
      <c r="B5375" s="152" t="s">
        <v>112</v>
      </c>
      <c r="C5375" s="153">
        <v>0.208908989784494</v>
      </c>
      <c r="D5375" s="153">
        <v>-0.0409922372790448</v>
      </c>
      <c r="E5375" s="149">
        <v>0.905911234699678</v>
      </c>
      <c r="F5375" s="153">
        <v>0.375508210547701</v>
      </c>
      <c r="G5375" s="153">
        <v>0.756084577350917</v>
      </c>
      <c r="H5375" s="153">
        <v>0.254975851399181</v>
      </c>
      <c r="I5375" s="153">
        <v>0.327733490802118</v>
      </c>
      <c r="J5375" s="153">
        <v>0.01</v>
      </c>
      <c r="K5375" s="151">
        <v>0.730146</v>
      </c>
      <c r="L5375" s="151">
        <v>2.590304</v>
      </c>
      <c r="M5375" s="2">
        <v>5374.0</v>
      </c>
    </row>
    <row r="5376">
      <c r="A5376" s="152" t="s">
        <v>16</v>
      </c>
      <c r="B5376" s="152" t="s">
        <v>13</v>
      </c>
      <c r="C5376" s="153">
        <v>0.109831421083711</v>
      </c>
      <c r="D5376" s="153">
        <v>-0.0294453874196587</v>
      </c>
      <c r="E5376" s="149">
        <v>0.730149171257766</v>
      </c>
      <c r="F5376" s="153">
        <v>0.00155332558520891</v>
      </c>
      <c r="G5376" s="153">
        <v>0.428184638654417</v>
      </c>
      <c r="H5376" s="153">
        <v>0.906722017327057</v>
      </c>
      <c r="I5376" s="153">
        <v>0.345118219517842</v>
      </c>
      <c r="J5376" s="153">
        <v>0.01</v>
      </c>
      <c r="K5376" s="151">
        <v>0.730149</v>
      </c>
      <c r="L5376" s="151">
        <v>2.594006</v>
      </c>
      <c r="M5376" s="2">
        <v>5375.0</v>
      </c>
    </row>
    <row r="5377">
      <c r="A5377" s="152" t="s">
        <v>13</v>
      </c>
      <c r="B5377" s="152" t="s">
        <v>16</v>
      </c>
      <c r="C5377" s="153">
        <v>-0.109831421083711</v>
      </c>
      <c r="D5377" s="153">
        <v>-0.0294453874196587</v>
      </c>
      <c r="E5377" s="149">
        <v>0.730149171257766</v>
      </c>
      <c r="F5377" s="153">
        <v>0.00155332558520891</v>
      </c>
      <c r="G5377" s="153">
        <v>0.428184638654417</v>
      </c>
      <c r="H5377" s="153">
        <v>0.906722017327057</v>
      </c>
      <c r="I5377" s="153">
        <v>0.345118219517842</v>
      </c>
      <c r="J5377" s="153">
        <v>0.01</v>
      </c>
      <c r="K5377" s="151">
        <v>0.730149</v>
      </c>
      <c r="L5377" s="151">
        <v>2.592775</v>
      </c>
      <c r="M5377" s="2">
        <v>5376.0</v>
      </c>
    </row>
    <row r="5378">
      <c r="A5378" s="152" t="s">
        <v>15</v>
      </c>
      <c r="B5378" s="152" t="s">
        <v>36</v>
      </c>
      <c r="C5378" s="153">
        <v>-0.394330751694114</v>
      </c>
      <c r="D5378" s="153">
        <v>0.43154613913868</v>
      </c>
      <c r="E5378" s="149">
        <v>0.730576166035028</v>
      </c>
      <c r="F5378" s="154">
        <v>1.27357837119495E-5</v>
      </c>
      <c r="G5378" s="153">
        <v>0.668611878494933</v>
      </c>
      <c r="H5378" s="153">
        <v>0.0206501787503646</v>
      </c>
      <c r="I5378" s="153">
        <v>0.892770075415318</v>
      </c>
      <c r="J5378" s="153">
        <v>0.01</v>
      </c>
      <c r="K5378" s="151">
        <v>0.730576</v>
      </c>
      <c r="L5378" s="151">
        <v>2.59799</v>
      </c>
      <c r="M5378" s="2">
        <v>5377.0</v>
      </c>
    </row>
    <row r="5379">
      <c r="A5379" s="152" t="s">
        <v>36</v>
      </c>
      <c r="B5379" s="152" t="s">
        <v>15</v>
      </c>
      <c r="C5379" s="153">
        <v>0.394330751694114</v>
      </c>
      <c r="D5379" s="153">
        <v>0.43154613913868</v>
      </c>
      <c r="E5379" s="149">
        <v>0.730576166035028</v>
      </c>
      <c r="F5379" s="154">
        <v>1.27357837119495E-5</v>
      </c>
      <c r="G5379" s="153">
        <v>0.668611878494933</v>
      </c>
      <c r="H5379" s="153">
        <v>0.0206501787503646</v>
      </c>
      <c r="I5379" s="153">
        <v>0.892770075415318</v>
      </c>
      <c r="J5379" s="153">
        <v>0.01</v>
      </c>
      <c r="K5379" s="151">
        <v>0.730576</v>
      </c>
      <c r="L5379" s="151">
        <v>2.596756</v>
      </c>
      <c r="M5379" s="2">
        <v>5378.0</v>
      </c>
    </row>
    <row r="5380">
      <c r="A5380" s="152" t="s">
        <v>86</v>
      </c>
      <c r="B5380" s="152" t="s">
        <v>200</v>
      </c>
      <c r="C5380" s="153">
        <v>0.684022360040984</v>
      </c>
      <c r="D5380" s="153">
        <v>-0.634796381687509</v>
      </c>
      <c r="E5380" s="149">
        <v>0.730825685588933</v>
      </c>
      <c r="F5380" s="154">
        <v>5.78651875282142E-6</v>
      </c>
      <c r="G5380" s="153">
        <v>0.394829321300401</v>
      </c>
      <c r="H5380" s="153">
        <v>0.00807429203930346</v>
      </c>
      <c r="I5380" s="153">
        <v>0.50919948574355</v>
      </c>
      <c r="J5380" s="153">
        <v>0.01</v>
      </c>
      <c r="K5380" s="151">
        <v>0.730826</v>
      </c>
      <c r="L5380" s="151">
        <v>2.600113</v>
      </c>
      <c r="M5380" s="2">
        <v>5379.0</v>
      </c>
    </row>
    <row r="5381">
      <c r="A5381" s="152" t="s">
        <v>200</v>
      </c>
      <c r="B5381" s="152" t="s">
        <v>86</v>
      </c>
      <c r="C5381" s="153">
        <v>-0.684022360040984</v>
      </c>
      <c r="D5381" s="153">
        <v>-0.634796381687509</v>
      </c>
      <c r="E5381" s="149">
        <v>0.730825685588933</v>
      </c>
      <c r="F5381" s="154">
        <v>5.78651875282146E-6</v>
      </c>
      <c r="G5381" s="153">
        <v>0.394829321300401</v>
      </c>
      <c r="H5381" s="153">
        <v>0.00807429203930346</v>
      </c>
      <c r="I5381" s="153">
        <v>0.50919948574355</v>
      </c>
      <c r="J5381" s="153">
        <v>0.01</v>
      </c>
      <c r="K5381" s="151">
        <v>0.730826</v>
      </c>
      <c r="L5381" s="151">
        <v>2.60135</v>
      </c>
      <c r="M5381" s="2">
        <v>5380.0</v>
      </c>
    </row>
    <row r="5382">
      <c r="A5382" s="152" t="s">
        <v>198</v>
      </c>
      <c r="B5382" s="152" t="s">
        <v>449</v>
      </c>
      <c r="C5382" s="153">
        <v>0.12267578094418</v>
      </c>
      <c r="D5382" s="153">
        <v>0.551612522508421</v>
      </c>
      <c r="E5382" s="149">
        <v>0.730963832379437</v>
      </c>
      <c r="F5382" s="153">
        <v>0.153780519308469</v>
      </c>
      <c r="G5382" s="153">
        <v>0.535787320576185</v>
      </c>
      <c r="H5382" s="153">
        <v>0.583904519014736</v>
      </c>
      <c r="I5382" s="153">
        <v>0.732607248151663</v>
      </c>
      <c r="J5382" s="153">
        <v>0.01</v>
      </c>
      <c r="K5382" s="151">
        <v>0.730964</v>
      </c>
      <c r="L5382" s="151">
        <v>2.60432</v>
      </c>
      <c r="M5382" s="2">
        <v>5381.0</v>
      </c>
    </row>
    <row r="5383">
      <c r="A5383" s="152" t="s">
        <v>449</v>
      </c>
      <c r="B5383" s="152" t="s">
        <v>198</v>
      </c>
      <c r="C5383" s="153">
        <v>-0.12267578094418</v>
      </c>
      <c r="D5383" s="153">
        <v>0.551612522508421</v>
      </c>
      <c r="E5383" s="149">
        <v>0.730963832379437</v>
      </c>
      <c r="F5383" s="153">
        <v>0.153780519308469</v>
      </c>
      <c r="G5383" s="153">
        <v>0.535787320576185</v>
      </c>
      <c r="H5383" s="153">
        <v>0.583904519014736</v>
      </c>
      <c r="I5383" s="153">
        <v>0.732607248151663</v>
      </c>
      <c r="J5383" s="153">
        <v>0.01</v>
      </c>
      <c r="K5383" s="151">
        <v>0.730964</v>
      </c>
      <c r="L5383" s="151">
        <v>2.60308</v>
      </c>
      <c r="M5383" s="2">
        <v>5382.0</v>
      </c>
    </row>
    <row r="5384">
      <c r="A5384" s="152" t="s">
        <v>449</v>
      </c>
      <c r="B5384" s="152" t="s">
        <v>443</v>
      </c>
      <c r="C5384" s="153">
        <v>1.23681749597149</v>
      </c>
      <c r="D5384" s="153">
        <v>-0.0853034045145215</v>
      </c>
      <c r="E5384" s="149">
        <v>0.731182388077221</v>
      </c>
      <c r="F5384" s="153">
        <v>0.126449568020743</v>
      </c>
      <c r="G5384" s="153">
        <v>0.692061968235603</v>
      </c>
      <c r="H5384" s="153">
        <v>0.531432314497954</v>
      </c>
      <c r="I5384" s="153">
        <v>0.39709434065086</v>
      </c>
      <c r="J5384" s="153">
        <v>0.01</v>
      </c>
      <c r="K5384" s="151">
        <v>0.731182</v>
      </c>
      <c r="L5384" s="151">
        <v>2.60634</v>
      </c>
      <c r="M5384" s="2">
        <v>5383.0</v>
      </c>
    </row>
    <row r="5385">
      <c r="A5385" s="152" t="s">
        <v>443</v>
      </c>
      <c r="B5385" s="152" t="s">
        <v>449</v>
      </c>
      <c r="C5385" s="153">
        <v>-1.23681749597149</v>
      </c>
      <c r="D5385" s="153">
        <v>-0.0853034045145215</v>
      </c>
      <c r="E5385" s="149">
        <v>0.731182388077221</v>
      </c>
      <c r="F5385" s="153">
        <v>0.126449568020741</v>
      </c>
      <c r="G5385" s="153">
        <v>0.692061968235603</v>
      </c>
      <c r="H5385" s="153">
        <v>0.531432314497954</v>
      </c>
      <c r="I5385" s="153">
        <v>0.39709434065086</v>
      </c>
      <c r="J5385" s="153">
        <v>0.01</v>
      </c>
      <c r="K5385" s="151">
        <v>0.731182</v>
      </c>
      <c r="L5385" s="151">
        <v>2.607582</v>
      </c>
      <c r="M5385" s="2">
        <v>5384.0</v>
      </c>
    </row>
    <row r="5386">
      <c r="A5386" s="152" t="s">
        <v>184</v>
      </c>
      <c r="B5386" s="152" t="s">
        <v>19</v>
      </c>
      <c r="C5386" s="153">
        <v>0.692655173556256</v>
      </c>
      <c r="D5386" s="153">
        <v>0.209375740090071</v>
      </c>
      <c r="E5386" s="149">
        <v>0.731425437830096</v>
      </c>
      <c r="F5386" s="153">
        <v>0.296506676217385</v>
      </c>
      <c r="G5386" s="153">
        <v>0.774802087583133</v>
      </c>
      <c r="H5386" s="153">
        <v>0.860946191458885</v>
      </c>
      <c r="I5386" s="153">
        <v>0.34160681114626</v>
      </c>
      <c r="J5386" s="153">
        <v>0.01</v>
      </c>
      <c r="K5386" s="151">
        <v>0.731425</v>
      </c>
      <c r="L5386" s="151">
        <v>2.609692</v>
      </c>
      <c r="M5386" s="2">
        <v>5385.0</v>
      </c>
    </row>
    <row r="5387">
      <c r="A5387" s="152" t="s">
        <v>19</v>
      </c>
      <c r="B5387" s="152" t="s">
        <v>184</v>
      </c>
      <c r="C5387" s="153">
        <v>-0.692655173556256</v>
      </c>
      <c r="D5387" s="153">
        <v>0.209375740090071</v>
      </c>
      <c r="E5387" s="149">
        <v>0.731425437830096</v>
      </c>
      <c r="F5387" s="153">
        <v>0.296506676217385</v>
      </c>
      <c r="G5387" s="153">
        <v>0.774802087583133</v>
      </c>
      <c r="H5387" s="153">
        <v>0.860946191458885</v>
      </c>
      <c r="I5387" s="153">
        <v>0.34160681114626</v>
      </c>
      <c r="J5387" s="153">
        <v>0.01</v>
      </c>
      <c r="K5387" s="151">
        <v>0.731425</v>
      </c>
      <c r="L5387" s="151">
        <v>2.610938</v>
      </c>
      <c r="M5387" s="2">
        <v>5386.0</v>
      </c>
    </row>
    <row r="5388">
      <c r="A5388" s="152" t="s">
        <v>37</v>
      </c>
      <c r="B5388" s="152" t="s">
        <v>28</v>
      </c>
      <c r="C5388" s="153">
        <v>0.243111495424707</v>
      </c>
      <c r="D5388" s="153">
        <v>-0.604660615919075</v>
      </c>
      <c r="E5388" s="149">
        <v>0.731801361418986</v>
      </c>
      <c r="F5388" s="153">
        <v>0.0178604563408976</v>
      </c>
      <c r="G5388" s="153">
        <v>0.901776969369141</v>
      </c>
      <c r="H5388" s="153">
        <v>0.799707300890454</v>
      </c>
      <c r="I5388" s="153">
        <v>0.0331939016558639</v>
      </c>
      <c r="J5388" s="153">
        <v>0.01</v>
      </c>
      <c r="K5388" s="151">
        <v>0.731801</v>
      </c>
      <c r="L5388" s="151">
        <v>2.614774</v>
      </c>
      <c r="M5388" s="2">
        <v>5387.0</v>
      </c>
    </row>
    <row r="5389">
      <c r="A5389" s="152" t="s">
        <v>28</v>
      </c>
      <c r="B5389" s="152" t="s">
        <v>37</v>
      </c>
      <c r="C5389" s="153">
        <v>-0.243111495424707</v>
      </c>
      <c r="D5389" s="153">
        <v>-0.604660615919075</v>
      </c>
      <c r="E5389" s="149">
        <v>0.731801361418986</v>
      </c>
      <c r="F5389" s="153">
        <v>0.0178604563408972</v>
      </c>
      <c r="G5389" s="153">
        <v>0.901776969369141</v>
      </c>
      <c r="H5389" s="153">
        <v>0.799707300890454</v>
      </c>
      <c r="I5389" s="153">
        <v>0.0331939016558639</v>
      </c>
      <c r="J5389" s="153">
        <v>0.01</v>
      </c>
      <c r="K5389" s="151">
        <v>0.731801</v>
      </c>
      <c r="L5389" s="151">
        <v>2.613526</v>
      </c>
      <c r="M5389" s="2">
        <v>5388.0</v>
      </c>
    </row>
    <row r="5390">
      <c r="A5390" s="152" t="s">
        <v>70</v>
      </c>
      <c r="B5390" s="152" t="s">
        <v>191</v>
      </c>
      <c r="C5390" s="153">
        <v>-1.31432009482668</v>
      </c>
      <c r="D5390" s="153">
        <v>-0.0806861050724997</v>
      </c>
      <c r="E5390" s="149">
        <v>0.731964402389474</v>
      </c>
      <c r="F5390" s="153">
        <v>0.0213947348711217</v>
      </c>
      <c r="G5390" s="153">
        <v>0.45301800590156</v>
      </c>
      <c r="H5390" s="153">
        <v>0.302692798816877</v>
      </c>
      <c r="I5390" s="153">
        <v>0.057997784389347</v>
      </c>
      <c r="J5390" s="153">
        <v>0.01</v>
      </c>
      <c r="K5390" s="151">
        <v>0.731964</v>
      </c>
      <c r="L5390" s="151">
        <v>2.616607</v>
      </c>
      <c r="M5390" s="2">
        <v>5389.0</v>
      </c>
    </row>
    <row r="5391">
      <c r="A5391" s="152" t="s">
        <v>191</v>
      </c>
      <c r="B5391" s="152" t="s">
        <v>70</v>
      </c>
      <c r="C5391" s="153">
        <v>1.31432009482668</v>
      </c>
      <c r="D5391" s="153">
        <v>-0.0806861050724997</v>
      </c>
      <c r="E5391" s="149">
        <v>0.731964402389474</v>
      </c>
      <c r="F5391" s="153">
        <v>0.021394734871121</v>
      </c>
      <c r="G5391" s="153">
        <v>0.45301800590156</v>
      </c>
      <c r="H5391" s="153">
        <v>0.302692798816877</v>
      </c>
      <c r="I5391" s="153">
        <v>0.057997784389347</v>
      </c>
      <c r="J5391" s="153">
        <v>0.01</v>
      </c>
      <c r="K5391" s="151">
        <v>0.731964</v>
      </c>
      <c r="L5391" s="151">
        <v>2.617857</v>
      </c>
      <c r="M5391" s="2">
        <v>5390.0</v>
      </c>
    </row>
    <row r="5392">
      <c r="A5392" s="152" t="s">
        <v>445</v>
      </c>
      <c r="B5392" s="152" t="s">
        <v>166</v>
      </c>
      <c r="C5392" s="153">
        <v>0.951663966968399</v>
      </c>
      <c r="D5392" s="153">
        <v>0.312303160235032</v>
      </c>
      <c r="E5392" s="149">
        <v>0.732277566977511</v>
      </c>
      <c r="F5392" s="153">
        <v>0.0614357817157812</v>
      </c>
      <c r="G5392" s="153">
        <v>0.229877358245665</v>
      </c>
      <c r="H5392" s="153">
        <v>0.118109511604698</v>
      </c>
      <c r="I5392" s="153">
        <v>0.755991176578248</v>
      </c>
      <c r="J5392" s="153">
        <v>0.01</v>
      </c>
      <c r="K5392" s="151">
        <v>0.732278</v>
      </c>
      <c r="L5392" s="151">
        <v>2.62023</v>
      </c>
      <c r="M5392" s="2">
        <v>5391.0</v>
      </c>
    </row>
    <row r="5393">
      <c r="A5393" s="152" t="s">
        <v>166</v>
      </c>
      <c r="B5393" s="152" t="s">
        <v>445</v>
      </c>
      <c r="C5393" s="153">
        <v>-0.951663966968399</v>
      </c>
      <c r="D5393" s="153">
        <v>0.312303160235032</v>
      </c>
      <c r="E5393" s="149">
        <v>0.732277566977511</v>
      </c>
      <c r="F5393" s="153">
        <v>0.0614357817157797</v>
      </c>
      <c r="G5393" s="153">
        <v>0.229877358245665</v>
      </c>
      <c r="H5393" s="153">
        <v>0.118109511604698</v>
      </c>
      <c r="I5393" s="153">
        <v>0.755991176578248</v>
      </c>
      <c r="J5393" s="153">
        <v>0.01</v>
      </c>
      <c r="K5393" s="151">
        <v>0.732278</v>
      </c>
      <c r="L5393" s="151">
        <v>2.621484</v>
      </c>
      <c r="M5393" s="2">
        <v>5392.0</v>
      </c>
    </row>
    <row r="5394">
      <c r="A5394" s="152" t="s">
        <v>36</v>
      </c>
      <c r="B5394" s="152" t="s">
        <v>28</v>
      </c>
      <c r="C5394" s="153">
        <v>0.387021860892922</v>
      </c>
      <c r="D5394" s="153">
        <v>0.511566475006808</v>
      </c>
      <c r="E5394" s="149">
        <v>0.732374496084772</v>
      </c>
      <c r="F5394" s="153">
        <v>0.00171247512077528</v>
      </c>
      <c r="G5394" s="153">
        <v>0.62513405257478</v>
      </c>
      <c r="H5394" s="153">
        <v>0.251335334883235</v>
      </c>
      <c r="I5394" s="153">
        <v>0.143759031456941</v>
      </c>
      <c r="J5394" s="153">
        <v>0.01</v>
      </c>
      <c r="K5394" s="151">
        <v>0.732374</v>
      </c>
      <c r="L5394" s="151">
        <v>2.623086</v>
      </c>
      <c r="M5394" s="2">
        <v>5393.0</v>
      </c>
    </row>
    <row r="5395">
      <c r="A5395" s="152" t="s">
        <v>28</v>
      </c>
      <c r="B5395" s="152" t="s">
        <v>36</v>
      </c>
      <c r="C5395" s="153">
        <v>-0.387021860892922</v>
      </c>
      <c r="D5395" s="153">
        <v>0.511566475006808</v>
      </c>
      <c r="E5395" s="149">
        <v>0.732374496084772</v>
      </c>
      <c r="F5395" s="153">
        <v>0.00171247512077526</v>
      </c>
      <c r="G5395" s="153">
        <v>0.62513405257478</v>
      </c>
      <c r="H5395" s="153">
        <v>0.251335334883235</v>
      </c>
      <c r="I5395" s="153">
        <v>0.143759031456941</v>
      </c>
      <c r="J5395" s="153">
        <v>0.01</v>
      </c>
      <c r="K5395" s="151">
        <v>0.732374</v>
      </c>
      <c r="L5395" s="151">
        <v>2.624342</v>
      </c>
      <c r="M5395" s="2">
        <v>5394.0</v>
      </c>
    </row>
    <row r="5396">
      <c r="A5396" s="152" t="s">
        <v>63</v>
      </c>
      <c r="B5396" s="152" t="s">
        <v>54</v>
      </c>
      <c r="C5396" s="153">
        <v>1.46576298244335</v>
      </c>
      <c r="D5396" s="153">
        <v>-0.0951735758704023</v>
      </c>
      <c r="E5396" s="149">
        <v>0.733144244417231</v>
      </c>
      <c r="F5396" s="153">
        <v>0.00448836903774372</v>
      </c>
      <c r="G5396" s="153">
        <v>0.819827007956756</v>
      </c>
      <c r="H5396" s="153">
        <v>0.101763190990817</v>
      </c>
      <c r="I5396" s="153">
        <v>0.529738366248163</v>
      </c>
      <c r="J5396" s="153">
        <v>0.0419775846450851</v>
      </c>
      <c r="K5396" s="151">
        <v>0.733144</v>
      </c>
      <c r="L5396" s="151">
        <v>2.629619</v>
      </c>
      <c r="M5396" s="2">
        <v>5395.0</v>
      </c>
    </row>
    <row r="5397">
      <c r="A5397" s="152" t="s">
        <v>54</v>
      </c>
      <c r="B5397" s="152" t="s">
        <v>63</v>
      </c>
      <c r="C5397" s="153">
        <v>-1.46576298244335</v>
      </c>
      <c r="D5397" s="153">
        <v>-0.0951735758704023</v>
      </c>
      <c r="E5397" s="149">
        <v>0.733144244417231</v>
      </c>
      <c r="F5397" s="153">
        <v>0.00448836903774372</v>
      </c>
      <c r="G5397" s="153">
        <v>0.819827007956756</v>
      </c>
      <c r="H5397" s="153">
        <v>0.101763190990817</v>
      </c>
      <c r="I5397" s="153">
        <v>0.529738366248163</v>
      </c>
      <c r="J5397" s="153">
        <v>0.0419775846450851</v>
      </c>
      <c r="K5397" s="151">
        <v>0.733144</v>
      </c>
      <c r="L5397" s="151">
        <v>2.628359</v>
      </c>
      <c r="M5397" s="2">
        <v>5396.0</v>
      </c>
    </row>
    <row r="5398">
      <c r="A5398" s="152" t="s">
        <v>109</v>
      </c>
      <c r="B5398" s="152" t="s">
        <v>202</v>
      </c>
      <c r="C5398" s="153">
        <v>-1.48069499024838</v>
      </c>
      <c r="D5398" s="153">
        <v>0.106634987387729</v>
      </c>
      <c r="E5398" s="149">
        <v>0.733186454049434</v>
      </c>
      <c r="F5398" s="153">
        <v>0.0647183050395184</v>
      </c>
      <c r="G5398" s="153">
        <v>0.476467090743502</v>
      </c>
      <c r="H5398" s="153">
        <v>0.681601188882295</v>
      </c>
      <c r="I5398" s="153">
        <v>0.668684555376722</v>
      </c>
      <c r="J5398" s="153">
        <v>0.01</v>
      </c>
      <c r="K5398" s="151">
        <v>0.733186</v>
      </c>
      <c r="L5398" s="151">
        <v>2.632294</v>
      </c>
      <c r="M5398" s="2">
        <v>5397.0</v>
      </c>
    </row>
    <row r="5399">
      <c r="A5399" s="152" t="s">
        <v>202</v>
      </c>
      <c r="B5399" s="152" t="s">
        <v>109</v>
      </c>
      <c r="C5399" s="153">
        <v>1.48069499024838</v>
      </c>
      <c r="D5399" s="153">
        <v>0.106634987387729</v>
      </c>
      <c r="E5399" s="149">
        <v>0.733186454049434</v>
      </c>
      <c r="F5399" s="153">
        <v>0.0647183050395169</v>
      </c>
      <c r="G5399" s="153">
        <v>0.476467090743502</v>
      </c>
      <c r="H5399" s="153">
        <v>0.681601188882295</v>
      </c>
      <c r="I5399" s="153">
        <v>0.668684555376722</v>
      </c>
      <c r="J5399" s="153">
        <v>0.01</v>
      </c>
      <c r="K5399" s="151">
        <v>0.733186</v>
      </c>
      <c r="L5399" s="151">
        <v>2.631032</v>
      </c>
      <c r="M5399" s="2">
        <v>5398.0</v>
      </c>
    </row>
    <row r="5400">
      <c r="A5400" s="152" t="s">
        <v>166</v>
      </c>
      <c r="B5400" s="152" t="s">
        <v>28</v>
      </c>
      <c r="C5400" s="153">
        <v>0.410349600323101</v>
      </c>
      <c r="D5400" s="153">
        <v>0.202813969297456</v>
      </c>
      <c r="E5400" s="149">
        <v>0.733535734995746</v>
      </c>
      <c r="F5400" s="153">
        <v>0.0752389905318799</v>
      </c>
      <c r="G5400" s="153">
        <v>0.840762910444285</v>
      </c>
      <c r="H5400" s="153">
        <v>0.0462603026542651</v>
      </c>
      <c r="I5400" s="153">
        <v>0.942556448358443</v>
      </c>
      <c r="J5400" s="153">
        <v>0.113680693139511</v>
      </c>
      <c r="K5400" s="151">
        <v>0.733536</v>
      </c>
      <c r="L5400" s="151">
        <v>2.634812</v>
      </c>
      <c r="M5400" s="2">
        <v>5399.0</v>
      </c>
    </row>
    <row r="5401">
      <c r="A5401" s="152" t="s">
        <v>28</v>
      </c>
      <c r="B5401" s="152" t="s">
        <v>166</v>
      </c>
      <c r="C5401" s="153">
        <v>-0.410349600323101</v>
      </c>
      <c r="D5401" s="153">
        <v>0.202813969297456</v>
      </c>
      <c r="E5401" s="149">
        <v>0.733535734995746</v>
      </c>
      <c r="F5401" s="153">
        <v>0.0752389905318817</v>
      </c>
      <c r="G5401" s="153">
        <v>0.840762910444285</v>
      </c>
      <c r="H5401" s="153">
        <v>0.0462603026542651</v>
      </c>
      <c r="I5401" s="153">
        <v>0.942556448358443</v>
      </c>
      <c r="J5401" s="153">
        <v>0.113680693139511</v>
      </c>
      <c r="K5401" s="151">
        <v>0.733536</v>
      </c>
      <c r="L5401" s="151">
        <v>2.636078</v>
      </c>
      <c r="M5401" s="2">
        <v>5400.0</v>
      </c>
    </row>
    <row r="5402">
      <c r="A5402" s="152" t="s">
        <v>15</v>
      </c>
      <c r="B5402" s="152" t="s">
        <v>54</v>
      </c>
      <c r="C5402" s="153">
        <v>0.133692649611782</v>
      </c>
      <c r="D5402" s="153">
        <v>-0.0726673251782469</v>
      </c>
      <c r="E5402" s="149">
        <v>0.733659148809913</v>
      </c>
      <c r="F5402" s="153">
        <v>0.00801358310434079</v>
      </c>
      <c r="G5402" s="153">
        <v>0.62549882908979</v>
      </c>
      <c r="H5402" s="153">
        <v>0.809977978484925</v>
      </c>
      <c r="I5402" s="153">
        <v>0.370497415520444</v>
      </c>
      <c r="J5402" s="153">
        <v>0.01</v>
      </c>
      <c r="K5402" s="151">
        <v>0.733659</v>
      </c>
      <c r="L5402" s="151">
        <v>2.639057</v>
      </c>
      <c r="M5402" s="2">
        <v>5401.0</v>
      </c>
    </row>
    <row r="5403">
      <c r="A5403" s="152" t="s">
        <v>54</v>
      </c>
      <c r="B5403" s="152" t="s">
        <v>15</v>
      </c>
      <c r="C5403" s="153">
        <v>-0.133692649611782</v>
      </c>
      <c r="D5403" s="153">
        <v>-0.0726673251782469</v>
      </c>
      <c r="E5403" s="149">
        <v>0.733659148809913</v>
      </c>
      <c r="F5403" s="153">
        <v>0.00801358310434095</v>
      </c>
      <c r="G5403" s="153">
        <v>0.62549882908979</v>
      </c>
      <c r="H5403" s="153">
        <v>0.809977978484925</v>
      </c>
      <c r="I5403" s="153">
        <v>0.370497415520444</v>
      </c>
      <c r="J5403" s="153">
        <v>0.01</v>
      </c>
      <c r="K5403" s="151">
        <v>0.733659</v>
      </c>
      <c r="L5403" s="151">
        <v>2.637788</v>
      </c>
      <c r="M5403" s="2">
        <v>5402.0</v>
      </c>
    </row>
    <row r="5404">
      <c r="A5404" s="152" t="s">
        <v>142</v>
      </c>
      <c r="B5404" s="152" t="s">
        <v>31</v>
      </c>
      <c r="C5404" s="153">
        <v>0.981105745513717</v>
      </c>
      <c r="D5404" s="153">
        <v>-0.368410498918643</v>
      </c>
      <c r="E5404" s="149">
        <v>0.73367634610362</v>
      </c>
      <c r="F5404" s="153">
        <v>0.836115868797882</v>
      </c>
      <c r="G5404" s="153">
        <v>0.50886067800668</v>
      </c>
      <c r="H5404" s="153">
        <v>0.773818471461297</v>
      </c>
      <c r="I5404" s="153">
        <v>0.806067227677954</v>
      </c>
      <c r="J5404" s="153">
        <v>0.01</v>
      </c>
      <c r="K5404" s="151">
        <v>0.733676</v>
      </c>
      <c r="L5404" s="151">
        <v>2.641659</v>
      </c>
      <c r="M5404" s="2">
        <v>5403.0</v>
      </c>
    </row>
    <row r="5405">
      <c r="A5405" s="152" t="s">
        <v>31</v>
      </c>
      <c r="B5405" s="152" t="s">
        <v>142</v>
      </c>
      <c r="C5405" s="153">
        <v>-0.981105745513717</v>
      </c>
      <c r="D5405" s="153">
        <v>-0.368410498918643</v>
      </c>
      <c r="E5405" s="149">
        <v>0.73367634610362</v>
      </c>
      <c r="F5405" s="153">
        <v>0.836115868797882</v>
      </c>
      <c r="G5405" s="153">
        <v>0.50886067800668</v>
      </c>
      <c r="H5405" s="153">
        <v>0.773818471461297</v>
      </c>
      <c r="I5405" s="153">
        <v>0.806067227677954</v>
      </c>
      <c r="J5405" s="153">
        <v>0.01</v>
      </c>
      <c r="K5405" s="151">
        <v>0.733676</v>
      </c>
      <c r="L5405" s="151">
        <v>2.640388</v>
      </c>
      <c r="M5405" s="2">
        <v>5404.0</v>
      </c>
    </row>
    <row r="5406">
      <c r="A5406" s="152" t="s">
        <v>70</v>
      </c>
      <c r="B5406" s="152" t="s">
        <v>13</v>
      </c>
      <c r="C5406" s="153">
        <v>-0.0133930962694668</v>
      </c>
      <c r="D5406" s="153">
        <v>-0.0780795396648239</v>
      </c>
      <c r="E5406" s="149">
        <v>0.733931338361839</v>
      </c>
      <c r="F5406" s="153">
        <v>0.660394029526012</v>
      </c>
      <c r="G5406" s="153">
        <v>0.411261740180037</v>
      </c>
      <c r="H5406" s="153">
        <v>0.130377035529817</v>
      </c>
      <c r="I5406" s="153">
        <v>0.630279421491108</v>
      </c>
      <c r="J5406" s="153">
        <v>0.01</v>
      </c>
      <c r="K5406" s="151">
        <v>0.733931</v>
      </c>
      <c r="L5406" s="151">
        <v>2.643849</v>
      </c>
      <c r="M5406" s="2">
        <v>5405.0</v>
      </c>
    </row>
    <row r="5407">
      <c r="A5407" s="152" t="s">
        <v>13</v>
      </c>
      <c r="B5407" s="152" t="s">
        <v>70</v>
      </c>
      <c r="C5407" s="153">
        <v>0.0133930962694668</v>
      </c>
      <c r="D5407" s="153">
        <v>-0.0780795396648239</v>
      </c>
      <c r="E5407" s="149">
        <v>0.733931338361839</v>
      </c>
      <c r="F5407" s="153">
        <v>0.660394029526012</v>
      </c>
      <c r="G5407" s="153">
        <v>0.411261740180037</v>
      </c>
      <c r="H5407" s="153">
        <v>0.130377035529817</v>
      </c>
      <c r="I5407" s="153">
        <v>0.630279421491108</v>
      </c>
      <c r="J5407" s="153">
        <v>0.01</v>
      </c>
      <c r="K5407" s="151">
        <v>0.733931</v>
      </c>
      <c r="L5407" s="151">
        <v>2.645122</v>
      </c>
      <c r="M5407" s="2">
        <v>5406.0</v>
      </c>
    </row>
    <row r="5408">
      <c r="A5408" s="152" t="s">
        <v>377</v>
      </c>
      <c r="B5408" s="152" t="s">
        <v>166</v>
      </c>
      <c r="C5408" s="153">
        <v>1.35221515910811</v>
      </c>
      <c r="D5408" s="153">
        <v>0.225988316636658</v>
      </c>
      <c r="E5408" s="149">
        <v>0.733956629376185</v>
      </c>
      <c r="F5408" s="153">
        <v>0.0208592801729906</v>
      </c>
      <c r="G5408" s="153">
        <v>0.27517875119136</v>
      </c>
      <c r="H5408" s="153">
        <v>0.138778722722873</v>
      </c>
      <c r="I5408" s="153">
        <v>0.745769903900546</v>
      </c>
      <c r="J5408" s="153">
        <v>0.0243752081751371</v>
      </c>
      <c r="K5408" s="151">
        <v>0.733957</v>
      </c>
      <c r="L5408" s="151">
        <v>2.647764</v>
      </c>
      <c r="M5408" s="2">
        <v>5407.0</v>
      </c>
    </row>
    <row r="5409">
      <c r="A5409" s="152" t="s">
        <v>166</v>
      </c>
      <c r="B5409" s="152" t="s">
        <v>377</v>
      </c>
      <c r="C5409" s="153">
        <v>-1.35221515910811</v>
      </c>
      <c r="D5409" s="153">
        <v>0.225988316636658</v>
      </c>
      <c r="E5409" s="149">
        <v>0.733956629376185</v>
      </c>
      <c r="F5409" s="153">
        <v>0.0208592801729911</v>
      </c>
      <c r="G5409" s="153">
        <v>0.27517875119136</v>
      </c>
      <c r="H5409" s="153">
        <v>0.138778722722873</v>
      </c>
      <c r="I5409" s="153">
        <v>0.745769903900546</v>
      </c>
      <c r="J5409" s="153">
        <v>0.0243752081751371</v>
      </c>
      <c r="K5409" s="151">
        <v>0.733957</v>
      </c>
      <c r="L5409" s="151">
        <v>2.646488</v>
      </c>
      <c r="M5409" s="2">
        <v>5408.0</v>
      </c>
    </row>
    <row r="5410">
      <c r="A5410" s="152" t="s">
        <v>182</v>
      </c>
      <c r="B5410" s="152" t="s">
        <v>16</v>
      </c>
      <c r="C5410" s="153">
        <v>0.874221701447198</v>
      </c>
      <c r="D5410" s="153">
        <v>-0.0918153432018809</v>
      </c>
      <c r="E5410" s="149">
        <v>0.734049484720957</v>
      </c>
      <c r="F5410" s="153">
        <v>0.0332788114230246</v>
      </c>
      <c r="G5410" s="153">
        <v>0.482165355530234</v>
      </c>
      <c r="H5410" s="153">
        <v>0.178807131033892</v>
      </c>
      <c r="I5410" s="153">
        <v>0.44284013348751</v>
      </c>
      <c r="J5410" s="153">
        <v>0.01</v>
      </c>
      <c r="K5410" s="151">
        <v>0.734049</v>
      </c>
      <c r="L5410" s="151">
        <v>2.649377</v>
      </c>
      <c r="M5410" s="2">
        <v>5409.0</v>
      </c>
    </row>
    <row r="5411">
      <c r="A5411" s="152" t="s">
        <v>16</v>
      </c>
      <c r="B5411" s="152" t="s">
        <v>182</v>
      </c>
      <c r="C5411" s="153">
        <v>-0.874221701447198</v>
      </c>
      <c r="D5411" s="153">
        <v>-0.0918153432018809</v>
      </c>
      <c r="E5411" s="149">
        <v>0.734049484720957</v>
      </c>
      <c r="F5411" s="153">
        <v>0.033278811423025</v>
      </c>
      <c r="G5411" s="153">
        <v>0.482165355530234</v>
      </c>
      <c r="H5411" s="153">
        <v>0.178807131033892</v>
      </c>
      <c r="I5411" s="153">
        <v>0.44284013348751</v>
      </c>
      <c r="J5411" s="153">
        <v>0.01</v>
      </c>
      <c r="K5411" s="151">
        <v>0.734049</v>
      </c>
      <c r="L5411" s="151">
        <v>2.650656</v>
      </c>
      <c r="M5411" s="2">
        <v>5410.0</v>
      </c>
    </row>
    <row r="5412">
      <c r="A5412" s="152" t="s">
        <v>86</v>
      </c>
      <c r="B5412" s="152" t="s">
        <v>157</v>
      </c>
      <c r="C5412" s="153">
        <v>1.37271684528405</v>
      </c>
      <c r="D5412" s="153">
        <v>-0.71939298574869</v>
      </c>
      <c r="E5412" s="149">
        <v>0.734422765282296</v>
      </c>
      <c r="F5412" s="153">
        <v>1.65295649718154E-4</v>
      </c>
      <c r="G5412" s="153">
        <v>0.474767030372282</v>
      </c>
      <c r="H5412" s="153">
        <v>0.0116609294089267</v>
      </c>
      <c r="I5412" s="153">
        <v>0.567736894611046</v>
      </c>
      <c r="J5412" s="153">
        <v>0.01</v>
      </c>
      <c r="K5412" s="151">
        <v>0.734423</v>
      </c>
      <c r="L5412" s="151">
        <v>2.654566</v>
      </c>
      <c r="M5412" s="2">
        <v>5411.0</v>
      </c>
    </row>
    <row r="5413">
      <c r="A5413" s="152" t="s">
        <v>157</v>
      </c>
      <c r="B5413" s="152" t="s">
        <v>86</v>
      </c>
      <c r="C5413" s="153">
        <v>-1.37271684528405</v>
      </c>
      <c r="D5413" s="153">
        <v>-0.71939298574869</v>
      </c>
      <c r="E5413" s="149">
        <v>0.734422765282296</v>
      </c>
      <c r="F5413" s="153">
        <v>1.65295649718152E-4</v>
      </c>
      <c r="G5413" s="153">
        <v>0.474767030372282</v>
      </c>
      <c r="H5413" s="153">
        <v>0.0116609294089267</v>
      </c>
      <c r="I5413" s="153">
        <v>0.567736894611046</v>
      </c>
      <c r="J5413" s="153">
        <v>0.01</v>
      </c>
      <c r="K5413" s="151">
        <v>0.734423</v>
      </c>
      <c r="L5413" s="151">
        <v>2.653284</v>
      </c>
      <c r="M5413" s="2">
        <v>5412.0</v>
      </c>
    </row>
    <row r="5414">
      <c r="A5414" s="152" t="s">
        <v>6</v>
      </c>
      <c r="B5414" s="152" t="s">
        <v>193</v>
      </c>
      <c r="C5414" s="153">
        <v>-0.182978103646131</v>
      </c>
      <c r="D5414" s="153">
        <v>0.318590759306587</v>
      </c>
      <c r="E5414" s="149">
        <v>0.734423968907861</v>
      </c>
      <c r="F5414" s="153">
        <v>0.00529157159479299</v>
      </c>
      <c r="G5414" s="153">
        <v>0.687110262008276</v>
      </c>
      <c r="H5414" s="153">
        <v>0.0941129122386223</v>
      </c>
      <c r="I5414" s="153">
        <v>0.850417852912716</v>
      </c>
      <c r="J5414" s="153">
        <v>0.01</v>
      </c>
      <c r="K5414" s="151">
        <v>0.734424</v>
      </c>
      <c r="L5414" s="151">
        <v>2.657137</v>
      </c>
      <c r="M5414" s="2">
        <v>5413.0</v>
      </c>
    </row>
    <row r="5415">
      <c r="A5415" s="152" t="s">
        <v>193</v>
      </c>
      <c r="B5415" s="152" t="s">
        <v>6</v>
      </c>
      <c r="C5415" s="153">
        <v>0.182978103646131</v>
      </c>
      <c r="D5415" s="153">
        <v>0.318590759306587</v>
      </c>
      <c r="E5415" s="149">
        <v>0.734423968907861</v>
      </c>
      <c r="F5415" s="153">
        <v>0.00529157159479295</v>
      </c>
      <c r="G5415" s="153">
        <v>0.687110262008276</v>
      </c>
      <c r="H5415" s="153">
        <v>0.0941129122386223</v>
      </c>
      <c r="I5415" s="153">
        <v>0.850417852912716</v>
      </c>
      <c r="J5415" s="153">
        <v>0.01</v>
      </c>
      <c r="K5415" s="151">
        <v>0.734424</v>
      </c>
      <c r="L5415" s="151">
        <v>2.655853</v>
      </c>
      <c r="M5415" s="2">
        <v>5414.0</v>
      </c>
    </row>
    <row r="5416">
      <c r="A5416" s="152" t="s">
        <v>9</v>
      </c>
      <c r="B5416" s="152" t="s">
        <v>19</v>
      </c>
      <c r="C5416" s="153">
        <v>0.0738002663947812</v>
      </c>
      <c r="D5416" s="153">
        <v>0.0269796483475288</v>
      </c>
      <c r="E5416" s="149">
        <v>0.73442919495773</v>
      </c>
      <c r="F5416" s="153">
        <v>0.0202248399642985</v>
      </c>
      <c r="G5416" s="153">
        <v>0.638738313865267</v>
      </c>
      <c r="H5416" s="153">
        <v>0.00205292322015356</v>
      </c>
      <c r="I5416" s="153">
        <v>0.948779184366731</v>
      </c>
      <c r="J5416" s="153">
        <v>0.343315369444957</v>
      </c>
      <c r="K5416" s="151">
        <v>0.734429</v>
      </c>
      <c r="L5416" s="151">
        <v>2.658442</v>
      </c>
      <c r="M5416" s="2">
        <v>5415.0</v>
      </c>
    </row>
    <row r="5417">
      <c r="A5417" s="152" t="s">
        <v>19</v>
      </c>
      <c r="B5417" s="152" t="s">
        <v>9</v>
      </c>
      <c r="C5417" s="153">
        <v>-0.0738002663947812</v>
      </c>
      <c r="D5417" s="153">
        <v>0.0269796483475288</v>
      </c>
      <c r="E5417" s="149">
        <v>0.73442919495773</v>
      </c>
      <c r="F5417" s="153">
        <v>0.0202248399642982</v>
      </c>
      <c r="G5417" s="153">
        <v>0.638738313865267</v>
      </c>
      <c r="H5417" s="153">
        <v>0.00205292322015356</v>
      </c>
      <c r="I5417" s="153">
        <v>0.948779184366731</v>
      </c>
      <c r="J5417" s="153">
        <v>0.343315369444957</v>
      </c>
      <c r="K5417" s="151">
        <v>0.734429</v>
      </c>
      <c r="L5417" s="151">
        <v>2.659729</v>
      </c>
      <c r="M5417" s="2">
        <v>5416.0</v>
      </c>
    </row>
    <row r="5418">
      <c r="A5418" s="152" t="s">
        <v>87</v>
      </c>
      <c r="B5418" s="152" t="s">
        <v>31</v>
      </c>
      <c r="C5418" s="153">
        <v>-0.0188376401148267</v>
      </c>
      <c r="D5418" s="153">
        <v>-0.238417048736658</v>
      </c>
      <c r="E5418" s="149">
        <v>0.735165777255928</v>
      </c>
      <c r="F5418" s="153">
        <v>2.19948823119279E-4</v>
      </c>
      <c r="G5418" s="153">
        <v>0.63647718751499</v>
      </c>
      <c r="H5418" s="153">
        <v>0.454613949846906</v>
      </c>
      <c r="I5418" s="153">
        <v>0.596334694792616</v>
      </c>
      <c r="J5418" s="153">
        <v>0.0211159943692297</v>
      </c>
      <c r="K5418" s="151">
        <v>0.735166</v>
      </c>
      <c r="L5418" s="151">
        <v>2.663685</v>
      </c>
      <c r="M5418" s="2">
        <v>5417.0</v>
      </c>
    </row>
    <row r="5419">
      <c r="A5419" s="152" t="s">
        <v>31</v>
      </c>
      <c r="B5419" s="152" t="s">
        <v>87</v>
      </c>
      <c r="C5419" s="153">
        <v>0.0188376401148267</v>
      </c>
      <c r="D5419" s="153">
        <v>-0.238417048736658</v>
      </c>
      <c r="E5419" s="149">
        <v>0.735165777255928</v>
      </c>
      <c r="F5419" s="153">
        <v>2.19948823119279E-4</v>
      </c>
      <c r="G5419" s="153">
        <v>0.63647718751499</v>
      </c>
      <c r="H5419" s="153">
        <v>0.454613949846906</v>
      </c>
      <c r="I5419" s="153">
        <v>0.596334694792616</v>
      </c>
      <c r="J5419" s="153">
        <v>0.0211159943692297</v>
      </c>
      <c r="K5419" s="151">
        <v>0.735166</v>
      </c>
      <c r="L5419" s="151">
        <v>2.664976</v>
      </c>
      <c r="M5419" s="2">
        <v>5418.0</v>
      </c>
    </row>
    <row r="5420">
      <c r="A5420" s="152" t="s">
        <v>447</v>
      </c>
      <c r="B5420" s="152" t="s">
        <v>181</v>
      </c>
      <c r="C5420" s="153">
        <v>-0.13827833795332</v>
      </c>
      <c r="D5420" s="153">
        <v>0.9662365852301</v>
      </c>
      <c r="E5420" s="149">
        <v>0.735388287361379</v>
      </c>
      <c r="F5420" s="153">
        <v>0.00108937122807512</v>
      </c>
      <c r="G5420" s="153">
        <v>0.455672400733115</v>
      </c>
      <c r="H5420" s="153">
        <v>0.346624291692815</v>
      </c>
      <c r="I5420" s="153">
        <v>0.983028722929202</v>
      </c>
      <c r="J5420" s="153">
        <v>0.0247640314383828</v>
      </c>
      <c r="K5420" s="151">
        <v>0.735388</v>
      </c>
      <c r="L5420" s="151">
        <v>2.668368</v>
      </c>
      <c r="M5420" s="2">
        <v>5419.0</v>
      </c>
    </row>
    <row r="5421">
      <c r="A5421" s="152" t="s">
        <v>181</v>
      </c>
      <c r="B5421" s="152" t="s">
        <v>447</v>
      </c>
      <c r="C5421" s="153">
        <v>0.13827833795332</v>
      </c>
      <c r="D5421" s="153">
        <v>0.9662365852301</v>
      </c>
      <c r="E5421" s="149">
        <v>0.735388287361379</v>
      </c>
      <c r="F5421" s="153">
        <v>0.00108937122807511</v>
      </c>
      <c r="G5421" s="153">
        <v>0.455672400733115</v>
      </c>
      <c r="H5421" s="153">
        <v>0.346624291692815</v>
      </c>
      <c r="I5421" s="153">
        <v>0.983028722929202</v>
      </c>
      <c r="J5421" s="153">
        <v>0.0247640314383828</v>
      </c>
      <c r="K5421" s="151">
        <v>0.735388</v>
      </c>
      <c r="L5421" s="151">
        <v>2.667075</v>
      </c>
      <c r="M5421" s="2">
        <v>5420.0</v>
      </c>
    </row>
    <row r="5422">
      <c r="A5422" s="152" t="s">
        <v>78</v>
      </c>
      <c r="B5422" s="152" t="s">
        <v>184</v>
      </c>
      <c r="C5422" s="153">
        <v>-0.761532169963268</v>
      </c>
      <c r="D5422" s="153">
        <v>0.174870400112365</v>
      </c>
      <c r="E5422" s="149">
        <v>0.735558214587115</v>
      </c>
      <c r="F5422" s="153">
        <v>0.282370793377204</v>
      </c>
      <c r="G5422" s="153">
        <v>0.215134995795912</v>
      </c>
      <c r="H5422" s="153">
        <v>0.787114084049818</v>
      </c>
      <c r="I5422" s="153">
        <v>0.756973585580563</v>
      </c>
      <c r="J5422" s="153">
        <v>0.01</v>
      </c>
      <c r="K5422" s="151">
        <v>0.735558</v>
      </c>
      <c r="L5422" s="151">
        <v>2.671576</v>
      </c>
      <c r="M5422" s="2">
        <v>5421.0</v>
      </c>
    </row>
    <row r="5423">
      <c r="A5423" s="152" t="s">
        <v>184</v>
      </c>
      <c r="B5423" s="152" t="s">
        <v>78</v>
      </c>
      <c r="C5423" s="153">
        <v>0.761532169963268</v>
      </c>
      <c r="D5423" s="153">
        <v>0.174870400112365</v>
      </c>
      <c r="E5423" s="149">
        <v>0.735558214587115</v>
      </c>
      <c r="F5423" s="153">
        <v>0.282370793377199</v>
      </c>
      <c r="G5423" s="153">
        <v>0.215134995795912</v>
      </c>
      <c r="H5423" s="153">
        <v>0.787114084049818</v>
      </c>
      <c r="I5423" s="153">
        <v>0.756973585580563</v>
      </c>
      <c r="J5423" s="153">
        <v>0.01</v>
      </c>
      <c r="K5423" s="151">
        <v>0.735558</v>
      </c>
      <c r="L5423" s="151">
        <v>2.67028</v>
      </c>
      <c r="M5423" s="2">
        <v>5422.0</v>
      </c>
    </row>
    <row r="5424">
      <c r="A5424" s="152" t="s">
        <v>70</v>
      </c>
      <c r="B5424" s="152" t="s">
        <v>200</v>
      </c>
      <c r="C5424" s="153">
        <v>-1.199476389069</v>
      </c>
      <c r="D5424" s="153">
        <v>0.20120220646565</v>
      </c>
      <c r="E5424" s="149">
        <v>0.736915975091028</v>
      </c>
      <c r="F5424" s="153">
        <v>0.0911835556499142</v>
      </c>
      <c r="G5424" s="153">
        <v>0.326167246865596</v>
      </c>
      <c r="H5424" s="153">
        <v>0.414756012659627</v>
      </c>
      <c r="I5424" s="153">
        <v>0.693264778238553</v>
      </c>
      <c r="J5424" s="153">
        <v>0.042477439757355</v>
      </c>
      <c r="K5424" s="151">
        <v>0.736916</v>
      </c>
      <c r="L5424" s="151">
        <v>2.677807</v>
      </c>
      <c r="M5424" s="2">
        <v>5423.0</v>
      </c>
    </row>
    <row r="5425">
      <c r="A5425" s="152" t="s">
        <v>200</v>
      </c>
      <c r="B5425" s="152" t="s">
        <v>70</v>
      </c>
      <c r="C5425" s="153">
        <v>1.199476389069</v>
      </c>
      <c r="D5425" s="153">
        <v>0.20120220646565</v>
      </c>
      <c r="E5425" s="149">
        <v>0.736915975091028</v>
      </c>
      <c r="F5425" s="153">
        <v>0.0911835556499142</v>
      </c>
      <c r="G5425" s="153">
        <v>0.326167246865596</v>
      </c>
      <c r="H5425" s="153">
        <v>0.414756012659627</v>
      </c>
      <c r="I5425" s="153">
        <v>0.693264778238553</v>
      </c>
      <c r="J5425" s="153">
        <v>0.042477439757355</v>
      </c>
      <c r="K5425" s="151">
        <v>0.736916</v>
      </c>
      <c r="L5425" s="151">
        <v>2.679109</v>
      </c>
      <c r="M5425" s="2">
        <v>5424.0</v>
      </c>
    </row>
    <row r="5426">
      <c r="A5426" s="152" t="s">
        <v>100</v>
      </c>
      <c r="B5426" s="152" t="s">
        <v>186</v>
      </c>
      <c r="C5426" s="153">
        <v>-1.27268907361554</v>
      </c>
      <c r="D5426" s="153">
        <v>-0.251989582265976</v>
      </c>
      <c r="E5426" s="149">
        <v>0.737062523762187</v>
      </c>
      <c r="F5426" s="153">
        <v>0.0843607130589664</v>
      </c>
      <c r="G5426" s="153">
        <v>0.483580936076651</v>
      </c>
      <c r="H5426" s="153">
        <v>0.00227631781991157</v>
      </c>
      <c r="I5426" s="153">
        <v>0.0107730511986309</v>
      </c>
      <c r="J5426" s="153">
        <v>0.461148476773809</v>
      </c>
      <c r="K5426" s="151">
        <v>0.737063</v>
      </c>
      <c r="L5426" s="151">
        <v>2.682248</v>
      </c>
      <c r="M5426" s="2">
        <v>5425.0</v>
      </c>
    </row>
    <row r="5427">
      <c r="A5427" s="152" t="s">
        <v>186</v>
      </c>
      <c r="B5427" s="152" t="s">
        <v>100</v>
      </c>
      <c r="C5427" s="153">
        <v>1.27268907361554</v>
      </c>
      <c r="D5427" s="153">
        <v>-0.251989582265976</v>
      </c>
      <c r="E5427" s="149">
        <v>0.737062523762187</v>
      </c>
      <c r="F5427" s="153">
        <v>0.0843607130589681</v>
      </c>
      <c r="G5427" s="153">
        <v>0.483580936076651</v>
      </c>
      <c r="H5427" s="153">
        <v>0.00227631781991157</v>
      </c>
      <c r="I5427" s="153">
        <v>0.0107730511986309</v>
      </c>
      <c r="J5427" s="153">
        <v>0.461148476773809</v>
      </c>
      <c r="K5427" s="151">
        <v>0.737063</v>
      </c>
      <c r="L5427" s="151">
        <v>2.680944</v>
      </c>
      <c r="M5427" s="2">
        <v>5426.0</v>
      </c>
    </row>
    <row r="5428">
      <c r="A5428" s="152" t="s">
        <v>68</v>
      </c>
      <c r="B5428" s="152" t="s">
        <v>175</v>
      </c>
      <c r="C5428" s="153">
        <v>-0.944262192160727</v>
      </c>
      <c r="D5428" s="153">
        <v>0.202936519251519</v>
      </c>
      <c r="E5428" s="149">
        <v>0.73708200845107</v>
      </c>
      <c r="F5428" s="153">
        <v>1.86421895396E-4</v>
      </c>
      <c r="G5428" s="153">
        <v>0.00889086768112997</v>
      </c>
      <c r="H5428" s="153">
        <v>0.00324289028592632</v>
      </c>
      <c r="I5428" s="154">
        <v>2.95872399249598E-5</v>
      </c>
      <c r="J5428" s="153">
        <v>0.336543256336969</v>
      </c>
      <c r="K5428" s="151">
        <v>0.737082</v>
      </c>
      <c r="L5428" s="151">
        <v>2.683624</v>
      </c>
      <c r="M5428" s="2">
        <v>5427.0</v>
      </c>
    </row>
    <row r="5429">
      <c r="A5429" s="152" t="s">
        <v>175</v>
      </c>
      <c r="B5429" s="152" t="s">
        <v>68</v>
      </c>
      <c r="C5429" s="153">
        <v>0.944262192160727</v>
      </c>
      <c r="D5429" s="153">
        <v>0.202936519251519</v>
      </c>
      <c r="E5429" s="149">
        <v>0.73708200845107</v>
      </c>
      <c r="F5429" s="153">
        <v>1.86421895395999E-4</v>
      </c>
      <c r="G5429" s="153">
        <v>0.00889086768112997</v>
      </c>
      <c r="H5429" s="153">
        <v>0.00324289028592632</v>
      </c>
      <c r="I5429" s="154">
        <v>2.95872399249598E-5</v>
      </c>
      <c r="J5429" s="153">
        <v>0.336543256336969</v>
      </c>
      <c r="K5429" s="151">
        <v>0.737082</v>
      </c>
      <c r="L5429" s="151">
        <v>2.684931</v>
      </c>
      <c r="M5429" s="2">
        <v>5428.0</v>
      </c>
    </row>
    <row r="5430">
      <c r="A5430" s="152" t="s">
        <v>15</v>
      </c>
      <c r="B5430" s="152" t="s">
        <v>63</v>
      </c>
      <c r="C5430" s="153">
        <v>-1.31247019297551</v>
      </c>
      <c r="D5430" s="153">
        <v>-0.068744497642991</v>
      </c>
      <c r="E5430" s="149">
        <v>0.737165959945168</v>
      </c>
      <c r="F5430" s="153">
        <v>0.00123204521633689</v>
      </c>
      <c r="G5430" s="153">
        <v>0.426649576046069</v>
      </c>
      <c r="H5430" s="153">
        <v>0.248005094351008</v>
      </c>
      <c r="I5430" s="153">
        <v>0.560715849803918</v>
      </c>
      <c r="J5430" s="153">
        <v>0.0418702251941509</v>
      </c>
      <c r="K5430" s="151">
        <v>0.737166</v>
      </c>
      <c r="L5430" s="151">
        <v>2.686544</v>
      </c>
      <c r="M5430" s="2">
        <v>5429.0</v>
      </c>
    </row>
    <row r="5431">
      <c r="A5431" s="152" t="s">
        <v>63</v>
      </c>
      <c r="B5431" s="152" t="s">
        <v>15</v>
      </c>
      <c r="C5431" s="153">
        <v>1.31247019297551</v>
      </c>
      <c r="D5431" s="153">
        <v>-0.068744497642991</v>
      </c>
      <c r="E5431" s="149">
        <v>0.737165959945168</v>
      </c>
      <c r="F5431" s="153">
        <v>0.00123204521633689</v>
      </c>
      <c r="G5431" s="153">
        <v>0.426649576046069</v>
      </c>
      <c r="H5431" s="153">
        <v>0.248005094351008</v>
      </c>
      <c r="I5431" s="153">
        <v>0.560715849803918</v>
      </c>
      <c r="J5431" s="153">
        <v>0.0418702251941509</v>
      </c>
      <c r="K5431" s="151">
        <v>0.737166</v>
      </c>
      <c r="L5431" s="151">
        <v>2.687854</v>
      </c>
      <c r="M5431" s="2">
        <v>5430.0</v>
      </c>
    </row>
    <row r="5432">
      <c r="A5432" s="152" t="s">
        <v>64</v>
      </c>
      <c r="B5432" s="152" t="s">
        <v>154</v>
      </c>
      <c r="C5432" s="153">
        <v>-1.24671812887215</v>
      </c>
      <c r="D5432" s="153">
        <v>0.0302692068735814</v>
      </c>
      <c r="E5432" s="149">
        <v>0.737424540493683</v>
      </c>
      <c r="F5432" s="153">
        <v>0.0568550370304022</v>
      </c>
      <c r="G5432" s="153">
        <v>0.55713680826393</v>
      </c>
      <c r="H5432" s="153">
        <v>0.366123478018381</v>
      </c>
      <c r="I5432" s="153">
        <v>0.106862545024619</v>
      </c>
      <c r="J5432" s="153">
        <v>0.0154182314495381</v>
      </c>
      <c r="K5432" s="151">
        <v>0.737425</v>
      </c>
      <c r="L5432" s="151">
        <v>2.690107</v>
      </c>
      <c r="M5432" s="2">
        <v>5431.0</v>
      </c>
    </row>
    <row r="5433">
      <c r="A5433" s="152" t="s">
        <v>154</v>
      </c>
      <c r="B5433" s="152" t="s">
        <v>64</v>
      </c>
      <c r="C5433" s="153">
        <v>1.24671812887215</v>
      </c>
      <c r="D5433" s="153">
        <v>0.0302692068735814</v>
      </c>
      <c r="E5433" s="149">
        <v>0.737424540493683</v>
      </c>
      <c r="F5433" s="153">
        <v>0.0568550370304011</v>
      </c>
      <c r="G5433" s="153">
        <v>0.55713680826393</v>
      </c>
      <c r="H5433" s="153">
        <v>0.366123478018381</v>
      </c>
      <c r="I5433" s="153">
        <v>0.106862545024619</v>
      </c>
      <c r="J5433" s="153">
        <v>0.0154182314495381</v>
      </c>
      <c r="K5433" s="151">
        <v>0.737425</v>
      </c>
      <c r="L5433" s="151">
        <v>2.69142</v>
      </c>
      <c r="M5433" s="2">
        <v>5432.0</v>
      </c>
    </row>
    <row r="5434">
      <c r="A5434" s="152" t="s">
        <v>30</v>
      </c>
      <c r="B5434" s="152" t="s">
        <v>112</v>
      </c>
      <c r="C5434" s="153">
        <v>0.0387285240636471</v>
      </c>
      <c r="D5434" s="153">
        <v>-0.0324241352476702</v>
      </c>
      <c r="E5434" s="149">
        <v>0.737607128655547</v>
      </c>
      <c r="F5434" s="153">
        <v>0.150432746766085</v>
      </c>
      <c r="G5434" s="153">
        <v>0.050259229586333</v>
      </c>
      <c r="H5434" s="153">
        <v>9.45396920699152E-4</v>
      </c>
      <c r="I5434" s="153">
        <v>0.266478550460709</v>
      </c>
      <c r="J5434" s="153">
        <v>0.01</v>
      </c>
      <c r="K5434" s="151">
        <v>0.737607</v>
      </c>
      <c r="L5434" s="151">
        <v>2.6934</v>
      </c>
      <c r="M5434" s="2">
        <v>5433.0</v>
      </c>
    </row>
    <row r="5435">
      <c r="A5435" s="152" t="s">
        <v>112</v>
      </c>
      <c r="B5435" s="152" t="s">
        <v>30</v>
      </c>
      <c r="C5435" s="153">
        <v>-0.0387285240636471</v>
      </c>
      <c r="D5435" s="153">
        <v>-0.0324241352476702</v>
      </c>
      <c r="E5435" s="149">
        <v>0.737607128655547</v>
      </c>
      <c r="F5435" s="153">
        <v>0.15043274676609</v>
      </c>
      <c r="G5435" s="153">
        <v>0.050259229586333</v>
      </c>
      <c r="H5435" s="153">
        <v>9.45396920699152E-4</v>
      </c>
      <c r="I5435" s="153">
        <v>0.266478550460709</v>
      </c>
      <c r="J5435" s="153">
        <v>0.01</v>
      </c>
      <c r="K5435" s="151">
        <v>0.737607</v>
      </c>
      <c r="L5435" s="151">
        <v>2.694715</v>
      </c>
      <c r="M5435" s="2">
        <v>5434.0</v>
      </c>
    </row>
    <row r="5436">
      <c r="A5436" s="152" t="s">
        <v>64</v>
      </c>
      <c r="B5436" s="152" t="s">
        <v>54</v>
      </c>
      <c r="C5436" s="153">
        <v>-0.134282395749333</v>
      </c>
      <c r="D5436" s="153">
        <v>0.027466583882889</v>
      </c>
      <c r="E5436" s="149">
        <v>0.737935082405333</v>
      </c>
      <c r="F5436" s="153">
        <v>0.00233834376106539</v>
      </c>
      <c r="G5436" s="153">
        <v>0.505205140875288</v>
      </c>
      <c r="H5436" s="153">
        <v>0.0823276635410145</v>
      </c>
      <c r="I5436" s="153">
        <v>0.129116582521281</v>
      </c>
      <c r="J5436" s="153">
        <v>0.103125584953596</v>
      </c>
      <c r="K5436" s="151">
        <v>0.737935</v>
      </c>
      <c r="L5436" s="151">
        <v>2.69723</v>
      </c>
      <c r="M5436" s="2">
        <v>5435.0</v>
      </c>
    </row>
    <row r="5437">
      <c r="A5437" s="152" t="s">
        <v>54</v>
      </c>
      <c r="B5437" s="152" t="s">
        <v>64</v>
      </c>
      <c r="C5437" s="153">
        <v>0.134282395749333</v>
      </c>
      <c r="D5437" s="153">
        <v>0.027466583882889</v>
      </c>
      <c r="E5437" s="149">
        <v>0.737935082405333</v>
      </c>
      <c r="F5437" s="153">
        <v>0.0023383437610655</v>
      </c>
      <c r="G5437" s="153">
        <v>0.505205140875288</v>
      </c>
      <c r="H5437" s="153">
        <v>0.0823276635410145</v>
      </c>
      <c r="I5437" s="153">
        <v>0.129116582521281</v>
      </c>
      <c r="J5437" s="153">
        <v>0.103125584953596</v>
      </c>
      <c r="K5437" s="151">
        <v>0.737935</v>
      </c>
      <c r="L5437" s="151">
        <v>2.698549</v>
      </c>
      <c r="M5437" s="2">
        <v>5436.0</v>
      </c>
    </row>
    <row r="5438">
      <c r="A5438" s="152" t="s">
        <v>88</v>
      </c>
      <c r="B5438" s="152" t="s">
        <v>10</v>
      </c>
      <c r="C5438" s="153">
        <v>0.142522632905103</v>
      </c>
      <c r="D5438" s="153">
        <v>0.33392127723756</v>
      </c>
      <c r="E5438" s="149">
        <v>0.738504872271039</v>
      </c>
      <c r="F5438" s="154">
        <v>2.38727664184319E-5</v>
      </c>
      <c r="G5438" s="153">
        <v>0.261359342862362</v>
      </c>
      <c r="H5438" s="153">
        <v>0.00163552028481348</v>
      </c>
      <c r="I5438" s="153">
        <v>0.473819898469078</v>
      </c>
      <c r="J5438" s="153">
        <v>0.375400240257622</v>
      </c>
      <c r="K5438" s="151">
        <v>0.738505</v>
      </c>
      <c r="L5438" s="151">
        <v>2.703275</v>
      </c>
      <c r="M5438" s="2">
        <v>5437.0</v>
      </c>
    </row>
    <row r="5439">
      <c r="A5439" s="152" t="s">
        <v>10</v>
      </c>
      <c r="B5439" s="152" t="s">
        <v>88</v>
      </c>
      <c r="C5439" s="153">
        <v>-0.142522632905103</v>
      </c>
      <c r="D5439" s="153">
        <v>0.33392127723756</v>
      </c>
      <c r="E5439" s="149">
        <v>0.738504872271039</v>
      </c>
      <c r="F5439" s="154">
        <v>2.38727664184316E-5</v>
      </c>
      <c r="G5439" s="153">
        <v>0.261359342862362</v>
      </c>
      <c r="H5439" s="153">
        <v>0.00163552028481348</v>
      </c>
      <c r="I5439" s="153">
        <v>0.473819898469078</v>
      </c>
      <c r="J5439" s="153">
        <v>0.375400240257622</v>
      </c>
      <c r="K5439" s="151">
        <v>0.738505</v>
      </c>
      <c r="L5439" s="151">
        <v>2.701953</v>
      </c>
      <c r="M5439" s="2">
        <v>5438.0</v>
      </c>
    </row>
    <row r="5440">
      <c r="A5440" s="152" t="s">
        <v>446</v>
      </c>
      <c r="B5440" s="152" t="s">
        <v>70</v>
      </c>
      <c r="C5440" s="153">
        <v>3.80067278206303</v>
      </c>
      <c r="D5440" s="153">
        <v>-0.105683615988494</v>
      </c>
      <c r="E5440" s="149">
        <v>0.7387361409816</v>
      </c>
      <c r="F5440" s="153">
        <v>0.0153875077727345</v>
      </c>
      <c r="G5440" s="153">
        <v>0.60093676071499</v>
      </c>
      <c r="H5440" s="153">
        <v>0.287734065183736</v>
      </c>
      <c r="I5440" s="153">
        <v>0.051317376027472</v>
      </c>
      <c r="J5440" s="153">
        <v>0.01</v>
      </c>
      <c r="K5440" s="151">
        <v>0.738736</v>
      </c>
      <c r="L5440" s="151">
        <v>2.705445</v>
      </c>
      <c r="M5440" s="2">
        <v>5439.0</v>
      </c>
    </row>
    <row r="5441">
      <c r="A5441" s="152" t="s">
        <v>70</v>
      </c>
      <c r="B5441" s="152" t="s">
        <v>446</v>
      </c>
      <c r="C5441" s="153">
        <v>-3.80067278206303</v>
      </c>
      <c r="D5441" s="153">
        <v>-0.105683615988494</v>
      </c>
      <c r="E5441" s="149">
        <v>0.7387361409816</v>
      </c>
      <c r="F5441" s="153">
        <v>0.0153875077727345</v>
      </c>
      <c r="G5441" s="153">
        <v>0.60093676071499</v>
      </c>
      <c r="H5441" s="153">
        <v>0.287734065183736</v>
      </c>
      <c r="I5441" s="153">
        <v>0.051317376027472</v>
      </c>
      <c r="J5441" s="153">
        <v>0.01</v>
      </c>
      <c r="K5441" s="151">
        <v>0.738736</v>
      </c>
      <c r="L5441" s="151">
        <v>2.70677</v>
      </c>
      <c r="M5441" s="2">
        <v>5440.0</v>
      </c>
    </row>
    <row r="5442">
      <c r="A5442" s="152" t="s">
        <v>12</v>
      </c>
      <c r="B5442" s="152" t="s">
        <v>33</v>
      </c>
      <c r="C5442" s="153">
        <v>0.00389413902170878</v>
      </c>
      <c r="D5442" s="153">
        <v>0.153981442328382</v>
      </c>
      <c r="E5442" s="149">
        <v>0.738845182969294</v>
      </c>
      <c r="F5442" s="153">
        <v>0.0120796262262907</v>
      </c>
      <c r="G5442" s="153">
        <v>0.678345554990217</v>
      </c>
      <c r="H5442" s="153">
        <v>0.0666649548537385</v>
      </c>
      <c r="I5442" s="153">
        <v>0.697562209352692</v>
      </c>
      <c r="J5442" s="153">
        <v>0.0931620072062345</v>
      </c>
      <c r="K5442" s="151">
        <v>0.738845</v>
      </c>
      <c r="L5442" s="151">
        <v>2.708496</v>
      </c>
      <c r="M5442" s="2">
        <v>5441.0</v>
      </c>
    </row>
    <row r="5443">
      <c r="A5443" s="152" t="s">
        <v>33</v>
      </c>
      <c r="B5443" s="152" t="s">
        <v>12</v>
      </c>
      <c r="C5443" s="153">
        <v>-0.00389413902170878</v>
      </c>
      <c r="D5443" s="153">
        <v>0.153981442328382</v>
      </c>
      <c r="E5443" s="149">
        <v>0.738845182969294</v>
      </c>
      <c r="F5443" s="153">
        <v>0.0120796262262903</v>
      </c>
      <c r="G5443" s="153">
        <v>0.678345554990217</v>
      </c>
      <c r="H5443" s="153">
        <v>0.0666649548537385</v>
      </c>
      <c r="I5443" s="153">
        <v>0.697562209352692</v>
      </c>
      <c r="J5443" s="153">
        <v>0.0931620072062345</v>
      </c>
      <c r="K5443" s="151">
        <v>0.738845</v>
      </c>
      <c r="L5443" s="151">
        <v>2.709823</v>
      </c>
      <c r="M5443" s="2">
        <v>5442.0</v>
      </c>
    </row>
    <row r="5444">
      <c r="A5444" s="152" t="s">
        <v>21</v>
      </c>
      <c r="B5444" s="152" t="s">
        <v>448</v>
      </c>
      <c r="C5444" s="153">
        <v>-1.90284993649515</v>
      </c>
      <c r="D5444" s="153">
        <v>0.869550983620175</v>
      </c>
      <c r="E5444" s="149">
        <v>0.739087090817881</v>
      </c>
      <c r="F5444" s="153">
        <v>0.522758604794479</v>
      </c>
      <c r="G5444" s="153">
        <v>0.259723439144918</v>
      </c>
      <c r="H5444" s="153">
        <v>0.0199854281943183</v>
      </c>
      <c r="I5444" s="153">
        <v>0.795467451648624</v>
      </c>
      <c r="J5444" s="153">
        <v>0.194656010997694</v>
      </c>
      <c r="K5444" s="151">
        <v>0.739087</v>
      </c>
      <c r="L5444" s="151">
        <v>2.713371</v>
      </c>
      <c r="M5444" s="2">
        <v>5443.0</v>
      </c>
    </row>
    <row r="5445">
      <c r="A5445" s="152" t="s">
        <v>448</v>
      </c>
      <c r="B5445" s="152" t="s">
        <v>21</v>
      </c>
      <c r="C5445" s="153">
        <v>1.90284993649515</v>
      </c>
      <c r="D5445" s="153">
        <v>0.869550983620175</v>
      </c>
      <c r="E5445" s="149">
        <v>0.739087090817881</v>
      </c>
      <c r="F5445" s="153">
        <v>0.522758604794487</v>
      </c>
      <c r="G5445" s="153">
        <v>0.259723439144918</v>
      </c>
      <c r="H5445" s="153">
        <v>0.0199854281943183</v>
      </c>
      <c r="I5445" s="153">
        <v>0.795467451648624</v>
      </c>
      <c r="J5445" s="153">
        <v>0.194656010997694</v>
      </c>
      <c r="K5445" s="151">
        <v>0.739087</v>
      </c>
      <c r="L5445" s="151">
        <v>2.71204</v>
      </c>
      <c r="M5445" s="2">
        <v>5444.0</v>
      </c>
    </row>
    <row r="5446">
      <c r="A5446" s="152" t="s">
        <v>87</v>
      </c>
      <c r="B5446" s="152" t="s">
        <v>43</v>
      </c>
      <c r="C5446" s="153">
        <v>-0.0374678266127211</v>
      </c>
      <c r="D5446" s="153">
        <v>0.311524574168555</v>
      </c>
      <c r="E5446" s="149">
        <v>0.73917220102989</v>
      </c>
      <c r="F5446" s="153">
        <v>1.62383418926406E-4</v>
      </c>
      <c r="G5446" s="153">
        <v>0.71391442484903</v>
      </c>
      <c r="H5446" s="153">
        <v>0.00346965297732791</v>
      </c>
      <c r="I5446" s="153">
        <v>0.642509027186</v>
      </c>
      <c r="J5446" s="153">
        <v>0.324641021247145</v>
      </c>
      <c r="K5446" s="151">
        <v>0.739172</v>
      </c>
      <c r="L5446" s="151">
        <v>2.716349</v>
      </c>
      <c r="M5446" s="2">
        <v>5445.0</v>
      </c>
    </row>
    <row r="5447">
      <c r="A5447" s="152" t="s">
        <v>43</v>
      </c>
      <c r="B5447" s="152" t="s">
        <v>87</v>
      </c>
      <c r="C5447" s="153">
        <v>0.0374678266127211</v>
      </c>
      <c r="D5447" s="153">
        <v>0.311524574168555</v>
      </c>
      <c r="E5447" s="149">
        <v>0.73917220102989</v>
      </c>
      <c r="F5447" s="153">
        <v>1.62383418926404E-4</v>
      </c>
      <c r="G5447" s="153">
        <v>0.71391442484903</v>
      </c>
      <c r="H5447" s="153">
        <v>0.00346965297732791</v>
      </c>
      <c r="I5447" s="153">
        <v>0.642509027186</v>
      </c>
      <c r="J5447" s="153">
        <v>0.324641021247145</v>
      </c>
      <c r="K5447" s="151">
        <v>0.739172</v>
      </c>
      <c r="L5447" s="151">
        <v>2.715015</v>
      </c>
      <c r="M5447" s="2">
        <v>5446.0</v>
      </c>
    </row>
    <row r="5448">
      <c r="A5448" s="152" t="s">
        <v>445</v>
      </c>
      <c r="B5448" s="152" t="s">
        <v>78</v>
      </c>
      <c r="C5448" s="153">
        <v>1.41276622029711</v>
      </c>
      <c r="D5448" s="153">
        <v>0.134041277491383</v>
      </c>
      <c r="E5448" s="149">
        <v>0.739266863728253</v>
      </c>
      <c r="F5448" s="153">
        <v>0.160131946732722</v>
      </c>
      <c r="G5448" s="153">
        <v>0.646380396378579</v>
      </c>
      <c r="H5448" s="153">
        <v>0.300851822993862</v>
      </c>
      <c r="I5448" s="153">
        <v>0.332992385116912</v>
      </c>
      <c r="J5448" s="153">
        <v>0.01</v>
      </c>
      <c r="K5448" s="151">
        <v>0.739267</v>
      </c>
      <c r="L5448" s="151">
        <v>2.718032</v>
      </c>
      <c r="M5448" s="2">
        <v>5447.0</v>
      </c>
    </row>
    <row r="5449">
      <c r="A5449" s="152" t="s">
        <v>78</v>
      </c>
      <c r="B5449" s="152" t="s">
        <v>445</v>
      </c>
      <c r="C5449" s="153">
        <v>-1.41276622029711</v>
      </c>
      <c r="D5449" s="153">
        <v>0.134041277491383</v>
      </c>
      <c r="E5449" s="149">
        <v>0.739266863728253</v>
      </c>
      <c r="F5449" s="153">
        <v>0.160131946732722</v>
      </c>
      <c r="G5449" s="153">
        <v>0.646380396378579</v>
      </c>
      <c r="H5449" s="153">
        <v>0.300851822993862</v>
      </c>
      <c r="I5449" s="153">
        <v>0.332992385116912</v>
      </c>
      <c r="J5449" s="153">
        <v>0.01</v>
      </c>
      <c r="K5449" s="151">
        <v>0.739267</v>
      </c>
      <c r="L5449" s="151">
        <v>2.719368</v>
      </c>
      <c r="M5449" s="2">
        <v>5448.0</v>
      </c>
    </row>
    <row r="5450">
      <c r="A5450" s="152" t="s">
        <v>446</v>
      </c>
      <c r="B5450" s="152" t="s">
        <v>115</v>
      </c>
      <c r="C5450" s="153">
        <v>3.32366051815904</v>
      </c>
      <c r="D5450" s="153">
        <v>0.194264669272674</v>
      </c>
      <c r="E5450" s="149">
        <v>0.73947634549657</v>
      </c>
      <c r="F5450" s="153">
        <v>0.49249177772339</v>
      </c>
      <c r="G5450" s="153">
        <v>0.528191148163158</v>
      </c>
      <c r="H5450" s="153">
        <v>0.264811284373121</v>
      </c>
      <c r="I5450" s="153">
        <v>0.726297633443455</v>
      </c>
      <c r="J5450" s="153">
        <v>0.01</v>
      </c>
      <c r="K5450" s="151">
        <v>0.739476</v>
      </c>
      <c r="L5450" s="151">
        <v>2.722816</v>
      </c>
      <c r="M5450" s="2">
        <v>5449.0</v>
      </c>
    </row>
    <row r="5451">
      <c r="A5451" s="152" t="s">
        <v>115</v>
      </c>
      <c r="B5451" s="152" t="s">
        <v>109</v>
      </c>
      <c r="C5451" s="153">
        <v>0.274245607357106</v>
      </c>
      <c r="D5451" s="153">
        <v>0.192070053899328</v>
      </c>
      <c r="E5451" s="149">
        <v>0.699490512411617</v>
      </c>
      <c r="F5451" s="153">
        <v>0.324539633645885</v>
      </c>
      <c r="G5451" s="153">
        <v>0.516998808643533</v>
      </c>
      <c r="H5451" s="153">
        <v>0.0995690832904625</v>
      </c>
      <c r="I5451" s="153">
        <v>0.650878759580521</v>
      </c>
      <c r="J5451" s="153">
        <v>0.01</v>
      </c>
      <c r="K5451" s="151">
        <v>0.739476</v>
      </c>
      <c r="L5451" s="151">
        <v>2.721477</v>
      </c>
      <c r="M5451" s="2">
        <v>5450.0</v>
      </c>
    </row>
    <row r="5452">
      <c r="A5452" s="152" t="s">
        <v>71</v>
      </c>
      <c r="B5452" s="152" t="s">
        <v>182</v>
      </c>
      <c r="C5452" s="153">
        <v>-0.89303973766101</v>
      </c>
      <c r="D5452" s="153">
        <v>0.0936240415419167</v>
      </c>
      <c r="E5452" s="149">
        <v>0.739683207311483</v>
      </c>
      <c r="F5452" s="153">
        <v>0.0769236371746738</v>
      </c>
      <c r="G5452" s="153">
        <v>0.429362889279327</v>
      </c>
      <c r="H5452" s="153">
        <v>0.235866700262428</v>
      </c>
      <c r="I5452" s="153">
        <v>0.761990406832937</v>
      </c>
      <c r="J5452" s="153">
        <v>0.01</v>
      </c>
      <c r="K5452" s="151">
        <v>0.739683</v>
      </c>
      <c r="L5452" s="151">
        <v>2.724919</v>
      </c>
      <c r="M5452" s="2">
        <v>5451.0</v>
      </c>
    </row>
    <row r="5453">
      <c r="A5453" s="152" t="s">
        <v>182</v>
      </c>
      <c r="B5453" s="152" t="s">
        <v>71</v>
      </c>
      <c r="C5453" s="153">
        <v>0.89303973766101</v>
      </c>
      <c r="D5453" s="153">
        <v>0.0936240415419167</v>
      </c>
      <c r="E5453" s="149">
        <v>0.739683207311483</v>
      </c>
      <c r="F5453" s="153">
        <v>0.076923637174674</v>
      </c>
      <c r="G5453" s="153">
        <v>0.429362889279327</v>
      </c>
      <c r="H5453" s="153">
        <v>0.235866700262428</v>
      </c>
      <c r="I5453" s="153">
        <v>0.761990406832937</v>
      </c>
      <c r="J5453" s="153">
        <v>0.01</v>
      </c>
      <c r="K5453" s="151">
        <v>0.739683</v>
      </c>
      <c r="L5453" s="151">
        <v>2.726261</v>
      </c>
      <c r="M5453" s="2">
        <v>5452.0</v>
      </c>
    </row>
    <row r="5454">
      <c r="A5454" s="152" t="s">
        <v>72</v>
      </c>
      <c r="B5454" s="152" t="s">
        <v>169</v>
      </c>
      <c r="C5454" s="153">
        <v>-1.45374580526531</v>
      </c>
      <c r="D5454" s="153">
        <v>0.165232790209038</v>
      </c>
      <c r="E5454" s="149">
        <v>0.739742243879262</v>
      </c>
      <c r="F5454" s="153">
        <v>0.00185579243519924</v>
      </c>
      <c r="G5454" s="153">
        <v>0.379949278757065</v>
      </c>
      <c r="H5454" s="153">
        <v>0.910257083081184</v>
      </c>
      <c r="I5454" s="153">
        <v>0.885971207413894</v>
      </c>
      <c r="J5454" s="153">
        <v>0.0156949496657385</v>
      </c>
      <c r="K5454" s="151">
        <v>0.739742</v>
      </c>
      <c r="L5454" s="151">
        <v>2.727822</v>
      </c>
      <c r="M5454" s="2">
        <v>5453.0</v>
      </c>
    </row>
    <row r="5455">
      <c r="A5455" s="152" t="s">
        <v>169</v>
      </c>
      <c r="B5455" s="152" t="s">
        <v>72</v>
      </c>
      <c r="C5455" s="153">
        <v>1.45374580526531</v>
      </c>
      <c r="D5455" s="153">
        <v>0.165232790209038</v>
      </c>
      <c r="E5455" s="149">
        <v>0.739742243879262</v>
      </c>
      <c r="F5455" s="153">
        <v>0.00185579243519924</v>
      </c>
      <c r="G5455" s="153">
        <v>0.379949278757065</v>
      </c>
      <c r="H5455" s="153">
        <v>0.910257083081184</v>
      </c>
      <c r="I5455" s="153">
        <v>0.885971207413894</v>
      </c>
      <c r="J5455" s="153">
        <v>0.0156949496657385</v>
      </c>
      <c r="K5455" s="151">
        <v>0.739742</v>
      </c>
      <c r="L5455" s="151">
        <v>2.729167</v>
      </c>
      <c r="M5455" s="2">
        <v>5454.0</v>
      </c>
    </row>
    <row r="5456">
      <c r="A5456" s="152" t="s">
        <v>18</v>
      </c>
      <c r="B5456" s="152" t="s">
        <v>160</v>
      </c>
      <c r="C5456" s="153">
        <v>-1.25628844629779</v>
      </c>
      <c r="D5456" s="153">
        <v>-0.120913009021087</v>
      </c>
      <c r="E5456" s="149">
        <v>0.739802965618292</v>
      </c>
      <c r="F5456" s="153">
        <v>0.125538517952394</v>
      </c>
      <c r="G5456" s="153">
        <v>0.336289630397649</v>
      </c>
      <c r="H5456" s="153">
        <v>0.0303511691255436</v>
      </c>
      <c r="I5456" s="153">
        <v>0.734605196749848</v>
      </c>
      <c r="J5456" s="153">
        <v>0.01</v>
      </c>
      <c r="K5456" s="151">
        <v>0.739803</v>
      </c>
      <c r="L5456" s="151">
        <v>2.730738</v>
      </c>
      <c r="M5456" s="2">
        <v>5455.0</v>
      </c>
    </row>
    <row r="5457">
      <c r="A5457" s="152" t="s">
        <v>160</v>
      </c>
      <c r="B5457" s="152" t="s">
        <v>18</v>
      </c>
      <c r="C5457" s="153">
        <v>1.25628844629779</v>
      </c>
      <c r="D5457" s="153">
        <v>-0.120913009021087</v>
      </c>
      <c r="E5457" s="149">
        <v>0.739802965618292</v>
      </c>
      <c r="F5457" s="153">
        <v>0.125538517952394</v>
      </c>
      <c r="G5457" s="153">
        <v>0.336289630397649</v>
      </c>
      <c r="H5457" s="153">
        <v>0.0303511691255436</v>
      </c>
      <c r="I5457" s="153">
        <v>0.734605196749848</v>
      </c>
      <c r="J5457" s="153">
        <v>0.01</v>
      </c>
      <c r="K5457" s="151">
        <v>0.739803</v>
      </c>
      <c r="L5457" s="151">
        <v>2.732086</v>
      </c>
      <c r="M5457" s="2">
        <v>5456.0</v>
      </c>
    </row>
    <row r="5458">
      <c r="A5458" s="152" t="s">
        <v>79</v>
      </c>
      <c r="B5458" s="152" t="s">
        <v>344</v>
      </c>
      <c r="C5458" s="153">
        <v>-0.913060744475792</v>
      </c>
      <c r="D5458" s="153">
        <v>-0.191154921086518</v>
      </c>
      <c r="E5458" s="149">
        <v>0.739967770475397</v>
      </c>
      <c r="F5458" s="153">
        <v>1.29424107619847E-4</v>
      </c>
      <c r="G5458" s="153">
        <v>0.560502465516987</v>
      </c>
      <c r="H5458" s="153">
        <v>0.312605245291379</v>
      </c>
      <c r="I5458" s="153">
        <v>0.410987235861408</v>
      </c>
      <c r="J5458" s="153">
        <v>0.0251432688433288</v>
      </c>
      <c r="K5458" s="151">
        <v>0.739968</v>
      </c>
      <c r="L5458" s="151">
        <v>2.734044</v>
      </c>
      <c r="M5458" s="2">
        <v>5457.0</v>
      </c>
    </row>
    <row r="5459">
      <c r="A5459" s="152" t="s">
        <v>344</v>
      </c>
      <c r="B5459" s="152" t="s">
        <v>79</v>
      </c>
      <c r="C5459" s="153">
        <v>0.913060744475792</v>
      </c>
      <c r="D5459" s="153">
        <v>-0.191154921086518</v>
      </c>
      <c r="E5459" s="149">
        <v>0.739967770475397</v>
      </c>
      <c r="F5459" s="153">
        <v>1.29424107619846E-4</v>
      </c>
      <c r="G5459" s="153">
        <v>0.560502465516987</v>
      </c>
      <c r="H5459" s="153">
        <v>0.312605245291379</v>
      </c>
      <c r="I5459" s="153">
        <v>0.410987235861408</v>
      </c>
      <c r="J5459" s="153">
        <v>0.0251432688433288</v>
      </c>
      <c r="K5459" s="151">
        <v>0.739968</v>
      </c>
      <c r="L5459" s="151">
        <v>2.735395</v>
      </c>
      <c r="M5459" s="2">
        <v>5458.0</v>
      </c>
    </row>
    <row r="5460">
      <c r="A5460" s="152" t="s">
        <v>79</v>
      </c>
      <c r="B5460" s="152" t="s">
        <v>90</v>
      </c>
      <c r="C5460" s="153">
        <v>-0.412451753457913</v>
      </c>
      <c r="D5460" s="153">
        <v>-0.0564598381539472</v>
      </c>
      <c r="E5460" s="149">
        <v>0.74005882663701</v>
      </c>
      <c r="F5460" s="153">
        <v>0.00688646208395711</v>
      </c>
      <c r="G5460" s="153">
        <v>0.201718743427906</v>
      </c>
      <c r="H5460" s="153">
        <v>0.0290861047425677</v>
      </c>
      <c r="I5460" s="153">
        <v>0.120064693778821</v>
      </c>
      <c r="J5460" s="153">
        <v>0.160972108034725</v>
      </c>
      <c r="K5460" s="151">
        <v>0.740059</v>
      </c>
      <c r="L5460" s="151">
        <v>2.737084</v>
      </c>
      <c r="M5460" s="2">
        <v>5459.0</v>
      </c>
    </row>
    <row r="5461">
      <c r="A5461" s="152" t="s">
        <v>90</v>
      </c>
      <c r="B5461" s="152" t="s">
        <v>79</v>
      </c>
      <c r="C5461" s="153">
        <v>0.412451753457913</v>
      </c>
      <c r="D5461" s="153">
        <v>-0.0564598381539472</v>
      </c>
      <c r="E5461" s="149">
        <v>0.74005882663701</v>
      </c>
      <c r="F5461" s="153">
        <v>0.00688646208395703</v>
      </c>
      <c r="G5461" s="153">
        <v>0.201718743427906</v>
      </c>
      <c r="H5461" s="153">
        <v>0.0290861047425677</v>
      </c>
      <c r="I5461" s="153">
        <v>0.120064693778821</v>
      </c>
      <c r="J5461" s="153">
        <v>0.160972108034725</v>
      </c>
      <c r="K5461" s="151">
        <v>0.740059</v>
      </c>
      <c r="L5461" s="151">
        <v>2.738437</v>
      </c>
      <c r="M5461" s="2">
        <v>5460.0</v>
      </c>
    </row>
    <row r="5462">
      <c r="A5462" s="152" t="s">
        <v>447</v>
      </c>
      <c r="B5462" s="152" t="s">
        <v>449</v>
      </c>
      <c r="C5462" s="153">
        <v>0.191730307077759</v>
      </c>
      <c r="D5462" s="153">
        <v>0.762073088247074</v>
      </c>
      <c r="E5462" s="149">
        <v>0.740072460012729</v>
      </c>
      <c r="F5462" s="153">
        <v>1.95133402986226E-4</v>
      </c>
      <c r="G5462" s="153">
        <v>0.663394833955216</v>
      </c>
      <c r="H5462" s="153">
        <v>0.86609583177707</v>
      </c>
      <c r="I5462" s="153">
        <v>0.948454169951602</v>
      </c>
      <c r="J5462" s="153">
        <v>0.01</v>
      </c>
      <c r="K5462" s="151">
        <v>0.740072</v>
      </c>
      <c r="L5462" s="151">
        <v>2.741199</v>
      </c>
      <c r="M5462" s="2">
        <v>5461.0</v>
      </c>
    </row>
    <row r="5463">
      <c r="A5463" s="152" t="s">
        <v>449</v>
      </c>
      <c r="B5463" s="152" t="s">
        <v>447</v>
      </c>
      <c r="C5463" s="153">
        <v>-0.191730307077759</v>
      </c>
      <c r="D5463" s="153">
        <v>0.762073088247074</v>
      </c>
      <c r="E5463" s="149">
        <v>0.740072460012729</v>
      </c>
      <c r="F5463" s="153">
        <v>1.95133402986222E-4</v>
      </c>
      <c r="G5463" s="153">
        <v>0.663394833955216</v>
      </c>
      <c r="H5463" s="153">
        <v>0.86609583177707</v>
      </c>
      <c r="I5463" s="153">
        <v>0.948454169951602</v>
      </c>
      <c r="J5463" s="153">
        <v>0.01</v>
      </c>
      <c r="K5463" s="151">
        <v>0.740072</v>
      </c>
      <c r="L5463" s="151">
        <v>2.739843</v>
      </c>
      <c r="M5463" s="2">
        <v>5462.0</v>
      </c>
    </row>
    <row r="5464">
      <c r="A5464" s="152" t="s">
        <v>75</v>
      </c>
      <c r="B5464" s="152" t="s">
        <v>151</v>
      </c>
      <c r="C5464" s="153">
        <v>-0.73392837786913</v>
      </c>
      <c r="D5464" s="153">
        <v>0.367042414638739</v>
      </c>
      <c r="E5464" s="149">
        <v>0.740270417498859</v>
      </c>
      <c r="F5464" s="153">
        <v>9.86426444891451E-4</v>
      </c>
      <c r="G5464" s="153">
        <v>0.547035124064567</v>
      </c>
      <c r="H5464" s="153">
        <v>0.337967995937808</v>
      </c>
      <c r="I5464" s="153">
        <v>0.919894786481476</v>
      </c>
      <c r="J5464" s="153">
        <v>0.0233816596228853</v>
      </c>
      <c r="K5464" s="151">
        <v>0.74027</v>
      </c>
      <c r="L5464" s="151">
        <v>2.74465</v>
      </c>
      <c r="M5464" s="2">
        <v>5463.0</v>
      </c>
    </row>
    <row r="5465">
      <c r="A5465" s="152" t="s">
        <v>151</v>
      </c>
      <c r="B5465" s="152" t="s">
        <v>75</v>
      </c>
      <c r="C5465" s="153">
        <v>0.73392837786913</v>
      </c>
      <c r="D5465" s="153">
        <v>0.367042414638739</v>
      </c>
      <c r="E5465" s="149">
        <v>0.740270417498859</v>
      </c>
      <c r="F5465" s="153">
        <v>9.8642644489146E-4</v>
      </c>
      <c r="G5465" s="153">
        <v>0.547035124064567</v>
      </c>
      <c r="H5465" s="153">
        <v>0.337967995937808</v>
      </c>
      <c r="I5465" s="153">
        <v>0.919894786481476</v>
      </c>
      <c r="J5465" s="153">
        <v>0.0233816596228853</v>
      </c>
      <c r="K5465" s="151">
        <v>0.74027</v>
      </c>
      <c r="L5465" s="151">
        <v>2.74329</v>
      </c>
      <c r="M5465" s="2">
        <v>5464.0</v>
      </c>
    </row>
    <row r="5466">
      <c r="A5466" s="152" t="s">
        <v>15</v>
      </c>
      <c r="B5466" s="152" t="s">
        <v>18</v>
      </c>
      <c r="C5466" s="153">
        <v>0.10226149565167</v>
      </c>
      <c r="D5466" s="153">
        <v>0.0526391286050539</v>
      </c>
      <c r="E5466" s="149">
        <v>0.740653206451415</v>
      </c>
      <c r="F5466" s="153">
        <v>0.382626454126988</v>
      </c>
      <c r="G5466" s="153">
        <v>0.445184502392192</v>
      </c>
      <c r="H5466" s="153">
        <v>0.209712071010457</v>
      </c>
      <c r="I5466" s="153">
        <v>0.8320189863136</v>
      </c>
      <c r="J5466" s="153">
        <v>0.01</v>
      </c>
      <c r="K5466" s="151">
        <v>0.740653</v>
      </c>
      <c r="L5466" s="151">
        <v>2.748793</v>
      </c>
      <c r="M5466" s="2">
        <v>5465.0</v>
      </c>
    </row>
    <row r="5467">
      <c r="A5467" s="152" t="s">
        <v>18</v>
      </c>
      <c r="B5467" s="152" t="s">
        <v>15</v>
      </c>
      <c r="C5467" s="153">
        <v>-0.10226149565167</v>
      </c>
      <c r="D5467" s="153">
        <v>0.0526391286050539</v>
      </c>
      <c r="E5467" s="149">
        <v>0.740653206451415</v>
      </c>
      <c r="F5467" s="153">
        <v>0.382626454126965</v>
      </c>
      <c r="G5467" s="153">
        <v>0.445184502392192</v>
      </c>
      <c r="H5467" s="153">
        <v>0.209712071010457</v>
      </c>
      <c r="I5467" s="153">
        <v>0.8320189863136</v>
      </c>
      <c r="J5467" s="153">
        <v>0.01</v>
      </c>
      <c r="K5467" s="151">
        <v>0.740653</v>
      </c>
      <c r="L5467" s="151">
        <v>2.74743</v>
      </c>
      <c r="M5467" s="2">
        <v>5466.0</v>
      </c>
    </row>
    <row r="5468">
      <c r="A5468" s="152" t="s">
        <v>67</v>
      </c>
      <c r="B5468" s="152" t="s">
        <v>163</v>
      </c>
      <c r="C5468" s="153">
        <v>-1.91291179997112</v>
      </c>
      <c r="D5468" s="153">
        <v>0.110149655326694</v>
      </c>
      <c r="E5468" s="149">
        <v>0.74133512593836</v>
      </c>
      <c r="F5468" s="154">
        <v>4.67877893914975E-5</v>
      </c>
      <c r="G5468" s="153">
        <v>0.717467117446642</v>
      </c>
      <c r="H5468" s="153">
        <v>0.0394834377809762</v>
      </c>
      <c r="I5468" s="153">
        <v>0.774354407168847</v>
      </c>
      <c r="J5468" s="153">
        <v>0.01</v>
      </c>
      <c r="K5468" s="151">
        <v>0.741335</v>
      </c>
      <c r="L5468" s="151">
        <v>2.75269</v>
      </c>
      <c r="M5468" s="2">
        <v>5467.0</v>
      </c>
    </row>
    <row r="5469">
      <c r="A5469" s="152" t="s">
        <v>163</v>
      </c>
      <c r="B5469" s="152" t="s">
        <v>67</v>
      </c>
      <c r="C5469" s="153">
        <v>1.91291179997112</v>
      </c>
      <c r="D5469" s="153">
        <v>0.110149655326694</v>
      </c>
      <c r="E5469" s="149">
        <v>0.74133512593836</v>
      </c>
      <c r="F5469" s="154">
        <v>4.67877893914975E-5</v>
      </c>
      <c r="G5469" s="153">
        <v>0.717467117446642</v>
      </c>
      <c r="H5469" s="153">
        <v>0.0394834377809762</v>
      </c>
      <c r="I5469" s="153">
        <v>0.774354407168847</v>
      </c>
      <c r="J5469" s="153">
        <v>0.01</v>
      </c>
      <c r="K5469" s="151">
        <v>0.741335</v>
      </c>
      <c r="L5469" s="151">
        <v>2.754056</v>
      </c>
      <c r="M5469" s="2">
        <v>5468.0</v>
      </c>
    </row>
    <row r="5470">
      <c r="A5470" s="152" t="s">
        <v>30</v>
      </c>
      <c r="B5470" s="152" t="s">
        <v>182</v>
      </c>
      <c r="C5470" s="153">
        <v>-0.744609083080937</v>
      </c>
      <c r="D5470" s="153">
        <v>0.0586419167433222</v>
      </c>
      <c r="E5470" s="149">
        <v>0.741355642480547</v>
      </c>
      <c r="F5470" s="153">
        <v>0.376031279705039</v>
      </c>
      <c r="G5470" s="153">
        <v>0.436520333530522</v>
      </c>
      <c r="H5470" s="153">
        <v>0.20846876492229</v>
      </c>
      <c r="I5470" s="153">
        <v>0.848276446826873</v>
      </c>
      <c r="J5470" s="153">
        <v>0.01</v>
      </c>
      <c r="K5470" s="151">
        <v>0.741356</v>
      </c>
      <c r="L5470" s="151">
        <v>2.75687</v>
      </c>
      <c r="M5470" s="2">
        <v>5469.0</v>
      </c>
    </row>
    <row r="5471">
      <c r="A5471" s="152" t="s">
        <v>182</v>
      </c>
      <c r="B5471" s="152" t="s">
        <v>30</v>
      </c>
      <c r="C5471" s="153">
        <v>0.744609083080937</v>
      </c>
      <c r="D5471" s="153">
        <v>0.0586419167433222</v>
      </c>
      <c r="E5471" s="149">
        <v>0.741355642480547</v>
      </c>
      <c r="F5471" s="153">
        <v>0.376031279705043</v>
      </c>
      <c r="G5471" s="153">
        <v>0.436520333530522</v>
      </c>
      <c r="H5471" s="153">
        <v>0.20846876492229</v>
      </c>
      <c r="I5471" s="153">
        <v>0.848276446826873</v>
      </c>
      <c r="J5471" s="153">
        <v>0.01</v>
      </c>
      <c r="K5471" s="151">
        <v>0.741356</v>
      </c>
      <c r="L5471" s="151">
        <v>2.755501</v>
      </c>
      <c r="M5471" s="2">
        <v>5470.0</v>
      </c>
    </row>
    <row r="5472">
      <c r="A5472" s="152" t="s">
        <v>37</v>
      </c>
      <c r="B5472" s="152" t="s">
        <v>344</v>
      </c>
      <c r="C5472" s="153">
        <v>-0.83376022035053</v>
      </c>
      <c r="D5472" s="153">
        <v>-0.639728500347817</v>
      </c>
      <c r="E5472" s="149">
        <v>0.741881122779038</v>
      </c>
      <c r="F5472" s="153">
        <v>0.149150307816528</v>
      </c>
      <c r="G5472" s="153">
        <v>0.0375596081647068</v>
      </c>
      <c r="H5472" s="153">
        <v>0.598949960102008</v>
      </c>
      <c r="I5472" s="153">
        <v>0.0478205269427245</v>
      </c>
      <c r="J5472" s="153">
        <v>0.0145946641885323</v>
      </c>
      <c r="K5472" s="151">
        <v>0.741881</v>
      </c>
      <c r="L5472" s="151">
        <v>2.760196</v>
      </c>
      <c r="M5472" s="2">
        <v>5471.0</v>
      </c>
    </row>
    <row r="5473">
      <c r="A5473" s="152" t="s">
        <v>344</v>
      </c>
      <c r="B5473" s="152" t="s">
        <v>37</v>
      </c>
      <c r="C5473" s="153">
        <v>0.83376022035053</v>
      </c>
      <c r="D5473" s="153">
        <v>-0.639728500347817</v>
      </c>
      <c r="E5473" s="149">
        <v>0.741881122779038</v>
      </c>
      <c r="F5473" s="153">
        <v>0.149150307816528</v>
      </c>
      <c r="G5473" s="153">
        <v>0.0375596081647068</v>
      </c>
      <c r="H5473" s="153">
        <v>0.598949960102008</v>
      </c>
      <c r="I5473" s="153">
        <v>0.0478205269427245</v>
      </c>
      <c r="J5473" s="153">
        <v>0.0145946641885323</v>
      </c>
      <c r="K5473" s="151">
        <v>0.741881</v>
      </c>
      <c r="L5473" s="151">
        <v>2.761569</v>
      </c>
      <c r="M5473" s="2">
        <v>5472.0</v>
      </c>
    </row>
    <row r="5474">
      <c r="A5474" s="152" t="s">
        <v>100</v>
      </c>
      <c r="B5474" s="152" t="s">
        <v>200</v>
      </c>
      <c r="C5474" s="153">
        <v>-1.10493374021102</v>
      </c>
      <c r="D5474" s="153">
        <v>0.375629864385639</v>
      </c>
      <c r="E5474" s="149">
        <v>0.742330959323998</v>
      </c>
      <c r="F5474" s="153">
        <v>0.104073015884453</v>
      </c>
      <c r="G5474" s="153">
        <v>0.193266186538672</v>
      </c>
      <c r="H5474" s="153">
        <v>0.00993133224443923</v>
      </c>
      <c r="I5474" s="153">
        <v>0.0306531440627497</v>
      </c>
      <c r="J5474" s="153">
        <v>0.48252432169995</v>
      </c>
      <c r="K5474" s="151">
        <v>0.742331</v>
      </c>
      <c r="L5474" s="151">
        <v>2.765996</v>
      </c>
      <c r="M5474" s="2">
        <v>5473.0</v>
      </c>
    </row>
    <row r="5475">
      <c r="A5475" s="152" t="s">
        <v>200</v>
      </c>
      <c r="B5475" s="152" t="s">
        <v>100</v>
      </c>
      <c r="C5475" s="153">
        <v>1.10493374021102</v>
      </c>
      <c r="D5475" s="153">
        <v>0.375629864385639</v>
      </c>
      <c r="E5475" s="149">
        <v>0.742330959323998</v>
      </c>
      <c r="F5475" s="153">
        <v>0.104073015884456</v>
      </c>
      <c r="G5475" s="153">
        <v>0.193266186538672</v>
      </c>
      <c r="H5475" s="153">
        <v>0.00993133224443923</v>
      </c>
      <c r="I5475" s="153">
        <v>0.0306531440627497</v>
      </c>
      <c r="J5475" s="153">
        <v>0.48252432169995</v>
      </c>
      <c r="K5475" s="151">
        <v>0.742331</v>
      </c>
      <c r="L5475" s="151">
        <v>2.764619</v>
      </c>
      <c r="M5475" s="2">
        <v>5474.0</v>
      </c>
    </row>
    <row r="5476">
      <c r="A5476" s="152" t="s">
        <v>115</v>
      </c>
      <c r="B5476" s="152" t="s">
        <v>56</v>
      </c>
      <c r="C5476" s="153">
        <v>0.289416442459728</v>
      </c>
      <c r="D5476" s="153">
        <v>0.112619124606445</v>
      </c>
      <c r="E5476" s="149">
        <v>0.714216781222743</v>
      </c>
      <c r="F5476" s="153">
        <v>0.137841084118974</v>
      </c>
      <c r="G5476" s="153">
        <v>0.677693472537472</v>
      </c>
      <c r="H5476" s="153">
        <v>0.273616900053461</v>
      </c>
      <c r="I5476" s="153">
        <v>0.0988559968775778</v>
      </c>
      <c r="J5476" s="153">
        <v>0.01</v>
      </c>
      <c r="K5476" s="151">
        <v>0.742631</v>
      </c>
      <c r="L5476" s="151">
        <v>2.768493</v>
      </c>
      <c r="M5476" s="2">
        <v>5475.0</v>
      </c>
    </row>
    <row r="5477">
      <c r="A5477" s="152" t="s">
        <v>443</v>
      </c>
      <c r="B5477" s="152" t="s">
        <v>115</v>
      </c>
      <c r="C5477" s="153">
        <v>-0.336846412731064</v>
      </c>
      <c r="D5477" s="153">
        <v>0.0681240823118539</v>
      </c>
      <c r="E5477" s="149">
        <v>0.742631168108102</v>
      </c>
      <c r="F5477" s="153">
        <v>0.42910556988731</v>
      </c>
      <c r="G5477" s="153">
        <v>0.58328444240244</v>
      </c>
      <c r="H5477" s="153">
        <v>0.213571081336279</v>
      </c>
      <c r="I5477" s="153">
        <v>0.430992414489758</v>
      </c>
      <c r="J5477" s="153">
        <v>0.01</v>
      </c>
      <c r="K5477" s="151">
        <v>0.742631</v>
      </c>
      <c r="L5477" s="151">
        <v>2.769874</v>
      </c>
      <c r="M5477" s="2">
        <v>5476.0</v>
      </c>
    </row>
    <row r="5478">
      <c r="A5478" s="152" t="s">
        <v>115</v>
      </c>
      <c r="B5478" s="152" t="s">
        <v>64</v>
      </c>
      <c r="C5478" s="153">
        <v>0.37832862478803</v>
      </c>
      <c r="D5478" s="153">
        <v>0.0891801923041662</v>
      </c>
      <c r="E5478" s="149">
        <v>0.666971030766309</v>
      </c>
      <c r="F5478" s="153">
        <v>0.260064047184507</v>
      </c>
      <c r="G5478" s="153">
        <v>0.19008149975951</v>
      </c>
      <c r="H5478" s="153">
        <v>0.144349836732629</v>
      </c>
      <c r="I5478" s="153">
        <v>0.0911883136865146</v>
      </c>
      <c r="J5478" s="153">
        <v>0.01</v>
      </c>
      <c r="K5478" s="151">
        <v>0.742716</v>
      </c>
      <c r="L5478" s="151">
        <v>2.771572</v>
      </c>
      <c r="M5478" s="2">
        <v>5477.0</v>
      </c>
    </row>
    <row r="5479">
      <c r="A5479" s="152" t="s">
        <v>157</v>
      </c>
      <c r="B5479" s="152" t="s">
        <v>115</v>
      </c>
      <c r="C5479" s="153">
        <v>0.171513862197012</v>
      </c>
      <c r="D5479" s="153">
        <v>0.366621258160735</v>
      </c>
      <c r="E5479" s="149">
        <v>0.742716144042876</v>
      </c>
      <c r="F5479" s="153">
        <v>0.141159858161233</v>
      </c>
      <c r="G5479" s="153">
        <v>0.884600459142422</v>
      </c>
      <c r="H5479" s="153">
        <v>0.0976356039974215</v>
      </c>
      <c r="I5479" s="153">
        <v>0.306834451416122</v>
      </c>
      <c r="J5479" s="153">
        <v>0.0523325536278821</v>
      </c>
      <c r="K5479" s="151">
        <v>0.742716</v>
      </c>
      <c r="L5479" s="151">
        <v>2.772955</v>
      </c>
      <c r="M5479" s="2">
        <v>5478.0</v>
      </c>
    </row>
    <row r="5480">
      <c r="A5480" s="152" t="s">
        <v>445</v>
      </c>
      <c r="B5480" s="152" t="s">
        <v>36</v>
      </c>
      <c r="C5480" s="153">
        <v>0.85694426382974</v>
      </c>
      <c r="D5480" s="153">
        <v>0.549905259000426</v>
      </c>
      <c r="E5480" s="149">
        <v>0.742717168844259</v>
      </c>
      <c r="F5480" s="153">
        <v>0.00186668160609494</v>
      </c>
      <c r="G5480" s="153">
        <v>0.370769715392026</v>
      </c>
      <c r="H5480" s="153">
        <v>0.144462133312328</v>
      </c>
      <c r="I5480" s="153">
        <v>0.941662360522574</v>
      </c>
      <c r="J5480" s="153">
        <v>0.01</v>
      </c>
      <c r="K5480" s="151">
        <v>0.742717</v>
      </c>
      <c r="L5480" s="151">
        <v>2.775729</v>
      </c>
      <c r="M5480" s="2">
        <v>5479.0</v>
      </c>
    </row>
    <row r="5481">
      <c r="A5481" s="152" t="s">
        <v>36</v>
      </c>
      <c r="B5481" s="152" t="s">
        <v>445</v>
      </c>
      <c r="C5481" s="153">
        <v>-0.85694426382974</v>
      </c>
      <c r="D5481" s="153">
        <v>0.549905259000426</v>
      </c>
      <c r="E5481" s="149">
        <v>0.742717168844259</v>
      </c>
      <c r="F5481" s="153">
        <v>0.00186668160609496</v>
      </c>
      <c r="G5481" s="153">
        <v>0.370769715392026</v>
      </c>
      <c r="H5481" s="153">
        <v>0.144462133312328</v>
      </c>
      <c r="I5481" s="153">
        <v>0.941662360522574</v>
      </c>
      <c r="J5481" s="153">
        <v>0.01</v>
      </c>
      <c r="K5481" s="151">
        <v>0.742717</v>
      </c>
      <c r="L5481" s="151">
        <v>2.774343</v>
      </c>
      <c r="M5481" s="2">
        <v>5480.0</v>
      </c>
    </row>
    <row r="5482">
      <c r="A5482" s="152" t="s">
        <v>12</v>
      </c>
      <c r="B5482" s="152" t="s">
        <v>93</v>
      </c>
      <c r="C5482" s="153">
        <v>0.00309224646817209</v>
      </c>
      <c r="D5482" s="153">
        <v>-0.0844290549549734</v>
      </c>
      <c r="E5482" s="149">
        <v>0.743614570973714</v>
      </c>
      <c r="F5482" s="153">
        <v>0.0385103959939934</v>
      </c>
      <c r="G5482" s="153">
        <v>0.872479630426595</v>
      </c>
      <c r="H5482" s="153">
        <v>0.193510725070585</v>
      </c>
      <c r="I5482" s="153">
        <v>0.868419831236896</v>
      </c>
      <c r="J5482" s="153">
        <v>0.01</v>
      </c>
      <c r="K5482" s="151">
        <v>0.743615</v>
      </c>
      <c r="L5482" s="151">
        <v>2.781862</v>
      </c>
      <c r="M5482" s="2">
        <v>5481.0</v>
      </c>
    </row>
    <row r="5483">
      <c r="A5483" s="152" t="s">
        <v>93</v>
      </c>
      <c r="B5483" s="152" t="s">
        <v>12</v>
      </c>
      <c r="C5483" s="153">
        <v>-0.00309224646817209</v>
      </c>
      <c r="D5483" s="153">
        <v>-0.0844290549549734</v>
      </c>
      <c r="E5483" s="149">
        <v>0.743614570973714</v>
      </c>
      <c r="F5483" s="153">
        <v>0.0385103959939934</v>
      </c>
      <c r="G5483" s="153">
        <v>0.872479630426595</v>
      </c>
      <c r="H5483" s="153">
        <v>0.193510725070585</v>
      </c>
      <c r="I5483" s="153">
        <v>0.868419831236896</v>
      </c>
      <c r="J5483" s="153">
        <v>0.01</v>
      </c>
      <c r="K5483" s="151">
        <v>0.743615</v>
      </c>
      <c r="L5483" s="151">
        <v>2.780472</v>
      </c>
      <c r="M5483" s="2">
        <v>5482.0</v>
      </c>
    </row>
    <row r="5484">
      <c r="A5484" s="152" t="s">
        <v>450</v>
      </c>
      <c r="B5484" s="152" t="s">
        <v>109</v>
      </c>
      <c r="C5484" s="153">
        <v>-0.03196309368401</v>
      </c>
      <c r="D5484" s="153">
        <v>0.588005979939927</v>
      </c>
      <c r="E5484" s="149">
        <v>0.743685281199613</v>
      </c>
      <c r="F5484" s="153">
        <v>0.143199001947286</v>
      </c>
      <c r="G5484" s="153">
        <v>0.440587424205443</v>
      </c>
      <c r="H5484" s="153">
        <v>0.266041830608304</v>
      </c>
      <c r="I5484" s="153">
        <v>0.942515548728345</v>
      </c>
      <c r="J5484" s="153">
        <v>0.0190721207741351</v>
      </c>
      <c r="K5484" s="151">
        <v>0.743685</v>
      </c>
      <c r="L5484" s="151">
        <v>2.784912</v>
      </c>
      <c r="M5484" s="2">
        <v>5483.0</v>
      </c>
    </row>
    <row r="5485">
      <c r="A5485" s="152" t="s">
        <v>109</v>
      </c>
      <c r="B5485" s="152" t="s">
        <v>450</v>
      </c>
      <c r="C5485" s="153">
        <v>0.03196309368401</v>
      </c>
      <c r="D5485" s="153">
        <v>0.588005979939927</v>
      </c>
      <c r="E5485" s="149">
        <v>0.743685281199613</v>
      </c>
      <c r="F5485" s="153">
        <v>0.143199001947286</v>
      </c>
      <c r="G5485" s="153">
        <v>0.440587424205443</v>
      </c>
      <c r="H5485" s="153">
        <v>0.266041830608304</v>
      </c>
      <c r="I5485" s="153">
        <v>0.942515548728345</v>
      </c>
      <c r="J5485" s="153">
        <v>0.0190721207741351</v>
      </c>
      <c r="K5485" s="151">
        <v>0.743685</v>
      </c>
      <c r="L5485" s="151">
        <v>2.783518</v>
      </c>
      <c r="M5485" s="2">
        <v>5484.0</v>
      </c>
    </row>
    <row r="5486">
      <c r="A5486" s="152" t="s">
        <v>87</v>
      </c>
      <c r="B5486" s="152" t="s">
        <v>191</v>
      </c>
      <c r="C5486" s="153">
        <v>-1.20383179554783</v>
      </c>
      <c r="D5486" s="153">
        <v>0.26029965104558</v>
      </c>
      <c r="E5486" s="149">
        <v>0.743768066179024</v>
      </c>
      <c r="F5486" s="153">
        <v>6.99068618569623E-4</v>
      </c>
      <c r="G5486" s="153">
        <v>0.837168965431704</v>
      </c>
      <c r="H5486" s="153">
        <v>0.00230392606207972</v>
      </c>
      <c r="I5486" s="153">
        <v>0.430818556804982</v>
      </c>
      <c r="J5486" s="153">
        <v>0.319868376290879</v>
      </c>
      <c r="K5486" s="151">
        <v>0.743768</v>
      </c>
      <c r="L5486" s="151">
        <v>2.786616</v>
      </c>
      <c r="M5486" s="2">
        <v>5485.0</v>
      </c>
    </row>
    <row r="5487">
      <c r="A5487" s="152" t="s">
        <v>191</v>
      </c>
      <c r="B5487" s="152" t="s">
        <v>87</v>
      </c>
      <c r="C5487" s="153">
        <v>1.20383179554783</v>
      </c>
      <c r="D5487" s="153">
        <v>0.26029965104558</v>
      </c>
      <c r="E5487" s="149">
        <v>0.743768066179024</v>
      </c>
      <c r="F5487" s="153">
        <v>6.99068618569599E-4</v>
      </c>
      <c r="G5487" s="153">
        <v>0.837168965431704</v>
      </c>
      <c r="H5487" s="153">
        <v>0.00230392606207972</v>
      </c>
      <c r="I5487" s="153">
        <v>0.430818556804982</v>
      </c>
      <c r="J5487" s="153">
        <v>0.319868376290879</v>
      </c>
      <c r="K5487" s="151">
        <v>0.743768</v>
      </c>
      <c r="L5487" s="151">
        <v>2.788012</v>
      </c>
      <c r="M5487" s="2">
        <v>5486.0</v>
      </c>
    </row>
    <row r="5488">
      <c r="A5488" s="152" t="s">
        <v>67</v>
      </c>
      <c r="B5488" s="152" t="s">
        <v>72</v>
      </c>
      <c r="C5488" s="153">
        <v>-0.158924080528517</v>
      </c>
      <c r="D5488" s="153">
        <v>-0.0443357933655259</v>
      </c>
      <c r="E5488" s="149">
        <v>0.744070704435254</v>
      </c>
      <c r="F5488" s="154">
        <v>1.8303078471662E-5</v>
      </c>
      <c r="G5488" s="153">
        <v>0.77540107019901</v>
      </c>
      <c r="H5488" s="153">
        <v>0.397728831436324</v>
      </c>
      <c r="I5488" s="153">
        <v>0.589756495465871</v>
      </c>
      <c r="J5488" s="153">
        <v>0.646034513858823</v>
      </c>
      <c r="K5488" s="151">
        <v>0.744071</v>
      </c>
      <c r="L5488" s="151">
        <v>2.790545</v>
      </c>
      <c r="M5488" s="2">
        <v>5487.0</v>
      </c>
    </row>
    <row r="5489">
      <c r="A5489" s="152" t="s">
        <v>72</v>
      </c>
      <c r="B5489" s="152" t="s">
        <v>67</v>
      </c>
      <c r="C5489" s="153">
        <v>0.158924080528517</v>
      </c>
      <c r="D5489" s="153">
        <v>-0.0443357933655259</v>
      </c>
      <c r="E5489" s="149">
        <v>0.744070704435254</v>
      </c>
      <c r="F5489" s="154">
        <v>1.83030784716618E-5</v>
      </c>
      <c r="G5489" s="153">
        <v>0.77540107019901</v>
      </c>
      <c r="H5489" s="153">
        <v>0.397728831436324</v>
      </c>
      <c r="I5489" s="153">
        <v>0.589756495465871</v>
      </c>
      <c r="J5489" s="153">
        <v>0.646034513858823</v>
      </c>
      <c r="K5489" s="151">
        <v>0.744071</v>
      </c>
      <c r="L5489" s="151">
        <v>2.791944</v>
      </c>
      <c r="M5489" s="2">
        <v>5488.0</v>
      </c>
    </row>
    <row r="5490">
      <c r="A5490" s="152" t="s">
        <v>76</v>
      </c>
      <c r="B5490" s="152" t="s">
        <v>444</v>
      </c>
      <c r="C5490" s="153">
        <v>0.0308712223438135</v>
      </c>
      <c r="D5490" s="153">
        <v>-1.93826508274905</v>
      </c>
      <c r="E5490" s="149">
        <v>0.744211823212956</v>
      </c>
      <c r="F5490" s="154">
        <v>4.77830073748803E-5</v>
      </c>
      <c r="G5490" s="153">
        <v>0.00344920976022268</v>
      </c>
      <c r="H5490" s="153">
        <v>0.00150134253503096</v>
      </c>
      <c r="I5490" s="153">
        <v>1.22855710819615E-4</v>
      </c>
      <c r="J5490" s="153">
        <v>0.351237653491941</v>
      </c>
      <c r="K5490" s="151">
        <v>0.744212</v>
      </c>
      <c r="L5490" s="151">
        <v>2.795278</v>
      </c>
      <c r="M5490" s="2">
        <v>5489.0</v>
      </c>
    </row>
    <row r="5491">
      <c r="A5491" s="152" t="s">
        <v>444</v>
      </c>
      <c r="B5491" s="152" t="s">
        <v>76</v>
      </c>
      <c r="C5491" s="153">
        <v>-0.0308712223438135</v>
      </c>
      <c r="D5491" s="153">
        <v>-1.93826508274905</v>
      </c>
      <c r="E5491" s="149">
        <v>0.744211823212956</v>
      </c>
      <c r="F5491" s="154">
        <v>4.77830073748803E-5</v>
      </c>
      <c r="G5491" s="153">
        <v>0.00344920976022268</v>
      </c>
      <c r="H5491" s="153">
        <v>0.00150134253503096</v>
      </c>
      <c r="I5491" s="153">
        <v>1.22855710819615E-4</v>
      </c>
      <c r="J5491" s="153">
        <v>0.351237653491941</v>
      </c>
      <c r="K5491" s="151">
        <v>0.744212</v>
      </c>
      <c r="L5491" s="151">
        <v>2.793875</v>
      </c>
      <c r="M5491" s="2">
        <v>5490.0</v>
      </c>
    </row>
    <row r="5492">
      <c r="A5492" s="152" t="s">
        <v>76</v>
      </c>
      <c r="B5492" s="152" t="s">
        <v>56</v>
      </c>
      <c r="C5492" s="153">
        <v>-0.087818649000563</v>
      </c>
      <c r="D5492" s="153">
        <v>0.232480838160449</v>
      </c>
      <c r="E5492" s="149">
        <v>0.744545421450522</v>
      </c>
      <c r="F5492" s="154">
        <v>2.53460362385021E-5</v>
      </c>
      <c r="G5492" s="153">
        <v>0.916754852389523</v>
      </c>
      <c r="H5492" s="153">
        <v>0.561620385859262</v>
      </c>
      <c r="I5492" s="153">
        <v>0.449961303423825</v>
      </c>
      <c r="J5492" s="153">
        <v>0.0146877519595388</v>
      </c>
      <c r="K5492" s="151">
        <v>0.744545</v>
      </c>
      <c r="L5492" s="151">
        <v>2.797935</v>
      </c>
      <c r="M5492" s="2">
        <v>5491.0</v>
      </c>
    </row>
    <row r="5493">
      <c r="A5493" s="152" t="s">
        <v>56</v>
      </c>
      <c r="B5493" s="152" t="s">
        <v>76</v>
      </c>
      <c r="C5493" s="153">
        <v>0.087818649000563</v>
      </c>
      <c r="D5493" s="153">
        <v>0.232480838160449</v>
      </c>
      <c r="E5493" s="149">
        <v>0.744545421450522</v>
      </c>
      <c r="F5493" s="154">
        <v>2.53460362385022E-5</v>
      </c>
      <c r="G5493" s="153">
        <v>0.916754852389523</v>
      </c>
      <c r="H5493" s="153">
        <v>0.561620385859262</v>
      </c>
      <c r="I5493" s="153">
        <v>0.449961303423825</v>
      </c>
      <c r="J5493" s="153">
        <v>0.0146877519595388</v>
      </c>
      <c r="K5493" s="151">
        <v>0.744545</v>
      </c>
      <c r="L5493" s="151">
        <v>2.799341</v>
      </c>
      <c r="M5493" s="2">
        <v>5492.0</v>
      </c>
    </row>
    <row r="5494">
      <c r="A5494" s="152" t="s">
        <v>16</v>
      </c>
      <c r="B5494" s="152" t="s">
        <v>344</v>
      </c>
      <c r="C5494" s="153">
        <v>-0.494816314462413</v>
      </c>
      <c r="D5494" s="153">
        <v>0.245318388265152</v>
      </c>
      <c r="E5494" s="149">
        <v>0.744790677239896</v>
      </c>
      <c r="F5494" s="153">
        <v>0.00701596988334808</v>
      </c>
      <c r="G5494" s="153">
        <v>0.713092590543332</v>
      </c>
      <c r="H5494" s="153">
        <v>0.0827830122958009</v>
      </c>
      <c r="I5494" s="153">
        <v>0.921213068890969</v>
      </c>
      <c r="J5494" s="153">
        <v>0.0773552607508431</v>
      </c>
      <c r="K5494" s="151">
        <v>0.744791</v>
      </c>
      <c r="L5494" s="151">
        <v>2.801671</v>
      </c>
      <c r="M5494" s="2">
        <v>5493.0</v>
      </c>
    </row>
    <row r="5495">
      <c r="A5495" s="152" t="s">
        <v>344</v>
      </c>
      <c r="B5495" s="152" t="s">
        <v>16</v>
      </c>
      <c r="C5495" s="153">
        <v>0.494816314462413</v>
      </c>
      <c r="D5495" s="153">
        <v>0.245318388265152</v>
      </c>
      <c r="E5495" s="149">
        <v>0.744790677239896</v>
      </c>
      <c r="F5495" s="153">
        <v>0.00701596988334821</v>
      </c>
      <c r="G5495" s="153">
        <v>0.713092590543332</v>
      </c>
      <c r="H5495" s="153">
        <v>0.0827830122958009</v>
      </c>
      <c r="I5495" s="153">
        <v>0.921213068890969</v>
      </c>
      <c r="J5495" s="153">
        <v>0.0773552607508431</v>
      </c>
      <c r="K5495" s="151">
        <v>0.744791</v>
      </c>
      <c r="L5495" s="151">
        <v>2.80308</v>
      </c>
      <c r="M5495" s="2">
        <v>5494.0</v>
      </c>
    </row>
    <row r="5496">
      <c r="A5496" s="152" t="s">
        <v>181</v>
      </c>
      <c r="B5496" s="152" t="s">
        <v>202</v>
      </c>
      <c r="C5496" s="153">
        <v>-0.174796986677895</v>
      </c>
      <c r="D5496" s="153">
        <v>0.428446345742797</v>
      </c>
      <c r="E5496" s="149">
        <v>0.745293875622038</v>
      </c>
      <c r="F5496" s="153">
        <v>0.315899585193145</v>
      </c>
      <c r="G5496" s="153">
        <v>0.249845438659998</v>
      </c>
      <c r="H5496" s="153">
        <v>0.131106184441567</v>
      </c>
      <c r="I5496" s="153">
        <v>0.645978635048732</v>
      </c>
      <c r="J5496" s="153">
        <v>0.01</v>
      </c>
      <c r="K5496" s="151">
        <v>0.745294</v>
      </c>
      <c r="L5496" s="151">
        <v>2.806386</v>
      </c>
      <c r="M5496" s="2">
        <v>5495.0</v>
      </c>
    </row>
    <row r="5497">
      <c r="A5497" s="152" t="s">
        <v>202</v>
      </c>
      <c r="B5497" s="152" t="s">
        <v>181</v>
      </c>
      <c r="C5497" s="153">
        <v>0.174796986677895</v>
      </c>
      <c r="D5497" s="153">
        <v>0.428446345742797</v>
      </c>
      <c r="E5497" s="149">
        <v>0.745293875622038</v>
      </c>
      <c r="F5497" s="153">
        <v>0.315899585193138</v>
      </c>
      <c r="G5497" s="153">
        <v>0.249845438659998</v>
      </c>
      <c r="H5497" s="153">
        <v>0.131106184441567</v>
      </c>
      <c r="I5497" s="153">
        <v>0.645978635048732</v>
      </c>
      <c r="J5497" s="153">
        <v>0.01</v>
      </c>
      <c r="K5497" s="151">
        <v>0.745294</v>
      </c>
      <c r="L5497" s="151">
        <v>2.807799</v>
      </c>
      <c r="M5497" s="2">
        <v>5496.0</v>
      </c>
    </row>
    <row r="5498">
      <c r="A5498" s="152" t="s">
        <v>160</v>
      </c>
      <c r="B5498" s="152" t="s">
        <v>28</v>
      </c>
      <c r="C5498" s="153">
        <v>1.3836362510487</v>
      </c>
      <c r="D5498" s="153">
        <v>-0.264868336595954</v>
      </c>
      <c r="E5498" s="149">
        <v>0.745425774802513</v>
      </c>
      <c r="F5498" s="153">
        <v>0.578364217623086</v>
      </c>
      <c r="G5498" s="153">
        <v>0.874316660766035</v>
      </c>
      <c r="H5498" s="153">
        <v>0.963803017511634</v>
      </c>
      <c r="I5498" s="153">
        <v>0.38426057460032</v>
      </c>
      <c r="J5498" s="153">
        <v>0.01</v>
      </c>
      <c r="K5498" s="151">
        <v>0.745426</v>
      </c>
      <c r="L5498" s="151">
        <v>2.809711</v>
      </c>
      <c r="M5498" s="2">
        <v>5497.0</v>
      </c>
    </row>
    <row r="5499">
      <c r="A5499" s="152" t="s">
        <v>28</v>
      </c>
      <c r="B5499" s="152" t="s">
        <v>160</v>
      </c>
      <c r="C5499" s="153">
        <v>-1.3836362510487</v>
      </c>
      <c r="D5499" s="153">
        <v>-0.264868336595954</v>
      </c>
      <c r="E5499" s="149">
        <v>0.745425774802513</v>
      </c>
      <c r="F5499" s="153">
        <v>0.578364217623095</v>
      </c>
      <c r="G5499" s="153">
        <v>0.874316660766035</v>
      </c>
      <c r="H5499" s="153">
        <v>0.963803017511634</v>
      </c>
      <c r="I5499" s="153">
        <v>0.38426057460032</v>
      </c>
      <c r="J5499" s="153">
        <v>0.01</v>
      </c>
      <c r="K5499" s="151">
        <v>0.745426</v>
      </c>
      <c r="L5499" s="151">
        <v>2.811127</v>
      </c>
      <c r="M5499" s="2">
        <v>5498.0</v>
      </c>
    </row>
    <row r="5500">
      <c r="A5500" s="152" t="s">
        <v>87</v>
      </c>
      <c r="B5500" s="152" t="s">
        <v>182</v>
      </c>
      <c r="C5500" s="153">
        <v>-0.845865218998637</v>
      </c>
      <c r="D5500" s="153">
        <v>0.254269298626856</v>
      </c>
      <c r="E5500" s="149">
        <v>0.745692074319611</v>
      </c>
      <c r="F5500" s="153">
        <v>0.00142715065819043</v>
      </c>
      <c r="G5500" s="153">
        <v>0.747754952397155</v>
      </c>
      <c r="H5500" s="153">
        <v>0.00301982868486114</v>
      </c>
      <c r="I5500" s="153">
        <v>0.670282072247341</v>
      </c>
      <c r="J5500" s="153">
        <v>0.354114590068856</v>
      </c>
      <c r="K5500" s="151">
        <v>0.745692</v>
      </c>
      <c r="L5500" s="151">
        <v>2.814969</v>
      </c>
      <c r="M5500" s="2">
        <v>5499.0</v>
      </c>
    </row>
    <row r="5501">
      <c r="A5501" s="152" t="s">
        <v>182</v>
      </c>
      <c r="B5501" s="152" t="s">
        <v>87</v>
      </c>
      <c r="C5501" s="153">
        <v>0.845865218998637</v>
      </c>
      <c r="D5501" s="153">
        <v>0.254269298626856</v>
      </c>
      <c r="E5501" s="149">
        <v>0.745692074319611</v>
      </c>
      <c r="F5501" s="153">
        <v>0.00142715065819046</v>
      </c>
      <c r="G5501" s="153">
        <v>0.747754952397155</v>
      </c>
      <c r="H5501" s="153">
        <v>0.00301982868486114</v>
      </c>
      <c r="I5501" s="153">
        <v>0.670282072247341</v>
      </c>
      <c r="J5501" s="153">
        <v>0.354114590068856</v>
      </c>
      <c r="K5501" s="151">
        <v>0.745692</v>
      </c>
      <c r="L5501" s="151">
        <v>2.813549</v>
      </c>
      <c r="M5501" s="2">
        <v>5500.0</v>
      </c>
    </row>
    <row r="5502">
      <c r="A5502" s="152" t="s">
        <v>93</v>
      </c>
      <c r="B5502" s="152" t="s">
        <v>184</v>
      </c>
      <c r="C5502" s="153">
        <v>-0.747944634313458</v>
      </c>
      <c r="D5502" s="153">
        <v>0.189047090126798</v>
      </c>
      <c r="E5502" s="149">
        <v>0.745795740612613</v>
      </c>
      <c r="F5502" s="153">
        <v>0.276131561405954</v>
      </c>
      <c r="G5502" s="153">
        <v>0.378288859194534</v>
      </c>
      <c r="H5502" s="153">
        <v>0.665702819142467</v>
      </c>
      <c r="I5502" s="153">
        <v>0.918307915621922</v>
      </c>
      <c r="J5502" s="153">
        <v>0.01</v>
      </c>
      <c r="K5502" s="151">
        <v>0.745796</v>
      </c>
      <c r="L5502" s="151">
        <v>2.818204</v>
      </c>
      <c r="M5502" s="2">
        <v>5501.0</v>
      </c>
    </row>
    <row r="5503">
      <c r="A5503" s="152" t="s">
        <v>184</v>
      </c>
      <c r="B5503" s="152" t="s">
        <v>93</v>
      </c>
      <c r="C5503" s="153">
        <v>0.747944634313458</v>
      </c>
      <c r="D5503" s="153">
        <v>0.189047090126798</v>
      </c>
      <c r="E5503" s="149">
        <v>0.745795740612613</v>
      </c>
      <c r="F5503" s="153">
        <v>0.276131561405954</v>
      </c>
      <c r="G5503" s="153">
        <v>0.378288859194534</v>
      </c>
      <c r="H5503" s="153">
        <v>0.665702819142467</v>
      </c>
      <c r="I5503" s="153">
        <v>0.918307915621922</v>
      </c>
      <c r="J5503" s="153">
        <v>0.01</v>
      </c>
      <c r="K5503" s="151">
        <v>0.745796</v>
      </c>
      <c r="L5503" s="151">
        <v>2.816781</v>
      </c>
      <c r="M5503" s="2">
        <v>5502.0</v>
      </c>
    </row>
    <row r="5504">
      <c r="A5504" s="152" t="s">
        <v>445</v>
      </c>
      <c r="B5504" s="152" t="s">
        <v>80</v>
      </c>
      <c r="C5504" s="153">
        <v>1.44284897442293</v>
      </c>
      <c r="D5504" s="153">
        <v>0.159484410077326</v>
      </c>
      <c r="E5504" s="149">
        <v>0.745928001306556</v>
      </c>
      <c r="F5504" s="153">
        <v>0.0666064769896089</v>
      </c>
      <c r="G5504" s="153">
        <v>0.827975470873403</v>
      </c>
      <c r="H5504" s="153">
        <v>0.0953279732556149</v>
      </c>
      <c r="I5504" s="153">
        <v>0.181275919125372</v>
      </c>
      <c r="J5504" s="153">
        <v>0.01</v>
      </c>
      <c r="K5504" s="151">
        <v>0.745928</v>
      </c>
      <c r="L5504" s="151">
        <v>2.821554</v>
      </c>
      <c r="M5504" s="2">
        <v>5503.0</v>
      </c>
    </row>
    <row r="5505">
      <c r="A5505" s="152" t="s">
        <v>80</v>
      </c>
      <c r="B5505" s="152" t="s">
        <v>445</v>
      </c>
      <c r="C5505" s="153">
        <v>-1.44284897442293</v>
      </c>
      <c r="D5505" s="153">
        <v>0.159484410077326</v>
      </c>
      <c r="E5505" s="149">
        <v>0.745928001306556</v>
      </c>
      <c r="F5505" s="153">
        <v>0.0666064769896089</v>
      </c>
      <c r="G5505" s="153">
        <v>0.827975470873403</v>
      </c>
      <c r="H5505" s="153">
        <v>0.0953279732556149</v>
      </c>
      <c r="I5505" s="153">
        <v>0.181275919125372</v>
      </c>
      <c r="J5505" s="153">
        <v>0.01</v>
      </c>
      <c r="K5505" s="151">
        <v>0.745928</v>
      </c>
      <c r="L5505" s="151">
        <v>2.820128</v>
      </c>
      <c r="M5505" s="2">
        <v>5504.0</v>
      </c>
    </row>
    <row r="5506">
      <c r="A5506" s="152" t="s">
        <v>93</v>
      </c>
      <c r="B5506" s="152" t="s">
        <v>157</v>
      </c>
      <c r="C5506" s="153">
        <v>-0.72818893757878</v>
      </c>
      <c r="D5506" s="153">
        <v>-0.272811104351355</v>
      </c>
      <c r="E5506" s="149">
        <v>0.746015640636903</v>
      </c>
      <c r="F5506" s="153">
        <v>0.0942734066923372</v>
      </c>
      <c r="G5506" s="153">
        <v>0.581673101970881</v>
      </c>
      <c r="H5506" s="153">
        <v>0.315257665608074</v>
      </c>
      <c r="I5506" s="153">
        <v>0.934266357272828</v>
      </c>
      <c r="J5506" s="153">
        <v>0.0167296610458486</v>
      </c>
      <c r="K5506" s="151">
        <v>0.746016</v>
      </c>
      <c r="L5506" s="151">
        <v>2.824741</v>
      </c>
      <c r="M5506" s="2">
        <v>5505.0</v>
      </c>
    </row>
    <row r="5507">
      <c r="A5507" s="152" t="s">
        <v>157</v>
      </c>
      <c r="B5507" s="152" t="s">
        <v>93</v>
      </c>
      <c r="C5507" s="153">
        <v>0.72818893757878</v>
      </c>
      <c r="D5507" s="153">
        <v>-0.272811104351355</v>
      </c>
      <c r="E5507" s="149">
        <v>0.746015640636903</v>
      </c>
      <c r="F5507" s="153">
        <v>0.0942734066923394</v>
      </c>
      <c r="G5507" s="153">
        <v>0.581673101970881</v>
      </c>
      <c r="H5507" s="153">
        <v>0.315257665608074</v>
      </c>
      <c r="I5507" s="153">
        <v>0.934266357272828</v>
      </c>
      <c r="J5507" s="153">
        <v>0.0167296610458486</v>
      </c>
      <c r="K5507" s="151">
        <v>0.746016</v>
      </c>
      <c r="L5507" s="151">
        <v>2.823313</v>
      </c>
      <c r="M5507" s="2">
        <v>5506.0</v>
      </c>
    </row>
    <row r="5508">
      <c r="A5508" s="152" t="s">
        <v>88</v>
      </c>
      <c r="B5508" s="152" t="s">
        <v>344</v>
      </c>
      <c r="C5508" s="153">
        <v>-0.59361267949396</v>
      </c>
      <c r="D5508" s="153">
        <v>0.27953358011634</v>
      </c>
      <c r="E5508" s="149">
        <v>0.746154138641541</v>
      </c>
      <c r="F5508" s="153">
        <v>0.00742307015693654</v>
      </c>
      <c r="G5508" s="153">
        <v>0.827435546177807</v>
      </c>
      <c r="H5508" s="153">
        <v>0.14295838340209</v>
      </c>
      <c r="I5508" s="153">
        <v>0.293551729974833</v>
      </c>
      <c r="J5508" s="153">
        <v>0.0482674954116625</v>
      </c>
      <c r="K5508" s="151">
        <v>0.746154</v>
      </c>
      <c r="L5508" s="151">
        <v>2.828128</v>
      </c>
      <c r="M5508" s="2">
        <v>5507.0</v>
      </c>
    </row>
    <row r="5509">
      <c r="A5509" s="152" t="s">
        <v>344</v>
      </c>
      <c r="B5509" s="152" t="s">
        <v>88</v>
      </c>
      <c r="C5509" s="153">
        <v>0.59361267949396</v>
      </c>
      <c r="D5509" s="153">
        <v>0.27953358011634</v>
      </c>
      <c r="E5509" s="149">
        <v>0.746154138641541</v>
      </c>
      <c r="F5509" s="153">
        <v>0.00742307015693684</v>
      </c>
      <c r="G5509" s="153">
        <v>0.827435546177807</v>
      </c>
      <c r="H5509" s="153">
        <v>0.14295838340209</v>
      </c>
      <c r="I5509" s="153">
        <v>0.293551729974833</v>
      </c>
      <c r="J5509" s="153">
        <v>0.0482674954116625</v>
      </c>
      <c r="K5509" s="151">
        <v>0.746154</v>
      </c>
      <c r="L5509" s="151">
        <v>2.826696</v>
      </c>
      <c r="M5509" s="2">
        <v>5508.0</v>
      </c>
    </row>
    <row r="5510">
      <c r="A5510" s="152" t="s">
        <v>75</v>
      </c>
      <c r="B5510" s="152" t="s">
        <v>54</v>
      </c>
      <c r="C5510" s="153">
        <v>-0.0905998050224654</v>
      </c>
      <c r="D5510" s="153">
        <v>-0.0508101388317956</v>
      </c>
      <c r="E5510" s="149">
        <v>0.746270992861267</v>
      </c>
      <c r="F5510" s="153">
        <v>0.0195159379404019</v>
      </c>
      <c r="G5510" s="153">
        <v>0.0846298797335584</v>
      </c>
      <c r="H5510" s="153">
        <v>0.192658057454809</v>
      </c>
      <c r="I5510" s="153">
        <v>0.529846305109201</v>
      </c>
      <c r="J5510" s="153">
        <v>0.0775421689292727</v>
      </c>
      <c r="K5510" s="151">
        <v>0.746271</v>
      </c>
      <c r="L5510" s="151">
        <v>2.830005</v>
      </c>
      <c r="M5510" s="2">
        <v>5509.0</v>
      </c>
    </row>
    <row r="5511">
      <c r="A5511" s="152" t="s">
        <v>54</v>
      </c>
      <c r="B5511" s="152" t="s">
        <v>75</v>
      </c>
      <c r="C5511" s="153">
        <v>0.0905998050224654</v>
      </c>
      <c r="D5511" s="153">
        <v>-0.0508101388317956</v>
      </c>
      <c r="E5511" s="149">
        <v>0.746270992861267</v>
      </c>
      <c r="F5511" s="153">
        <v>0.0195159379404023</v>
      </c>
      <c r="G5511" s="153">
        <v>0.0846298797335584</v>
      </c>
      <c r="H5511" s="153">
        <v>0.192658057454809</v>
      </c>
      <c r="I5511" s="153">
        <v>0.529846305109201</v>
      </c>
      <c r="J5511" s="153">
        <v>0.0775421689292727</v>
      </c>
      <c r="K5511" s="151">
        <v>0.746271</v>
      </c>
      <c r="L5511" s="151">
        <v>2.83144</v>
      </c>
      <c r="M5511" s="2">
        <v>5510.0</v>
      </c>
    </row>
    <row r="5512">
      <c r="A5512" s="152" t="s">
        <v>87</v>
      </c>
      <c r="B5512" s="152" t="s">
        <v>447</v>
      </c>
      <c r="C5512" s="153">
        <v>-1.1380595470768</v>
      </c>
      <c r="D5512" s="153">
        <v>-0.445328245669183</v>
      </c>
      <c r="E5512" s="149">
        <v>0.746447738650136</v>
      </c>
      <c r="F5512" s="153">
        <v>0.03448944183395</v>
      </c>
      <c r="G5512" s="153">
        <v>0.792345636238233</v>
      </c>
      <c r="H5512" s="153">
        <v>0.0905588155152746</v>
      </c>
      <c r="I5512" s="153">
        <v>0.737927759764033</v>
      </c>
      <c r="J5512" s="153">
        <v>0.0825355469394622</v>
      </c>
      <c r="K5512" s="151">
        <v>0.746448</v>
      </c>
      <c r="L5512" s="151">
        <v>2.833547</v>
      </c>
      <c r="M5512" s="2">
        <v>5511.0</v>
      </c>
    </row>
    <row r="5513">
      <c r="A5513" s="152" t="s">
        <v>447</v>
      </c>
      <c r="B5513" s="152" t="s">
        <v>87</v>
      </c>
      <c r="C5513" s="153">
        <v>1.1380595470768</v>
      </c>
      <c r="D5513" s="153">
        <v>-0.445328245669183</v>
      </c>
      <c r="E5513" s="149">
        <v>0.746447738650136</v>
      </c>
      <c r="F5513" s="153">
        <v>0.03448944183395</v>
      </c>
      <c r="G5513" s="153">
        <v>0.792345636238233</v>
      </c>
      <c r="H5513" s="153">
        <v>0.0905588155152746</v>
      </c>
      <c r="I5513" s="153">
        <v>0.737927759764033</v>
      </c>
      <c r="J5513" s="153">
        <v>0.0825355469394622</v>
      </c>
      <c r="K5513" s="151">
        <v>0.746448</v>
      </c>
      <c r="L5513" s="151">
        <v>2.834986</v>
      </c>
      <c r="M5513" s="2">
        <v>5512.0</v>
      </c>
    </row>
    <row r="5514">
      <c r="A5514" s="152" t="s">
        <v>445</v>
      </c>
      <c r="B5514" s="152" t="s">
        <v>76</v>
      </c>
      <c r="C5514" s="153">
        <v>1.43979243499985</v>
      </c>
      <c r="D5514" s="153">
        <v>0.245035914424381</v>
      </c>
      <c r="E5514" s="149">
        <v>0.746587156275043</v>
      </c>
      <c r="F5514" s="153">
        <v>0.00969605730625739</v>
      </c>
      <c r="G5514" s="153">
        <v>0.78075694427499</v>
      </c>
      <c r="H5514" s="153">
        <v>0.9107938235719</v>
      </c>
      <c r="I5514" s="153">
        <v>0.62758316832444</v>
      </c>
      <c r="J5514" s="153">
        <v>0.01</v>
      </c>
      <c r="K5514" s="151">
        <v>0.746587</v>
      </c>
      <c r="L5514" s="151">
        <v>2.838397</v>
      </c>
      <c r="M5514" s="2">
        <v>5513.0</v>
      </c>
    </row>
    <row r="5515">
      <c r="A5515" s="152" t="s">
        <v>76</v>
      </c>
      <c r="B5515" s="152" t="s">
        <v>445</v>
      </c>
      <c r="C5515" s="153">
        <v>-1.43979243499985</v>
      </c>
      <c r="D5515" s="153">
        <v>0.245035914424381</v>
      </c>
      <c r="E5515" s="149">
        <v>0.746587156275043</v>
      </c>
      <c r="F5515" s="153">
        <v>0.0096960573062577</v>
      </c>
      <c r="G5515" s="153">
        <v>0.78075694427499</v>
      </c>
      <c r="H5515" s="153">
        <v>0.9107938235719</v>
      </c>
      <c r="I5515" s="153">
        <v>0.62758316832444</v>
      </c>
      <c r="J5515" s="153">
        <v>0.01</v>
      </c>
      <c r="K5515" s="151">
        <v>0.746587</v>
      </c>
      <c r="L5515" s="151">
        <v>2.836955</v>
      </c>
      <c r="M5515" s="2">
        <v>5514.0</v>
      </c>
    </row>
    <row r="5516">
      <c r="A5516" s="152" t="s">
        <v>76</v>
      </c>
      <c r="B5516" s="152" t="s">
        <v>115</v>
      </c>
      <c r="C5516" s="153">
        <v>-0.286301964550522</v>
      </c>
      <c r="D5516" s="153">
        <v>-0.314316290975939</v>
      </c>
      <c r="E5516" s="149">
        <v>0.746619048880828</v>
      </c>
      <c r="F5516" s="153">
        <v>0.00224552914604058</v>
      </c>
      <c r="G5516" s="153">
        <v>0.164980195383921</v>
      </c>
      <c r="H5516" s="153">
        <v>0.535499199521433</v>
      </c>
      <c r="I5516" s="153">
        <v>0.357264187480125</v>
      </c>
      <c r="J5516" s="153">
        <v>0.0157481133229003</v>
      </c>
      <c r="K5516" s="151">
        <v>0.746619</v>
      </c>
      <c r="L5516" s="151">
        <v>2.841406</v>
      </c>
      <c r="M5516" s="2">
        <v>5515.0</v>
      </c>
    </row>
    <row r="5517">
      <c r="A5517" s="152" t="s">
        <v>115</v>
      </c>
      <c r="B5517" s="152" t="s">
        <v>68</v>
      </c>
      <c r="C5517" s="153">
        <v>0.265646795374765</v>
      </c>
      <c r="D5517" s="153">
        <v>0.0136258715386822</v>
      </c>
      <c r="E5517" s="149">
        <v>0.988406589654853</v>
      </c>
      <c r="F5517" s="153">
        <v>0.025058193312859</v>
      </c>
      <c r="G5517" s="153">
        <v>0.135505924087287</v>
      </c>
      <c r="H5517" s="153">
        <v>0.0254245099445796</v>
      </c>
      <c r="I5517" s="153">
        <v>0.336788040407447</v>
      </c>
      <c r="J5517" s="153">
        <v>0.197327178273218</v>
      </c>
      <c r="K5517" s="151">
        <v>0.746619</v>
      </c>
      <c r="L5517" s="151">
        <v>2.839961</v>
      </c>
      <c r="M5517" s="2">
        <v>5516.0</v>
      </c>
    </row>
    <row r="5518">
      <c r="A5518" s="152" t="s">
        <v>83</v>
      </c>
      <c r="B5518" s="152" t="s">
        <v>70</v>
      </c>
      <c r="C5518" s="153">
        <v>-0.0667821058939965</v>
      </c>
      <c r="D5518" s="153">
        <v>-0.0826158643511104</v>
      </c>
      <c r="E5518" s="149">
        <v>0.747472819321721</v>
      </c>
      <c r="F5518" s="153">
        <v>0.131501009549908</v>
      </c>
      <c r="G5518" s="153">
        <v>0.202770834650706</v>
      </c>
      <c r="H5518" s="153">
        <v>0.138571669603582</v>
      </c>
      <c r="I5518" s="153">
        <v>0.235946359449823</v>
      </c>
      <c r="J5518" s="153">
        <v>0.01</v>
      </c>
      <c r="K5518" s="151">
        <v>0.747473</v>
      </c>
      <c r="L5518" s="151">
        <v>2.847552</v>
      </c>
      <c r="M5518" s="2">
        <v>5517.0</v>
      </c>
    </row>
    <row r="5519">
      <c r="A5519" s="152" t="s">
        <v>70</v>
      </c>
      <c r="B5519" s="152" t="s">
        <v>83</v>
      </c>
      <c r="C5519" s="153">
        <v>0.0667821058939965</v>
      </c>
      <c r="D5519" s="153">
        <v>-0.0826158643511104</v>
      </c>
      <c r="E5519" s="149">
        <v>0.747472819321721</v>
      </c>
      <c r="F5519" s="153">
        <v>0.131501009549905</v>
      </c>
      <c r="G5519" s="153">
        <v>0.202770834650706</v>
      </c>
      <c r="H5519" s="153">
        <v>0.138571669603582</v>
      </c>
      <c r="I5519" s="153">
        <v>0.235946359449823</v>
      </c>
      <c r="J5519" s="153">
        <v>0.01</v>
      </c>
      <c r="K5519" s="151">
        <v>0.747473</v>
      </c>
      <c r="L5519" s="151">
        <v>2.846103</v>
      </c>
      <c r="M5519" s="2">
        <v>5518.0</v>
      </c>
    </row>
    <row r="5520">
      <c r="A5520" s="152" t="s">
        <v>21</v>
      </c>
      <c r="B5520" s="152" t="s">
        <v>83</v>
      </c>
      <c r="C5520" s="153">
        <v>-0.0877720266291137</v>
      </c>
      <c r="D5520" s="153">
        <v>0.689719831007554</v>
      </c>
      <c r="E5520" s="149">
        <v>0.747605702397609</v>
      </c>
      <c r="F5520" s="153">
        <v>2.36940171326388E-4</v>
      </c>
      <c r="G5520" s="153">
        <v>0.773553036932893</v>
      </c>
      <c r="H5520" s="153">
        <v>6.88355008257317E-4</v>
      </c>
      <c r="I5520" s="153">
        <v>0.853608577795745</v>
      </c>
      <c r="J5520" s="153">
        <v>0.39426468510446</v>
      </c>
      <c r="K5520" s="151">
        <v>0.747606</v>
      </c>
      <c r="L5520" s="151">
        <v>2.850961</v>
      </c>
      <c r="M5520" s="2">
        <v>5519.0</v>
      </c>
    </row>
    <row r="5521">
      <c r="A5521" s="152" t="s">
        <v>83</v>
      </c>
      <c r="B5521" s="152" t="s">
        <v>21</v>
      </c>
      <c r="C5521" s="153">
        <v>0.0877720266291137</v>
      </c>
      <c r="D5521" s="153">
        <v>0.689719831007554</v>
      </c>
      <c r="E5521" s="149">
        <v>0.747605702397609</v>
      </c>
      <c r="F5521" s="153">
        <v>2.36940171326384E-4</v>
      </c>
      <c r="G5521" s="153">
        <v>0.773553036932893</v>
      </c>
      <c r="H5521" s="153">
        <v>6.88355008257317E-4</v>
      </c>
      <c r="I5521" s="153">
        <v>0.853608577795745</v>
      </c>
      <c r="J5521" s="153">
        <v>0.39426468510446</v>
      </c>
      <c r="K5521" s="151">
        <v>0.747606</v>
      </c>
      <c r="L5521" s="151">
        <v>2.849509</v>
      </c>
      <c r="M5521" s="2">
        <v>5520.0</v>
      </c>
    </row>
    <row r="5522">
      <c r="A5522" s="152" t="s">
        <v>66</v>
      </c>
      <c r="B5522" s="152" t="s">
        <v>151</v>
      </c>
      <c r="C5522" s="153">
        <v>-0.212927740029465</v>
      </c>
      <c r="D5522" s="153">
        <v>0.497677421010992</v>
      </c>
      <c r="E5522" s="149">
        <v>0.747815483361729</v>
      </c>
      <c r="F5522" s="153">
        <v>1.82312159787566E-4</v>
      </c>
      <c r="G5522" s="153">
        <v>0.606373366024586</v>
      </c>
      <c r="H5522" s="153">
        <v>0.512271918923995</v>
      </c>
      <c r="I5522" s="153">
        <v>0.541398828864207</v>
      </c>
      <c r="J5522" s="153">
        <v>0.0126707896799973</v>
      </c>
      <c r="K5522" s="151">
        <v>0.747815</v>
      </c>
      <c r="L5522" s="151">
        <v>2.854671</v>
      </c>
      <c r="M5522" s="2">
        <v>5521.0</v>
      </c>
    </row>
    <row r="5523">
      <c r="A5523" s="152" t="s">
        <v>151</v>
      </c>
      <c r="B5523" s="152" t="s">
        <v>66</v>
      </c>
      <c r="C5523" s="153">
        <v>0.212927740029465</v>
      </c>
      <c r="D5523" s="153">
        <v>0.497677421010992</v>
      </c>
      <c r="E5523" s="149">
        <v>0.747815483361729</v>
      </c>
      <c r="F5523" s="153">
        <v>1.82312159787565E-4</v>
      </c>
      <c r="G5523" s="153">
        <v>0.606373366024586</v>
      </c>
      <c r="H5523" s="153">
        <v>0.512271918923995</v>
      </c>
      <c r="I5523" s="153">
        <v>0.541398828864207</v>
      </c>
      <c r="J5523" s="153">
        <v>0.0126707896799973</v>
      </c>
      <c r="K5523" s="151">
        <v>0.747815</v>
      </c>
      <c r="L5523" s="151">
        <v>2.853215</v>
      </c>
      <c r="M5523" s="2">
        <v>5522.0</v>
      </c>
    </row>
    <row r="5524">
      <c r="A5524" s="152" t="s">
        <v>377</v>
      </c>
      <c r="B5524" s="152" t="s">
        <v>175</v>
      </c>
      <c r="C5524" s="153">
        <v>0.740287231981182</v>
      </c>
      <c r="D5524" s="153">
        <v>0.179611318455431</v>
      </c>
      <c r="E5524" s="149">
        <v>0.747820200757642</v>
      </c>
      <c r="F5524" s="153">
        <v>5.59243823113607E-4</v>
      </c>
      <c r="G5524" s="153">
        <v>0.690275819274886</v>
      </c>
      <c r="H5524" s="153">
        <v>0.0188358484774103</v>
      </c>
      <c r="I5524" s="153">
        <v>0.719682466084641</v>
      </c>
      <c r="J5524" s="153">
        <v>0.420025323772169</v>
      </c>
      <c r="K5524" s="151">
        <v>0.74782</v>
      </c>
      <c r="L5524" s="151">
        <v>2.857605</v>
      </c>
      <c r="M5524" s="2">
        <v>5523.0</v>
      </c>
    </row>
    <row r="5525">
      <c r="A5525" s="152" t="s">
        <v>175</v>
      </c>
      <c r="B5525" s="152" t="s">
        <v>377</v>
      </c>
      <c r="C5525" s="153">
        <v>-0.740287231981182</v>
      </c>
      <c r="D5525" s="153">
        <v>0.179611318455431</v>
      </c>
      <c r="E5525" s="149">
        <v>0.747820200757642</v>
      </c>
      <c r="F5525" s="153">
        <v>5.59243823113598E-4</v>
      </c>
      <c r="G5525" s="153">
        <v>0.690275819274886</v>
      </c>
      <c r="H5525" s="153">
        <v>0.0188358484774103</v>
      </c>
      <c r="I5525" s="153">
        <v>0.719682466084641</v>
      </c>
      <c r="J5525" s="153">
        <v>0.420025323772169</v>
      </c>
      <c r="K5525" s="151">
        <v>0.74782</v>
      </c>
      <c r="L5525" s="151">
        <v>2.856146</v>
      </c>
      <c r="M5525" s="2">
        <v>5524.0</v>
      </c>
    </row>
    <row r="5526">
      <c r="A5526" s="152" t="s">
        <v>10</v>
      </c>
      <c r="B5526" s="152" t="s">
        <v>344</v>
      </c>
      <c r="C5526" s="153">
        <v>-0.712225823878985</v>
      </c>
      <c r="D5526" s="153">
        <v>0.302854763191068</v>
      </c>
      <c r="E5526" s="149">
        <v>0.747830312751662</v>
      </c>
      <c r="F5526" s="153">
        <v>0.0328534885443392</v>
      </c>
      <c r="G5526" s="153">
        <v>0.522551369953719</v>
      </c>
      <c r="H5526" s="153">
        <v>0.894654042034234</v>
      </c>
      <c r="I5526" s="153">
        <v>0.590632545541078</v>
      </c>
      <c r="J5526" s="153">
        <v>0.01</v>
      </c>
      <c r="K5526" s="151">
        <v>0.74783</v>
      </c>
      <c r="L5526" s="151">
        <v>2.859104</v>
      </c>
      <c r="M5526" s="2">
        <v>5525.0</v>
      </c>
    </row>
    <row r="5527">
      <c r="A5527" s="152" t="s">
        <v>344</v>
      </c>
      <c r="B5527" s="152" t="s">
        <v>10</v>
      </c>
      <c r="C5527" s="153">
        <v>0.712225823878985</v>
      </c>
      <c r="D5527" s="153">
        <v>0.302854763191068</v>
      </c>
      <c r="E5527" s="149">
        <v>0.747830312751662</v>
      </c>
      <c r="F5527" s="153">
        <v>0.0328534885443406</v>
      </c>
      <c r="G5527" s="153">
        <v>0.522551369953719</v>
      </c>
      <c r="H5527" s="153">
        <v>0.894654042034234</v>
      </c>
      <c r="I5527" s="153">
        <v>0.590632545541078</v>
      </c>
      <c r="J5527" s="153">
        <v>0.01</v>
      </c>
      <c r="K5527" s="151">
        <v>0.74783</v>
      </c>
      <c r="L5527" s="151">
        <v>2.860566</v>
      </c>
      <c r="M5527" s="2">
        <v>5526.0</v>
      </c>
    </row>
    <row r="5528">
      <c r="A5528" s="152" t="s">
        <v>191</v>
      </c>
      <c r="B5528" s="152" t="s">
        <v>200</v>
      </c>
      <c r="C5528" s="153">
        <v>0.0612196933822323</v>
      </c>
      <c r="D5528" s="153">
        <v>0.460247612716964</v>
      </c>
      <c r="E5528" s="149">
        <v>0.747985379348197</v>
      </c>
      <c r="F5528" s="153">
        <v>0.0200483060015254</v>
      </c>
      <c r="G5528" s="153">
        <v>0.234412369702913</v>
      </c>
      <c r="H5528" s="153">
        <v>0.766388756141468</v>
      </c>
      <c r="I5528" s="153">
        <v>0.946811007772456</v>
      </c>
      <c r="J5528" s="153">
        <v>0.01</v>
      </c>
      <c r="K5528" s="151">
        <v>0.747985</v>
      </c>
      <c r="L5528" s="151">
        <v>2.862622</v>
      </c>
      <c r="M5528" s="2">
        <v>5527.0</v>
      </c>
    </row>
    <row r="5529">
      <c r="A5529" s="152" t="s">
        <v>200</v>
      </c>
      <c r="B5529" s="152" t="s">
        <v>191</v>
      </c>
      <c r="C5529" s="153">
        <v>-0.0612196933822323</v>
      </c>
      <c r="D5529" s="153">
        <v>0.460247612716964</v>
      </c>
      <c r="E5529" s="149">
        <v>0.747985379348197</v>
      </c>
      <c r="F5529" s="153">
        <v>0.020048306001525</v>
      </c>
      <c r="G5529" s="153">
        <v>0.234412369702913</v>
      </c>
      <c r="H5529" s="153">
        <v>0.766388756141468</v>
      </c>
      <c r="I5529" s="153">
        <v>0.946811007772456</v>
      </c>
      <c r="J5529" s="153">
        <v>0.01</v>
      </c>
      <c r="K5529" s="151">
        <v>0.747985</v>
      </c>
      <c r="L5529" s="151">
        <v>2.864087</v>
      </c>
      <c r="M5529" s="2">
        <v>5528.0</v>
      </c>
    </row>
    <row r="5530">
      <c r="A5530" s="152" t="s">
        <v>24</v>
      </c>
      <c r="B5530" s="152" t="s">
        <v>448</v>
      </c>
      <c r="C5530" s="153">
        <v>-2.03595931870679</v>
      </c>
      <c r="D5530" s="153">
        <v>0.52331036765065</v>
      </c>
      <c r="E5530" s="149">
        <v>0.748722184578849</v>
      </c>
      <c r="F5530" s="153">
        <v>0.419394974118525</v>
      </c>
      <c r="G5530" s="153">
        <v>0.157975455418202</v>
      </c>
      <c r="H5530" s="153">
        <v>0.612209686201508</v>
      </c>
      <c r="I5530" s="153">
        <v>0.876621406532299</v>
      </c>
      <c r="J5530" s="153">
        <v>0.01</v>
      </c>
      <c r="K5530" s="151">
        <v>0.748722</v>
      </c>
      <c r="L5530" s="151">
        <v>2.869846</v>
      </c>
      <c r="M5530" s="2">
        <v>5529.0</v>
      </c>
    </row>
    <row r="5531">
      <c r="A5531" s="152" t="s">
        <v>448</v>
      </c>
      <c r="B5531" s="152" t="s">
        <v>24</v>
      </c>
      <c r="C5531" s="153">
        <v>2.03595931870679</v>
      </c>
      <c r="D5531" s="153">
        <v>0.52331036765065</v>
      </c>
      <c r="E5531" s="149">
        <v>0.748722184578849</v>
      </c>
      <c r="F5531" s="153">
        <v>0.419394974118525</v>
      </c>
      <c r="G5531" s="153">
        <v>0.157975455418202</v>
      </c>
      <c r="H5531" s="153">
        <v>0.612209686201508</v>
      </c>
      <c r="I5531" s="153">
        <v>0.876621406532299</v>
      </c>
      <c r="J5531" s="153">
        <v>0.01</v>
      </c>
      <c r="K5531" s="151">
        <v>0.748722</v>
      </c>
      <c r="L5531" s="151">
        <v>2.868377</v>
      </c>
      <c r="M5531" s="2">
        <v>5530.0</v>
      </c>
    </row>
    <row r="5532">
      <c r="A5532" s="152" t="s">
        <v>100</v>
      </c>
      <c r="B5532" s="152" t="s">
        <v>151</v>
      </c>
      <c r="C5532" s="153">
        <v>-0.823885187492711</v>
      </c>
      <c r="D5532" s="153">
        <v>-0.507905830388384</v>
      </c>
      <c r="E5532" s="149">
        <v>0.748977658353564</v>
      </c>
      <c r="F5532" s="153">
        <v>0.00102864283648117</v>
      </c>
      <c r="G5532" s="153">
        <v>0.769191376605692</v>
      </c>
      <c r="H5532" s="153">
        <v>0.0532473800705481</v>
      </c>
      <c r="I5532" s="153">
        <v>0.662643966219552</v>
      </c>
      <c r="J5532" s="153">
        <v>0.131475556585339</v>
      </c>
      <c r="K5532" s="151">
        <v>0.748978</v>
      </c>
      <c r="L5532" s="151">
        <v>2.872297</v>
      </c>
      <c r="M5532" s="2">
        <v>5531.0</v>
      </c>
    </row>
    <row r="5533">
      <c r="A5533" s="152" t="s">
        <v>151</v>
      </c>
      <c r="B5533" s="152" t="s">
        <v>100</v>
      </c>
      <c r="C5533" s="153">
        <v>0.823885187492711</v>
      </c>
      <c r="D5533" s="153">
        <v>-0.507905830388384</v>
      </c>
      <c r="E5533" s="149">
        <v>0.748977658353564</v>
      </c>
      <c r="F5533" s="153">
        <v>0.00102864283648116</v>
      </c>
      <c r="G5533" s="153">
        <v>0.769191376605692</v>
      </c>
      <c r="H5533" s="153">
        <v>0.0532473800705481</v>
      </c>
      <c r="I5533" s="153">
        <v>0.662643966219552</v>
      </c>
      <c r="J5533" s="153">
        <v>0.131475556585339</v>
      </c>
      <c r="K5533" s="151">
        <v>0.748978</v>
      </c>
      <c r="L5533" s="151">
        <v>2.87377</v>
      </c>
      <c r="M5533" s="2">
        <v>5532.0</v>
      </c>
    </row>
    <row r="5534">
      <c r="A5534" s="152" t="s">
        <v>88</v>
      </c>
      <c r="B5534" s="152" t="s">
        <v>19</v>
      </c>
      <c r="C5534" s="153">
        <v>-0.0102989994389376</v>
      </c>
      <c r="D5534" s="153">
        <v>0.027097017018889</v>
      </c>
      <c r="E5534" s="149">
        <v>0.74912221679835</v>
      </c>
      <c r="F5534" s="153">
        <v>0.00125536648167896</v>
      </c>
      <c r="G5534" s="153">
        <v>0.374583126357061</v>
      </c>
      <c r="H5534" s="153">
        <v>0.0166032103349316</v>
      </c>
      <c r="I5534" s="153">
        <v>0.932035844986963</v>
      </c>
      <c r="J5534" s="153">
        <v>0.18384950946907</v>
      </c>
      <c r="K5534" s="151">
        <v>0.749122</v>
      </c>
      <c r="L5534" s="151">
        <v>2.877275</v>
      </c>
      <c r="M5534" s="2">
        <v>5533.0</v>
      </c>
    </row>
    <row r="5535">
      <c r="A5535" s="152" t="s">
        <v>19</v>
      </c>
      <c r="B5535" s="152" t="s">
        <v>88</v>
      </c>
      <c r="C5535" s="153">
        <v>0.0102989994389376</v>
      </c>
      <c r="D5535" s="153">
        <v>0.027097017018889</v>
      </c>
      <c r="E5535" s="149">
        <v>0.74912221679835</v>
      </c>
      <c r="F5535" s="153">
        <v>0.00125536648167898</v>
      </c>
      <c r="G5535" s="153">
        <v>0.374583126357061</v>
      </c>
      <c r="H5535" s="153">
        <v>0.0166032103349316</v>
      </c>
      <c r="I5535" s="153">
        <v>0.932035844986963</v>
      </c>
      <c r="J5535" s="153">
        <v>0.18384950946907</v>
      </c>
      <c r="K5535" s="151">
        <v>0.749122</v>
      </c>
      <c r="L5535" s="151">
        <v>2.875799</v>
      </c>
      <c r="M5535" s="2">
        <v>5534.0</v>
      </c>
    </row>
    <row r="5536">
      <c r="A5536" s="152" t="s">
        <v>91</v>
      </c>
      <c r="B5536" s="152" t="s">
        <v>182</v>
      </c>
      <c r="C5536" s="153">
        <v>-1.0214059600236</v>
      </c>
      <c r="D5536" s="153">
        <v>-0.0984676084131522</v>
      </c>
      <c r="E5536" s="149">
        <v>0.74926390074502</v>
      </c>
      <c r="F5536" s="153">
        <v>0.100631002769418</v>
      </c>
      <c r="G5536" s="153">
        <v>0.961140832543279</v>
      </c>
      <c r="H5536" s="153">
        <v>0.313811682706415</v>
      </c>
      <c r="I5536" s="153">
        <v>0.210653851810302</v>
      </c>
      <c r="J5536" s="153">
        <v>0.0684051966654737</v>
      </c>
      <c r="K5536" s="151">
        <v>0.749264</v>
      </c>
      <c r="L5536" s="151">
        <v>2.879298</v>
      </c>
      <c r="M5536" s="2">
        <v>5535.0</v>
      </c>
    </row>
    <row r="5537">
      <c r="A5537" s="152" t="s">
        <v>182</v>
      </c>
      <c r="B5537" s="152" t="s">
        <v>91</v>
      </c>
      <c r="C5537" s="153">
        <v>1.0214059600236</v>
      </c>
      <c r="D5537" s="153">
        <v>-0.0984676084131522</v>
      </c>
      <c r="E5537" s="149">
        <v>0.74926390074502</v>
      </c>
      <c r="F5537" s="153">
        <v>0.10063100276942</v>
      </c>
      <c r="G5537" s="153">
        <v>0.961140832543279</v>
      </c>
      <c r="H5537" s="153">
        <v>0.313811682706415</v>
      </c>
      <c r="I5537" s="153">
        <v>0.210653851810302</v>
      </c>
      <c r="J5537" s="153">
        <v>0.0684051966654737</v>
      </c>
      <c r="K5537" s="151">
        <v>0.749264</v>
      </c>
      <c r="L5537" s="151">
        <v>2.880777</v>
      </c>
      <c r="M5537" s="2">
        <v>5536.0</v>
      </c>
    </row>
    <row r="5538">
      <c r="A5538" s="152" t="s">
        <v>86</v>
      </c>
      <c r="B5538" s="152" t="s">
        <v>193</v>
      </c>
      <c r="C5538" s="153">
        <v>0.840443353231051</v>
      </c>
      <c r="D5538" s="153">
        <v>-0.494145389884371</v>
      </c>
      <c r="E5538" s="149">
        <v>0.749552703911477</v>
      </c>
      <c r="F5538" s="154">
        <v>1.1020005665268E-5</v>
      </c>
      <c r="G5538" s="153">
        <v>0.517638831723698</v>
      </c>
      <c r="H5538" s="153">
        <v>0.00275662194863096</v>
      </c>
      <c r="I5538" s="153">
        <v>0.718086639073282</v>
      </c>
      <c r="J5538" s="153">
        <v>0.01</v>
      </c>
      <c r="K5538" s="151">
        <v>0.749553</v>
      </c>
      <c r="L5538" s="151">
        <v>2.883369</v>
      </c>
      <c r="M5538" s="2">
        <v>5537.0</v>
      </c>
    </row>
    <row r="5539">
      <c r="A5539" s="152" t="s">
        <v>193</v>
      </c>
      <c r="B5539" s="152" t="s">
        <v>86</v>
      </c>
      <c r="C5539" s="153">
        <v>-0.840443353231051</v>
      </c>
      <c r="D5539" s="153">
        <v>-0.494145389884371</v>
      </c>
      <c r="E5539" s="149">
        <v>0.749552703911477</v>
      </c>
      <c r="F5539" s="154">
        <v>1.10200056652678E-5</v>
      </c>
      <c r="G5539" s="153">
        <v>0.517638831723698</v>
      </c>
      <c r="H5539" s="153">
        <v>0.00275662194863096</v>
      </c>
      <c r="I5539" s="153">
        <v>0.718086639073282</v>
      </c>
      <c r="J5539" s="153">
        <v>0.01</v>
      </c>
      <c r="K5539" s="151">
        <v>0.749553</v>
      </c>
      <c r="L5539" s="151">
        <v>2.884853</v>
      </c>
      <c r="M5539" s="2">
        <v>5538.0</v>
      </c>
    </row>
    <row r="5540">
      <c r="A5540" s="152" t="s">
        <v>86</v>
      </c>
      <c r="B5540" s="152" t="s">
        <v>202</v>
      </c>
      <c r="C5540" s="153">
        <v>0.300615259884309</v>
      </c>
      <c r="D5540" s="153">
        <v>-0.660443764314358</v>
      </c>
      <c r="E5540" s="149">
        <v>0.749703531567495</v>
      </c>
      <c r="F5540" s="154">
        <v>1.20282607055352E-6</v>
      </c>
      <c r="G5540" s="153">
        <v>0.715596452693624</v>
      </c>
      <c r="H5540" s="153">
        <v>0.00258903967578449</v>
      </c>
      <c r="I5540" s="153">
        <v>0.759790950051326</v>
      </c>
      <c r="J5540" s="153">
        <v>0.01</v>
      </c>
      <c r="K5540" s="151">
        <v>0.749704</v>
      </c>
      <c r="L5540" s="151">
        <v>2.888405</v>
      </c>
      <c r="M5540" s="2">
        <v>5539.0</v>
      </c>
    </row>
    <row r="5541">
      <c r="A5541" s="152" t="s">
        <v>202</v>
      </c>
      <c r="B5541" s="152" t="s">
        <v>86</v>
      </c>
      <c r="C5541" s="153">
        <v>-0.300615259884309</v>
      </c>
      <c r="D5541" s="153">
        <v>-0.660443764314358</v>
      </c>
      <c r="E5541" s="149">
        <v>0.749703531567495</v>
      </c>
      <c r="F5541" s="154">
        <v>1.2028260705535E-6</v>
      </c>
      <c r="G5541" s="153">
        <v>0.715596452693624</v>
      </c>
      <c r="H5541" s="153">
        <v>0.00258903967578449</v>
      </c>
      <c r="I5541" s="153">
        <v>0.759790950051326</v>
      </c>
      <c r="J5541" s="153">
        <v>0.01</v>
      </c>
      <c r="K5541" s="151">
        <v>0.749704</v>
      </c>
      <c r="L5541" s="151">
        <v>2.886918</v>
      </c>
      <c r="M5541" s="2">
        <v>5540.0</v>
      </c>
    </row>
    <row r="5542">
      <c r="A5542" s="152" t="s">
        <v>87</v>
      </c>
      <c r="B5542" s="152" t="s">
        <v>100</v>
      </c>
      <c r="C5542" s="153">
        <v>-0.0108983156172215</v>
      </c>
      <c r="D5542" s="153">
        <v>-0.201534309071639</v>
      </c>
      <c r="E5542" s="149">
        <v>0.749810832700521</v>
      </c>
      <c r="F5542" s="154">
        <v>4.26965792678154E-5</v>
      </c>
      <c r="G5542" s="153">
        <v>0.730575024107328</v>
      </c>
      <c r="H5542" s="153">
        <v>0.212144778582336</v>
      </c>
      <c r="I5542" s="153">
        <v>0.833081659686227</v>
      </c>
      <c r="J5542" s="153">
        <v>0.051152758695007</v>
      </c>
      <c r="K5542" s="151">
        <v>0.749811</v>
      </c>
      <c r="L5542" s="151">
        <v>2.890306</v>
      </c>
      <c r="M5542" s="2">
        <v>5541.0</v>
      </c>
    </row>
    <row r="5543">
      <c r="A5543" s="152" t="s">
        <v>100</v>
      </c>
      <c r="B5543" s="152" t="s">
        <v>87</v>
      </c>
      <c r="C5543" s="153">
        <v>0.0108983156172215</v>
      </c>
      <c r="D5543" s="153">
        <v>-0.201534309071639</v>
      </c>
      <c r="E5543" s="149">
        <v>0.749810832700521</v>
      </c>
      <c r="F5543" s="154">
        <v>4.26965792678157E-5</v>
      </c>
      <c r="G5543" s="153">
        <v>0.730575024107328</v>
      </c>
      <c r="H5543" s="153">
        <v>0.212144778582336</v>
      </c>
      <c r="I5543" s="153">
        <v>0.833081659686227</v>
      </c>
      <c r="J5543" s="153">
        <v>0.051152758695007</v>
      </c>
      <c r="K5543" s="151">
        <v>0.749811</v>
      </c>
      <c r="L5543" s="151">
        <v>2.891796</v>
      </c>
      <c r="M5543" s="2">
        <v>5542.0</v>
      </c>
    </row>
    <row r="5544">
      <c r="A5544" s="152" t="s">
        <v>446</v>
      </c>
      <c r="B5544" s="152" t="s">
        <v>93</v>
      </c>
      <c r="C5544" s="153">
        <v>3.85798715678155</v>
      </c>
      <c r="D5544" s="153">
        <v>-0.113833826206785</v>
      </c>
      <c r="E5544" s="149">
        <v>0.750028007631327</v>
      </c>
      <c r="F5544" s="153">
        <v>0.0567097428006568</v>
      </c>
      <c r="G5544" s="153">
        <v>0.736419963338615</v>
      </c>
      <c r="H5544" s="153">
        <v>0.863253229622435</v>
      </c>
      <c r="I5544" s="153">
        <v>0.300020716520338</v>
      </c>
      <c r="J5544" s="153">
        <v>0.01</v>
      </c>
      <c r="K5544" s="151">
        <v>0.750028</v>
      </c>
      <c r="L5544" s="151">
        <v>2.894126</v>
      </c>
      <c r="M5544" s="2">
        <v>5543.0</v>
      </c>
    </row>
    <row r="5545">
      <c r="A5545" s="152" t="s">
        <v>93</v>
      </c>
      <c r="B5545" s="152" t="s">
        <v>446</v>
      </c>
      <c r="C5545" s="153">
        <v>-3.85798715678155</v>
      </c>
      <c r="D5545" s="153">
        <v>-0.113833826206785</v>
      </c>
      <c r="E5545" s="149">
        <v>0.750028007631327</v>
      </c>
      <c r="F5545" s="153">
        <v>0.0567097428006546</v>
      </c>
      <c r="G5545" s="153">
        <v>0.736419963338615</v>
      </c>
      <c r="H5545" s="153">
        <v>0.863253229622435</v>
      </c>
      <c r="I5545" s="153">
        <v>0.300020716520338</v>
      </c>
      <c r="J5545" s="153">
        <v>0.01</v>
      </c>
      <c r="K5545" s="151">
        <v>0.750028</v>
      </c>
      <c r="L5545" s="151">
        <v>2.895619</v>
      </c>
      <c r="M5545" s="2">
        <v>5544.0</v>
      </c>
    </row>
    <row r="5546">
      <c r="A5546" s="152" t="s">
        <v>102</v>
      </c>
      <c r="B5546" s="152" t="s">
        <v>197</v>
      </c>
      <c r="C5546" s="153">
        <v>-0.917511710295728</v>
      </c>
      <c r="D5546" s="153">
        <v>0.125674970391253</v>
      </c>
      <c r="E5546" s="149">
        <v>0.750067056856548</v>
      </c>
      <c r="F5546" s="153">
        <v>0.00736205371486654</v>
      </c>
      <c r="G5546" s="153">
        <v>0.403245992882794</v>
      </c>
      <c r="H5546" s="153">
        <v>0.19337222653488</v>
      </c>
      <c r="I5546" s="153">
        <v>0.840526397624888</v>
      </c>
      <c r="J5546" s="153">
        <v>0.01</v>
      </c>
      <c r="K5546" s="151">
        <v>0.750067</v>
      </c>
      <c r="L5546" s="151">
        <v>2.897265</v>
      </c>
      <c r="M5546" s="2">
        <v>5545.0</v>
      </c>
    </row>
    <row r="5547">
      <c r="A5547" s="152" t="s">
        <v>197</v>
      </c>
      <c r="B5547" s="152" t="s">
        <v>102</v>
      </c>
      <c r="C5547" s="153">
        <v>0.917511710295728</v>
      </c>
      <c r="D5547" s="153">
        <v>0.125674970391253</v>
      </c>
      <c r="E5547" s="149">
        <v>0.750067056856548</v>
      </c>
      <c r="F5547" s="153">
        <v>0.00736205371486646</v>
      </c>
      <c r="G5547" s="153">
        <v>0.403245992882794</v>
      </c>
      <c r="H5547" s="153">
        <v>0.19337222653488</v>
      </c>
      <c r="I5547" s="153">
        <v>0.840526397624888</v>
      </c>
      <c r="J5547" s="153">
        <v>0.01</v>
      </c>
      <c r="K5547" s="151">
        <v>0.750067</v>
      </c>
      <c r="L5547" s="151">
        <v>2.898761</v>
      </c>
      <c r="M5547" s="2">
        <v>5546.0</v>
      </c>
    </row>
    <row r="5548">
      <c r="A5548" s="152" t="s">
        <v>15</v>
      </c>
      <c r="B5548" s="152" t="s">
        <v>200</v>
      </c>
      <c r="C5548" s="153">
        <v>-1.02985015835167</v>
      </c>
      <c r="D5548" s="153">
        <v>0.274833754468365</v>
      </c>
      <c r="E5548" s="149">
        <v>0.750151802520644</v>
      </c>
      <c r="F5548" s="153">
        <v>0.299196346455055</v>
      </c>
      <c r="G5548" s="153">
        <v>0.245252675605986</v>
      </c>
      <c r="H5548" s="153">
        <v>0.4736712095469</v>
      </c>
      <c r="I5548" s="153">
        <v>0.507427772514635</v>
      </c>
      <c r="J5548" s="153">
        <v>0.01</v>
      </c>
      <c r="K5548" s="151">
        <v>0.750152</v>
      </c>
      <c r="L5548" s="151">
        <v>2.900587</v>
      </c>
      <c r="M5548" s="2">
        <v>5547.0</v>
      </c>
    </row>
    <row r="5549">
      <c r="A5549" s="152" t="s">
        <v>200</v>
      </c>
      <c r="B5549" s="152" t="s">
        <v>15</v>
      </c>
      <c r="C5549" s="153">
        <v>1.02985015835167</v>
      </c>
      <c r="D5549" s="153">
        <v>0.274833754468365</v>
      </c>
      <c r="E5549" s="149">
        <v>0.750151802520644</v>
      </c>
      <c r="F5549" s="153">
        <v>0.299196346455061</v>
      </c>
      <c r="G5549" s="153">
        <v>0.245252675605986</v>
      </c>
      <c r="H5549" s="153">
        <v>0.4736712095469</v>
      </c>
      <c r="I5549" s="153">
        <v>0.507427772514635</v>
      </c>
      <c r="J5549" s="153">
        <v>0.01</v>
      </c>
      <c r="K5549" s="151">
        <v>0.750152</v>
      </c>
      <c r="L5549" s="151">
        <v>2.902087</v>
      </c>
      <c r="M5549" s="2">
        <v>5548.0</v>
      </c>
    </row>
    <row r="5550">
      <c r="A5550" s="152" t="s">
        <v>76</v>
      </c>
      <c r="B5550" s="152" t="s">
        <v>184</v>
      </c>
      <c r="C5550" s="153">
        <v>-0.808988487173289</v>
      </c>
      <c r="D5550" s="153">
        <v>0.302679377928195</v>
      </c>
      <c r="E5550" s="149">
        <v>0.750381762427606</v>
      </c>
      <c r="F5550" s="154">
        <v>2.53277151467127E-5</v>
      </c>
      <c r="G5550" s="153">
        <v>0.814445489196285</v>
      </c>
      <c r="H5550" s="153">
        <v>0.448053375797962</v>
      </c>
      <c r="I5550" s="153">
        <v>0.949876841470749</v>
      </c>
      <c r="J5550" s="153">
        <v>0.0197215019136466</v>
      </c>
      <c r="K5550" s="151">
        <v>0.750382</v>
      </c>
      <c r="L5550" s="151">
        <v>2.904478</v>
      </c>
      <c r="M5550" s="2">
        <v>5549.0</v>
      </c>
    </row>
    <row r="5551">
      <c r="A5551" s="152" t="s">
        <v>184</v>
      </c>
      <c r="B5551" s="152" t="s">
        <v>76</v>
      </c>
      <c r="C5551" s="153">
        <v>0.808988487173289</v>
      </c>
      <c r="D5551" s="153">
        <v>0.302679377928195</v>
      </c>
      <c r="E5551" s="149">
        <v>0.750381762427606</v>
      </c>
      <c r="F5551" s="154">
        <v>2.53277151467127E-5</v>
      </c>
      <c r="G5551" s="153">
        <v>0.814445489196285</v>
      </c>
      <c r="H5551" s="153">
        <v>0.448053375797962</v>
      </c>
      <c r="I5551" s="153">
        <v>0.949876841470749</v>
      </c>
      <c r="J5551" s="153">
        <v>0.0197215019136466</v>
      </c>
      <c r="K5551" s="151">
        <v>0.750382</v>
      </c>
      <c r="L5551" s="151">
        <v>2.905982</v>
      </c>
      <c r="M5551" s="2">
        <v>5550.0</v>
      </c>
    </row>
    <row r="5552">
      <c r="A5552" s="152" t="s">
        <v>58</v>
      </c>
      <c r="B5552" s="152" t="s">
        <v>142</v>
      </c>
      <c r="C5552" s="153">
        <v>-0.718155524446292</v>
      </c>
      <c r="D5552" s="153">
        <v>-0.249437128906582</v>
      </c>
      <c r="E5552" s="149">
        <v>0.750401234843556</v>
      </c>
      <c r="F5552" s="153">
        <v>0.292036826962423</v>
      </c>
      <c r="G5552" s="153">
        <v>0.274644980181135</v>
      </c>
      <c r="H5552" s="153">
        <v>0.13168490276584</v>
      </c>
      <c r="I5552" s="153">
        <v>0.0935305180637657</v>
      </c>
      <c r="J5552" s="153">
        <v>0.01</v>
      </c>
      <c r="K5552" s="151">
        <v>0.750401</v>
      </c>
      <c r="L5552" s="151">
        <v>2.909068</v>
      </c>
      <c r="M5552" s="2">
        <v>5551.0</v>
      </c>
    </row>
    <row r="5553">
      <c r="A5553" s="152" t="s">
        <v>142</v>
      </c>
      <c r="B5553" s="152" t="s">
        <v>58</v>
      </c>
      <c r="C5553" s="153">
        <v>0.718155524446292</v>
      </c>
      <c r="D5553" s="153">
        <v>-0.249437128906582</v>
      </c>
      <c r="E5553" s="149">
        <v>0.750401234843556</v>
      </c>
      <c r="F5553" s="153">
        <v>0.292036826962417</v>
      </c>
      <c r="G5553" s="153">
        <v>0.274644980181135</v>
      </c>
      <c r="H5553" s="153">
        <v>0.13168490276584</v>
      </c>
      <c r="I5553" s="153">
        <v>0.0935305180637657</v>
      </c>
      <c r="J5553" s="153">
        <v>0.01</v>
      </c>
      <c r="K5553" s="151">
        <v>0.750401</v>
      </c>
      <c r="L5553" s="151">
        <v>2.907562</v>
      </c>
      <c r="M5553" s="2">
        <v>5552.0</v>
      </c>
    </row>
    <row r="5554">
      <c r="A5554" s="152" t="s">
        <v>450</v>
      </c>
      <c r="B5554" s="152" t="s">
        <v>78</v>
      </c>
      <c r="C5554" s="153">
        <v>0.168724669209276</v>
      </c>
      <c r="D5554" s="153">
        <v>0.465330611734967</v>
      </c>
      <c r="E5554" s="149">
        <v>0.750887989537257</v>
      </c>
      <c r="F5554" s="153">
        <v>0.111914242030803</v>
      </c>
      <c r="G5554" s="153">
        <v>0.717205362471553</v>
      </c>
      <c r="H5554" s="153">
        <v>0.230560581408917</v>
      </c>
      <c r="I5554" s="153">
        <v>0.969774441731813</v>
      </c>
      <c r="J5554" s="153">
        <v>0.0245846439006027</v>
      </c>
      <c r="K5554" s="151">
        <v>0.750888</v>
      </c>
      <c r="L5554" s="151">
        <v>2.912464</v>
      </c>
      <c r="M5554" s="2">
        <v>5553.0</v>
      </c>
    </row>
    <row r="5555">
      <c r="A5555" s="152" t="s">
        <v>78</v>
      </c>
      <c r="B5555" s="152" t="s">
        <v>450</v>
      </c>
      <c r="C5555" s="153">
        <v>-0.168724669209276</v>
      </c>
      <c r="D5555" s="153">
        <v>0.465330611734967</v>
      </c>
      <c r="E5555" s="149">
        <v>0.750887989537257</v>
      </c>
      <c r="F5555" s="153">
        <v>0.111914242030803</v>
      </c>
      <c r="G5555" s="153">
        <v>0.717205362471553</v>
      </c>
      <c r="H5555" s="153">
        <v>0.230560581408917</v>
      </c>
      <c r="I5555" s="153">
        <v>0.969774441731813</v>
      </c>
      <c r="J5555" s="153">
        <v>0.0245846439006027</v>
      </c>
      <c r="K5555" s="151">
        <v>0.750888</v>
      </c>
      <c r="L5555" s="151">
        <v>2.913975</v>
      </c>
      <c r="M5555" s="2">
        <v>5554.0</v>
      </c>
    </row>
    <row r="5556">
      <c r="A5556" s="152" t="s">
        <v>9</v>
      </c>
      <c r="B5556" s="152" t="s">
        <v>446</v>
      </c>
      <c r="C5556" s="153">
        <v>-3.67834594857537</v>
      </c>
      <c r="D5556" s="153">
        <v>-0.118634908079912</v>
      </c>
      <c r="E5556" s="149">
        <v>0.750947015016737</v>
      </c>
      <c r="F5556" s="153">
        <v>0.0026914399126699</v>
      </c>
      <c r="G5556" s="153">
        <v>0.57884723403477</v>
      </c>
      <c r="H5556" s="153">
        <v>0.863985672779868</v>
      </c>
      <c r="I5556" s="153">
        <v>0.382942243005746</v>
      </c>
      <c r="J5556" s="153">
        <v>0.01</v>
      </c>
      <c r="K5556" s="151">
        <v>0.750947</v>
      </c>
      <c r="L5556" s="151">
        <v>2.915716</v>
      </c>
      <c r="M5556" s="2">
        <v>5555.0</v>
      </c>
    </row>
    <row r="5557">
      <c r="A5557" s="152" t="s">
        <v>446</v>
      </c>
      <c r="B5557" s="152" t="s">
        <v>9</v>
      </c>
      <c r="C5557" s="153">
        <v>3.67834594857537</v>
      </c>
      <c r="D5557" s="153">
        <v>-0.118634908079912</v>
      </c>
      <c r="E5557" s="149">
        <v>0.750947015016737</v>
      </c>
      <c r="F5557" s="153">
        <v>0.00269143991266994</v>
      </c>
      <c r="G5557" s="153">
        <v>0.57884723403477</v>
      </c>
      <c r="H5557" s="153">
        <v>0.863985672779868</v>
      </c>
      <c r="I5557" s="153">
        <v>0.382942243005746</v>
      </c>
      <c r="J5557" s="153">
        <v>0.01</v>
      </c>
      <c r="K5557" s="151">
        <v>0.750947</v>
      </c>
      <c r="L5557" s="151">
        <v>2.91723</v>
      </c>
      <c r="M5557" s="2">
        <v>5556.0</v>
      </c>
    </row>
    <row r="5558">
      <c r="A5558" s="152" t="s">
        <v>6</v>
      </c>
      <c r="B5558" s="152" t="s">
        <v>106</v>
      </c>
      <c r="C5558" s="153">
        <v>0.79704604872252</v>
      </c>
      <c r="D5558" s="153">
        <v>0.136054835340931</v>
      </c>
      <c r="E5558" s="149">
        <v>0.751065061002692</v>
      </c>
      <c r="F5558" s="153">
        <v>0.159831538298175</v>
      </c>
      <c r="G5558" s="153">
        <v>0.502442053346221</v>
      </c>
      <c r="H5558" s="153">
        <v>0.0986013307846687</v>
      </c>
      <c r="I5558" s="153">
        <v>0.719733103285995</v>
      </c>
      <c r="J5558" s="153">
        <v>0.039770374490865</v>
      </c>
      <c r="K5558" s="151">
        <v>0.751065</v>
      </c>
      <c r="L5558" s="151">
        <v>2.920722</v>
      </c>
      <c r="M5558" s="2">
        <v>5557.0</v>
      </c>
    </row>
    <row r="5559">
      <c r="A5559" s="152" t="s">
        <v>106</v>
      </c>
      <c r="B5559" s="152" t="s">
        <v>6</v>
      </c>
      <c r="C5559" s="153">
        <v>-0.79704604872252</v>
      </c>
      <c r="D5559" s="153">
        <v>0.136054835340931</v>
      </c>
      <c r="E5559" s="149">
        <v>0.751065061002692</v>
      </c>
      <c r="F5559" s="153">
        <v>0.159831538298178</v>
      </c>
      <c r="G5559" s="153">
        <v>0.502442053346221</v>
      </c>
      <c r="H5559" s="153">
        <v>0.0986013307846687</v>
      </c>
      <c r="I5559" s="153">
        <v>0.719733103285995</v>
      </c>
      <c r="J5559" s="153">
        <v>0.039770374490865</v>
      </c>
      <c r="K5559" s="151">
        <v>0.751065</v>
      </c>
      <c r="L5559" s="151">
        <v>2.919205</v>
      </c>
      <c r="M5559" s="2">
        <v>5558.0</v>
      </c>
    </row>
    <row r="5560">
      <c r="A5560" s="152" t="s">
        <v>87</v>
      </c>
      <c r="B5560" s="152" t="s">
        <v>70</v>
      </c>
      <c r="C5560" s="153">
        <v>0.0602945782330905</v>
      </c>
      <c r="D5560" s="153">
        <v>0.238351916315829</v>
      </c>
      <c r="E5560" s="149">
        <v>0.751182983423092</v>
      </c>
      <c r="F5560" s="153">
        <v>8.9731407752535E-4</v>
      </c>
      <c r="G5560" s="153">
        <v>0.607028830102502</v>
      </c>
      <c r="H5560" s="153">
        <v>0.00352121539792302</v>
      </c>
      <c r="I5560" s="153">
        <v>0.936187601223542</v>
      </c>
      <c r="J5560" s="153">
        <v>0.331949299659327</v>
      </c>
      <c r="K5560" s="151">
        <v>0.751183</v>
      </c>
      <c r="L5560" s="151">
        <v>2.922699</v>
      </c>
      <c r="M5560" s="2">
        <v>5559.0</v>
      </c>
    </row>
    <row r="5561">
      <c r="A5561" s="152" t="s">
        <v>70</v>
      </c>
      <c r="B5561" s="152" t="s">
        <v>87</v>
      </c>
      <c r="C5561" s="153">
        <v>-0.0602945782330905</v>
      </c>
      <c r="D5561" s="153">
        <v>0.238351916315829</v>
      </c>
      <c r="E5561" s="149">
        <v>0.751182983423092</v>
      </c>
      <c r="F5561" s="153">
        <v>8.97314077525336E-4</v>
      </c>
      <c r="G5561" s="153">
        <v>0.607028830102502</v>
      </c>
      <c r="H5561" s="153">
        <v>0.00352121539792302</v>
      </c>
      <c r="I5561" s="153">
        <v>0.936187601223542</v>
      </c>
      <c r="J5561" s="153">
        <v>0.331949299659327</v>
      </c>
      <c r="K5561" s="151">
        <v>0.751183</v>
      </c>
      <c r="L5561" s="151">
        <v>2.92422</v>
      </c>
      <c r="M5561" s="2">
        <v>5560.0</v>
      </c>
    </row>
    <row r="5562">
      <c r="A5562" s="152" t="s">
        <v>83</v>
      </c>
      <c r="B5562" s="152" t="s">
        <v>90</v>
      </c>
      <c r="C5562" s="153">
        <v>-0.416438922198795</v>
      </c>
      <c r="D5562" s="153">
        <v>-0.0728304685737069</v>
      </c>
      <c r="E5562" s="149">
        <v>0.751455560610434</v>
      </c>
      <c r="F5562" s="153">
        <v>0.00533569504452965</v>
      </c>
      <c r="G5562" s="153">
        <v>0.981857067772526</v>
      </c>
      <c r="H5562" s="153">
        <v>0.188630855453643</v>
      </c>
      <c r="I5562" s="153">
        <v>0.162650693122028</v>
      </c>
      <c r="J5562" s="153">
        <v>0.01</v>
      </c>
      <c r="K5562" s="151">
        <v>0.751456</v>
      </c>
      <c r="L5562" s="151">
        <v>2.926804</v>
      </c>
      <c r="M5562" s="2">
        <v>5561.0</v>
      </c>
    </row>
    <row r="5563">
      <c r="A5563" s="152" t="s">
        <v>90</v>
      </c>
      <c r="B5563" s="152" t="s">
        <v>83</v>
      </c>
      <c r="C5563" s="153">
        <v>0.416438922198795</v>
      </c>
      <c r="D5563" s="153">
        <v>-0.0728304685737069</v>
      </c>
      <c r="E5563" s="149">
        <v>0.751455560610434</v>
      </c>
      <c r="F5563" s="153">
        <v>0.00533569504452971</v>
      </c>
      <c r="G5563" s="153">
        <v>0.981857067772526</v>
      </c>
      <c r="H5563" s="153">
        <v>0.188630855453643</v>
      </c>
      <c r="I5563" s="153">
        <v>0.162650693122028</v>
      </c>
      <c r="J5563" s="153">
        <v>0.01</v>
      </c>
      <c r="K5563" s="151">
        <v>0.751456</v>
      </c>
      <c r="L5563" s="151">
        <v>2.928328</v>
      </c>
      <c r="M5563" s="2">
        <v>5562.0</v>
      </c>
    </row>
    <row r="5564">
      <c r="A5564" s="152" t="s">
        <v>67</v>
      </c>
      <c r="B5564" s="152" t="s">
        <v>172</v>
      </c>
      <c r="C5564" s="153">
        <v>-1.26955731110079</v>
      </c>
      <c r="D5564" s="153">
        <v>0.0535669604282894</v>
      </c>
      <c r="E5564" s="149">
        <v>0.752193640105448</v>
      </c>
      <c r="F5564" s="153">
        <v>3.64901008986259E-4</v>
      </c>
      <c r="G5564" s="153">
        <v>0.988346996636581</v>
      </c>
      <c r="H5564" s="153">
        <v>0.182204081758837</v>
      </c>
      <c r="I5564" s="153">
        <v>0.993336589020616</v>
      </c>
      <c r="J5564" s="153">
        <v>0.01</v>
      </c>
      <c r="K5564" s="151">
        <v>0.752194</v>
      </c>
      <c r="L5564" s="151">
        <v>2.932732</v>
      </c>
      <c r="M5564" s="2">
        <v>5563.0</v>
      </c>
    </row>
    <row r="5565">
      <c r="A5565" s="152" t="s">
        <v>172</v>
      </c>
      <c r="B5565" s="152" t="s">
        <v>67</v>
      </c>
      <c r="C5565" s="153">
        <v>1.26955731110079</v>
      </c>
      <c r="D5565" s="153">
        <v>0.0535669604282894</v>
      </c>
      <c r="E5565" s="149">
        <v>0.752193640105448</v>
      </c>
      <c r="F5565" s="153">
        <v>3.64901008986265E-4</v>
      </c>
      <c r="G5565" s="153">
        <v>0.988346996636581</v>
      </c>
      <c r="H5565" s="153">
        <v>0.182204081758837</v>
      </c>
      <c r="I5565" s="153">
        <v>0.993336589020616</v>
      </c>
      <c r="J5565" s="153">
        <v>0.01</v>
      </c>
      <c r="K5565" s="151">
        <v>0.752194</v>
      </c>
      <c r="L5565" s="151">
        <v>2.934261</v>
      </c>
      <c r="M5565" s="2">
        <v>5564.0</v>
      </c>
    </row>
    <row r="5566">
      <c r="A5566" s="152" t="s">
        <v>443</v>
      </c>
      <c r="B5566" s="152" t="s">
        <v>19</v>
      </c>
      <c r="C5566" s="153">
        <v>0.0141266673335595</v>
      </c>
      <c r="D5566" s="153">
        <v>-0.0165007356152452</v>
      </c>
      <c r="E5566" s="149">
        <v>0.752444797244459</v>
      </c>
      <c r="F5566" s="153">
        <v>0.124225538011284</v>
      </c>
      <c r="G5566" s="153">
        <v>0.36498713696195</v>
      </c>
      <c r="H5566" s="153">
        <v>5.67406192645396E-4</v>
      </c>
      <c r="I5566" s="153">
        <v>0.943153836872804</v>
      </c>
      <c r="J5566" s="153">
        <v>0.39725067805401</v>
      </c>
      <c r="K5566" s="151">
        <v>0.752445</v>
      </c>
      <c r="L5566" s="151">
        <v>2.938305</v>
      </c>
      <c r="M5566" s="2">
        <v>5565.0</v>
      </c>
    </row>
    <row r="5567">
      <c r="A5567" s="152" t="s">
        <v>19</v>
      </c>
      <c r="B5567" s="152" t="s">
        <v>443</v>
      </c>
      <c r="C5567" s="153">
        <v>-0.0141266673335595</v>
      </c>
      <c r="D5567" s="153">
        <v>-0.0165007356152452</v>
      </c>
      <c r="E5567" s="149">
        <v>0.752444797244459</v>
      </c>
      <c r="F5567" s="153">
        <v>0.124225538011287</v>
      </c>
      <c r="G5567" s="153">
        <v>0.36498713696195</v>
      </c>
      <c r="H5567" s="153">
        <v>5.67406192645396E-4</v>
      </c>
      <c r="I5567" s="153">
        <v>0.943153836872804</v>
      </c>
      <c r="J5567" s="153">
        <v>0.39725067805401</v>
      </c>
      <c r="K5567" s="151">
        <v>0.752445</v>
      </c>
      <c r="L5567" s="151">
        <v>2.936772</v>
      </c>
      <c r="M5567" s="2">
        <v>5566.0</v>
      </c>
    </row>
    <row r="5568">
      <c r="A5568" s="152" t="s">
        <v>9</v>
      </c>
      <c r="B5568" s="152" t="s">
        <v>181</v>
      </c>
      <c r="C5568" s="153">
        <v>-1.29667253897262</v>
      </c>
      <c r="D5568" s="153">
        <v>0.16351025346177</v>
      </c>
      <c r="E5568" s="149">
        <v>0.752808637099258</v>
      </c>
      <c r="F5568" s="153">
        <v>0.432001327172238</v>
      </c>
      <c r="G5568" s="153">
        <v>0.175504835574311</v>
      </c>
      <c r="H5568" s="153">
        <v>0.554832557212905</v>
      </c>
      <c r="I5568" s="153">
        <v>0.850388037280542</v>
      </c>
      <c r="J5568" s="153">
        <v>0.01</v>
      </c>
      <c r="K5568" s="151">
        <v>0.752809</v>
      </c>
      <c r="L5568" s="151">
        <v>2.942797</v>
      </c>
      <c r="M5568" s="2">
        <v>5567.0</v>
      </c>
    </row>
    <row r="5569">
      <c r="A5569" s="152" t="s">
        <v>181</v>
      </c>
      <c r="B5569" s="152" t="s">
        <v>9</v>
      </c>
      <c r="C5569" s="153">
        <v>1.29667253897262</v>
      </c>
      <c r="D5569" s="153">
        <v>0.16351025346177</v>
      </c>
      <c r="E5569" s="149">
        <v>0.752808637099258</v>
      </c>
      <c r="F5569" s="153">
        <v>0.432001327172238</v>
      </c>
      <c r="G5569" s="153">
        <v>0.175504835574311</v>
      </c>
      <c r="H5569" s="153">
        <v>0.554832557212905</v>
      </c>
      <c r="I5569" s="153">
        <v>0.850388037280542</v>
      </c>
      <c r="J5569" s="153">
        <v>0.01</v>
      </c>
      <c r="K5569" s="151">
        <v>0.752809</v>
      </c>
      <c r="L5569" s="151">
        <v>2.941261</v>
      </c>
      <c r="M5569" s="2">
        <v>5568.0</v>
      </c>
    </row>
    <row r="5570">
      <c r="A5570" s="152" t="s">
        <v>188</v>
      </c>
      <c r="B5570" s="152" t="s">
        <v>198</v>
      </c>
      <c r="C5570" s="153">
        <v>0.238704768603761</v>
      </c>
      <c r="D5570" s="153">
        <v>-0.710762028259927</v>
      </c>
      <c r="E5570" s="149">
        <v>0.753606423277099</v>
      </c>
      <c r="F5570" s="153">
        <v>0.339572938050478</v>
      </c>
      <c r="G5570" s="153">
        <v>0.229435191336899</v>
      </c>
      <c r="H5570" s="153">
        <v>0.788488185636401</v>
      </c>
      <c r="I5570" s="153">
        <v>0.860770811255955</v>
      </c>
      <c r="J5570" s="153">
        <v>0.01</v>
      </c>
      <c r="K5570" s="151">
        <v>0.753606</v>
      </c>
      <c r="L5570" s="151">
        <v>2.948998</v>
      </c>
      <c r="M5570" s="2">
        <v>5569.0</v>
      </c>
    </row>
    <row r="5571">
      <c r="A5571" s="152" t="s">
        <v>198</v>
      </c>
      <c r="B5571" s="152" t="s">
        <v>188</v>
      </c>
      <c r="C5571" s="153">
        <v>-0.238704768603761</v>
      </c>
      <c r="D5571" s="153">
        <v>-0.710762028259927</v>
      </c>
      <c r="E5571" s="149">
        <v>0.753606423277099</v>
      </c>
      <c r="F5571" s="153">
        <v>0.339572938050471</v>
      </c>
      <c r="G5571" s="153">
        <v>0.229435191336899</v>
      </c>
      <c r="H5571" s="153">
        <v>0.788488185636401</v>
      </c>
      <c r="I5571" s="153">
        <v>0.860770811255955</v>
      </c>
      <c r="J5571" s="153">
        <v>0.01</v>
      </c>
      <c r="K5571" s="151">
        <v>0.753606</v>
      </c>
      <c r="L5571" s="151">
        <v>2.947456</v>
      </c>
      <c r="M5571" s="2">
        <v>5570.0</v>
      </c>
    </row>
    <row r="5572">
      <c r="A5572" s="152" t="s">
        <v>79</v>
      </c>
      <c r="B5572" s="152" t="s">
        <v>188</v>
      </c>
      <c r="C5572" s="153">
        <v>-1.7498962452996</v>
      </c>
      <c r="D5572" s="153">
        <v>-0.22054725023863</v>
      </c>
      <c r="E5572" s="149">
        <v>0.753995992335795</v>
      </c>
      <c r="F5572" s="153">
        <v>0.186213745000712</v>
      </c>
      <c r="G5572" s="153">
        <v>0.103868095617594</v>
      </c>
      <c r="H5572" s="153">
        <v>0.518978561060225</v>
      </c>
      <c r="I5572" s="153">
        <v>0.833758353487459</v>
      </c>
      <c r="J5572" s="153">
        <v>0.0231465991142325</v>
      </c>
      <c r="K5572" s="151">
        <v>0.753996</v>
      </c>
      <c r="L5572" s="151">
        <v>2.952066</v>
      </c>
      <c r="M5572" s="2">
        <v>5571.0</v>
      </c>
    </row>
    <row r="5573">
      <c r="A5573" s="152" t="s">
        <v>188</v>
      </c>
      <c r="B5573" s="152" t="s">
        <v>79</v>
      </c>
      <c r="C5573" s="153">
        <v>1.7498962452996</v>
      </c>
      <c r="D5573" s="153">
        <v>-0.22054725023863</v>
      </c>
      <c r="E5573" s="149">
        <v>0.753995992335795</v>
      </c>
      <c r="F5573" s="153">
        <v>0.186213745000708</v>
      </c>
      <c r="G5573" s="153">
        <v>0.103868095617594</v>
      </c>
      <c r="H5573" s="153">
        <v>0.518978561060225</v>
      </c>
      <c r="I5573" s="153">
        <v>0.833758353487459</v>
      </c>
      <c r="J5573" s="153">
        <v>0.0231465991142325</v>
      </c>
      <c r="K5573" s="151">
        <v>0.753996</v>
      </c>
      <c r="L5573" s="151">
        <v>2.953612</v>
      </c>
      <c r="M5573" s="2">
        <v>5572.0</v>
      </c>
    </row>
    <row r="5574">
      <c r="A5574" s="152" t="s">
        <v>30</v>
      </c>
      <c r="B5574" s="152" t="s">
        <v>13</v>
      </c>
      <c r="C5574" s="153">
        <v>0.161449040347892</v>
      </c>
      <c r="D5574" s="153">
        <v>-0.0263516249111118</v>
      </c>
      <c r="E5574" s="149">
        <v>0.754228656496498</v>
      </c>
      <c r="F5574" s="153">
        <v>0.540498226853688</v>
      </c>
      <c r="G5574" s="153">
        <v>0.760394445345732</v>
      </c>
      <c r="H5574" s="153">
        <v>0.937527254174756</v>
      </c>
      <c r="I5574" s="153">
        <v>0.743503038775632</v>
      </c>
      <c r="J5574" s="153">
        <v>0.0327172885423246</v>
      </c>
      <c r="K5574" s="151">
        <v>0.754229</v>
      </c>
      <c r="L5574" s="151">
        <v>2.956071</v>
      </c>
      <c r="M5574" s="2">
        <v>5573.0</v>
      </c>
    </row>
    <row r="5575">
      <c r="A5575" s="152" t="s">
        <v>13</v>
      </c>
      <c r="B5575" s="152" t="s">
        <v>30</v>
      </c>
      <c r="C5575" s="153">
        <v>-0.161449040347892</v>
      </c>
      <c r="D5575" s="153">
        <v>-0.0263516249111118</v>
      </c>
      <c r="E5575" s="149">
        <v>0.754228656496498</v>
      </c>
      <c r="F5575" s="153">
        <v>0.540498226853688</v>
      </c>
      <c r="G5575" s="153">
        <v>0.760394445345732</v>
      </c>
      <c r="H5575" s="153">
        <v>0.937527254174756</v>
      </c>
      <c r="I5575" s="153">
        <v>0.743503038775632</v>
      </c>
      <c r="J5575" s="153">
        <v>0.0327172885423246</v>
      </c>
      <c r="K5575" s="151">
        <v>0.754229</v>
      </c>
      <c r="L5575" s="151">
        <v>2.95762</v>
      </c>
      <c r="M5575" s="2">
        <v>5574.0</v>
      </c>
    </row>
    <row r="5576">
      <c r="A5576" s="152" t="s">
        <v>12</v>
      </c>
      <c r="B5576" s="152" t="s">
        <v>68</v>
      </c>
      <c r="C5576" s="153">
        <v>-0.115747823656045</v>
      </c>
      <c r="D5576" s="153">
        <v>-0.230038579888258</v>
      </c>
      <c r="E5576" s="149">
        <v>0.754719864802937</v>
      </c>
      <c r="F5576" s="153">
        <v>0.00122527664452353</v>
      </c>
      <c r="G5576" s="153">
        <v>0.243037338369531</v>
      </c>
      <c r="H5576" s="153">
        <v>0.0172933067653982</v>
      </c>
      <c r="I5576" s="153">
        <v>0.0167560916075204</v>
      </c>
      <c r="J5576" s="153">
        <v>0.223903716034197</v>
      </c>
      <c r="K5576" s="151">
        <v>0.75472</v>
      </c>
      <c r="L5576" s="151">
        <v>2.962652</v>
      </c>
      <c r="M5576" s="2">
        <v>5575.0</v>
      </c>
    </row>
    <row r="5577">
      <c r="A5577" s="152" t="s">
        <v>68</v>
      </c>
      <c r="B5577" s="152" t="s">
        <v>12</v>
      </c>
      <c r="C5577" s="153">
        <v>0.115747823656045</v>
      </c>
      <c r="D5577" s="153">
        <v>-0.230038579888258</v>
      </c>
      <c r="E5577" s="149">
        <v>0.754719864802937</v>
      </c>
      <c r="F5577" s="153">
        <v>0.00122527664452353</v>
      </c>
      <c r="G5577" s="153">
        <v>0.243037338369531</v>
      </c>
      <c r="H5577" s="153">
        <v>0.0172933067653982</v>
      </c>
      <c r="I5577" s="153">
        <v>0.0167560916075204</v>
      </c>
      <c r="J5577" s="153">
        <v>0.223903716034197</v>
      </c>
      <c r="K5577" s="151">
        <v>0.75472</v>
      </c>
      <c r="L5577" s="151">
        <v>2.961098</v>
      </c>
      <c r="M5577" s="2">
        <v>5576.0</v>
      </c>
    </row>
    <row r="5578">
      <c r="A5578" s="152" t="s">
        <v>67</v>
      </c>
      <c r="B5578" s="152" t="s">
        <v>198</v>
      </c>
      <c r="C5578" s="153">
        <v>-0.87618804106461</v>
      </c>
      <c r="D5578" s="153">
        <v>-0.0691634865917256</v>
      </c>
      <c r="E5578" s="149">
        <v>0.754801105144837</v>
      </c>
      <c r="F5578" s="153">
        <v>0.963064935659452</v>
      </c>
      <c r="G5578" s="153">
        <v>0.496429783370767</v>
      </c>
      <c r="H5578" s="153">
        <v>0.28579101892388</v>
      </c>
      <c r="I5578" s="153">
        <v>0.711401040602802</v>
      </c>
      <c r="J5578" s="153">
        <v>0.0121415575355462</v>
      </c>
      <c r="K5578" s="151">
        <v>0.754801</v>
      </c>
      <c r="L5578" s="151">
        <v>2.964526</v>
      </c>
      <c r="M5578" s="2">
        <v>5577.0</v>
      </c>
    </row>
    <row r="5579">
      <c r="A5579" s="152" t="s">
        <v>198</v>
      </c>
      <c r="B5579" s="152" t="s">
        <v>67</v>
      </c>
      <c r="C5579" s="153">
        <v>0.87618804106461</v>
      </c>
      <c r="D5579" s="153">
        <v>-0.0691634865917256</v>
      </c>
      <c r="E5579" s="149">
        <v>0.754801105144837</v>
      </c>
      <c r="F5579" s="153">
        <v>0.963064935659452</v>
      </c>
      <c r="G5579" s="153">
        <v>0.496429783370767</v>
      </c>
      <c r="H5579" s="153">
        <v>0.28579101892388</v>
      </c>
      <c r="I5579" s="153">
        <v>0.711401040602802</v>
      </c>
      <c r="J5579" s="153">
        <v>0.0121415575355462</v>
      </c>
      <c r="K5579" s="151">
        <v>0.754801</v>
      </c>
      <c r="L5579" s="151">
        <v>2.966083</v>
      </c>
      <c r="M5579" s="2">
        <v>5578.0</v>
      </c>
    </row>
    <row r="5580">
      <c r="A5580" s="152" t="s">
        <v>33</v>
      </c>
      <c r="B5580" s="152" t="s">
        <v>78</v>
      </c>
      <c r="C5580" s="153">
        <v>-0.0462837420414657</v>
      </c>
      <c r="D5580" s="153">
        <v>-0.108555989299244</v>
      </c>
      <c r="E5580" s="149">
        <v>0.754935995495032</v>
      </c>
      <c r="F5580" s="153">
        <v>0.35490715104965</v>
      </c>
      <c r="G5580" s="153">
        <v>0.817043339620217</v>
      </c>
      <c r="H5580" s="153">
        <v>0.0450292433647426</v>
      </c>
      <c r="I5580" s="153">
        <v>0.855362496960759</v>
      </c>
      <c r="J5580" s="153">
        <v>0.142690404041064</v>
      </c>
      <c r="K5580" s="151">
        <v>0.754936</v>
      </c>
      <c r="L5580" s="151">
        <v>2.968172</v>
      </c>
      <c r="M5580" s="2">
        <v>5579.0</v>
      </c>
    </row>
    <row r="5581">
      <c r="A5581" s="152" t="s">
        <v>78</v>
      </c>
      <c r="B5581" s="152" t="s">
        <v>33</v>
      </c>
      <c r="C5581" s="153">
        <v>0.0462837420414657</v>
      </c>
      <c r="D5581" s="153">
        <v>-0.108555989299244</v>
      </c>
      <c r="E5581" s="149">
        <v>0.754935995495032</v>
      </c>
      <c r="F5581" s="153">
        <v>0.35490715104965</v>
      </c>
      <c r="G5581" s="153">
        <v>0.817043339620217</v>
      </c>
      <c r="H5581" s="153">
        <v>0.0450292433647426</v>
      </c>
      <c r="I5581" s="153">
        <v>0.855362496960759</v>
      </c>
      <c r="J5581" s="153">
        <v>0.142690404041064</v>
      </c>
      <c r="K5581" s="151">
        <v>0.754936</v>
      </c>
      <c r="L5581" s="151">
        <v>2.969732</v>
      </c>
      <c r="M5581" s="2">
        <v>5580.0</v>
      </c>
    </row>
    <row r="5582">
      <c r="A5582" s="152" t="s">
        <v>24</v>
      </c>
      <c r="B5582" s="152" t="s">
        <v>62</v>
      </c>
      <c r="C5582" s="153">
        <v>-0.190215550609526</v>
      </c>
      <c r="D5582" s="153">
        <v>0.0508865969109979</v>
      </c>
      <c r="E5582" s="149">
        <v>0.755036686859915</v>
      </c>
      <c r="F5582" s="153">
        <v>0.0396429889278946</v>
      </c>
      <c r="G5582" s="153">
        <v>0.404331676255269</v>
      </c>
      <c r="H5582" s="153">
        <v>0.0850942632575268</v>
      </c>
      <c r="I5582" s="153">
        <v>0.157615242006471</v>
      </c>
      <c r="J5582" s="153">
        <v>0.01</v>
      </c>
      <c r="K5582" s="151">
        <v>0.755037</v>
      </c>
      <c r="L5582" s="151">
        <v>2.973255</v>
      </c>
      <c r="M5582" s="2">
        <v>5581.0</v>
      </c>
    </row>
    <row r="5583">
      <c r="A5583" s="152" t="s">
        <v>62</v>
      </c>
      <c r="B5583" s="152" t="s">
        <v>24</v>
      </c>
      <c r="C5583" s="153">
        <v>0.190215550609526</v>
      </c>
      <c r="D5583" s="153">
        <v>0.0508865969109979</v>
      </c>
      <c r="E5583" s="149">
        <v>0.755036686859915</v>
      </c>
      <c r="F5583" s="153">
        <v>0.0396429889278946</v>
      </c>
      <c r="G5583" s="153">
        <v>0.404331676255269</v>
      </c>
      <c r="H5583" s="153">
        <v>0.0850942632575268</v>
      </c>
      <c r="I5583" s="153">
        <v>0.157615242006471</v>
      </c>
      <c r="J5583" s="153">
        <v>0.01</v>
      </c>
      <c r="K5583" s="151">
        <v>0.755037</v>
      </c>
      <c r="L5583" s="151">
        <v>2.971691</v>
      </c>
      <c r="M5583" s="2">
        <v>5582.0</v>
      </c>
    </row>
    <row r="5584">
      <c r="A5584" s="152" t="s">
        <v>102</v>
      </c>
      <c r="B5584" s="152" t="s">
        <v>86</v>
      </c>
      <c r="C5584" s="153">
        <v>-1.88362821927812</v>
      </c>
      <c r="D5584" s="153">
        <v>-0.800103720054718</v>
      </c>
      <c r="E5584" s="149">
        <v>0.755301303952017</v>
      </c>
      <c r="F5584" s="154">
        <v>6.69225204004411E-7</v>
      </c>
      <c r="G5584" s="153">
        <v>0.777712675247528</v>
      </c>
      <c r="H5584" s="153">
        <v>0.0034412081028833</v>
      </c>
      <c r="I5584" s="153">
        <v>0.830003110946927</v>
      </c>
      <c r="J5584" s="153">
        <v>0.01</v>
      </c>
      <c r="K5584" s="151">
        <v>0.755301</v>
      </c>
      <c r="L5584" s="151">
        <v>2.975863</v>
      </c>
      <c r="M5584" s="2">
        <v>5583.0</v>
      </c>
    </row>
    <row r="5585">
      <c r="A5585" s="152" t="s">
        <v>86</v>
      </c>
      <c r="B5585" s="152" t="s">
        <v>102</v>
      </c>
      <c r="C5585" s="153">
        <v>1.88362821927812</v>
      </c>
      <c r="D5585" s="153">
        <v>-0.800103720054718</v>
      </c>
      <c r="E5585" s="149">
        <v>0.755301303952017</v>
      </c>
      <c r="F5585" s="154">
        <v>6.69225204004414E-7</v>
      </c>
      <c r="G5585" s="153">
        <v>0.777712675247528</v>
      </c>
      <c r="H5585" s="153">
        <v>0.0034412081028833</v>
      </c>
      <c r="I5585" s="153">
        <v>0.830003110946927</v>
      </c>
      <c r="J5585" s="153">
        <v>0.01</v>
      </c>
      <c r="K5585" s="151">
        <v>0.755301</v>
      </c>
      <c r="L5585" s="151">
        <v>2.977431</v>
      </c>
      <c r="M5585" s="2">
        <v>5584.0</v>
      </c>
    </row>
    <row r="5586">
      <c r="A5586" s="152" t="s">
        <v>112</v>
      </c>
      <c r="B5586" s="152" t="s">
        <v>448</v>
      </c>
      <c r="C5586" s="153">
        <v>-1.79235085346112</v>
      </c>
      <c r="D5586" s="153">
        <v>0.372891135576033</v>
      </c>
      <c r="E5586" s="149">
        <v>0.755524013255175</v>
      </c>
      <c r="F5586" s="153">
        <v>0.847468336548918</v>
      </c>
      <c r="G5586" s="153">
        <v>0.360870489747706</v>
      </c>
      <c r="H5586" s="153">
        <v>0.713078002756136</v>
      </c>
      <c r="I5586" s="153">
        <v>0.686107440499834</v>
      </c>
      <c r="J5586" s="153">
        <v>0.01</v>
      </c>
      <c r="K5586" s="151">
        <v>0.755524</v>
      </c>
      <c r="L5586" s="151">
        <v>2.981451</v>
      </c>
      <c r="M5586" s="2">
        <v>5585.0</v>
      </c>
    </row>
    <row r="5587">
      <c r="A5587" s="152" t="s">
        <v>448</v>
      </c>
      <c r="B5587" s="152" t="s">
        <v>112</v>
      </c>
      <c r="C5587" s="153">
        <v>1.79235085346112</v>
      </c>
      <c r="D5587" s="153">
        <v>0.372891135576033</v>
      </c>
      <c r="E5587" s="149">
        <v>0.755524013255175</v>
      </c>
      <c r="F5587" s="153">
        <v>0.847468336548927</v>
      </c>
      <c r="G5587" s="153">
        <v>0.360870489747706</v>
      </c>
      <c r="H5587" s="153">
        <v>0.713078002756136</v>
      </c>
      <c r="I5587" s="153">
        <v>0.686107440499834</v>
      </c>
      <c r="J5587" s="153">
        <v>0.01</v>
      </c>
      <c r="K5587" s="151">
        <v>0.755524</v>
      </c>
      <c r="L5587" s="151">
        <v>2.979879</v>
      </c>
      <c r="M5587" s="2">
        <v>5586.0</v>
      </c>
    </row>
    <row r="5588">
      <c r="A5588" s="152" t="s">
        <v>80</v>
      </c>
      <c r="B5588" s="152" t="s">
        <v>191</v>
      </c>
      <c r="C5588" s="153">
        <v>-1.34600700951159</v>
      </c>
      <c r="D5588" s="153">
        <v>-0.0744546117156334</v>
      </c>
      <c r="E5588" s="149">
        <v>0.756201569785338</v>
      </c>
      <c r="F5588" s="153">
        <v>0.478431357093703</v>
      </c>
      <c r="G5588" s="153">
        <v>0.666734814984813</v>
      </c>
      <c r="H5588" s="153">
        <v>0.472228240820907</v>
      </c>
      <c r="I5588" s="153">
        <v>0.587846761827508</v>
      </c>
      <c r="J5588" s="153">
        <v>0.0136017330705274</v>
      </c>
      <c r="K5588" s="151">
        <v>0.756202</v>
      </c>
      <c r="L5588" s="151">
        <v>2.985699</v>
      </c>
      <c r="M5588" s="2">
        <v>5587.0</v>
      </c>
    </row>
    <row r="5589">
      <c r="A5589" s="152" t="s">
        <v>191</v>
      </c>
      <c r="B5589" s="152" t="s">
        <v>80</v>
      </c>
      <c r="C5589" s="153">
        <v>1.34600700951159</v>
      </c>
      <c r="D5589" s="153">
        <v>-0.0744546117156334</v>
      </c>
      <c r="E5589" s="149">
        <v>0.756201569785338</v>
      </c>
      <c r="F5589" s="153">
        <v>0.478431357093703</v>
      </c>
      <c r="G5589" s="153">
        <v>0.666734814984813</v>
      </c>
      <c r="H5589" s="153">
        <v>0.472228240820907</v>
      </c>
      <c r="I5589" s="153">
        <v>0.587846761827508</v>
      </c>
      <c r="J5589" s="153">
        <v>0.0136017330705274</v>
      </c>
      <c r="K5589" s="151">
        <v>0.756202</v>
      </c>
      <c r="L5589" s="151">
        <v>2.987276</v>
      </c>
      <c r="M5589" s="2">
        <v>5588.0</v>
      </c>
    </row>
    <row r="5590">
      <c r="A5590" s="152" t="s">
        <v>447</v>
      </c>
      <c r="B5590" s="152" t="s">
        <v>148</v>
      </c>
      <c r="C5590" s="153">
        <v>0.456403790198044</v>
      </c>
      <c r="D5590" s="153">
        <v>1.00951173467034</v>
      </c>
      <c r="E5590" s="149">
        <v>0.756337839636445</v>
      </c>
      <c r="F5590" s="153">
        <v>0.520832440224473</v>
      </c>
      <c r="G5590" s="153">
        <v>0.343726483272753</v>
      </c>
      <c r="H5590" s="153">
        <v>0.158600152046972</v>
      </c>
      <c r="I5590" s="153">
        <v>0.913812498975214</v>
      </c>
      <c r="J5590" s="153">
        <v>0.01</v>
      </c>
      <c r="K5590" s="151">
        <v>0.756338</v>
      </c>
      <c r="L5590" s="151">
        <v>2.990972</v>
      </c>
      <c r="M5590" s="2">
        <v>5589.0</v>
      </c>
    </row>
    <row r="5591">
      <c r="A5591" s="152" t="s">
        <v>148</v>
      </c>
      <c r="B5591" s="152" t="s">
        <v>447</v>
      </c>
      <c r="C5591" s="153">
        <v>-0.456403790198044</v>
      </c>
      <c r="D5591" s="153">
        <v>1.00951173467034</v>
      </c>
      <c r="E5591" s="149">
        <v>0.756337839636445</v>
      </c>
      <c r="F5591" s="153">
        <v>0.520832440224473</v>
      </c>
      <c r="G5591" s="153">
        <v>0.343726483272753</v>
      </c>
      <c r="H5591" s="153">
        <v>0.158600152046972</v>
      </c>
      <c r="I5591" s="153">
        <v>0.913812498975214</v>
      </c>
      <c r="J5591" s="153">
        <v>0.01</v>
      </c>
      <c r="K5591" s="151">
        <v>0.756338</v>
      </c>
      <c r="L5591" s="151">
        <v>2.989392</v>
      </c>
      <c r="M5591" s="2">
        <v>5590.0</v>
      </c>
    </row>
    <row r="5592">
      <c r="A5592" s="152" t="s">
        <v>62</v>
      </c>
      <c r="B5592" s="152" t="s">
        <v>191</v>
      </c>
      <c r="C5592" s="153">
        <v>-1.18708748270521</v>
      </c>
      <c r="D5592" s="153">
        <v>-0.0475438973256128</v>
      </c>
      <c r="E5592" s="149">
        <v>0.756601575716983</v>
      </c>
      <c r="F5592" s="153">
        <v>0.00939589983717726</v>
      </c>
      <c r="G5592" s="153">
        <v>0.694471497255756</v>
      </c>
      <c r="H5592" s="153">
        <v>0.978651284645413</v>
      </c>
      <c r="I5592" s="153">
        <v>0.620298248483167</v>
      </c>
      <c r="J5592" s="153">
        <v>0.01</v>
      </c>
      <c r="K5592" s="151">
        <v>0.756602</v>
      </c>
      <c r="L5592" s="151">
        <v>2.993598</v>
      </c>
      <c r="M5592" s="2">
        <v>5591.0</v>
      </c>
    </row>
    <row r="5593">
      <c r="A5593" s="152" t="s">
        <v>191</v>
      </c>
      <c r="B5593" s="152" t="s">
        <v>62</v>
      </c>
      <c r="C5593" s="153">
        <v>1.18708748270521</v>
      </c>
      <c r="D5593" s="153">
        <v>-0.0475438973256128</v>
      </c>
      <c r="E5593" s="149">
        <v>0.756601575716983</v>
      </c>
      <c r="F5593" s="153">
        <v>0.00939589983717726</v>
      </c>
      <c r="G5593" s="153">
        <v>0.694471497255756</v>
      </c>
      <c r="H5593" s="153">
        <v>0.978651284645413</v>
      </c>
      <c r="I5593" s="153">
        <v>0.620298248483167</v>
      </c>
      <c r="J5593" s="153">
        <v>0.01</v>
      </c>
      <c r="K5593" s="151">
        <v>0.756602</v>
      </c>
      <c r="L5593" s="151">
        <v>2.995181</v>
      </c>
      <c r="M5593" s="2">
        <v>5592.0</v>
      </c>
    </row>
    <row r="5594">
      <c r="A5594" s="152" t="s">
        <v>377</v>
      </c>
      <c r="B5594" s="152" t="s">
        <v>154</v>
      </c>
      <c r="C5594" s="153">
        <v>0.595105987716468</v>
      </c>
      <c r="D5594" s="153">
        <v>0.162561112096474</v>
      </c>
      <c r="E5594" s="149">
        <v>0.757127914648203</v>
      </c>
      <c r="F5594" s="153">
        <v>0.0933182298654755</v>
      </c>
      <c r="G5594" s="153">
        <v>0.408303990968693</v>
      </c>
      <c r="H5594" s="153">
        <v>0.0104583909749409</v>
      </c>
      <c r="I5594" s="153">
        <v>0.676400087774354</v>
      </c>
      <c r="J5594" s="153">
        <v>0.470859460750646</v>
      </c>
      <c r="K5594" s="151">
        <v>0.757128</v>
      </c>
      <c r="L5594" s="151">
        <v>3.00044</v>
      </c>
      <c r="M5594" s="2">
        <v>5593.0</v>
      </c>
    </row>
    <row r="5595">
      <c r="A5595" s="152" t="s">
        <v>154</v>
      </c>
      <c r="B5595" s="152" t="s">
        <v>377</v>
      </c>
      <c r="C5595" s="153">
        <v>-0.595105987716468</v>
      </c>
      <c r="D5595" s="153">
        <v>0.162561112096474</v>
      </c>
      <c r="E5595" s="149">
        <v>0.757127914648203</v>
      </c>
      <c r="F5595" s="153">
        <v>0.0933182298654755</v>
      </c>
      <c r="G5595" s="153">
        <v>0.408303990968693</v>
      </c>
      <c r="H5595" s="153">
        <v>0.0104583909749409</v>
      </c>
      <c r="I5595" s="153">
        <v>0.676400087774354</v>
      </c>
      <c r="J5595" s="153">
        <v>0.470859460750646</v>
      </c>
      <c r="K5595" s="151">
        <v>0.757128</v>
      </c>
      <c r="L5595" s="151">
        <v>2.998852</v>
      </c>
      <c r="M5595" s="2">
        <v>5594.0</v>
      </c>
    </row>
    <row r="5596">
      <c r="A5596" s="152" t="s">
        <v>86</v>
      </c>
      <c r="B5596" s="152" t="s">
        <v>163</v>
      </c>
      <c r="C5596" s="153">
        <v>-0.382304827697528</v>
      </c>
      <c r="D5596" s="153">
        <v>-0.686162249821788</v>
      </c>
      <c r="E5596" s="149">
        <v>0.7573192937108</v>
      </c>
      <c r="F5596" s="154">
        <v>1.77977082318195E-6</v>
      </c>
      <c r="G5596" s="153">
        <v>0.566582950407709</v>
      </c>
      <c r="H5596" s="153">
        <v>0.00228111552902299</v>
      </c>
      <c r="I5596" s="153">
        <v>0.825174884852831</v>
      </c>
      <c r="J5596" s="153">
        <v>0.01</v>
      </c>
      <c r="K5596" s="151">
        <v>0.757319</v>
      </c>
      <c r="L5596" s="151">
        <v>3.004381</v>
      </c>
      <c r="M5596" s="2">
        <v>5595.0</v>
      </c>
    </row>
    <row r="5597">
      <c r="A5597" s="152" t="s">
        <v>163</v>
      </c>
      <c r="B5597" s="152" t="s">
        <v>86</v>
      </c>
      <c r="C5597" s="153">
        <v>0.382304827697528</v>
      </c>
      <c r="D5597" s="153">
        <v>-0.686162249821788</v>
      </c>
      <c r="E5597" s="149">
        <v>0.7573192937108</v>
      </c>
      <c r="F5597" s="154">
        <v>1.77977082318195E-6</v>
      </c>
      <c r="G5597" s="153">
        <v>0.566582950407709</v>
      </c>
      <c r="H5597" s="153">
        <v>0.00228111552902299</v>
      </c>
      <c r="I5597" s="153">
        <v>0.825174884852831</v>
      </c>
      <c r="J5597" s="153">
        <v>0.01</v>
      </c>
      <c r="K5597" s="151">
        <v>0.757319</v>
      </c>
      <c r="L5597" s="151">
        <v>3.002789</v>
      </c>
      <c r="M5597" s="2">
        <v>5596.0</v>
      </c>
    </row>
    <row r="5598">
      <c r="A5598" s="152" t="s">
        <v>447</v>
      </c>
      <c r="B5598" s="152" t="s">
        <v>100</v>
      </c>
      <c r="C5598" s="153">
        <v>1.12678918117094</v>
      </c>
      <c r="D5598" s="153">
        <v>-0.571209643895469</v>
      </c>
      <c r="E5598" s="149">
        <v>0.757758486090546</v>
      </c>
      <c r="F5598" s="153">
        <v>0.0109335392012706</v>
      </c>
      <c r="G5598" s="153">
        <v>0.675207047517561</v>
      </c>
      <c r="H5598" s="153">
        <v>0.204737246650435</v>
      </c>
      <c r="I5598" s="153">
        <v>0.78018699659719</v>
      </c>
      <c r="J5598" s="153">
        <v>0.0461435974680749</v>
      </c>
      <c r="K5598" s="151">
        <v>0.757758</v>
      </c>
      <c r="L5598" s="151">
        <v>3.009315</v>
      </c>
      <c r="M5598" s="2">
        <v>5597.0</v>
      </c>
    </row>
    <row r="5599">
      <c r="A5599" s="152" t="s">
        <v>100</v>
      </c>
      <c r="B5599" s="152" t="s">
        <v>447</v>
      </c>
      <c r="C5599" s="153">
        <v>-1.12678918117094</v>
      </c>
      <c r="D5599" s="153">
        <v>-0.571209643895469</v>
      </c>
      <c r="E5599" s="149">
        <v>0.757758486090546</v>
      </c>
      <c r="F5599" s="153">
        <v>0.0109335392012701</v>
      </c>
      <c r="G5599" s="153">
        <v>0.675207047517561</v>
      </c>
      <c r="H5599" s="153">
        <v>0.204737246650435</v>
      </c>
      <c r="I5599" s="153">
        <v>0.78018699659719</v>
      </c>
      <c r="J5599" s="153">
        <v>0.0461435974680749</v>
      </c>
      <c r="K5599" s="151">
        <v>0.757758</v>
      </c>
      <c r="L5599" s="151">
        <v>3.007718</v>
      </c>
      <c r="M5599" s="2">
        <v>5598.0</v>
      </c>
    </row>
    <row r="5600">
      <c r="A5600" s="152" t="s">
        <v>27</v>
      </c>
      <c r="B5600" s="152" t="s">
        <v>19</v>
      </c>
      <c r="C5600" s="153">
        <v>0.589312428564625</v>
      </c>
      <c r="D5600" s="153">
        <v>0.0555690006191066</v>
      </c>
      <c r="E5600" s="149">
        <v>0.757785660745148</v>
      </c>
      <c r="F5600" s="153">
        <v>0.0414581929581975</v>
      </c>
      <c r="G5600" s="153">
        <v>0.815500989443773</v>
      </c>
      <c r="H5600" s="153">
        <v>0.0715819496063518</v>
      </c>
      <c r="I5600" s="153">
        <v>0.537486867603385</v>
      </c>
      <c r="J5600" s="153">
        <v>0.243770576073565</v>
      </c>
      <c r="K5600" s="151">
        <v>0.757786</v>
      </c>
      <c r="L5600" s="151">
        <v>3.011021</v>
      </c>
      <c r="M5600" s="2">
        <v>5599.0</v>
      </c>
    </row>
    <row r="5601">
      <c r="A5601" s="152" t="s">
        <v>19</v>
      </c>
      <c r="B5601" s="152" t="s">
        <v>27</v>
      </c>
      <c r="C5601" s="153">
        <v>-0.589312428564625</v>
      </c>
      <c r="D5601" s="153">
        <v>0.0555690006191066</v>
      </c>
      <c r="E5601" s="149">
        <v>0.757785660745148</v>
      </c>
      <c r="F5601" s="153">
        <v>0.0414581929581975</v>
      </c>
      <c r="G5601" s="153">
        <v>0.815500989443773</v>
      </c>
      <c r="H5601" s="153">
        <v>0.0715819496063518</v>
      </c>
      <c r="I5601" s="153">
        <v>0.537486867603385</v>
      </c>
      <c r="J5601" s="153">
        <v>0.243770576073565</v>
      </c>
      <c r="K5601" s="151">
        <v>0.757786</v>
      </c>
      <c r="L5601" s="151">
        <v>3.012621</v>
      </c>
      <c r="M5601" s="2">
        <v>5600.0</v>
      </c>
    </row>
    <row r="5602">
      <c r="A5602" s="152" t="s">
        <v>9</v>
      </c>
      <c r="B5602" s="152" t="s">
        <v>447</v>
      </c>
      <c r="C5602" s="153">
        <v>-0.868819577615625</v>
      </c>
      <c r="D5602" s="153">
        <v>-0.642303382754098</v>
      </c>
      <c r="E5602" s="149">
        <v>0.75794396559794</v>
      </c>
      <c r="F5602" s="153">
        <v>0.00469462692350797</v>
      </c>
      <c r="G5602" s="153">
        <v>0.535458091999645</v>
      </c>
      <c r="H5602" s="153">
        <v>0.529727188606042</v>
      </c>
      <c r="I5602" s="153">
        <v>0.905924210382715</v>
      </c>
      <c r="J5602" s="153">
        <v>0.0138947808320467</v>
      </c>
      <c r="K5602" s="151">
        <v>0.757944</v>
      </c>
      <c r="L5602" s="151">
        <v>3.014852</v>
      </c>
      <c r="M5602" s="2">
        <v>5601.0</v>
      </c>
    </row>
    <row r="5603">
      <c r="A5603" s="152" t="s">
        <v>447</v>
      </c>
      <c r="B5603" s="152" t="s">
        <v>9</v>
      </c>
      <c r="C5603" s="153">
        <v>0.868819577615625</v>
      </c>
      <c r="D5603" s="153">
        <v>-0.642303382754098</v>
      </c>
      <c r="E5603" s="149">
        <v>0.75794396559794</v>
      </c>
      <c r="F5603" s="153">
        <v>0.00469462692350797</v>
      </c>
      <c r="G5603" s="153">
        <v>0.535458091999645</v>
      </c>
      <c r="H5603" s="153">
        <v>0.529727188606042</v>
      </c>
      <c r="I5603" s="153">
        <v>0.905924210382715</v>
      </c>
      <c r="J5603" s="153">
        <v>0.0138947808320467</v>
      </c>
      <c r="K5603" s="151">
        <v>0.757944</v>
      </c>
      <c r="L5603" s="151">
        <v>3.016456</v>
      </c>
      <c r="M5603" s="2">
        <v>5602.0</v>
      </c>
    </row>
    <row r="5604">
      <c r="A5604" s="152" t="s">
        <v>33</v>
      </c>
      <c r="B5604" s="152" t="s">
        <v>70</v>
      </c>
      <c r="C5604" s="153">
        <v>-0.00923089894447255</v>
      </c>
      <c r="D5604" s="153">
        <v>-0.130667877327897</v>
      </c>
      <c r="E5604" s="149">
        <v>0.757994109203316</v>
      </c>
      <c r="F5604" s="153">
        <v>0.280346462119792</v>
      </c>
      <c r="G5604" s="153">
        <v>0.62814664472711</v>
      </c>
      <c r="H5604" s="153">
        <v>0.169329688637585</v>
      </c>
      <c r="I5604" s="153">
        <v>0.528521361852647</v>
      </c>
      <c r="J5604" s="153">
        <v>0.0467308843090977</v>
      </c>
      <c r="K5604" s="151">
        <v>0.757994</v>
      </c>
      <c r="L5604" s="151">
        <v>3.018261</v>
      </c>
      <c r="M5604" s="2">
        <v>5603.0</v>
      </c>
    </row>
    <row r="5605">
      <c r="A5605" s="152" t="s">
        <v>70</v>
      </c>
      <c r="B5605" s="152" t="s">
        <v>33</v>
      </c>
      <c r="C5605" s="153">
        <v>0.00923089894447255</v>
      </c>
      <c r="D5605" s="153">
        <v>-0.130667877327897</v>
      </c>
      <c r="E5605" s="149">
        <v>0.757994109203316</v>
      </c>
      <c r="F5605" s="153">
        <v>0.280346462119792</v>
      </c>
      <c r="G5605" s="153">
        <v>0.62814664472711</v>
      </c>
      <c r="H5605" s="153">
        <v>0.169329688637585</v>
      </c>
      <c r="I5605" s="153">
        <v>0.528521361852647</v>
      </c>
      <c r="J5605" s="153">
        <v>0.0467308843090977</v>
      </c>
      <c r="K5605" s="151">
        <v>0.757994</v>
      </c>
      <c r="L5605" s="151">
        <v>3.019868</v>
      </c>
      <c r="M5605" s="2">
        <v>5604.0</v>
      </c>
    </row>
    <row r="5606">
      <c r="A5606" s="152" t="s">
        <v>75</v>
      </c>
      <c r="B5606" s="152" t="s">
        <v>447</v>
      </c>
      <c r="C5606" s="153">
        <v>-1.00490500379963</v>
      </c>
      <c r="D5606" s="153">
        <v>0.423591319403206</v>
      </c>
      <c r="E5606" s="149">
        <v>0.758133465778903</v>
      </c>
      <c r="F5606" s="153">
        <v>0.00398537598788437</v>
      </c>
      <c r="G5606" s="153">
        <v>0.463856294282275</v>
      </c>
      <c r="H5606" s="153">
        <v>0.612595663017675</v>
      </c>
      <c r="I5606" s="153">
        <v>0.961395882100799</v>
      </c>
      <c r="J5606" s="153">
        <v>0.0108406576251687</v>
      </c>
      <c r="K5606" s="151">
        <v>0.758133</v>
      </c>
      <c r="L5606" s="151">
        <v>3.023643</v>
      </c>
      <c r="M5606" s="2">
        <v>5605.0</v>
      </c>
    </row>
    <row r="5607">
      <c r="A5607" s="152" t="s">
        <v>447</v>
      </c>
      <c r="B5607" s="152" t="s">
        <v>75</v>
      </c>
      <c r="C5607" s="153">
        <v>1.00490500379963</v>
      </c>
      <c r="D5607" s="153">
        <v>0.423591319403206</v>
      </c>
      <c r="E5607" s="149">
        <v>0.758133465778903</v>
      </c>
      <c r="F5607" s="153">
        <v>0.00398537598788427</v>
      </c>
      <c r="G5607" s="153">
        <v>0.463856294282275</v>
      </c>
      <c r="H5607" s="153">
        <v>0.612595663017675</v>
      </c>
      <c r="I5607" s="153">
        <v>0.961395882100799</v>
      </c>
      <c r="J5607" s="153">
        <v>0.0108406576251687</v>
      </c>
      <c r="K5607" s="151">
        <v>0.758133</v>
      </c>
      <c r="L5607" s="151">
        <v>3.022032</v>
      </c>
      <c r="M5607" s="2">
        <v>5606.0</v>
      </c>
    </row>
    <row r="5608">
      <c r="A5608" s="152" t="s">
        <v>157</v>
      </c>
      <c r="B5608" s="152" t="s">
        <v>449</v>
      </c>
      <c r="C5608" s="153">
        <v>-0.435191828993357</v>
      </c>
      <c r="D5608" s="153">
        <v>0.631380664893294</v>
      </c>
      <c r="E5608" s="149">
        <v>0.758268269767832</v>
      </c>
      <c r="F5608" s="153">
        <v>0.00647064320617665</v>
      </c>
      <c r="G5608" s="153">
        <v>0.56335503275144</v>
      </c>
      <c r="H5608" s="153">
        <v>0.395577078301157</v>
      </c>
      <c r="I5608" s="153">
        <v>0.734106239122467</v>
      </c>
      <c r="J5608" s="153">
        <v>0.01</v>
      </c>
      <c r="K5608" s="151">
        <v>0.758268</v>
      </c>
      <c r="L5608" s="151">
        <v>3.025794</v>
      </c>
      <c r="M5608" s="2">
        <v>5607.0</v>
      </c>
    </row>
    <row r="5609">
      <c r="A5609" s="152" t="s">
        <v>449</v>
      </c>
      <c r="B5609" s="152" t="s">
        <v>157</v>
      </c>
      <c r="C5609" s="153">
        <v>0.435191828993357</v>
      </c>
      <c r="D5609" s="153">
        <v>0.631380664893294</v>
      </c>
      <c r="E5609" s="149">
        <v>0.758268269767832</v>
      </c>
      <c r="F5609" s="153">
        <v>0.00647064320617659</v>
      </c>
      <c r="G5609" s="153">
        <v>0.56335503275144</v>
      </c>
      <c r="H5609" s="153">
        <v>0.395577078301157</v>
      </c>
      <c r="I5609" s="153">
        <v>0.734106239122467</v>
      </c>
      <c r="J5609" s="153">
        <v>0.01</v>
      </c>
      <c r="K5609" s="151">
        <v>0.758268</v>
      </c>
      <c r="L5609" s="151">
        <v>3.027408</v>
      </c>
      <c r="M5609" s="2">
        <v>5608.0</v>
      </c>
    </row>
    <row r="5610">
      <c r="A5610" s="152" t="s">
        <v>27</v>
      </c>
      <c r="B5610" s="152" t="s">
        <v>443</v>
      </c>
      <c r="C5610" s="153">
        <v>0.56794012170499</v>
      </c>
      <c r="D5610" s="153">
        <v>-0.0372013846654513</v>
      </c>
      <c r="E5610" s="149">
        <v>0.75830251686668</v>
      </c>
      <c r="F5610" s="153">
        <v>0.0179880729317886</v>
      </c>
      <c r="G5610" s="153">
        <v>0.890909112971435</v>
      </c>
      <c r="H5610" s="153">
        <v>0.273631646224025</v>
      </c>
      <c r="I5610" s="153">
        <v>0.935867017145339</v>
      </c>
      <c r="J5610" s="153">
        <v>0.206910407629623</v>
      </c>
      <c r="K5610" s="151">
        <v>0.758303</v>
      </c>
      <c r="L5610" s="151">
        <v>3.029161</v>
      </c>
      <c r="M5610" s="2">
        <v>5609.0</v>
      </c>
    </row>
    <row r="5611">
      <c r="A5611" s="152" t="s">
        <v>443</v>
      </c>
      <c r="B5611" s="152" t="s">
        <v>27</v>
      </c>
      <c r="C5611" s="153">
        <v>-0.56794012170499</v>
      </c>
      <c r="D5611" s="153">
        <v>-0.0372013846654513</v>
      </c>
      <c r="E5611" s="149">
        <v>0.75830251686668</v>
      </c>
      <c r="F5611" s="153">
        <v>0.0179880729317888</v>
      </c>
      <c r="G5611" s="153">
        <v>0.890909112971435</v>
      </c>
      <c r="H5611" s="153">
        <v>0.273631646224025</v>
      </c>
      <c r="I5611" s="153">
        <v>0.935867017145339</v>
      </c>
      <c r="J5611" s="153">
        <v>0.206910407629623</v>
      </c>
      <c r="K5611" s="151">
        <v>0.758303</v>
      </c>
      <c r="L5611" s="151">
        <v>3.03078</v>
      </c>
      <c r="M5611" s="2">
        <v>5610.0</v>
      </c>
    </row>
    <row r="5612">
      <c r="A5612" s="152" t="s">
        <v>80</v>
      </c>
      <c r="B5612" s="152" t="s">
        <v>82</v>
      </c>
      <c r="C5612" s="153">
        <v>-0.0574113754983332</v>
      </c>
      <c r="D5612" s="153">
        <v>-0.0339479447079535</v>
      </c>
      <c r="E5612" s="149">
        <v>0.758578818473607</v>
      </c>
      <c r="F5612" s="153">
        <v>0.0180016777389968</v>
      </c>
      <c r="G5612" s="153">
        <v>0.607494003443435</v>
      </c>
      <c r="H5612" s="153">
        <v>0.570974511945466</v>
      </c>
      <c r="I5612" s="153">
        <v>0.271739764986434</v>
      </c>
      <c r="J5612" s="153">
        <v>0.0119405576753267</v>
      </c>
      <c r="K5612" s="151">
        <v>0.758579</v>
      </c>
      <c r="L5612" s="151">
        <v>3.033504</v>
      </c>
      <c r="M5612" s="2">
        <v>5611.0</v>
      </c>
    </row>
    <row r="5613">
      <c r="A5613" s="152" t="s">
        <v>82</v>
      </c>
      <c r="B5613" s="152" t="s">
        <v>80</v>
      </c>
      <c r="C5613" s="153">
        <v>0.0574113754983332</v>
      </c>
      <c r="D5613" s="153">
        <v>-0.0339479447079535</v>
      </c>
      <c r="E5613" s="149">
        <v>0.758578818473607</v>
      </c>
      <c r="F5613" s="153">
        <v>0.0180016777389964</v>
      </c>
      <c r="G5613" s="153">
        <v>0.607494003443435</v>
      </c>
      <c r="H5613" s="153">
        <v>0.570974511945466</v>
      </c>
      <c r="I5613" s="153">
        <v>0.271739764986434</v>
      </c>
      <c r="J5613" s="153">
        <v>0.0119405576753267</v>
      </c>
      <c r="K5613" s="151">
        <v>0.758579</v>
      </c>
      <c r="L5613" s="151">
        <v>3.035127</v>
      </c>
      <c r="M5613" s="2">
        <v>5612.0</v>
      </c>
    </row>
    <row r="5614">
      <c r="A5614" s="152" t="s">
        <v>450</v>
      </c>
      <c r="B5614" s="152" t="s">
        <v>82</v>
      </c>
      <c r="C5614" s="153">
        <v>-0.0183101623870174</v>
      </c>
      <c r="D5614" s="153">
        <v>0.472082416452786</v>
      </c>
      <c r="E5614" s="149">
        <v>0.758701714781133</v>
      </c>
      <c r="F5614" s="153">
        <v>0.1363553354185</v>
      </c>
      <c r="G5614" s="153">
        <v>0.463472808199172</v>
      </c>
      <c r="H5614" s="153">
        <v>0.262521843874221</v>
      </c>
      <c r="I5614" s="153">
        <v>0.914578147618026</v>
      </c>
      <c r="J5614" s="153">
        <v>0.0202407594000097</v>
      </c>
      <c r="K5614" s="151">
        <v>0.758702</v>
      </c>
      <c r="L5614" s="151">
        <v>3.038868</v>
      </c>
      <c r="M5614" s="2">
        <v>5613.0</v>
      </c>
    </row>
    <row r="5615">
      <c r="A5615" s="152" t="s">
        <v>82</v>
      </c>
      <c r="B5615" s="152" t="s">
        <v>450</v>
      </c>
      <c r="C5615" s="153">
        <v>0.0183101623870174</v>
      </c>
      <c r="D5615" s="153">
        <v>0.472082416452786</v>
      </c>
      <c r="E5615" s="149">
        <v>0.758701714781133</v>
      </c>
      <c r="F5615" s="153">
        <v>0.1363553354185</v>
      </c>
      <c r="G5615" s="153">
        <v>0.463472808199172</v>
      </c>
      <c r="H5615" s="153">
        <v>0.262521843874221</v>
      </c>
      <c r="I5615" s="153">
        <v>0.914578147618026</v>
      </c>
      <c r="J5615" s="153">
        <v>0.0202407594000097</v>
      </c>
      <c r="K5615" s="151">
        <v>0.758702</v>
      </c>
      <c r="L5615" s="151">
        <v>3.037242</v>
      </c>
      <c r="M5615" s="2">
        <v>5614.0</v>
      </c>
    </row>
    <row r="5616">
      <c r="A5616" s="152" t="s">
        <v>78</v>
      </c>
      <c r="B5616" s="152" t="s">
        <v>70</v>
      </c>
      <c r="C5616" s="153">
        <v>0.032915610399243</v>
      </c>
      <c r="D5616" s="153">
        <v>0.0647354498543046</v>
      </c>
      <c r="E5616" s="149">
        <v>0.758811409155563</v>
      </c>
      <c r="F5616" s="153">
        <v>0.676406922746305</v>
      </c>
      <c r="G5616" s="153">
        <v>0.641184587527021</v>
      </c>
      <c r="H5616" s="153">
        <v>0.402939462449247</v>
      </c>
      <c r="I5616" s="153">
        <v>0.267823693685685</v>
      </c>
      <c r="J5616" s="153">
        <v>0.0213396832318394</v>
      </c>
      <c r="K5616" s="151">
        <v>0.758811</v>
      </c>
      <c r="L5616" s="151">
        <v>3.040936</v>
      </c>
      <c r="M5616" s="2">
        <v>5615.0</v>
      </c>
    </row>
    <row r="5617">
      <c r="A5617" s="152" t="s">
        <v>70</v>
      </c>
      <c r="B5617" s="152" t="s">
        <v>78</v>
      </c>
      <c r="C5617" s="153">
        <v>-0.032915610399243</v>
      </c>
      <c r="D5617" s="153">
        <v>0.0647354498543046</v>
      </c>
      <c r="E5617" s="149">
        <v>0.758811409155563</v>
      </c>
      <c r="F5617" s="153">
        <v>0.676406922746315</v>
      </c>
      <c r="G5617" s="153">
        <v>0.641184587527021</v>
      </c>
      <c r="H5617" s="153">
        <v>0.402939462449247</v>
      </c>
      <c r="I5617" s="153">
        <v>0.267823693685685</v>
      </c>
      <c r="J5617" s="153">
        <v>0.0213396832318394</v>
      </c>
      <c r="K5617" s="151">
        <v>0.758811</v>
      </c>
      <c r="L5617" s="151">
        <v>3.042565</v>
      </c>
      <c r="M5617" s="2">
        <v>5616.0</v>
      </c>
    </row>
    <row r="5618">
      <c r="A5618" s="152" t="s">
        <v>30</v>
      </c>
      <c r="B5618" s="152" t="s">
        <v>377</v>
      </c>
      <c r="C5618" s="153">
        <v>-1.64827839809066</v>
      </c>
      <c r="D5618" s="153">
        <v>0.0715156274069615</v>
      </c>
      <c r="E5618" s="149">
        <v>0.759356700564357</v>
      </c>
      <c r="F5618" s="153">
        <v>5.70225965970276E-4</v>
      </c>
      <c r="G5618" s="153">
        <v>0.411207879713271</v>
      </c>
      <c r="H5618" s="153">
        <v>0.0106188135099252</v>
      </c>
      <c r="I5618" s="153">
        <v>0.887809570751249</v>
      </c>
      <c r="J5618" s="153">
        <v>0.309568145539303</v>
      </c>
      <c r="K5618" s="151">
        <v>0.759357</v>
      </c>
      <c r="L5618" s="151">
        <v>3.046384</v>
      </c>
      <c r="M5618" s="2">
        <v>5617.0</v>
      </c>
    </row>
    <row r="5619">
      <c r="A5619" s="152" t="s">
        <v>377</v>
      </c>
      <c r="B5619" s="152" t="s">
        <v>30</v>
      </c>
      <c r="C5619" s="153">
        <v>1.64827839809066</v>
      </c>
      <c r="D5619" s="153">
        <v>0.0715156274069615</v>
      </c>
      <c r="E5619" s="149">
        <v>0.759356700564357</v>
      </c>
      <c r="F5619" s="153">
        <v>5.70225965970276E-4</v>
      </c>
      <c r="G5619" s="153">
        <v>0.411207879713271</v>
      </c>
      <c r="H5619" s="153">
        <v>0.0106188135099252</v>
      </c>
      <c r="I5619" s="153">
        <v>0.887809570751249</v>
      </c>
      <c r="J5619" s="153">
        <v>0.309568145539303</v>
      </c>
      <c r="K5619" s="151">
        <v>0.759357</v>
      </c>
      <c r="L5619" s="151">
        <v>3.048019</v>
      </c>
      <c r="M5619" s="2">
        <v>5618.0</v>
      </c>
    </row>
    <row r="5620">
      <c r="A5620" s="152" t="s">
        <v>79</v>
      </c>
      <c r="B5620" s="152" t="s">
        <v>31</v>
      </c>
      <c r="C5620" s="153">
        <v>-0.0822442091330245</v>
      </c>
      <c r="D5620" s="153">
        <v>0.440300463269358</v>
      </c>
      <c r="E5620" s="149">
        <v>0.759588726727749</v>
      </c>
      <c r="F5620" s="153">
        <v>0.0131944686272327</v>
      </c>
      <c r="G5620" s="153">
        <v>0.365224860812472</v>
      </c>
      <c r="H5620" s="153">
        <v>0.162301311508725</v>
      </c>
      <c r="I5620" s="153">
        <v>0.593497726774274</v>
      </c>
      <c r="J5620" s="153">
        <v>0.01</v>
      </c>
      <c r="K5620" s="151">
        <v>0.759589</v>
      </c>
      <c r="L5620" s="151">
        <v>3.050587</v>
      </c>
      <c r="M5620" s="2">
        <v>5619.0</v>
      </c>
    </row>
    <row r="5621">
      <c r="A5621" s="152" t="s">
        <v>31</v>
      </c>
      <c r="B5621" s="152" t="s">
        <v>79</v>
      </c>
      <c r="C5621" s="153">
        <v>0.0822442091330245</v>
      </c>
      <c r="D5621" s="153">
        <v>0.440300463269358</v>
      </c>
      <c r="E5621" s="149">
        <v>0.759588726727749</v>
      </c>
      <c r="F5621" s="153">
        <v>0.0131944686272327</v>
      </c>
      <c r="G5621" s="153">
        <v>0.365224860812472</v>
      </c>
      <c r="H5621" s="153">
        <v>0.162301311508725</v>
      </c>
      <c r="I5621" s="153">
        <v>0.593497726774274</v>
      </c>
      <c r="J5621" s="153">
        <v>0.01</v>
      </c>
      <c r="K5621" s="151">
        <v>0.759589</v>
      </c>
      <c r="L5621" s="151">
        <v>3.052225</v>
      </c>
      <c r="M5621" s="2">
        <v>5620.0</v>
      </c>
    </row>
    <row r="5622">
      <c r="A5622" s="152" t="s">
        <v>450</v>
      </c>
      <c r="B5622" s="152" t="s">
        <v>186</v>
      </c>
      <c r="C5622" s="153">
        <v>-0.865960348528855</v>
      </c>
      <c r="D5622" s="153">
        <v>1.2686769794166</v>
      </c>
      <c r="E5622" s="149">
        <v>0.759721714451287</v>
      </c>
      <c r="F5622" s="153">
        <v>0.166931169582331</v>
      </c>
      <c r="G5622" s="153">
        <v>0.0124375197992063</v>
      </c>
      <c r="H5622" s="153">
        <v>0.455401167761308</v>
      </c>
      <c r="I5622" s="153">
        <v>0.224825886900709</v>
      </c>
      <c r="J5622" s="153">
        <v>0.0101923986484388</v>
      </c>
      <c r="K5622" s="151">
        <v>0.759722</v>
      </c>
      <c r="L5622" s="151">
        <v>3.056042</v>
      </c>
      <c r="M5622" s="2">
        <v>5621.0</v>
      </c>
    </row>
    <row r="5623">
      <c r="A5623" s="152" t="s">
        <v>186</v>
      </c>
      <c r="B5623" s="152" t="s">
        <v>450</v>
      </c>
      <c r="C5623" s="153">
        <v>0.865960348528855</v>
      </c>
      <c r="D5623" s="153">
        <v>1.2686769794166</v>
      </c>
      <c r="E5623" s="149">
        <v>0.759721714451287</v>
      </c>
      <c r="F5623" s="153">
        <v>0.166931169582331</v>
      </c>
      <c r="G5623" s="153">
        <v>0.0124375197992063</v>
      </c>
      <c r="H5623" s="153">
        <v>0.455401167761308</v>
      </c>
      <c r="I5623" s="153">
        <v>0.224825886900709</v>
      </c>
      <c r="J5623" s="153">
        <v>0.0101923986484388</v>
      </c>
      <c r="K5623" s="151">
        <v>0.759722</v>
      </c>
      <c r="L5623" s="151">
        <v>3.0544</v>
      </c>
      <c r="M5623" s="2">
        <v>5622.0</v>
      </c>
    </row>
    <row r="5624">
      <c r="A5624" s="152" t="s">
        <v>446</v>
      </c>
      <c r="B5624" s="152" t="s">
        <v>450</v>
      </c>
      <c r="C5624" s="153">
        <v>3.2937811767493</v>
      </c>
      <c r="D5624" s="153">
        <v>1.29004701712344</v>
      </c>
      <c r="E5624" s="149">
        <v>0.759836166876217</v>
      </c>
      <c r="F5624" s="153">
        <v>0.173730030812816</v>
      </c>
      <c r="G5624" s="153">
        <v>0.0107974791595735</v>
      </c>
      <c r="H5624" s="153">
        <v>0.395061128930352</v>
      </c>
      <c r="I5624" s="153">
        <v>0.0891884134686012</v>
      </c>
      <c r="J5624" s="153">
        <v>0.01</v>
      </c>
      <c r="K5624" s="151">
        <v>0.759836</v>
      </c>
      <c r="L5624" s="151">
        <v>3.059792</v>
      </c>
      <c r="M5624" s="2">
        <v>5623.0</v>
      </c>
    </row>
    <row r="5625">
      <c r="A5625" s="152" t="s">
        <v>450</v>
      </c>
      <c r="B5625" s="152" t="s">
        <v>446</v>
      </c>
      <c r="C5625" s="153">
        <v>-3.2937811767493</v>
      </c>
      <c r="D5625" s="153">
        <v>1.29004701712344</v>
      </c>
      <c r="E5625" s="149">
        <v>0.759836166876217</v>
      </c>
      <c r="F5625" s="153">
        <v>0.17373003081282</v>
      </c>
      <c r="G5625" s="153">
        <v>0.0107974791595735</v>
      </c>
      <c r="H5625" s="153">
        <v>0.395061128930352</v>
      </c>
      <c r="I5625" s="153">
        <v>0.0891884134686012</v>
      </c>
      <c r="J5625" s="153">
        <v>0.01</v>
      </c>
      <c r="K5625" s="151">
        <v>0.759836</v>
      </c>
      <c r="L5625" s="151">
        <v>3.058146</v>
      </c>
      <c r="M5625" s="2">
        <v>5624.0</v>
      </c>
    </row>
    <row r="5626">
      <c r="A5626" s="152" t="s">
        <v>100</v>
      </c>
      <c r="B5626" s="152" t="s">
        <v>202</v>
      </c>
      <c r="C5626" s="153">
        <v>-1.50709520978467</v>
      </c>
      <c r="D5626" s="153">
        <v>0.272773835456737</v>
      </c>
      <c r="E5626" s="149">
        <v>0.759907856188385</v>
      </c>
      <c r="F5626" s="153">
        <v>0.0115188240600535</v>
      </c>
      <c r="G5626" s="153">
        <v>0.0020788698406527</v>
      </c>
      <c r="H5626" s="153">
        <v>0.00186276464697975</v>
      </c>
      <c r="I5626" s="153">
        <v>0.00185186409616521</v>
      </c>
      <c r="J5626" s="153">
        <v>0.343997681869025</v>
      </c>
      <c r="K5626" s="151">
        <v>0.759908</v>
      </c>
      <c r="L5626" s="151">
        <v>3.063379</v>
      </c>
      <c r="M5626" s="2">
        <v>5625.0</v>
      </c>
    </row>
    <row r="5627">
      <c r="A5627" s="152" t="s">
        <v>202</v>
      </c>
      <c r="B5627" s="152" t="s">
        <v>100</v>
      </c>
      <c r="C5627" s="153">
        <v>1.50709520978467</v>
      </c>
      <c r="D5627" s="153">
        <v>0.272773835456737</v>
      </c>
      <c r="E5627" s="149">
        <v>0.759907856188385</v>
      </c>
      <c r="F5627" s="153">
        <v>0.0115188240600537</v>
      </c>
      <c r="G5627" s="153">
        <v>0.0020788698406527</v>
      </c>
      <c r="H5627" s="153">
        <v>0.00186276464697975</v>
      </c>
      <c r="I5627" s="153">
        <v>0.00185186409616521</v>
      </c>
      <c r="J5627" s="153">
        <v>0.343997681869025</v>
      </c>
      <c r="K5627" s="151">
        <v>0.759908</v>
      </c>
      <c r="L5627" s="151">
        <v>3.061729</v>
      </c>
      <c r="M5627" s="2">
        <v>5626.0</v>
      </c>
    </row>
    <row r="5628">
      <c r="A5628" s="152" t="s">
        <v>6</v>
      </c>
      <c r="B5628" s="152" t="s">
        <v>163</v>
      </c>
      <c r="C5628" s="153">
        <v>-1.32520933625473</v>
      </c>
      <c r="D5628" s="153">
        <v>-0.214083641421721</v>
      </c>
      <c r="E5628" s="149">
        <v>0.760162792909098</v>
      </c>
      <c r="F5628" s="154">
        <v>6.38978330517347E-5</v>
      </c>
      <c r="G5628" s="153">
        <v>0.570470329369307</v>
      </c>
      <c r="H5628" s="153">
        <v>0.0208984015353488</v>
      </c>
      <c r="I5628" s="153">
        <v>0.722167358974093</v>
      </c>
      <c r="J5628" s="153">
        <v>0.01</v>
      </c>
      <c r="K5628" s="151">
        <v>0.760163</v>
      </c>
      <c r="L5628" s="151">
        <v>3.066058</v>
      </c>
      <c r="M5628" s="2">
        <v>5627.0</v>
      </c>
    </row>
    <row r="5629">
      <c r="A5629" s="152" t="s">
        <v>163</v>
      </c>
      <c r="B5629" s="152" t="s">
        <v>6</v>
      </c>
      <c r="C5629" s="153">
        <v>1.32520933625473</v>
      </c>
      <c r="D5629" s="153">
        <v>-0.214083641421721</v>
      </c>
      <c r="E5629" s="149">
        <v>0.760162792909098</v>
      </c>
      <c r="F5629" s="154">
        <v>6.38978330517347E-5</v>
      </c>
      <c r="G5629" s="153">
        <v>0.570470329369307</v>
      </c>
      <c r="H5629" s="153">
        <v>0.0208984015353488</v>
      </c>
      <c r="I5629" s="153">
        <v>0.722167358974093</v>
      </c>
      <c r="J5629" s="153">
        <v>0.01</v>
      </c>
      <c r="K5629" s="151">
        <v>0.760163</v>
      </c>
      <c r="L5629" s="151">
        <v>3.067712</v>
      </c>
      <c r="M5629" s="2">
        <v>5628.0</v>
      </c>
    </row>
    <row r="5630">
      <c r="A5630" s="152" t="s">
        <v>166</v>
      </c>
      <c r="B5630" s="152" t="s">
        <v>449</v>
      </c>
      <c r="C5630" s="153">
        <v>-0.744624284682482</v>
      </c>
      <c r="D5630" s="153">
        <v>0.197328712706261</v>
      </c>
      <c r="E5630" s="149">
        <v>0.760544178142384</v>
      </c>
      <c r="F5630" s="153">
        <v>0.81670678115023</v>
      </c>
      <c r="G5630" s="153">
        <v>0.220840770289513</v>
      </c>
      <c r="H5630" s="153">
        <v>0.116432085010212</v>
      </c>
      <c r="I5630" s="153">
        <v>0.989200516010716</v>
      </c>
      <c r="J5630" s="153">
        <v>0.01</v>
      </c>
      <c r="K5630" s="151">
        <v>0.760544</v>
      </c>
      <c r="L5630" s="151">
        <v>3.070907</v>
      </c>
      <c r="M5630" s="2">
        <v>5629.0</v>
      </c>
    </row>
    <row r="5631">
      <c r="A5631" s="152" t="s">
        <v>449</v>
      </c>
      <c r="B5631" s="152" t="s">
        <v>166</v>
      </c>
      <c r="C5631" s="153">
        <v>0.744624284682482</v>
      </c>
      <c r="D5631" s="153">
        <v>0.197328712706261</v>
      </c>
      <c r="E5631" s="149">
        <v>0.760544178142384</v>
      </c>
      <c r="F5631" s="153">
        <v>0.816706781150221</v>
      </c>
      <c r="G5631" s="153">
        <v>0.220840770289513</v>
      </c>
      <c r="H5631" s="153">
        <v>0.116432085010212</v>
      </c>
      <c r="I5631" s="153">
        <v>0.989200516010716</v>
      </c>
      <c r="J5631" s="153">
        <v>0.01</v>
      </c>
      <c r="K5631" s="151">
        <v>0.760544</v>
      </c>
      <c r="L5631" s="151">
        <v>3.072566</v>
      </c>
      <c r="M5631" s="2">
        <v>5630.0</v>
      </c>
    </row>
    <row r="5632">
      <c r="A5632" s="152" t="s">
        <v>24</v>
      </c>
      <c r="B5632" s="152" t="s">
        <v>27</v>
      </c>
      <c r="C5632" s="153">
        <v>-0.667324732843038</v>
      </c>
      <c r="D5632" s="153">
        <v>0.147757603307464</v>
      </c>
      <c r="E5632" s="149">
        <v>0.761183398397033</v>
      </c>
      <c r="F5632" s="153">
        <v>0.0337874648308882</v>
      </c>
      <c r="G5632" s="153">
        <v>0.751863821979206</v>
      </c>
      <c r="H5632" s="153">
        <v>0.228389517855369</v>
      </c>
      <c r="I5632" s="153">
        <v>0.669970116437883</v>
      </c>
      <c r="J5632" s="153">
        <v>0.01</v>
      </c>
      <c r="K5632" s="151">
        <v>0.761183</v>
      </c>
      <c r="L5632" s="151">
        <v>3.076809</v>
      </c>
      <c r="M5632" s="2">
        <v>5631.0</v>
      </c>
    </row>
    <row r="5633">
      <c r="A5633" s="152" t="s">
        <v>27</v>
      </c>
      <c r="B5633" s="152" t="s">
        <v>24</v>
      </c>
      <c r="C5633" s="153">
        <v>0.667324732843038</v>
      </c>
      <c r="D5633" s="153">
        <v>0.147757603307464</v>
      </c>
      <c r="E5633" s="149">
        <v>0.761183398397033</v>
      </c>
      <c r="F5633" s="153">
        <v>0.0337874648308874</v>
      </c>
      <c r="G5633" s="153">
        <v>0.751863821979206</v>
      </c>
      <c r="H5633" s="153">
        <v>0.228389517855369</v>
      </c>
      <c r="I5633" s="153">
        <v>0.669970116437883</v>
      </c>
      <c r="J5633" s="153">
        <v>0.01</v>
      </c>
      <c r="K5633" s="151">
        <v>0.761183</v>
      </c>
      <c r="L5633" s="151">
        <v>3.078473</v>
      </c>
      <c r="M5633" s="2">
        <v>5632.0</v>
      </c>
    </row>
    <row r="5634">
      <c r="A5634" s="152" t="s">
        <v>90</v>
      </c>
      <c r="B5634" s="152" t="s">
        <v>188</v>
      </c>
      <c r="C5634" s="153">
        <v>-1.24131186438124</v>
      </c>
      <c r="D5634" s="153">
        <v>0.2209255010873</v>
      </c>
      <c r="E5634" s="149">
        <v>0.76157191567884</v>
      </c>
      <c r="F5634" s="153">
        <v>0.397306485321403</v>
      </c>
      <c r="G5634" s="153">
        <v>0.0671302038109846</v>
      </c>
      <c r="H5634" s="153">
        <v>0.673409832705606</v>
      </c>
      <c r="I5634" s="153">
        <v>0.691027600186733</v>
      </c>
      <c r="J5634" s="153">
        <v>0.0145283953649415</v>
      </c>
      <c r="K5634" s="151">
        <v>0.761572</v>
      </c>
      <c r="L5634" s="151">
        <v>3.08171</v>
      </c>
      <c r="M5634" s="2">
        <v>5633.0</v>
      </c>
    </row>
    <row r="5635">
      <c r="A5635" s="152" t="s">
        <v>188</v>
      </c>
      <c r="B5635" s="152" t="s">
        <v>90</v>
      </c>
      <c r="C5635" s="153">
        <v>1.24131186438124</v>
      </c>
      <c r="D5635" s="153">
        <v>0.2209255010873</v>
      </c>
      <c r="E5635" s="149">
        <v>0.76157191567884</v>
      </c>
      <c r="F5635" s="153">
        <v>0.397306485321403</v>
      </c>
      <c r="G5635" s="153">
        <v>0.0671302038109846</v>
      </c>
      <c r="H5635" s="153">
        <v>0.673409832705606</v>
      </c>
      <c r="I5635" s="153">
        <v>0.691027600186733</v>
      </c>
      <c r="J5635" s="153">
        <v>0.0145283953649415</v>
      </c>
      <c r="K5635" s="151">
        <v>0.761572</v>
      </c>
      <c r="L5635" s="151">
        <v>3.083377</v>
      </c>
      <c r="M5635" s="2">
        <v>5634.0</v>
      </c>
    </row>
    <row r="5636">
      <c r="A5636" s="152" t="s">
        <v>80</v>
      </c>
      <c r="B5636" s="152" t="s">
        <v>28</v>
      </c>
      <c r="C5636" s="153">
        <v>-0.0369398568390479</v>
      </c>
      <c r="D5636" s="153">
        <v>0.214425151719488</v>
      </c>
      <c r="E5636" s="149">
        <v>0.761716038366096</v>
      </c>
      <c r="F5636" s="153">
        <v>1.5229821228701E-4</v>
      </c>
      <c r="G5636" s="153">
        <v>0.279582294123692</v>
      </c>
      <c r="H5636" s="153">
        <v>0.0359508647701297</v>
      </c>
      <c r="I5636" s="153">
        <v>0.977925558568962</v>
      </c>
      <c r="J5636" s="153">
        <v>0.162832611241063</v>
      </c>
      <c r="K5636" s="151">
        <v>0.761716</v>
      </c>
      <c r="L5636" s="151">
        <v>3.08563</v>
      </c>
      <c r="M5636" s="2">
        <v>5635.0</v>
      </c>
    </row>
    <row r="5637">
      <c r="A5637" s="152" t="s">
        <v>28</v>
      </c>
      <c r="B5637" s="152" t="s">
        <v>80</v>
      </c>
      <c r="C5637" s="153">
        <v>0.0369398568390479</v>
      </c>
      <c r="D5637" s="153">
        <v>0.214425151719488</v>
      </c>
      <c r="E5637" s="149">
        <v>0.761716038366096</v>
      </c>
      <c r="F5637" s="153">
        <v>1.52298212287011E-4</v>
      </c>
      <c r="G5637" s="153">
        <v>0.279582294123692</v>
      </c>
      <c r="H5637" s="153">
        <v>0.0359508647701297</v>
      </c>
      <c r="I5637" s="153">
        <v>0.977925558568962</v>
      </c>
      <c r="J5637" s="153">
        <v>0.162832611241063</v>
      </c>
      <c r="K5637" s="151">
        <v>0.761716</v>
      </c>
      <c r="L5637" s="151">
        <v>3.087302</v>
      </c>
      <c r="M5637" s="2">
        <v>5636.0</v>
      </c>
    </row>
    <row r="5638">
      <c r="A5638" s="152" t="s">
        <v>175</v>
      </c>
      <c r="B5638" s="152" t="s">
        <v>189</v>
      </c>
      <c r="C5638" s="153">
        <v>-0.00676190669277243</v>
      </c>
      <c r="D5638" s="153">
        <v>-0.842125131781691</v>
      </c>
      <c r="E5638" s="149">
        <v>0.76211904721446</v>
      </c>
      <c r="F5638" s="153">
        <v>5.12313754241039E-4</v>
      </c>
      <c r="G5638" s="153">
        <v>0.260830268237632</v>
      </c>
      <c r="H5638" s="153">
        <v>0.014926682786398</v>
      </c>
      <c r="I5638" s="153">
        <v>0.770415349996993</v>
      </c>
      <c r="J5638" s="153">
        <v>0.01</v>
      </c>
      <c r="K5638" s="151">
        <v>0.762119</v>
      </c>
      <c r="L5638" s="151">
        <v>3.092286</v>
      </c>
      <c r="M5638" s="2">
        <v>5637.0</v>
      </c>
    </row>
    <row r="5639">
      <c r="A5639" s="152" t="s">
        <v>189</v>
      </c>
      <c r="B5639" s="152" t="s">
        <v>175</v>
      </c>
      <c r="C5639" s="153">
        <v>0.00676190669277243</v>
      </c>
      <c r="D5639" s="153">
        <v>-0.842125131781691</v>
      </c>
      <c r="E5639" s="149">
        <v>0.76211904721446</v>
      </c>
      <c r="F5639" s="153">
        <v>5.12313754241035E-4</v>
      </c>
      <c r="G5639" s="153">
        <v>0.260830268237632</v>
      </c>
      <c r="H5639" s="153">
        <v>0.014926682786398</v>
      </c>
      <c r="I5639" s="153">
        <v>0.770415349996993</v>
      </c>
      <c r="J5639" s="153">
        <v>0.01</v>
      </c>
      <c r="K5639" s="151">
        <v>0.762119</v>
      </c>
      <c r="L5639" s="151">
        <v>3.09061</v>
      </c>
      <c r="M5639" s="2">
        <v>5638.0</v>
      </c>
    </row>
    <row r="5640">
      <c r="A5640" s="152" t="s">
        <v>86</v>
      </c>
      <c r="B5640" s="152" t="s">
        <v>189</v>
      </c>
      <c r="C5640" s="153">
        <v>0.818783043310196</v>
      </c>
      <c r="D5640" s="153">
        <v>-0.648373760770883</v>
      </c>
      <c r="E5640" s="149">
        <v>0.762384623822006</v>
      </c>
      <c r="F5640" s="154">
        <v>3.04436186921648E-5</v>
      </c>
      <c r="G5640" s="153">
        <v>0.317219723516808</v>
      </c>
      <c r="H5640" s="153">
        <v>0.00393518807622033</v>
      </c>
      <c r="I5640" s="153">
        <v>0.486791855216598</v>
      </c>
      <c r="J5640" s="153">
        <v>0.01</v>
      </c>
      <c r="K5640" s="151">
        <v>0.762385</v>
      </c>
      <c r="L5640" s="151">
        <v>3.096722</v>
      </c>
      <c r="M5640" s="2">
        <v>5639.0</v>
      </c>
    </row>
    <row r="5641">
      <c r="A5641" s="152" t="s">
        <v>189</v>
      </c>
      <c r="B5641" s="152" t="s">
        <v>86</v>
      </c>
      <c r="C5641" s="153">
        <v>-0.818783043310196</v>
      </c>
      <c r="D5641" s="153">
        <v>-0.648373760770883</v>
      </c>
      <c r="E5641" s="149">
        <v>0.762384623822006</v>
      </c>
      <c r="F5641" s="154">
        <v>3.04436186921648E-5</v>
      </c>
      <c r="G5641" s="153">
        <v>0.317219723516808</v>
      </c>
      <c r="H5641" s="153">
        <v>0.00393518807622033</v>
      </c>
      <c r="I5641" s="153">
        <v>0.486791855216598</v>
      </c>
      <c r="J5641" s="153">
        <v>0.01</v>
      </c>
      <c r="K5641" s="151">
        <v>0.762385</v>
      </c>
      <c r="L5641" s="151">
        <v>3.095042</v>
      </c>
      <c r="M5641" s="2">
        <v>5640.0</v>
      </c>
    </row>
    <row r="5642">
      <c r="A5642" s="152" t="s">
        <v>66</v>
      </c>
      <c r="B5642" s="152" t="s">
        <v>19</v>
      </c>
      <c r="C5642" s="153">
        <v>0.515546662847467</v>
      </c>
      <c r="D5642" s="153">
        <v>0.0297465113655216</v>
      </c>
      <c r="E5642" s="149">
        <v>0.762483765305133</v>
      </c>
      <c r="F5642" s="153">
        <v>0.0737347407931976</v>
      </c>
      <c r="G5642" s="153">
        <v>0.708044218080166</v>
      </c>
      <c r="H5642" s="153">
        <v>0.554670698402122</v>
      </c>
      <c r="I5642" s="153">
        <v>0.215094093505197</v>
      </c>
      <c r="J5642" s="153">
        <v>0.01</v>
      </c>
      <c r="K5642" s="151">
        <v>0.762484</v>
      </c>
      <c r="L5642" s="151">
        <v>3.098807</v>
      </c>
      <c r="M5642" s="2">
        <v>5641.0</v>
      </c>
    </row>
    <row r="5643">
      <c r="A5643" s="152" t="s">
        <v>19</v>
      </c>
      <c r="B5643" s="152" t="s">
        <v>66</v>
      </c>
      <c r="C5643" s="153">
        <v>-0.515546662847467</v>
      </c>
      <c r="D5643" s="153">
        <v>0.0297465113655216</v>
      </c>
      <c r="E5643" s="149">
        <v>0.762483765305133</v>
      </c>
      <c r="F5643" s="153">
        <v>0.0737347407931991</v>
      </c>
      <c r="G5643" s="153">
        <v>0.708044218080166</v>
      </c>
      <c r="H5643" s="153">
        <v>0.554670698402122</v>
      </c>
      <c r="I5643" s="153">
        <v>0.215094093505197</v>
      </c>
      <c r="J5643" s="153">
        <v>0.01</v>
      </c>
      <c r="K5643" s="151">
        <v>0.762484</v>
      </c>
      <c r="L5643" s="151">
        <v>3.100491</v>
      </c>
      <c r="M5643" s="2">
        <v>5642.0</v>
      </c>
    </row>
    <row r="5644">
      <c r="A5644" s="152" t="s">
        <v>88</v>
      </c>
      <c r="B5644" s="152" t="s">
        <v>43</v>
      </c>
      <c r="C5644" s="153">
        <v>0.00307446218650854</v>
      </c>
      <c r="D5644" s="153">
        <v>0.0535894262718059</v>
      </c>
      <c r="E5644" s="149">
        <v>0.763049110055373</v>
      </c>
      <c r="F5644" s="153">
        <v>6.0654904501677E-4</v>
      </c>
      <c r="G5644" s="153">
        <v>0.0561844885258716</v>
      </c>
      <c r="H5644" s="153">
        <v>0.866622658910429</v>
      </c>
      <c r="I5644" s="153">
        <v>0.088886486109648</v>
      </c>
      <c r="J5644" s="153">
        <v>0.01</v>
      </c>
      <c r="K5644" s="151">
        <v>0.763049</v>
      </c>
      <c r="L5644" s="151">
        <v>3.106166</v>
      </c>
      <c r="M5644" s="2">
        <v>5643.0</v>
      </c>
    </row>
    <row r="5645">
      <c r="A5645" s="152" t="s">
        <v>43</v>
      </c>
      <c r="B5645" s="152" t="s">
        <v>88</v>
      </c>
      <c r="C5645" s="153">
        <v>-0.00307446218650854</v>
      </c>
      <c r="D5645" s="153">
        <v>0.0535894262718059</v>
      </c>
      <c r="E5645" s="149">
        <v>0.763049110055373</v>
      </c>
      <c r="F5645" s="153">
        <v>6.06549045016776E-4</v>
      </c>
      <c r="G5645" s="153">
        <v>0.0561844885258716</v>
      </c>
      <c r="H5645" s="153">
        <v>0.866622658910429</v>
      </c>
      <c r="I5645" s="153">
        <v>0.088886486109648</v>
      </c>
      <c r="J5645" s="153">
        <v>0.01</v>
      </c>
      <c r="K5645" s="151">
        <v>0.763049</v>
      </c>
      <c r="L5645" s="151">
        <v>3.104477</v>
      </c>
      <c r="M5645" s="2">
        <v>5644.0</v>
      </c>
    </row>
    <row r="5646">
      <c r="A5646" s="152" t="s">
        <v>30</v>
      </c>
      <c r="B5646" s="152" t="s">
        <v>151</v>
      </c>
      <c r="C5646" s="153">
        <v>-0.587448253529182</v>
      </c>
      <c r="D5646" s="153">
        <v>0.325861011976165</v>
      </c>
      <c r="E5646" s="149">
        <v>0.763194821345575</v>
      </c>
      <c r="F5646" s="153">
        <v>0.0010914618334885</v>
      </c>
      <c r="G5646" s="153">
        <v>0.57441670069359</v>
      </c>
      <c r="H5646" s="153">
        <v>0.409207233815701</v>
      </c>
      <c r="I5646" s="153">
        <v>0.912339777646122</v>
      </c>
      <c r="J5646" s="153">
        <v>0.0180644824872129</v>
      </c>
      <c r="K5646" s="151">
        <v>0.763195</v>
      </c>
      <c r="L5646" s="151">
        <v>3.110144</v>
      </c>
      <c r="M5646" s="2">
        <v>5645.0</v>
      </c>
    </row>
    <row r="5647">
      <c r="A5647" s="152" t="s">
        <v>151</v>
      </c>
      <c r="B5647" s="152" t="s">
        <v>30</v>
      </c>
      <c r="C5647" s="153">
        <v>0.587448253529182</v>
      </c>
      <c r="D5647" s="153">
        <v>0.325861011976165</v>
      </c>
      <c r="E5647" s="149">
        <v>0.763194821345575</v>
      </c>
      <c r="F5647" s="153">
        <v>0.00109146183348848</v>
      </c>
      <c r="G5647" s="153">
        <v>0.57441670069359</v>
      </c>
      <c r="H5647" s="153">
        <v>0.409207233815701</v>
      </c>
      <c r="I5647" s="153">
        <v>0.912339777646122</v>
      </c>
      <c r="J5647" s="153">
        <v>0.0180644824872129</v>
      </c>
      <c r="K5647" s="151">
        <v>0.763195</v>
      </c>
      <c r="L5647" s="151">
        <v>3.108451</v>
      </c>
      <c r="M5647" s="2">
        <v>5646.0</v>
      </c>
    </row>
    <row r="5648">
      <c r="A5648" s="152" t="s">
        <v>27</v>
      </c>
      <c r="B5648" s="152" t="s">
        <v>79</v>
      </c>
      <c r="C5648" s="153">
        <v>0.657658068426724</v>
      </c>
      <c r="D5648" s="153">
        <v>-0.063230536099138</v>
      </c>
      <c r="E5648" s="149">
        <v>0.763462825542114</v>
      </c>
      <c r="F5648" s="153">
        <v>0.482612323249691</v>
      </c>
      <c r="G5648" s="153">
        <v>0.526657143462035</v>
      </c>
      <c r="H5648" s="153">
        <v>0.0648385748717939</v>
      </c>
      <c r="I5648" s="153">
        <v>0.0996056327616056</v>
      </c>
      <c r="J5648" s="153">
        <v>0.118728935071558</v>
      </c>
      <c r="K5648" s="151">
        <v>0.763463</v>
      </c>
      <c r="L5648" s="151">
        <v>3.114629</v>
      </c>
      <c r="M5648" s="2">
        <v>5647.0</v>
      </c>
    </row>
    <row r="5649">
      <c r="A5649" s="152" t="s">
        <v>79</v>
      </c>
      <c r="B5649" s="152" t="s">
        <v>27</v>
      </c>
      <c r="C5649" s="153">
        <v>-0.657658068426724</v>
      </c>
      <c r="D5649" s="153">
        <v>-0.063230536099138</v>
      </c>
      <c r="E5649" s="149">
        <v>0.763462825542114</v>
      </c>
      <c r="F5649" s="153">
        <v>0.482612323249677</v>
      </c>
      <c r="G5649" s="153">
        <v>0.526657143462035</v>
      </c>
      <c r="H5649" s="153">
        <v>0.0648385748717939</v>
      </c>
      <c r="I5649" s="153">
        <v>0.0996056327616056</v>
      </c>
      <c r="J5649" s="153">
        <v>0.118728935071558</v>
      </c>
      <c r="K5649" s="151">
        <v>0.763463</v>
      </c>
      <c r="L5649" s="151">
        <v>3.112931</v>
      </c>
      <c r="M5649" s="2">
        <v>5648.0</v>
      </c>
    </row>
    <row r="5650">
      <c r="A5650" s="152" t="s">
        <v>21</v>
      </c>
      <c r="B5650" s="152" t="s">
        <v>195</v>
      </c>
      <c r="C5650" s="153">
        <v>-0.470832083797825</v>
      </c>
      <c r="D5650" s="153">
        <v>-0.427765976302556</v>
      </c>
      <c r="E5650" s="149">
        <v>0.763734240345157</v>
      </c>
      <c r="F5650" s="153">
        <v>0.58135330330141</v>
      </c>
      <c r="G5650" s="153">
        <v>0.888697649972742</v>
      </c>
      <c r="H5650" s="153">
        <v>0.365632252175502</v>
      </c>
      <c r="I5650" s="153">
        <v>0.960014727831791</v>
      </c>
      <c r="J5650" s="153">
        <v>0.0270869769663258</v>
      </c>
      <c r="K5650" s="151">
        <v>0.763734</v>
      </c>
      <c r="L5650" s="151">
        <v>3.119137</v>
      </c>
      <c r="M5650" s="2">
        <v>5649.0</v>
      </c>
    </row>
    <row r="5651">
      <c r="A5651" s="152" t="s">
        <v>195</v>
      </c>
      <c r="B5651" s="152" t="s">
        <v>21</v>
      </c>
      <c r="C5651" s="153">
        <v>0.470832083797825</v>
      </c>
      <c r="D5651" s="153">
        <v>-0.427765976302556</v>
      </c>
      <c r="E5651" s="149">
        <v>0.763734240345157</v>
      </c>
      <c r="F5651" s="153">
        <v>0.58135330330141</v>
      </c>
      <c r="G5651" s="153">
        <v>0.888697649972742</v>
      </c>
      <c r="H5651" s="153">
        <v>0.365632252175502</v>
      </c>
      <c r="I5651" s="153">
        <v>0.960014727831791</v>
      </c>
      <c r="J5651" s="153">
        <v>0.0270869769663258</v>
      </c>
      <c r="K5651" s="151">
        <v>0.763734</v>
      </c>
      <c r="L5651" s="151">
        <v>3.117436</v>
      </c>
      <c r="M5651" s="2">
        <v>5650.0</v>
      </c>
    </row>
    <row r="5652">
      <c r="A5652" s="152" t="s">
        <v>36</v>
      </c>
      <c r="B5652" s="152" t="s">
        <v>186</v>
      </c>
      <c r="C5652" s="153">
        <v>-0.670032644441232</v>
      </c>
      <c r="D5652" s="153">
        <v>0.640056900835729</v>
      </c>
      <c r="E5652" s="149">
        <v>0.764248761197256</v>
      </c>
      <c r="F5652" s="154">
        <v>3.41808624295639E-5</v>
      </c>
      <c r="G5652" s="153">
        <v>0.690835499187247</v>
      </c>
      <c r="H5652" s="153">
        <v>0.0173516822021813</v>
      </c>
      <c r="I5652" s="153">
        <v>0.989035397124683</v>
      </c>
      <c r="J5652" s="153">
        <v>0.01</v>
      </c>
      <c r="K5652" s="151">
        <v>0.764249</v>
      </c>
      <c r="L5652" s="151">
        <v>3.122943</v>
      </c>
      <c r="M5652" s="2">
        <v>5651.0</v>
      </c>
    </row>
    <row r="5653">
      <c r="A5653" s="152" t="s">
        <v>186</v>
      </c>
      <c r="B5653" s="152" t="s">
        <v>36</v>
      </c>
      <c r="C5653" s="153">
        <v>0.670032644441232</v>
      </c>
      <c r="D5653" s="153">
        <v>0.640056900835729</v>
      </c>
      <c r="E5653" s="149">
        <v>0.764248761197256</v>
      </c>
      <c r="F5653" s="154">
        <v>3.41808624295643E-5</v>
      </c>
      <c r="G5653" s="153">
        <v>0.690835499187247</v>
      </c>
      <c r="H5653" s="153">
        <v>0.0173516822021813</v>
      </c>
      <c r="I5653" s="153">
        <v>0.989035397124683</v>
      </c>
      <c r="J5653" s="153">
        <v>0.01</v>
      </c>
      <c r="K5653" s="151">
        <v>0.764249</v>
      </c>
      <c r="L5653" s="151">
        <v>3.12465</v>
      </c>
      <c r="M5653" s="2">
        <v>5652.0</v>
      </c>
    </row>
    <row r="5654">
      <c r="A5654" s="152" t="s">
        <v>87</v>
      </c>
      <c r="B5654" s="152" t="s">
        <v>444</v>
      </c>
      <c r="C5654" s="153">
        <v>0.118765270253824</v>
      </c>
      <c r="D5654" s="153">
        <v>1.19037719063631</v>
      </c>
      <c r="E5654" s="149">
        <v>0.764287006158854</v>
      </c>
      <c r="F5654" s="153">
        <v>1.10468872094033E-4</v>
      </c>
      <c r="G5654" s="153">
        <v>0.633481305031777</v>
      </c>
      <c r="H5654" s="153">
        <v>7.44847643206952E-4</v>
      </c>
      <c r="I5654" s="153">
        <v>0.211506317291997</v>
      </c>
      <c r="J5654" s="153">
        <v>0.409859875637909</v>
      </c>
      <c r="K5654" s="151">
        <v>0.764287</v>
      </c>
      <c r="L5654" s="151">
        <v>3.128225</v>
      </c>
      <c r="M5654" s="2">
        <v>5653.0</v>
      </c>
    </row>
    <row r="5655">
      <c r="A5655" s="152" t="s">
        <v>444</v>
      </c>
      <c r="B5655" s="152" t="s">
        <v>87</v>
      </c>
      <c r="C5655" s="153">
        <v>-0.118765270253824</v>
      </c>
      <c r="D5655" s="153">
        <v>1.19037719063631</v>
      </c>
      <c r="E5655" s="149">
        <v>0.764287006158854</v>
      </c>
      <c r="F5655" s="153">
        <v>1.10468872094035E-4</v>
      </c>
      <c r="G5655" s="153">
        <v>0.633481305031777</v>
      </c>
      <c r="H5655" s="153">
        <v>7.44847643206952E-4</v>
      </c>
      <c r="I5655" s="153">
        <v>0.211506317291997</v>
      </c>
      <c r="J5655" s="153">
        <v>0.409859875637909</v>
      </c>
      <c r="K5655" s="151">
        <v>0.764287</v>
      </c>
      <c r="L5655" s="151">
        <v>3.126515</v>
      </c>
      <c r="M5655" s="2">
        <v>5654.0</v>
      </c>
    </row>
    <row r="5656">
      <c r="A5656" s="152" t="s">
        <v>448</v>
      </c>
      <c r="B5656" s="152" t="s">
        <v>166</v>
      </c>
      <c r="C5656" s="153">
        <v>1.89076520127332</v>
      </c>
      <c r="D5656" s="153">
        <v>-0.626748075915705</v>
      </c>
      <c r="E5656" s="149">
        <v>0.764346963325015</v>
      </c>
      <c r="F5656" s="153">
        <v>0.213378143382181</v>
      </c>
      <c r="G5656" s="153">
        <v>0.624652314594141</v>
      </c>
      <c r="H5656" s="153">
        <v>0.126992434451805</v>
      </c>
      <c r="I5656" s="153">
        <v>0.445689151120709</v>
      </c>
      <c r="J5656" s="153">
        <v>0.01</v>
      </c>
      <c r="K5656" s="151">
        <v>0.764347</v>
      </c>
      <c r="L5656" s="151">
        <v>3.131897</v>
      </c>
      <c r="M5656" s="2">
        <v>5655.0</v>
      </c>
    </row>
    <row r="5657">
      <c r="A5657" s="152" t="s">
        <v>166</v>
      </c>
      <c r="B5657" s="152" t="s">
        <v>448</v>
      </c>
      <c r="C5657" s="153">
        <v>-1.89076520127332</v>
      </c>
      <c r="D5657" s="153">
        <v>-0.626748075915705</v>
      </c>
      <c r="E5657" s="149">
        <v>0.764346963325015</v>
      </c>
      <c r="F5657" s="153">
        <v>0.213378143382181</v>
      </c>
      <c r="G5657" s="153">
        <v>0.624652314594141</v>
      </c>
      <c r="H5657" s="153">
        <v>0.126992434451805</v>
      </c>
      <c r="I5657" s="153">
        <v>0.445689151120709</v>
      </c>
      <c r="J5657" s="153">
        <v>0.01</v>
      </c>
      <c r="K5657" s="151">
        <v>0.764347</v>
      </c>
      <c r="L5657" s="151">
        <v>3.130183</v>
      </c>
      <c r="M5657" s="2">
        <v>5656.0</v>
      </c>
    </row>
    <row r="5658">
      <c r="A5658" s="152" t="s">
        <v>62</v>
      </c>
      <c r="B5658" s="152" t="s">
        <v>160</v>
      </c>
      <c r="C5658" s="153">
        <v>-1.08616896854861</v>
      </c>
      <c r="D5658" s="153">
        <v>0.110991252606418</v>
      </c>
      <c r="E5658" s="149">
        <v>0.76434768443155</v>
      </c>
      <c r="F5658" s="153">
        <v>0.0732518326824548</v>
      </c>
      <c r="G5658" s="153">
        <v>0.573720575653478</v>
      </c>
      <c r="H5658" s="153">
        <v>0.0267088809299768</v>
      </c>
      <c r="I5658" s="153">
        <v>0.568037354835856</v>
      </c>
      <c r="J5658" s="153">
        <v>0.01</v>
      </c>
      <c r="K5658" s="151">
        <v>0.764348</v>
      </c>
      <c r="L5658" s="151">
        <v>3.135334</v>
      </c>
      <c r="M5658" s="2">
        <v>5657.0</v>
      </c>
    </row>
    <row r="5659">
      <c r="A5659" s="152" t="s">
        <v>160</v>
      </c>
      <c r="B5659" s="152" t="s">
        <v>62</v>
      </c>
      <c r="C5659" s="153">
        <v>1.08616896854861</v>
      </c>
      <c r="D5659" s="153">
        <v>0.110991252606418</v>
      </c>
      <c r="E5659" s="149">
        <v>0.76434768443155</v>
      </c>
      <c r="F5659" s="153">
        <v>0.0732518326824533</v>
      </c>
      <c r="G5659" s="153">
        <v>0.573720575653478</v>
      </c>
      <c r="H5659" s="153">
        <v>0.0267088809299768</v>
      </c>
      <c r="I5659" s="153">
        <v>0.568037354835856</v>
      </c>
      <c r="J5659" s="153">
        <v>0.01</v>
      </c>
      <c r="K5659" s="151">
        <v>0.764348</v>
      </c>
      <c r="L5659" s="151">
        <v>3.133616</v>
      </c>
      <c r="M5659" s="2">
        <v>5658.0</v>
      </c>
    </row>
    <row r="5660">
      <c r="A5660" s="152" t="s">
        <v>100</v>
      </c>
      <c r="B5660" s="152" t="s">
        <v>172</v>
      </c>
      <c r="C5660" s="153">
        <v>-1.7093244553321</v>
      </c>
      <c r="D5660" s="153">
        <v>-0.196689084317207</v>
      </c>
      <c r="E5660" s="149">
        <v>0.764700643119092</v>
      </c>
      <c r="F5660" s="153">
        <v>2.56710064868466E-4</v>
      </c>
      <c r="G5660" s="153">
        <v>0.112366019788029</v>
      </c>
      <c r="H5660" s="153">
        <v>0.00142271618811332</v>
      </c>
      <c r="I5660" s="153">
        <v>0.00478771227328949</v>
      </c>
      <c r="J5660" s="153">
        <v>0.318278890601764</v>
      </c>
      <c r="K5660" s="151">
        <v>0.764701</v>
      </c>
      <c r="L5660" s="151">
        <v>3.140225</v>
      </c>
      <c r="M5660" s="2">
        <v>5659.0</v>
      </c>
    </row>
    <row r="5661">
      <c r="A5661" s="152" t="s">
        <v>172</v>
      </c>
      <c r="B5661" s="152" t="s">
        <v>100</v>
      </c>
      <c r="C5661" s="153">
        <v>1.7093244553321</v>
      </c>
      <c r="D5661" s="153">
        <v>-0.196689084317207</v>
      </c>
      <c r="E5661" s="149">
        <v>0.764700643119092</v>
      </c>
      <c r="F5661" s="153">
        <v>2.56710064868461E-4</v>
      </c>
      <c r="G5661" s="153">
        <v>0.112366019788029</v>
      </c>
      <c r="H5661" s="153">
        <v>0.00142271618811332</v>
      </c>
      <c r="I5661" s="153">
        <v>0.00478771227328949</v>
      </c>
      <c r="J5661" s="153">
        <v>0.318278890601764</v>
      </c>
      <c r="K5661" s="151">
        <v>0.764701</v>
      </c>
      <c r="L5661" s="151">
        <v>3.138503</v>
      </c>
      <c r="M5661" s="2">
        <v>5660.0</v>
      </c>
    </row>
    <row r="5662">
      <c r="A5662" s="152" t="s">
        <v>12</v>
      </c>
      <c r="B5662" s="152" t="s">
        <v>449</v>
      </c>
      <c r="C5662" s="153">
        <v>-1.20270075388122</v>
      </c>
      <c r="D5662" s="153">
        <v>0.111230780834683</v>
      </c>
      <c r="E5662" s="149">
        <v>0.764765833831804</v>
      </c>
      <c r="F5662" s="153">
        <v>0.154915976000115</v>
      </c>
      <c r="G5662" s="153">
        <v>0.301097884886149</v>
      </c>
      <c r="H5662" s="153">
        <v>0.126956010694766</v>
      </c>
      <c r="I5662" s="153">
        <v>0.846203823378571</v>
      </c>
      <c r="J5662" s="153">
        <v>0.0544080821700013</v>
      </c>
      <c r="K5662" s="151">
        <v>0.764766</v>
      </c>
      <c r="L5662" s="151">
        <v>3.142217</v>
      </c>
      <c r="M5662" s="2">
        <v>5661.0</v>
      </c>
    </row>
    <row r="5663">
      <c r="A5663" s="152" t="s">
        <v>449</v>
      </c>
      <c r="B5663" s="152" t="s">
        <v>12</v>
      </c>
      <c r="C5663" s="153">
        <v>1.20270075388122</v>
      </c>
      <c r="D5663" s="153">
        <v>0.111230780834683</v>
      </c>
      <c r="E5663" s="149">
        <v>0.764765833831804</v>
      </c>
      <c r="F5663" s="153">
        <v>0.154915976000115</v>
      </c>
      <c r="G5663" s="153">
        <v>0.301097884886149</v>
      </c>
      <c r="H5663" s="153">
        <v>0.126956010694766</v>
      </c>
      <c r="I5663" s="153">
        <v>0.846203823378571</v>
      </c>
      <c r="J5663" s="153">
        <v>0.0544080821700013</v>
      </c>
      <c r="K5663" s="151">
        <v>0.764766</v>
      </c>
      <c r="L5663" s="151">
        <v>3.143944</v>
      </c>
      <c r="M5663" s="2">
        <v>5662.0</v>
      </c>
    </row>
    <row r="5664">
      <c r="A5664" s="152" t="s">
        <v>72</v>
      </c>
      <c r="B5664" s="152" t="s">
        <v>54</v>
      </c>
      <c r="C5664" s="153">
        <v>0.505882655339333</v>
      </c>
      <c r="D5664" s="153">
        <v>-0.0649388486599101</v>
      </c>
      <c r="E5664" s="149">
        <v>0.764954350059032</v>
      </c>
      <c r="F5664" s="153">
        <v>0.0133821043638217</v>
      </c>
      <c r="G5664" s="153">
        <v>0.564498472922742</v>
      </c>
      <c r="H5664" s="153">
        <v>0.0403390958675021</v>
      </c>
      <c r="I5664" s="153">
        <v>0.0720653134993276</v>
      </c>
      <c r="J5664" s="153">
        <v>0.543126163071823</v>
      </c>
      <c r="K5664" s="151">
        <v>0.764954</v>
      </c>
      <c r="L5664" s="151">
        <v>3.146448</v>
      </c>
      <c r="M5664" s="2">
        <v>5663.0</v>
      </c>
    </row>
    <row r="5665">
      <c r="A5665" s="152" t="s">
        <v>54</v>
      </c>
      <c r="B5665" s="152" t="s">
        <v>72</v>
      </c>
      <c r="C5665" s="153">
        <v>-0.505882655339333</v>
      </c>
      <c r="D5665" s="153">
        <v>-0.0649388486599101</v>
      </c>
      <c r="E5665" s="149">
        <v>0.764954350059032</v>
      </c>
      <c r="F5665" s="153">
        <v>0.0133821043638222</v>
      </c>
      <c r="G5665" s="153">
        <v>0.564498472922742</v>
      </c>
      <c r="H5665" s="153">
        <v>0.0403390958675021</v>
      </c>
      <c r="I5665" s="153">
        <v>0.0720653134993276</v>
      </c>
      <c r="J5665" s="153">
        <v>0.543126163071823</v>
      </c>
      <c r="K5665" s="151">
        <v>0.764954</v>
      </c>
      <c r="L5665" s="151">
        <v>3.148178</v>
      </c>
      <c r="M5665" s="2">
        <v>5664.0</v>
      </c>
    </row>
    <row r="5666">
      <c r="A5666" s="152" t="s">
        <v>93</v>
      </c>
      <c r="B5666" s="152" t="s">
        <v>142</v>
      </c>
      <c r="C5666" s="153">
        <v>-0.850436622804766</v>
      </c>
      <c r="D5666" s="153">
        <v>0.240671376626119</v>
      </c>
      <c r="E5666" s="149">
        <v>0.765051525328472</v>
      </c>
      <c r="F5666" s="153">
        <v>0.339144899052657</v>
      </c>
      <c r="G5666" s="153">
        <v>0.540813550603665</v>
      </c>
      <c r="H5666" s="153">
        <v>0.258795703602192</v>
      </c>
      <c r="I5666" s="153">
        <v>0.977887502680684</v>
      </c>
      <c r="J5666" s="153">
        <v>0.01</v>
      </c>
      <c r="K5666" s="151">
        <v>0.765052</v>
      </c>
      <c r="L5666" s="151">
        <v>3.152046</v>
      </c>
      <c r="M5666" s="2">
        <v>5665.0</v>
      </c>
    </row>
    <row r="5667">
      <c r="A5667" s="152" t="s">
        <v>142</v>
      </c>
      <c r="B5667" s="152" t="s">
        <v>93</v>
      </c>
      <c r="C5667" s="153">
        <v>0.850436622804766</v>
      </c>
      <c r="D5667" s="153">
        <v>0.240671376626119</v>
      </c>
      <c r="E5667" s="149">
        <v>0.765051525328472</v>
      </c>
      <c r="F5667" s="153">
        <v>0.33914489905265</v>
      </c>
      <c r="G5667" s="153">
        <v>0.540813550603665</v>
      </c>
      <c r="H5667" s="153">
        <v>0.258795703602192</v>
      </c>
      <c r="I5667" s="153">
        <v>0.977887502680684</v>
      </c>
      <c r="J5667" s="153">
        <v>0.01</v>
      </c>
      <c r="K5667" s="151">
        <v>0.765052</v>
      </c>
      <c r="L5667" s="151">
        <v>3.150311</v>
      </c>
      <c r="M5667" s="2">
        <v>5666.0</v>
      </c>
    </row>
    <row r="5668">
      <c r="A5668" s="152" t="s">
        <v>186</v>
      </c>
      <c r="B5668" s="152" t="s">
        <v>449</v>
      </c>
      <c r="C5668" s="153">
        <v>0.0101119173298644</v>
      </c>
      <c r="D5668" s="153">
        <v>0.277575229137346</v>
      </c>
      <c r="E5668" s="149">
        <v>0.765239625618226</v>
      </c>
      <c r="F5668" s="153">
        <v>0.862397013656261</v>
      </c>
      <c r="G5668" s="153">
        <v>0.272867220341226</v>
      </c>
      <c r="H5668" s="153">
        <v>0.0754471926413039</v>
      </c>
      <c r="I5668" s="153">
        <v>0.766410067242682</v>
      </c>
      <c r="J5668" s="153">
        <v>0.0724574049750783</v>
      </c>
      <c r="K5668" s="151">
        <v>0.76524</v>
      </c>
      <c r="L5668" s="151">
        <v>3.156297</v>
      </c>
      <c r="M5668" s="2">
        <v>5667.0</v>
      </c>
    </row>
    <row r="5669">
      <c r="A5669" s="152" t="s">
        <v>449</v>
      </c>
      <c r="B5669" s="152" t="s">
        <v>186</v>
      </c>
      <c r="C5669" s="153">
        <v>-0.0101119173298644</v>
      </c>
      <c r="D5669" s="153">
        <v>0.277575229137346</v>
      </c>
      <c r="E5669" s="149">
        <v>0.765239625618226</v>
      </c>
      <c r="F5669" s="153">
        <v>0.862397013656253</v>
      </c>
      <c r="G5669" s="153">
        <v>0.272867220341226</v>
      </c>
      <c r="H5669" s="153">
        <v>0.0754471926413039</v>
      </c>
      <c r="I5669" s="153">
        <v>0.766410067242682</v>
      </c>
      <c r="J5669" s="153">
        <v>0.0724574049750783</v>
      </c>
      <c r="K5669" s="151">
        <v>0.76524</v>
      </c>
      <c r="L5669" s="151">
        <v>3.154558</v>
      </c>
      <c r="M5669" s="2">
        <v>5668.0</v>
      </c>
    </row>
    <row r="5670">
      <c r="A5670" s="152" t="s">
        <v>37</v>
      </c>
      <c r="B5670" s="152" t="s">
        <v>191</v>
      </c>
      <c r="C5670" s="153">
        <v>-1.24551926325808</v>
      </c>
      <c r="D5670" s="153">
        <v>-0.330617456598657</v>
      </c>
      <c r="E5670" s="149">
        <v>0.765247234709861</v>
      </c>
      <c r="F5670" s="153">
        <v>0.107798617130428</v>
      </c>
      <c r="G5670" s="153">
        <v>0.0117193044453031</v>
      </c>
      <c r="H5670" s="153">
        <v>0.401476652232074</v>
      </c>
      <c r="I5670" s="153">
        <v>0.00292398280016522</v>
      </c>
      <c r="J5670" s="153">
        <v>0.0190946703278261</v>
      </c>
      <c r="K5670" s="151">
        <v>0.765247</v>
      </c>
      <c r="L5670" s="151">
        <v>3.158069</v>
      </c>
      <c r="M5670" s="2">
        <v>5669.0</v>
      </c>
    </row>
    <row r="5671">
      <c r="A5671" s="152" t="s">
        <v>191</v>
      </c>
      <c r="B5671" s="152" t="s">
        <v>37</v>
      </c>
      <c r="C5671" s="153">
        <v>1.24551926325808</v>
      </c>
      <c r="D5671" s="153">
        <v>-0.330617456598657</v>
      </c>
      <c r="E5671" s="149">
        <v>0.765247234709861</v>
      </c>
      <c r="F5671" s="153">
        <v>0.107798617130423</v>
      </c>
      <c r="G5671" s="153">
        <v>0.0117193044453031</v>
      </c>
      <c r="H5671" s="153">
        <v>0.401476652232074</v>
      </c>
      <c r="I5671" s="153">
        <v>0.00292398280016522</v>
      </c>
      <c r="J5671" s="153">
        <v>0.0190946703278261</v>
      </c>
      <c r="K5671" s="151">
        <v>0.765247</v>
      </c>
      <c r="L5671" s="151">
        <v>3.159812</v>
      </c>
      <c r="M5671" s="2">
        <v>5670.0</v>
      </c>
    </row>
    <row r="5672">
      <c r="A5672" s="152" t="s">
        <v>112</v>
      </c>
      <c r="B5672" s="152" t="s">
        <v>193</v>
      </c>
      <c r="C5672" s="153">
        <v>-0.736969102400956</v>
      </c>
      <c r="D5672" s="153">
        <v>0.234820258769236</v>
      </c>
      <c r="E5672" s="149">
        <v>0.765575802324068</v>
      </c>
      <c r="F5672" s="153">
        <v>0.0115728964581625</v>
      </c>
      <c r="G5672" s="153">
        <v>0.491782236406874</v>
      </c>
      <c r="H5672" s="153">
        <v>0.0528385763943376</v>
      </c>
      <c r="I5672" s="153">
        <v>0.740961038402518</v>
      </c>
      <c r="J5672" s="153">
        <v>0.01</v>
      </c>
      <c r="K5672" s="151">
        <v>0.765576</v>
      </c>
      <c r="L5672" s="151">
        <v>3.162914</v>
      </c>
      <c r="M5672" s="2">
        <v>5671.0</v>
      </c>
    </row>
    <row r="5673">
      <c r="A5673" s="152" t="s">
        <v>193</v>
      </c>
      <c r="B5673" s="152" t="s">
        <v>112</v>
      </c>
      <c r="C5673" s="153">
        <v>0.736969102400956</v>
      </c>
      <c r="D5673" s="153">
        <v>0.234820258769236</v>
      </c>
      <c r="E5673" s="149">
        <v>0.765575802324068</v>
      </c>
      <c r="F5673" s="153">
        <v>0.0115728964581624</v>
      </c>
      <c r="G5673" s="153">
        <v>0.491782236406874</v>
      </c>
      <c r="H5673" s="153">
        <v>0.0528385763943376</v>
      </c>
      <c r="I5673" s="153">
        <v>0.740961038402518</v>
      </c>
      <c r="J5673" s="153">
        <v>0.01</v>
      </c>
      <c r="K5673" s="151">
        <v>0.765576</v>
      </c>
      <c r="L5673" s="151">
        <v>3.164662</v>
      </c>
      <c r="M5673" s="2">
        <v>5672.0</v>
      </c>
    </row>
    <row r="5674">
      <c r="A5674" s="152" t="s">
        <v>37</v>
      </c>
      <c r="B5674" s="152" t="s">
        <v>13</v>
      </c>
      <c r="C5674" s="153">
        <v>0.181374929820052</v>
      </c>
      <c r="D5674" s="153">
        <v>0.321855431549979</v>
      </c>
      <c r="E5674" s="149">
        <v>0.765802778083199</v>
      </c>
      <c r="F5674" s="153">
        <v>0.00800924322019214</v>
      </c>
      <c r="G5674" s="153">
        <v>0.00120424865325103</v>
      </c>
      <c r="H5674" s="153">
        <v>0.501999500685594</v>
      </c>
      <c r="I5674" s="153">
        <v>0.00257758291916771</v>
      </c>
      <c r="J5674" s="153">
        <v>0.0166092385649717</v>
      </c>
      <c r="K5674" s="151">
        <v>0.765803</v>
      </c>
      <c r="L5674" s="151">
        <v>3.169102</v>
      </c>
      <c r="M5674" s="2">
        <v>5673.0</v>
      </c>
    </row>
    <row r="5675">
      <c r="A5675" s="152" t="s">
        <v>13</v>
      </c>
      <c r="B5675" s="152" t="s">
        <v>37</v>
      </c>
      <c r="C5675" s="153">
        <v>-0.181374929820052</v>
      </c>
      <c r="D5675" s="153">
        <v>0.321855431549979</v>
      </c>
      <c r="E5675" s="149">
        <v>0.765802778083199</v>
      </c>
      <c r="F5675" s="153">
        <v>0.0080092432201923</v>
      </c>
      <c r="G5675" s="153">
        <v>0.00120424865325103</v>
      </c>
      <c r="H5675" s="153">
        <v>0.501999500685594</v>
      </c>
      <c r="I5675" s="153">
        <v>0.00257758291916771</v>
      </c>
      <c r="J5675" s="153">
        <v>0.0166092385649717</v>
      </c>
      <c r="K5675" s="151">
        <v>0.765803</v>
      </c>
      <c r="L5675" s="151">
        <v>3.16735</v>
      </c>
      <c r="M5675" s="2">
        <v>5674.0</v>
      </c>
    </row>
    <row r="5676">
      <c r="A5676" s="152" t="s">
        <v>62</v>
      </c>
      <c r="B5676" s="152" t="s">
        <v>443</v>
      </c>
      <c r="C5676" s="153">
        <v>0.0967773133695863</v>
      </c>
      <c r="D5676" s="153">
        <v>-0.0237856359775856</v>
      </c>
      <c r="E5676" s="149">
        <v>0.76580801695886</v>
      </c>
      <c r="F5676" s="153">
        <v>0.034234944704395</v>
      </c>
      <c r="G5676" s="153">
        <v>0.478673991515192</v>
      </c>
      <c r="H5676" s="153">
        <v>0.804898163327297</v>
      </c>
      <c r="I5676" s="153">
        <v>0.544948908526627</v>
      </c>
      <c r="J5676" s="153">
        <v>0.01</v>
      </c>
      <c r="K5676" s="151">
        <v>0.765808</v>
      </c>
      <c r="L5676" s="151">
        <v>3.172633</v>
      </c>
      <c r="M5676" s="2">
        <v>5675.0</v>
      </c>
    </row>
    <row r="5677">
      <c r="A5677" s="152" t="s">
        <v>443</v>
      </c>
      <c r="B5677" s="152" t="s">
        <v>62</v>
      </c>
      <c r="C5677" s="153">
        <v>-0.0967773133695863</v>
      </c>
      <c r="D5677" s="153">
        <v>-0.0237856359775856</v>
      </c>
      <c r="E5677" s="149">
        <v>0.76580801695886</v>
      </c>
      <c r="F5677" s="153">
        <v>0.0342349447043957</v>
      </c>
      <c r="G5677" s="153">
        <v>0.478673991515192</v>
      </c>
      <c r="H5677" s="153">
        <v>0.804898163327297</v>
      </c>
      <c r="I5677" s="153">
        <v>0.544948908526627</v>
      </c>
      <c r="J5677" s="153">
        <v>0.01</v>
      </c>
      <c r="K5677" s="151">
        <v>0.765808</v>
      </c>
      <c r="L5677" s="151">
        <v>3.170877</v>
      </c>
      <c r="M5677" s="2">
        <v>5676.0</v>
      </c>
    </row>
    <row r="5678">
      <c r="A5678" s="152" t="s">
        <v>446</v>
      </c>
      <c r="B5678" s="152" t="s">
        <v>189</v>
      </c>
      <c r="C5678" s="153">
        <v>2.77025995011387</v>
      </c>
      <c r="D5678" s="153">
        <v>-0.460567571171294</v>
      </c>
      <c r="E5678" s="149">
        <v>0.766030432406757</v>
      </c>
      <c r="F5678" s="153">
        <v>5.86940866489906E-4</v>
      </c>
      <c r="G5678" s="153">
        <v>0.627737048416783</v>
      </c>
      <c r="H5678" s="153">
        <v>0.0319058166335731</v>
      </c>
      <c r="I5678" s="153">
        <v>0.858254573331645</v>
      </c>
      <c r="J5678" s="153">
        <v>0.01</v>
      </c>
      <c r="K5678" s="151">
        <v>0.76603</v>
      </c>
      <c r="L5678" s="151">
        <v>3.177073</v>
      </c>
      <c r="M5678" s="2">
        <v>5677.0</v>
      </c>
    </row>
    <row r="5679">
      <c r="A5679" s="152" t="s">
        <v>189</v>
      </c>
      <c r="B5679" s="152" t="s">
        <v>446</v>
      </c>
      <c r="C5679" s="153">
        <v>-2.77025995011387</v>
      </c>
      <c r="D5679" s="153">
        <v>-0.460567571171294</v>
      </c>
      <c r="E5679" s="149">
        <v>0.766030432406757</v>
      </c>
      <c r="F5679" s="153">
        <v>5.86940866489901E-4</v>
      </c>
      <c r="G5679" s="153">
        <v>0.627737048416783</v>
      </c>
      <c r="H5679" s="153">
        <v>0.0319058166335731</v>
      </c>
      <c r="I5679" s="153">
        <v>0.858254573331645</v>
      </c>
      <c r="J5679" s="153">
        <v>0.01</v>
      </c>
      <c r="K5679" s="151">
        <v>0.76603</v>
      </c>
      <c r="L5679" s="151">
        <v>3.175313</v>
      </c>
      <c r="M5679" s="2">
        <v>5678.0</v>
      </c>
    </row>
    <row r="5680">
      <c r="A5680" s="152" t="s">
        <v>24</v>
      </c>
      <c r="B5680" s="152" t="s">
        <v>446</v>
      </c>
      <c r="C5680" s="153">
        <v>-3.88443821296418</v>
      </c>
      <c r="D5680" s="153">
        <v>-0.140362278388466</v>
      </c>
      <c r="E5680" s="149">
        <v>0.766079119354673</v>
      </c>
      <c r="F5680" s="153">
        <v>0.0637925550089365</v>
      </c>
      <c r="G5680" s="153">
        <v>0.4820572758949</v>
      </c>
      <c r="H5680" s="153">
        <v>0.998006588846261</v>
      </c>
      <c r="I5680" s="153">
        <v>0.474027727854391</v>
      </c>
      <c r="J5680" s="153">
        <v>0.01</v>
      </c>
      <c r="K5680" s="151">
        <v>0.766079</v>
      </c>
      <c r="L5680" s="151">
        <v>3.180801</v>
      </c>
      <c r="M5680" s="2">
        <v>5679.0</v>
      </c>
    </row>
    <row r="5681">
      <c r="A5681" s="152" t="s">
        <v>446</v>
      </c>
      <c r="B5681" s="152" t="s">
        <v>24</v>
      </c>
      <c r="C5681" s="153">
        <v>3.88443821296418</v>
      </c>
      <c r="D5681" s="153">
        <v>-0.140362278388466</v>
      </c>
      <c r="E5681" s="149">
        <v>0.766079119354673</v>
      </c>
      <c r="F5681" s="153">
        <v>0.0637925550089376</v>
      </c>
      <c r="G5681" s="153">
        <v>0.4820572758949</v>
      </c>
      <c r="H5681" s="153">
        <v>0.998006588846261</v>
      </c>
      <c r="I5681" s="153">
        <v>0.474027727854391</v>
      </c>
      <c r="J5681" s="153">
        <v>0.01</v>
      </c>
      <c r="K5681" s="151">
        <v>0.766079</v>
      </c>
      <c r="L5681" s="151">
        <v>3.179037</v>
      </c>
      <c r="M5681" s="2">
        <v>5680.0</v>
      </c>
    </row>
    <row r="5682">
      <c r="A5682" s="152" t="s">
        <v>36</v>
      </c>
      <c r="B5682" s="152" t="s">
        <v>83</v>
      </c>
      <c r="C5682" s="153">
        <v>0.43250275663764</v>
      </c>
      <c r="D5682" s="153">
        <v>0.379602913106522</v>
      </c>
      <c r="E5682" s="149">
        <v>0.76662296777184</v>
      </c>
      <c r="F5682" s="154">
        <v>4.07103652716081E-5</v>
      </c>
      <c r="G5682" s="153">
        <v>0.690618495982527</v>
      </c>
      <c r="H5682" s="153">
        <v>0.0819130950962622</v>
      </c>
      <c r="I5682" s="153">
        <v>0.397769052774953</v>
      </c>
      <c r="J5682" s="153">
        <v>0.01</v>
      </c>
      <c r="K5682" s="151">
        <v>0.766623</v>
      </c>
      <c r="L5682" s="151">
        <v>3.186596</v>
      </c>
      <c r="M5682" s="2">
        <v>5681.0</v>
      </c>
    </row>
    <row r="5683">
      <c r="A5683" s="152" t="s">
        <v>83</v>
      </c>
      <c r="B5683" s="152" t="s">
        <v>36</v>
      </c>
      <c r="C5683" s="153">
        <v>-0.43250275663764</v>
      </c>
      <c r="D5683" s="153">
        <v>0.379602913106522</v>
      </c>
      <c r="E5683" s="149">
        <v>0.76662296777184</v>
      </c>
      <c r="F5683" s="154">
        <v>4.07103652716085E-5</v>
      </c>
      <c r="G5683" s="153">
        <v>0.690618495982527</v>
      </c>
      <c r="H5683" s="153">
        <v>0.0819130950962622</v>
      </c>
      <c r="I5683" s="153">
        <v>0.397769052774953</v>
      </c>
      <c r="J5683" s="153">
        <v>0.01</v>
      </c>
      <c r="K5683" s="151">
        <v>0.766623</v>
      </c>
      <c r="L5683" s="151">
        <v>3.184827</v>
      </c>
      <c r="M5683" s="2">
        <v>5682.0</v>
      </c>
    </row>
    <row r="5684">
      <c r="A5684" s="152" t="s">
        <v>71</v>
      </c>
      <c r="B5684" s="152" t="s">
        <v>443</v>
      </c>
      <c r="C5684" s="153">
        <v>-0.0120491128463399</v>
      </c>
      <c r="D5684" s="153">
        <v>0.0154294643384912</v>
      </c>
      <c r="E5684" s="149">
        <v>0.766646819430614</v>
      </c>
      <c r="F5684" s="153">
        <v>0.618119358512939</v>
      </c>
      <c r="G5684" s="153">
        <v>0.66843244070285</v>
      </c>
      <c r="H5684" s="153">
        <v>0.880048365638331</v>
      </c>
      <c r="I5684" s="153">
        <v>0.362703909910051</v>
      </c>
      <c r="J5684" s="153">
        <v>0.01</v>
      </c>
      <c r="K5684" s="151">
        <v>0.766647</v>
      </c>
      <c r="L5684" s="151">
        <v>3.19024</v>
      </c>
      <c r="M5684" s="2">
        <v>5683.0</v>
      </c>
    </row>
    <row r="5685">
      <c r="A5685" s="152" t="s">
        <v>443</v>
      </c>
      <c r="B5685" s="152" t="s">
        <v>71</v>
      </c>
      <c r="C5685" s="153">
        <v>0.0120491128463399</v>
      </c>
      <c r="D5685" s="153">
        <v>0.0154294643384912</v>
      </c>
      <c r="E5685" s="149">
        <v>0.766646819430614</v>
      </c>
      <c r="F5685" s="153">
        <v>0.618119358512939</v>
      </c>
      <c r="G5685" s="153">
        <v>0.66843244070285</v>
      </c>
      <c r="H5685" s="153">
        <v>0.880048365638331</v>
      </c>
      <c r="I5685" s="153">
        <v>0.362703909910051</v>
      </c>
      <c r="J5685" s="153">
        <v>0.01</v>
      </c>
      <c r="K5685" s="151">
        <v>0.766647</v>
      </c>
      <c r="L5685" s="151">
        <v>3.188467</v>
      </c>
      <c r="M5685" s="2">
        <v>5684.0</v>
      </c>
    </row>
    <row r="5686">
      <c r="A5686" s="152" t="s">
        <v>36</v>
      </c>
      <c r="B5686" s="152" t="s">
        <v>63</v>
      </c>
      <c r="C5686" s="153">
        <v>-0.818200890249317</v>
      </c>
      <c r="D5686" s="153">
        <v>-0.476156202537561</v>
      </c>
      <c r="E5686" s="149">
        <v>0.766736099163239</v>
      </c>
      <c r="F5686" s="154">
        <v>2.6071061518302E-5</v>
      </c>
      <c r="G5686" s="153">
        <v>0.934002288345442</v>
      </c>
      <c r="H5686" s="153">
        <v>0.120643146396546</v>
      </c>
      <c r="I5686" s="153">
        <v>0.497560881593108</v>
      </c>
      <c r="J5686" s="153">
        <v>0.01</v>
      </c>
      <c r="K5686" s="151">
        <v>0.766736</v>
      </c>
      <c r="L5686" s="151">
        <v>3.194165</v>
      </c>
      <c r="M5686" s="2">
        <v>5685.0</v>
      </c>
    </row>
    <row r="5687">
      <c r="A5687" s="152" t="s">
        <v>63</v>
      </c>
      <c r="B5687" s="152" t="s">
        <v>36</v>
      </c>
      <c r="C5687" s="153">
        <v>0.818200890249317</v>
      </c>
      <c r="D5687" s="153">
        <v>-0.476156202537561</v>
      </c>
      <c r="E5687" s="149">
        <v>0.766736099163239</v>
      </c>
      <c r="F5687" s="154">
        <v>2.60710615183016E-5</v>
      </c>
      <c r="G5687" s="153">
        <v>0.934002288345442</v>
      </c>
      <c r="H5687" s="153">
        <v>0.120643146396546</v>
      </c>
      <c r="I5687" s="153">
        <v>0.497560881593108</v>
      </c>
      <c r="J5687" s="153">
        <v>0.01</v>
      </c>
      <c r="K5687" s="151">
        <v>0.766736</v>
      </c>
      <c r="L5687" s="151">
        <v>3.192387</v>
      </c>
      <c r="M5687" s="2">
        <v>5686.0</v>
      </c>
    </row>
    <row r="5688">
      <c r="A5688" s="152" t="s">
        <v>87</v>
      </c>
      <c r="B5688" s="152" t="s">
        <v>66</v>
      </c>
      <c r="C5688" s="153">
        <v>-0.552571315050914</v>
      </c>
      <c r="D5688" s="153">
        <v>0.26489603771588</v>
      </c>
      <c r="E5688" s="149">
        <v>0.767479627708533</v>
      </c>
      <c r="F5688" s="153">
        <v>1.25600257565594E-4</v>
      </c>
      <c r="G5688" s="153">
        <v>0.872761608830694</v>
      </c>
      <c r="H5688" s="153">
        <v>0.0025596116222045</v>
      </c>
      <c r="I5688" s="153">
        <v>0.279689510077463</v>
      </c>
      <c r="J5688" s="153">
        <v>0.33256298468908</v>
      </c>
      <c r="K5688" s="151">
        <v>0.76748</v>
      </c>
      <c r="L5688" s="151">
        <v>3.200826</v>
      </c>
      <c r="M5688" s="2">
        <v>5687.0</v>
      </c>
    </row>
    <row r="5689">
      <c r="A5689" s="152" t="s">
        <v>66</v>
      </c>
      <c r="B5689" s="152" t="s">
        <v>87</v>
      </c>
      <c r="C5689" s="153">
        <v>0.552571315050914</v>
      </c>
      <c r="D5689" s="153">
        <v>0.26489603771588</v>
      </c>
      <c r="E5689" s="149">
        <v>0.767479627708533</v>
      </c>
      <c r="F5689" s="153">
        <v>1.25600257565594E-4</v>
      </c>
      <c r="G5689" s="153">
        <v>0.872761608830694</v>
      </c>
      <c r="H5689" s="153">
        <v>0.0025596116222045</v>
      </c>
      <c r="I5689" s="153">
        <v>0.279689510077463</v>
      </c>
      <c r="J5689" s="153">
        <v>0.33256298468908</v>
      </c>
      <c r="K5689" s="151">
        <v>0.76748</v>
      </c>
      <c r="L5689" s="151">
        <v>3.199043</v>
      </c>
      <c r="M5689" s="2">
        <v>5688.0</v>
      </c>
    </row>
    <row r="5690">
      <c r="A5690" s="152" t="s">
        <v>71</v>
      </c>
      <c r="B5690" s="152" t="s">
        <v>82</v>
      </c>
      <c r="C5690" s="153">
        <v>-0.0260251235147586</v>
      </c>
      <c r="D5690" s="153">
        <v>0.0291198615707132</v>
      </c>
      <c r="E5690" s="149">
        <v>0.767639784184107</v>
      </c>
      <c r="F5690" s="153">
        <v>0.774091355775267</v>
      </c>
      <c r="G5690" s="153">
        <v>0.477493201598654</v>
      </c>
      <c r="H5690" s="153">
        <v>0.158162681913711</v>
      </c>
      <c r="I5690" s="153">
        <v>0.699195045721046</v>
      </c>
      <c r="J5690" s="153">
        <v>0.01</v>
      </c>
      <c r="K5690" s="151">
        <v>0.76764</v>
      </c>
      <c r="L5690" s="151">
        <v>3.20328</v>
      </c>
      <c r="M5690" s="2">
        <v>5689.0</v>
      </c>
    </row>
    <row r="5691">
      <c r="A5691" s="152" t="s">
        <v>82</v>
      </c>
      <c r="B5691" s="152" t="s">
        <v>71</v>
      </c>
      <c r="C5691" s="153">
        <v>0.0260251235147586</v>
      </c>
      <c r="D5691" s="153">
        <v>0.0291198615707132</v>
      </c>
      <c r="E5691" s="149">
        <v>0.767639784184107</v>
      </c>
      <c r="F5691" s="153">
        <v>0.774091355775277</v>
      </c>
      <c r="G5691" s="153">
        <v>0.477493201598654</v>
      </c>
      <c r="H5691" s="153">
        <v>0.158162681913711</v>
      </c>
      <c r="I5691" s="153">
        <v>0.699195045721046</v>
      </c>
      <c r="J5691" s="153">
        <v>0.01</v>
      </c>
      <c r="K5691" s="151">
        <v>0.76764</v>
      </c>
      <c r="L5691" s="151">
        <v>3.205067</v>
      </c>
      <c r="M5691" s="2">
        <v>5690.0</v>
      </c>
    </row>
    <row r="5692">
      <c r="A5692" s="152" t="s">
        <v>66</v>
      </c>
      <c r="B5692" s="152" t="s">
        <v>163</v>
      </c>
      <c r="C5692" s="153">
        <v>-1.70729095021957</v>
      </c>
      <c r="D5692" s="153">
        <v>0.134045820451691</v>
      </c>
      <c r="E5692" s="149">
        <v>0.76769304528783</v>
      </c>
      <c r="F5692" s="153">
        <v>8.69522863320779E-4</v>
      </c>
      <c r="G5692" s="153">
        <v>0.544117605629582</v>
      </c>
      <c r="H5692" s="153">
        <v>0.331059579881402</v>
      </c>
      <c r="I5692" s="153">
        <v>0.507819677679478</v>
      </c>
      <c r="J5692" s="153">
        <v>0.01</v>
      </c>
      <c r="K5692" s="151">
        <v>0.767693</v>
      </c>
      <c r="L5692" s="151">
        <v>3.207079</v>
      </c>
      <c r="M5692" s="2">
        <v>5691.0</v>
      </c>
    </row>
    <row r="5693">
      <c r="A5693" s="152" t="s">
        <v>163</v>
      </c>
      <c r="B5693" s="152" t="s">
        <v>66</v>
      </c>
      <c r="C5693" s="153">
        <v>1.70729095021957</v>
      </c>
      <c r="D5693" s="153">
        <v>0.134045820451691</v>
      </c>
      <c r="E5693" s="149">
        <v>0.76769304528783</v>
      </c>
      <c r="F5693" s="153">
        <v>8.69522863320796E-4</v>
      </c>
      <c r="G5693" s="153">
        <v>0.544117605629582</v>
      </c>
      <c r="H5693" s="153">
        <v>0.331059579881402</v>
      </c>
      <c r="I5693" s="153">
        <v>0.507819677679478</v>
      </c>
      <c r="J5693" s="153">
        <v>0.01</v>
      </c>
      <c r="K5693" s="151">
        <v>0.767693</v>
      </c>
      <c r="L5693" s="151">
        <v>3.208871</v>
      </c>
      <c r="M5693" s="2">
        <v>5692.0</v>
      </c>
    </row>
    <row r="5694">
      <c r="A5694" s="152" t="s">
        <v>112</v>
      </c>
      <c r="B5694" s="152" t="s">
        <v>28</v>
      </c>
      <c r="C5694" s="153">
        <v>0.133566632978111</v>
      </c>
      <c r="D5694" s="153">
        <v>-0.114765965816777</v>
      </c>
      <c r="E5694" s="149">
        <v>0.76772048669765</v>
      </c>
      <c r="F5694" s="153">
        <v>0.00248991675835143</v>
      </c>
      <c r="G5694" s="153">
        <v>0.130258384749119</v>
      </c>
      <c r="H5694" s="153">
        <v>0.00998674805055191</v>
      </c>
      <c r="I5694" s="153">
        <v>0.185639077740356</v>
      </c>
      <c r="J5694" s="153">
        <v>0.246347864216961</v>
      </c>
      <c r="K5694" s="151">
        <v>0.76772</v>
      </c>
      <c r="L5694" s="151">
        <v>3.212575</v>
      </c>
      <c r="M5694" s="2">
        <v>5693.0</v>
      </c>
    </row>
    <row r="5695">
      <c r="A5695" s="152" t="s">
        <v>28</v>
      </c>
      <c r="B5695" s="152" t="s">
        <v>112</v>
      </c>
      <c r="C5695" s="153">
        <v>-0.133566632978111</v>
      </c>
      <c r="D5695" s="153">
        <v>-0.114765965816777</v>
      </c>
      <c r="E5695" s="149">
        <v>0.76772048669765</v>
      </c>
      <c r="F5695" s="153">
        <v>0.00248991675835143</v>
      </c>
      <c r="G5695" s="153">
        <v>0.130258384749119</v>
      </c>
      <c r="H5695" s="153">
        <v>0.00998674805055191</v>
      </c>
      <c r="I5695" s="153">
        <v>0.185639077740356</v>
      </c>
      <c r="J5695" s="153">
        <v>0.246347864216961</v>
      </c>
      <c r="K5695" s="151">
        <v>0.76772</v>
      </c>
      <c r="L5695" s="151">
        <v>3.21078</v>
      </c>
      <c r="M5695" s="2">
        <v>5694.0</v>
      </c>
    </row>
    <row r="5696">
      <c r="A5696" s="152" t="s">
        <v>9</v>
      </c>
      <c r="B5696" s="152" t="s">
        <v>157</v>
      </c>
      <c r="C5696" s="153">
        <v>-0.545038126567472</v>
      </c>
      <c r="D5696" s="153">
        <v>0.331761632030927</v>
      </c>
      <c r="E5696" s="149">
        <v>0.767799393649698</v>
      </c>
      <c r="F5696" s="153">
        <v>0.130579928139282</v>
      </c>
      <c r="G5696" s="153">
        <v>0.386340474925124</v>
      </c>
      <c r="H5696" s="153">
        <v>0.466184025257483</v>
      </c>
      <c r="I5696" s="153">
        <v>0.904380572587679</v>
      </c>
      <c r="J5696" s="153">
        <v>0.01</v>
      </c>
      <c r="K5696" s="151">
        <v>0.767799</v>
      </c>
      <c r="L5696" s="151">
        <v>3.214703</v>
      </c>
      <c r="M5696" s="2">
        <v>5695.0</v>
      </c>
    </row>
    <row r="5697">
      <c r="A5697" s="152" t="s">
        <v>157</v>
      </c>
      <c r="B5697" s="152" t="s">
        <v>9</v>
      </c>
      <c r="C5697" s="153">
        <v>0.545038126567472</v>
      </c>
      <c r="D5697" s="153">
        <v>0.331761632030927</v>
      </c>
      <c r="E5697" s="149">
        <v>0.767799393649698</v>
      </c>
      <c r="F5697" s="153">
        <v>0.130579928139284</v>
      </c>
      <c r="G5697" s="153">
        <v>0.386340474925124</v>
      </c>
      <c r="H5697" s="153">
        <v>0.466184025257483</v>
      </c>
      <c r="I5697" s="153">
        <v>0.904380572587679</v>
      </c>
      <c r="J5697" s="153">
        <v>0.01</v>
      </c>
      <c r="K5697" s="151">
        <v>0.767799</v>
      </c>
      <c r="L5697" s="151">
        <v>3.216503</v>
      </c>
      <c r="M5697" s="2">
        <v>5696.0</v>
      </c>
    </row>
    <row r="5698">
      <c r="A5698" s="152" t="s">
        <v>76</v>
      </c>
      <c r="B5698" s="152" t="s">
        <v>163</v>
      </c>
      <c r="C5698" s="153">
        <v>-2.30344252436337</v>
      </c>
      <c r="D5698" s="153">
        <v>0.235760447373151</v>
      </c>
      <c r="E5698" s="149">
        <v>0.767986567833224</v>
      </c>
      <c r="F5698" s="153">
        <v>0.00278033377132315</v>
      </c>
      <c r="G5698" s="153">
        <v>0.697113469265398</v>
      </c>
      <c r="H5698" s="153">
        <v>0.842915231997666</v>
      </c>
      <c r="I5698" s="153">
        <v>0.433715013521254</v>
      </c>
      <c r="J5698" s="153">
        <v>0.01</v>
      </c>
      <c r="K5698" s="151">
        <v>0.767987</v>
      </c>
      <c r="L5698" s="151">
        <v>3.21909</v>
      </c>
      <c r="M5698" s="2">
        <v>5697.0</v>
      </c>
    </row>
    <row r="5699">
      <c r="A5699" s="152" t="s">
        <v>163</v>
      </c>
      <c r="B5699" s="152" t="s">
        <v>76</v>
      </c>
      <c r="C5699" s="153">
        <v>2.30344252436337</v>
      </c>
      <c r="D5699" s="153">
        <v>0.235760447373151</v>
      </c>
      <c r="E5699" s="149">
        <v>0.767986567833224</v>
      </c>
      <c r="F5699" s="153">
        <v>0.00278033377132322</v>
      </c>
      <c r="G5699" s="153">
        <v>0.697113469265398</v>
      </c>
      <c r="H5699" s="153">
        <v>0.842915231997666</v>
      </c>
      <c r="I5699" s="153">
        <v>0.433715013521254</v>
      </c>
      <c r="J5699" s="153">
        <v>0.01</v>
      </c>
      <c r="K5699" s="151">
        <v>0.767987</v>
      </c>
      <c r="L5699" s="151">
        <v>3.220894</v>
      </c>
      <c r="M5699" s="2">
        <v>5698.0</v>
      </c>
    </row>
    <row r="5700">
      <c r="A5700" s="152" t="s">
        <v>83</v>
      </c>
      <c r="B5700" s="152" t="s">
        <v>82</v>
      </c>
      <c r="C5700" s="153">
        <v>-0.0680820563564525</v>
      </c>
      <c r="D5700" s="153">
        <v>0.102095439682894</v>
      </c>
      <c r="E5700" s="149">
        <v>0.768006722168634</v>
      </c>
      <c r="F5700" s="154">
        <v>6.99809041547768E-7</v>
      </c>
      <c r="G5700" s="153">
        <v>0.258839986444447</v>
      </c>
      <c r="H5700" s="153">
        <v>0.0113173305556642</v>
      </c>
      <c r="I5700" s="153">
        <v>0.973670343983094</v>
      </c>
      <c r="J5700" s="153">
        <v>0.01</v>
      </c>
      <c r="K5700" s="151">
        <v>0.768007</v>
      </c>
      <c r="L5700" s="151">
        <v>3.224594</v>
      </c>
      <c r="M5700" s="2">
        <v>5699.0</v>
      </c>
    </row>
    <row r="5701">
      <c r="A5701" s="152" t="s">
        <v>82</v>
      </c>
      <c r="B5701" s="152" t="s">
        <v>83</v>
      </c>
      <c r="C5701" s="153">
        <v>0.0680820563564525</v>
      </c>
      <c r="D5701" s="153">
        <v>0.102095439682894</v>
      </c>
      <c r="E5701" s="149">
        <v>0.768006722168634</v>
      </c>
      <c r="F5701" s="154">
        <v>6.99809041547768E-7</v>
      </c>
      <c r="G5701" s="153">
        <v>0.258839986444447</v>
      </c>
      <c r="H5701" s="153">
        <v>0.0113173305556642</v>
      </c>
      <c r="I5701" s="153">
        <v>0.973670343983094</v>
      </c>
      <c r="J5701" s="153">
        <v>0.01</v>
      </c>
      <c r="K5701" s="151">
        <v>0.768007</v>
      </c>
      <c r="L5701" s="151">
        <v>3.222785</v>
      </c>
      <c r="M5701" s="2">
        <v>5700.0</v>
      </c>
    </row>
    <row r="5702">
      <c r="A5702" s="152" t="s">
        <v>64</v>
      </c>
      <c r="B5702" s="152" t="s">
        <v>449</v>
      </c>
      <c r="C5702" s="153">
        <v>-1.29333214465955</v>
      </c>
      <c r="D5702" s="153">
        <v>-0.0714606862914316</v>
      </c>
      <c r="E5702" s="149">
        <v>0.768206198698073</v>
      </c>
      <c r="F5702" s="153">
        <v>0.197056043409651</v>
      </c>
      <c r="G5702" s="153">
        <v>0.798168531150221</v>
      </c>
      <c r="H5702" s="153">
        <v>0.462046940064673</v>
      </c>
      <c r="I5702" s="153">
        <v>0.318238338775504</v>
      </c>
      <c r="J5702" s="153">
        <v>0.01</v>
      </c>
      <c r="K5702" s="151">
        <v>0.768206</v>
      </c>
      <c r="L5702" s="151">
        <v>3.227242</v>
      </c>
      <c r="M5702" s="2">
        <v>5701.0</v>
      </c>
    </row>
    <row r="5703">
      <c r="A5703" s="152" t="s">
        <v>449</v>
      </c>
      <c r="B5703" s="152" t="s">
        <v>64</v>
      </c>
      <c r="C5703" s="153">
        <v>1.29333214465955</v>
      </c>
      <c r="D5703" s="153">
        <v>-0.0714606862914316</v>
      </c>
      <c r="E5703" s="149">
        <v>0.768206198698073</v>
      </c>
      <c r="F5703" s="153">
        <v>0.197056043409647</v>
      </c>
      <c r="G5703" s="153">
        <v>0.798168531150221</v>
      </c>
      <c r="H5703" s="153">
        <v>0.462046940064673</v>
      </c>
      <c r="I5703" s="153">
        <v>0.318238338775504</v>
      </c>
      <c r="J5703" s="153">
        <v>0.01</v>
      </c>
      <c r="K5703" s="151">
        <v>0.768206</v>
      </c>
      <c r="L5703" s="151">
        <v>3.229055</v>
      </c>
      <c r="M5703" s="2">
        <v>5702.0</v>
      </c>
    </row>
    <row r="5704">
      <c r="A5704" s="152" t="s">
        <v>9</v>
      </c>
      <c r="B5704" s="152" t="s">
        <v>443</v>
      </c>
      <c r="C5704" s="153">
        <v>0.0776135448418964</v>
      </c>
      <c r="D5704" s="153">
        <v>0.0143201806529835</v>
      </c>
      <c r="E5704" s="149">
        <v>0.768214474745584</v>
      </c>
      <c r="F5704" s="153">
        <v>0.569502137736357</v>
      </c>
      <c r="G5704" s="153">
        <v>0.641102036186373</v>
      </c>
      <c r="H5704" s="153">
        <v>0.66694962647101</v>
      </c>
      <c r="I5704" s="153">
        <v>0.641855369639248</v>
      </c>
      <c r="J5704" s="153">
        <v>0.0305465158933855</v>
      </c>
      <c r="K5704" s="151">
        <v>0.768214</v>
      </c>
      <c r="L5704" s="151">
        <v>3.232723</v>
      </c>
      <c r="M5704" s="2">
        <v>5703.0</v>
      </c>
    </row>
    <row r="5705">
      <c r="A5705" s="152" t="s">
        <v>443</v>
      </c>
      <c r="B5705" s="152" t="s">
        <v>9</v>
      </c>
      <c r="C5705" s="153">
        <v>-0.0776135448418964</v>
      </c>
      <c r="D5705" s="153">
        <v>0.0143201806529835</v>
      </c>
      <c r="E5705" s="149">
        <v>0.768214474745584</v>
      </c>
      <c r="F5705" s="153">
        <v>0.569502137736368</v>
      </c>
      <c r="G5705" s="153">
        <v>0.641102036186373</v>
      </c>
      <c r="H5705" s="153">
        <v>0.66694962647101</v>
      </c>
      <c r="I5705" s="153">
        <v>0.641855369639248</v>
      </c>
      <c r="J5705" s="153">
        <v>0.0305465158933855</v>
      </c>
      <c r="K5705" s="151">
        <v>0.768214</v>
      </c>
      <c r="L5705" s="151">
        <v>3.230905</v>
      </c>
      <c r="M5705" s="2">
        <v>5704.0</v>
      </c>
    </row>
    <row r="5706">
      <c r="A5706" s="152" t="s">
        <v>445</v>
      </c>
      <c r="B5706" s="152" t="s">
        <v>58</v>
      </c>
      <c r="C5706" s="153">
        <v>1.21919551749903</v>
      </c>
      <c r="D5706" s="153">
        <v>0.0962605267803095</v>
      </c>
      <c r="E5706" s="149">
        <v>0.768415003504154</v>
      </c>
      <c r="F5706" s="153">
        <v>0.0157768220886556</v>
      </c>
      <c r="G5706" s="153">
        <v>0.259173235266963</v>
      </c>
      <c r="H5706" s="153">
        <v>0.0786734440926331</v>
      </c>
      <c r="I5706" s="153">
        <v>0.594559312442666</v>
      </c>
      <c r="J5706" s="153">
        <v>0.01</v>
      </c>
      <c r="K5706" s="151">
        <v>0.768415</v>
      </c>
      <c r="L5706" s="151">
        <v>3.235386</v>
      </c>
      <c r="M5706" s="2">
        <v>5705.0</v>
      </c>
    </row>
    <row r="5707">
      <c r="A5707" s="152" t="s">
        <v>58</v>
      </c>
      <c r="B5707" s="152" t="s">
        <v>445</v>
      </c>
      <c r="C5707" s="153">
        <v>-1.21919551749903</v>
      </c>
      <c r="D5707" s="153">
        <v>0.0962605267803095</v>
      </c>
      <c r="E5707" s="149">
        <v>0.768415003504154</v>
      </c>
      <c r="F5707" s="153">
        <v>0.015776822088656</v>
      </c>
      <c r="G5707" s="153">
        <v>0.259173235266963</v>
      </c>
      <c r="H5707" s="153">
        <v>0.0786734440926331</v>
      </c>
      <c r="I5707" s="153">
        <v>0.594559312442666</v>
      </c>
      <c r="J5707" s="153">
        <v>0.01</v>
      </c>
      <c r="K5707" s="151">
        <v>0.768415</v>
      </c>
      <c r="L5707" s="151">
        <v>3.237208</v>
      </c>
      <c r="M5707" s="2">
        <v>5706.0</v>
      </c>
    </row>
    <row r="5708">
      <c r="A5708" s="152" t="s">
        <v>443</v>
      </c>
      <c r="B5708" s="152" t="s">
        <v>10</v>
      </c>
      <c r="C5708" s="153">
        <v>0.0644558141112522</v>
      </c>
      <c r="D5708" s="153">
        <v>-0.185157490094867</v>
      </c>
      <c r="E5708" s="149">
        <v>0.768532951412031</v>
      </c>
      <c r="F5708" s="154">
        <v>1.8902514480144E-5</v>
      </c>
      <c r="G5708" s="153">
        <v>0.33009314478141</v>
      </c>
      <c r="H5708" s="153">
        <v>0.00107827616328716</v>
      </c>
      <c r="I5708" s="153">
        <v>0.251193928436739</v>
      </c>
      <c r="J5708" s="153">
        <v>0.362805094917459</v>
      </c>
      <c r="K5708" s="151">
        <v>0.768533</v>
      </c>
      <c r="L5708" s="151">
        <v>3.239529</v>
      </c>
      <c r="M5708" s="2">
        <v>5707.0</v>
      </c>
    </row>
    <row r="5709">
      <c r="A5709" s="152" t="s">
        <v>10</v>
      </c>
      <c r="B5709" s="152" t="s">
        <v>443</v>
      </c>
      <c r="C5709" s="153">
        <v>-0.0644558141112522</v>
      </c>
      <c r="D5709" s="153">
        <v>-0.185157490094867</v>
      </c>
      <c r="E5709" s="149">
        <v>0.768532951412031</v>
      </c>
      <c r="F5709" s="154">
        <v>1.89025144801442E-5</v>
      </c>
      <c r="G5709" s="153">
        <v>0.33009314478141</v>
      </c>
      <c r="H5709" s="153">
        <v>0.00107827616328716</v>
      </c>
      <c r="I5709" s="153">
        <v>0.251193928436739</v>
      </c>
      <c r="J5709" s="153">
        <v>0.362805094917459</v>
      </c>
      <c r="K5709" s="151">
        <v>0.768533</v>
      </c>
      <c r="L5709" s="151">
        <v>3.241355</v>
      </c>
      <c r="M5709" s="2">
        <v>5708.0</v>
      </c>
    </row>
    <row r="5710">
      <c r="A5710" s="152" t="s">
        <v>15</v>
      </c>
      <c r="B5710" s="152" t="s">
        <v>182</v>
      </c>
      <c r="C5710" s="153">
        <v>-0.745225948556685</v>
      </c>
      <c r="D5710" s="153">
        <v>0.0860549641782961</v>
      </c>
      <c r="E5710" s="149">
        <v>0.768783024531877</v>
      </c>
      <c r="F5710" s="153">
        <v>0.00420669599968363</v>
      </c>
      <c r="G5710" s="153">
        <v>0.269234368415965</v>
      </c>
      <c r="H5710" s="153">
        <v>0.0539984104354049</v>
      </c>
      <c r="I5710" s="153">
        <v>0.749826845030099</v>
      </c>
      <c r="J5710" s="153">
        <v>0.01</v>
      </c>
      <c r="K5710" s="151">
        <v>0.768783</v>
      </c>
      <c r="L5710" s="151">
        <v>3.246069</v>
      </c>
      <c r="M5710" s="2">
        <v>5709.0</v>
      </c>
    </row>
    <row r="5711">
      <c r="A5711" s="152" t="s">
        <v>182</v>
      </c>
      <c r="B5711" s="152" t="s">
        <v>15</v>
      </c>
      <c r="C5711" s="153">
        <v>0.745225948556685</v>
      </c>
      <c r="D5711" s="153">
        <v>0.0860549641782961</v>
      </c>
      <c r="E5711" s="149">
        <v>0.768783024531877</v>
      </c>
      <c r="F5711" s="153">
        <v>0.00420669599968363</v>
      </c>
      <c r="G5711" s="153">
        <v>0.269234368415965</v>
      </c>
      <c r="H5711" s="153">
        <v>0.0539984104354049</v>
      </c>
      <c r="I5711" s="153">
        <v>0.749826845030099</v>
      </c>
      <c r="J5711" s="153">
        <v>0.01</v>
      </c>
      <c r="K5711" s="151">
        <v>0.768783</v>
      </c>
      <c r="L5711" s="151">
        <v>3.244238</v>
      </c>
      <c r="M5711" s="2">
        <v>5710.0</v>
      </c>
    </row>
    <row r="5712">
      <c r="A5712" s="152" t="s">
        <v>86</v>
      </c>
      <c r="B5712" s="152" t="s">
        <v>16</v>
      </c>
      <c r="C5712" s="153">
        <v>2.03375669105878</v>
      </c>
      <c r="D5712" s="153">
        <v>-0.616945329446662</v>
      </c>
      <c r="E5712" s="149">
        <v>0.768845097731499</v>
      </c>
      <c r="F5712" s="154">
        <v>5.36161851755496E-7</v>
      </c>
      <c r="G5712" s="153">
        <v>0.78141228053351</v>
      </c>
      <c r="H5712" s="153">
        <v>0.00268474269859165</v>
      </c>
      <c r="I5712" s="153">
        <v>0.709089796097979</v>
      </c>
      <c r="J5712" s="153">
        <v>0.01</v>
      </c>
      <c r="K5712" s="151">
        <v>0.768845</v>
      </c>
      <c r="L5712" s="151">
        <v>3.249999</v>
      </c>
      <c r="M5712" s="2">
        <v>5711.0</v>
      </c>
    </row>
    <row r="5713">
      <c r="A5713" s="152" t="s">
        <v>16</v>
      </c>
      <c r="B5713" s="152" t="s">
        <v>86</v>
      </c>
      <c r="C5713" s="153">
        <v>-2.03375669105878</v>
      </c>
      <c r="D5713" s="153">
        <v>-0.616945329446662</v>
      </c>
      <c r="E5713" s="149">
        <v>0.768845097731499</v>
      </c>
      <c r="F5713" s="154">
        <v>5.36161851755498E-7</v>
      </c>
      <c r="G5713" s="153">
        <v>0.78141228053351</v>
      </c>
      <c r="H5713" s="153">
        <v>0.00268474269859165</v>
      </c>
      <c r="I5713" s="153">
        <v>0.709089796097979</v>
      </c>
      <c r="J5713" s="153">
        <v>0.01</v>
      </c>
      <c r="K5713" s="151">
        <v>0.768845</v>
      </c>
      <c r="L5713" s="151">
        <v>3.248164</v>
      </c>
      <c r="M5713" s="2">
        <v>5712.0</v>
      </c>
    </row>
    <row r="5714">
      <c r="A5714" s="152" t="s">
        <v>6</v>
      </c>
      <c r="B5714" s="152" t="s">
        <v>191</v>
      </c>
      <c r="C5714" s="153">
        <v>-0.352954299645343</v>
      </c>
      <c r="D5714" s="153">
        <v>-0.129819689816211</v>
      </c>
      <c r="E5714" s="149">
        <v>0.768885566832678</v>
      </c>
      <c r="F5714" s="154">
        <v>4.21276875164697E-6</v>
      </c>
      <c r="G5714" s="153">
        <v>0.82111849573424</v>
      </c>
      <c r="H5714" s="153">
        <v>0.187334190176502</v>
      </c>
      <c r="I5714" s="153">
        <v>0.908752152448205</v>
      </c>
      <c r="J5714" s="153">
        <v>0.01</v>
      </c>
      <c r="K5714" s="151">
        <v>0.768886</v>
      </c>
      <c r="L5714" s="151">
        <v>3.253847</v>
      </c>
      <c r="M5714" s="2">
        <v>5713.0</v>
      </c>
    </row>
    <row r="5715">
      <c r="A5715" s="152" t="s">
        <v>191</v>
      </c>
      <c r="B5715" s="152" t="s">
        <v>6</v>
      </c>
      <c r="C5715" s="153">
        <v>0.352954299645343</v>
      </c>
      <c r="D5715" s="153">
        <v>-0.129819689816211</v>
      </c>
      <c r="E5715" s="149">
        <v>0.768885566832678</v>
      </c>
      <c r="F5715" s="154">
        <v>4.21276875164693E-6</v>
      </c>
      <c r="G5715" s="153">
        <v>0.82111849573424</v>
      </c>
      <c r="H5715" s="153">
        <v>0.187334190176502</v>
      </c>
      <c r="I5715" s="153">
        <v>0.908752152448205</v>
      </c>
      <c r="J5715" s="153">
        <v>0.01</v>
      </c>
      <c r="K5715" s="151">
        <v>0.768886</v>
      </c>
      <c r="L5715" s="151">
        <v>3.252008</v>
      </c>
      <c r="M5715" s="2">
        <v>5714.0</v>
      </c>
    </row>
    <row r="5716">
      <c r="A5716" s="152" t="s">
        <v>145</v>
      </c>
      <c r="B5716" s="152" t="s">
        <v>188</v>
      </c>
      <c r="C5716" s="153">
        <v>-0.937975345714045</v>
      </c>
      <c r="D5716" s="153">
        <v>-0.357966284381761</v>
      </c>
      <c r="E5716" s="149">
        <v>0.769306154023088</v>
      </c>
      <c r="F5716" s="153">
        <v>0.430931571088471</v>
      </c>
      <c r="G5716" s="153">
        <v>0.383962226190043</v>
      </c>
      <c r="H5716" s="153">
        <v>0.469294807072179</v>
      </c>
      <c r="I5716" s="153">
        <v>0.884448717325466</v>
      </c>
      <c r="J5716" s="153">
        <v>0.01</v>
      </c>
      <c r="K5716" s="151">
        <v>0.769306</v>
      </c>
      <c r="L5716" s="151">
        <v>3.259314</v>
      </c>
      <c r="M5716" s="2">
        <v>5715.0</v>
      </c>
    </row>
    <row r="5717">
      <c r="A5717" s="152" t="s">
        <v>188</v>
      </c>
      <c r="B5717" s="152" t="s">
        <v>145</v>
      </c>
      <c r="C5717" s="153">
        <v>0.937975345714045</v>
      </c>
      <c r="D5717" s="153">
        <v>-0.357966284381761</v>
      </c>
      <c r="E5717" s="149">
        <v>0.769306154023088</v>
      </c>
      <c r="F5717" s="153">
        <v>0.430931571088471</v>
      </c>
      <c r="G5717" s="153">
        <v>0.383962226190043</v>
      </c>
      <c r="H5717" s="153">
        <v>0.469294807072179</v>
      </c>
      <c r="I5717" s="153">
        <v>0.884448717325466</v>
      </c>
      <c r="J5717" s="153">
        <v>0.01</v>
      </c>
      <c r="K5717" s="151">
        <v>0.769306</v>
      </c>
      <c r="L5717" s="151">
        <v>3.25747</v>
      </c>
      <c r="M5717" s="2">
        <v>5716.0</v>
      </c>
    </row>
    <row r="5718">
      <c r="A5718" s="152" t="s">
        <v>15</v>
      </c>
      <c r="B5718" s="152" t="s">
        <v>160</v>
      </c>
      <c r="C5718" s="153">
        <v>-1.08977488104914</v>
      </c>
      <c r="D5718" s="153">
        <v>0.181529906657215</v>
      </c>
      <c r="E5718" s="149">
        <v>0.769694290751891</v>
      </c>
      <c r="F5718" s="153">
        <v>0.407256238475878</v>
      </c>
      <c r="G5718" s="153">
        <v>0.666465147239199</v>
      </c>
      <c r="H5718" s="153">
        <v>0.0396413259338244</v>
      </c>
      <c r="I5718" s="153">
        <v>0.339813989650047</v>
      </c>
      <c r="J5718" s="153">
        <v>0.01</v>
      </c>
      <c r="K5718" s="151">
        <v>0.769694</v>
      </c>
      <c r="L5718" s="151">
        <v>3.264656</v>
      </c>
      <c r="M5718" s="2">
        <v>5717.0</v>
      </c>
    </row>
    <row r="5719">
      <c r="A5719" s="152" t="s">
        <v>160</v>
      </c>
      <c r="B5719" s="152" t="s">
        <v>15</v>
      </c>
      <c r="C5719" s="153">
        <v>1.08977488104914</v>
      </c>
      <c r="D5719" s="153">
        <v>0.181529906657215</v>
      </c>
      <c r="E5719" s="149">
        <v>0.769694290751891</v>
      </c>
      <c r="F5719" s="153">
        <v>0.407256238475869</v>
      </c>
      <c r="G5719" s="153">
        <v>0.666465147239199</v>
      </c>
      <c r="H5719" s="153">
        <v>0.0396413259338244</v>
      </c>
      <c r="I5719" s="153">
        <v>0.339813989650047</v>
      </c>
      <c r="J5719" s="153">
        <v>0.01</v>
      </c>
      <c r="K5719" s="151">
        <v>0.769694</v>
      </c>
      <c r="L5719" s="151">
        <v>3.262806</v>
      </c>
      <c r="M5719" s="2">
        <v>5718.0</v>
      </c>
    </row>
    <row r="5720">
      <c r="A5720" s="152" t="s">
        <v>93</v>
      </c>
      <c r="B5720" s="152" t="s">
        <v>188</v>
      </c>
      <c r="C5720" s="153">
        <v>-1.53791528245905</v>
      </c>
      <c r="D5720" s="153">
        <v>0.213152476662508</v>
      </c>
      <c r="E5720" s="149">
        <v>0.770004235269464</v>
      </c>
      <c r="F5720" s="153">
        <v>0.271376739095183</v>
      </c>
      <c r="G5720" s="153">
        <v>0.0822893318654537</v>
      </c>
      <c r="H5720" s="153">
        <v>0.912720950611678</v>
      </c>
      <c r="I5720" s="153">
        <v>0.765018421036564</v>
      </c>
      <c r="J5720" s="153">
        <v>0.01</v>
      </c>
      <c r="K5720" s="151">
        <v>0.770004</v>
      </c>
      <c r="L5720" s="151">
        <v>3.267823</v>
      </c>
      <c r="M5720" s="2">
        <v>5719.0</v>
      </c>
    </row>
    <row r="5721">
      <c r="A5721" s="152" t="s">
        <v>188</v>
      </c>
      <c r="B5721" s="152" t="s">
        <v>93</v>
      </c>
      <c r="C5721" s="153">
        <v>1.53791528245905</v>
      </c>
      <c r="D5721" s="153">
        <v>0.213152476662508</v>
      </c>
      <c r="E5721" s="149">
        <v>0.770004235269464</v>
      </c>
      <c r="F5721" s="153">
        <v>0.271376739095183</v>
      </c>
      <c r="G5721" s="153">
        <v>0.0822893318654537</v>
      </c>
      <c r="H5721" s="153">
        <v>0.912720950611678</v>
      </c>
      <c r="I5721" s="153">
        <v>0.765018421036564</v>
      </c>
      <c r="J5721" s="153">
        <v>0.01</v>
      </c>
      <c r="K5721" s="151">
        <v>0.770004</v>
      </c>
      <c r="L5721" s="151">
        <v>3.269677</v>
      </c>
      <c r="M5721" s="2">
        <v>5720.0</v>
      </c>
    </row>
    <row r="5722">
      <c r="A5722" s="152" t="s">
        <v>450</v>
      </c>
      <c r="B5722" s="152" t="s">
        <v>166</v>
      </c>
      <c r="C5722" s="153">
        <v>-0.167020513558394</v>
      </c>
      <c r="D5722" s="153">
        <v>-0.940618171353702</v>
      </c>
      <c r="E5722" s="149">
        <v>0.770024670629804</v>
      </c>
      <c r="F5722" s="153">
        <v>0.0230913749703419</v>
      </c>
      <c r="G5722" s="153">
        <v>0.240855109943039</v>
      </c>
      <c r="H5722" s="153">
        <v>0.585151232728756</v>
      </c>
      <c r="I5722" s="153">
        <v>0.707671288651713</v>
      </c>
      <c r="J5722" s="153">
        <v>0.01</v>
      </c>
      <c r="K5722" s="151">
        <v>0.770025</v>
      </c>
      <c r="L5722" s="151">
        <v>3.271621</v>
      </c>
      <c r="M5722" s="2">
        <v>5721.0</v>
      </c>
    </row>
    <row r="5723">
      <c r="A5723" s="152" t="s">
        <v>166</v>
      </c>
      <c r="B5723" s="152" t="s">
        <v>450</v>
      </c>
      <c r="C5723" s="153">
        <v>0.167020513558394</v>
      </c>
      <c r="D5723" s="153">
        <v>-0.940618171353702</v>
      </c>
      <c r="E5723" s="149">
        <v>0.770024670629804</v>
      </c>
      <c r="F5723" s="153">
        <v>0.0230913749703417</v>
      </c>
      <c r="G5723" s="153">
        <v>0.240855109943039</v>
      </c>
      <c r="H5723" s="153">
        <v>0.585151232728756</v>
      </c>
      <c r="I5723" s="153">
        <v>0.707671288651713</v>
      </c>
      <c r="J5723" s="153">
        <v>0.01</v>
      </c>
      <c r="K5723" s="151">
        <v>0.770025</v>
      </c>
      <c r="L5723" s="151">
        <v>3.27348</v>
      </c>
      <c r="M5723" s="2">
        <v>5722.0</v>
      </c>
    </row>
    <row r="5724">
      <c r="A5724" s="152" t="s">
        <v>88</v>
      </c>
      <c r="B5724" s="152" t="s">
        <v>182</v>
      </c>
      <c r="C5724" s="153">
        <v>-0.974211747517691</v>
      </c>
      <c r="D5724" s="153">
        <v>-0.0617753804821981</v>
      </c>
      <c r="E5724" s="149">
        <v>0.770239000508783</v>
      </c>
      <c r="F5724" s="153">
        <v>0.0662904802244164</v>
      </c>
      <c r="G5724" s="153">
        <v>0.64995376484369</v>
      </c>
      <c r="H5724" s="153">
        <v>0.36933578280391</v>
      </c>
      <c r="I5724" s="153">
        <v>0.35215372763111</v>
      </c>
      <c r="J5724" s="153">
        <v>0.01</v>
      </c>
      <c r="K5724" s="151">
        <v>0.770239</v>
      </c>
      <c r="L5724" s="151">
        <v>3.276253</v>
      </c>
      <c r="M5724" s="2">
        <v>5723.0</v>
      </c>
    </row>
    <row r="5725">
      <c r="A5725" s="152" t="s">
        <v>182</v>
      </c>
      <c r="B5725" s="152" t="s">
        <v>88</v>
      </c>
      <c r="C5725" s="153">
        <v>0.974211747517691</v>
      </c>
      <c r="D5725" s="153">
        <v>-0.0617753804821981</v>
      </c>
      <c r="E5725" s="149">
        <v>0.770239000508783</v>
      </c>
      <c r="F5725" s="153">
        <v>0.066290480224418</v>
      </c>
      <c r="G5725" s="153">
        <v>0.64995376484369</v>
      </c>
      <c r="H5725" s="153">
        <v>0.36933578280391</v>
      </c>
      <c r="I5725" s="153">
        <v>0.35215372763111</v>
      </c>
      <c r="J5725" s="153">
        <v>0.01</v>
      </c>
      <c r="K5725" s="151">
        <v>0.770239</v>
      </c>
      <c r="L5725" s="151">
        <v>3.278116</v>
      </c>
      <c r="M5725" s="2">
        <v>5724.0</v>
      </c>
    </row>
    <row r="5726">
      <c r="A5726" s="152" t="s">
        <v>79</v>
      </c>
      <c r="B5726" s="152" t="s">
        <v>87</v>
      </c>
      <c r="C5726" s="153">
        <v>-0.0236403267638114</v>
      </c>
      <c r="D5726" s="153">
        <v>0.210084845827121</v>
      </c>
      <c r="E5726" s="149">
        <v>0.770774623605001</v>
      </c>
      <c r="F5726" s="154">
        <v>7.06876817278189E-5</v>
      </c>
      <c r="G5726" s="153">
        <v>0.632438312120919</v>
      </c>
      <c r="H5726" s="153">
        <v>0.00504206145336847</v>
      </c>
      <c r="I5726" s="153">
        <v>0.894502368447758</v>
      </c>
      <c r="J5726" s="153">
        <v>0.301426529859725</v>
      </c>
      <c r="K5726" s="151">
        <v>0.770775</v>
      </c>
      <c r="L5726" s="151">
        <v>3.282263</v>
      </c>
      <c r="M5726" s="2">
        <v>5725.0</v>
      </c>
    </row>
    <row r="5727">
      <c r="A5727" s="152" t="s">
        <v>87</v>
      </c>
      <c r="B5727" s="152" t="s">
        <v>79</v>
      </c>
      <c r="C5727" s="153">
        <v>0.0236403267638114</v>
      </c>
      <c r="D5727" s="153">
        <v>0.210084845827121</v>
      </c>
      <c r="E5727" s="149">
        <v>0.770774623605001</v>
      </c>
      <c r="F5727" s="154">
        <v>7.06876817278189E-5</v>
      </c>
      <c r="G5727" s="153">
        <v>0.632438312120919</v>
      </c>
      <c r="H5727" s="153">
        <v>0.00504206145336847</v>
      </c>
      <c r="I5727" s="153">
        <v>0.894502368447758</v>
      </c>
      <c r="J5727" s="153">
        <v>0.301426529859725</v>
      </c>
      <c r="K5727" s="151">
        <v>0.770775</v>
      </c>
      <c r="L5727" s="151">
        <v>3.284132</v>
      </c>
      <c r="M5727" s="2">
        <v>5726.0</v>
      </c>
    </row>
    <row r="5728">
      <c r="A5728" s="152" t="s">
        <v>447</v>
      </c>
      <c r="B5728" s="152" t="s">
        <v>142</v>
      </c>
      <c r="C5728" s="153">
        <v>0.0468145462180697</v>
      </c>
      <c r="D5728" s="153">
        <v>-1.02478209299322</v>
      </c>
      <c r="E5728" s="149">
        <v>0.770880229998894</v>
      </c>
      <c r="F5728" s="153">
        <v>0.210895165249891</v>
      </c>
      <c r="G5728" s="153">
        <v>0.125341788940384</v>
      </c>
      <c r="H5728" s="153">
        <v>0.634637681386452</v>
      </c>
      <c r="I5728" s="153">
        <v>0.330165212190221</v>
      </c>
      <c r="J5728" s="153">
        <v>0.014040799573951</v>
      </c>
      <c r="K5728" s="151">
        <v>0.77088</v>
      </c>
      <c r="L5728" s="151">
        <v>3.286453</v>
      </c>
      <c r="M5728" s="2">
        <v>5727.0</v>
      </c>
    </row>
    <row r="5729">
      <c r="A5729" s="152" t="s">
        <v>142</v>
      </c>
      <c r="B5729" s="152" t="s">
        <v>447</v>
      </c>
      <c r="C5729" s="153">
        <v>-0.0468145462180697</v>
      </c>
      <c r="D5729" s="153">
        <v>-1.02478209299322</v>
      </c>
      <c r="E5729" s="149">
        <v>0.770880229998894</v>
      </c>
      <c r="F5729" s="153">
        <v>0.210895165249895</v>
      </c>
      <c r="G5729" s="153">
        <v>0.125341788940384</v>
      </c>
      <c r="H5729" s="153">
        <v>0.634637681386452</v>
      </c>
      <c r="I5729" s="153">
        <v>0.330165212190221</v>
      </c>
      <c r="J5729" s="153">
        <v>0.014040799573951</v>
      </c>
      <c r="K5729" s="151">
        <v>0.77088</v>
      </c>
      <c r="L5729" s="151">
        <v>3.288327</v>
      </c>
      <c r="M5729" s="2">
        <v>5728.0</v>
      </c>
    </row>
    <row r="5730">
      <c r="A5730" s="152" t="s">
        <v>447</v>
      </c>
      <c r="B5730" s="152" t="s">
        <v>448</v>
      </c>
      <c r="C5730" s="153">
        <v>-0.854212230063164</v>
      </c>
      <c r="D5730" s="153">
        <v>0.866601197170731</v>
      </c>
      <c r="E5730" s="149">
        <v>0.771266522549323</v>
      </c>
      <c r="F5730" s="153">
        <v>0.12324248692559</v>
      </c>
      <c r="G5730" s="153">
        <v>0.564169619134583</v>
      </c>
      <c r="H5730" s="153">
        <v>0.104779128565378</v>
      </c>
      <c r="I5730" s="153">
        <v>0.917544900030271</v>
      </c>
      <c r="J5730" s="153">
        <v>0.01</v>
      </c>
      <c r="K5730" s="151">
        <v>0.771267</v>
      </c>
      <c r="L5730" s="151">
        <v>3.293731</v>
      </c>
      <c r="M5730" s="2">
        <v>5729.0</v>
      </c>
    </row>
    <row r="5731">
      <c r="A5731" s="152" t="s">
        <v>448</v>
      </c>
      <c r="B5731" s="152" t="s">
        <v>447</v>
      </c>
      <c r="C5731" s="153">
        <v>0.854212230063164</v>
      </c>
      <c r="D5731" s="153">
        <v>0.866601197170731</v>
      </c>
      <c r="E5731" s="149">
        <v>0.771266522549323</v>
      </c>
      <c r="F5731" s="153">
        <v>0.123242486925592</v>
      </c>
      <c r="G5731" s="153">
        <v>0.564169619134583</v>
      </c>
      <c r="H5731" s="153">
        <v>0.104779128565378</v>
      </c>
      <c r="I5731" s="153">
        <v>0.917544900030271</v>
      </c>
      <c r="J5731" s="153">
        <v>0.01</v>
      </c>
      <c r="K5731" s="151">
        <v>0.771267</v>
      </c>
      <c r="L5731" s="151">
        <v>3.291852</v>
      </c>
      <c r="M5731" s="2">
        <v>5730.0</v>
      </c>
    </row>
    <row r="5732">
      <c r="A5732" s="152" t="s">
        <v>70</v>
      </c>
      <c r="B5732" s="152" t="s">
        <v>154</v>
      </c>
      <c r="C5732" s="153">
        <v>-1.24101360783431</v>
      </c>
      <c r="D5732" s="153">
        <v>-0.0472392741574618</v>
      </c>
      <c r="E5732" s="149">
        <v>0.771337458771186</v>
      </c>
      <c r="F5732" s="153">
        <v>0.10625690362031</v>
      </c>
      <c r="G5732" s="153">
        <v>0.196037624887586</v>
      </c>
      <c r="H5732" s="153">
        <v>0.926474649141968</v>
      </c>
      <c r="I5732" s="153">
        <v>0.373300985225043</v>
      </c>
      <c r="J5732" s="153">
        <v>0.01</v>
      </c>
      <c r="K5732" s="151">
        <v>0.771337</v>
      </c>
      <c r="L5732" s="151">
        <v>3.297798</v>
      </c>
      <c r="M5732" s="2">
        <v>5731.0</v>
      </c>
    </row>
    <row r="5733">
      <c r="A5733" s="152" t="s">
        <v>154</v>
      </c>
      <c r="B5733" s="152" t="s">
        <v>70</v>
      </c>
      <c r="C5733" s="153">
        <v>1.24101360783431</v>
      </c>
      <c r="D5733" s="153">
        <v>-0.0472392741574618</v>
      </c>
      <c r="E5733" s="149">
        <v>0.771337458771186</v>
      </c>
      <c r="F5733" s="153">
        <v>0.10625690362031</v>
      </c>
      <c r="G5733" s="153">
        <v>0.196037624887586</v>
      </c>
      <c r="H5733" s="153">
        <v>0.926474649141968</v>
      </c>
      <c r="I5733" s="153">
        <v>0.373300985225043</v>
      </c>
      <c r="J5733" s="153">
        <v>0.01</v>
      </c>
      <c r="K5733" s="151">
        <v>0.771337</v>
      </c>
      <c r="L5733" s="151">
        <v>3.295915</v>
      </c>
      <c r="M5733" s="2">
        <v>5732.0</v>
      </c>
    </row>
    <row r="5734">
      <c r="A5734" s="152" t="s">
        <v>6</v>
      </c>
      <c r="B5734" s="152" t="s">
        <v>93</v>
      </c>
      <c r="C5734" s="153">
        <v>0.976718774688232</v>
      </c>
      <c r="D5734" s="153">
        <v>-0.0463297366265517</v>
      </c>
      <c r="E5734" s="149">
        <v>0.771461314678986</v>
      </c>
      <c r="F5734" s="153">
        <v>0.0760562322781738</v>
      </c>
      <c r="G5734" s="153">
        <v>0.77568668779261</v>
      </c>
      <c r="H5734" s="153">
        <v>0.704396922803653</v>
      </c>
      <c r="I5734" s="153">
        <v>0.232715609716639</v>
      </c>
      <c r="J5734" s="153">
        <v>0.01</v>
      </c>
      <c r="K5734" s="151">
        <v>0.771461</v>
      </c>
      <c r="L5734" s="151">
        <v>3.300214</v>
      </c>
      <c r="M5734" s="2">
        <v>5733.0</v>
      </c>
    </row>
    <row r="5735">
      <c r="A5735" s="152" t="s">
        <v>93</v>
      </c>
      <c r="B5735" s="152" t="s">
        <v>6</v>
      </c>
      <c r="C5735" s="153">
        <v>-0.976718774688232</v>
      </c>
      <c r="D5735" s="153">
        <v>-0.0463297366265517</v>
      </c>
      <c r="E5735" s="149">
        <v>0.771461314678986</v>
      </c>
      <c r="F5735" s="153">
        <v>0.0760562322781722</v>
      </c>
      <c r="G5735" s="153">
        <v>0.77568668779261</v>
      </c>
      <c r="H5735" s="153">
        <v>0.704396922803653</v>
      </c>
      <c r="I5735" s="153">
        <v>0.232715609716639</v>
      </c>
      <c r="J5735" s="153">
        <v>0.01</v>
      </c>
      <c r="K5735" s="151">
        <v>0.771461</v>
      </c>
      <c r="L5735" s="151">
        <v>3.302102</v>
      </c>
      <c r="M5735" s="2">
        <v>5734.0</v>
      </c>
    </row>
    <row r="5736">
      <c r="A5736" s="152" t="s">
        <v>27</v>
      </c>
      <c r="B5736" s="152" t="s">
        <v>182</v>
      </c>
      <c r="C5736" s="153">
        <v>-0.38954905272046</v>
      </c>
      <c r="D5736" s="153">
        <v>-0.0996948651643886</v>
      </c>
      <c r="E5736" s="149">
        <v>0.771491372780495</v>
      </c>
      <c r="F5736" s="153">
        <v>0.460858262357125</v>
      </c>
      <c r="G5736" s="153">
        <v>0.528952980057166</v>
      </c>
      <c r="H5736" s="153">
        <v>0.881072731409153</v>
      </c>
      <c r="I5736" s="153">
        <v>0.931679049798548</v>
      </c>
      <c r="J5736" s="153">
        <v>0.0113032431258104</v>
      </c>
      <c r="K5736" s="151">
        <v>0.771491</v>
      </c>
      <c r="L5736" s="151">
        <v>3.306013</v>
      </c>
      <c r="M5736" s="2">
        <v>5735.0</v>
      </c>
    </row>
    <row r="5737">
      <c r="A5737" s="152" t="s">
        <v>182</v>
      </c>
      <c r="B5737" s="152" t="s">
        <v>27</v>
      </c>
      <c r="C5737" s="153">
        <v>0.38954905272046</v>
      </c>
      <c r="D5737" s="153">
        <v>-0.0996948651643886</v>
      </c>
      <c r="E5737" s="149">
        <v>0.771491372780495</v>
      </c>
      <c r="F5737" s="153">
        <v>0.460858262357133</v>
      </c>
      <c r="G5737" s="153">
        <v>0.528952980057166</v>
      </c>
      <c r="H5737" s="153">
        <v>0.881072731409153</v>
      </c>
      <c r="I5737" s="153">
        <v>0.931679049798548</v>
      </c>
      <c r="J5737" s="153">
        <v>0.0113032431258104</v>
      </c>
      <c r="K5737" s="151">
        <v>0.771491</v>
      </c>
      <c r="L5737" s="151">
        <v>3.30412</v>
      </c>
      <c r="M5737" s="2">
        <v>5736.0</v>
      </c>
    </row>
    <row r="5738">
      <c r="A5738" s="152" t="s">
        <v>445</v>
      </c>
      <c r="B5738" s="152" t="s">
        <v>16</v>
      </c>
      <c r="C5738" s="153">
        <v>1.43995502645503</v>
      </c>
      <c r="D5738" s="153">
        <v>-0.156926917989418</v>
      </c>
      <c r="E5738" s="149">
        <v>0.771725765292129</v>
      </c>
      <c r="F5738" s="153">
        <v>0.0150283517686311</v>
      </c>
      <c r="G5738" s="153">
        <v>0.523456155269049</v>
      </c>
      <c r="H5738" s="153">
        <v>0.0445591425391833</v>
      </c>
      <c r="I5738" s="153">
        <v>0.770382237361614</v>
      </c>
      <c r="J5738" s="153">
        <v>0.01</v>
      </c>
      <c r="K5738" s="151">
        <v>0.771726</v>
      </c>
      <c r="L5738" s="151">
        <v>3.31081</v>
      </c>
      <c r="M5738" s="2">
        <v>5737.0</v>
      </c>
    </row>
    <row r="5739">
      <c r="A5739" s="152" t="s">
        <v>16</v>
      </c>
      <c r="B5739" s="152" t="s">
        <v>445</v>
      </c>
      <c r="C5739" s="153">
        <v>-1.43995502645503</v>
      </c>
      <c r="D5739" s="153">
        <v>-0.156926917989418</v>
      </c>
      <c r="E5739" s="149">
        <v>0.771725765292129</v>
      </c>
      <c r="F5739" s="153">
        <v>0.0150283517686314</v>
      </c>
      <c r="G5739" s="153">
        <v>0.523456155269049</v>
      </c>
      <c r="H5739" s="153">
        <v>0.0445591425391833</v>
      </c>
      <c r="I5739" s="153">
        <v>0.770382237361614</v>
      </c>
      <c r="J5739" s="153">
        <v>0.01</v>
      </c>
      <c r="K5739" s="151">
        <v>0.771726</v>
      </c>
      <c r="L5739" s="151">
        <v>3.308912</v>
      </c>
      <c r="M5739" s="2">
        <v>5738.0</v>
      </c>
    </row>
    <row r="5740">
      <c r="A5740" s="152" t="s">
        <v>40</v>
      </c>
      <c r="B5740" s="152" t="s">
        <v>172</v>
      </c>
      <c r="C5740" s="153">
        <v>-1.74113977551736</v>
      </c>
      <c r="D5740" s="153">
        <v>-0.0535604349351104</v>
      </c>
      <c r="E5740" s="149">
        <v>0.771752904546601</v>
      </c>
      <c r="F5740" s="153">
        <v>4.71438392064206E-4</v>
      </c>
      <c r="G5740" s="153">
        <v>0.569109491963664</v>
      </c>
      <c r="H5740" s="153">
        <v>0.421291454203695</v>
      </c>
      <c r="I5740" s="153">
        <v>0.466347112043396</v>
      </c>
      <c r="J5740" s="153">
        <v>0.01</v>
      </c>
      <c r="K5740" s="151">
        <v>0.771753</v>
      </c>
      <c r="L5740" s="151">
        <v>3.314727</v>
      </c>
      <c r="M5740" s="2">
        <v>5739.0</v>
      </c>
    </row>
    <row r="5741">
      <c r="A5741" s="152" t="s">
        <v>172</v>
      </c>
      <c r="B5741" s="152" t="s">
        <v>40</v>
      </c>
      <c r="C5741" s="153">
        <v>1.74113977551736</v>
      </c>
      <c r="D5741" s="153">
        <v>-0.0535604349351104</v>
      </c>
      <c r="E5741" s="149">
        <v>0.771752904546601</v>
      </c>
      <c r="F5741" s="153">
        <v>4.71438392064206E-4</v>
      </c>
      <c r="G5741" s="153">
        <v>0.569109491963664</v>
      </c>
      <c r="H5741" s="153">
        <v>0.421291454203695</v>
      </c>
      <c r="I5741" s="153">
        <v>0.466347112043396</v>
      </c>
      <c r="J5741" s="153">
        <v>0.01</v>
      </c>
      <c r="K5741" s="151">
        <v>0.771753</v>
      </c>
      <c r="L5741" s="151">
        <v>3.312826</v>
      </c>
      <c r="M5741" s="2">
        <v>5740.0</v>
      </c>
    </row>
    <row r="5742">
      <c r="A5742" s="152" t="s">
        <v>86</v>
      </c>
      <c r="B5742" s="152" t="s">
        <v>191</v>
      </c>
      <c r="C5742" s="153">
        <v>0.541861572445503</v>
      </c>
      <c r="D5742" s="153">
        <v>-0.599165294224617</v>
      </c>
      <c r="E5742" s="149">
        <v>0.771908593287908</v>
      </c>
      <c r="F5742" s="154">
        <v>1.03896486195628E-6</v>
      </c>
      <c r="G5742" s="153">
        <v>0.778673281214584</v>
      </c>
      <c r="H5742" s="153">
        <v>0.00240412203315257</v>
      </c>
      <c r="I5742" s="153">
        <v>0.811616185550337</v>
      </c>
      <c r="J5742" s="153">
        <v>0.01</v>
      </c>
      <c r="K5742" s="151">
        <v>0.771909</v>
      </c>
      <c r="L5742" s="151">
        <v>3.3173</v>
      </c>
      <c r="M5742" s="2">
        <v>5741.0</v>
      </c>
    </row>
    <row r="5743">
      <c r="A5743" s="152" t="s">
        <v>191</v>
      </c>
      <c r="B5743" s="152" t="s">
        <v>86</v>
      </c>
      <c r="C5743" s="153">
        <v>-0.541861572445503</v>
      </c>
      <c r="D5743" s="153">
        <v>-0.599165294224617</v>
      </c>
      <c r="E5743" s="149">
        <v>0.771908593287908</v>
      </c>
      <c r="F5743" s="154">
        <v>1.03896486195628E-6</v>
      </c>
      <c r="G5743" s="153">
        <v>0.778673281214584</v>
      </c>
      <c r="H5743" s="153">
        <v>0.00240412203315257</v>
      </c>
      <c r="I5743" s="153">
        <v>0.811616185550337</v>
      </c>
      <c r="J5743" s="153">
        <v>0.01</v>
      </c>
      <c r="K5743" s="151">
        <v>0.771909</v>
      </c>
      <c r="L5743" s="151">
        <v>3.319207</v>
      </c>
      <c r="M5743" s="2">
        <v>5742.0</v>
      </c>
    </row>
    <row r="5744">
      <c r="A5744" s="152" t="s">
        <v>33</v>
      </c>
      <c r="B5744" s="152" t="s">
        <v>68</v>
      </c>
      <c r="C5744" s="153">
        <v>-0.105844607268981</v>
      </c>
      <c r="D5744" s="153">
        <v>0.24165326299783</v>
      </c>
      <c r="E5744" s="149">
        <v>0.772017004637679</v>
      </c>
      <c r="F5744" s="153">
        <v>0.00360326685004763</v>
      </c>
      <c r="G5744" s="153">
        <v>0.316168210324978</v>
      </c>
      <c r="H5744" s="153">
        <v>0.00238657634002303</v>
      </c>
      <c r="I5744" s="153">
        <v>0.265060393999099</v>
      </c>
      <c r="J5744" s="153">
        <v>0.370607501915179</v>
      </c>
      <c r="K5744" s="151">
        <v>0.772017</v>
      </c>
      <c r="L5744" s="151">
        <v>3.321582</v>
      </c>
      <c r="M5744" s="2">
        <v>5743.0</v>
      </c>
    </row>
    <row r="5745">
      <c r="A5745" s="152" t="s">
        <v>68</v>
      </c>
      <c r="B5745" s="152" t="s">
        <v>33</v>
      </c>
      <c r="C5745" s="153">
        <v>0.105844607268981</v>
      </c>
      <c r="D5745" s="153">
        <v>0.24165326299783</v>
      </c>
      <c r="E5745" s="149">
        <v>0.772017004637679</v>
      </c>
      <c r="F5745" s="153">
        <v>0.0036032668500477</v>
      </c>
      <c r="G5745" s="153">
        <v>0.316168210324978</v>
      </c>
      <c r="H5745" s="153">
        <v>0.00238657634002303</v>
      </c>
      <c r="I5745" s="153">
        <v>0.265060393999099</v>
      </c>
      <c r="J5745" s="153">
        <v>0.370607501915179</v>
      </c>
      <c r="K5745" s="151">
        <v>0.772017</v>
      </c>
      <c r="L5745" s="151">
        <v>3.323493</v>
      </c>
      <c r="M5745" s="2">
        <v>5744.0</v>
      </c>
    </row>
    <row r="5746">
      <c r="A5746" s="152" t="s">
        <v>63</v>
      </c>
      <c r="B5746" s="152" t="s">
        <v>102</v>
      </c>
      <c r="C5746" s="153">
        <v>1.16782028219577</v>
      </c>
      <c r="D5746" s="153">
        <v>-0.0752368559386055</v>
      </c>
      <c r="E5746" s="149">
        <v>0.772297797613336</v>
      </c>
      <c r="F5746" s="153">
        <v>0.0912296039892582</v>
      </c>
      <c r="G5746" s="153">
        <v>0.713023475995656</v>
      </c>
      <c r="H5746" s="153">
        <v>0.982584236319713</v>
      </c>
      <c r="I5746" s="153">
        <v>0.687048734791345</v>
      </c>
      <c r="J5746" s="153">
        <v>0.01</v>
      </c>
      <c r="K5746" s="151">
        <v>0.772298</v>
      </c>
      <c r="L5746" s="151">
        <v>3.328532</v>
      </c>
      <c r="M5746" s="2">
        <v>5745.0</v>
      </c>
    </row>
    <row r="5747">
      <c r="A5747" s="152" t="s">
        <v>102</v>
      </c>
      <c r="B5747" s="152" t="s">
        <v>63</v>
      </c>
      <c r="C5747" s="153">
        <v>-1.16782028219577</v>
      </c>
      <c r="D5747" s="153">
        <v>-0.0752368559386055</v>
      </c>
      <c r="E5747" s="149">
        <v>0.772297797613336</v>
      </c>
      <c r="F5747" s="153">
        <v>0.0912296039892564</v>
      </c>
      <c r="G5747" s="153">
        <v>0.713023475995656</v>
      </c>
      <c r="H5747" s="153">
        <v>0.982584236319713</v>
      </c>
      <c r="I5747" s="153">
        <v>0.687048734791345</v>
      </c>
      <c r="J5747" s="153">
        <v>0.01</v>
      </c>
      <c r="K5747" s="151">
        <v>0.772298</v>
      </c>
      <c r="L5747" s="151">
        <v>3.326616</v>
      </c>
      <c r="M5747" s="2">
        <v>5746.0</v>
      </c>
    </row>
    <row r="5748">
      <c r="A5748" s="152" t="s">
        <v>166</v>
      </c>
      <c r="B5748" s="152" t="s">
        <v>13</v>
      </c>
      <c r="C5748" s="153">
        <v>0.437011343110286</v>
      </c>
      <c r="D5748" s="153">
        <v>0.134005155685768</v>
      </c>
      <c r="E5748" s="149">
        <v>0.772497519276199</v>
      </c>
      <c r="F5748" s="153">
        <v>0.104470984048427</v>
      </c>
      <c r="G5748" s="153">
        <v>0.544477471651826</v>
      </c>
      <c r="H5748" s="153">
        <v>0.776135696610324</v>
      </c>
      <c r="I5748" s="153">
        <v>0.774909831436362</v>
      </c>
      <c r="J5748" s="153">
        <v>0.01</v>
      </c>
      <c r="K5748" s="151">
        <v>0.772498</v>
      </c>
      <c r="L5748" s="151">
        <v>3.333233</v>
      </c>
      <c r="M5748" s="2">
        <v>5747.0</v>
      </c>
    </row>
    <row r="5749">
      <c r="A5749" s="152" t="s">
        <v>13</v>
      </c>
      <c r="B5749" s="152" t="s">
        <v>166</v>
      </c>
      <c r="C5749" s="153">
        <v>-0.437011343110286</v>
      </c>
      <c r="D5749" s="153">
        <v>0.134005155685768</v>
      </c>
      <c r="E5749" s="149">
        <v>0.772497519276199</v>
      </c>
      <c r="F5749" s="153">
        <v>0.104470984048428</v>
      </c>
      <c r="G5749" s="153">
        <v>0.544477471651826</v>
      </c>
      <c r="H5749" s="153">
        <v>0.776135696610324</v>
      </c>
      <c r="I5749" s="153">
        <v>0.774909831436362</v>
      </c>
      <c r="J5749" s="153">
        <v>0.01</v>
      </c>
      <c r="K5749" s="151">
        <v>0.772498</v>
      </c>
      <c r="L5749" s="151">
        <v>3.331312</v>
      </c>
      <c r="M5749" s="2">
        <v>5748.0</v>
      </c>
    </row>
    <row r="5750">
      <c r="A5750" s="152" t="s">
        <v>21</v>
      </c>
      <c r="B5750" s="152" t="s">
        <v>157</v>
      </c>
      <c r="C5750" s="153">
        <v>-0.464051950278611</v>
      </c>
      <c r="D5750" s="153">
        <v>0.586909044149164</v>
      </c>
      <c r="E5750" s="149">
        <v>0.772596644572365</v>
      </c>
      <c r="F5750" s="153">
        <v>0.350518250793342</v>
      </c>
      <c r="G5750" s="153">
        <v>0.881457899069975</v>
      </c>
      <c r="H5750" s="153">
        <v>0.00108669154392044</v>
      </c>
      <c r="I5750" s="153">
        <v>0.987712297029633</v>
      </c>
      <c r="J5750" s="153">
        <v>0.379415588311696</v>
      </c>
      <c r="K5750" s="151">
        <v>0.772597</v>
      </c>
      <c r="L5750" s="151">
        <v>3.33751</v>
      </c>
      <c r="M5750" s="2">
        <v>5749.0</v>
      </c>
    </row>
    <row r="5751">
      <c r="A5751" s="152" t="s">
        <v>157</v>
      </c>
      <c r="B5751" s="152" t="s">
        <v>21</v>
      </c>
      <c r="C5751" s="153">
        <v>0.464051950278611</v>
      </c>
      <c r="D5751" s="153">
        <v>0.586909044149164</v>
      </c>
      <c r="E5751" s="149">
        <v>0.772596644572365</v>
      </c>
      <c r="F5751" s="153">
        <v>0.350518250793328</v>
      </c>
      <c r="G5751" s="153">
        <v>0.881457899069975</v>
      </c>
      <c r="H5751" s="153">
        <v>0.00108669154392044</v>
      </c>
      <c r="I5751" s="153">
        <v>0.987712297029633</v>
      </c>
      <c r="J5751" s="153">
        <v>0.379415588311696</v>
      </c>
      <c r="K5751" s="151">
        <v>0.772597</v>
      </c>
      <c r="L5751" s="151">
        <v>3.335585</v>
      </c>
      <c r="M5751" s="2">
        <v>5750.0</v>
      </c>
    </row>
    <row r="5752">
      <c r="A5752" s="152" t="s">
        <v>12</v>
      </c>
      <c r="B5752" s="152" t="s">
        <v>166</v>
      </c>
      <c r="C5752" s="153">
        <v>-0.433254721212946</v>
      </c>
      <c r="D5752" s="153">
        <v>0.0934579221496839</v>
      </c>
      <c r="E5752" s="149">
        <v>0.772802453611045</v>
      </c>
      <c r="F5752" s="153">
        <v>0.85096025851963</v>
      </c>
      <c r="G5752" s="153">
        <v>0.646813855666072</v>
      </c>
      <c r="H5752" s="153">
        <v>0.255225476466246</v>
      </c>
      <c r="I5752" s="153">
        <v>0.74291343590663</v>
      </c>
      <c r="J5752" s="153">
        <v>0.0249841816567354</v>
      </c>
      <c r="K5752" s="151">
        <v>0.772802</v>
      </c>
      <c r="L5752" s="151">
        <v>3.342259</v>
      </c>
      <c r="M5752" s="2">
        <v>5751.0</v>
      </c>
    </row>
    <row r="5753">
      <c r="A5753" s="152" t="s">
        <v>166</v>
      </c>
      <c r="B5753" s="152" t="s">
        <v>12</v>
      </c>
      <c r="C5753" s="153">
        <v>0.433254721212946</v>
      </c>
      <c r="D5753" s="153">
        <v>0.0934579221496839</v>
      </c>
      <c r="E5753" s="149">
        <v>0.772802453611045</v>
      </c>
      <c r="F5753" s="153">
        <v>0.850960258519621</v>
      </c>
      <c r="G5753" s="153">
        <v>0.646813855666072</v>
      </c>
      <c r="H5753" s="153">
        <v>0.255225476466246</v>
      </c>
      <c r="I5753" s="153">
        <v>0.74291343590663</v>
      </c>
      <c r="J5753" s="153">
        <v>0.0249841816567354</v>
      </c>
      <c r="K5753" s="151">
        <v>0.772802</v>
      </c>
      <c r="L5753" s="151">
        <v>3.340328</v>
      </c>
      <c r="M5753" s="2">
        <v>5752.0</v>
      </c>
    </row>
    <row r="5754">
      <c r="A5754" s="152" t="s">
        <v>70</v>
      </c>
      <c r="B5754" s="152" t="s">
        <v>175</v>
      </c>
      <c r="C5754" s="153">
        <v>-1.08249362510373</v>
      </c>
      <c r="D5754" s="153">
        <v>0.0562722258016234</v>
      </c>
      <c r="E5754" s="149">
        <v>0.773229665427633</v>
      </c>
      <c r="F5754" s="153">
        <v>0.0584098940229331</v>
      </c>
      <c r="G5754" s="153">
        <v>0.811697873621866</v>
      </c>
      <c r="H5754" s="153">
        <v>0.173325993307035</v>
      </c>
      <c r="I5754" s="153">
        <v>0.596698497645567</v>
      </c>
      <c r="J5754" s="153">
        <v>0.01</v>
      </c>
      <c r="K5754" s="151">
        <v>0.77323</v>
      </c>
      <c r="L5754" s="151">
        <v>3.347977</v>
      </c>
      <c r="M5754" s="2">
        <v>5753.0</v>
      </c>
    </row>
    <row r="5755">
      <c r="A5755" s="152" t="s">
        <v>175</v>
      </c>
      <c r="B5755" s="152" t="s">
        <v>70</v>
      </c>
      <c r="C5755" s="153">
        <v>1.08249362510373</v>
      </c>
      <c r="D5755" s="153">
        <v>0.0562722258016234</v>
      </c>
      <c r="E5755" s="149">
        <v>0.773229665427633</v>
      </c>
      <c r="F5755" s="153">
        <v>0.0584098940229331</v>
      </c>
      <c r="G5755" s="153">
        <v>0.811697873621866</v>
      </c>
      <c r="H5755" s="153">
        <v>0.173325993307035</v>
      </c>
      <c r="I5755" s="153">
        <v>0.596698497645567</v>
      </c>
      <c r="J5755" s="153">
        <v>0.01</v>
      </c>
      <c r="K5755" s="151">
        <v>0.77323</v>
      </c>
      <c r="L5755" s="151">
        <v>3.346041</v>
      </c>
      <c r="M5755" s="2">
        <v>5754.0</v>
      </c>
    </row>
    <row r="5756">
      <c r="A5756" s="152" t="s">
        <v>449</v>
      </c>
      <c r="B5756" s="152" t="s">
        <v>16</v>
      </c>
      <c r="C5756" s="153">
        <v>1.02173370767104</v>
      </c>
      <c r="D5756" s="153">
        <v>0.140955364547339</v>
      </c>
      <c r="E5756" s="149">
        <v>0.773617760490627</v>
      </c>
      <c r="F5756" s="153">
        <v>0.129189480680958</v>
      </c>
      <c r="G5756" s="153">
        <v>0.136826936456014</v>
      </c>
      <c r="H5756" s="153">
        <v>0.533684524110475</v>
      </c>
      <c r="I5756" s="153">
        <v>0.795699594722972</v>
      </c>
      <c r="J5756" s="153">
        <v>0.01</v>
      </c>
      <c r="K5756" s="151">
        <v>0.773618</v>
      </c>
      <c r="L5756" s="151">
        <v>3.351597</v>
      </c>
      <c r="M5756" s="2">
        <v>5755.0</v>
      </c>
    </row>
    <row r="5757">
      <c r="A5757" s="152" t="s">
        <v>16</v>
      </c>
      <c r="B5757" s="152" t="s">
        <v>449</v>
      </c>
      <c r="C5757" s="153">
        <v>-1.02173370767104</v>
      </c>
      <c r="D5757" s="153">
        <v>0.140955364547339</v>
      </c>
      <c r="E5757" s="149">
        <v>0.773617760490627</v>
      </c>
      <c r="F5757" s="153">
        <v>0.129189480680958</v>
      </c>
      <c r="G5757" s="153">
        <v>0.136826936456014</v>
      </c>
      <c r="H5757" s="153">
        <v>0.533684524110475</v>
      </c>
      <c r="I5757" s="153">
        <v>0.795699594722972</v>
      </c>
      <c r="J5757" s="153">
        <v>0.01</v>
      </c>
      <c r="K5757" s="151">
        <v>0.773618</v>
      </c>
      <c r="L5757" s="151">
        <v>3.353539</v>
      </c>
      <c r="M5757" s="2">
        <v>5756.0</v>
      </c>
    </row>
    <row r="5758">
      <c r="A5758" s="152" t="s">
        <v>88</v>
      </c>
      <c r="B5758" s="152" t="s">
        <v>377</v>
      </c>
      <c r="C5758" s="153">
        <v>-1.80166920563605</v>
      </c>
      <c r="D5758" s="153">
        <v>0.0846167436018163</v>
      </c>
      <c r="E5758" s="149">
        <v>0.773888862359234</v>
      </c>
      <c r="F5758" s="153">
        <v>0.019288624468182</v>
      </c>
      <c r="G5758" s="153">
        <v>0.413002731223675</v>
      </c>
      <c r="H5758" s="153">
        <v>0.00462835027522568</v>
      </c>
      <c r="I5758" s="153">
        <v>0.60742981632302</v>
      </c>
      <c r="J5758" s="153">
        <v>0.496944621862133</v>
      </c>
      <c r="K5758" s="151">
        <v>0.773889</v>
      </c>
      <c r="L5758" s="151">
        <v>3.356659</v>
      </c>
      <c r="M5758" s="2">
        <v>5757.0</v>
      </c>
    </row>
    <row r="5759">
      <c r="A5759" s="152" t="s">
        <v>377</v>
      </c>
      <c r="B5759" s="152" t="s">
        <v>88</v>
      </c>
      <c r="C5759" s="153">
        <v>1.80166920563605</v>
      </c>
      <c r="D5759" s="153">
        <v>0.0846167436018163</v>
      </c>
      <c r="E5759" s="149">
        <v>0.773888862359234</v>
      </c>
      <c r="F5759" s="153">
        <v>0.019288624468182</v>
      </c>
      <c r="G5759" s="153">
        <v>0.413002731223675</v>
      </c>
      <c r="H5759" s="153">
        <v>0.00462835027522568</v>
      </c>
      <c r="I5759" s="153">
        <v>0.60742981632302</v>
      </c>
      <c r="J5759" s="153">
        <v>0.496944621862133</v>
      </c>
      <c r="K5759" s="151">
        <v>0.773889</v>
      </c>
      <c r="L5759" s="151">
        <v>3.358606</v>
      </c>
      <c r="M5759" s="2">
        <v>5758.0</v>
      </c>
    </row>
    <row r="5760">
      <c r="A5760" s="152" t="s">
        <v>72</v>
      </c>
      <c r="B5760" s="152" t="s">
        <v>37</v>
      </c>
      <c r="C5760" s="153">
        <v>0.431672387987427</v>
      </c>
      <c r="D5760" s="153">
        <v>0.556110621494791</v>
      </c>
      <c r="E5760" s="149">
        <v>0.774583859425969</v>
      </c>
      <c r="F5760" s="153">
        <v>0.0228930885123252</v>
      </c>
      <c r="G5760" s="153">
        <v>0.359544039858729</v>
      </c>
      <c r="H5760" s="153">
        <v>0.60821436073389</v>
      </c>
      <c r="I5760" s="153">
        <v>0.777578023973584</v>
      </c>
      <c r="J5760" s="153">
        <v>0.0110967728747595</v>
      </c>
      <c r="K5760" s="151">
        <v>0.774584</v>
      </c>
      <c r="L5760" s="151">
        <v>3.363573</v>
      </c>
      <c r="M5760" s="2">
        <v>5759.0</v>
      </c>
    </row>
    <row r="5761">
      <c r="A5761" s="152" t="s">
        <v>37</v>
      </c>
      <c r="B5761" s="152" t="s">
        <v>72</v>
      </c>
      <c r="C5761" s="153">
        <v>-0.431672387987427</v>
      </c>
      <c r="D5761" s="153">
        <v>0.556110621494791</v>
      </c>
      <c r="E5761" s="149">
        <v>0.774583859425969</v>
      </c>
      <c r="F5761" s="153">
        <v>0.0228930885123257</v>
      </c>
      <c r="G5761" s="153">
        <v>0.359544039858729</v>
      </c>
      <c r="H5761" s="153">
        <v>0.60821436073389</v>
      </c>
      <c r="I5761" s="153">
        <v>0.777578023973584</v>
      </c>
      <c r="J5761" s="153">
        <v>0.0110967728747595</v>
      </c>
      <c r="K5761" s="151">
        <v>0.774584</v>
      </c>
      <c r="L5761" s="151">
        <v>3.365526</v>
      </c>
      <c r="M5761" s="2">
        <v>5760.0</v>
      </c>
    </row>
    <row r="5762">
      <c r="A5762" s="152" t="s">
        <v>15</v>
      </c>
      <c r="B5762" s="152" t="s">
        <v>78</v>
      </c>
      <c r="C5762" s="153">
        <v>0.165109530735289</v>
      </c>
      <c r="D5762" s="153">
        <v>0.0652087679195928</v>
      </c>
      <c r="E5762" s="149">
        <v>0.774595326420136</v>
      </c>
      <c r="F5762" s="153">
        <v>0.467395777723516</v>
      </c>
      <c r="G5762" s="153">
        <v>0.656482110478503</v>
      </c>
      <c r="H5762" s="153">
        <v>0.506787832496382</v>
      </c>
      <c r="I5762" s="153">
        <v>0.509976788057852</v>
      </c>
      <c r="J5762" s="153">
        <v>0.016641907315603</v>
      </c>
      <c r="K5762" s="151">
        <v>0.774595</v>
      </c>
      <c r="L5762" s="151">
        <v>3.36949</v>
      </c>
      <c r="M5762" s="2">
        <v>5761.0</v>
      </c>
    </row>
    <row r="5763">
      <c r="A5763" s="152" t="s">
        <v>78</v>
      </c>
      <c r="B5763" s="152" t="s">
        <v>15</v>
      </c>
      <c r="C5763" s="153">
        <v>-0.165109530735289</v>
      </c>
      <c r="D5763" s="153">
        <v>0.0652087679195928</v>
      </c>
      <c r="E5763" s="149">
        <v>0.774595326420136</v>
      </c>
      <c r="F5763" s="153">
        <v>0.467395777723524</v>
      </c>
      <c r="G5763" s="153">
        <v>0.656482110478503</v>
      </c>
      <c r="H5763" s="153">
        <v>0.506787832496382</v>
      </c>
      <c r="I5763" s="153">
        <v>0.509976788057852</v>
      </c>
      <c r="J5763" s="153">
        <v>0.016641907315603</v>
      </c>
      <c r="K5763" s="151">
        <v>0.774595</v>
      </c>
      <c r="L5763" s="151">
        <v>3.367532</v>
      </c>
      <c r="M5763" s="2">
        <v>5762.0</v>
      </c>
    </row>
    <row r="5764">
      <c r="A5764" s="152" t="s">
        <v>71</v>
      </c>
      <c r="B5764" s="152" t="s">
        <v>148</v>
      </c>
      <c r="C5764" s="153">
        <v>-0.614418317328364</v>
      </c>
      <c r="D5764" s="153">
        <v>0.380589107066075</v>
      </c>
      <c r="E5764" s="149">
        <v>0.774623567223068</v>
      </c>
      <c r="F5764" s="153">
        <v>0.0171763183714655</v>
      </c>
      <c r="G5764" s="153">
        <v>0.842104243656211</v>
      </c>
      <c r="H5764" s="153">
        <v>0.00181788050891319</v>
      </c>
      <c r="I5764" s="153">
        <v>0.113078516528928</v>
      </c>
      <c r="J5764" s="153">
        <v>0.01</v>
      </c>
      <c r="K5764" s="151">
        <v>0.774624</v>
      </c>
      <c r="L5764" s="151">
        <v>3.373535</v>
      </c>
      <c r="M5764" s="2">
        <v>5763.0</v>
      </c>
    </row>
    <row r="5765">
      <c r="A5765" s="152" t="s">
        <v>148</v>
      </c>
      <c r="B5765" s="152" t="s">
        <v>71</v>
      </c>
      <c r="C5765" s="153">
        <v>0.614418317328364</v>
      </c>
      <c r="D5765" s="153">
        <v>0.380589107066075</v>
      </c>
      <c r="E5765" s="149">
        <v>0.774623567223068</v>
      </c>
      <c r="F5765" s="153">
        <v>0.0171763183714658</v>
      </c>
      <c r="G5765" s="153">
        <v>0.842104243656211</v>
      </c>
      <c r="H5765" s="153">
        <v>0.00181788050891319</v>
      </c>
      <c r="I5765" s="153">
        <v>0.113078516528928</v>
      </c>
      <c r="J5765" s="153">
        <v>0.01</v>
      </c>
      <c r="K5765" s="151">
        <v>0.774624</v>
      </c>
      <c r="L5765" s="151">
        <v>3.371573</v>
      </c>
      <c r="M5765" s="2">
        <v>5764.0</v>
      </c>
    </row>
    <row r="5766">
      <c r="A5766" s="152" t="s">
        <v>67</v>
      </c>
      <c r="B5766" s="152" t="s">
        <v>443</v>
      </c>
      <c r="C5766" s="153">
        <v>0.392251399946244</v>
      </c>
      <c r="D5766" s="153">
        <v>-0.0178602506816338</v>
      </c>
      <c r="E5766" s="149">
        <v>0.774949105000659</v>
      </c>
      <c r="F5766" s="153">
        <v>0.0205642331307904</v>
      </c>
      <c r="G5766" s="153">
        <v>0.892049238956531</v>
      </c>
      <c r="H5766" s="153">
        <v>0.151765142951487</v>
      </c>
      <c r="I5766" s="153">
        <v>0.948001869311765</v>
      </c>
      <c r="J5766" s="153">
        <v>0.18630531131156</v>
      </c>
      <c r="K5766" s="151">
        <v>0.774949</v>
      </c>
      <c r="L5766" s="151">
        <v>3.376919</v>
      </c>
      <c r="M5766" s="2">
        <v>5765.0</v>
      </c>
    </row>
    <row r="5767">
      <c r="A5767" s="152" t="s">
        <v>443</v>
      </c>
      <c r="B5767" s="152" t="s">
        <v>67</v>
      </c>
      <c r="C5767" s="153">
        <v>-0.392251399946244</v>
      </c>
      <c r="D5767" s="153">
        <v>-0.0178602506816338</v>
      </c>
      <c r="E5767" s="149">
        <v>0.774949105000659</v>
      </c>
      <c r="F5767" s="153">
        <v>0.0205642331307908</v>
      </c>
      <c r="G5767" s="153">
        <v>0.892049238956531</v>
      </c>
      <c r="H5767" s="153">
        <v>0.151765142951487</v>
      </c>
      <c r="I5767" s="153">
        <v>0.948001869311765</v>
      </c>
      <c r="J5767" s="153">
        <v>0.18630531131156</v>
      </c>
      <c r="K5767" s="151">
        <v>0.774949</v>
      </c>
      <c r="L5767" s="151">
        <v>3.378886</v>
      </c>
      <c r="M5767" s="2">
        <v>5766.0</v>
      </c>
    </row>
    <row r="5768">
      <c r="A5768" s="152" t="s">
        <v>82</v>
      </c>
      <c r="B5768" s="152" t="s">
        <v>142</v>
      </c>
      <c r="C5768" s="153">
        <v>-0.780309730020017</v>
      </c>
      <c r="D5768" s="153">
        <v>0.250811677976859</v>
      </c>
      <c r="E5768" s="149">
        <v>0.775570401325334</v>
      </c>
      <c r="F5768" s="153">
        <v>0.164432347484666</v>
      </c>
      <c r="G5768" s="153">
        <v>0.43563538697986</v>
      </c>
      <c r="H5768" s="153">
        <v>0.171876101220095</v>
      </c>
      <c r="I5768" s="153">
        <v>0.962931702168556</v>
      </c>
      <c r="J5768" s="153">
        <v>0.01</v>
      </c>
      <c r="K5768" s="151">
        <v>0.77557</v>
      </c>
      <c r="L5768" s="151">
        <v>3.385541</v>
      </c>
      <c r="M5768" s="2">
        <v>5767.0</v>
      </c>
    </row>
    <row r="5769">
      <c r="A5769" s="152" t="s">
        <v>142</v>
      </c>
      <c r="B5769" s="152" t="s">
        <v>82</v>
      </c>
      <c r="C5769" s="153">
        <v>0.780309730020017</v>
      </c>
      <c r="D5769" s="153">
        <v>0.250811677976859</v>
      </c>
      <c r="E5769" s="149">
        <v>0.775570401325334</v>
      </c>
      <c r="F5769" s="153">
        <v>0.164432347484667</v>
      </c>
      <c r="G5769" s="153">
        <v>0.43563538697986</v>
      </c>
      <c r="H5769" s="153">
        <v>0.171876101220095</v>
      </c>
      <c r="I5769" s="153">
        <v>0.962931702168556</v>
      </c>
      <c r="J5769" s="153">
        <v>0.01</v>
      </c>
      <c r="K5769" s="151">
        <v>0.77557</v>
      </c>
      <c r="L5769" s="151">
        <v>3.383567</v>
      </c>
      <c r="M5769" s="2">
        <v>5768.0</v>
      </c>
    </row>
    <row r="5770">
      <c r="A5770" s="152" t="s">
        <v>106</v>
      </c>
      <c r="B5770" s="152" t="s">
        <v>19</v>
      </c>
      <c r="C5770" s="153">
        <v>0.0382382710365611</v>
      </c>
      <c r="D5770" s="153">
        <v>0.0672578504356286</v>
      </c>
      <c r="E5770" s="149">
        <v>0.775581631097485</v>
      </c>
      <c r="F5770" s="153">
        <v>0.473078928552948</v>
      </c>
      <c r="G5770" s="153">
        <v>0.240495672269012</v>
      </c>
      <c r="H5770" s="153">
        <v>0.249767337135162</v>
      </c>
      <c r="I5770" s="153">
        <v>0.506540211432547</v>
      </c>
      <c r="J5770" s="153">
        <v>0.0339808008256891</v>
      </c>
      <c r="K5770" s="151">
        <v>0.775582</v>
      </c>
      <c r="L5770" s="151">
        <v>3.387567</v>
      </c>
      <c r="M5770" s="2">
        <v>5769.0</v>
      </c>
    </row>
    <row r="5771">
      <c r="A5771" s="152" t="s">
        <v>19</v>
      </c>
      <c r="B5771" s="152" t="s">
        <v>106</v>
      </c>
      <c r="C5771" s="153">
        <v>-0.0382382710365611</v>
      </c>
      <c r="D5771" s="153">
        <v>0.0672578504356286</v>
      </c>
      <c r="E5771" s="149">
        <v>0.775581631097485</v>
      </c>
      <c r="F5771" s="153">
        <v>0.473078928552948</v>
      </c>
      <c r="G5771" s="153">
        <v>0.240495672269012</v>
      </c>
      <c r="H5771" s="153">
        <v>0.249767337135162</v>
      </c>
      <c r="I5771" s="153">
        <v>0.506540211432547</v>
      </c>
      <c r="J5771" s="153">
        <v>0.0339808008256891</v>
      </c>
      <c r="K5771" s="151">
        <v>0.775582</v>
      </c>
      <c r="L5771" s="151">
        <v>3.389545</v>
      </c>
      <c r="M5771" s="2">
        <v>5770.0</v>
      </c>
    </row>
    <row r="5772">
      <c r="A5772" s="152" t="s">
        <v>93</v>
      </c>
      <c r="B5772" s="152" t="s">
        <v>202</v>
      </c>
      <c r="C5772" s="153">
        <v>-1.58301297742592</v>
      </c>
      <c r="D5772" s="153">
        <v>0.0820260542971357</v>
      </c>
      <c r="E5772" s="149">
        <v>0.775624686190599</v>
      </c>
      <c r="F5772" s="153">
        <v>0.908413128406402</v>
      </c>
      <c r="G5772" s="153">
        <v>0.617445217465811</v>
      </c>
      <c r="H5772" s="153">
        <v>0.987028324889487</v>
      </c>
      <c r="I5772" s="153">
        <v>0.346474568706476</v>
      </c>
      <c r="J5772" s="153">
        <v>0.01</v>
      </c>
      <c r="K5772" s="151">
        <v>0.775625</v>
      </c>
      <c r="L5772" s="151">
        <v>3.393698</v>
      </c>
      <c r="M5772" s="2">
        <v>5771.0</v>
      </c>
    </row>
    <row r="5773">
      <c r="A5773" s="152" t="s">
        <v>202</v>
      </c>
      <c r="B5773" s="152" t="s">
        <v>93</v>
      </c>
      <c r="C5773" s="153">
        <v>1.58301297742592</v>
      </c>
      <c r="D5773" s="153">
        <v>0.0820260542971357</v>
      </c>
      <c r="E5773" s="149">
        <v>0.775624686190599</v>
      </c>
      <c r="F5773" s="153">
        <v>0.908413128406395</v>
      </c>
      <c r="G5773" s="153">
        <v>0.617445217465811</v>
      </c>
      <c r="H5773" s="153">
        <v>0.987028324889487</v>
      </c>
      <c r="I5773" s="153">
        <v>0.346474568706476</v>
      </c>
      <c r="J5773" s="153">
        <v>0.01</v>
      </c>
      <c r="K5773" s="151">
        <v>0.775625</v>
      </c>
      <c r="L5773" s="151">
        <v>3.391715</v>
      </c>
      <c r="M5773" s="2">
        <v>5772.0</v>
      </c>
    </row>
    <row r="5774">
      <c r="A5774" s="152" t="s">
        <v>33</v>
      </c>
      <c r="B5774" s="152" t="s">
        <v>86</v>
      </c>
      <c r="C5774" s="153">
        <v>-2.09409290210777</v>
      </c>
      <c r="D5774" s="153">
        <v>-0.757146322328463</v>
      </c>
      <c r="E5774" s="149">
        <v>0.776168794172774</v>
      </c>
      <c r="F5774" s="154">
        <v>1.62291435113443E-6</v>
      </c>
      <c r="G5774" s="153">
        <v>0.417644811033629</v>
      </c>
      <c r="H5774" s="153">
        <v>0.00328844133202663</v>
      </c>
      <c r="I5774" s="153">
        <v>0.357230916407588</v>
      </c>
      <c r="J5774" s="153">
        <v>0.01</v>
      </c>
      <c r="K5774" s="151">
        <v>0.776169</v>
      </c>
      <c r="L5774" s="151">
        <v>3.398066</v>
      </c>
      <c r="M5774" s="2">
        <v>5773.0</v>
      </c>
    </row>
    <row r="5775">
      <c r="A5775" s="152" t="s">
        <v>86</v>
      </c>
      <c r="B5775" s="152" t="s">
        <v>33</v>
      </c>
      <c r="C5775" s="153">
        <v>2.09409290210777</v>
      </c>
      <c r="D5775" s="153">
        <v>-0.757146322328463</v>
      </c>
      <c r="E5775" s="149">
        <v>0.776168794172774</v>
      </c>
      <c r="F5775" s="154">
        <v>1.62291435113441E-6</v>
      </c>
      <c r="G5775" s="153">
        <v>0.417644811033629</v>
      </c>
      <c r="H5775" s="153">
        <v>0.00328844133202663</v>
      </c>
      <c r="I5775" s="153">
        <v>0.357230916407588</v>
      </c>
      <c r="J5775" s="153">
        <v>0.01</v>
      </c>
      <c r="K5775" s="151">
        <v>0.776169</v>
      </c>
      <c r="L5775" s="151">
        <v>3.400056</v>
      </c>
      <c r="M5775" s="2">
        <v>5774.0</v>
      </c>
    </row>
    <row r="5776">
      <c r="A5776" s="152" t="s">
        <v>75</v>
      </c>
      <c r="B5776" s="152" t="s">
        <v>198</v>
      </c>
      <c r="C5776" s="153">
        <v>-1.25885451742255</v>
      </c>
      <c r="D5776" s="153">
        <v>0.0566807323749114</v>
      </c>
      <c r="E5776" s="149">
        <v>0.776203016089002</v>
      </c>
      <c r="F5776" s="153">
        <v>0.194434285525197</v>
      </c>
      <c r="G5776" s="153">
        <v>0.208482794732078</v>
      </c>
      <c r="H5776" s="153">
        <v>0.365002442800127</v>
      </c>
      <c r="I5776" s="153">
        <v>0.799192506323918</v>
      </c>
      <c r="J5776" s="153">
        <v>0.0383908211667995</v>
      </c>
      <c r="K5776" s="151">
        <v>0.776203</v>
      </c>
      <c r="L5776" s="151">
        <v>3.404192</v>
      </c>
      <c r="M5776" s="2">
        <v>5775.0</v>
      </c>
    </row>
    <row r="5777">
      <c r="A5777" s="152" t="s">
        <v>198</v>
      </c>
      <c r="B5777" s="152" t="s">
        <v>75</v>
      </c>
      <c r="C5777" s="153">
        <v>1.25885451742255</v>
      </c>
      <c r="D5777" s="153">
        <v>0.0566807323749114</v>
      </c>
      <c r="E5777" s="149">
        <v>0.776203016089002</v>
      </c>
      <c r="F5777" s="153">
        <v>0.194434285525197</v>
      </c>
      <c r="G5777" s="153">
        <v>0.208482794732078</v>
      </c>
      <c r="H5777" s="153">
        <v>0.365002442800127</v>
      </c>
      <c r="I5777" s="153">
        <v>0.799192506323918</v>
      </c>
      <c r="J5777" s="153">
        <v>0.0383908211667995</v>
      </c>
      <c r="K5777" s="151">
        <v>0.776203</v>
      </c>
      <c r="L5777" s="151">
        <v>3.402197</v>
      </c>
      <c r="M5777" s="2">
        <v>5776.0</v>
      </c>
    </row>
    <row r="5778">
      <c r="A5778" s="152" t="s">
        <v>450</v>
      </c>
      <c r="B5778" s="152" t="s">
        <v>447</v>
      </c>
      <c r="C5778" s="153">
        <v>-0.759418299836799</v>
      </c>
      <c r="D5778" s="153">
        <v>-1.0689340159149</v>
      </c>
      <c r="E5778" s="149">
        <v>0.776498111984921</v>
      </c>
      <c r="F5778" s="153">
        <v>0.0210319131966829</v>
      </c>
      <c r="G5778" s="153">
        <v>0.243530195521242</v>
      </c>
      <c r="H5778" s="153">
        <v>0.423792293135663</v>
      </c>
      <c r="I5778" s="153">
        <v>0.745653070660959</v>
      </c>
      <c r="J5778" s="153">
        <v>0.01</v>
      </c>
      <c r="K5778" s="151">
        <v>0.776498</v>
      </c>
      <c r="L5778" s="151">
        <v>3.409483</v>
      </c>
      <c r="M5778" s="2">
        <v>5777.0</v>
      </c>
    </row>
    <row r="5779">
      <c r="A5779" s="152" t="s">
        <v>447</v>
      </c>
      <c r="B5779" s="152" t="s">
        <v>450</v>
      </c>
      <c r="C5779" s="153">
        <v>0.759418299836799</v>
      </c>
      <c r="D5779" s="153">
        <v>-1.0689340159149</v>
      </c>
      <c r="E5779" s="149">
        <v>0.776498111984921</v>
      </c>
      <c r="F5779" s="153">
        <v>0.0210319131966832</v>
      </c>
      <c r="G5779" s="153">
        <v>0.243530195521242</v>
      </c>
      <c r="H5779" s="153">
        <v>0.423792293135663</v>
      </c>
      <c r="I5779" s="153">
        <v>0.745653070660959</v>
      </c>
      <c r="J5779" s="153">
        <v>0.01</v>
      </c>
      <c r="K5779" s="151">
        <v>0.776498</v>
      </c>
      <c r="L5779" s="151">
        <v>3.407483</v>
      </c>
      <c r="M5779" s="2">
        <v>5778.0</v>
      </c>
    </row>
    <row r="5780">
      <c r="A5780" s="152" t="s">
        <v>86</v>
      </c>
      <c r="B5780" s="152" t="s">
        <v>10</v>
      </c>
      <c r="C5780" s="153">
        <v>1.95232612222493</v>
      </c>
      <c r="D5780" s="153">
        <v>-0.594340099346921</v>
      </c>
      <c r="E5780" s="149">
        <v>0.776902184972014</v>
      </c>
      <c r="F5780" s="154">
        <v>8.41169169647227E-5</v>
      </c>
      <c r="G5780" s="153">
        <v>0.70571493836282</v>
      </c>
      <c r="H5780" s="153">
        <v>0.0193152043816662</v>
      </c>
      <c r="I5780" s="153">
        <v>0.212633472954539</v>
      </c>
      <c r="J5780" s="153">
        <v>0.01</v>
      </c>
      <c r="K5780" s="151">
        <v>0.776902</v>
      </c>
      <c r="L5780" s="151">
        <v>3.41326</v>
      </c>
      <c r="M5780" s="2">
        <v>5779.0</v>
      </c>
    </row>
    <row r="5781">
      <c r="A5781" s="152" t="s">
        <v>10</v>
      </c>
      <c r="B5781" s="152" t="s">
        <v>86</v>
      </c>
      <c r="C5781" s="153">
        <v>-1.95232612222493</v>
      </c>
      <c r="D5781" s="153">
        <v>-0.594340099346921</v>
      </c>
      <c r="E5781" s="149">
        <v>0.776902184972014</v>
      </c>
      <c r="F5781" s="154">
        <v>8.41169169647219E-5</v>
      </c>
      <c r="G5781" s="153">
        <v>0.70571493836282</v>
      </c>
      <c r="H5781" s="153">
        <v>0.0193152043816662</v>
      </c>
      <c r="I5781" s="153">
        <v>0.212633472954539</v>
      </c>
      <c r="J5781" s="153">
        <v>0.01</v>
      </c>
      <c r="K5781" s="151">
        <v>0.776902</v>
      </c>
      <c r="L5781" s="151">
        <v>3.415266</v>
      </c>
      <c r="M5781" s="2">
        <v>5780.0</v>
      </c>
    </row>
    <row r="5782">
      <c r="A5782" s="152" t="s">
        <v>64</v>
      </c>
      <c r="B5782" s="152" t="s">
        <v>145</v>
      </c>
      <c r="C5782" s="153">
        <v>-0.731106953981062</v>
      </c>
      <c r="D5782" s="153">
        <v>0.0566827500357389</v>
      </c>
      <c r="E5782" s="149">
        <v>0.777164052987038</v>
      </c>
      <c r="F5782" s="153">
        <v>0.0139571735595046</v>
      </c>
      <c r="G5782" s="153">
        <v>0.773021456506096</v>
      </c>
      <c r="H5782" s="153">
        <v>0.00611751092110694</v>
      </c>
      <c r="I5782" s="153">
        <v>0.693181381377387</v>
      </c>
      <c r="J5782" s="153">
        <v>0.248133121025424</v>
      </c>
      <c r="K5782" s="151">
        <v>0.777164</v>
      </c>
      <c r="L5782" s="151">
        <v>3.418425</v>
      </c>
      <c r="M5782" s="2">
        <v>5781.0</v>
      </c>
    </row>
    <row r="5783">
      <c r="A5783" s="152" t="s">
        <v>145</v>
      </c>
      <c r="B5783" s="152" t="s">
        <v>64</v>
      </c>
      <c r="C5783" s="153">
        <v>0.731106953981062</v>
      </c>
      <c r="D5783" s="153">
        <v>0.0566827500357389</v>
      </c>
      <c r="E5783" s="149">
        <v>0.777164052987038</v>
      </c>
      <c r="F5783" s="153">
        <v>0.0139571735595046</v>
      </c>
      <c r="G5783" s="153">
        <v>0.773021456506096</v>
      </c>
      <c r="H5783" s="153">
        <v>0.00611751092110694</v>
      </c>
      <c r="I5783" s="153">
        <v>0.693181381377387</v>
      </c>
      <c r="J5783" s="153">
        <v>0.248133121025424</v>
      </c>
      <c r="K5783" s="151">
        <v>0.777164</v>
      </c>
      <c r="L5783" s="151">
        <v>3.420436</v>
      </c>
      <c r="M5783" s="2">
        <v>5782.0</v>
      </c>
    </row>
    <row r="5784">
      <c r="A5784" s="152" t="s">
        <v>21</v>
      </c>
      <c r="B5784" s="152" t="s">
        <v>175</v>
      </c>
      <c r="C5784" s="153">
        <v>-0.908764096697205</v>
      </c>
      <c r="D5784" s="153">
        <v>0.420044495290895</v>
      </c>
      <c r="E5784" s="149">
        <v>0.777193153693372</v>
      </c>
      <c r="F5784" s="153">
        <v>1.67105992971669E-4</v>
      </c>
      <c r="G5784" s="153">
        <v>0.755858642642216</v>
      </c>
      <c r="H5784" s="153">
        <v>2.33972876034799E-4</v>
      </c>
      <c r="I5784" s="153">
        <v>0.151261576579773</v>
      </c>
      <c r="J5784" s="153">
        <v>0.424156959637748</v>
      </c>
      <c r="K5784" s="151">
        <v>0.777193</v>
      </c>
      <c r="L5784" s="151">
        <v>3.422578</v>
      </c>
      <c r="M5784" s="2">
        <v>5783.0</v>
      </c>
    </row>
    <row r="5785">
      <c r="A5785" s="152" t="s">
        <v>175</v>
      </c>
      <c r="B5785" s="152" t="s">
        <v>21</v>
      </c>
      <c r="C5785" s="153">
        <v>0.908764096697205</v>
      </c>
      <c r="D5785" s="153">
        <v>0.420044495290895</v>
      </c>
      <c r="E5785" s="149">
        <v>0.777193153693372</v>
      </c>
      <c r="F5785" s="153">
        <v>1.67105992971668E-4</v>
      </c>
      <c r="G5785" s="153">
        <v>0.755858642642216</v>
      </c>
      <c r="H5785" s="153">
        <v>2.33972876034799E-4</v>
      </c>
      <c r="I5785" s="153">
        <v>0.151261576579773</v>
      </c>
      <c r="J5785" s="153">
        <v>0.424156959637748</v>
      </c>
      <c r="K5785" s="151">
        <v>0.777193</v>
      </c>
      <c r="L5785" s="151">
        <v>3.424593</v>
      </c>
      <c r="M5785" s="2">
        <v>5784.0</v>
      </c>
    </row>
    <row r="5786">
      <c r="A5786" s="152" t="s">
        <v>70</v>
      </c>
      <c r="B5786" s="152" t="s">
        <v>142</v>
      </c>
      <c r="C5786" s="153">
        <v>-0.931019967452063</v>
      </c>
      <c r="D5786" s="153">
        <v>-0.264704259534423</v>
      </c>
      <c r="E5786" s="149">
        <v>0.777281677113612</v>
      </c>
      <c r="F5786" s="153">
        <v>0.65274704495613</v>
      </c>
      <c r="G5786" s="153">
        <v>0.321067195964887</v>
      </c>
      <c r="H5786" s="153">
        <v>0.101383424431565</v>
      </c>
      <c r="I5786" s="153">
        <v>0.576259243791404</v>
      </c>
      <c r="J5786" s="153">
        <v>0.01</v>
      </c>
      <c r="K5786" s="151">
        <v>0.777282</v>
      </c>
      <c r="L5786" s="151">
        <v>3.427001</v>
      </c>
      <c r="M5786" s="2">
        <v>5785.0</v>
      </c>
    </row>
    <row r="5787">
      <c r="A5787" s="152" t="s">
        <v>142</v>
      </c>
      <c r="B5787" s="152" t="s">
        <v>70</v>
      </c>
      <c r="C5787" s="153">
        <v>0.931019967452063</v>
      </c>
      <c r="D5787" s="153">
        <v>-0.264704259534423</v>
      </c>
      <c r="E5787" s="149">
        <v>0.777281677113612</v>
      </c>
      <c r="F5787" s="153">
        <v>0.65274704495614</v>
      </c>
      <c r="G5787" s="153">
        <v>0.321067195964887</v>
      </c>
      <c r="H5787" s="153">
        <v>0.101383424431565</v>
      </c>
      <c r="I5787" s="153">
        <v>0.576259243791404</v>
      </c>
      <c r="J5787" s="153">
        <v>0.01</v>
      </c>
      <c r="K5787" s="151">
        <v>0.777282</v>
      </c>
      <c r="L5787" s="151">
        <v>3.429022</v>
      </c>
      <c r="M5787" s="2">
        <v>5786.0</v>
      </c>
    </row>
    <row r="5788">
      <c r="A5788" s="152" t="s">
        <v>83</v>
      </c>
      <c r="B5788" s="152" t="s">
        <v>112</v>
      </c>
      <c r="C5788" s="153">
        <v>-0.174883933368319</v>
      </c>
      <c r="D5788" s="153">
        <v>-0.0569493543668457</v>
      </c>
      <c r="E5788" s="149">
        <v>0.777535764954607</v>
      </c>
      <c r="F5788" s="154">
        <v>2.94599591304476E-5</v>
      </c>
      <c r="G5788" s="153">
        <v>0.575300735245737</v>
      </c>
      <c r="H5788" s="153">
        <v>0.107230750166714</v>
      </c>
      <c r="I5788" s="153">
        <v>0.762046289655582</v>
      </c>
      <c r="J5788" s="153">
        <v>0.01</v>
      </c>
      <c r="K5788" s="151">
        <v>0.777536</v>
      </c>
      <c r="L5788" s="151">
        <v>3.434193</v>
      </c>
      <c r="M5788" s="2">
        <v>5787.0</v>
      </c>
    </row>
    <row r="5789">
      <c r="A5789" s="152" t="s">
        <v>112</v>
      </c>
      <c r="B5789" s="152" t="s">
        <v>83</v>
      </c>
      <c r="C5789" s="153">
        <v>0.174883933368319</v>
      </c>
      <c r="D5789" s="153">
        <v>-0.0569493543668457</v>
      </c>
      <c r="E5789" s="149">
        <v>0.777535764954607</v>
      </c>
      <c r="F5789" s="154">
        <v>2.94599591304476E-5</v>
      </c>
      <c r="G5789" s="153">
        <v>0.575300735245737</v>
      </c>
      <c r="H5789" s="153">
        <v>0.107230750166714</v>
      </c>
      <c r="I5789" s="153">
        <v>0.762046289655582</v>
      </c>
      <c r="J5789" s="153">
        <v>0.01</v>
      </c>
      <c r="K5789" s="151">
        <v>0.777536</v>
      </c>
      <c r="L5789" s="151">
        <v>3.432167</v>
      </c>
      <c r="M5789" s="2">
        <v>5788.0</v>
      </c>
    </row>
    <row r="5790">
      <c r="A5790" s="152" t="s">
        <v>63</v>
      </c>
      <c r="B5790" s="152" t="s">
        <v>166</v>
      </c>
      <c r="C5790" s="153">
        <v>1.00256628090995</v>
      </c>
      <c r="D5790" s="153">
        <v>0.121025318301729</v>
      </c>
      <c r="E5790" s="149">
        <v>0.777563178628616</v>
      </c>
      <c r="F5790" s="153">
        <v>0.0293451051804828</v>
      </c>
      <c r="G5790" s="153">
        <v>0.697179891053384</v>
      </c>
      <c r="H5790" s="153">
        <v>0.373962055295268</v>
      </c>
      <c r="I5790" s="153">
        <v>0.728056288598309</v>
      </c>
      <c r="J5790" s="153">
        <v>0.01</v>
      </c>
      <c r="K5790" s="151">
        <v>0.777563</v>
      </c>
      <c r="L5790" s="151">
        <v>3.438373</v>
      </c>
      <c r="M5790" s="2">
        <v>5789.0</v>
      </c>
    </row>
    <row r="5791">
      <c r="A5791" s="152" t="s">
        <v>166</v>
      </c>
      <c r="B5791" s="152" t="s">
        <v>63</v>
      </c>
      <c r="C5791" s="153">
        <v>-1.00256628090995</v>
      </c>
      <c r="D5791" s="153">
        <v>0.121025318301729</v>
      </c>
      <c r="E5791" s="149">
        <v>0.777563178628616</v>
      </c>
      <c r="F5791" s="153">
        <v>0.0293451051804815</v>
      </c>
      <c r="G5791" s="153">
        <v>0.697179891053384</v>
      </c>
      <c r="H5791" s="153">
        <v>0.373962055295268</v>
      </c>
      <c r="I5791" s="153">
        <v>0.728056288598309</v>
      </c>
      <c r="J5791" s="153">
        <v>0.01</v>
      </c>
      <c r="K5791" s="151">
        <v>0.777563</v>
      </c>
      <c r="L5791" s="151">
        <v>3.436342</v>
      </c>
      <c r="M5791" s="2">
        <v>5790.0</v>
      </c>
    </row>
    <row r="5792">
      <c r="A5792" s="152" t="s">
        <v>30</v>
      </c>
      <c r="B5792" s="152" t="s">
        <v>189</v>
      </c>
      <c r="C5792" s="153">
        <v>-0.78076832713605</v>
      </c>
      <c r="D5792" s="153">
        <v>0.2916216526483</v>
      </c>
      <c r="E5792" s="149">
        <v>0.777945825033129</v>
      </c>
      <c r="F5792" s="153">
        <v>0.00208303964297122</v>
      </c>
      <c r="G5792" s="153">
        <v>0.320256096404253</v>
      </c>
      <c r="H5792" s="153">
        <v>0.0187421803253585</v>
      </c>
      <c r="I5792" s="153">
        <v>0.985920794405268</v>
      </c>
      <c r="J5792" s="153">
        <v>0.01</v>
      </c>
      <c r="K5792" s="151">
        <v>0.777946</v>
      </c>
      <c r="L5792" s="151">
        <v>3.444136</v>
      </c>
      <c r="M5792" s="2">
        <v>5791.0</v>
      </c>
    </row>
    <row r="5793">
      <c r="A5793" s="152" t="s">
        <v>189</v>
      </c>
      <c r="B5793" s="152" t="s">
        <v>30</v>
      </c>
      <c r="C5793" s="153">
        <v>0.78076832713605</v>
      </c>
      <c r="D5793" s="153">
        <v>0.2916216526483</v>
      </c>
      <c r="E5793" s="149">
        <v>0.777945825033129</v>
      </c>
      <c r="F5793" s="153">
        <v>0.00208303964297122</v>
      </c>
      <c r="G5793" s="153">
        <v>0.320256096404253</v>
      </c>
      <c r="H5793" s="153">
        <v>0.0187421803253585</v>
      </c>
      <c r="I5793" s="153">
        <v>0.985920794405268</v>
      </c>
      <c r="J5793" s="153">
        <v>0.01</v>
      </c>
      <c r="K5793" s="151">
        <v>0.777946</v>
      </c>
      <c r="L5793" s="151">
        <v>3.4421</v>
      </c>
      <c r="M5793" s="2">
        <v>5792.0</v>
      </c>
    </row>
    <row r="5794">
      <c r="A5794" s="152" t="s">
        <v>6</v>
      </c>
      <c r="B5794" s="152" t="s">
        <v>75</v>
      </c>
      <c r="C5794" s="153">
        <v>0.935085221305673</v>
      </c>
      <c r="D5794" s="153">
        <v>-0.0421943333320785</v>
      </c>
      <c r="E5794" s="149">
        <v>0.778323181972446</v>
      </c>
      <c r="F5794" s="153">
        <v>0.0377347488473056</v>
      </c>
      <c r="G5794" s="153">
        <v>0.691157199428868</v>
      </c>
      <c r="H5794" s="153">
        <v>0.224263243886365</v>
      </c>
      <c r="I5794" s="153">
        <v>0.622734874273807</v>
      </c>
      <c r="J5794" s="153">
        <v>0.01</v>
      </c>
      <c r="K5794" s="151">
        <v>0.778323</v>
      </c>
      <c r="L5794" s="151">
        <v>3.447847</v>
      </c>
      <c r="M5794" s="2">
        <v>5793.0</v>
      </c>
    </row>
    <row r="5795">
      <c r="A5795" s="152" t="s">
        <v>75</v>
      </c>
      <c r="B5795" s="152" t="s">
        <v>6</v>
      </c>
      <c r="C5795" s="153">
        <v>-0.935085221305673</v>
      </c>
      <c r="D5795" s="153">
        <v>-0.0421943333320785</v>
      </c>
      <c r="E5795" s="149">
        <v>0.778323181972446</v>
      </c>
      <c r="F5795" s="153">
        <v>0.0377347488473047</v>
      </c>
      <c r="G5795" s="153">
        <v>0.691157199428868</v>
      </c>
      <c r="H5795" s="153">
        <v>0.224263243886365</v>
      </c>
      <c r="I5795" s="153">
        <v>0.622734874273807</v>
      </c>
      <c r="J5795" s="153">
        <v>0.01</v>
      </c>
      <c r="K5795" s="151">
        <v>0.778323</v>
      </c>
      <c r="L5795" s="151">
        <v>3.44989</v>
      </c>
      <c r="M5795" s="2">
        <v>5794.0</v>
      </c>
    </row>
    <row r="5796">
      <c r="A5796" s="152" t="s">
        <v>450</v>
      </c>
      <c r="B5796" s="152" t="s">
        <v>142</v>
      </c>
      <c r="C5796" s="153">
        <v>-0.720394041626435</v>
      </c>
      <c r="D5796" s="153">
        <v>-1.29565869121342</v>
      </c>
      <c r="E5796" s="149">
        <v>0.778403861339207</v>
      </c>
      <c r="F5796" s="153">
        <v>0.0294555850145928</v>
      </c>
      <c r="G5796" s="153">
        <v>0.312482477053338</v>
      </c>
      <c r="H5796" s="153">
        <v>0.435692900186786</v>
      </c>
      <c r="I5796" s="153">
        <v>0.789828318826101</v>
      </c>
      <c r="J5796" s="153">
        <v>0.01</v>
      </c>
      <c r="K5796" s="151">
        <v>0.778404</v>
      </c>
      <c r="L5796" s="151">
        <v>3.45434</v>
      </c>
      <c r="M5796" s="2">
        <v>5795.0</v>
      </c>
    </row>
    <row r="5797">
      <c r="A5797" s="152" t="s">
        <v>142</v>
      </c>
      <c r="B5797" s="152" t="s">
        <v>450</v>
      </c>
      <c r="C5797" s="153">
        <v>0.720394041626435</v>
      </c>
      <c r="D5797" s="153">
        <v>-1.29565869121342</v>
      </c>
      <c r="E5797" s="149">
        <v>0.778403861339207</v>
      </c>
      <c r="F5797" s="153">
        <v>0.0294555850145924</v>
      </c>
      <c r="G5797" s="153">
        <v>0.312482477053338</v>
      </c>
      <c r="H5797" s="153">
        <v>0.435692900186786</v>
      </c>
      <c r="I5797" s="153">
        <v>0.789828318826101</v>
      </c>
      <c r="J5797" s="153">
        <v>0.01</v>
      </c>
      <c r="K5797" s="151">
        <v>0.778404</v>
      </c>
      <c r="L5797" s="151">
        <v>3.452293</v>
      </c>
      <c r="M5797" s="2">
        <v>5796.0</v>
      </c>
    </row>
    <row r="5798">
      <c r="A5798" s="152" t="s">
        <v>112</v>
      </c>
      <c r="B5798" s="152" t="s">
        <v>184</v>
      </c>
      <c r="C5798" s="153">
        <v>-0.533984413170553</v>
      </c>
      <c r="D5798" s="153">
        <v>0.189478493565779</v>
      </c>
      <c r="E5798" s="149">
        <v>0.778486287966979</v>
      </c>
      <c r="F5798" s="153">
        <v>0.399903320758915</v>
      </c>
      <c r="G5798" s="153">
        <v>0.390396046421547</v>
      </c>
      <c r="H5798" s="153">
        <v>0.698010655893343</v>
      </c>
      <c r="I5798" s="153">
        <v>0.461222595924237</v>
      </c>
      <c r="J5798" s="153">
        <v>0.01</v>
      </c>
      <c r="K5798" s="151">
        <v>0.778486</v>
      </c>
      <c r="L5798" s="151">
        <v>3.458809</v>
      </c>
      <c r="M5798" s="2">
        <v>5797.0</v>
      </c>
    </row>
    <row r="5799">
      <c r="A5799" s="152" t="s">
        <v>184</v>
      </c>
      <c r="B5799" s="152" t="s">
        <v>112</v>
      </c>
      <c r="C5799" s="153">
        <v>0.533984413170553</v>
      </c>
      <c r="D5799" s="153">
        <v>0.189478493565779</v>
      </c>
      <c r="E5799" s="149">
        <v>0.778486287966979</v>
      </c>
      <c r="F5799" s="153">
        <v>0.399903320758915</v>
      </c>
      <c r="G5799" s="153">
        <v>0.390396046421547</v>
      </c>
      <c r="H5799" s="153">
        <v>0.698010655893343</v>
      </c>
      <c r="I5799" s="153">
        <v>0.461222595924237</v>
      </c>
      <c r="J5799" s="153">
        <v>0.01</v>
      </c>
      <c r="K5799" s="151">
        <v>0.778486</v>
      </c>
      <c r="L5799" s="151">
        <v>3.456756</v>
      </c>
      <c r="M5799" s="2">
        <v>5798.0</v>
      </c>
    </row>
    <row r="5800">
      <c r="A5800" s="152" t="s">
        <v>163</v>
      </c>
      <c r="B5800" s="152" t="s">
        <v>175</v>
      </c>
      <c r="C5800" s="153">
        <v>1.21852800086732</v>
      </c>
      <c r="D5800" s="153">
        <v>-0.322975114535992</v>
      </c>
      <c r="E5800" s="149">
        <v>0.778558710230105</v>
      </c>
      <c r="F5800" s="154">
        <v>1.42823762454638E-5</v>
      </c>
      <c r="G5800" s="153">
        <v>0.884636582431499</v>
      </c>
      <c r="H5800" s="153">
        <v>0.105006393790391</v>
      </c>
      <c r="I5800" s="153">
        <v>0.873642707606444</v>
      </c>
      <c r="J5800" s="153">
        <v>0.0180844746457357</v>
      </c>
      <c r="K5800" s="151">
        <v>0.778559</v>
      </c>
      <c r="L5800" s="151">
        <v>3.463244</v>
      </c>
      <c r="M5800" s="2">
        <v>5799.0</v>
      </c>
    </row>
    <row r="5801">
      <c r="A5801" s="152" t="s">
        <v>175</v>
      </c>
      <c r="B5801" s="152" t="s">
        <v>163</v>
      </c>
      <c r="C5801" s="153">
        <v>-1.21852800086732</v>
      </c>
      <c r="D5801" s="153">
        <v>-0.322975114535992</v>
      </c>
      <c r="E5801" s="149">
        <v>0.778558710230105</v>
      </c>
      <c r="F5801" s="154">
        <v>1.42823762454638E-5</v>
      </c>
      <c r="G5801" s="153">
        <v>0.884636582431499</v>
      </c>
      <c r="H5801" s="153">
        <v>0.105006393790391</v>
      </c>
      <c r="I5801" s="153">
        <v>0.873642707606444</v>
      </c>
      <c r="J5801" s="153">
        <v>0.0180844746457357</v>
      </c>
      <c r="K5801" s="151">
        <v>0.778559</v>
      </c>
      <c r="L5801" s="151">
        <v>3.461186</v>
      </c>
      <c r="M5801" s="2">
        <v>5800.0</v>
      </c>
    </row>
    <row r="5802">
      <c r="A5802" s="152" t="s">
        <v>157</v>
      </c>
      <c r="B5802" s="152" t="s">
        <v>344</v>
      </c>
      <c r="C5802" s="153">
        <v>-0.213931619223672</v>
      </c>
      <c r="D5802" s="153">
        <v>-0.328440399059958</v>
      </c>
      <c r="E5802" s="149">
        <v>0.778678614191947</v>
      </c>
      <c r="F5802" s="153">
        <v>0.0859554860213406</v>
      </c>
      <c r="G5802" s="153">
        <v>0.617519100365489</v>
      </c>
      <c r="H5802" s="153">
        <v>0.071614158702148</v>
      </c>
      <c r="I5802" s="153">
        <v>0.903444905850857</v>
      </c>
      <c r="J5802" s="153">
        <v>0.0784439704732941</v>
      </c>
      <c r="K5802" s="151">
        <v>0.778679</v>
      </c>
      <c r="L5802" s="151">
        <v>3.467901</v>
      </c>
      <c r="M5802" s="2">
        <v>5801.0</v>
      </c>
    </row>
    <row r="5803">
      <c r="A5803" s="152" t="s">
        <v>344</v>
      </c>
      <c r="B5803" s="152" t="s">
        <v>157</v>
      </c>
      <c r="C5803" s="153">
        <v>0.213931619223672</v>
      </c>
      <c r="D5803" s="153">
        <v>-0.328440399059958</v>
      </c>
      <c r="E5803" s="149">
        <v>0.778678614191947</v>
      </c>
      <c r="F5803" s="153">
        <v>0.0859554860213388</v>
      </c>
      <c r="G5803" s="153">
        <v>0.617519100365489</v>
      </c>
      <c r="H5803" s="153">
        <v>0.071614158702148</v>
      </c>
      <c r="I5803" s="153">
        <v>0.903444905850857</v>
      </c>
      <c r="J5803" s="153">
        <v>0.0784439704732941</v>
      </c>
      <c r="K5803" s="151">
        <v>0.778679</v>
      </c>
      <c r="L5803" s="151">
        <v>3.465838</v>
      </c>
      <c r="M5803" s="2">
        <v>5802.0</v>
      </c>
    </row>
    <row r="5804">
      <c r="A5804" s="152" t="s">
        <v>21</v>
      </c>
      <c r="B5804" s="152" t="s">
        <v>377</v>
      </c>
      <c r="C5804" s="153">
        <v>-1.930944738352</v>
      </c>
      <c r="D5804" s="153">
        <v>-0.452582355991769</v>
      </c>
      <c r="E5804" s="149">
        <v>0.778686408645818</v>
      </c>
      <c r="F5804" s="153">
        <v>0.00192751972079402</v>
      </c>
      <c r="G5804" s="153">
        <v>0.716819992231182</v>
      </c>
      <c r="H5804" s="153">
        <v>2.30546402604531E-4</v>
      </c>
      <c r="I5804" s="153">
        <v>0.141498595036238</v>
      </c>
      <c r="J5804" s="153">
        <v>0.447341746109314</v>
      </c>
      <c r="K5804" s="151">
        <v>0.778686</v>
      </c>
      <c r="L5804" s="151">
        <v>3.470001</v>
      </c>
      <c r="M5804" s="2">
        <v>5803.0</v>
      </c>
    </row>
    <row r="5805">
      <c r="A5805" s="152" t="s">
        <v>377</v>
      </c>
      <c r="B5805" s="152" t="s">
        <v>21</v>
      </c>
      <c r="C5805" s="153">
        <v>1.930944738352</v>
      </c>
      <c r="D5805" s="153">
        <v>-0.452582355991769</v>
      </c>
      <c r="E5805" s="149">
        <v>0.778686408645818</v>
      </c>
      <c r="F5805" s="153">
        <v>0.00192751972079403</v>
      </c>
      <c r="G5805" s="153">
        <v>0.716819992231182</v>
      </c>
      <c r="H5805" s="153">
        <v>2.30546402604531E-4</v>
      </c>
      <c r="I5805" s="153">
        <v>0.141498595036238</v>
      </c>
      <c r="J5805" s="153">
        <v>0.447341746109314</v>
      </c>
      <c r="K5805" s="151">
        <v>0.778686</v>
      </c>
      <c r="L5805" s="151">
        <v>3.472069</v>
      </c>
      <c r="M5805" s="2">
        <v>5804.0</v>
      </c>
    </row>
    <row r="5806">
      <c r="A5806" s="152" t="s">
        <v>15</v>
      </c>
      <c r="B5806" s="152" t="s">
        <v>58</v>
      </c>
      <c r="C5806" s="153">
        <v>-0.0062409761665767</v>
      </c>
      <c r="D5806" s="153">
        <v>-0.0559541317946433</v>
      </c>
      <c r="E5806" s="149">
        <v>0.778747375021718</v>
      </c>
      <c r="F5806" s="153">
        <v>0.0070502739384192</v>
      </c>
      <c r="G5806" s="153">
        <v>0.611871922089018</v>
      </c>
      <c r="H5806" s="153">
        <v>0.0113468622798422</v>
      </c>
      <c r="I5806" s="153">
        <v>0.903760426745231</v>
      </c>
      <c r="J5806" s="153">
        <v>0.01</v>
      </c>
      <c r="K5806" s="151">
        <v>0.778747</v>
      </c>
      <c r="L5806" s="151">
        <v>3.474411</v>
      </c>
      <c r="M5806" s="2">
        <v>5805.0</v>
      </c>
    </row>
    <row r="5807">
      <c r="A5807" s="152" t="s">
        <v>58</v>
      </c>
      <c r="B5807" s="152" t="s">
        <v>15</v>
      </c>
      <c r="C5807" s="153">
        <v>0.0062409761665767</v>
      </c>
      <c r="D5807" s="153">
        <v>-0.0559541317946433</v>
      </c>
      <c r="E5807" s="149">
        <v>0.778747375021718</v>
      </c>
      <c r="F5807" s="153">
        <v>0.00705027393841896</v>
      </c>
      <c r="G5807" s="153">
        <v>0.611871922089018</v>
      </c>
      <c r="H5807" s="153">
        <v>0.0113468622798422</v>
      </c>
      <c r="I5807" s="153">
        <v>0.903760426745231</v>
      </c>
      <c r="J5807" s="153">
        <v>0.01</v>
      </c>
      <c r="K5807" s="151">
        <v>0.778747</v>
      </c>
      <c r="L5807" s="151">
        <v>3.476484</v>
      </c>
      <c r="M5807" s="2">
        <v>5806.0</v>
      </c>
    </row>
    <row r="5808">
      <c r="A5808" s="152" t="s">
        <v>27</v>
      </c>
      <c r="B5808" s="152" t="s">
        <v>33</v>
      </c>
      <c r="C5808" s="153">
        <v>0.641828773341334</v>
      </c>
      <c r="D5808" s="153">
        <v>0.140038385058455</v>
      </c>
      <c r="E5808" s="149">
        <v>0.778956962566994</v>
      </c>
      <c r="F5808" s="153">
        <v>0.10905873933647</v>
      </c>
      <c r="G5808" s="153">
        <v>0.467616539245913</v>
      </c>
      <c r="H5808" s="153">
        <v>0.0189978945952968</v>
      </c>
      <c r="I5808" s="153">
        <v>0.738532435140635</v>
      </c>
      <c r="J5808" s="153">
        <v>0.230361247377037</v>
      </c>
      <c r="K5808" s="151">
        <v>0.778957</v>
      </c>
      <c r="L5808" s="151">
        <v>3.479496</v>
      </c>
      <c r="M5808" s="2">
        <v>5807.0</v>
      </c>
    </row>
    <row r="5809">
      <c r="A5809" s="152" t="s">
        <v>33</v>
      </c>
      <c r="B5809" s="152" t="s">
        <v>27</v>
      </c>
      <c r="C5809" s="153">
        <v>-0.641828773341334</v>
      </c>
      <c r="D5809" s="153">
        <v>0.140038385058455</v>
      </c>
      <c r="E5809" s="149">
        <v>0.778956962566994</v>
      </c>
      <c r="F5809" s="153">
        <v>0.10905873933647</v>
      </c>
      <c r="G5809" s="153">
        <v>0.467616539245913</v>
      </c>
      <c r="H5809" s="153">
        <v>0.0189978945952968</v>
      </c>
      <c r="I5809" s="153">
        <v>0.738532435140635</v>
      </c>
      <c r="J5809" s="153">
        <v>0.230361247377037</v>
      </c>
      <c r="K5809" s="151">
        <v>0.778957</v>
      </c>
      <c r="L5809" s="151">
        <v>3.481575</v>
      </c>
      <c r="M5809" s="2">
        <v>5808.0</v>
      </c>
    </row>
    <row r="5810">
      <c r="A5810" s="152" t="s">
        <v>12</v>
      </c>
      <c r="B5810" s="152" t="s">
        <v>344</v>
      </c>
      <c r="C5810" s="153">
        <v>-0.700453754676393</v>
      </c>
      <c r="D5810" s="153">
        <v>0.17743644839884</v>
      </c>
      <c r="E5810" s="149">
        <v>0.779326825255157</v>
      </c>
      <c r="F5810" s="153">
        <v>0.00146146647803871</v>
      </c>
      <c r="G5810" s="153">
        <v>0.661808206972518</v>
      </c>
      <c r="H5810" s="153">
        <v>0.541438922467434</v>
      </c>
      <c r="I5810" s="153">
        <v>0.716665525458514</v>
      </c>
      <c r="J5810" s="153">
        <v>0.0148853635872309</v>
      </c>
      <c r="K5810" s="151">
        <v>0.779327</v>
      </c>
      <c r="L5810" s="151">
        <v>3.487394</v>
      </c>
      <c r="M5810" s="2">
        <v>5809.0</v>
      </c>
    </row>
    <row r="5811">
      <c r="A5811" s="152" t="s">
        <v>344</v>
      </c>
      <c r="B5811" s="152" t="s">
        <v>12</v>
      </c>
      <c r="C5811" s="153">
        <v>0.700453754676393</v>
      </c>
      <c r="D5811" s="153">
        <v>0.17743644839884</v>
      </c>
      <c r="E5811" s="149">
        <v>0.779326825255157</v>
      </c>
      <c r="F5811" s="153">
        <v>0.00146146647803874</v>
      </c>
      <c r="G5811" s="153">
        <v>0.661808206972518</v>
      </c>
      <c r="H5811" s="153">
        <v>0.541438922467434</v>
      </c>
      <c r="I5811" s="153">
        <v>0.716665525458514</v>
      </c>
      <c r="J5811" s="153">
        <v>0.0148853635872309</v>
      </c>
      <c r="K5811" s="151">
        <v>0.779327</v>
      </c>
      <c r="L5811" s="151">
        <v>3.48531</v>
      </c>
      <c r="M5811" s="2">
        <v>5810.0</v>
      </c>
    </row>
    <row r="5812">
      <c r="A5812" s="152" t="s">
        <v>87</v>
      </c>
      <c r="B5812" s="152" t="s">
        <v>88</v>
      </c>
      <c r="C5812" s="153">
        <v>-0.0581032918507686</v>
      </c>
      <c r="D5812" s="153">
        <v>0.32345937970812</v>
      </c>
      <c r="E5812" s="149">
        <v>0.779502342593193</v>
      </c>
      <c r="F5812" s="153">
        <v>1.0879652472476E-4</v>
      </c>
      <c r="G5812" s="153">
        <v>0.725199746183158</v>
      </c>
      <c r="H5812" s="153">
        <v>0.00246779007533302</v>
      </c>
      <c r="I5812" s="153">
        <v>0.792479768617212</v>
      </c>
      <c r="J5812" s="153">
        <v>0.342842116744703</v>
      </c>
      <c r="K5812" s="151">
        <v>0.779502</v>
      </c>
      <c r="L5812" s="151">
        <v>3.490267</v>
      </c>
      <c r="M5812" s="2">
        <v>5811.0</v>
      </c>
    </row>
    <row r="5813">
      <c r="A5813" s="152" t="s">
        <v>88</v>
      </c>
      <c r="B5813" s="152" t="s">
        <v>87</v>
      </c>
      <c r="C5813" s="153">
        <v>0.0581032918507686</v>
      </c>
      <c r="D5813" s="153">
        <v>0.32345937970812</v>
      </c>
      <c r="E5813" s="149">
        <v>0.779502342593193</v>
      </c>
      <c r="F5813" s="153">
        <v>1.08796524724762E-4</v>
      </c>
      <c r="G5813" s="153">
        <v>0.725199746183158</v>
      </c>
      <c r="H5813" s="153">
        <v>0.00246779007533302</v>
      </c>
      <c r="I5813" s="153">
        <v>0.792479768617212</v>
      </c>
      <c r="J5813" s="153">
        <v>0.342842116744703</v>
      </c>
      <c r="K5813" s="151">
        <v>0.779502</v>
      </c>
      <c r="L5813" s="151">
        <v>3.492357</v>
      </c>
      <c r="M5813" s="2">
        <v>5812.0</v>
      </c>
    </row>
    <row r="5814">
      <c r="A5814" s="152" t="s">
        <v>58</v>
      </c>
      <c r="B5814" s="152" t="s">
        <v>172</v>
      </c>
      <c r="C5814" s="153">
        <v>-1.43918542665849</v>
      </c>
      <c r="D5814" s="153">
        <v>0.0509638361784233</v>
      </c>
      <c r="E5814" s="149">
        <v>0.779621521695147</v>
      </c>
      <c r="F5814" s="153">
        <v>1.9456452475592E-4</v>
      </c>
      <c r="G5814" s="153">
        <v>0.568335054665162</v>
      </c>
      <c r="H5814" s="153">
        <v>0.547427221683945</v>
      </c>
      <c r="I5814" s="153">
        <v>0.181234385836782</v>
      </c>
      <c r="J5814" s="153">
        <v>0.01</v>
      </c>
      <c r="K5814" s="151">
        <v>0.779622</v>
      </c>
      <c r="L5814" s="151">
        <v>3.494984</v>
      </c>
      <c r="M5814" s="2">
        <v>5813.0</v>
      </c>
    </row>
    <row r="5815">
      <c r="A5815" s="152" t="s">
        <v>172</v>
      </c>
      <c r="B5815" s="152" t="s">
        <v>58</v>
      </c>
      <c r="C5815" s="153">
        <v>1.43918542665849</v>
      </c>
      <c r="D5815" s="153">
        <v>0.0509638361784233</v>
      </c>
      <c r="E5815" s="149">
        <v>0.779621521695147</v>
      </c>
      <c r="F5815" s="153">
        <v>1.9456452475592E-4</v>
      </c>
      <c r="G5815" s="153">
        <v>0.568335054665162</v>
      </c>
      <c r="H5815" s="153">
        <v>0.547427221683945</v>
      </c>
      <c r="I5815" s="153">
        <v>0.181234385836782</v>
      </c>
      <c r="J5815" s="153">
        <v>0.01</v>
      </c>
      <c r="K5815" s="151">
        <v>0.779622</v>
      </c>
      <c r="L5815" s="151">
        <v>3.497079</v>
      </c>
      <c r="M5815" s="2">
        <v>5814.0</v>
      </c>
    </row>
    <row r="5816">
      <c r="A5816" s="152" t="s">
        <v>24</v>
      </c>
      <c r="B5816" s="152" t="s">
        <v>67</v>
      </c>
      <c r="C5816" s="153">
        <v>-0.428162404983601</v>
      </c>
      <c r="D5816" s="153">
        <v>0.0507115383351119</v>
      </c>
      <c r="E5816" s="149">
        <v>0.780188130326473</v>
      </c>
      <c r="F5816" s="153">
        <v>0.101315422758315</v>
      </c>
      <c r="G5816" s="153">
        <v>0.123737162407324</v>
      </c>
      <c r="H5816" s="153">
        <v>0.159517198811935</v>
      </c>
      <c r="I5816" s="153">
        <v>0.128349303534309</v>
      </c>
      <c r="J5816" s="153">
        <v>0.01</v>
      </c>
      <c r="K5816" s="151">
        <v>0.780188</v>
      </c>
      <c r="L5816" s="151">
        <v>3.503822</v>
      </c>
      <c r="M5816" s="2">
        <v>5815.0</v>
      </c>
    </row>
    <row r="5817">
      <c r="A5817" s="152" t="s">
        <v>67</v>
      </c>
      <c r="B5817" s="152" t="s">
        <v>24</v>
      </c>
      <c r="C5817" s="153">
        <v>0.428162404983601</v>
      </c>
      <c r="D5817" s="153">
        <v>0.0507115383351119</v>
      </c>
      <c r="E5817" s="149">
        <v>0.780188130326473</v>
      </c>
      <c r="F5817" s="153">
        <v>0.101315422758313</v>
      </c>
      <c r="G5817" s="153">
        <v>0.123737162407324</v>
      </c>
      <c r="H5817" s="153">
        <v>0.159517198811935</v>
      </c>
      <c r="I5817" s="153">
        <v>0.128349303534309</v>
      </c>
      <c r="J5817" s="153">
        <v>0.01</v>
      </c>
      <c r="K5817" s="151">
        <v>0.780188</v>
      </c>
      <c r="L5817" s="151">
        <v>3.50172</v>
      </c>
      <c r="M5817" s="2">
        <v>5816.0</v>
      </c>
    </row>
    <row r="5818">
      <c r="A5818" s="152" t="s">
        <v>71</v>
      </c>
      <c r="B5818" s="152" t="s">
        <v>163</v>
      </c>
      <c r="C5818" s="153">
        <v>-2.33948707392835</v>
      </c>
      <c r="D5818" s="153">
        <v>-0.139870999378754</v>
      </c>
      <c r="E5818" s="149">
        <v>0.781229311514419</v>
      </c>
      <c r="F5818" s="153">
        <v>4.06674117148518E-4</v>
      </c>
      <c r="G5818" s="153">
        <v>0.554553656003381</v>
      </c>
      <c r="H5818" s="153">
        <v>0.15533730492437</v>
      </c>
      <c r="I5818" s="153">
        <v>0.7160544867788</v>
      </c>
      <c r="J5818" s="153">
        <v>0.01</v>
      </c>
      <c r="K5818" s="151">
        <v>0.781229</v>
      </c>
      <c r="L5818" s="151">
        <v>3.510605</v>
      </c>
      <c r="M5818" s="2">
        <v>5817.0</v>
      </c>
    </row>
    <row r="5819">
      <c r="A5819" s="152" t="s">
        <v>163</v>
      </c>
      <c r="B5819" s="152" t="s">
        <v>71</v>
      </c>
      <c r="C5819" s="153">
        <v>2.33948707392835</v>
      </c>
      <c r="D5819" s="153">
        <v>-0.139870999378754</v>
      </c>
      <c r="E5819" s="149">
        <v>0.781229311514419</v>
      </c>
      <c r="F5819" s="153">
        <v>4.06674117148515E-4</v>
      </c>
      <c r="G5819" s="153">
        <v>0.554553656003381</v>
      </c>
      <c r="H5819" s="153">
        <v>0.15533730492437</v>
      </c>
      <c r="I5819" s="153">
        <v>0.7160544867788</v>
      </c>
      <c r="J5819" s="153">
        <v>0.01</v>
      </c>
      <c r="K5819" s="151">
        <v>0.781229</v>
      </c>
      <c r="L5819" s="151">
        <v>3.512715</v>
      </c>
      <c r="M5819" s="2">
        <v>5818.0</v>
      </c>
    </row>
    <row r="5820">
      <c r="A5820" s="152" t="s">
        <v>154</v>
      </c>
      <c r="B5820" s="152" t="s">
        <v>166</v>
      </c>
      <c r="C5820" s="153">
        <v>0.769752435031777</v>
      </c>
      <c r="D5820" s="153">
        <v>0.274413170472649</v>
      </c>
      <c r="E5820" s="149">
        <v>0.78147005534573</v>
      </c>
      <c r="F5820" s="153">
        <v>0.10532874694099</v>
      </c>
      <c r="G5820" s="153">
        <v>0.464771239226376</v>
      </c>
      <c r="H5820" s="153">
        <v>0.986145351020058</v>
      </c>
      <c r="I5820" s="153">
        <v>0.856193558215088</v>
      </c>
      <c r="J5820" s="153">
        <v>0.01</v>
      </c>
      <c r="K5820" s="151">
        <v>0.78147</v>
      </c>
      <c r="L5820" s="151">
        <v>3.51591</v>
      </c>
      <c r="M5820" s="2">
        <v>5819.0</v>
      </c>
    </row>
    <row r="5821">
      <c r="A5821" s="152" t="s">
        <v>166</v>
      </c>
      <c r="B5821" s="152" t="s">
        <v>154</v>
      </c>
      <c r="C5821" s="153">
        <v>-0.769752435031777</v>
      </c>
      <c r="D5821" s="153">
        <v>0.274413170472649</v>
      </c>
      <c r="E5821" s="149">
        <v>0.78147005534573</v>
      </c>
      <c r="F5821" s="153">
        <v>0.105328746940989</v>
      </c>
      <c r="G5821" s="153">
        <v>0.464771239226376</v>
      </c>
      <c r="H5821" s="153">
        <v>0.986145351020058</v>
      </c>
      <c r="I5821" s="153">
        <v>0.856193558215088</v>
      </c>
      <c r="J5821" s="153">
        <v>0.01</v>
      </c>
      <c r="K5821" s="151">
        <v>0.78147</v>
      </c>
      <c r="L5821" s="151">
        <v>3.518026</v>
      </c>
      <c r="M5821" s="2">
        <v>5820.0</v>
      </c>
    </row>
    <row r="5822">
      <c r="A5822" s="152" t="s">
        <v>68</v>
      </c>
      <c r="B5822" s="152" t="s">
        <v>10</v>
      </c>
      <c r="C5822" s="153">
        <v>0.143786126690775</v>
      </c>
      <c r="D5822" s="153">
        <v>0.241927676029423</v>
      </c>
      <c r="E5822" s="149">
        <v>0.781501426924562</v>
      </c>
      <c r="F5822" s="154">
        <v>7.62395144044006E-6</v>
      </c>
      <c r="G5822" s="153">
        <v>0.671950195622792</v>
      </c>
      <c r="H5822" s="153">
        <v>0.0923008058124782</v>
      </c>
      <c r="I5822" s="153">
        <v>0.0399538985681559</v>
      </c>
      <c r="J5822" s="153">
        <v>0.0880941452526698</v>
      </c>
      <c r="K5822" s="151">
        <v>0.781501</v>
      </c>
      <c r="L5822" s="151">
        <v>3.520285</v>
      </c>
      <c r="M5822" s="2">
        <v>5821.0</v>
      </c>
    </row>
    <row r="5823">
      <c r="A5823" s="152" t="s">
        <v>10</v>
      </c>
      <c r="B5823" s="152" t="s">
        <v>68</v>
      </c>
      <c r="C5823" s="153">
        <v>-0.143786126690775</v>
      </c>
      <c r="D5823" s="153">
        <v>0.241927676029423</v>
      </c>
      <c r="E5823" s="149">
        <v>0.781501426924562</v>
      </c>
      <c r="F5823" s="154">
        <v>7.62395144043997E-6</v>
      </c>
      <c r="G5823" s="153">
        <v>0.671950195622792</v>
      </c>
      <c r="H5823" s="153">
        <v>0.0923008058124782</v>
      </c>
      <c r="I5823" s="153">
        <v>0.0399538985681559</v>
      </c>
      <c r="J5823" s="153">
        <v>0.0880941452526698</v>
      </c>
      <c r="K5823" s="151">
        <v>0.781501</v>
      </c>
      <c r="L5823" s="151">
        <v>3.522406</v>
      </c>
      <c r="M5823" s="2">
        <v>5822.0</v>
      </c>
    </row>
    <row r="5824">
      <c r="A5824" s="152" t="s">
        <v>184</v>
      </c>
      <c r="B5824" s="152" t="s">
        <v>188</v>
      </c>
      <c r="C5824" s="153">
        <v>-0.775603460254081</v>
      </c>
      <c r="D5824" s="153">
        <v>0.539623654578482</v>
      </c>
      <c r="E5824" s="149">
        <v>0.782027741311476</v>
      </c>
      <c r="F5824" s="153">
        <v>0.0702499485145592</v>
      </c>
      <c r="G5824" s="153">
        <v>0.282851710895152</v>
      </c>
      <c r="H5824" s="153">
        <v>0.00409411104683931</v>
      </c>
      <c r="I5824" s="153">
        <v>0.940662189755785</v>
      </c>
      <c r="J5824" s="153">
        <v>0.01</v>
      </c>
      <c r="K5824" s="151">
        <v>0.782028</v>
      </c>
      <c r="L5824" s="151">
        <v>3.526903</v>
      </c>
      <c r="M5824" s="2">
        <v>5823.0</v>
      </c>
    </row>
    <row r="5825">
      <c r="A5825" s="152" t="s">
        <v>188</v>
      </c>
      <c r="B5825" s="152" t="s">
        <v>184</v>
      </c>
      <c r="C5825" s="153">
        <v>0.775603460254081</v>
      </c>
      <c r="D5825" s="153">
        <v>0.539623654578482</v>
      </c>
      <c r="E5825" s="149">
        <v>0.782027741311476</v>
      </c>
      <c r="F5825" s="153">
        <v>0.0702499485145601</v>
      </c>
      <c r="G5825" s="153">
        <v>0.282851710895152</v>
      </c>
      <c r="H5825" s="153">
        <v>0.00409411104683931</v>
      </c>
      <c r="I5825" s="153">
        <v>0.940662189755785</v>
      </c>
      <c r="J5825" s="153">
        <v>0.01</v>
      </c>
      <c r="K5825" s="151">
        <v>0.782028</v>
      </c>
      <c r="L5825" s="151">
        <v>3.52903</v>
      </c>
      <c r="M5825" s="2">
        <v>5824.0</v>
      </c>
    </row>
    <row r="5826">
      <c r="A5826" s="152" t="s">
        <v>86</v>
      </c>
      <c r="B5826" s="152" t="s">
        <v>175</v>
      </c>
      <c r="C5826" s="153">
        <v>0.762461660685102</v>
      </c>
      <c r="D5826" s="153">
        <v>-0.529624789653668</v>
      </c>
      <c r="E5826" s="149">
        <v>0.782145623204347</v>
      </c>
      <c r="F5826" s="154">
        <v>8.63515758562718E-7</v>
      </c>
      <c r="G5826" s="153">
        <v>0.589529728697291</v>
      </c>
      <c r="H5826" s="153">
        <v>0.00270206348615861</v>
      </c>
      <c r="I5826" s="153">
        <v>0.753282074801716</v>
      </c>
      <c r="J5826" s="153">
        <v>0.01</v>
      </c>
      <c r="K5826" s="151">
        <v>0.782146</v>
      </c>
      <c r="L5826" s="151">
        <v>3.531692</v>
      </c>
      <c r="M5826" s="2">
        <v>5825.0</v>
      </c>
    </row>
    <row r="5827">
      <c r="A5827" s="152" t="s">
        <v>175</v>
      </c>
      <c r="B5827" s="152" t="s">
        <v>86</v>
      </c>
      <c r="C5827" s="153">
        <v>-0.762461660685102</v>
      </c>
      <c r="D5827" s="153">
        <v>-0.529624789653668</v>
      </c>
      <c r="E5827" s="149">
        <v>0.782145623204347</v>
      </c>
      <c r="F5827" s="154">
        <v>8.63515758562718E-7</v>
      </c>
      <c r="G5827" s="153">
        <v>0.589529728697291</v>
      </c>
      <c r="H5827" s="153">
        <v>0.00270206348615861</v>
      </c>
      <c r="I5827" s="153">
        <v>0.753282074801716</v>
      </c>
      <c r="J5827" s="153">
        <v>0.01</v>
      </c>
      <c r="K5827" s="151">
        <v>0.782146</v>
      </c>
      <c r="L5827" s="151">
        <v>3.533825</v>
      </c>
      <c r="M5827" s="2">
        <v>5826.0</v>
      </c>
    </row>
    <row r="5828">
      <c r="A5828" s="152" t="s">
        <v>448</v>
      </c>
      <c r="B5828" s="152" t="s">
        <v>151</v>
      </c>
      <c r="C5828" s="153">
        <v>1.16520868957062</v>
      </c>
      <c r="D5828" s="153">
        <v>0.740225453638599</v>
      </c>
      <c r="E5828" s="149">
        <v>0.782200894041685</v>
      </c>
      <c r="F5828" s="153">
        <v>0.0224837036308369</v>
      </c>
      <c r="G5828" s="153">
        <v>0.608398680221203</v>
      </c>
      <c r="H5828" s="153">
        <v>0.104950500205457</v>
      </c>
      <c r="I5828" s="153">
        <v>0.877957006130561</v>
      </c>
      <c r="J5828" s="153">
        <v>0.01</v>
      </c>
      <c r="K5828" s="151">
        <v>0.782201</v>
      </c>
      <c r="L5828" s="151">
        <v>3.538348</v>
      </c>
      <c r="M5828" s="2">
        <v>5827.0</v>
      </c>
    </row>
    <row r="5829">
      <c r="A5829" s="152" t="s">
        <v>151</v>
      </c>
      <c r="B5829" s="152" t="s">
        <v>448</v>
      </c>
      <c r="C5829" s="153">
        <v>-1.16520868957062</v>
      </c>
      <c r="D5829" s="153">
        <v>0.740225453638599</v>
      </c>
      <c r="E5829" s="149">
        <v>0.782200894041685</v>
      </c>
      <c r="F5829" s="153">
        <v>0.0224837036308374</v>
      </c>
      <c r="G5829" s="153">
        <v>0.608398680221203</v>
      </c>
      <c r="H5829" s="153">
        <v>0.104950500205457</v>
      </c>
      <c r="I5829" s="153">
        <v>0.877957006130561</v>
      </c>
      <c r="J5829" s="153">
        <v>0.01</v>
      </c>
      <c r="K5829" s="151">
        <v>0.782201</v>
      </c>
      <c r="L5829" s="151">
        <v>3.53621</v>
      </c>
      <c r="M5829" s="2">
        <v>5828.0</v>
      </c>
    </row>
    <row r="5830">
      <c r="A5830" s="152" t="s">
        <v>58</v>
      </c>
      <c r="B5830" s="152" t="s">
        <v>175</v>
      </c>
      <c r="C5830" s="153">
        <v>-0.85561859400566</v>
      </c>
      <c r="D5830" s="153">
        <v>0.0272901772434925</v>
      </c>
      <c r="E5830" s="149">
        <v>0.782627103189575</v>
      </c>
      <c r="F5830" s="153">
        <v>0.0161141673748166</v>
      </c>
      <c r="G5830" s="153">
        <v>0.761395515188769</v>
      </c>
      <c r="H5830" s="153">
        <v>0.205281470394788</v>
      </c>
      <c r="I5830" s="153">
        <v>0.257158265519077</v>
      </c>
      <c r="J5830" s="153">
        <v>0.01</v>
      </c>
      <c r="K5830" s="151">
        <v>0.782627</v>
      </c>
      <c r="L5830" s="151">
        <v>3.544562</v>
      </c>
      <c r="M5830" s="2">
        <v>5829.0</v>
      </c>
    </row>
    <row r="5831">
      <c r="A5831" s="152" t="s">
        <v>175</v>
      </c>
      <c r="B5831" s="152" t="s">
        <v>58</v>
      </c>
      <c r="C5831" s="153">
        <v>0.85561859400566</v>
      </c>
      <c r="D5831" s="153">
        <v>0.0272901772434925</v>
      </c>
      <c r="E5831" s="149">
        <v>0.782627103189575</v>
      </c>
      <c r="F5831" s="153">
        <v>0.0161141673748166</v>
      </c>
      <c r="G5831" s="153">
        <v>0.761395515188769</v>
      </c>
      <c r="H5831" s="153">
        <v>0.205281470394788</v>
      </c>
      <c r="I5831" s="153">
        <v>0.257158265519077</v>
      </c>
      <c r="J5831" s="153">
        <v>0.01</v>
      </c>
      <c r="K5831" s="151">
        <v>0.782627</v>
      </c>
      <c r="L5831" s="151">
        <v>3.542417</v>
      </c>
      <c r="M5831" s="2">
        <v>5830.0</v>
      </c>
    </row>
    <row r="5832">
      <c r="A5832" s="152" t="s">
        <v>178</v>
      </c>
      <c r="B5832" s="152" t="s">
        <v>449</v>
      </c>
      <c r="C5832" s="153">
        <v>-0.650413114110018</v>
      </c>
      <c r="D5832" s="153">
        <v>0.355396060600671</v>
      </c>
      <c r="E5832" s="149">
        <v>0.782697493974179</v>
      </c>
      <c r="F5832" s="153">
        <v>0.550055909920238</v>
      </c>
      <c r="G5832" s="153">
        <v>0.60872908330236</v>
      </c>
      <c r="H5832" s="153">
        <v>0.238516750579969</v>
      </c>
      <c r="I5832" s="153">
        <v>0.914041340015728</v>
      </c>
      <c r="J5832" s="153">
        <v>0.0470111014205847</v>
      </c>
      <c r="K5832" s="151">
        <v>0.782697</v>
      </c>
      <c r="L5832" s="151">
        <v>3.549177</v>
      </c>
      <c r="M5832" s="2">
        <v>5831.0</v>
      </c>
    </row>
    <row r="5833">
      <c r="A5833" s="152" t="s">
        <v>449</v>
      </c>
      <c r="B5833" s="152" t="s">
        <v>178</v>
      </c>
      <c r="C5833" s="153">
        <v>0.650413114110018</v>
      </c>
      <c r="D5833" s="153">
        <v>0.355396060600671</v>
      </c>
      <c r="E5833" s="149">
        <v>0.782697493974179</v>
      </c>
      <c r="F5833" s="153">
        <v>0.550055909920249</v>
      </c>
      <c r="G5833" s="153">
        <v>0.60872908330236</v>
      </c>
      <c r="H5833" s="153">
        <v>0.238516750579969</v>
      </c>
      <c r="I5833" s="153">
        <v>0.914041340015728</v>
      </c>
      <c r="J5833" s="153">
        <v>0.0470111014205847</v>
      </c>
      <c r="K5833" s="151">
        <v>0.782697</v>
      </c>
      <c r="L5833" s="151">
        <v>3.547028</v>
      </c>
      <c r="M5833" s="2">
        <v>5832.0</v>
      </c>
    </row>
    <row r="5834">
      <c r="A5834" s="152" t="s">
        <v>15</v>
      </c>
      <c r="B5834" s="152" t="s">
        <v>30</v>
      </c>
      <c r="C5834" s="153">
        <v>-0.00164067108936264</v>
      </c>
      <c r="D5834" s="153">
        <v>0.0595641559394323</v>
      </c>
      <c r="E5834" s="149">
        <v>0.783421903511709</v>
      </c>
      <c r="F5834" s="153">
        <v>0.834022897644993</v>
      </c>
      <c r="G5834" s="153">
        <v>0.266213482313504</v>
      </c>
      <c r="H5834" s="153">
        <v>0.246412972001713</v>
      </c>
      <c r="I5834" s="153">
        <v>0.951935244290218</v>
      </c>
      <c r="J5834" s="153">
        <v>0.01</v>
      </c>
      <c r="K5834" s="151">
        <v>0.783422</v>
      </c>
      <c r="L5834" s="151">
        <v>3.556773</v>
      </c>
      <c r="M5834" s="2">
        <v>5833.0</v>
      </c>
    </row>
    <row r="5835">
      <c r="A5835" s="152" t="s">
        <v>30</v>
      </c>
      <c r="B5835" s="152" t="s">
        <v>15</v>
      </c>
      <c r="C5835" s="153">
        <v>0.00164067108936264</v>
      </c>
      <c r="D5835" s="153">
        <v>0.0595641559394323</v>
      </c>
      <c r="E5835" s="149">
        <v>0.783421903511709</v>
      </c>
      <c r="F5835" s="153">
        <v>0.834022897645</v>
      </c>
      <c r="G5835" s="153">
        <v>0.266213482313504</v>
      </c>
      <c r="H5835" s="153">
        <v>0.246412972001713</v>
      </c>
      <c r="I5835" s="153">
        <v>0.951935244290218</v>
      </c>
      <c r="J5835" s="153">
        <v>0.01</v>
      </c>
      <c r="K5835" s="151">
        <v>0.783422</v>
      </c>
      <c r="L5835" s="151">
        <v>3.554617</v>
      </c>
      <c r="M5835" s="2">
        <v>5834.0</v>
      </c>
    </row>
    <row r="5836">
      <c r="A5836" s="152" t="s">
        <v>445</v>
      </c>
      <c r="B5836" s="152" t="s">
        <v>63</v>
      </c>
      <c r="C5836" s="153">
        <v>-0.0569629062690572</v>
      </c>
      <c r="D5836" s="153">
        <v>-0.14788862876391</v>
      </c>
      <c r="E5836" s="149">
        <v>0.78371741727064</v>
      </c>
      <c r="F5836" s="153">
        <v>0.00492593546970572</v>
      </c>
      <c r="G5836" s="153">
        <v>0.234403663788423</v>
      </c>
      <c r="H5836" s="153">
        <v>0.0396049703392733</v>
      </c>
      <c r="I5836" s="153">
        <v>0.936245251975994</v>
      </c>
      <c r="J5836" s="153">
        <v>0.01</v>
      </c>
      <c r="K5836" s="151">
        <v>0.783717</v>
      </c>
      <c r="L5836" s="151">
        <v>3.560275</v>
      </c>
      <c r="M5836" s="2">
        <v>5835.0</v>
      </c>
    </row>
    <row r="5837">
      <c r="A5837" s="152" t="s">
        <v>63</v>
      </c>
      <c r="B5837" s="152" t="s">
        <v>445</v>
      </c>
      <c r="C5837" s="153">
        <v>0.0569629062690572</v>
      </c>
      <c r="D5837" s="153">
        <v>-0.14788862876391</v>
      </c>
      <c r="E5837" s="149">
        <v>0.78371741727064</v>
      </c>
      <c r="F5837" s="153">
        <v>0.00492593546970577</v>
      </c>
      <c r="G5837" s="153">
        <v>0.234403663788423</v>
      </c>
      <c r="H5837" s="153">
        <v>0.0396049703392733</v>
      </c>
      <c r="I5837" s="153">
        <v>0.936245251975994</v>
      </c>
      <c r="J5837" s="153">
        <v>0.01</v>
      </c>
      <c r="K5837" s="151">
        <v>0.783717</v>
      </c>
      <c r="L5837" s="151">
        <v>3.562438</v>
      </c>
      <c r="M5837" s="2">
        <v>5836.0</v>
      </c>
    </row>
    <row r="5838">
      <c r="A5838" s="152" t="s">
        <v>115</v>
      </c>
      <c r="B5838" s="152" t="s">
        <v>72</v>
      </c>
      <c r="C5838" s="153">
        <v>-0.330901766518892</v>
      </c>
      <c r="D5838" s="153">
        <v>-0.383521111779599</v>
      </c>
      <c r="E5838" s="149">
        <v>0.318505088093949</v>
      </c>
      <c r="F5838" s="153">
        <v>0.161250987148144</v>
      </c>
      <c r="G5838" s="153">
        <v>0.501876795063621</v>
      </c>
      <c r="H5838" s="153">
        <v>0.530632271677836</v>
      </c>
      <c r="I5838" s="153">
        <v>0.49953704996312</v>
      </c>
      <c r="J5838" s="153">
        <v>0.01</v>
      </c>
      <c r="K5838" s="151">
        <v>0.783865</v>
      </c>
      <c r="L5838" s="151">
        <v>3.567446</v>
      </c>
      <c r="M5838" s="2">
        <v>5837.0</v>
      </c>
    </row>
    <row r="5839">
      <c r="A5839" s="152" t="s">
        <v>449</v>
      </c>
      <c r="B5839" s="152" t="s">
        <v>115</v>
      </c>
      <c r="C5839" s="153">
        <v>0.821296394033458</v>
      </c>
      <c r="D5839" s="153">
        <v>0.138704753858315</v>
      </c>
      <c r="E5839" s="149">
        <v>0.783865446987503</v>
      </c>
      <c r="F5839" s="153">
        <v>0.101610691889022</v>
      </c>
      <c r="G5839" s="153">
        <v>0.165482696683981</v>
      </c>
      <c r="H5839" s="153">
        <v>0.762981355745856</v>
      </c>
      <c r="I5839" s="153">
        <v>0.904205173769483</v>
      </c>
      <c r="J5839" s="153">
        <v>0.01</v>
      </c>
      <c r="K5839" s="151">
        <v>0.783865</v>
      </c>
      <c r="L5839" s="151">
        <v>3.565277</v>
      </c>
      <c r="M5839" s="2">
        <v>5838.0</v>
      </c>
    </row>
    <row r="5840">
      <c r="A5840" s="152" t="s">
        <v>63</v>
      </c>
      <c r="B5840" s="152" t="s">
        <v>443</v>
      </c>
      <c r="C5840" s="153">
        <v>1.47717451080583</v>
      </c>
      <c r="D5840" s="153">
        <v>-0.0272744578703005</v>
      </c>
      <c r="E5840" s="149">
        <v>0.785412397080845</v>
      </c>
      <c r="F5840" s="153">
        <v>0.0291781018555175</v>
      </c>
      <c r="G5840" s="153">
        <v>0.274804762548842</v>
      </c>
      <c r="H5840" s="153">
        <v>0.00773618362333124</v>
      </c>
      <c r="I5840" s="153">
        <v>0.211838342028529</v>
      </c>
      <c r="J5840" s="153">
        <v>0.566825913860653</v>
      </c>
      <c r="K5840" s="151">
        <v>0.785412</v>
      </c>
      <c r="L5840" s="151">
        <v>3.57884</v>
      </c>
      <c r="M5840" s="2">
        <v>5839.0</v>
      </c>
    </row>
    <row r="5841">
      <c r="A5841" s="152" t="s">
        <v>443</v>
      </c>
      <c r="B5841" s="152" t="s">
        <v>63</v>
      </c>
      <c r="C5841" s="153">
        <v>-1.47717451080583</v>
      </c>
      <c r="D5841" s="153">
        <v>-0.0272744578703005</v>
      </c>
      <c r="E5841" s="149">
        <v>0.785412397080845</v>
      </c>
      <c r="F5841" s="153">
        <v>0.0291781018555187</v>
      </c>
      <c r="G5841" s="153">
        <v>0.274804762548842</v>
      </c>
      <c r="H5841" s="153">
        <v>0.00773618362333124</v>
      </c>
      <c r="I5841" s="153">
        <v>0.211838342028529</v>
      </c>
      <c r="J5841" s="153">
        <v>0.566825913860653</v>
      </c>
      <c r="K5841" s="151">
        <v>0.785412</v>
      </c>
      <c r="L5841" s="151">
        <v>3.576662</v>
      </c>
      <c r="M5841" s="2">
        <v>5840.0</v>
      </c>
    </row>
    <row r="5842">
      <c r="A5842" s="152" t="s">
        <v>445</v>
      </c>
      <c r="B5842" s="152" t="s">
        <v>19</v>
      </c>
      <c r="C5842" s="153">
        <v>1.38618979305293</v>
      </c>
      <c r="D5842" s="153">
        <v>0.10920435870826</v>
      </c>
      <c r="E5842" s="149">
        <v>0.785836647352584</v>
      </c>
      <c r="F5842" s="153">
        <v>0.0304011183940626</v>
      </c>
      <c r="G5842" s="153">
        <v>0.407186158798758</v>
      </c>
      <c r="H5842" s="153">
        <v>0.053588086511782</v>
      </c>
      <c r="I5842" s="153">
        <v>0.69733257527372</v>
      </c>
      <c r="J5842" s="153">
        <v>0.01</v>
      </c>
      <c r="K5842" s="151">
        <v>0.785837</v>
      </c>
      <c r="L5842" s="151">
        <v>3.582955</v>
      </c>
      <c r="M5842" s="2">
        <v>5841.0</v>
      </c>
    </row>
    <row r="5843">
      <c r="A5843" s="152" t="s">
        <v>19</v>
      </c>
      <c r="B5843" s="152" t="s">
        <v>445</v>
      </c>
      <c r="C5843" s="153">
        <v>-1.38618979305293</v>
      </c>
      <c r="D5843" s="153">
        <v>0.10920435870826</v>
      </c>
      <c r="E5843" s="149">
        <v>0.785836647352584</v>
      </c>
      <c r="F5843" s="153">
        <v>0.030401118394064</v>
      </c>
      <c r="G5843" s="153">
        <v>0.407186158798758</v>
      </c>
      <c r="H5843" s="153">
        <v>0.053588086511782</v>
      </c>
      <c r="I5843" s="153">
        <v>0.69733257527372</v>
      </c>
      <c r="J5843" s="153">
        <v>0.01</v>
      </c>
      <c r="K5843" s="151">
        <v>0.785837</v>
      </c>
      <c r="L5843" s="151">
        <v>3.58514</v>
      </c>
      <c r="M5843" s="2">
        <v>5842.0</v>
      </c>
    </row>
    <row r="5844">
      <c r="A5844" s="152" t="s">
        <v>448</v>
      </c>
      <c r="B5844" s="152" t="s">
        <v>344</v>
      </c>
      <c r="C5844" s="153">
        <v>1.42190214244238</v>
      </c>
      <c r="D5844" s="153">
        <v>-0.41625720905838</v>
      </c>
      <c r="E5844" s="149">
        <v>0.785990559271199</v>
      </c>
      <c r="F5844" s="153">
        <v>0.174621433754464</v>
      </c>
      <c r="G5844" s="153">
        <v>0.268549327506373</v>
      </c>
      <c r="H5844" s="153">
        <v>0.764500117655329</v>
      </c>
      <c r="I5844" s="153">
        <v>0.64903787419383</v>
      </c>
      <c r="J5844" s="153">
        <v>0.01</v>
      </c>
      <c r="K5844" s="151">
        <v>0.785991</v>
      </c>
      <c r="L5844" s="151">
        <v>3.58803</v>
      </c>
      <c r="M5844" s="2">
        <v>5843.0</v>
      </c>
    </row>
    <row r="5845">
      <c r="A5845" s="152" t="s">
        <v>344</v>
      </c>
      <c r="B5845" s="152" t="s">
        <v>448</v>
      </c>
      <c r="C5845" s="153">
        <v>-1.42190214244238</v>
      </c>
      <c r="D5845" s="153">
        <v>-0.41625720905838</v>
      </c>
      <c r="E5845" s="149">
        <v>0.785990559271199</v>
      </c>
      <c r="F5845" s="153">
        <v>0.174621433754467</v>
      </c>
      <c r="G5845" s="153">
        <v>0.268549327506373</v>
      </c>
      <c r="H5845" s="153">
        <v>0.764500117655329</v>
      </c>
      <c r="I5845" s="153">
        <v>0.64903787419383</v>
      </c>
      <c r="J5845" s="153">
        <v>0.01</v>
      </c>
      <c r="K5845" s="151">
        <v>0.785991</v>
      </c>
      <c r="L5845" s="151">
        <v>3.590221</v>
      </c>
      <c r="M5845" s="2">
        <v>5844.0</v>
      </c>
    </row>
    <row r="5846">
      <c r="A5846" s="152" t="s">
        <v>36</v>
      </c>
      <c r="B5846" s="152" t="s">
        <v>189</v>
      </c>
      <c r="C5846" s="153">
        <v>-0.117944681226302</v>
      </c>
      <c r="D5846" s="153">
        <v>-0.791830222509625</v>
      </c>
      <c r="E5846" s="149">
        <v>0.786049042586025</v>
      </c>
      <c r="F5846" s="153">
        <v>7.07954811662757E-4</v>
      </c>
      <c r="G5846" s="153">
        <v>0.740233205158339</v>
      </c>
      <c r="H5846" s="153">
        <v>0.00224100891845917</v>
      </c>
      <c r="I5846" s="153">
        <v>0.941885336902005</v>
      </c>
      <c r="J5846" s="153">
        <v>0.01</v>
      </c>
      <c r="K5846" s="151">
        <v>0.786049</v>
      </c>
      <c r="L5846" s="151">
        <v>3.592681</v>
      </c>
      <c r="M5846" s="2">
        <v>5845.0</v>
      </c>
    </row>
    <row r="5847">
      <c r="A5847" s="152" t="s">
        <v>189</v>
      </c>
      <c r="B5847" s="152" t="s">
        <v>36</v>
      </c>
      <c r="C5847" s="153">
        <v>0.117944681226302</v>
      </c>
      <c r="D5847" s="153">
        <v>-0.791830222509625</v>
      </c>
      <c r="E5847" s="149">
        <v>0.786049042586025</v>
      </c>
      <c r="F5847" s="153">
        <v>7.07954811662757E-4</v>
      </c>
      <c r="G5847" s="153">
        <v>0.740233205158339</v>
      </c>
      <c r="H5847" s="153">
        <v>0.00224100891845917</v>
      </c>
      <c r="I5847" s="153">
        <v>0.941885336902005</v>
      </c>
      <c r="J5847" s="153">
        <v>0.01</v>
      </c>
      <c r="K5847" s="151">
        <v>0.786049</v>
      </c>
      <c r="L5847" s="151">
        <v>3.594877</v>
      </c>
      <c r="M5847" s="2">
        <v>5846.0</v>
      </c>
    </row>
    <row r="5848">
      <c r="A5848" s="152" t="s">
        <v>446</v>
      </c>
      <c r="B5848" s="152" t="s">
        <v>76</v>
      </c>
      <c r="C5848" s="153">
        <v>3.74404235838266</v>
      </c>
      <c r="D5848" s="153">
        <v>0.212694425254949</v>
      </c>
      <c r="E5848" s="149">
        <v>0.786523657256384</v>
      </c>
      <c r="F5848" s="153">
        <v>0.0192072225001949</v>
      </c>
      <c r="G5848" s="153">
        <v>0.745475578564414</v>
      </c>
      <c r="H5848" s="153">
        <v>0.443084301481396</v>
      </c>
      <c r="I5848" s="153">
        <v>0.47687018462983</v>
      </c>
      <c r="J5848" s="153">
        <v>0.01116547790788</v>
      </c>
      <c r="K5848" s="151">
        <v>0.786524</v>
      </c>
      <c r="L5848" s="151">
        <v>3.60145</v>
      </c>
      <c r="M5848" s="2">
        <v>5847.0</v>
      </c>
    </row>
    <row r="5849">
      <c r="A5849" s="152" t="s">
        <v>76</v>
      </c>
      <c r="B5849" s="152" t="s">
        <v>446</v>
      </c>
      <c r="C5849" s="153">
        <v>-3.74404235838266</v>
      </c>
      <c r="D5849" s="153">
        <v>0.212694425254949</v>
      </c>
      <c r="E5849" s="149">
        <v>0.786523657256384</v>
      </c>
      <c r="F5849" s="153">
        <v>0.0192072225001951</v>
      </c>
      <c r="G5849" s="153">
        <v>0.745475578564414</v>
      </c>
      <c r="H5849" s="153">
        <v>0.443084301481396</v>
      </c>
      <c r="I5849" s="153">
        <v>0.47687018462983</v>
      </c>
      <c r="J5849" s="153">
        <v>0.01116547790788</v>
      </c>
      <c r="K5849" s="151">
        <v>0.786524</v>
      </c>
      <c r="L5849" s="151">
        <v>3.599248</v>
      </c>
      <c r="M5849" s="2">
        <v>5848.0</v>
      </c>
    </row>
    <row r="5850">
      <c r="A5850" s="152" t="s">
        <v>446</v>
      </c>
      <c r="B5850" s="152" t="s">
        <v>169</v>
      </c>
      <c r="C5850" s="153">
        <v>1.64195818507831</v>
      </c>
      <c r="D5850" s="153">
        <v>0.271701804275347</v>
      </c>
      <c r="E5850" s="149">
        <v>0.786562658747933</v>
      </c>
      <c r="F5850" s="154">
        <v>5.90699413423755E-5</v>
      </c>
      <c r="G5850" s="153">
        <v>0.717382860253185</v>
      </c>
      <c r="H5850" s="153">
        <v>0.298012531846019</v>
      </c>
      <c r="I5850" s="153">
        <v>0.742161405471246</v>
      </c>
      <c r="J5850" s="153">
        <v>0.01</v>
      </c>
      <c r="K5850" s="151">
        <v>0.786563</v>
      </c>
      <c r="L5850" s="151">
        <v>3.603835</v>
      </c>
      <c r="M5850" s="2">
        <v>5849.0</v>
      </c>
    </row>
    <row r="5851">
      <c r="A5851" s="152" t="s">
        <v>169</v>
      </c>
      <c r="B5851" s="152" t="s">
        <v>446</v>
      </c>
      <c r="C5851" s="153">
        <v>-1.64195818507831</v>
      </c>
      <c r="D5851" s="153">
        <v>0.271701804275347</v>
      </c>
      <c r="E5851" s="149">
        <v>0.786562658747933</v>
      </c>
      <c r="F5851" s="154">
        <v>5.90699413423756E-5</v>
      </c>
      <c r="G5851" s="153">
        <v>0.717382860253185</v>
      </c>
      <c r="H5851" s="153">
        <v>0.298012531846019</v>
      </c>
      <c r="I5851" s="153">
        <v>0.742161405471246</v>
      </c>
      <c r="J5851" s="153">
        <v>0.01</v>
      </c>
      <c r="K5851" s="151">
        <v>0.786563</v>
      </c>
      <c r="L5851" s="151">
        <v>3.606043</v>
      </c>
      <c r="M5851" s="2">
        <v>5850.0</v>
      </c>
    </row>
    <row r="5852">
      <c r="A5852" s="152" t="s">
        <v>76</v>
      </c>
      <c r="B5852" s="152" t="s">
        <v>175</v>
      </c>
      <c r="C5852" s="153">
        <v>-1.09664058819785</v>
      </c>
      <c r="D5852" s="153">
        <v>0.19443097109937</v>
      </c>
      <c r="E5852" s="149">
        <v>0.786607105045375</v>
      </c>
      <c r="F5852" s="154">
        <v>6.23272609496878E-5</v>
      </c>
      <c r="G5852" s="153">
        <v>0.75157497748459</v>
      </c>
      <c r="H5852" s="153">
        <v>0.717807366710176</v>
      </c>
      <c r="I5852" s="153">
        <v>0.594470652731922</v>
      </c>
      <c r="J5852" s="153">
        <v>0.01</v>
      </c>
      <c r="K5852" s="151">
        <v>0.786607</v>
      </c>
      <c r="L5852" s="151">
        <v>3.608458</v>
      </c>
      <c r="M5852" s="2">
        <v>5851.0</v>
      </c>
    </row>
    <row r="5853">
      <c r="A5853" s="152" t="s">
        <v>175</v>
      </c>
      <c r="B5853" s="152" t="s">
        <v>76</v>
      </c>
      <c r="C5853" s="153">
        <v>1.09664058819785</v>
      </c>
      <c r="D5853" s="153">
        <v>0.19443097109937</v>
      </c>
      <c r="E5853" s="149">
        <v>0.786607105045375</v>
      </c>
      <c r="F5853" s="154">
        <v>6.23272609496878E-5</v>
      </c>
      <c r="G5853" s="153">
        <v>0.75157497748459</v>
      </c>
      <c r="H5853" s="153">
        <v>0.717807366710176</v>
      </c>
      <c r="I5853" s="153">
        <v>0.594470652731922</v>
      </c>
      <c r="J5853" s="153">
        <v>0.01</v>
      </c>
      <c r="K5853" s="151">
        <v>0.786607</v>
      </c>
      <c r="L5853" s="151">
        <v>3.610671</v>
      </c>
      <c r="M5853" s="2">
        <v>5852.0</v>
      </c>
    </row>
    <row r="5854">
      <c r="A5854" s="152" t="s">
        <v>67</v>
      </c>
      <c r="B5854" s="152" t="s">
        <v>37</v>
      </c>
      <c r="C5854" s="153">
        <v>0.122317024337585</v>
      </c>
      <c r="D5854" s="153">
        <v>0.307905962924967</v>
      </c>
      <c r="E5854" s="149">
        <v>0.78682360415031</v>
      </c>
      <c r="F5854" s="153">
        <v>0.0172185362088328</v>
      </c>
      <c r="G5854" s="153">
        <v>0.0597153184507106</v>
      </c>
      <c r="H5854" s="153">
        <v>0.506151183872482</v>
      </c>
      <c r="I5854" s="153">
        <v>0.404984847255445</v>
      </c>
      <c r="J5854" s="153">
        <v>0.0159287111550046</v>
      </c>
      <c r="K5854" s="151">
        <v>0.786824</v>
      </c>
      <c r="L5854" s="151">
        <v>3.613882</v>
      </c>
      <c r="M5854" s="2">
        <v>5853.0</v>
      </c>
    </row>
    <row r="5855">
      <c r="A5855" s="152" t="s">
        <v>37</v>
      </c>
      <c r="B5855" s="152" t="s">
        <v>67</v>
      </c>
      <c r="C5855" s="153">
        <v>-0.122317024337585</v>
      </c>
      <c r="D5855" s="153">
        <v>0.307905962924967</v>
      </c>
      <c r="E5855" s="149">
        <v>0.78682360415031</v>
      </c>
      <c r="F5855" s="153">
        <v>0.0172185362088326</v>
      </c>
      <c r="G5855" s="153">
        <v>0.0597153184507106</v>
      </c>
      <c r="H5855" s="153">
        <v>0.506151183872482</v>
      </c>
      <c r="I5855" s="153">
        <v>0.404984847255445</v>
      </c>
      <c r="J5855" s="153">
        <v>0.0159287111550046</v>
      </c>
      <c r="K5855" s="151">
        <v>0.786824</v>
      </c>
      <c r="L5855" s="151">
        <v>3.616102</v>
      </c>
      <c r="M5855" s="2">
        <v>5854.0</v>
      </c>
    </row>
    <row r="5856">
      <c r="A5856" s="152" t="s">
        <v>79</v>
      </c>
      <c r="B5856" s="152" t="s">
        <v>58</v>
      </c>
      <c r="C5856" s="153">
        <v>-0.276307732287138</v>
      </c>
      <c r="D5856" s="153">
        <v>-0.0321177897305711</v>
      </c>
      <c r="E5856" s="149">
        <v>0.787002058874823</v>
      </c>
      <c r="F5856" s="153">
        <v>0.0376009206609082</v>
      </c>
      <c r="G5856" s="153">
        <v>0.0429176643794231</v>
      </c>
      <c r="H5856" s="153">
        <v>0.00429719923717488</v>
      </c>
      <c r="I5856" s="153">
        <v>0.94195167232317</v>
      </c>
      <c r="J5856" s="153">
        <v>0.286082365168059</v>
      </c>
      <c r="K5856" s="151">
        <v>0.787002</v>
      </c>
      <c r="L5856" s="151">
        <v>3.621371</v>
      </c>
      <c r="M5856" s="2">
        <v>5855.0</v>
      </c>
    </row>
    <row r="5857">
      <c r="A5857" s="152" t="s">
        <v>58</v>
      </c>
      <c r="B5857" s="152" t="s">
        <v>79</v>
      </c>
      <c r="C5857" s="153">
        <v>0.276307732287138</v>
      </c>
      <c r="D5857" s="153">
        <v>-0.0321177897305711</v>
      </c>
      <c r="E5857" s="149">
        <v>0.787002058874823</v>
      </c>
      <c r="F5857" s="153">
        <v>0.0376009206609081</v>
      </c>
      <c r="G5857" s="153">
        <v>0.0429176643794231</v>
      </c>
      <c r="H5857" s="153">
        <v>0.00429719923717488</v>
      </c>
      <c r="I5857" s="153">
        <v>0.94195167232317</v>
      </c>
      <c r="J5857" s="153">
        <v>0.286082365168059</v>
      </c>
      <c r="K5857" s="151">
        <v>0.787002</v>
      </c>
      <c r="L5857" s="151">
        <v>3.619145</v>
      </c>
      <c r="M5857" s="2">
        <v>5856.0</v>
      </c>
    </row>
    <row r="5858">
      <c r="A5858" s="152" t="s">
        <v>86</v>
      </c>
      <c r="B5858" s="152" t="s">
        <v>62</v>
      </c>
      <c r="C5858" s="153">
        <v>1.8307585646858</v>
      </c>
      <c r="D5858" s="153">
        <v>-0.398481740368865</v>
      </c>
      <c r="E5858" s="149">
        <v>0.787010025219662</v>
      </c>
      <c r="F5858" s="154">
        <v>5.22634706459294E-7</v>
      </c>
      <c r="G5858" s="153">
        <v>0.859156331135961</v>
      </c>
      <c r="H5858" s="153">
        <v>0.00276380582678317</v>
      </c>
      <c r="I5858" s="153">
        <v>0.717307915421152</v>
      </c>
      <c r="J5858" s="153">
        <v>0.01</v>
      </c>
      <c r="K5858" s="151">
        <v>0.78701</v>
      </c>
      <c r="L5858" s="151">
        <v>3.625868</v>
      </c>
      <c r="M5858" s="2">
        <v>5857.0</v>
      </c>
    </row>
    <row r="5859">
      <c r="A5859" s="152" t="s">
        <v>62</v>
      </c>
      <c r="B5859" s="152" t="s">
        <v>86</v>
      </c>
      <c r="C5859" s="153">
        <v>-1.8307585646858</v>
      </c>
      <c r="D5859" s="153">
        <v>-0.398481740368865</v>
      </c>
      <c r="E5859" s="149">
        <v>0.787010025219662</v>
      </c>
      <c r="F5859" s="154">
        <v>5.22634706459304E-7</v>
      </c>
      <c r="G5859" s="153">
        <v>0.859156331135961</v>
      </c>
      <c r="H5859" s="153">
        <v>0.00276380582678317</v>
      </c>
      <c r="I5859" s="153">
        <v>0.717307915421152</v>
      </c>
      <c r="J5859" s="153">
        <v>0.01</v>
      </c>
      <c r="K5859" s="151">
        <v>0.78701</v>
      </c>
      <c r="L5859" s="151">
        <v>3.623636</v>
      </c>
      <c r="M5859" s="2">
        <v>5858.0</v>
      </c>
    </row>
    <row r="5860">
      <c r="A5860" s="152" t="s">
        <v>15</v>
      </c>
      <c r="B5860" s="152" t="s">
        <v>71</v>
      </c>
      <c r="C5860" s="153">
        <v>0.22104918656986</v>
      </c>
      <c r="D5860" s="153">
        <v>-0.060428014931056</v>
      </c>
      <c r="E5860" s="149">
        <v>0.78824540100416</v>
      </c>
      <c r="F5860" s="153">
        <v>0.914597092535464</v>
      </c>
      <c r="G5860" s="153">
        <v>0.43245017203433</v>
      </c>
      <c r="H5860" s="153">
        <v>0.491588048984287</v>
      </c>
      <c r="I5860" s="153">
        <v>0.991727995047509</v>
      </c>
      <c r="J5860" s="153">
        <v>0.01</v>
      </c>
      <c r="K5860" s="151">
        <v>0.788245</v>
      </c>
      <c r="L5860" s="151">
        <v>3.633797</v>
      </c>
      <c r="M5860" s="2">
        <v>5859.0</v>
      </c>
    </row>
    <row r="5861">
      <c r="A5861" s="152" t="s">
        <v>71</v>
      </c>
      <c r="B5861" s="152" t="s">
        <v>15</v>
      </c>
      <c r="C5861" s="153">
        <v>-0.22104918656986</v>
      </c>
      <c r="D5861" s="153">
        <v>-0.060428014931056</v>
      </c>
      <c r="E5861" s="149">
        <v>0.78824540100416</v>
      </c>
      <c r="F5861" s="153">
        <v>0.914597092535457</v>
      </c>
      <c r="G5861" s="153">
        <v>0.43245017203433</v>
      </c>
      <c r="H5861" s="153">
        <v>0.491588048984287</v>
      </c>
      <c r="I5861" s="153">
        <v>0.991727995047509</v>
      </c>
      <c r="J5861" s="153">
        <v>0.01</v>
      </c>
      <c r="K5861" s="151">
        <v>0.788245</v>
      </c>
      <c r="L5861" s="151">
        <v>3.636037</v>
      </c>
      <c r="M5861" s="2">
        <v>5860.0</v>
      </c>
    </row>
    <row r="5862">
      <c r="A5862" s="152" t="s">
        <v>64</v>
      </c>
      <c r="B5862" s="152" t="s">
        <v>62</v>
      </c>
      <c r="C5862" s="153">
        <v>-0.151077444160031</v>
      </c>
      <c r="D5862" s="153">
        <v>-0.017386096143575</v>
      </c>
      <c r="E5862" s="149">
        <v>0.788474462331923</v>
      </c>
      <c r="F5862" s="153">
        <v>0.00434144737322949</v>
      </c>
      <c r="G5862" s="153">
        <v>0.559334567832953</v>
      </c>
      <c r="H5862" s="153">
        <v>0.409406111523031</v>
      </c>
      <c r="I5862" s="153">
        <v>0.870850583508176</v>
      </c>
      <c r="J5862" s="153">
        <v>0.01</v>
      </c>
      <c r="K5862" s="151">
        <v>0.788474</v>
      </c>
      <c r="L5862" s="151">
        <v>3.639337</v>
      </c>
      <c r="M5862" s="2">
        <v>5861.0</v>
      </c>
    </row>
    <row r="5863">
      <c r="A5863" s="152" t="s">
        <v>62</v>
      </c>
      <c r="B5863" s="152" t="s">
        <v>64</v>
      </c>
      <c r="C5863" s="153">
        <v>0.151077444160031</v>
      </c>
      <c r="D5863" s="153">
        <v>-0.017386096143575</v>
      </c>
      <c r="E5863" s="149">
        <v>0.788474462331923</v>
      </c>
      <c r="F5863" s="153">
        <v>0.00434144737322956</v>
      </c>
      <c r="G5863" s="153">
        <v>0.559334567832953</v>
      </c>
      <c r="H5863" s="153">
        <v>0.409406111523031</v>
      </c>
      <c r="I5863" s="153">
        <v>0.870850583508176</v>
      </c>
      <c r="J5863" s="153">
        <v>0.01</v>
      </c>
      <c r="K5863" s="151">
        <v>0.788474</v>
      </c>
      <c r="L5863" s="151">
        <v>3.641584</v>
      </c>
      <c r="M5863" s="2">
        <v>5862.0</v>
      </c>
    </row>
    <row r="5864">
      <c r="A5864" s="152" t="s">
        <v>447</v>
      </c>
      <c r="B5864" s="152" t="s">
        <v>28</v>
      </c>
      <c r="C5864" s="153">
        <v>1.07210012728123</v>
      </c>
      <c r="D5864" s="153">
        <v>0.465209658440374</v>
      </c>
      <c r="E5864" s="149">
        <v>0.788967523915848</v>
      </c>
      <c r="F5864" s="153">
        <v>0.00620586648384113</v>
      </c>
      <c r="G5864" s="153">
        <v>0.773802065094635</v>
      </c>
      <c r="H5864" s="153">
        <v>0.343180947106363</v>
      </c>
      <c r="I5864" s="153">
        <v>0.492616776452982</v>
      </c>
      <c r="J5864" s="153">
        <v>0.0253813065833745</v>
      </c>
      <c r="K5864" s="151">
        <v>0.788968</v>
      </c>
      <c r="L5864" s="151">
        <v>3.646112</v>
      </c>
      <c r="M5864" s="2">
        <v>5863.0</v>
      </c>
    </row>
    <row r="5865">
      <c r="A5865" s="152" t="s">
        <v>28</v>
      </c>
      <c r="B5865" s="152" t="s">
        <v>447</v>
      </c>
      <c r="C5865" s="153">
        <v>-1.07210012728123</v>
      </c>
      <c r="D5865" s="153">
        <v>0.465209658440374</v>
      </c>
      <c r="E5865" s="149">
        <v>0.788967523915848</v>
      </c>
      <c r="F5865" s="153">
        <v>0.00620586648384094</v>
      </c>
      <c r="G5865" s="153">
        <v>0.773802065094635</v>
      </c>
      <c r="H5865" s="153">
        <v>0.343180947106363</v>
      </c>
      <c r="I5865" s="153">
        <v>0.492616776452982</v>
      </c>
      <c r="J5865" s="153">
        <v>0.0253813065833745</v>
      </c>
      <c r="K5865" s="151">
        <v>0.788968</v>
      </c>
      <c r="L5865" s="151">
        <v>3.648365</v>
      </c>
      <c r="M5865" s="2">
        <v>5864.0</v>
      </c>
    </row>
    <row r="5866">
      <c r="A5866" s="152" t="s">
        <v>15</v>
      </c>
      <c r="B5866" s="152" t="s">
        <v>445</v>
      </c>
      <c r="C5866" s="153">
        <v>-1.25616336952116</v>
      </c>
      <c r="D5866" s="153">
        <v>0.13484944362806</v>
      </c>
      <c r="E5866" s="149">
        <v>0.789338476964488</v>
      </c>
      <c r="F5866" s="153">
        <v>0.0198921591912115</v>
      </c>
      <c r="G5866" s="153">
        <v>0.284843038277797</v>
      </c>
      <c r="H5866" s="153">
        <v>0.113396865753207</v>
      </c>
      <c r="I5866" s="153">
        <v>0.615764379173199</v>
      </c>
      <c r="J5866" s="153">
        <v>0.01</v>
      </c>
      <c r="K5866" s="151">
        <v>0.789338</v>
      </c>
      <c r="L5866" s="151">
        <v>3.652338</v>
      </c>
      <c r="M5866" s="2">
        <v>5865.0</v>
      </c>
    </row>
    <row r="5867">
      <c r="A5867" s="152" t="s">
        <v>445</v>
      </c>
      <c r="B5867" s="152" t="s">
        <v>15</v>
      </c>
      <c r="C5867" s="153">
        <v>1.25616336952116</v>
      </c>
      <c r="D5867" s="153">
        <v>0.13484944362806</v>
      </c>
      <c r="E5867" s="149">
        <v>0.789338476964488</v>
      </c>
      <c r="F5867" s="153">
        <v>0.019892159191212</v>
      </c>
      <c r="G5867" s="153">
        <v>0.284843038277797</v>
      </c>
      <c r="H5867" s="153">
        <v>0.113396865753207</v>
      </c>
      <c r="I5867" s="153">
        <v>0.615764379173199</v>
      </c>
      <c r="J5867" s="153">
        <v>0.01</v>
      </c>
      <c r="K5867" s="151">
        <v>0.789338</v>
      </c>
      <c r="L5867" s="151">
        <v>3.654598</v>
      </c>
      <c r="M5867" s="2">
        <v>5866.0</v>
      </c>
    </row>
    <row r="5868">
      <c r="A5868" s="152" t="s">
        <v>78</v>
      </c>
      <c r="B5868" s="152" t="s">
        <v>172</v>
      </c>
      <c r="C5868" s="153">
        <v>-1.63484676690638</v>
      </c>
      <c r="D5868" s="153">
        <v>0.0646733053823808</v>
      </c>
      <c r="E5868" s="149">
        <v>0.789497505138279</v>
      </c>
      <c r="F5868" s="153">
        <v>0.792495303086226</v>
      </c>
      <c r="G5868" s="153">
        <v>0.889759733478192</v>
      </c>
      <c r="H5868" s="153">
        <v>0.118633573054514</v>
      </c>
      <c r="I5868" s="153">
        <v>0.0244455067861456</v>
      </c>
      <c r="J5868" s="153">
        <v>0.01</v>
      </c>
      <c r="K5868" s="151">
        <v>0.789498</v>
      </c>
      <c r="L5868" s="151">
        <v>3.659864</v>
      </c>
      <c r="M5868" s="2">
        <v>5867.0</v>
      </c>
    </row>
    <row r="5869">
      <c r="A5869" s="152" t="s">
        <v>172</v>
      </c>
      <c r="B5869" s="152" t="s">
        <v>78</v>
      </c>
      <c r="C5869" s="153">
        <v>1.63484676690638</v>
      </c>
      <c r="D5869" s="153">
        <v>0.0646733053823808</v>
      </c>
      <c r="E5869" s="149">
        <v>0.789497505138279</v>
      </c>
      <c r="F5869" s="153">
        <v>0.792495303086236</v>
      </c>
      <c r="G5869" s="153">
        <v>0.889759733478192</v>
      </c>
      <c r="H5869" s="153">
        <v>0.118633573054514</v>
      </c>
      <c r="I5869" s="153">
        <v>0.0244455067861456</v>
      </c>
      <c r="J5869" s="153">
        <v>0.01</v>
      </c>
      <c r="K5869" s="151">
        <v>0.789498</v>
      </c>
      <c r="L5869" s="151">
        <v>3.657598</v>
      </c>
      <c r="M5869" s="2">
        <v>5868.0</v>
      </c>
    </row>
    <row r="5870">
      <c r="A5870" s="152" t="s">
        <v>63</v>
      </c>
      <c r="B5870" s="152" t="s">
        <v>446</v>
      </c>
      <c r="C5870" s="153">
        <v>-2.30385595863001</v>
      </c>
      <c r="D5870" s="153">
        <v>0.145389065017411</v>
      </c>
      <c r="E5870" s="149">
        <v>0.789728813153661</v>
      </c>
      <c r="F5870" s="153">
        <v>0.0150031048851722</v>
      </c>
      <c r="G5870" s="153">
        <v>0.475444391844459</v>
      </c>
      <c r="H5870" s="153">
        <v>0.572539715592411</v>
      </c>
      <c r="I5870" s="153">
        <v>0.543642834931038</v>
      </c>
      <c r="J5870" s="153">
        <v>0.01</v>
      </c>
      <c r="K5870" s="151">
        <v>0.789729</v>
      </c>
      <c r="L5870" s="151">
        <v>3.663206</v>
      </c>
      <c r="M5870" s="2">
        <v>5869.0</v>
      </c>
    </row>
    <row r="5871">
      <c r="A5871" s="152" t="s">
        <v>446</v>
      </c>
      <c r="B5871" s="152" t="s">
        <v>63</v>
      </c>
      <c r="C5871" s="153">
        <v>2.30385595863001</v>
      </c>
      <c r="D5871" s="153">
        <v>0.145389065017411</v>
      </c>
      <c r="E5871" s="149">
        <v>0.789728813153661</v>
      </c>
      <c r="F5871" s="153">
        <v>0.0150031048851719</v>
      </c>
      <c r="G5871" s="153">
        <v>0.475444391844459</v>
      </c>
      <c r="H5871" s="153">
        <v>0.572539715592411</v>
      </c>
      <c r="I5871" s="153">
        <v>0.543642834931038</v>
      </c>
      <c r="J5871" s="153">
        <v>0.01</v>
      </c>
      <c r="K5871" s="151">
        <v>0.789729</v>
      </c>
      <c r="L5871" s="151">
        <v>3.665478</v>
      </c>
      <c r="M5871" s="2">
        <v>5870.0</v>
      </c>
    </row>
    <row r="5872">
      <c r="A5872" s="152" t="s">
        <v>70</v>
      </c>
      <c r="B5872" s="152" t="s">
        <v>10</v>
      </c>
      <c r="C5872" s="153">
        <v>0.00684365841652641</v>
      </c>
      <c r="D5872" s="153">
        <v>0.256597321755459</v>
      </c>
      <c r="E5872" s="149">
        <v>0.79059905436958</v>
      </c>
      <c r="F5872" s="154">
        <v>9.4512649291974E-5</v>
      </c>
      <c r="G5872" s="153">
        <v>0.958139308185456</v>
      </c>
      <c r="H5872" s="153">
        <v>0.00209545495416127</v>
      </c>
      <c r="I5872" s="153">
        <v>0.753036619771067</v>
      </c>
      <c r="J5872" s="153">
        <v>0.37347162477535</v>
      </c>
      <c r="K5872" s="151">
        <v>0.790599</v>
      </c>
      <c r="L5872" s="151">
        <v>3.671795</v>
      </c>
      <c r="M5872" s="2">
        <v>5871.0</v>
      </c>
    </row>
    <row r="5873">
      <c r="A5873" s="152" t="s">
        <v>10</v>
      </c>
      <c r="B5873" s="152" t="s">
        <v>70</v>
      </c>
      <c r="C5873" s="153">
        <v>-0.00684365841652641</v>
      </c>
      <c r="D5873" s="153">
        <v>0.256597321755459</v>
      </c>
      <c r="E5873" s="149">
        <v>0.79059905436958</v>
      </c>
      <c r="F5873" s="154">
        <v>9.45126492919731E-5</v>
      </c>
      <c r="G5873" s="153">
        <v>0.958139308185456</v>
      </c>
      <c r="H5873" s="153">
        <v>0.00209545495416127</v>
      </c>
      <c r="I5873" s="153">
        <v>0.753036619771067</v>
      </c>
      <c r="J5873" s="153">
        <v>0.37347162477535</v>
      </c>
      <c r="K5873" s="151">
        <v>0.790599</v>
      </c>
      <c r="L5873" s="151">
        <v>3.674076</v>
      </c>
      <c r="M5873" s="2">
        <v>5872.0</v>
      </c>
    </row>
    <row r="5874">
      <c r="A5874" s="152" t="s">
        <v>15</v>
      </c>
      <c r="B5874" s="152" t="s">
        <v>154</v>
      </c>
      <c r="C5874" s="153">
        <v>-1.02156082124568</v>
      </c>
      <c r="D5874" s="153">
        <v>-0.0846338638268088</v>
      </c>
      <c r="E5874" s="149">
        <v>0.79108303162448</v>
      </c>
      <c r="F5874" s="153">
        <v>0.219495783698717</v>
      </c>
      <c r="G5874" s="153">
        <v>0.420155579437756</v>
      </c>
      <c r="H5874" s="153">
        <v>0.233882799413046</v>
      </c>
      <c r="I5874" s="153">
        <v>0.653920892827766</v>
      </c>
      <c r="J5874" s="153">
        <v>0.01</v>
      </c>
      <c r="K5874" s="151">
        <v>0.791083</v>
      </c>
      <c r="L5874" s="151">
        <v>3.67861</v>
      </c>
      <c r="M5874" s="2">
        <v>5873.0</v>
      </c>
    </row>
    <row r="5875">
      <c r="A5875" s="152" t="s">
        <v>154</v>
      </c>
      <c r="B5875" s="152" t="s">
        <v>15</v>
      </c>
      <c r="C5875" s="153">
        <v>1.02156082124568</v>
      </c>
      <c r="D5875" s="153">
        <v>-0.0846338638268088</v>
      </c>
      <c r="E5875" s="149">
        <v>0.79108303162448</v>
      </c>
      <c r="F5875" s="153">
        <v>0.219495783698712</v>
      </c>
      <c r="G5875" s="153">
        <v>0.420155579437756</v>
      </c>
      <c r="H5875" s="153">
        <v>0.233882799413046</v>
      </c>
      <c r="I5875" s="153">
        <v>0.653920892827766</v>
      </c>
      <c r="J5875" s="153">
        <v>0.01</v>
      </c>
      <c r="K5875" s="151">
        <v>0.791083</v>
      </c>
      <c r="L5875" s="151">
        <v>3.680898</v>
      </c>
      <c r="M5875" s="2">
        <v>5874.0</v>
      </c>
    </row>
    <row r="5876">
      <c r="A5876" s="152" t="s">
        <v>184</v>
      </c>
      <c r="B5876" s="152" t="s">
        <v>193</v>
      </c>
      <c r="C5876" s="153">
        <v>-0.241763256476157</v>
      </c>
      <c r="D5876" s="153">
        <v>0.650112131353661</v>
      </c>
      <c r="E5876" s="149">
        <v>0.791237323532605</v>
      </c>
      <c r="F5876" s="153">
        <v>0.0403869973818492</v>
      </c>
      <c r="G5876" s="153">
        <v>0.290147291136764</v>
      </c>
      <c r="H5876" s="153">
        <v>0.0475498237236628</v>
      </c>
      <c r="I5876" s="153">
        <v>0.976185500155836</v>
      </c>
      <c r="J5876" s="153">
        <v>0.01</v>
      </c>
      <c r="K5876" s="151">
        <v>0.791237</v>
      </c>
      <c r="L5876" s="151">
        <v>3.683906</v>
      </c>
      <c r="M5876" s="2">
        <v>5875.0</v>
      </c>
    </row>
    <row r="5877">
      <c r="A5877" s="152" t="s">
        <v>193</v>
      </c>
      <c r="B5877" s="152" t="s">
        <v>184</v>
      </c>
      <c r="C5877" s="153">
        <v>0.241763256476157</v>
      </c>
      <c r="D5877" s="153">
        <v>0.650112131353661</v>
      </c>
      <c r="E5877" s="149">
        <v>0.791237323532605</v>
      </c>
      <c r="F5877" s="153">
        <v>0.0403869973818492</v>
      </c>
      <c r="G5877" s="153">
        <v>0.290147291136764</v>
      </c>
      <c r="H5877" s="153">
        <v>0.0475498237236628</v>
      </c>
      <c r="I5877" s="153">
        <v>0.976185500155836</v>
      </c>
      <c r="J5877" s="153">
        <v>0.01</v>
      </c>
      <c r="K5877" s="151">
        <v>0.791237</v>
      </c>
      <c r="L5877" s="151">
        <v>3.6862</v>
      </c>
      <c r="M5877" s="2">
        <v>5876.0</v>
      </c>
    </row>
    <row r="5878">
      <c r="A5878" s="152" t="s">
        <v>28</v>
      </c>
      <c r="B5878" s="152" t="s">
        <v>16</v>
      </c>
      <c r="C5878" s="153">
        <v>-0.13254938643651</v>
      </c>
      <c r="D5878" s="153">
        <v>-0.152238650883579</v>
      </c>
      <c r="E5878" s="149">
        <v>0.792073947754952</v>
      </c>
      <c r="F5878" s="153">
        <v>8.10672452362283E-4</v>
      </c>
      <c r="G5878" s="153">
        <v>0.946718775682706</v>
      </c>
      <c r="H5878" s="153">
        <v>0.00720759905264535</v>
      </c>
      <c r="I5878" s="153">
        <v>0.142707275799167</v>
      </c>
      <c r="J5878" s="153">
        <v>0.272438090874052</v>
      </c>
      <c r="K5878" s="151">
        <v>0.792074</v>
      </c>
      <c r="L5878" s="151">
        <v>3.692397</v>
      </c>
      <c r="M5878" s="2">
        <v>5877.0</v>
      </c>
    </row>
    <row r="5879">
      <c r="A5879" s="152" t="s">
        <v>16</v>
      </c>
      <c r="B5879" s="152" t="s">
        <v>28</v>
      </c>
      <c r="C5879" s="153">
        <v>0.13254938643651</v>
      </c>
      <c r="D5879" s="153">
        <v>-0.152238650883579</v>
      </c>
      <c r="E5879" s="149">
        <v>0.792073947754952</v>
      </c>
      <c r="F5879" s="153">
        <v>8.10672452362268E-4</v>
      </c>
      <c r="G5879" s="153">
        <v>0.946718775682706</v>
      </c>
      <c r="H5879" s="153">
        <v>0.00720759905264535</v>
      </c>
      <c r="I5879" s="153">
        <v>0.142707275799167</v>
      </c>
      <c r="J5879" s="153">
        <v>0.272438090874052</v>
      </c>
      <c r="K5879" s="151">
        <v>0.792074</v>
      </c>
      <c r="L5879" s="151">
        <v>3.694699</v>
      </c>
      <c r="M5879" s="2">
        <v>5878.0</v>
      </c>
    </row>
    <row r="5880">
      <c r="A5880" s="152" t="s">
        <v>82</v>
      </c>
      <c r="B5880" s="152" t="s">
        <v>443</v>
      </c>
      <c r="C5880" s="153">
        <v>0.00318787287927083</v>
      </c>
      <c r="D5880" s="153">
        <v>-0.00962409514630279</v>
      </c>
      <c r="E5880" s="149">
        <v>0.792172069851883</v>
      </c>
      <c r="F5880" s="153">
        <v>0.0161820251586132</v>
      </c>
      <c r="G5880" s="153">
        <v>0.749893810904326</v>
      </c>
      <c r="H5880" s="153">
        <v>0.090088760000007</v>
      </c>
      <c r="I5880" s="153">
        <v>0.820784983793675</v>
      </c>
      <c r="J5880" s="153">
        <v>0.144747277975265</v>
      </c>
      <c r="K5880" s="151">
        <v>0.792172</v>
      </c>
      <c r="L5880" s="151">
        <v>3.697462</v>
      </c>
      <c r="M5880" s="2">
        <v>5879.0</v>
      </c>
    </row>
    <row r="5881">
      <c r="A5881" s="152" t="s">
        <v>443</v>
      </c>
      <c r="B5881" s="152" t="s">
        <v>82</v>
      </c>
      <c r="C5881" s="153">
        <v>-0.00318787287927083</v>
      </c>
      <c r="D5881" s="153">
        <v>-0.00962409514630279</v>
      </c>
      <c r="E5881" s="149">
        <v>0.792172069851883</v>
      </c>
      <c r="F5881" s="153">
        <v>0.0161820251586129</v>
      </c>
      <c r="G5881" s="153">
        <v>0.749893810904326</v>
      </c>
      <c r="H5881" s="153">
        <v>0.090088760000007</v>
      </c>
      <c r="I5881" s="153">
        <v>0.820784983793675</v>
      </c>
      <c r="J5881" s="153">
        <v>0.144747277975265</v>
      </c>
      <c r="K5881" s="151">
        <v>0.792172</v>
      </c>
      <c r="L5881" s="151">
        <v>3.69977</v>
      </c>
      <c r="M5881" s="2">
        <v>5880.0</v>
      </c>
    </row>
    <row r="5882">
      <c r="A5882" s="152" t="s">
        <v>79</v>
      </c>
      <c r="B5882" s="152" t="s">
        <v>189</v>
      </c>
      <c r="C5882" s="153">
        <v>-1.02269274646267</v>
      </c>
      <c r="D5882" s="153">
        <v>0.230682840565075</v>
      </c>
      <c r="E5882" s="149">
        <v>0.792744088768163</v>
      </c>
      <c r="F5882" s="153">
        <v>0.0282205105773386</v>
      </c>
      <c r="G5882" s="153">
        <v>0.801551319438586</v>
      </c>
      <c r="H5882" s="153">
        <v>0.0344558394406298</v>
      </c>
      <c r="I5882" s="153">
        <v>0.553806325621359</v>
      </c>
      <c r="J5882" s="153">
        <v>0.01</v>
      </c>
      <c r="K5882" s="151">
        <v>0.792744</v>
      </c>
      <c r="L5882" s="151">
        <v>3.70707</v>
      </c>
      <c r="M5882" s="2">
        <v>5881.0</v>
      </c>
    </row>
    <row r="5883">
      <c r="A5883" s="152" t="s">
        <v>189</v>
      </c>
      <c r="B5883" s="152" t="s">
        <v>79</v>
      </c>
      <c r="C5883" s="153">
        <v>1.02269274646267</v>
      </c>
      <c r="D5883" s="153">
        <v>0.230682840565075</v>
      </c>
      <c r="E5883" s="149">
        <v>0.792744088768163</v>
      </c>
      <c r="F5883" s="153">
        <v>0.0282205105773391</v>
      </c>
      <c r="G5883" s="153">
        <v>0.801551319438586</v>
      </c>
      <c r="H5883" s="153">
        <v>0.0344558394406298</v>
      </c>
      <c r="I5883" s="153">
        <v>0.553806325621359</v>
      </c>
      <c r="J5883" s="153">
        <v>0.01</v>
      </c>
      <c r="K5883" s="151">
        <v>0.792744</v>
      </c>
      <c r="L5883" s="151">
        <v>3.704754</v>
      </c>
      <c r="M5883" s="2">
        <v>5882.0</v>
      </c>
    </row>
    <row r="5884">
      <c r="A5884" s="152" t="s">
        <v>58</v>
      </c>
      <c r="B5884" s="152" t="s">
        <v>54</v>
      </c>
      <c r="C5884" s="153">
        <v>0.123381175454195</v>
      </c>
      <c r="D5884" s="153">
        <v>-0.02941433208636</v>
      </c>
      <c r="E5884" s="149">
        <v>0.79283202119337</v>
      </c>
      <c r="F5884" s="153">
        <v>0.0258218550099469</v>
      </c>
      <c r="G5884" s="153">
        <v>0.980828236944145</v>
      </c>
      <c r="H5884" s="153">
        <v>0.037338078643046</v>
      </c>
      <c r="I5884" s="153">
        <v>0.204014789331619</v>
      </c>
      <c r="J5884" s="153">
        <v>0.173499400196949</v>
      </c>
      <c r="K5884" s="151">
        <v>0.792832</v>
      </c>
      <c r="L5884" s="151">
        <v>3.712121</v>
      </c>
      <c r="M5884" s="2">
        <v>5883.0</v>
      </c>
    </row>
    <row r="5885">
      <c r="A5885" s="152" t="s">
        <v>54</v>
      </c>
      <c r="B5885" s="152" t="s">
        <v>58</v>
      </c>
      <c r="C5885" s="153">
        <v>-0.123381175454195</v>
      </c>
      <c r="D5885" s="153">
        <v>-0.02941433208636</v>
      </c>
      <c r="E5885" s="149">
        <v>0.79283202119337</v>
      </c>
      <c r="F5885" s="153">
        <v>0.0258218550099464</v>
      </c>
      <c r="G5885" s="153">
        <v>0.980828236944145</v>
      </c>
      <c r="H5885" s="153">
        <v>0.037338078643046</v>
      </c>
      <c r="I5885" s="153">
        <v>0.204014789331619</v>
      </c>
      <c r="J5885" s="153">
        <v>0.173499400196949</v>
      </c>
      <c r="K5885" s="151">
        <v>0.792832</v>
      </c>
      <c r="L5885" s="151">
        <v>3.709799</v>
      </c>
      <c r="M5885" s="2">
        <v>5884.0</v>
      </c>
    </row>
    <row r="5886">
      <c r="A5886" s="152" t="s">
        <v>76</v>
      </c>
      <c r="B5886" s="152" t="s">
        <v>70</v>
      </c>
      <c r="C5886" s="153">
        <v>-0.0250566740886166</v>
      </c>
      <c r="D5886" s="153">
        <v>-0.230629368256626</v>
      </c>
      <c r="E5886" s="149">
        <v>0.79303830215392</v>
      </c>
      <c r="F5886" s="153">
        <v>1.30295745551252E-4</v>
      </c>
      <c r="G5886" s="153">
        <v>0.790917082427503</v>
      </c>
      <c r="H5886" s="153">
        <v>0.717597333028085</v>
      </c>
      <c r="I5886" s="153">
        <v>0.947016669442557</v>
      </c>
      <c r="J5886" s="153">
        <v>0.01</v>
      </c>
      <c r="K5886" s="151">
        <v>0.793038</v>
      </c>
      <c r="L5886" s="151">
        <v>3.715412</v>
      </c>
      <c r="M5886" s="2">
        <v>5885.0</v>
      </c>
    </row>
    <row r="5887">
      <c r="A5887" s="152" t="s">
        <v>70</v>
      </c>
      <c r="B5887" s="152" t="s">
        <v>76</v>
      </c>
      <c r="C5887" s="153">
        <v>0.0250566740886166</v>
      </c>
      <c r="D5887" s="153">
        <v>-0.230629368256626</v>
      </c>
      <c r="E5887" s="149">
        <v>0.79303830215392</v>
      </c>
      <c r="F5887" s="153">
        <v>1.30295745551253E-4</v>
      </c>
      <c r="G5887" s="153">
        <v>0.790917082427503</v>
      </c>
      <c r="H5887" s="153">
        <v>0.717597333028085</v>
      </c>
      <c r="I5887" s="153">
        <v>0.947016669442557</v>
      </c>
      <c r="J5887" s="153">
        <v>0.01</v>
      </c>
      <c r="K5887" s="151">
        <v>0.793038</v>
      </c>
      <c r="L5887" s="151">
        <v>3.71774</v>
      </c>
      <c r="M5887" s="2">
        <v>5886.0</v>
      </c>
    </row>
    <row r="5888">
      <c r="A5888" s="152" t="s">
        <v>102</v>
      </c>
      <c r="B5888" s="152" t="s">
        <v>43</v>
      </c>
      <c r="C5888" s="153">
        <v>0.372280078029387</v>
      </c>
      <c r="D5888" s="153">
        <v>0.0654359424718701</v>
      </c>
      <c r="E5888" s="149">
        <v>0.794869024710241</v>
      </c>
      <c r="F5888" s="153">
        <v>0.67636145329008</v>
      </c>
      <c r="G5888" s="153">
        <v>0.907353254122728</v>
      </c>
      <c r="H5888" s="153">
        <v>0.418057060941566</v>
      </c>
      <c r="I5888" s="153">
        <v>0.214000601810106</v>
      </c>
      <c r="J5888" s="153">
        <v>0.01</v>
      </c>
      <c r="K5888" s="151">
        <v>0.794869</v>
      </c>
      <c r="L5888" s="151">
        <v>3.730998</v>
      </c>
      <c r="M5888" s="2">
        <v>5887.0</v>
      </c>
    </row>
    <row r="5889">
      <c r="A5889" s="152" t="s">
        <v>43</v>
      </c>
      <c r="B5889" s="152" t="s">
        <v>102</v>
      </c>
      <c r="C5889" s="153">
        <v>-0.372280078029387</v>
      </c>
      <c r="D5889" s="153">
        <v>0.0654359424718701</v>
      </c>
      <c r="E5889" s="149">
        <v>0.794869024710241</v>
      </c>
      <c r="F5889" s="153">
        <v>0.67636145329007</v>
      </c>
      <c r="G5889" s="153">
        <v>0.907353254122728</v>
      </c>
      <c r="H5889" s="153">
        <v>0.418057060941566</v>
      </c>
      <c r="I5889" s="153">
        <v>0.214000601810106</v>
      </c>
      <c r="J5889" s="153">
        <v>0.01</v>
      </c>
      <c r="K5889" s="151">
        <v>0.794869</v>
      </c>
      <c r="L5889" s="151">
        <v>3.728658</v>
      </c>
      <c r="M5889" s="2">
        <v>5888.0</v>
      </c>
    </row>
    <row r="5890">
      <c r="A5890" s="152" t="s">
        <v>75</v>
      </c>
      <c r="B5890" s="152" t="s">
        <v>76</v>
      </c>
      <c r="C5890" s="153">
        <v>0.166670120061277</v>
      </c>
      <c r="D5890" s="153">
        <v>0.361638718871351</v>
      </c>
      <c r="E5890" s="149">
        <v>0.795016892634249</v>
      </c>
      <c r="F5890" s="154">
        <v>9.32914826825431E-6</v>
      </c>
      <c r="G5890" s="153">
        <v>0.569557377405578</v>
      </c>
      <c r="H5890" s="153">
        <v>0.960201144859921</v>
      </c>
      <c r="I5890" s="153">
        <v>0.561081471294496</v>
      </c>
      <c r="J5890" s="153">
        <v>0.01</v>
      </c>
      <c r="K5890" s="151">
        <v>0.795017</v>
      </c>
      <c r="L5890" s="151">
        <v>3.734034</v>
      </c>
      <c r="M5890" s="2">
        <v>5889.0</v>
      </c>
    </row>
    <row r="5891">
      <c r="A5891" s="152" t="s">
        <v>76</v>
      </c>
      <c r="B5891" s="152" t="s">
        <v>75</v>
      </c>
      <c r="C5891" s="153">
        <v>-0.166670120061277</v>
      </c>
      <c r="D5891" s="153">
        <v>0.361638718871351</v>
      </c>
      <c r="E5891" s="149">
        <v>0.795016892634249</v>
      </c>
      <c r="F5891" s="154">
        <v>9.32914826825431E-6</v>
      </c>
      <c r="G5891" s="153">
        <v>0.569557377405578</v>
      </c>
      <c r="H5891" s="153">
        <v>0.960201144859921</v>
      </c>
      <c r="I5891" s="153">
        <v>0.561081471294496</v>
      </c>
      <c r="J5891" s="153">
        <v>0.01</v>
      </c>
      <c r="K5891" s="151">
        <v>0.795017</v>
      </c>
      <c r="L5891" s="151">
        <v>3.73638</v>
      </c>
      <c r="M5891" s="2">
        <v>5890.0</v>
      </c>
    </row>
    <row r="5892">
      <c r="A5892" s="152" t="s">
        <v>83</v>
      </c>
      <c r="B5892" s="152" t="s">
        <v>145</v>
      </c>
      <c r="C5892" s="153">
        <v>-0.793378793494871</v>
      </c>
      <c r="D5892" s="153">
        <v>-0.103678570565547</v>
      </c>
      <c r="E5892" s="149">
        <v>0.795714612047025</v>
      </c>
      <c r="F5892" s="153">
        <v>0.0112956222929011</v>
      </c>
      <c r="G5892" s="153">
        <v>0.241419711707592</v>
      </c>
      <c r="H5892" s="153">
        <v>0.0645461999860411</v>
      </c>
      <c r="I5892" s="153">
        <v>0.911441076432789</v>
      </c>
      <c r="J5892" s="153">
        <v>0.0722136561481666</v>
      </c>
      <c r="K5892" s="151">
        <v>0.795715</v>
      </c>
      <c r="L5892" s="151">
        <v>3.744363</v>
      </c>
      <c r="M5892" s="2">
        <v>5891.0</v>
      </c>
    </row>
    <row r="5893">
      <c r="A5893" s="152" t="s">
        <v>145</v>
      </c>
      <c r="B5893" s="152" t="s">
        <v>83</v>
      </c>
      <c r="C5893" s="153">
        <v>0.793378793494871</v>
      </c>
      <c r="D5893" s="153">
        <v>-0.103678570565547</v>
      </c>
      <c r="E5893" s="149">
        <v>0.795714612047025</v>
      </c>
      <c r="F5893" s="153">
        <v>0.0112956222929007</v>
      </c>
      <c r="G5893" s="153">
        <v>0.241419711707592</v>
      </c>
      <c r="H5893" s="153">
        <v>0.0645461999860411</v>
      </c>
      <c r="I5893" s="153">
        <v>0.911441076432789</v>
      </c>
      <c r="J5893" s="153">
        <v>0.0722136561481666</v>
      </c>
      <c r="K5893" s="151">
        <v>0.795715</v>
      </c>
      <c r="L5893" s="151">
        <v>3.742009</v>
      </c>
      <c r="M5893" s="2">
        <v>5892.0</v>
      </c>
    </row>
    <row r="5894">
      <c r="A5894" s="152" t="s">
        <v>18</v>
      </c>
      <c r="B5894" s="152" t="s">
        <v>58</v>
      </c>
      <c r="C5894" s="153">
        <v>-0.144929491082294</v>
      </c>
      <c r="D5894" s="153">
        <v>0.0139392940408514</v>
      </c>
      <c r="E5894" s="149">
        <v>0.795812000856414</v>
      </c>
      <c r="F5894" s="153">
        <v>0.387273214471712</v>
      </c>
      <c r="G5894" s="153">
        <v>0.361222441290189</v>
      </c>
      <c r="H5894" s="153">
        <v>0.225789125710036</v>
      </c>
      <c r="I5894" s="153">
        <v>0.138566815950086</v>
      </c>
      <c r="J5894" s="153">
        <v>0.01</v>
      </c>
      <c r="K5894" s="151">
        <v>0.795812</v>
      </c>
      <c r="L5894" s="151">
        <v>3.749537</v>
      </c>
      <c r="M5894" s="2">
        <v>5893.0</v>
      </c>
    </row>
    <row r="5895">
      <c r="A5895" s="152" t="s">
        <v>58</v>
      </c>
      <c r="B5895" s="152" t="s">
        <v>18</v>
      </c>
      <c r="C5895" s="153">
        <v>0.144929491082294</v>
      </c>
      <c r="D5895" s="153">
        <v>0.0139392940408514</v>
      </c>
      <c r="E5895" s="149">
        <v>0.795812000856414</v>
      </c>
      <c r="F5895" s="153">
        <v>0.387273214471712</v>
      </c>
      <c r="G5895" s="153">
        <v>0.361222441290189</v>
      </c>
      <c r="H5895" s="153">
        <v>0.225789125710036</v>
      </c>
      <c r="I5895" s="153">
        <v>0.138566815950086</v>
      </c>
      <c r="J5895" s="153">
        <v>0.01</v>
      </c>
      <c r="K5895" s="151">
        <v>0.795812</v>
      </c>
      <c r="L5895" s="151">
        <v>3.747178</v>
      </c>
      <c r="M5895" s="2">
        <v>5894.0</v>
      </c>
    </row>
    <row r="5896">
      <c r="A5896" s="152" t="s">
        <v>80</v>
      </c>
      <c r="B5896" s="152" t="s">
        <v>37</v>
      </c>
      <c r="C5896" s="153">
        <v>-0.167872412457136</v>
      </c>
      <c r="D5896" s="153">
        <v>0.450934880638411</v>
      </c>
      <c r="E5896" s="149">
        <v>0.795828417164735</v>
      </c>
      <c r="F5896" s="153">
        <v>0.0141516630802587</v>
      </c>
      <c r="G5896" s="153">
        <v>0.191347264674456</v>
      </c>
      <c r="H5896" s="153">
        <v>0.652473435396826</v>
      </c>
      <c r="I5896" s="153">
        <v>0.310831508162483</v>
      </c>
      <c r="J5896" s="153">
        <v>0.0110592368117646</v>
      </c>
      <c r="K5896" s="151">
        <v>0.795828</v>
      </c>
      <c r="L5896" s="151">
        <v>3.751977</v>
      </c>
      <c r="M5896" s="2">
        <v>5895.0</v>
      </c>
    </row>
    <row r="5897">
      <c r="A5897" s="152" t="s">
        <v>37</v>
      </c>
      <c r="B5897" s="152" t="s">
        <v>80</v>
      </c>
      <c r="C5897" s="153">
        <v>0.167872412457136</v>
      </c>
      <c r="D5897" s="153">
        <v>0.450934880638411</v>
      </c>
      <c r="E5897" s="149">
        <v>0.795828417164735</v>
      </c>
      <c r="F5897" s="153">
        <v>0.0141516630802588</v>
      </c>
      <c r="G5897" s="153">
        <v>0.191347264674456</v>
      </c>
      <c r="H5897" s="153">
        <v>0.652473435396826</v>
      </c>
      <c r="I5897" s="153">
        <v>0.310831508162483</v>
      </c>
      <c r="J5897" s="153">
        <v>0.0110592368117646</v>
      </c>
      <c r="K5897" s="151">
        <v>0.795828</v>
      </c>
      <c r="L5897" s="151">
        <v>3.754343</v>
      </c>
      <c r="M5897" s="2">
        <v>5896.0</v>
      </c>
    </row>
    <row r="5898">
      <c r="A5898" s="152" t="s">
        <v>151</v>
      </c>
      <c r="B5898" s="152" t="s">
        <v>157</v>
      </c>
      <c r="C5898" s="153">
        <v>0.0960831182405107</v>
      </c>
      <c r="D5898" s="153">
        <v>-0.884061823108181</v>
      </c>
      <c r="E5898" s="149">
        <v>0.795994702210737</v>
      </c>
      <c r="F5898" s="153">
        <v>0.00105339334264897</v>
      </c>
      <c r="G5898" s="153">
        <v>0.912315412487318</v>
      </c>
      <c r="H5898" s="153">
        <v>0.591554193745598</v>
      </c>
      <c r="I5898" s="153">
        <v>0.340252303841253</v>
      </c>
      <c r="J5898" s="153">
        <v>0.01</v>
      </c>
      <c r="K5898" s="151">
        <v>0.795995</v>
      </c>
      <c r="L5898" s="151">
        <v>3.757497</v>
      </c>
      <c r="M5898" s="2">
        <v>5897.0</v>
      </c>
    </row>
    <row r="5899">
      <c r="A5899" s="152" t="s">
        <v>157</v>
      </c>
      <c r="B5899" s="152" t="s">
        <v>151</v>
      </c>
      <c r="C5899" s="153">
        <v>-0.0960831182405107</v>
      </c>
      <c r="D5899" s="153">
        <v>-0.884061823108181</v>
      </c>
      <c r="E5899" s="149">
        <v>0.795994702210737</v>
      </c>
      <c r="F5899" s="153">
        <v>0.00105339334264897</v>
      </c>
      <c r="G5899" s="153">
        <v>0.912315412487318</v>
      </c>
      <c r="H5899" s="153">
        <v>0.591554193745598</v>
      </c>
      <c r="I5899" s="153">
        <v>0.340252303841253</v>
      </c>
      <c r="J5899" s="153">
        <v>0.01</v>
      </c>
      <c r="K5899" s="151">
        <v>0.795995</v>
      </c>
      <c r="L5899" s="151">
        <v>3.759869</v>
      </c>
      <c r="M5899" s="2">
        <v>5898.0</v>
      </c>
    </row>
    <row r="5900">
      <c r="A5900" s="152" t="s">
        <v>12</v>
      </c>
      <c r="B5900" s="152" t="s">
        <v>76</v>
      </c>
      <c r="C5900" s="153">
        <v>-0.0819026637487257</v>
      </c>
      <c r="D5900" s="153">
        <v>-0.310700353290935</v>
      </c>
      <c r="E5900" s="149">
        <v>0.796239230767093</v>
      </c>
      <c r="F5900" s="154">
        <v>9.35720210346609E-5</v>
      </c>
      <c r="G5900" s="153">
        <v>0.0870338138999168</v>
      </c>
      <c r="H5900" s="153">
        <v>0.689519530160836</v>
      </c>
      <c r="I5900" s="153">
        <v>0.12763727493926</v>
      </c>
      <c r="J5900" s="153">
        <v>0.01</v>
      </c>
      <c r="K5900" s="151">
        <v>0.796239</v>
      </c>
      <c r="L5900" s="151">
        <v>3.765779</v>
      </c>
      <c r="M5900" s="2">
        <v>5899.0</v>
      </c>
    </row>
    <row r="5901">
      <c r="A5901" s="152" t="s">
        <v>76</v>
      </c>
      <c r="B5901" s="152" t="s">
        <v>12</v>
      </c>
      <c r="C5901" s="153">
        <v>0.0819026637487257</v>
      </c>
      <c r="D5901" s="153">
        <v>-0.310700353290935</v>
      </c>
      <c r="E5901" s="149">
        <v>0.796239230767093</v>
      </c>
      <c r="F5901" s="154">
        <v>9.35720210346609E-5</v>
      </c>
      <c r="G5901" s="153">
        <v>0.0870338138999168</v>
      </c>
      <c r="H5901" s="153">
        <v>0.689519530160836</v>
      </c>
      <c r="I5901" s="153">
        <v>0.12763727493926</v>
      </c>
      <c r="J5901" s="153">
        <v>0.01</v>
      </c>
      <c r="K5901" s="151">
        <v>0.796239</v>
      </c>
      <c r="L5901" s="151">
        <v>3.7634</v>
      </c>
      <c r="M5901" s="2">
        <v>5900.0</v>
      </c>
    </row>
    <row r="5902">
      <c r="A5902" s="152" t="s">
        <v>445</v>
      </c>
      <c r="B5902" s="152" t="s">
        <v>27</v>
      </c>
      <c r="C5902" s="153">
        <v>0.955727118460253</v>
      </c>
      <c r="D5902" s="153">
        <v>-0.17044015106569</v>
      </c>
      <c r="E5902" s="149">
        <v>0.796770536445751</v>
      </c>
      <c r="F5902" s="153">
        <v>0.0397261011538591</v>
      </c>
      <c r="G5902" s="153">
        <v>0.58006518846825</v>
      </c>
      <c r="H5902" s="153">
        <v>0.0430140624668757</v>
      </c>
      <c r="I5902" s="153">
        <v>0.962016585742504</v>
      </c>
      <c r="J5902" s="153">
        <v>0.01</v>
      </c>
      <c r="K5902" s="151">
        <v>0.796771</v>
      </c>
      <c r="L5902" s="151">
        <v>3.770675</v>
      </c>
      <c r="M5902" s="2">
        <v>5901.0</v>
      </c>
    </row>
    <row r="5903">
      <c r="A5903" s="152" t="s">
        <v>27</v>
      </c>
      <c r="B5903" s="152" t="s">
        <v>445</v>
      </c>
      <c r="C5903" s="153">
        <v>-0.955727118460253</v>
      </c>
      <c r="D5903" s="153">
        <v>-0.17044015106569</v>
      </c>
      <c r="E5903" s="149">
        <v>0.796770536445751</v>
      </c>
      <c r="F5903" s="153">
        <v>0.0397261011538585</v>
      </c>
      <c r="G5903" s="153">
        <v>0.58006518846825</v>
      </c>
      <c r="H5903" s="153">
        <v>0.0430140624668757</v>
      </c>
      <c r="I5903" s="153">
        <v>0.962016585742504</v>
      </c>
      <c r="J5903" s="153">
        <v>0.01</v>
      </c>
      <c r="K5903" s="151">
        <v>0.796771</v>
      </c>
      <c r="L5903" s="151">
        <v>3.773061</v>
      </c>
      <c r="M5903" s="2">
        <v>5902.0</v>
      </c>
    </row>
    <row r="5904">
      <c r="A5904" s="152" t="s">
        <v>450</v>
      </c>
      <c r="B5904" s="152" t="s">
        <v>87</v>
      </c>
      <c r="C5904" s="153">
        <v>0.0930066283050311</v>
      </c>
      <c r="D5904" s="153">
        <v>0.429729302451877</v>
      </c>
      <c r="E5904" s="149">
        <v>0.797328741791801</v>
      </c>
      <c r="F5904" s="153">
        <v>0.277331823889285</v>
      </c>
      <c r="G5904" s="153">
        <v>0.496551387216774</v>
      </c>
      <c r="H5904" s="153">
        <v>0.0394694476043605</v>
      </c>
      <c r="I5904" s="153">
        <v>0.761723730315377</v>
      </c>
      <c r="J5904" s="153">
        <v>0.104070322742276</v>
      </c>
      <c r="K5904" s="151">
        <v>0.797329</v>
      </c>
      <c r="L5904" s="151">
        <v>3.778096</v>
      </c>
      <c r="M5904" s="2">
        <v>5903.0</v>
      </c>
    </row>
    <row r="5905">
      <c r="A5905" s="152" t="s">
        <v>87</v>
      </c>
      <c r="B5905" s="152" t="s">
        <v>450</v>
      </c>
      <c r="C5905" s="153">
        <v>-0.0930066283050311</v>
      </c>
      <c r="D5905" s="153">
        <v>0.429729302451877</v>
      </c>
      <c r="E5905" s="149">
        <v>0.797328741791801</v>
      </c>
      <c r="F5905" s="153">
        <v>0.27733182388929</v>
      </c>
      <c r="G5905" s="153">
        <v>0.496551387216774</v>
      </c>
      <c r="H5905" s="153">
        <v>0.0394694476043605</v>
      </c>
      <c r="I5905" s="153">
        <v>0.761723730315377</v>
      </c>
      <c r="J5905" s="153">
        <v>0.104070322742276</v>
      </c>
      <c r="K5905" s="151">
        <v>0.797329</v>
      </c>
      <c r="L5905" s="151">
        <v>3.78049</v>
      </c>
      <c r="M5905" s="2">
        <v>5904.0</v>
      </c>
    </row>
    <row r="5906">
      <c r="A5906" s="152" t="s">
        <v>18</v>
      </c>
      <c r="B5906" s="152" t="s">
        <v>90</v>
      </c>
      <c r="C5906" s="153">
        <v>-0.284860609717119</v>
      </c>
      <c r="D5906" s="153">
        <v>-0.0276247986706411</v>
      </c>
      <c r="E5906" s="149">
        <v>0.797591808384011</v>
      </c>
      <c r="F5906" s="153">
        <v>0.290312620842546</v>
      </c>
      <c r="G5906" s="153">
        <v>0.853298674204329</v>
      </c>
      <c r="H5906" s="153">
        <v>0.0186131366545016</v>
      </c>
      <c r="I5906" s="153">
        <v>0.184993146964868</v>
      </c>
      <c r="J5906" s="153">
        <v>0.01</v>
      </c>
      <c r="K5906" s="151">
        <v>0.797592</v>
      </c>
      <c r="L5906" s="151">
        <v>3.786537</v>
      </c>
      <c r="M5906" s="2">
        <v>5905.0</v>
      </c>
    </row>
    <row r="5907">
      <c r="A5907" s="152" t="s">
        <v>90</v>
      </c>
      <c r="B5907" s="152" t="s">
        <v>18</v>
      </c>
      <c r="C5907" s="153">
        <v>0.284860609717119</v>
      </c>
      <c r="D5907" s="153">
        <v>-0.0276247986706411</v>
      </c>
      <c r="E5907" s="149">
        <v>0.797591808384011</v>
      </c>
      <c r="F5907" s="153">
        <v>0.29031262084255</v>
      </c>
      <c r="G5907" s="153">
        <v>0.853298674204329</v>
      </c>
      <c r="H5907" s="153">
        <v>0.0186131366545016</v>
      </c>
      <c r="I5907" s="153">
        <v>0.184993146964868</v>
      </c>
      <c r="J5907" s="153">
        <v>0.01</v>
      </c>
      <c r="K5907" s="151">
        <v>0.797592</v>
      </c>
      <c r="L5907" s="151">
        <v>3.784136</v>
      </c>
      <c r="M5907" s="2">
        <v>5906.0</v>
      </c>
    </row>
    <row r="5908">
      <c r="A5908" s="152" t="s">
        <v>450</v>
      </c>
      <c r="B5908" s="152" t="s">
        <v>151</v>
      </c>
      <c r="C5908" s="153">
        <v>-0.485354725988296</v>
      </c>
      <c r="D5908" s="153">
        <v>-0.851979028685613</v>
      </c>
      <c r="E5908" s="149">
        <v>0.797827050805973</v>
      </c>
      <c r="F5908" s="153">
        <v>0.0133626073732449</v>
      </c>
      <c r="G5908" s="153">
        <v>0.183343681072225</v>
      </c>
      <c r="H5908" s="153">
        <v>0.495589925919229</v>
      </c>
      <c r="I5908" s="153">
        <v>0.411592195825506</v>
      </c>
      <c r="J5908" s="153">
        <v>0.01</v>
      </c>
      <c r="K5908" s="151">
        <v>0.797827</v>
      </c>
      <c r="L5908" s="151">
        <v>3.792466</v>
      </c>
      <c r="M5908" s="2">
        <v>5907.0</v>
      </c>
    </row>
    <row r="5909">
      <c r="A5909" s="152" t="s">
        <v>151</v>
      </c>
      <c r="B5909" s="152" t="s">
        <v>450</v>
      </c>
      <c r="C5909" s="153">
        <v>0.485354725988296</v>
      </c>
      <c r="D5909" s="153">
        <v>-0.851979028685613</v>
      </c>
      <c r="E5909" s="149">
        <v>0.797827050805973</v>
      </c>
      <c r="F5909" s="153">
        <v>0.0133626073732449</v>
      </c>
      <c r="G5909" s="153">
        <v>0.183343681072225</v>
      </c>
      <c r="H5909" s="153">
        <v>0.495589925919229</v>
      </c>
      <c r="I5909" s="153">
        <v>0.411592195825506</v>
      </c>
      <c r="J5909" s="153">
        <v>0.01</v>
      </c>
      <c r="K5909" s="151">
        <v>0.797827</v>
      </c>
      <c r="L5909" s="151">
        <v>3.790058</v>
      </c>
      <c r="M5909" s="2">
        <v>5908.0</v>
      </c>
    </row>
    <row r="5910">
      <c r="A5910" s="152" t="s">
        <v>450</v>
      </c>
      <c r="B5910" s="152" t="s">
        <v>145</v>
      </c>
      <c r="C5910" s="153">
        <v>-0.466444363418812</v>
      </c>
      <c r="D5910" s="153">
        <v>-0.767667930666532</v>
      </c>
      <c r="E5910" s="149">
        <v>0.798107078255453</v>
      </c>
      <c r="F5910" s="153">
        <v>0.0479011867346309</v>
      </c>
      <c r="G5910" s="153">
        <v>0.19105866893492</v>
      </c>
      <c r="H5910" s="153">
        <v>0.258640299078129</v>
      </c>
      <c r="I5910" s="153">
        <v>0.609266681803211</v>
      </c>
      <c r="J5910" s="153">
        <v>0.0226724909203497</v>
      </c>
      <c r="K5910" s="151">
        <v>0.798107</v>
      </c>
      <c r="L5910" s="151">
        <v>3.798624</v>
      </c>
      <c r="M5910" s="2">
        <v>5909.0</v>
      </c>
    </row>
    <row r="5911">
      <c r="A5911" s="152" t="s">
        <v>145</v>
      </c>
      <c r="B5911" s="152" t="s">
        <v>450</v>
      </c>
      <c r="C5911" s="153">
        <v>0.466444363418812</v>
      </c>
      <c r="D5911" s="153">
        <v>-0.767667930666532</v>
      </c>
      <c r="E5911" s="149">
        <v>0.798107078255453</v>
      </c>
      <c r="F5911" s="153">
        <v>0.0479011867346309</v>
      </c>
      <c r="G5911" s="153">
        <v>0.19105866893492</v>
      </c>
      <c r="H5911" s="153">
        <v>0.258640299078129</v>
      </c>
      <c r="I5911" s="153">
        <v>0.609266681803211</v>
      </c>
      <c r="J5911" s="153">
        <v>0.0226724909203497</v>
      </c>
      <c r="K5911" s="151">
        <v>0.798107</v>
      </c>
      <c r="L5911" s="151">
        <v>3.796209</v>
      </c>
      <c r="M5911" s="2">
        <v>5910.0</v>
      </c>
    </row>
    <row r="5912">
      <c r="A5912" s="152" t="s">
        <v>100</v>
      </c>
      <c r="B5912" s="152" t="s">
        <v>193</v>
      </c>
      <c r="C5912" s="153">
        <v>-1.04668828306064</v>
      </c>
      <c r="D5912" s="153">
        <v>-0.296528204984641</v>
      </c>
      <c r="E5912" s="149">
        <v>0.798261567328748</v>
      </c>
      <c r="F5912" s="153">
        <v>0.832253412518547</v>
      </c>
      <c r="G5912" s="153">
        <v>0.735458998184912</v>
      </c>
      <c r="H5912" s="153">
        <v>0.633489634274337</v>
      </c>
      <c r="I5912" s="153">
        <v>0.255957559071282</v>
      </c>
      <c r="J5912" s="153">
        <v>0.0154289196365137</v>
      </c>
      <c r="K5912" s="151">
        <v>0.798262</v>
      </c>
      <c r="L5912" s="151">
        <v>3.801778</v>
      </c>
      <c r="M5912" s="2">
        <v>5911.0</v>
      </c>
    </row>
    <row r="5913">
      <c r="A5913" s="152" t="s">
        <v>193</v>
      </c>
      <c r="B5913" s="152" t="s">
        <v>100</v>
      </c>
      <c r="C5913" s="153">
        <v>1.04668828306064</v>
      </c>
      <c r="D5913" s="153">
        <v>-0.296528204984641</v>
      </c>
      <c r="E5913" s="149">
        <v>0.798261567328748</v>
      </c>
      <c r="F5913" s="153">
        <v>0.832253412518539</v>
      </c>
      <c r="G5913" s="153">
        <v>0.735458998184912</v>
      </c>
      <c r="H5913" s="153">
        <v>0.633489634274337</v>
      </c>
      <c r="I5913" s="153">
        <v>0.255957559071282</v>
      </c>
      <c r="J5913" s="153">
        <v>0.0154289196365137</v>
      </c>
      <c r="K5913" s="151">
        <v>0.798262</v>
      </c>
      <c r="L5913" s="151">
        <v>3.804199</v>
      </c>
      <c r="M5913" s="2">
        <v>5912.0</v>
      </c>
    </row>
    <row r="5914">
      <c r="A5914" s="152" t="s">
        <v>30</v>
      </c>
      <c r="B5914" s="152" t="s">
        <v>63</v>
      </c>
      <c r="C5914" s="153">
        <v>-1.34663378033021</v>
      </c>
      <c r="D5914" s="153">
        <v>-0.0351707434789506</v>
      </c>
      <c r="E5914" s="149">
        <v>0.798320026547402</v>
      </c>
      <c r="F5914" s="153">
        <v>0.00282617497205256</v>
      </c>
      <c r="G5914" s="153">
        <v>0.769550339441198</v>
      </c>
      <c r="H5914" s="153">
        <v>0.0319988658912385</v>
      </c>
      <c r="I5914" s="153">
        <v>0.873730668354281</v>
      </c>
      <c r="J5914" s="153">
        <v>0.0752369401933211</v>
      </c>
      <c r="K5914" s="151">
        <v>0.79832</v>
      </c>
      <c r="L5914" s="151">
        <v>3.806903</v>
      </c>
      <c r="M5914" s="2">
        <v>5913.0</v>
      </c>
    </row>
    <row r="5915">
      <c r="A5915" s="152" t="s">
        <v>63</v>
      </c>
      <c r="B5915" s="152" t="s">
        <v>30</v>
      </c>
      <c r="C5915" s="153">
        <v>1.34663378033021</v>
      </c>
      <c r="D5915" s="153">
        <v>-0.0351707434789506</v>
      </c>
      <c r="E5915" s="149">
        <v>0.798320026547402</v>
      </c>
      <c r="F5915" s="153">
        <v>0.00282617497205243</v>
      </c>
      <c r="G5915" s="153">
        <v>0.769550339441198</v>
      </c>
      <c r="H5915" s="153">
        <v>0.0319988658912385</v>
      </c>
      <c r="I5915" s="153">
        <v>0.873730668354281</v>
      </c>
      <c r="J5915" s="153">
        <v>0.0752369401933211</v>
      </c>
      <c r="K5915" s="151">
        <v>0.79832</v>
      </c>
      <c r="L5915" s="151">
        <v>3.809331</v>
      </c>
      <c r="M5915" s="2">
        <v>5914.0</v>
      </c>
    </row>
    <row r="5916">
      <c r="A5916" s="152" t="s">
        <v>37</v>
      </c>
      <c r="B5916" s="152" t="s">
        <v>449</v>
      </c>
      <c r="C5916" s="153">
        <v>-1.24145194786161</v>
      </c>
      <c r="D5916" s="153">
        <v>-0.311155304207455</v>
      </c>
      <c r="E5916" s="149">
        <v>0.798599025744736</v>
      </c>
      <c r="F5916" s="153">
        <v>0.432734452760807</v>
      </c>
      <c r="G5916" s="153">
        <v>0.122413224681967</v>
      </c>
      <c r="H5916" s="153">
        <v>0.310921602372651</v>
      </c>
      <c r="I5916" s="153">
        <v>0.0178660544246216</v>
      </c>
      <c r="J5916" s="153">
        <v>0.0314819788479015</v>
      </c>
      <c r="K5916" s="151">
        <v>0.798599</v>
      </c>
      <c r="L5916" s="151">
        <v>3.813094</v>
      </c>
      <c r="M5916" s="2">
        <v>5915.0</v>
      </c>
    </row>
    <row r="5917">
      <c r="A5917" s="152" t="s">
        <v>449</v>
      </c>
      <c r="B5917" s="152" t="s">
        <v>37</v>
      </c>
      <c r="C5917" s="153">
        <v>1.24145194786161</v>
      </c>
      <c r="D5917" s="153">
        <v>-0.311155304207455</v>
      </c>
      <c r="E5917" s="149">
        <v>0.798599025744736</v>
      </c>
      <c r="F5917" s="153">
        <v>0.432734452760816</v>
      </c>
      <c r="G5917" s="153">
        <v>0.122413224681967</v>
      </c>
      <c r="H5917" s="153">
        <v>0.310921602372651</v>
      </c>
      <c r="I5917" s="153">
        <v>0.0178660544246216</v>
      </c>
      <c r="J5917" s="153">
        <v>0.0314819788479015</v>
      </c>
      <c r="K5917" s="151">
        <v>0.798599</v>
      </c>
      <c r="L5917" s="151">
        <v>3.815529</v>
      </c>
      <c r="M5917" s="2">
        <v>5916.0</v>
      </c>
    </row>
    <row r="5918">
      <c r="A5918" s="152" t="s">
        <v>80</v>
      </c>
      <c r="B5918" s="152" t="s">
        <v>54</v>
      </c>
      <c r="C5918" s="153">
        <v>-0.148486872689642</v>
      </c>
      <c r="D5918" s="153">
        <v>0.0484197931469526</v>
      </c>
      <c r="E5918" s="149">
        <v>0.798885775372401</v>
      </c>
      <c r="F5918" s="153">
        <v>0.228158387262827</v>
      </c>
      <c r="G5918" s="153">
        <v>0.481241957545568</v>
      </c>
      <c r="H5918" s="153">
        <v>0.178820693511036</v>
      </c>
      <c r="I5918" s="153">
        <v>0.944141213109119</v>
      </c>
      <c r="J5918" s="153">
        <v>0.0619840096236099</v>
      </c>
      <c r="K5918" s="151">
        <v>0.798886</v>
      </c>
      <c r="L5918" s="151">
        <v>3.82178</v>
      </c>
      <c r="M5918" s="2">
        <v>5917.0</v>
      </c>
    </row>
    <row r="5919">
      <c r="A5919" s="152" t="s">
        <v>54</v>
      </c>
      <c r="B5919" s="152" t="s">
        <v>80</v>
      </c>
      <c r="C5919" s="153">
        <v>0.148486872689642</v>
      </c>
      <c r="D5919" s="153">
        <v>0.0484197931469526</v>
      </c>
      <c r="E5919" s="149">
        <v>0.798885775372401</v>
      </c>
      <c r="F5919" s="153">
        <v>0.228158387262823</v>
      </c>
      <c r="G5919" s="153">
        <v>0.481241957545568</v>
      </c>
      <c r="H5919" s="153">
        <v>0.178820693511036</v>
      </c>
      <c r="I5919" s="153">
        <v>0.944141213109119</v>
      </c>
      <c r="J5919" s="153">
        <v>0.0619840096236099</v>
      </c>
      <c r="K5919" s="151">
        <v>0.798886</v>
      </c>
      <c r="L5919" s="151">
        <v>3.819338</v>
      </c>
      <c r="M5919" s="2">
        <v>5918.0</v>
      </c>
    </row>
    <row r="5920">
      <c r="A5920" s="152" t="s">
        <v>445</v>
      </c>
      <c r="B5920" s="152" t="s">
        <v>112</v>
      </c>
      <c r="C5920" s="153">
        <v>1.238961107399</v>
      </c>
      <c r="D5920" s="153">
        <v>0.108076053455718</v>
      </c>
      <c r="E5920" s="149">
        <v>0.7989197768505</v>
      </c>
      <c r="F5920" s="153">
        <v>0.0135547530857254</v>
      </c>
      <c r="G5920" s="153">
        <v>0.269983146471878</v>
      </c>
      <c r="H5920" s="153">
        <v>0.0317169707082168</v>
      </c>
      <c r="I5920" s="153">
        <v>0.885515853895211</v>
      </c>
      <c r="J5920" s="153">
        <v>0.01</v>
      </c>
      <c r="K5920" s="151">
        <v>0.79892</v>
      </c>
      <c r="L5920" s="151">
        <v>3.826836</v>
      </c>
      <c r="M5920" s="2">
        <v>5919.0</v>
      </c>
    </row>
    <row r="5921">
      <c r="A5921" s="152" t="s">
        <v>112</v>
      </c>
      <c r="B5921" s="152" t="s">
        <v>445</v>
      </c>
      <c r="C5921" s="153">
        <v>-1.238961107399</v>
      </c>
      <c r="D5921" s="153">
        <v>0.108076053455718</v>
      </c>
      <c r="E5921" s="149">
        <v>0.7989197768505</v>
      </c>
      <c r="F5921" s="153">
        <v>0.0135547530857254</v>
      </c>
      <c r="G5921" s="153">
        <v>0.269983146471878</v>
      </c>
      <c r="H5921" s="153">
        <v>0.0317169707082168</v>
      </c>
      <c r="I5921" s="153">
        <v>0.885515853895211</v>
      </c>
      <c r="J5921" s="153">
        <v>0.01</v>
      </c>
      <c r="K5921" s="151">
        <v>0.79892</v>
      </c>
      <c r="L5921" s="151">
        <v>3.824388</v>
      </c>
      <c r="M5921" s="2">
        <v>5920.0</v>
      </c>
    </row>
    <row r="5922">
      <c r="A5922" s="152" t="s">
        <v>79</v>
      </c>
      <c r="B5922" s="152" t="s">
        <v>160</v>
      </c>
      <c r="C5922" s="153">
        <v>-1.37082069001316</v>
      </c>
      <c r="D5922" s="153">
        <v>-0.123377411951182</v>
      </c>
      <c r="E5922" s="149">
        <v>0.798936385070186</v>
      </c>
      <c r="F5922" s="153">
        <v>0.625842351089162</v>
      </c>
      <c r="G5922" s="153">
        <v>0.625917385161663</v>
      </c>
      <c r="H5922" s="153">
        <v>0.39134921120402</v>
      </c>
      <c r="I5922" s="153">
        <v>0.686579731746391</v>
      </c>
      <c r="J5922" s="153">
        <v>0.01</v>
      </c>
      <c r="K5922" s="151">
        <v>0.798936</v>
      </c>
      <c r="L5922" s="151">
        <v>3.829367</v>
      </c>
      <c r="M5922" s="2">
        <v>5921.0</v>
      </c>
    </row>
    <row r="5923">
      <c r="A5923" s="152" t="s">
        <v>160</v>
      </c>
      <c r="B5923" s="152" t="s">
        <v>79</v>
      </c>
      <c r="C5923" s="153">
        <v>1.37082069001316</v>
      </c>
      <c r="D5923" s="153">
        <v>-0.123377411951182</v>
      </c>
      <c r="E5923" s="149">
        <v>0.798936385070186</v>
      </c>
      <c r="F5923" s="153">
        <v>0.625842351089162</v>
      </c>
      <c r="G5923" s="153">
        <v>0.625917385161663</v>
      </c>
      <c r="H5923" s="153">
        <v>0.39134921120402</v>
      </c>
      <c r="I5923" s="153">
        <v>0.686579731746391</v>
      </c>
      <c r="J5923" s="153">
        <v>0.01</v>
      </c>
      <c r="K5923" s="151">
        <v>0.798936</v>
      </c>
      <c r="L5923" s="151">
        <v>3.831822</v>
      </c>
      <c r="M5923" s="2">
        <v>5922.0</v>
      </c>
    </row>
    <row r="5924">
      <c r="A5924" s="152" t="s">
        <v>21</v>
      </c>
      <c r="B5924" s="152" t="s">
        <v>70</v>
      </c>
      <c r="C5924" s="153">
        <v>0.145052921957832</v>
      </c>
      <c r="D5924" s="153">
        <v>0.352607975060274</v>
      </c>
      <c r="E5924" s="149">
        <v>0.799006815672875</v>
      </c>
      <c r="F5924" s="153">
        <v>9.45594201030467E-4</v>
      </c>
      <c r="G5924" s="153">
        <v>0.431396434959224</v>
      </c>
      <c r="H5924" s="153">
        <v>3.14222286342036E-4</v>
      </c>
      <c r="I5924" s="153">
        <v>0.996055705999939</v>
      </c>
      <c r="J5924" s="153">
        <v>0.435764441411906</v>
      </c>
      <c r="K5924" s="151">
        <v>0.799007</v>
      </c>
      <c r="L5924" s="151">
        <v>3.837079</v>
      </c>
      <c r="M5924" s="2">
        <v>5923.0</v>
      </c>
    </row>
    <row r="5925">
      <c r="A5925" s="152" t="s">
        <v>70</v>
      </c>
      <c r="B5925" s="152" t="s">
        <v>21</v>
      </c>
      <c r="C5925" s="153">
        <v>-0.145052921957832</v>
      </c>
      <c r="D5925" s="153">
        <v>0.352607975060274</v>
      </c>
      <c r="E5925" s="149">
        <v>0.799006815672875</v>
      </c>
      <c r="F5925" s="153">
        <v>9.45594201030477E-4</v>
      </c>
      <c r="G5925" s="153">
        <v>0.431396434959224</v>
      </c>
      <c r="H5925" s="153">
        <v>3.14222286342036E-4</v>
      </c>
      <c r="I5925" s="153">
        <v>0.996055705999939</v>
      </c>
      <c r="J5925" s="153">
        <v>0.435764441411906</v>
      </c>
      <c r="K5925" s="151">
        <v>0.799007</v>
      </c>
      <c r="L5925" s="151">
        <v>3.834618</v>
      </c>
      <c r="M5925" s="2">
        <v>5924.0</v>
      </c>
    </row>
    <row r="5926">
      <c r="A5926" s="152" t="s">
        <v>88</v>
      </c>
      <c r="B5926" s="152" t="s">
        <v>66</v>
      </c>
      <c r="C5926" s="153">
        <v>-0.524112415004867</v>
      </c>
      <c r="D5926" s="153">
        <v>0.0486657138387877</v>
      </c>
      <c r="E5926" s="149">
        <v>0.799286381566793</v>
      </c>
      <c r="F5926" s="153">
        <v>0.0728246348104188</v>
      </c>
      <c r="G5926" s="153">
        <v>0.648754827669285</v>
      </c>
      <c r="H5926" s="153">
        <v>0.869095771077922</v>
      </c>
      <c r="I5926" s="153">
        <v>0.244576137863886</v>
      </c>
      <c r="J5926" s="153">
        <v>0.01</v>
      </c>
      <c r="K5926" s="151">
        <v>0.799286</v>
      </c>
      <c r="L5926" s="151">
        <v>3.840887</v>
      </c>
      <c r="M5926" s="2">
        <v>5925.0</v>
      </c>
    </row>
    <row r="5927">
      <c r="A5927" s="152" t="s">
        <v>66</v>
      </c>
      <c r="B5927" s="152" t="s">
        <v>88</v>
      </c>
      <c r="C5927" s="153">
        <v>0.524112415004867</v>
      </c>
      <c r="D5927" s="153">
        <v>0.0486657138387877</v>
      </c>
      <c r="E5927" s="149">
        <v>0.799286381566793</v>
      </c>
      <c r="F5927" s="153">
        <v>0.0728246348104188</v>
      </c>
      <c r="G5927" s="153">
        <v>0.648754827669285</v>
      </c>
      <c r="H5927" s="153">
        <v>0.869095771077922</v>
      </c>
      <c r="I5927" s="153">
        <v>0.244576137863886</v>
      </c>
      <c r="J5927" s="153">
        <v>0.01</v>
      </c>
      <c r="K5927" s="151">
        <v>0.799286</v>
      </c>
      <c r="L5927" s="151">
        <v>3.843355</v>
      </c>
      <c r="M5927" s="2">
        <v>5926.0</v>
      </c>
    </row>
    <row r="5928">
      <c r="A5928" s="152" t="s">
        <v>33</v>
      </c>
      <c r="B5928" s="152" t="s">
        <v>40</v>
      </c>
      <c r="C5928" s="153">
        <v>0.0267821498938534</v>
      </c>
      <c r="D5928" s="153">
        <v>0.0639925259429495</v>
      </c>
      <c r="E5928" s="149">
        <v>0.799306070507862</v>
      </c>
      <c r="F5928" s="153">
        <v>0.0171680123811847</v>
      </c>
      <c r="G5928" s="153">
        <v>0.70698327089403</v>
      </c>
      <c r="H5928" s="153">
        <v>0.0101882986864937</v>
      </c>
      <c r="I5928" s="153">
        <v>0.913898109896723</v>
      </c>
      <c r="J5928" s="153">
        <v>0.258743765481886</v>
      </c>
      <c r="K5928" s="151">
        <v>0.799306</v>
      </c>
      <c r="L5928" s="151">
        <v>3.845922</v>
      </c>
      <c r="M5928" s="2">
        <v>5927.0</v>
      </c>
    </row>
    <row r="5929">
      <c r="A5929" s="152" t="s">
        <v>40</v>
      </c>
      <c r="B5929" s="152" t="s">
        <v>33</v>
      </c>
      <c r="C5929" s="153">
        <v>-0.0267821498938534</v>
      </c>
      <c r="D5929" s="153">
        <v>0.0639925259429495</v>
      </c>
      <c r="E5929" s="149">
        <v>0.799306070507862</v>
      </c>
      <c r="F5929" s="153">
        <v>0.0171680123811852</v>
      </c>
      <c r="G5929" s="153">
        <v>0.70698327089403</v>
      </c>
      <c r="H5929" s="153">
        <v>0.0101882986864937</v>
      </c>
      <c r="I5929" s="153">
        <v>0.913898109896723</v>
      </c>
      <c r="J5929" s="153">
        <v>0.258743765481886</v>
      </c>
      <c r="K5929" s="151">
        <v>0.799306</v>
      </c>
      <c r="L5929" s="151">
        <v>3.848396</v>
      </c>
      <c r="M5929" s="2">
        <v>5928.0</v>
      </c>
    </row>
    <row r="5930">
      <c r="A5930" s="152" t="s">
        <v>142</v>
      </c>
      <c r="B5930" s="152" t="s">
        <v>166</v>
      </c>
      <c r="C5930" s="153">
        <v>0.52875587404234</v>
      </c>
      <c r="D5930" s="153">
        <v>-0.63443188358823</v>
      </c>
      <c r="E5930" s="149">
        <v>0.799351856982523</v>
      </c>
      <c r="F5930" s="153">
        <v>0.0395862335793152</v>
      </c>
      <c r="G5930" s="153">
        <v>0.779625718802421</v>
      </c>
      <c r="H5930" s="153">
        <v>0.105371840722404</v>
      </c>
      <c r="I5930" s="153">
        <v>0.656632139819027</v>
      </c>
      <c r="J5930" s="153">
        <v>0.01</v>
      </c>
      <c r="K5930" s="151">
        <v>0.799352</v>
      </c>
      <c r="L5930" s="151">
        <v>3.851095</v>
      </c>
      <c r="M5930" s="2">
        <v>5929.0</v>
      </c>
    </row>
    <row r="5931">
      <c r="A5931" s="152" t="s">
        <v>166</v>
      </c>
      <c r="B5931" s="152" t="s">
        <v>142</v>
      </c>
      <c r="C5931" s="153">
        <v>-0.52875587404234</v>
      </c>
      <c r="D5931" s="153">
        <v>-0.63443188358823</v>
      </c>
      <c r="E5931" s="149">
        <v>0.799351856982523</v>
      </c>
      <c r="F5931" s="153">
        <v>0.0395862335793156</v>
      </c>
      <c r="G5931" s="153">
        <v>0.779625718802421</v>
      </c>
      <c r="H5931" s="153">
        <v>0.105371840722404</v>
      </c>
      <c r="I5931" s="153">
        <v>0.656632139819027</v>
      </c>
      <c r="J5931" s="153">
        <v>0.01</v>
      </c>
      <c r="K5931" s="151">
        <v>0.799352</v>
      </c>
      <c r="L5931" s="151">
        <v>3.853576</v>
      </c>
      <c r="M5931" s="2">
        <v>5930.0</v>
      </c>
    </row>
    <row r="5932">
      <c r="A5932" s="152" t="s">
        <v>447</v>
      </c>
      <c r="B5932" s="152" t="s">
        <v>10</v>
      </c>
      <c r="C5932" s="153">
        <v>1.08775540754671</v>
      </c>
      <c r="D5932" s="153">
        <v>-0.58304603251637</v>
      </c>
      <c r="E5932" s="149">
        <v>0.799859520474372</v>
      </c>
      <c r="F5932" s="153">
        <v>0.00295615806504702</v>
      </c>
      <c r="G5932" s="153">
        <v>0.672625516342028</v>
      </c>
      <c r="H5932" s="153">
        <v>0.154888529778433</v>
      </c>
      <c r="I5932" s="153">
        <v>0.740679318288815</v>
      </c>
      <c r="J5932" s="153">
        <v>0.0598855203399586</v>
      </c>
      <c r="K5932" s="151">
        <v>0.79986</v>
      </c>
      <c r="L5932" s="151">
        <v>3.85851</v>
      </c>
      <c r="M5932" s="2">
        <v>5931.0</v>
      </c>
    </row>
    <row r="5933">
      <c r="A5933" s="152" t="s">
        <v>10</v>
      </c>
      <c r="B5933" s="152" t="s">
        <v>447</v>
      </c>
      <c r="C5933" s="153">
        <v>-1.08775540754671</v>
      </c>
      <c r="D5933" s="153">
        <v>-0.58304603251637</v>
      </c>
      <c r="E5933" s="149">
        <v>0.799859520474372</v>
      </c>
      <c r="F5933" s="153">
        <v>0.0029561580650471</v>
      </c>
      <c r="G5933" s="153">
        <v>0.672625516342028</v>
      </c>
      <c r="H5933" s="153">
        <v>0.154888529778433</v>
      </c>
      <c r="I5933" s="153">
        <v>0.740679318288815</v>
      </c>
      <c r="J5933" s="153">
        <v>0.0598855203399586</v>
      </c>
      <c r="K5933" s="151">
        <v>0.79986</v>
      </c>
      <c r="L5933" s="151">
        <v>3.860999</v>
      </c>
      <c r="M5933" s="2">
        <v>5932.0</v>
      </c>
    </row>
    <row r="5934">
      <c r="A5934" s="152" t="s">
        <v>63</v>
      </c>
      <c r="B5934" s="152" t="s">
        <v>172</v>
      </c>
      <c r="C5934" s="153">
        <v>-0.190829000099361</v>
      </c>
      <c r="D5934" s="153">
        <v>0.0456508763319617</v>
      </c>
      <c r="E5934" s="149">
        <v>0.80000493388493</v>
      </c>
      <c r="F5934" s="154">
        <v>2.44519897521172E-5</v>
      </c>
      <c r="G5934" s="153">
        <v>0.727139750942384</v>
      </c>
      <c r="H5934" s="153">
        <v>0.035009769489224</v>
      </c>
      <c r="I5934" s="153">
        <v>0.989256874792101</v>
      </c>
      <c r="J5934" s="153">
        <v>0.01</v>
      </c>
      <c r="K5934" s="151">
        <v>0.800005</v>
      </c>
      <c r="L5934" s="151">
        <v>3.864194</v>
      </c>
      <c r="M5934" s="2">
        <v>5933.0</v>
      </c>
    </row>
    <row r="5935">
      <c r="A5935" s="152" t="s">
        <v>172</v>
      </c>
      <c r="B5935" s="152" t="s">
        <v>63</v>
      </c>
      <c r="C5935" s="153">
        <v>0.190829000099361</v>
      </c>
      <c r="D5935" s="153">
        <v>0.0456508763319617</v>
      </c>
      <c r="E5935" s="149">
        <v>0.80000493388493</v>
      </c>
      <c r="F5935" s="154">
        <v>2.44519897521172E-5</v>
      </c>
      <c r="G5935" s="153">
        <v>0.727139750942384</v>
      </c>
      <c r="H5935" s="153">
        <v>0.035009769489224</v>
      </c>
      <c r="I5935" s="153">
        <v>0.989256874792101</v>
      </c>
      <c r="J5935" s="153">
        <v>0.01</v>
      </c>
      <c r="K5935" s="151">
        <v>0.800005</v>
      </c>
      <c r="L5935" s="151">
        <v>3.866691</v>
      </c>
      <c r="M5935" s="2">
        <v>5934.0</v>
      </c>
    </row>
    <row r="5936">
      <c r="A5936" s="152" t="s">
        <v>18</v>
      </c>
      <c r="B5936" s="152" t="s">
        <v>62</v>
      </c>
      <c r="C5936" s="153">
        <v>-0.0646421567829767</v>
      </c>
      <c r="D5936" s="153">
        <v>0.0148859153639543</v>
      </c>
      <c r="E5936" s="149">
        <v>0.800575734449224</v>
      </c>
      <c r="F5936" s="153">
        <v>0.0173564775408497</v>
      </c>
      <c r="G5936" s="153">
        <v>0.951788610427776</v>
      </c>
      <c r="H5936" s="153">
        <v>0.211299448728617</v>
      </c>
      <c r="I5936" s="153">
        <v>0.182742850816734</v>
      </c>
      <c r="J5936" s="153">
        <v>0.01</v>
      </c>
      <c r="K5936" s="151">
        <v>0.800576</v>
      </c>
      <c r="L5936" s="151">
        <v>3.874455</v>
      </c>
      <c r="M5936" s="2">
        <v>5935.0</v>
      </c>
    </row>
    <row r="5937">
      <c r="A5937" s="152" t="s">
        <v>62</v>
      </c>
      <c r="B5937" s="152" t="s">
        <v>18</v>
      </c>
      <c r="C5937" s="153">
        <v>0.0646421567829767</v>
      </c>
      <c r="D5937" s="153">
        <v>0.0148859153639543</v>
      </c>
      <c r="E5937" s="149">
        <v>0.800575734449224</v>
      </c>
      <c r="F5937" s="153">
        <v>0.0173564775408495</v>
      </c>
      <c r="G5937" s="153">
        <v>0.951788610427776</v>
      </c>
      <c r="H5937" s="153">
        <v>0.211299448728617</v>
      </c>
      <c r="I5937" s="153">
        <v>0.182742850816734</v>
      </c>
      <c r="J5937" s="153">
        <v>0.01</v>
      </c>
      <c r="K5937" s="151">
        <v>0.800576</v>
      </c>
      <c r="L5937" s="151">
        <v>3.871951</v>
      </c>
      <c r="M5937" s="2">
        <v>5936.0</v>
      </c>
    </row>
    <row r="5938">
      <c r="A5938" s="152" t="s">
        <v>70</v>
      </c>
      <c r="B5938" s="152" t="s">
        <v>344</v>
      </c>
      <c r="C5938" s="153">
        <v>-0.798441148927375</v>
      </c>
      <c r="D5938" s="153">
        <v>-0.14502560102095</v>
      </c>
      <c r="E5938" s="149">
        <v>0.800878755048467</v>
      </c>
      <c r="F5938" s="153">
        <v>0.141140739579082</v>
      </c>
      <c r="G5938" s="153">
        <v>0.475447777712292</v>
      </c>
      <c r="H5938" s="153">
        <v>0.147141631804672</v>
      </c>
      <c r="I5938" s="153">
        <v>0.411260151830439</v>
      </c>
      <c r="J5938" s="153">
        <v>0.0555311763675988</v>
      </c>
      <c r="K5938" s="151">
        <v>0.800879</v>
      </c>
      <c r="L5938" s="151">
        <v>3.880942</v>
      </c>
      <c r="M5938" s="2">
        <v>5937.0</v>
      </c>
    </row>
    <row r="5939">
      <c r="A5939" s="152" t="s">
        <v>344</v>
      </c>
      <c r="B5939" s="152" t="s">
        <v>70</v>
      </c>
      <c r="C5939" s="153">
        <v>0.798441148927375</v>
      </c>
      <c r="D5939" s="153">
        <v>-0.14502560102095</v>
      </c>
      <c r="E5939" s="149">
        <v>0.800878755048467</v>
      </c>
      <c r="F5939" s="153">
        <v>0.141140739579082</v>
      </c>
      <c r="G5939" s="153">
        <v>0.475447777712292</v>
      </c>
      <c r="H5939" s="153">
        <v>0.147141631804672</v>
      </c>
      <c r="I5939" s="153">
        <v>0.411260151830439</v>
      </c>
      <c r="J5939" s="153">
        <v>0.0555311763675988</v>
      </c>
      <c r="K5939" s="151">
        <v>0.800879</v>
      </c>
      <c r="L5939" s="151">
        <v>3.87843</v>
      </c>
      <c r="M5939" s="2">
        <v>5938.0</v>
      </c>
    </row>
    <row r="5940">
      <c r="A5940" s="152" t="s">
        <v>80</v>
      </c>
      <c r="B5940" s="152" t="s">
        <v>78</v>
      </c>
      <c r="C5940" s="153">
        <v>-0.0673906239877206</v>
      </c>
      <c r="D5940" s="153">
        <v>-0.0527306751187327</v>
      </c>
      <c r="E5940" s="149">
        <v>0.801233504334745</v>
      </c>
      <c r="F5940" s="153">
        <v>0.0022480202564432</v>
      </c>
      <c r="G5940" s="153">
        <v>0.727923627132934</v>
      </c>
      <c r="H5940" s="153">
        <v>0.138794976656262</v>
      </c>
      <c r="I5940" s="153">
        <v>0.728273038804217</v>
      </c>
      <c r="J5940" s="153">
        <v>0.0530603320624148</v>
      </c>
      <c r="K5940" s="151">
        <v>0.801234</v>
      </c>
      <c r="L5940" s="151">
        <v>3.885178</v>
      </c>
      <c r="M5940" s="2">
        <v>5939.0</v>
      </c>
    </row>
    <row r="5941">
      <c r="A5941" s="152" t="s">
        <v>78</v>
      </c>
      <c r="B5941" s="152" t="s">
        <v>80</v>
      </c>
      <c r="C5941" s="153">
        <v>0.0673906239877206</v>
      </c>
      <c r="D5941" s="153">
        <v>-0.0527306751187327</v>
      </c>
      <c r="E5941" s="149">
        <v>0.801233504334745</v>
      </c>
      <c r="F5941" s="153">
        <v>0.0022480202564432</v>
      </c>
      <c r="G5941" s="153">
        <v>0.727923627132934</v>
      </c>
      <c r="H5941" s="153">
        <v>0.138794976656262</v>
      </c>
      <c r="I5941" s="153">
        <v>0.728273038804217</v>
      </c>
      <c r="J5941" s="153">
        <v>0.0530603320624148</v>
      </c>
      <c r="K5941" s="151">
        <v>0.801234</v>
      </c>
      <c r="L5941" s="151">
        <v>3.887697</v>
      </c>
      <c r="M5941" s="2">
        <v>5940.0</v>
      </c>
    </row>
    <row r="5942">
      <c r="A5942" s="152" t="s">
        <v>75</v>
      </c>
      <c r="B5942" s="152" t="s">
        <v>202</v>
      </c>
      <c r="C5942" s="153">
        <v>-1.54403597104126</v>
      </c>
      <c r="D5942" s="153">
        <v>0.0768133607250302</v>
      </c>
      <c r="E5942" s="149">
        <v>0.801954977646431</v>
      </c>
      <c r="F5942" s="153">
        <v>0.185816190886875</v>
      </c>
      <c r="G5942" s="153">
        <v>0.749342503745129</v>
      </c>
      <c r="H5942" s="153">
        <v>0.938603969615433</v>
      </c>
      <c r="I5942" s="153">
        <v>0.851839591064795</v>
      </c>
      <c r="J5942" s="153">
        <v>0.01</v>
      </c>
      <c r="K5942" s="151">
        <v>0.801955</v>
      </c>
      <c r="L5942" s="151">
        <v>3.896251</v>
      </c>
      <c r="M5942" s="2">
        <v>5941.0</v>
      </c>
    </row>
    <row r="5943">
      <c r="A5943" s="152" t="s">
        <v>202</v>
      </c>
      <c r="B5943" s="152" t="s">
        <v>75</v>
      </c>
      <c r="C5943" s="153">
        <v>1.54403597104126</v>
      </c>
      <c r="D5943" s="153">
        <v>0.0768133607250302</v>
      </c>
      <c r="E5943" s="149">
        <v>0.801954977646431</v>
      </c>
      <c r="F5943" s="153">
        <v>0.185816190886879</v>
      </c>
      <c r="G5943" s="153">
        <v>0.749342503745129</v>
      </c>
      <c r="H5943" s="153">
        <v>0.938603969615433</v>
      </c>
      <c r="I5943" s="153">
        <v>0.851839591064795</v>
      </c>
      <c r="J5943" s="153">
        <v>0.01</v>
      </c>
      <c r="K5943" s="151">
        <v>0.801955</v>
      </c>
      <c r="L5943" s="151">
        <v>3.893723</v>
      </c>
      <c r="M5943" s="2">
        <v>5942.0</v>
      </c>
    </row>
    <row r="5944">
      <c r="A5944" s="152" t="s">
        <v>67</v>
      </c>
      <c r="B5944" s="152" t="s">
        <v>16</v>
      </c>
      <c r="C5944" s="153">
        <v>0.306903709931625</v>
      </c>
      <c r="D5944" s="153">
        <v>-0.0245587154391043</v>
      </c>
      <c r="E5944" s="149">
        <v>0.802087682802584</v>
      </c>
      <c r="F5944" s="153">
        <v>1.73964275483024E-4</v>
      </c>
      <c r="G5944" s="153">
        <v>0.421727799308906</v>
      </c>
      <c r="H5944" s="153">
        <v>0.217006313135415</v>
      </c>
      <c r="I5944" s="153">
        <v>0.947541959428077</v>
      </c>
      <c r="J5944" s="153">
        <v>0.05907689154078</v>
      </c>
      <c r="K5944" s="151">
        <v>0.802088</v>
      </c>
      <c r="L5944" s="151">
        <v>3.901964</v>
      </c>
      <c r="M5944" s="2">
        <v>5943.0</v>
      </c>
    </row>
    <row r="5945">
      <c r="A5945" s="152" t="s">
        <v>16</v>
      </c>
      <c r="B5945" s="152" t="s">
        <v>67</v>
      </c>
      <c r="C5945" s="153">
        <v>-0.306903709931625</v>
      </c>
      <c r="D5945" s="153">
        <v>-0.0245587154391043</v>
      </c>
      <c r="E5945" s="149">
        <v>0.802087682802584</v>
      </c>
      <c r="F5945" s="153">
        <v>1.73964275483023E-4</v>
      </c>
      <c r="G5945" s="153">
        <v>0.421727799308906</v>
      </c>
      <c r="H5945" s="153">
        <v>0.217006313135415</v>
      </c>
      <c r="I5945" s="153">
        <v>0.947541959428077</v>
      </c>
      <c r="J5945" s="153">
        <v>0.05907689154078</v>
      </c>
      <c r="K5945" s="151">
        <v>0.802088</v>
      </c>
      <c r="L5945" s="151">
        <v>3.899428</v>
      </c>
      <c r="M5945" s="2">
        <v>5944.0</v>
      </c>
    </row>
    <row r="5946">
      <c r="A5946" s="152" t="s">
        <v>100</v>
      </c>
      <c r="B5946" s="152" t="s">
        <v>31</v>
      </c>
      <c r="C5946" s="153">
        <v>-0.0815508822681535</v>
      </c>
      <c r="D5946" s="153">
        <v>0.300765320773661</v>
      </c>
      <c r="E5946" s="149">
        <v>0.80229880622719</v>
      </c>
      <c r="F5946" s="153">
        <v>0.00531866602779137</v>
      </c>
      <c r="G5946" s="153">
        <v>0.85974513641032</v>
      </c>
      <c r="H5946" s="153">
        <v>0.249029035694915</v>
      </c>
      <c r="I5946" s="153">
        <v>0.151259237418679</v>
      </c>
      <c r="J5946" s="153">
        <v>0.01</v>
      </c>
      <c r="K5946" s="151">
        <v>0.802299</v>
      </c>
      <c r="L5946" s="151">
        <v>3.90553</v>
      </c>
      <c r="M5946" s="2">
        <v>5945.0</v>
      </c>
    </row>
    <row r="5947">
      <c r="A5947" s="152" t="s">
        <v>31</v>
      </c>
      <c r="B5947" s="152" t="s">
        <v>100</v>
      </c>
      <c r="C5947" s="153">
        <v>0.0815508822681535</v>
      </c>
      <c r="D5947" s="153">
        <v>0.300765320773661</v>
      </c>
      <c r="E5947" s="149">
        <v>0.80229880622719</v>
      </c>
      <c r="F5947" s="153">
        <v>0.00531866602779137</v>
      </c>
      <c r="G5947" s="153">
        <v>0.85974513641032</v>
      </c>
      <c r="H5947" s="153">
        <v>0.249029035694915</v>
      </c>
      <c r="I5947" s="153">
        <v>0.151259237418679</v>
      </c>
      <c r="J5947" s="153">
        <v>0.01</v>
      </c>
      <c r="K5947" s="151">
        <v>0.802299</v>
      </c>
      <c r="L5947" s="151">
        <v>3.908073</v>
      </c>
      <c r="M5947" s="2">
        <v>5946.0</v>
      </c>
    </row>
    <row r="5948">
      <c r="A5948" s="152" t="s">
        <v>82</v>
      </c>
      <c r="B5948" s="152" t="s">
        <v>70</v>
      </c>
      <c r="C5948" s="153">
        <v>0.0564826998887409</v>
      </c>
      <c r="D5948" s="153">
        <v>0.0440611330119181</v>
      </c>
      <c r="E5948" s="149">
        <v>0.802597369922798</v>
      </c>
      <c r="F5948" s="153">
        <v>0.0956293415805485</v>
      </c>
      <c r="G5948" s="153">
        <v>0.761461016970083</v>
      </c>
      <c r="H5948" s="153">
        <v>0.045232250767949</v>
      </c>
      <c r="I5948" s="153">
        <v>0.407863155137446</v>
      </c>
      <c r="J5948" s="153">
        <v>0.01</v>
      </c>
      <c r="K5948" s="151">
        <v>0.802597</v>
      </c>
      <c r="L5948" s="151">
        <v>3.912074</v>
      </c>
      <c r="M5948" s="2">
        <v>5947.0</v>
      </c>
    </row>
    <row r="5949">
      <c r="A5949" s="152" t="s">
        <v>70</v>
      </c>
      <c r="B5949" s="152" t="s">
        <v>82</v>
      </c>
      <c r="C5949" s="153">
        <v>-0.0564826998887409</v>
      </c>
      <c r="D5949" s="153">
        <v>0.0440611330119181</v>
      </c>
      <c r="E5949" s="149">
        <v>0.802597369922798</v>
      </c>
      <c r="F5949" s="153">
        <v>0.0956293415805485</v>
      </c>
      <c r="G5949" s="153">
        <v>0.761461016970083</v>
      </c>
      <c r="H5949" s="153">
        <v>0.045232250767949</v>
      </c>
      <c r="I5949" s="153">
        <v>0.407863155137446</v>
      </c>
      <c r="J5949" s="153">
        <v>0.01</v>
      </c>
      <c r="K5949" s="151">
        <v>0.802597</v>
      </c>
      <c r="L5949" s="151">
        <v>3.914624</v>
      </c>
      <c r="M5949" s="2">
        <v>5948.0</v>
      </c>
    </row>
    <row r="5950">
      <c r="A5950" s="152" t="s">
        <v>91</v>
      </c>
      <c r="B5950" s="152" t="s">
        <v>175</v>
      </c>
      <c r="C5950" s="153">
        <v>-1.13098845103207</v>
      </c>
      <c r="D5950" s="153">
        <v>-0.0663623945867566</v>
      </c>
      <c r="E5950" s="149">
        <v>0.802633485854123</v>
      </c>
      <c r="F5950" s="153">
        <v>0.0395516598942046</v>
      </c>
      <c r="G5950" s="153">
        <v>0.520382172821445</v>
      </c>
      <c r="H5950" s="153">
        <v>0.00370760696757017</v>
      </c>
      <c r="I5950" s="153">
        <v>0.284213401330925</v>
      </c>
      <c r="J5950" s="153">
        <v>0.197984124426417</v>
      </c>
      <c r="K5950" s="151">
        <v>0.802633</v>
      </c>
      <c r="L5950" s="151">
        <v>3.917354</v>
      </c>
      <c r="M5950" s="2">
        <v>5949.0</v>
      </c>
    </row>
    <row r="5951">
      <c r="A5951" s="152" t="s">
        <v>175</v>
      </c>
      <c r="B5951" s="152" t="s">
        <v>91</v>
      </c>
      <c r="C5951" s="153">
        <v>1.13098845103207</v>
      </c>
      <c r="D5951" s="153">
        <v>-0.0663623945867566</v>
      </c>
      <c r="E5951" s="149">
        <v>0.802633485854123</v>
      </c>
      <c r="F5951" s="153">
        <v>0.0395516598942046</v>
      </c>
      <c r="G5951" s="153">
        <v>0.520382172821445</v>
      </c>
      <c r="H5951" s="153">
        <v>0.00370760696757017</v>
      </c>
      <c r="I5951" s="153">
        <v>0.284213401330925</v>
      </c>
      <c r="J5951" s="153">
        <v>0.197984124426417</v>
      </c>
      <c r="K5951" s="151">
        <v>0.802633</v>
      </c>
      <c r="L5951" s="151">
        <v>3.919911</v>
      </c>
      <c r="M5951" s="2">
        <v>5950.0</v>
      </c>
    </row>
    <row r="5952">
      <c r="A5952" s="152" t="s">
        <v>15</v>
      </c>
      <c r="B5952" s="152" t="s">
        <v>188</v>
      </c>
      <c r="C5952" s="153">
        <v>-1.39025386648241</v>
      </c>
      <c r="D5952" s="153">
        <v>-0.22332375519329</v>
      </c>
      <c r="E5952" s="149">
        <v>0.802976577847534</v>
      </c>
      <c r="F5952" s="153">
        <v>0.472803017712376</v>
      </c>
      <c r="G5952" s="153">
        <v>0.19530207064486</v>
      </c>
      <c r="H5952" s="153">
        <v>0.699588815944206</v>
      </c>
      <c r="I5952" s="153">
        <v>0.882299256712169</v>
      </c>
      <c r="J5952" s="153">
        <v>0.01</v>
      </c>
      <c r="K5952" s="151">
        <v>0.802977</v>
      </c>
      <c r="L5952" s="151">
        <v>3.924148</v>
      </c>
      <c r="M5952" s="2">
        <v>5951.0</v>
      </c>
    </row>
    <row r="5953">
      <c r="A5953" s="152" t="s">
        <v>188</v>
      </c>
      <c r="B5953" s="152" t="s">
        <v>15</v>
      </c>
      <c r="C5953" s="153">
        <v>1.39025386648241</v>
      </c>
      <c r="D5953" s="153">
        <v>-0.22332375519329</v>
      </c>
      <c r="E5953" s="149">
        <v>0.802976577847534</v>
      </c>
      <c r="F5953" s="153">
        <v>0.472803017712392</v>
      </c>
      <c r="G5953" s="153">
        <v>0.19530207064486</v>
      </c>
      <c r="H5953" s="153">
        <v>0.699588815944206</v>
      </c>
      <c r="I5953" s="153">
        <v>0.882299256712169</v>
      </c>
      <c r="J5953" s="153">
        <v>0.01</v>
      </c>
      <c r="K5953" s="151">
        <v>0.802977</v>
      </c>
      <c r="L5953" s="151">
        <v>3.926713</v>
      </c>
      <c r="M5953" s="2">
        <v>5952.0</v>
      </c>
    </row>
    <row r="5954">
      <c r="A5954" s="152" t="s">
        <v>142</v>
      </c>
      <c r="B5954" s="152" t="s">
        <v>148</v>
      </c>
      <c r="C5954" s="153">
        <v>0.0989624556047551</v>
      </c>
      <c r="D5954" s="153">
        <v>1.00401051031166</v>
      </c>
      <c r="E5954" s="149">
        <v>0.803305068498673</v>
      </c>
      <c r="F5954" s="154">
        <v>9.56133626125734E-5</v>
      </c>
      <c r="G5954" s="153">
        <v>0.429190572855312</v>
      </c>
      <c r="H5954" s="153">
        <v>2.44044761163082E-4</v>
      </c>
      <c r="I5954" s="153">
        <v>0.854955717577857</v>
      </c>
      <c r="J5954" s="153">
        <v>0.01</v>
      </c>
      <c r="K5954" s="151">
        <v>0.803305</v>
      </c>
      <c r="L5954" s="151">
        <v>3.930889</v>
      </c>
      <c r="M5954" s="2">
        <v>5953.0</v>
      </c>
    </row>
    <row r="5955">
      <c r="A5955" s="152" t="s">
        <v>148</v>
      </c>
      <c r="B5955" s="152" t="s">
        <v>142</v>
      </c>
      <c r="C5955" s="153">
        <v>-0.0989624556047551</v>
      </c>
      <c r="D5955" s="153">
        <v>1.00401051031166</v>
      </c>
      <c r="E5955" s="149">
        <v>0.803305068498673</v>
      </c>
      <c r="F5955" s="154">
        <v>9.56133626125734E-5</v>
      </c>
      <c r="G5955" s="153">
        <v>0.429190572855312</v>
      </c>
      <c r="H5955" s="153">
        <v>2.44044761163082E-4</v>
      </c>
      <c r="I5955" s="153">
        <v>0.854955717577857</v>
      </c>
      <c r="J5955" s="153">
        <v>0.01</v>
      </c>
      <c r="K5955" s="151">
        <v>0.803305</v>
      </c>
      <c r="L5955" s="151">
        <v>3.933461</v>
      </c>
      <c r="M5955" s="2">
        <v>5954.0</v>
      </c>
    </row>
    <row r="5956">
      <c r="A5956" s="152" t="s">
        <v>33</v>
      </c>
      <c r="B5956" s="152" t="s">
        <v>188</v>
      </c>
      <c r="C5956" s="153">
        <v>-1.54930846263952</v>
      </c>
      <c r="D5956" s="153">
        <v>0.261962537278157</v>
      </c>
      <c r="E5956" s="149">
        <v>0.80448904880107</v>
      </c>
      <c r="F5956" s="153">
        <v>0.0315185200707501</v>
      </c>
      <c r="G5956" s="153">
        <v>0.214883008536656</v>
      </c>
      <c r="H5956" s="153">
        <v>0.743851139919212</v>
      </c>
      <c r="I5956" s="153">
        <v>0.859491940210212</v>
      </c>
      <c r="J5956" s="153">
        <v>0.01419120462157</v>
      </c>
      <c r="K5956" s="151">
        <v>0.804489</v>
      </c>
      <c r="L5956" s="151">
        <v>3.941838</v>
      </c>
      <c r="M5956" s="2">
        <v>5955.0</v>
      </c>
    </row>
    <row r="5957">
      <c r="A5957" s="152" t="s">
        <v>188</v>
      </c>
      <c r="B5957" s="152" t="s">
        <v>33</v>
      </c>
      <c r="C5957" s="153">
        <v>1.54930846263952</v>
      </c>
      <c r="D5957" s="153">
        <v>0.261962537278157</v>
      </c>
      <c r="E5957" s="149">
        <v>0.80448904880107</v>
      </c>
      <c r="F5957" s="153">
        <v>0.0315185200707506</v>
      </c>
      <c r="G5957" s="153">
        <v>0.214883008536656</v>
      </c>
      <c r="H5957" s="153">
        <v>0.743851139919212</v>
      </c>
      <c r="I5957" s="153">
        <v>0.859491940210212</v>
      </c>
      <c r="J5957" s="153">
        <v>0.01419120462157</v>
      </c>
      <c r="K5957" s="151">
        <v>0.804489</v>
      </c>
      <c r="L5957" s="151">
        <v>3.944421</v>
      </c>
      <c r="M5957" s="2">
        <v>5956.0</v>
      </c>
    </row>
    <row r="5958">
      <c r="A5958" s="152" t="s">
        <v>6</v>
      </c>
      <c r="B5958" s="152" t="s">
        <v>189</v>
      </c>
      <c r="C5958" s="153">
        <v>-0.216575240564088</v>
      </c>
      <c r="D5958" s="153">
        <v>0.304447050197352</v>
      </c>
      <c r="E5958" s="149">
        <v>0.80491300452134</v>
      </c>
      <c r="F5958" s="153">
        <v>7.44721677768826E-4</v>
      </c>
      <c r="G5958" s="153">
        <v>0.0913610436634414</v>
      </c>
      <c r="H5958" s="153">
        <v>0.0530034738596454</v>
      </c>
      <c r="I5958" s="153">
        <v>0.913911383516995</v>
      </c>
      <c r="J5958" s="153">
        <v>0.01</v>
      </c>
      <c r="K5958" s="151">
        <v>0.804913</v>
      </c>
      <c r="L5958" s="151">
        <v>3.949088</v>
      </c>
      <c r="M5958" s="2">
        <v>5957.0</v>
      </c>
    </row>
    <row r="5959">
      <c r="A5959" s="152" t="s">
        <v>189</v>
      </c>
      <c r="B5959" s="152" t="s">
        <v>6</v>
      </c>
      <c r="C5959" s="153">
        <v>0.216575240564088</v>
      </c>
      <c r="D5959" s="153">
        <v>0.304447050197352</v>
      </c>
      <c r="E5959" s="149">
        <v>0.80491300452134</v>
      </c>
      <c r="F5959" s="153">
        <v>7.44721677768836E-4</v>
      </c>
      <c r="G5959" s="153">
        <v>0.0913610436634414</v>
      </c>
      <c r="H5959" s="153">
        <v>0.0530034738596454</v>
      </c>
      <c r="I5959" s="153">
        <v>0.913911383516995</v>
      </c>
      <c r="J5959" s="153">
        <v>0.01</v>
      </c>
      <c r="K5959" s="151">
        <v>0.804913</v>
      </c>
      <c r="L5959" s="151">
        <v>3.951679</v>
      </c>
      <c r="M5959" s="2">
        <v>5958.0</v>
      </c>
    </row>
    <row r="5960">
      <c r="A5960" s="152" t="s">
        <v>112</v>
      </c>
      <c r="B5960" s="152" t="s">
        <v>188</v>
      </c>
      <c r="C5960" s="153">
        <v>-1.34211485729991</v>
      </c>
      <c r="D5960" s="153">
        <v>0.177706431676065</v>
      </c>
      <c r="E5960" s="149">
        <v>0.805602836464683</v>
      </c>
      <c r="F5960" s="153">
        <v>0.398893240664122</v>
      </c>
      <c r="G5960" s="153">
        <v>0.581607680897114</v>
      </c>
      <c r="H5960" s="153">
        <v>0.993443209566994</v>
      </c>
      <c r="I5960" s="153">
        <v>0.235557050426859</v>
      </c>
      <c r="J5960" s="153">
        <v>0.01</v>
      </c>
      <c r="K5960" s="151">
        <v>0.805603</v>
      </c>
      <c r="L5960" s="151">
        <v>3.960263</v>
      </c>
      <c r="M5960" s="2">
        <v>5959.0</v>
      </c>
    </row>
    <row r="5961">
      <c r="A5961" s="152" t="s">
        <v>188</v>
      </c>
      <c r="B5961" s="152" t="s">
        <v>112</v>
      </c>
      <c r="C5961" s="153">
        <v>1.34211485729991</v>
      </c>
      <c r="D5961" s="153">
        <v>0.177706431676065</v>
      </c>
      <c r="E5961" s="149">
        <v>0.805602836464683</v>
      </c>
      <c r="F5961" s="153">
        <v>0.398893240664122</v>
      </c>
      <c r="G5961" s="153">
        <v>0.581607680897114</v>
      </c>
      <c r="H5961" s="153">
        <v>0.993443209566994</v>
      </c>
      <c r="I5961" s="153">
        <v>0.235557050426859</v>
      </c>
      <c r="J5961" s="153">
        <v>0.01</v>
      </c>
      <c r="K5961" s="151">
        <v>0.805603</v>
      </c>
      <c r="L5961" s="151">
        <v>3.957663</v>
      </c>
      <c r="M5961" s="2">
        <v>5960.0</v>
      </c>
    </row>
    <row r="5962">
      <c r="A5962" s="152" t="s">
        <v>154</v>
      </c>
      <c r="B5962" s="152" t="s">
        <v>193</v>
      </c>
      <c r="C5962" s="153">
        <v>0.172903923831505</v>
      </c>
      <c r="D5962" s="153">
        <v>0.66995715522216</v>
      </c>
      <c r="E5962" s="149">
        <v>0.805626318485265</v>
      </c>
      <c r="F5962" s="153">
        <v>0.00343497353939469</v>
      </c>
      <c r="G5962" s="153">
        <v>0.454834821765047</v>
      </c>
      <c r="H5962" s="153">
        <v>0.0430682264089957</v>
      </c>
      <c r="I5962" s="153">
        <v>0.855857841112792</v>
      </c>
      <c r="J5962" s="153">
        <v>0.01</v>
      </c>
      <c r="K5962" s="151">
        <v>0.805626</v>
      </c>
      <c r="L5962" s="151">
        <v>3.96559</v>
      </c>
      <c r="M5962" s="2">
        <v>5961.0</v>
      </c>
    </row>
    <row r="5963">
      <c r="A5963" s="152" t="s">
        <v>193</v>
      </c>
      <c r="B5963" s="152" t="s">
        <v>154</v>
      </c>
      <c r="C5963" s="153">
        <v>-0.172903923831505</v>
      </c>
      <c r="D5963" s="153">
        <v>0.66995715522216</v>
      </c>
      <c r="E5963" s="149">
        <v>0.805626318485265</v>
      </c>
      <c r="F5963" s="153">
        <v>0.00343497353939469</v>
      </c>
      <c r="G5963" s="153">
        <v>0.454834821765047</v>
      </c>
      <c r="H5963" s="153">
        <v>0.0430682264089957</v>
      </c>
      <c r="I5963" s="153">
        <v>0.855857841112792</v>
      </c>
      <c r="J5963" s="153">
        <v>0.01</v>
      </c>
      <c r="K5963" s="151">
        <v>0.805626</v>
      </c>
      <c r="L5963" s="151">
        <v>3.962982</v>
      </c>
      <c r="M5963" s="2">
        <v>5962.0</v>
      </c>
    </row>
    <row r="5964">
      <c r="A5964" s="152" t="s">
        <v>54</v>
      </c>
      <c r="B5964" s="152" t="s">
        <v>163</v>
      </c>
      <c r="C5964" s="153">
        <v>-2.14199670819279</v>
      </c>
      <c r="D5964" s="153">
        <v>0.102317344325353</v>
      </c>
      <c r="E5964" s="149">
        <v>0.805707179240855</v>
      </c>
      <c r="F5964" s="154">
        <v>2.89859277662086E-5</v>
      </c>
      <c r="G5964" s="153">
        <v>0.674557058020481</v>
      </c>
      <c r="H5964" s="153">
        <v>0.201720208514405</v>
      </c>
      <c r="I5964" s="153">
        <v>0.528327444640908</v>
      </c>
      <c r="J5964" s="153">
        <v>0.01</v>
      </c>
      <c r="K5964" s="151">
        <v>0.805707</v>
      </c>
      <c r="L5964" s="151">
        <v>3.968598</v>
      </c>
      <c r="M5964" s="2">
        <v>5963.0</v>
      </c>
    </row>
    <row r="5965">
      <c r="A5965" s="152" t="s">
        <v>163</v>
      </c>
      <c r="B5965" s="152" t="s">
        <v>54</v>
      </c>
      <c r="C5965" s="153">
        <v>2.14199670819279</v>
      </c>
      <c r="D5965" s="153">
        <v>0.102317344325353</v>
      </c>
      <c r="E5965" s="149">
        <v>0.805707179240855</v>
      </c>
      <c r="F5965" s="154">
        <v>2.89859277662083E-5</v>
      </c>
      <c r="G5965" s="153">
        <v>0.674557058020481</v>
      </c>
      <c r="H5965" s="153">
        <v>0.201720208514405</v>
      </c>
      <c r="I5965" s="153">
        <v>0.528327444640908</v>
      </c>
      <c r="J5965" s="153">
        <v>0.01</v>
      </c>
      <c r="K5965" s="151">
        <v>0.805707</v>
      </c>
      <c r="L5965" s="151">
        <v>3.971213</v>
      </c>
      <c r="M5965" s="2">
        <v>5964.0</v>
      </c>
    </row>
    <row r="5966">
      <c r="A5966" s="152" t="s">
        <v>40</v>
      </c>
      <c r="B5966" s="152" t="s">
        <v>160</v>
      </c>
      <c r="C5966" s="153">
        <v>-1.26587560746636</v>
      </c>
      <c r="D5966" s="153">
        <v>0.124054971588805</v>
      </c>
      <c r="E5966" s="149">
        <v>0.806268878904083</v>
      </c>
      <c r="F5966" s="153">
        <v>0.14120352347843</v>
      </c>
      <c r="G5966" s="153">
        <v>0.646783827600567</v>
      </c>
      <c r="H5966" s="153">
        <v>0.0400596526652638</v>
      </c>
      <c r="I5966" s="153">
        <v>0.565428018062795</v>
      </c>
      <c r="J5966" s="153">
        <v>0.01</v>
      </c>
      <c r="K5966" s="151">
        <v>0.806269</v>
      </c>
      <c r="L5966" s="151">
        <v>3.976601</v>
      </c>
      <c r="M5966" s="2">
        <v>5965.0</v>
      </c>
    </row>
    <row r="5967">
      <c r="A5967" s="152" t="s">
        <v>160</v>
      </c>
      <c r="B5967" s="152" t="s">
        <v>40</v>
      </c>
      <c r="C5967" s="153">
        <v>1.26587560746636</v>
      </c>
      <c r="D5967" s="153">
        <v>0.124054971588805</v>
      </c>
      <c r="E5967" s="149">
        <v>0.806268878904083</v>
      </c>
      <c r="F5967" s="153">
        <v>0.141203523478427</v>
      </c>
      <c r="G5967" s="153">
        <v>0.646783827600567</v>
      </c>
      <c r="H5967" s="153">
        <v>0.0400596526652638</v>
      </c>
      <c r="I5967" s="153">
        <v>0.565428018062795</v>
      </c>
      <c r="J5967" s="153">
        <v>0.01</v>
      </c>
      <c r="K5967" s="151">
        <v>0.806269</v>
      </c>
      <c r="L5967" s="151">
        <v>3.979224</v>
      </c>
      <c r="M5967" s="2">
        <v>5966.0</v>
      </c>
    </row>
    <row r="5968">
      <c r="A5968" s="152" t="s">
        <v>86</v>
      </c>
      <c r="B5968" s="152" t="s">
        <v>181</v>
      </c>
      <c r="C5968" s="153">
        <v>0.441204449836121</v>
      </c>
      <c r="D5968" s="153">
        <v>-0.468694413413119</v>
      </c>
      <c r="E5968" s="149">
        <v>0.806609464176384</v>
      </c>
      <c r="F5968" s="154">
        <v>2.7686893078587E-6</v>
      </c>
      <c r="G5968" s="153">
        <v>0.376166046226653</v>
      </c>
      <c r="H5968" s="153">
        <v>0.00181915286959158</v>
      </c>
      <c r="I5968" s="153">
        <v>0.701447640786412</v>
      </c>
      <c r="J5968" s="153">
        <v>0.01</v>
      </c>
      <c r="K5968" s="151">
        <v>0.806609</v>
      </c>
      <c r="L5968" s="151">
        <v>3.986164</v>
      </c>
      <c r="M5968" s="2">
        <v>5967.0</v>
      </c>
    </row>
    <row r="5969">
      <c r="A5969" s="152" t="s">
        <v>181</v>
      </c>
      <c r="B5969" s="152" t="s">
        <v>86</v>
      </c>
      <c r="C5969" s="153">
        <v>-0.441204449836121</v>
      </c>
      <c r="D5969" s="153">
        <v>-0.468694413413119</v>
      </c>
      <c r="E5969" s="149">
        <v>0.806609464176384</v>
      </c>
      <c r="F5969" s="154">
        <v>2.7686893078587E-6</v>
      </c>
      <c r="G5969" s="153">
        <v>0.376166046226653</v>
      </c>
      <c r="H5969" s="153">
        <v>0.00181915286959158</v>
      </c>
      <c r="I5969" s="153">
        <v>0.701447640786412</v>
      </c>
      <c r="J5969" s="153">
        <v>0.01</v>
      </c>
      <c r="K5969" s="151">
        <v>0.806609</v>
      </c>
      <c r="L5969" s="151">
        <v>3.983533</v>
      </c>
      <c r="M5969" s="2">
        <v>5968.0</v>
      </c>
    </row>
    <row r="5970">
      <c r="A5970" s="152" t="s">
        <v>15</v>
      </c>
      <c r="B5970" s="152" t="s">
        <v>40</v>
      </c>
      <c r="C5970" s="153">
        <v>0.218439117917738</v>
      </c>
      <c r="D5970" s="153">
        <v>0.0543654222809543</v>
      </c>
      <c r="E5970" s="149">
        <v>0.806612780211816</v>
      </c>
      <c r="F5970" s="153">
        <v>0.424328579128189</v>
      </c>
      <c r="G5970" s="153">
        <v>0.409964739629853</v>
      </c>
      <c r="H5970" s="153">
        <v>0.230115603562727</v>
      </c>
      <c r="I5970" s="153">
        <v>0.598267125532924</v>
      </c>
      <c r="J5970" s="153">
        <v>0.01</v>
      </c>
      <c r="K5970" s="151">
        <v>0.806613</v>
      </c>
      <c r="L5970" s="151">
        <v>3.988815</v>
      </c>
      <c r="M5970" s="2">
        <v>5969.0</v>
      </c>
    </row>
    <row r="5971">
      <c r="A5971" s="152" t="s">
        <v>40</v>
      </c>
      <c r="B5971" s="152" t="s">
        <v>15</v>
      </c>
      <c r="C5971" s="153">
        <v>-0.218439117917738</v>
      </c>
      <c r="D5971" s="153">
        <v>0.0543654222809543</v>
      </c>
      <c r="E5971" s="149">
        <v>0.806612780211816</v>
      </c>
      <c r="F5971" s="153">
        <v>0.424328579128189</v>
      </c>
      <c r="G5971" s="153">
        <v>0.409964739629853</v>
      </c>
      <c r="H5971" s="153">
        <v>0.230115603562727</v>
      </c>
      <c r="I5971" s="153">
        <v>0.598267125532924</v>
      </c>
      <c r="J5971" s="153">
        <v>0.01</v>
      </c>
      <c r="K5971" s="151">
        <v>0.806613</v>
      </c>
      <c r="L5971" s="151">
        <v>3.991453</v>
      </c>
      <c r="M5971" s="2">
        <v>5970.0</v>
      </c>
    </row>
    <row r="5972">
      <c r="A5972" s="152" t="s">
        <v>79</v>
      </c>
      <c r="B5972" s="152" t="s">
        <v>93</v>
      </c>
      <c r="C5972" s="153">
        <v>-0.0185417421650708</v>
      </c>
      <c r="D5972" s="153">
        <v>0.135382616170126</v>
      </c>
      <c r="E5972" s="149">
        <v>0.807210487291419</v>
      </c>
      <c r="F5972" s="153">
        <v>0.0156892903822719</v>
      </c>
      <c r="G5972" s="153">
        <v>0.685235260190986</v>
      </c>
      <c r="H5972" s="153">
        <v>0.515635069366644</v>
      </c>
      <c r="I5972" s="153">
        <v>0.82558869399888</v>
      </c>
      <c r="J5972" s="153">
        <v>0.01</v>
      </c>
      <c r="K5972" s="151">
        <v>0.80721</v>
      </c>
      <c r="L5972" s="151">
        <v>3.999701</v>
      </c>
      <c r="M5972" s="2">
        <v>5971.0</v>
      </c>
    </row>
    <row r="5973">
      <c r="A5973" s="152" t="s">
        <v>93</v>
      </c>
      <c r="B5973" s="152" t="s">
        <v>79</v>
      </c>
      <c r="C5973" s="153">
        <v>0.0185417421650708</v>
      </c>
      <c r="D5973" s="153">
        <v>0.135382616170126</v>
      </c>
      <c r="E5973" s="149">
        <v>0.807210487291419</v>
      </c>
      <c r="F5973" s="153">
        <v>0.0156892903822722</v>
      </c>
      <c r="G5973" s="153">
        <v>0.685235260190986</v>
      </c>
      <c r="H5973" s="153">
        <v>0.515635069366644</v>
      </c>
      <c r="I5973" s="153">
        <v>0.82558869399888</v>
      </c>
      <c r="J5973" s="153">
        <v>0.01</v>
      </c>
      <c r="K5973" s="151">
        <v>0.80721</v>
      </c>
      <c r="L5973" s="151">
        <v>3.997054</v>
      </c>
      <c r="M5973" s="2">
        <v>5972.0</v>
      </c>
    </row>
    <row r="5974">
      <c r="A5974" s="152" t="s">
        <v>71</v>
      </c>
      <c r="B5974" s="152" t="s">
        <v>86</v>
      </c>
      <c r="C5974" s="153">
        <v>-2.06688092450837</v>
      </c>
      <c r="D5974" s="153">
        <v>-0.564921779385941</v>
      </c>
      <c r="E5974" s="149">
        <v>0.807425242318422</v>
      </c>
      <c r="F5974" s="154">
        <v>6.72653571174627E-7</v>
      </c>
      <c r="G5974" s="153">
        <v>0.542171648178521</v>
      </c>
      <c r="H5974" s="153">
        <v>0.00257251729399641</v>
      </c>
      <c r="I5974" s="153">
        <v>0.939331751933145</v>
      </c>
      <c r="J5974" s="153">
        <v>0.01</v>
      </c>
      <c r="K5974" s="151">
        <v>0.807425</v>
      </c>
      <c r="L5974" s="151">
        <v>4.003417</v>
      </c>
      <c r="M5974" s="2">
        <v>5973.0</v>
      </c>
    </row>
    <row r="5975">
      <c r="A5975" s="152" t="s">
        <v>86</v>
      </c>
      <c r="B5975" s="152" t="s">
        <v>71</v>
      </c>
      <c r="C5975" s="153">
        <v>2.06688092450837</v>
      </c>
      <c r="D5975" s="153">
        <v>-0.564921779385941</v>
      </c>
      <c r="E5975" s="149">
        <v>0.807425242318422</v>
      </c>
      <c r="F5975" s="154">
        <v>6.72653571174621E-7</v>
      </c>
      <c r="G5975" s="153">
        <v>0.542171648178521</v>
      </c>
      <c r="H5975" s="153">
        <v>0.00257251729399641</v>
      </c>
      <c r="I5975" s="153">
        <v>0.939331751933145</v>
      </c>
      <c r="J5975" s="153">
        <v>0.01</v>
      </c>
      <c r="K5975" s="151">
        <v>0.807425</v>
      </c>
      <c r="L5975" s="151">
        <v>4.006071</v>
      </c>
      <c r="M5975" s="2">
        <v>5974.0</v>
      </c>
    </row>
    <row r="5976">
      <c r="A5976" s="152" t="s">
        <v>15</v>
      </c>
      <c r="B5976" s="152" t="s">
        <v>157</v>
      </c>
      <c r="C5976" s="153">
        <v>-0.459240718048191</v>
      </c>
      <c r="D5976" s="153">
        <v>0.292372782233476</v>
      </c>
      <c r="E5976" s="149">
        <v>0.807612018393844</v>
      </c>
      <c r="F5976" s="153">
        <v>0.250630565091804</v>
      </c>
      <c r="G5976" s="153">
        <v>0.664130118906272</v>
      </c>
      <c r="H5976" s="153">
        <v>0.585580533886191</v>
      </c>
      <c r="I5976" s="153">
        <v>0.166537391529451</v>
      </c>
      <c r="J5976" s="153">
        <v>0.01</v>
      </c>
      <c r="K5976" s="151">
        <v>0.807612</v>
      </c>
      <c r="L5976" s="151">
        <v>4.012319</v>
      </c>
      <c r="M5976" s="2">
        <v>5975.0</v>
      </c>
    </row>
    <row r="5977">
      <c r="A5977" s="152" t="s">
        <v>157</v>
      </c>
      <c r="B5977" s="152" t="s">
        <v>15</v>
      </c>
      <c r="C5977" s="153">
        <v>0.459240718048191</v>
      </c>
      <c r="D5977" s="153">
        <v>0.292372782233476</v>
      </c>
      <c r="E5977" s="149">
        <v>0.807612018393844</v>
      </c>
      <c r="F5977" s="153">
        <v>0.250630565091789</v>
      </c>
      <c r="G5977" s="153">
        <v>0.664130118906272</v>
      </c>
      <c r="H5977" s="153">
        <v>0.585580533886191</v>
      </c>
      <c r="I5977" s="153">
        <v>0.166537391529451</v>
      </c>
      <c r="J5977" s="153">
        <v>0.01</v>
      </c>
      <c r="K5977" s="151">
        <v>0.807612</v>
      </c>
      <c r="L5977" s="151">
        <v>4.009657</v>
      </c>
      <c r="M5977" s="2">
        <v>5976.0</v>
      </c>
    </row>
    <row r="5978">
      <c r="A5978" s="152" t="s">
        <v>93</v>
      </c>
      <c r="B5978" s="152" t="s">
        <v>197</v>
      </c>
      <c r="C5978" s="153">
        <v>-1.34844474242265</v>
      </c>
      <c r="D5978" s="153">
        <v>0.0612707154956114</v>
      </c>
      <c r="E5978" s="149">
        <v>0.807815981507525</v>
      </c>
      <c r="F5978" s="153">
        <v>0.0307937674381208</v>
      </c>
      <c r="G5978" s="153">
        <v>0.645600036804595</v>
      </c>
      <c r="H5978" s="153">
        <v>0.537262733248355</v>
      </c>
      <c r="I5978" s="153">
        <v>0.628522367586892</v>
      </c>
      <c r="J5978" s="153">
        <v>0.01</v>
      </c>
      <c r="K5978" s="151">
        <v>0.807816</v>
      </c>
      <c r="L5978" s="151">
        <v>4.01867</v>
      </c>
      <c r="M5978" s="2">
        <v>5977.0</v>
      </c>
    </row>
    <row r="5979">
      <c r="A5979" s="152" t="s">
        <v>197</v>
      </c>
      <c r="B5979" s="152" t="s">
        <v>93</v>
      </c>
      <c r="C5979" s="153">
        <v>1.34844474242265</v>
      </c>
      <c r="D5979" s="153">
        <v>0.0612707154956114</v>
      </c>
      <c r="E5979" s="149">
        <v>0.807815981507525</v>
      </c>
      <c r="F5979" s="153">
        <v>0.0307937674381211</v>
      </c>
      <c r="G5979" s="153">
        <v>0.645600036804595</v>
      </c>
      <c r="H5979" s="153">
        <v>0.537262733248355</v>
      </c>
      <c r="I5979" s="153">
        <v>0.628522367586892</v>
      </c>
      <c r="J5979" s="153">
        <v>0.01</v>
      </c>
      <c r="K5979" s="151">
        <v>0.807816</v>
      </c>
      <c r="L5979" s="151">
        <v>4.015999</v>
      </c>
      <c r="M5979" s="2">
        <v>5978.0</v>
      </c>
    </row>
    <row r="5980">
      <c r="A5980" s="152" t="s">
        <v>54</v>
      </c>
      <c r="B5980" s="152" t="s">
        <v>189</v>
      </c>
      <c r="C5980" s="153">
        <v>-0.850146655060327</v>
      </c>
      <c r="D5980" s="153">
        <v>0.26705973638535</v>
      </c>
      <c r="E5980" s="149">
        <v>0.808080714491468</v>
      </c>
      <c r="F5980" s="153">
        <v>0.00191729019061106</v>
      </c>
      <c r="G5980" s="153">
        <v>0.512110196992638</v>
      </c>
      <c r="H5980" s="153">
        <v>0.024615688138055</v>
      </c>
      <c r="I5980" s="153">
        <v>0.874771638098118</v>
      </c>
      <c r="J5980" s="153">
        <v>0.01</v>
      </c>
      <c r="K5980" s="151">
        <v>0.808081</v>
      </c>
      <c r="L5980" s="151">
        <v>4.025339</v>
      </c>
      <c r="M5980" s="2">
        <v>5979.0</v>
      </c>
    </row>
    <row r="5981">
      <c r="A5981" s="152" t="s">
        <v>189</v>
      </c>
      <c r="B5981" s="152" t="s">
        <v>54</v>
      </c>
      <c r="C5981" s="153">
        <v>0.850146655060327</v>
      </c>
      <c r="D5981" s="153">
        <v>0.26705973638535</v>
      </c>
      <c r="E5981" s="149">
        <v>0.808080714491468</v>
      </c>
      <c r="F5981" s="153">
        <v>0.0019172901906111</v>
      </c>
      <c r="G5981" s="153">
        <v>0.512110196992638</v>
      </c>
      <c r="H5981" s="153">
        <v>0.024615688138055</v>
      </c>
      <c r="I5981" s="153">
        <v>0.874771638098118</v>
      </c>
      <c r="J5981" s="153">
        <v>0.01</v>
      </c>
      <c r="K5981" s="151">
        <v>0.808081</v>
      </c>
      <c r="L5981" s="151">
        <v>4.022661</v>
      </c>
      <c r="M5981" s="2">
        <v>5980.0</v>
      </c>
    </row>
    <row r="5982">
      <c r="A5982" s="152" t="s">
        <v>33</v>
      </c>
      <c r="B5982" s="152" t="s">
        <v>62</v>
      </c>
      <c r="C5982" s="153">
        <v>-0.120229845914623</v>
      </c>
      <c r="D5982" s="153">
        <v>-0.0569847812842419</v>
      </c>
      <c r="E5982" s="149">
        <v>0.808192989904992</v>
      </c>
      <c r="F5982" s="153">
        <v>0.01317995077047</v>
      </c>
      <c r="G5982" s="153">
        <v>0.749834105078264</v>
      </c>
      <c r="H5982" s="153">
        <v>0.0100778239941022</v>
      </c>
      <c r="I5982" s="153">
        <v>0.814694782568133</v>
      </c>
      <c r="J5982" s="153">
        <v>0.293191741394099</v>
      </c>
      <c r="K5982" s="151">
        <v>0.808193</v>
      </c>
      <c r="L5982" s="151">
        <v>4.028581</v>
      </c>
      <c r="M5982" s="2">
        <v>5981.0</v>
      </c>
    </row>
    <row r="5983">
      <c r="A5983" s="152" t="s">
        <v>62</v>
      </c>
      <c r="B5983" s="152" t="s">
        <v>33</v>
      </c>
      <c r="C5983" s="153">
        <v>0.120229845914623</v>
      </c>
      <c r="D5983" s="153">
        <v>-0.0569847812842419</v>
      </c>
      <c r="E5983" s="149">
        <v>0.808192989904992</v>
      </c>
      <c r="F5983" s="153">
        <v>0.0131799507704695</v>
      </c>
      <c r="G5983" s="153">
        <v>0.749834105078264</v>
      </c>
      <c r="H5983" s="153">
        <v>0.0100778239941022</v>
      </c>
      <c r="I5983" s="153">
        <v>0.814694782568133</v>
      </c>
      <c r="J5983" s="153">
        <v>0.293191741394099</v>
      </c>
      <c r="K5983" s="151">
        <v>0.808193</v>
      </c>
      <c r="L5983" s="151">
        <v>4.031267</v>
      </c>
      <c r="M5983" s="2">
        <v>5982.0</v>
      </c>
    </row>
    <row r="5984">
      <c r="A5984" s="152" t="s">
        <v>27</v>
      </c>
      <c r="B5984" s="152" t="s">
        <v>115</v>
      </c>
      <c r="C5984" s="153">
        <v>0.262172749681289</v>
      </c>
      <c r="D5984" s="153">
        <v>-0.142065830353585</v>
      </c>
      <c r="E5984" s="149">
        <v>0.808213943245925</v>
      </c>
      <c r="F5984" s="153">
        <v>0.610819414080308</v>
      </c>
      <c r="G5984" s="153">
        <v>0.249875290536091</v>
      </c>
      <c r="H5984" s="153">
        <v>0.457937696154901</v>
      </c>
      <c r="I5984" s="153">
        <v>0.367162239208719</v>
      </c>
      <c r="J5984" s="153">
        <v>0.01</v>
      </c>
      <c r="K5984" s="151">
        <v>0.808214</v>
      </c>
      <c r="L5984" s="151">
        <v>4.036753</v>
      </c>
      <c r="M5984" s="2">
        <v>5983.0</v>
      </c>
    </row>
    <row r="5985">
      <c r="A5985" s="152" t="s">
        <v>115</v>
      </c>
      <c r="B5985" s="152" t="s">
        <v>76</v>
      </c>
      <c r="C5985" s="153">
        <v>0.286301964550522</v>
      </c>
      <c r="D5985" s="153">
        <v>-0.314316290975939</v>
      </c>
      <c r="E5985" s="149">
        <v>0.746619048880828</v>
      </c>
      <c r="F5985" s="153">
        <v>0.00224552914604058</v>
      </c>
      <c r="G5985" s="153">
        <v>0.164980195383921</v>
      </c>
      <c r="H5985" s="153">
        <v>0.535499199521433</v>
      </c>
      <c r="I5985" s="153">
        <v>0.357264187480125</v>
      </c>
      <c r="J5985" s="153">
        <v>0.0157481133229003</v>
      </c>
      <c r="K5985" s="151">
        <v>0.808214</v>
      </c>
      <c r="L5985" s="151">
        <v>4.034061</v>
      </c>
      <c r="M5985" s="2">
        <v>5984.0</v>
      </c>
    </row>
    <row r="5986">
      <c r="A5986" s="152" t="s">
        <v>75</v>
      </c>
      <c r="B5986" s="152" t="s">
        <v>109</v>
      </c>
      <c r="C5986" s="153">
        <v>-0.0590144191176838</v>
      </c>
      <c r="D5986" s="153">
        <v>0.0333457369022604</v>
      </c>
      <c r="E5986" s="149">
        <v>0.808216573211752</v>
      </c>
      <c r="F5986" s="153">
        <v>0.180582354278278</v>
      </c>
      <c r="G5986" s="153">
        <v>0.775000740751566</v>
      </c>
      <c r="H5986" s="153">
        <v>0.463428554020495</v>
      </c>
      <c r="I5986" s="153">
        <v>0.988267032584616</v>
      </c>
      <c r="J5986" s="153">
        <v>0.0220794485433728</v>
      </c>
      <c r="K5986" s="151">
        <v>0.808217</v>
      </c>
      <c r="L5986" s="151">
        <v>4.042163</v>
      </c>
      <c r="M5986" s="2">
        <v>5985.0</v>
      </c>
    </row>
    <row r="5987">
      <c r="A5987" s="152" t="s">
        <v>109</v>
      </c>
      <c r="B5987" s="152" t="s">
        <v>75</v>
      </c>
      <c r="C5987" s="153">
        <v>0.0590144191176838</v>
      </c>
      <c r="D5987" s="153">
        <v>0.0333457369022604</v>
      </c>
      <c r="E5987" s="149">
        <v>0.808216573211752</v>
      </c>
      <c r="F5987" s="153">
        <v>0.18058235427827</v>
      </c>
      <c r="G5987" s="153">
        <v>0.775000740751566</v>
      </c>
      <c r="H5987" s="153">
        <v>0.463428554020495</v>
      </c>
      <c r="I5987" s="153">
        <v>0.988267032584616</v>
      </c>
      <c r="J5987" s="153">
        <v>0.0220794485433728</v>
      </c>
      <c r="K5987" s="151">
        <v>0.808217</v>
      </c>
      <c r="L5987" s="151">
        <v>4.039463</v>
      </c>
      <c r="M5987" s="2">
        <v>5986.0</v>
      </c>
    </row>
    <row r="5988">
      <c r="A5988" s="152" t="s">
        <v>91</v>
      </c>
      <c r="B5988" s="152" t="s">
        <v>448</v>
      </c>
      <c r="C5988" s="153">
        <v>-2.06960759466048</v>
      </c>
      <c r="D5988" s="153">
        <v>0.403143355825642</v>
      </c>
      <c r="E5988" s="149">
        <v>0.808234769785654</v>
      </c>
      <c r="F5988" s="153">
        <v>0.4292402639756</v>
      </c>
      <c r="G5988" s="153">
        <v>0.0578731911726413</v>
      </c>
      <c r="H5988" s="153">
        <v>0.858461543598609</v>
      </c>
      <c r="I5988" s="153">
        <v>0.871863178880558</v>
      </c>
      <c r="J5988" s="153">
        <v>0.01</v>
      </c>
      <c r="K5988" s="151">
        <v>0.808235</v>
      </c>
      <c r="L5988" s="151">
        <v>4.047666</v>
      </c>
      <c r="M5988" s="2">
        <v>5987.0</v>
      </c>
    </row>
    <row r="5989">
      <c r="A5989" s="152" t="s">
        <v>448</v>
      </c>
      <c r="B5989" s="152" t="s">
        <v>91</v>
      </c>
      <c r="C5989" s="153">
        <v>2.06960759466048</v>
      </c>
      <c r="D5989" s="153">
        <v>0.403143355825642</v>
      </c>
      <c r="E5989" s="149">
        <v>0.808234769785654</v>
      </c>
      <c r="F5989" s="153">
        <v>0.429240263975608</v>
      </c>
      <c r="G5989" s="153">
        <v>0.0578731911726413</v>
      </c>
      <c r="H5989" s="153">
        <v>0.858461543598609</v>
      </c>
      <c r="I5989" s="153">
        <v>0.871863178880558</v>
      </c>
      <c r="J5989" s="153">
        <v>0.01</v>
      </c>
      <c r="K5989" s="151">
        <v>0.808235</v>
      </c>
      <c r="L5989" s="151">
        <v>4.044958</v>
      </c>
      <c r="M5989" s="2">
        <v>5988.0</v>
      </c>
    </row>
    <row r="5990">
      <c r="A5990" s="152" t="s">
        <v>175</v>
      </c>
      <c r="B5990" s="152" t="s">
        <v>186</v>
      </c>
      <c r="C5990" s="153">
        <v>-0.102482107639041</v>
      </c>
      <c r="D5990" s="153">
        <v>0.336212374545296</v>
      </c>
      <c r="E5990" s="149">
        <v>0.808374607033564</v>
      </c>
      <c r="F5990" s="153">
        <v>0.0155944399994905</v>
      </c>
      <c r="G5990" s="153">
        <v>0.118072003254605</v>
      </c>
      <c r="H5990" s="153">
        <v>0.62738925254451</v>
      </c>
      <c r="I5990" s="153">
        <v>0.934685172653416</v>
      </c>
      <c r="J5990" s="153">
        <v>0.01</v>
      </c>
      <c r="K5990" s="151">
        <v>0.808375</v>
      </c>
      <c r="L5990" s="151">
        <v>4.053793</v>
      </c>
      <c r="M5990" s="2">
        <v>5989.0</v>
      </c>
    </row>
    <row r="5991">
      <c r="A5991" s="152" t="s">
        <v>186</v>
      </c>
      <c r="B5991" s="152" t="s">
        <v>175</v>
      </c>
      <c r="C5991" s="153">
        <v>0.102482107639041</v>
      </c>
      <c r="D5991" s="153">
        <v>0.336212374545296</v>
      </c>
      <c r="E5991" s="149">
        <v>0.808374607033564</v>
      </c>
      <c r="F5991" s="153">
        <v>0.0155944399994901</v>
      </c>
      <c r="G5991" s="153">
        <v>0.118072003254605</v>
      </c>
      <c r="H5991" s="153">
        <v>0.62738925254451</v>
      </c>
      <c r="I5991" s="153">
        <v>0.934685172653416</v>
      </c>
      <c r="J5991" s="153">
        <v>0.01</v>
      </c>
      <c r="K5991" s="151">
        <v>0.808375</v>
      </c>
      <c r="L5991" s="151">
        <v>4.051078</v>
      </c>
      <c r="M5991" s="2">
        <v>5990.0</v>
      </c>
    </row>
    <row r="5992">
      <c r="A5992" s="152" t="s">
        <v>21</v>
      </c>
      <c r="B5992" s="152" t="s">
        <v>151</v>
      </c>
      <c r="C5992" s="153">
        <v>-0.745196450300909</v>
      </c>
      <c r="D5992" s="153">
        <v>0.511455330317684</v>
      </c>
      <c r="E5992" s="149">
        <v>0.808392740989288</v>
      </c>
      <c r="F5992" s="153">
        <v>0.0119426162593697</v>
      </c>
      <c r="G5992" s="153">
        <v>0.17411507636568</v>
      </c>
      <c r="H5992" s="153">
        <v>0.00210706435798812</v>
      </c>
      <c r="I5992" s="153">
        <v>0.963187306909721</v>
      </c>
      <c r="J5992" s="153">
        <v>0.371997016189048</v>
      </c>
      <c r="K5992" s="151">
        <v>0.808393</v>
      </c>
      <c r="L5992" s="151">
        <v>4.059325</v>
      </c>
      <c r="M5992" s="2">
        <v>5991.0</v>
      </c>
    </row>
    <row r="5993">
      <c r="A5993" s="152" t="s">
        <v>151</v>
      </c>
      <c r="B5993" s="152" t="s">
        <v>21</v>
      </c>
      <c r="C5993" s="153">
        <v>0.745196450300909</v>
      </c>
      <c r="D5993" s="153">
        <v>0.511455330317684</v>
      </c>
      <c r="E5993" s="149">
        <v>0.808392740989288</v>
      </c>
      <c r="F5993" s="153">
        <v>0.0119426162593697</v>
      </c>
      <c r="G5993" s="153">
        <v>0.17411507636568</v>
      </c>
      <c r="H5993" s="153">
        <v>0.00210706435798812</v>
      </c>
      <c r="I5993" s="153">
        <v>0.963187306909721</v>
      </c>
      <c r="J5993" s="153">
        <v>0.371997016189048</v>
      </c>
      <c r="K5993" s="151">
        <v>0.808393</v>
      </c>
      <c r="L5993" s="151">
        <v>4.056603</v>
      </c>
      <c r="M5993" s="2">
        <v>5992.0</v>
      </c>
    </row>
    <row r="5994">
      <c r="A5994" s="152" t="s">
        <v>72</v>
      </c>
      <c r="B5994" s="152" t="s">
        <v>189</v>
      </c>
      <c r="C5994" s="153">
        <v>-0.44956776025774</v>
      </c>
      <c r="D5994" s="153">
        <v>0.201905916462048</v>
      </c>
      <c r="E5994" s="149">
        <v>0.808419969461164</v>
      </c>
      <c r="F5994" s="153">
        <v>0.00187743516212699</v>
      </c>
      <c r="G5994" s="153">
        <v>0.268157319320813</v>
      </c>
      <c r="H5994" s="153">
        <v>0.031947540634319</v>
      </c>
      <c r="I5994" s="153">
        <v>0.998180328111419</v>
      </c>
      <c r="J5994" s="153">
        <v>0.01</v>
      </c>
      <c r="K5994" s="151">
        <v>0.80842</v>
      </c>
      <c r="L5994" s="151">
        <v>4.064918</v>
      </c>
      <c r="M5994" s="2">
        <v>5993.0</v>
      </c>
    </row>
    <row r="5995">
      <c r="A5995" s="152" t="s">
        <v>189</v>
      </c>
      <c r="B5995" s="152" t="s">
        <v>72</v>
      </c>
      <c r="C5995" s="153">
        <v>0.44956776025774</v>
      </c>
      <c r="D5995" s="153">
        <v>0.201905916462048</v>
      </c>
      <c r="E5995" s="149">
        <v>0.808419969461164</v>
      </c>
      <c r="F5995" s="153">
        <v>0.00187743516212703</v>
      </c>
      <c r="G5995" s="153">
        <v>0.268157319320813</v>
      </c>
      <c r="H5995" s="153">
        <v>0.031947540634319</v>
      </c>
      <c r="I5995" s="153">
        <v>0.998180328111419</v>
      </c>
      <c r="J5995" s="153">
        <v>0.01</v>
      </c>
      <c r="K5995" s="151">
        <v>0.80842</v>
      </c>
      <c r="L5995" s="151">
        <v>4.062188</v>
      </c>
      <c r="M5995" s="2">
        <v>5994.0</v>
      </c>
    </row>
    <row r="5996">
      <c r="A5996" s="152" t="s">
        <v>142</v>
      </c>
      <c r="B5996" s="152" t="s">
        <v>145</v>
      </c>
      <c r="C5996" s="153">
        <v>0.252186774428808</v>
      </c>
      <c r="D5996" s="153">
        <v>-0.777199435683453</v>
      </c>
      <c r="E5996" s="149">
        <v>0.808460128784928</v>
      </c>
      <c r="F5996" s="153">
        <v>0.073776415113059</v>
      </c>
      <c r="G5996" s="153">
        <v>0.38147157177359</v>
      </c>
      <c r="H5996" s="153">
        <v>0.0124300795403533</v>
      </c>
      <c r="I5996" s="153">
        <v>0.866052231181964</v>
      </c>
      <c r="J5996" s="153">
        <v>0.01</v>
      </c>
      <c r="K5996" s="151">
        <v>0.80846</v>
      </c>
      <c r="L5996" s="151">
        <v>4.067854</v>
      </c>
      <c r="M5996" s="2">
        <v>5995.0</v>
      </c>
    </row>
    <row r="5997">
      <c r="A5997" s="152" t="s">
        <v>145</v>
      </c>
      <c r="B5997" s="152" t="s">
        <v>142</v>
      </c>
      <c r="C5997" s="153">
        <v>-0.252186774428808</v>
      </c>
      <c r="D5997" s="153">
        <v>-0.777199435683453</v>
      </c>
      <c r="E5997" s="149">
        <v>0.808460128784928</v>
      </c>
      <c r="F5997" s="153">
        <v>0.0737764151130608</v>
      </c>
      <c r="G5997" s="153">
        <v>0.38147157177359</v>
      </c>
      <c r="H5997" s="153">
        <v>0.0124300795403533</v>
      </c>
      <c r="I5997" s="153">
        <v>0.866052231181964</v>
      </c>
      <c r="J5997" s="153">
        <v>0.01</v>
      </c>
      <c r="K5997" s="151">
        <v>0.80846</v>
      </c>
      <c r="L5997" s="151">
        <v>4.070591</v>
      </c>
      <c r="M5997" s="2">
        <v>5996.0</v>
      </c>
    </row>
    <row r="5998">
      <c r="A5998" s="152" t="s">
        <v>163</v>
      </c>
      <c r="B5998" s="152" t="s">
        <v>197</v>
      </c>
      <c r="C5998" s="153">
        <v>0.949119795394509</v>
      </c>
      <c r="D5998" s="153">
        <v>0.276569293200177</v>
      </c>
      <c r="E5998" s="149">
        <v>0.808865510912837</v>
      </c>
      <c r="F5998" s="154">
        <v>2.98277721398708E-6</v>
      </c>
      <c r="G5998" s="153">
        <v>0.729350610693471</v>
      </c>
      <c r="H5998" s="153">
        <v>1.36810082166264E-4</v>
      </c>
      <c r="I5998" s="153">
        <v>0.90098545435682</v>
      </c>
      <c r="J5998" s="153">
        <v>0.01</v>
      </c>
      <c r="K5998" s="151">
        <v>0.808866</v>
      </c>
      <c r="L5998" s="151">
        <v>4.075375</v>
      </c>
      <c r="M5998" s="2">
        <v>5997.0</v>
      </c>
    </row>
    <row r="5999">
      <c r="A5999" s="152" t="s">
        <v>197</v>
      </c>
      <c r="B5999" s="152" t="s">
        <v>163</v>
      </c>
      <c r="C5999" s="153">
        <v>-0.949119795394509</v>
      </c>
      <c r="D5999" s="153">
        <v>0.276569293200177</v>
      </c>
      <c r="E5999" s="149">
        <v>0.808865510912837</v>
      </c>
      <c r="F5999" s="154">
        <v>2.9827772139871E-6</v>
      </c>
      <c r="G5999" s="153">
        <v>0.729350610693471</v>
      </c>
      <c r="H5999" s="153">
        <v>1.36810082166264E-4</v>
      </c>
      <c r="I5999" s="153">
        <v>0.90098545435682</v>
      </c>
      <c r="J5999" s="153">
        <v>0.01</v>
      </c>
      <c r="K5999" s="151">
        <v>0.808866</v>
      </c>
      <c r="L5999" s="151">
        <v>4.078121</v>
      </c>
      <c r="M5999" s="2">
        <v>5998.0</v>
      </c>
    </row>
    <row r="6000">
      <c r="A6000" s="152" t="s">
        <v>166</v>
      </c>
      <c r="B6000" s="152" t="s">
        <v>197</v>
      </c>
      <c r="C6000" s="153">
        <v>-0.899111357392384</v>
      </c>
      <c r="D6000" s="153">
        <v>0.135744202228008</v>
      </c>
      <c r="E6000" s="149">
        <v>0.808924659076664</v>
      </c>
      <c r="F6000" s="153">
        <v>0.0713900018521404</v>
      </c>
      <c r="G6000" s="153">
        <v>0.18626236274833</v>
      </c>
      <c r="H6000" s="153">
        <v>0.797534850943644</v>
      </c>
      <c r="I6000" s="153">
        <v>0.925922446807127</v>
      </c>
      <c r="J6000" s="153">
        <v>0.01</v>
      </c>
      <c r="K6000" s="151">
        <v>0.808925</v>
      </c>
      <c r="L6000" s="151">
        <v>4.083923</v>
      </c>
      <c r="M6000" s="2">
        <v>5999.0</v>
      </c>
    </row>
    <row r="6001">
      <c r="A6001" s="152" t="s">
        <v>197</v>
      </c>
      <c r="B6001" s="152" t="s">
        <v>166</v>
      </c>
      <c r="C6001" s="153">
        <v>0.899111357392384</v>
      </c>
      <c r="D6001" s="153">
        <v>0.135744202228008</v>
      </c>
      <c r="E6001" s="149">
        <v>0.808924659076664</v>
      </c>
      <c r="F6001" s="153">
        <v>0.0713900018521357</v>
      </c>
      <c r="G6001" s="153">
        <v>0.18626236274833</v>
      </c>
      <c r="H6001" s="153">
        <v>0.797534850943644</v>
      </c>
      <c r="I6001" s="153">
        <v>0.925922446807127</v>
      </c>
      <c r="J6001" s="153">
        <v>0.01</v>
      </c>
      <c r="K6001" s="151">
        <v>0.808925</v>
      </c>
      <c r="L6001" s="151">
        <v>4.081169</v>
      </c>
      <c r="M6001" s="2">
        <v>6000.0</v>
      </c>
    </row>
    <row r="6002">
      <c r="A6002" s="152" t="s">
        <v>197</v>
      </c>
      <c r="B6002" s="152" t="s">
        <v>28</v>
      </c>
      <c r="C6002" s="153">
        <v>1.41498743199273</v>
      </c>
      <c r="D6002" s="153">
        <v>-0.115491795766056</v>
      </c>
      <c r="E6002" s="149">
        <v>0.809315556830578</v>
      </c>
      <c r="F6002" s="153">
        <v>0.0985452308049057</v>
      </c>
      <c r="G6002" s="153">
        <v>0.0854047250185539</v>
      </c>
      <c r="H6002" s="153">
        <v>0.214704340408459</v>
      </c>
      <c r="I6002" s="153">
        <v>0.0122756394426593</v>
      </c>
      <c r="J6002" s="153">
        <v>0.0525520633687126</v>
      </c>
      <c r="K6002" s="151">
        <v>0.809316</v>
      </c>
      <c r="L6002" s="151">
        <v>4.091418</v>
      </c>
      <c r="M6002" s="2">
        <v>6001.0</v>
      </c>
    </row>
    <row r="6003">
      <c r="A6003" s="152" t="s">
        <v>28</v>
      </c>
      <c r="B6003" s="152" t="s">
        <v>197</v>
      </c>
      <c r="C6003" s="153">
        <v>-1.41498743199273</v>
      </c>
      <c r="D6003" s="153">
        <v>-0.115491795766056</v>
      </c>
      <c r="E6003" s="149">
        <v>0.809315556830578</v>
      </c>
      <c r="F6003" s="153">
        <v>0.0985452308049057</v>
      </c>
      <c r="G6003" s="153">
        <v>0.0854047250185539</v>
      </c>
      <c r="H6003" s="153">
        <v>0.214704340408459</v>
      </c>
      <c r="I6003" s="153">
        <v>0.0122756394426593</v>
      </c>
      <c r="J6003" s="153">
        <v>0.0525520633687126</v>
      </c>
      <c r="K6003" s="151">
        <v>0.809316</v>
      </c>
      <c r="L6003" s="151">
        <v>4.088656</v>
      </c>
      <c r="M6003" s="2">
        <v>6002.0</v>
      </c>
    </row>
    <row r="6004">
      <c r="A6004" s="152" t="s">
        <v>115</v>
      </c>
      <c r="B6004" s="152" t="s">
        <v>80</v>
      </c>
      <c r="C6004" s="153">
        <v>0.229592267285011</v>
      </c>
      <c r="D6004" s="153">
        <v>-0.876922283190778</v>
      </c>
      <c r="E6004" s="149">
        <v>0.0758332415353056</v>
      </c>
      <c r="F6004" s="153">
        <v>0.482728221647696</v>
      </c>
      <c r="G6004" s="153">
        <v>0.309599086581594</v>
      </c>
      <c r="H6004" s="153">
        <v>0.539927247602514</v>
      </c>
      <c r="I6004" s="153">
        <v>0.764618419229786</v>
      </c>
      <c r="J6004" s="153">
        <v>0.01</v>
      </c>
      <c r="K6004" s="151">
        <v>0.809608</v>
      </c>
      <c r="L6004" s="151">
        <v>4.095666</v>
      </c>
      <c r="M6004" s="2">
        <v>6003.0</v>
      </c>
    </row>
    <row r="6005">
      <c r="A6005" s="152" t="s">
        <v>13</v>
      </c>
      <c r="B6005" s="152" t="s">
        <v>115</v>
      </c>
      <c r="C6005" s="153">
        <v>-0.311412336966058</v>
      </c>
      <c r="D6005" s="153">
        <v>-0.0823149942487277</v>
      </c>
      <c r="E6005" s="149">
        <v>0.809608399473522</v>
      </c>
      <c r="F6005" s="153">
        <v>0.33550812357174</v>
      </c>
      <c r="G6005" s="153">
        <v>0.741282405552796</v>
      </c>
      <c r="H6005" s="153">
        <v>0.177540332866063</v>
      </c>
      <c r="I6005" s="153">
        <v>0.64532951778626</v>
      </c>
      <c r="J6005" s="153">
        <v>0.01</v>
      </c>
      <c r="K6005" s="151">
        <v>0.809608</v>
      </c>
      <c r="L6005" s="151">
        <v>4.098437</v>
      </c>
      <c r="M6005" s="2">
        <v>6004.0</v>
      </c>
    </row>
    <row r="6006">
      <c r="A6006" s="152" t="s">
        <v>78</v>
      </c>
      <c r="B6006" s="152" t="s">
        <v>191</v>
      </c>
      <c r="C6006" s="153">
        <v>-1.27419025670125</v>
      </c>
      <c r="D6006" s="153">
        <v>-0.0627828067080481</v>
      </c>
      <c r="E6006" s="149">
        <v>0.810026420704801</v>
      </c>
      <c r="F6006" s="153">
        <v>0.388033362244725</v>
      </c>
      <c r="G6006" s="153">
        <v>0.99421567680544</v>
      </c>
      <c r="H6006" s="153">
        <v>0.23736798583586</v>
      </c>
      <c r="I6006" s="153">
        <v>0.181206786605266</v>
      </c>
      <c r="J6006" s="153">
        <v>0.022268570688687</v>
      </c>
      <c r="K6006" s="151">
        <v>0.810026</v>
      </c>
      <c r="L6006" s="151">
        <v>4.10333</v>
      </c>
      <c r="M6006" s="2">
        <v>6005.0</v>
      </c>
    </row>
    <row r="6007">
      <c r="A6007" s="152" t="s">
        <v>191</v>
      </c>
      <c r="B6007" s="152" t="s">
        <v>78</v>
      </c>
      <c r="C6007" s="153">
        <v>1.27419025670125</v>
      </c>
      <c r="D6007" s="153">
        <v>-0.0627828067080481</v>
      </c>
      <c r="E6007" s="149">
        <v>0.810026420704801</v>
      </c>
      <c r="F6007" s="153">
        <v>0.388033362244725</v>
      </c>
      <c r="G6007" s="153">
        <v>0.99421567680544</v>
      </c>
      <c r="H6007" s="153">
        <v>0.23736798583586</v>
      </c>
      <c r="I6007" s="153">
        <v>0.181206786605266</v>
      </c>
      <c r="J6007" s="153">
        <v>0.022268570688687</v>
      </c>
      <c r="K6007" s="151">
        <v>0.810026</v>
      </c>
      <c r="L6007" s="151">
        <v>4.10611</v>
      </c>
      <c r="M6007" s="2">
        <v>6006.0</v>
      </c>
    </row>
    <row r="6008">
      <c r="A6008" s="152" t="s">
        <v>446</v>
      </c>
      <c r="B6008" s="152" t="s">
        <v>181</v>
      </c>
      <c r="C6008" s="153">
        <v>2.43335182005776</v>
      </c>
      <c r="D6008" s="153">
        <v>-0.24753163581512</v>
      </c>
      <c r="E6008" s="149">
        <v>0.810168724600136</v>
      </c>
      <c r="F6008" s="153">
        <v>0.0638181339954038</v>
      </c>
      <c r="G6008" s="153">
        <v>0.448582081532109</v>
      </c>
      <c r="H6008" s="153">
        <v>0.20213388852596</v>
      </c>
      <c r="I6008" s="153">
        <v>0.679184770839216</v>
      </c>
      <c r="J6008" s="153">
        <v>0.01</v>
      </c>
      <c r="K6008" s="151">
        <v>0.810169</v>
      </c>
      <c r="L6008" s="151">
        <v>4.112403</v>
      </c>
      <c r="M6008" s="2">
        <v>6007.0</v>
      </c>
    </row>
    <row r="6009">
      <c r="A6009" s="152" t="s">
        <v>181</v>
      </c>
      <c r="B6009" s="152" t="s">
        <v>446</v>
      </c>
      <c r="C6009" s="153">
        <v>-2.43335182005776</v>
      </c>
      <c r="D6009" s="153">
        <v>-0.24753163581512</v>
      </c>
      <c r="E6009" s="149">
        <v>0.810168724600136</v>
      </c>
      <c r="F6009" s="153">
        <v>0.0638181339954038</v>
      </c>
      <c r="G6009" s="153">
        <v>0.448582081532109</v>
      </c>
      <c r="H6009" s="153">
        <v>0.20213388852596</v>
      </c>
      <c r="I6009" s="153">
        <v>0.679184770839216</v>
      </c>
      <c r="J6009" s="153">
        <v>0.01</v>
      </c>
      <c r="K6009" s="151">
        <v>0.810169</v>
      </c>
      <c r="L6009" s="151">
        <v>4.109615</v>
      </c>
      <c r="M6009" s="2">
        <v>6008.0</v>
      </c>
    </row>
    <row r="6010">
      <c r="A6010" s="152" t="s">
        <v>447</v>
      </c>
      <c r="B6010" s="152" t="s">
        <v>66</v>
      </c>
      <c r="C6010" s="153">
        <v>0.501573895837137</v>
      </c>
      <c r="D6010" s="153">
        <v>0.455899998633579</v>
      </c>
      <c r="E6010" s="149">
        <v>0.810215153766333</v>
      </c>
      <c r="F6010" s="153">
        <v>0.00119130630709076</v>
      </c>
      <c r="G6010" s="153">
        <v>0.680930750548321</v>
      </c>
      <c r="H6010" s="153">
        <v>0.799996462140926</v>
      </c>
      <c r="I6010" s="153">
        <v>0.820011024441687</v>
      </c>
      <c r="J6010" s="153">
        <v>0.01</v>
      </c>
      <c r="K6010" s="151">
        <v>0.810215</v>
      </c>
      <c r="L6010" s="151">
        <v>4.115431</v>
      </c>
      <c r="M6010" s="2">
        <v>6009.0</v>
      </c>
    </row>
    <row r="6011">
      <c r="A6011" s="152" t="s">
        <v>66</v>
      </c>
      <c r="B6011" s="152" t="s">
        <v>447</v>
      </c>
      <c r="C6011" s="153">
        <v>-0.501573895837137</v>
      </c>
      <c r="D6011" s="153">
        <v>0.455899998633579</v>
      </c>
      <c r="E6011" s="149">
        <v>0.810215153766333</v>
      </c>
      <c r="F6011" s="153">
        <v>0.00119130630709074</v>
      </c>
      <c r="G6011" s="153">
        <v>0.680930750548321</v>
      </c>
      <c r="H6011" s="153">
        <v>0.799996462140926</v>
      </c>
      <c r="I6011" s="153">
        <v>0.820011024441687</v>
      </c>
      <c r="J6011" s="153">
        <v>0.01</v>
      </c>
      <c r="K6011" s="151">
        <v>0.810215</v>
      </c>
      <c r="L6011" s="151">
        <v>4.118227</v>
      </c>
      <c r="M6011" s="2">
        <v>6010.0</v>
      </c>
    </row>
    <row r="6012">
      <c r="A6012" s="152" t="s">
        <v>450</v>
      </c>
      <c r="B6012" s="152" t="s">
        <v>76</v>
      </c>
      <c r="C6012" s="153">
        <v>0.244991719695135</v>
      </c>
      <c r="D6012" s="153">
        <v>-0.371412128414946</v>
      </c>
      <c r="E6012" s="149">
        <v>0.810402174279149</v>
      </c>
      <c r="F6012" s="153">
        <v>0.0045987337074038</v>
      </c>
      <c r="G6012" s="153">
        <v>0.661561729023809</v>
      </c>
      <c r="H6012" s="153">
        <v>0.171335196686459</v>
      </c>
      <c r="I6012" s="153">
        <v>0.902211893378947</v>
      </c>
      <c r="J6012" s="153">
        <v>0.0413135728853115</v>
      </c>
      <c r="K6012" s="151">
        <v>0.810402</v>
      </c>
      <c r="L6012" s="151">
        <v>4.121978</v>
      </c>
      <c r="M6012" s="2">
        <v>6011.0</v>
      </c>
    </row>
    <row r="6013">
      <c r="A6013" s="152" t="s">
        <v>76</v>
      </c>
      <c r="B6013" s="152" t="s">
        <v>450</v>
      </c>
      <c r="C6013" s="153">
        <v>-0.244991719695135</v>
      </c>
      <c r="D6013" s="153">
        <v>-0.371412128414946</v>
      </c>
      <c r="E6013" s="149">
        <v>0.810402174279149</v>
      </c>
      <c r="F6013" s="153">
        <v>0.00459873370740387</v>
      </c>
      <c r="G6013" s="153">
        <v>0.661561729023809</v>
      </c>
      <c r="H6013" s="153">
        <v>0.171335196686459</v>
      </c>
      <c r="I6013" s="153">
        <v>0.902211893378947</v>
      </c>
      <c r="J6013" s="153">
        <v>0.0413135728853115</v>
      </c>
      <c r="K6013" s="151">
        <v>0.810402</v>
      </c>
      <c r="L6013" s="151">
        <v>4.124782</v>
      </c>
      <c r="M6013" s="2">
        <v>6012.0</v>
      </c>
    </row>
    <row r="6014">
      <c r="A6014" s="152" t="s">
        <v>21</v>
      </c>
      <c r="B6014" s="152" t="s">
        <v>82</v>
      </c>
      <c r="C6014" s="153">
        <v>0.256122962596868</v>
      </c>
      <c r="D6014" s="153">
        <v>-0.558025152449174</v>
      </c>
      <c r="E6014" s="149">
        <v>0.810551923808223</v>
      </c>
      <c r="F6014" s="153">
        <v>7.21442577003274E-4</v>
      </c>
      <c r="G6014" s="153">
        <v>0.875520442318325</v>
      </c>
      <c r="H6014" s="153">
        <v>1.85107251537588E-4</v>
      </c>
      <c r="I6014" s="153">
        <v>0.252288839462801</v>
      </c>
      <c r="J6014" s="153">
        <v>0.449985624709169</v>
      </c>
      <c r="K6014" s="151">
        <v>0.810552</v>
      </c>
      <c r="L6014" s="151">
        <v>4.128352</v>
      </c>
      <c r="M6014" s="2">
        <v>6013.0</v>
      </c>
    </row>
    <row r="6015">
      <c r="A6015" s="152" t="s">
        <v>82</v>
      </c>
      <c r="B6015" s="152" t="s">
        <v>21</v>
      </c>
      <c r="C6015" s="153">
        <v>-0.256122962596868</v>
      </c>
      <c r="D6015" s="153">
        <v>-0.558025152449174</v>
      </c>
      <c r="E6015" s="149">
        <v>0.810551923808223</v>
      </c>
      <c r="F6015" s="153">
        <v>7.21442577003275E-4</v>
      </c>
      <c r="G6015" s="153">
        <v>0.875520442318325</v>
      </c>
      <c r="H6015" s="153">
        <v>1.85107251537588E-4</v>
      </c>
      <c r="I6015" s="153">
        <v>0.252288839462801</v>
      </c>
      <c r="J6015" s="153">
        <v>0.449985624709169</v>
      </c>
      <c r="K6015" s="151">
        <v>0.810552</v>
      </c>
      <c r="L6015" s="151">
        <v>4.131165</v>
      </c>
      <c r="M6015" s="2">
        <v>6014.0</v>
      </c>
    </row>
    <row r="6016">
      <c r="A6016" s="152" t="s">
        <v>36</v>
      </c>
      <c r="B6016" s="152" t="s">
        <v>64</v>
      </c>
      <c r="C6016" s="153">
        <v>0.806352236833834</v>
      </c>
      <c r="D6016" s="153">
        <v>-0.16701216597536</v>
      </c>
      <c r="E6016" s="149">
        <v>0.811057288845894</v>
      </c>
      <c r="F6016" s="154">
        <v>1.18017389328707E-5</v>
      </c>
      <c r="G6016" s="153">
        <v>0.750580763590932</v>
      </c>
      <c r="H6016" s="153">
        <v>0.107691226371818</v>
      </c>
      <c r="I6016" s="153">
        <v>0.954050059336885</v>
      </c>
      <c r="J6016" s="153">
        <v>0.01</v>
      </c>
      <c r="K6016" s="151">
        <v>0.811057</v>
      </c>
      <c r="L6016" s="151">
        <v>4.13938</v>
      </c>
      <c r="M6016" s="2">
        <v>6015.0</v>
      </c>
    </row>
    <row r="6017">
      <c r="A6017" s="152" t="s">
        <v>64</v>
      </c>
      <c r="B6017" s="152" t="s">
        <v>36</v>
      </c>
      <c r="C6017" s="153">
        <v>-0.806352236833834</v>
      </c>
      <c r="D6017" s="153">
        <v>-0.16701216597536</v>
      </c>
      <c r="E6017" s="149">
        <v>0.811057288845894</v>
      </c>
      <c r="F6017" s="154">
        <v>1.18017389328707E-5</v>
      </c>
      <c r="G6017" s="153">
        <v>0.750580763590932</v>
      </c>
      <c r="H6017" s="153">
        <v>0.107691226371818</v>
      </c>
      <c r="I6017" s="153">
        <v>0.954050059336885</v>
      </c>
      <c r="J6017" s="153">
        <v>0.01</v>
      </c>
      <c r="K6017" s="151">
        <v>0.811057</v>
      </c>
      <c r="L6017" s="151">
        <v>4.136558</v>
      </c>
      <c r="M6017" s="2">
        <v>6016.0</v>
      </c>
    </row>
    <row r="6018">
      <c r="A6018" s="152" t="s">
        <v>6</v>
      </c>
      <c r="B6018" s="152" t="s">
        <v>63</v>
      </c>
      <c r="C6018" s="153">
        <v>-0.561281951523771</v>
      </c>
      <c r="D6018" s="153">
        <v>0.0607983648092264</v>
      </c>
      <c r="E6018" s="149">
        <v>0.811082320971519</v>
      </c>
      <c r="F6018" s="153">
        <v>0.0288659195763069</v>
      </c>
      <c r="G6018" s="153">
        <v>0.0761921966951733</v>
      </c>
      <c r="H6018" s="153">
        <v>0.00824836589220604</v>
      </c>
      <c r="I6018" s="153">
        <v>0.726671246857912</v>
      </c>
      <c r="J6018" s="153">
        <v>0.495085074230354</v>
      </c>
      <c r="K6018" s="151">
        <v>0.811082</v>
      </c>
      <c r="L6018" s="151">
        <v>4.145163</v>
      </c>
      <c r="M6018" s="2">
        <v>6017.0</v>
      </c>
    </row>
    <row r="6019">
      <c r="A6019" s="152" t="s">
        <v>63</v>
      </c>
      <c r="B6019" s="152" t="s">
        <v>6</v>
      </c>
      <c r="C6019" s="153">
        <v>0.561281951523771</v>
      </c>
      <c r="D6019" s="153">
        <v>0.0607983648092264</v>
      </c>
      <c r="E6019" s="149">
        <v>0.811082320971519</v>
      </c>
      <c r="F6019" s="153">
        <v>0.0288659195763072</v>
      </c>
      <c r="G6019" s="153">
        <v>0.0761921966951733</v>
      </c>
      <c r="H6019" s="153">
        <v>0.00824836589220604</v>
      </c>
      <c r="I6019" s="153">
        <v>0.726671246857912</v>
      </c>
      <c r="J6019" s="153">
        <v>0.495085074230354</v>
      </c>
      <c r="K6019" s="151">
        <v>0.811082</v>
      </c>
      <c r="L6019" s="151">
        <v>4.142333</v>
      </c>
      <c r="M6019" s="2">
        <v>6018.0</v>
      </c>
    </row>
    <row r="6020">
      <c r="A6020" s="152" t="s">
        <v>71</v>
      </c>
      <c r="B6020" s="152" t="s">
        <v>444</v>
      </c>
      <c r="C6020" s="153">
        <v>0.457604674400804</v>
      </c>
      <c r="D6020" s="153">
        <v>1.90735823016313</v>
      </c>
      <c r="E6020" s="149">
        <v>0.811150124813939</v>
      </c>
      <c r="F6020" s="153">
        <v>1.5056835596825E-4</v>
      </c>
      <c r="G6020" s="153">
        <v>0.0457990406801879</v>
      </c>
      <c r="H6020" s="153">
        <v>7.5971138974355E-4</v>
      </c>
      <c r="I6020" s="153">
        <v>0.486482789339123</v>
      </c>
      <c r="J6020" s="153">
        <v>0.400966590734406</v>
      </c>
      <c r="K6020" s="151">
        <v>0.81115</v>
      </c>
      <c r="L6020" s="151">
        <v>4.148343</v>
      </c>
      <c r="M6020" s="2">
        <v>6019.0</v>
      </c>
    </row>
    <row r="6021">
      <c r="A6021" s="152" t="s">
        <v>444</v>
      </c>
      <c r="B6021" s="152" t="s">
        <v>71</v>
      </c>
      <c r="C6021" s="153">
        <v>-0.457604674400804</v>
      </c>
      <c r="D6021" s="153">
        <v>1.90735823016313</v>
      </c>
      <c r="E6021" s="149">
        <v>0.811150124813939</v>
      </c>
      <c r="F6021" s="153">
        <v>1.50568355968249E-4</v>
      </c>
      <c r="G6021" s="153">
        <v>0.0457990406801879</v>
      </c>
      <c r="H6021" s="153">
        <v>7.5971138974355E-4</v>
      </c>
      <c r="I6021" s="153">
        <v>0.486482789339123</v>
      </c>
      <c r="J6021" s="153">
        <v>0.400966590734406</v>
      </c>
      <c r="K6021" s="151">
        <v>0.81115</v>
      </c>
      <c r="L6021" s="151">
        <v>4.15118</v>
      </c>
      <c r="M6021" s="2">
        <v>6020.0</v>
      </c>
    </row>
    <row r="6022">
      <c r="A6022" s="152" t="s">
        <v>109</v>
      </c>
      <c r="B6022" s="152" t="s">
        <v>182</v>
      </c>
      <c r="C6022" s="153">
        <v>-0.853828815812543</v>
      </c>
      <c r="D6022" s="153">
        <v>0.0441381703689401</v>
      </c>
      <c r="E6022" s="149">
        <v>0.811443385740185</v>
      </c>
      <c r="F6022" s="153">
        <v>0.0189222254905662</v>
      </c>
      <c r="G6022" s="153">
        <v>0.504745193963446</v>
      </c>
      <c r="H6022" s="153">
        <v>0.510033706966901</v>
      </c>
      <c r="I6022" s="153">
        <v>0.607414466926955</v>
      </c>
      <c r="J6022" s="153">
        <v>0.01</v>
      </c>
      <c r="K6022" s="151">
        <v>0.811443</v>
      </c>
      <c r="L6022" s="151">
        <v>4.158369</v>
      </c>
      <c r="M6022" s="2">
        <v>6021.0</v>
      </c>
    </row>
    <row r="6023">
      <c r="A6023" s="152" t="s">
        <v>182</v>
      </c>
      <c r="B6023" s="152" t="s">
        <v>109</v>
      </c>
      <c r="C6023" s="153">
        <v>0.853828815812543</v>
      </c>
      <c r="D6023" s="153">
        <v>0.0441381703689401</v>
      </c>
      <c r="E6023" s="149">
        <v>0.811443385740185</v>
      </c>
      <c r="F6023" s="153">
        <v>0.0189222254905656</v>
      </c>
      <c r="G6023" s="153">
        <v>0.504745193963446</v>
      </c>
      <c r="H6023" s="153">
        <v>0.510033706966901</v>
      </c>
      <c r="I6023" s="153">
        <v>0.607414466926955</v>
      </c>
      <c r="J6023" s="153">
        <v>0.01</v>
      </c>
      <c r="K6023" s="151">
        <v>0.811443</v>
      </c>
      <c r="L6023" s="151">
        <v>4.155523</v>
      </c>
      <c r="M6023" s="2">
        <v>6022.0</v>
      </c>
    </row>
    <row r="6024">
      <c r="A6024" s="152" t="s">
        <v>68</v>
      </c>
      <c r="B6024" s="152" t="s">
        <v>112</v>
      </c>
      <c r="C6024" s="153">
        <v>-0.113355556651981</v>
      </c>
      <c r="D6024" s="153">
        <v>0.137074706476612</v>
      </c>
      <c r="E6024" s="149">
        <v>0.811468344621504</v>
      </c>
      <c r="F6024" s="153">
        <v>3.06016989768365E-4</v>
      </c>
      <c r="G6024" s="153">
        <v>0.469677208017523</v>
      </c>
      <c r="H6024" s="153">
        <v>0.00294604767651355</v>
      </c>
      <c r="I6024" s="153">
        <v>0.342013983772977</v>
      </c>
      <c r="J6024" s="153">
        <v>0.345872444301509</v>
      </c>
      <c r="K6024" s="151">
        <v>0.811468</v>
      </c>
      <c r="L6024" s="151">
        <v>4.161348</v>
      </c>
      <c r="M6024" s="2">
        <v>6023.0</v>
      </c>
    </row>
    <row r="6025">
      <c r="A6025" s="152" t="s">
        <v>112</v>
      </c>
      <c r="B6025" s="152" t="s">
        <v>68</v>
      </c>
      <c r="C6025" s="153">
        <v>0.113355556651981</v>
      </c>
      <c r="D6025" s="153">
        <v>0.137074706476612</v>
      </c>
      <c r="E6025" s="149">
        <v>0.811468344621504</v>
      </c>
      <c r="F6025" s="153">
        <v>3.06016989768369E-4</v>
      </c>
      <c r="G6025" s="153">
        <v>0.469677208017523</v>
      </c>
      <c r="H6025" s="153">
        <v>0.00294604767651355</v>
      </c>
      <c r="I6025" s="153">
        <v>0.342013983772977</v>
      </c>
      <c r="J6025" s="153">
        <v>0.345872444301509</v>
      </c>
      <c r="K6025" s="151">
        <v>0.811468</v>
      </c>
      <c r="L6025" s="151">
        <v>4.164202</v>
      </c>
      <c r="M6025" s="2">
        <v>6024.0</v>
      </c>
    </row>
    <row r="6026">
      <c r="A6026" s="152" t="s">
        <v>90</v>
      </c>
      <c r="B6026" s="152" t="s">
        <v>151</v>
      </c>
      <c r="C6026" s="153">
        <v>-0.437445267600757</v>
      </c>
      <c r="D6026" s="153">
        <v>-0.277831245764553</v>
      </c>
      <c r="E6026" s="149">
        <v>0.811559284561919</v>
      </c>
      <c r="F6026" s="153">
        <v>0.00210200958062542</v>
      </c>
      <c r="G6026" s="153">
        <v>0.870854802594935</v>
      </c>
      <c r="H6026" s="153">
        <v>0.349284358973437</v>
      </c>
      <c r="I6026" s="153">
        <v>0.52161874473245</v>
      </c>
      <c r="J6026" s="153">
        <v>0.0230605014610231</v>
      </c>
      <c r="K6026" s="151">
        <v>0.811559</v>
      </c>
      <c r="L6026" s="151">
        <v>4.167527</v>
      </c>
      <c r="M6026" s="2">
        <v>6025.0</v>
      </c>
    </row>
    <row r="6027">
      <c r="A6027" s="152" t="s">
        <v>151</v>
      </c>
      <c r="B6027" s="152" t="s">
        <v>90</v>
      </c>
      <c r="C6027" s="153">
        <v>0.437445267600757</v>
      </c>
      <c r="D6027" s="153">
        <v>-0.277831245764553</v>
      </c>
      <c r="E6027" s="149">
        <v>0.811559284561919</v>
      </c>
      <c r="F6027" s="153">
        <v>0.00210200958062539</v>
      </c>
      <c r="G6027" s="153">
        <v>0.870854802594935</v>
      </c>
      <c r="H6027" s="153">
        <v>0.349284358973437</v>
      </c>
      <c r="I6027" s="153">
        <v>0.52161874473245</v>
      </c>
      <c r="J6027" s="153">
        <v>0.0230605014610231</v>
      </c>
      <c r="K6027" s="151">
        <v>0.811559</v>
      </c>
      <c r="L6027" s="151">
        <v>4.170389</v>
      </c>
      <c r="M6027" s="2">
        <v>6026.0</v>
      </c>
    </row>
    <row r="6028">
      <c r="A6028" s="152" t="s">
        <v>27</v>
      </c>
      <c r="B6028" s="152" t="s">
        <v>91</v>
      </c>
      <c r="C6028" s="153">
        <v>0.646265418785915</v>
      </c>
      <c r="D6028" s="153">
        <v>0.0829377989664907</v>
      </c>
      <c r="E6028" s="149">
        <v>0.811710414264221</v>
      </c>
      <c r="F6028" s="153">
        <v>0.603873496937572</v>
      </c>
      <c r="G6028" s="153">
        <v>0.49835717604917</v>
      </c>
      <c r="H6028" s="153">
        <v>0.00694340181039159</v>
      </c>
      <c r="I6028" s="153">
        <v>0.507902785887414</v>
      </c>
      <c r="J6028" s="153">
        <v>0.367557827999032</v>
      </c>
      <c r="K6028" s="151">
        <v>0.81171</v>
      </c>
      <c r="L6028" s="151">
        <v>4.174033</v>
      </c>
      <c r="M6028" s="2">
        <v>6027.0</v>
      </c>
    </row>
    <row r="6029">
      <c r="A6029" s="152" t="s">
        <v>91</v>
      </c>
      <c r="B6029" s="152" t="s">
        <v>27</v>
      </c>
      <c r="C6029" s="153">
        <v>-0.646265418785915</v>
      </c>
      <c r="D6029" s="153">
        <v>0.0829377989664907</v>
      </c>
      <c r="E6029" s="149">
        <v>0.811710414264221</v>
      </c>
      <c r="F6029" s="153">
        <v>0.603873496937581</v>
      </c>
      <c r="G6029" s="153">
        <v>0.49835717604917</v>
      </c>
      <c r="H6029" s="153">
        <v>0.00694340181039159</v>
      </c>
      <c r="I6029" s="153">
        <v>0.507902785887414</v>
      </c>
      <c r="J6029" s="153">
        <v>0.367557827999032</v>
      </c>
      <c r="K6029" s="151">
        <v>0.81171</v>
      </c>
      <c r="L6029" s="151">
        <v>4.176903</v>
      </c>
      <c r="M6029" s="2">
        <v>6028.0</v>
      </c>
    </row>
    <row r="6030">
      <c r="A6030" s="152" t="s">
        <v>191</v>
      </c>
      <c r="B6030" s="152" t="s">
        <v>16</v>
      </c>
      <c r="C6030" s="153">
        <v>1.20093282167694</v>
      </c>
      <c r="D6030" s="153">
        <v>-0.0589253452549063</v>
      </c>
      <c r="E6030" s="149">
        <v>0.811826513501553</v>
      </c>
      <c r="F6030" s="153">
        <v>0.00178509540069713</v>
      </c>
      <c r="G6030" s="153">
        <v>0.582138258116743</v>
      </c>
      <c r="H6030" s="153">
        <v>0.892778938888331</v>
      </c>
      <c r="I6030" s="153">
        <v>0.288057879058787</v>
      </c>
      <c r="J6030" s="153">
        <v>0.01</v>
      </c>
      <c r="K6030" s="151">
        <v>0.811827</v>
      </c>
      <c r="L6030" s="151">
        <v>4.183255</v>
      </c>
      <c r="M6030" s="2">
        <v>6029.0</v>
      </c>
    </row>
    <row r="6031">
      <c r="A6031" s="152" t="s">
        <v>16</v>
      </c>
      <c r="B6031" s="152" t="s">
        <v>191</v>
      </c>
      <c r="C6031" s="153">
        <v>-1.20093282167694</v>
      </c>
      <c r="D6031" s="153">
        <v>-0.0589253452549063</v>
      </c>
      <c r="E6031" s="149">
        <v>0.811826513501553</v>
      </c>
      <c r="F6031" s="153">
        <v>0.00178509540069714</v>
      </c>
      <c r="G6031" s="153">
        <v>0.582138258116743</v>
      </c>
      <c r="H6031" s="153">
        <v>0.892778938888331</v>
      </c>
      <c r="I6031" s="153">
        <v>0.288057879058787</v>
      </c>
      <c r="J6031" s="153">
        <v>0.01</v>
      </c>
      <c r="K6031" s="151">
        <v>0.811827</v>
      </c>
      <c r="L6031" s="151">
        <v>4.180376</v>
      </c>
      <c r="M6031" s="2">
        <v>6030.0</v>
      </c>
    </row>
    <row r="6032">
      <c r="A6032" s="152" t="s">
        <v>71</v>
      </c>
      <c r="B6032" s="152" t="s">
        <v>54</v>
      </c>
      <c r="C6032" s="153">
        <v>-0.0939922225130856</v>
      </c>
      <c r="D6032" s="153">
        <v>-0.0541733268512347</v>
      </c>
      <c r="E6032" s="149">
        <v>0.811842624796312</v>
      </c>
      <c r="F6032" s="153">
        <v>0.294509062740535</v>
      </c>
      <c r="G6032" s="153">
        <v>0.37603444742197</v>
      </c>
      <c r="H6032" s="153">
        <v>0.469916386061331</v>
      </c>
      <c r="I6032" s="153">
        <v>0.718543235570181</v>
      </c>
      <c r="J6032" s="153">
        <v>0.0216173109622119</v>
      </c>
      <c r="K6032" s="151">
        <v>0.811843</v>
      </c>
      <c r="L6032" s="151">
        <v>4.186221</v>
      </c>
      <c r="M6032" s="2">
        <v>6031.0</v>
      </c>
    </row>
    <row r="6033">
      <c r="A6033" s="152" t="s">
        <v>54</v>
      </c>
      <c r="B6033" s="152" t="s">
        <v>71</v>
      </c>
      <c r="C6033" s="153">
        <v>0.0939922225130856</v>
      </c>
      <c r="D6033" s="153">
        <v>-0.0541733268512347</v>
      </c>
      <c r="E6033" s="149">
        <v>0.811842624796312</v>
      </c>
      <c r="F6033" s="153">
        <v>0.294509062740529</v>
      </c>
      <c r="G6033" s="153">
        <v>0.37603444742197</v>
      </c>
      <c r="H6033" s="153">
        <v>0.469916386061331</v>
      </c>
      <c r="I6033" s="153">
        <v>0.718543235570181</v>
      </c>
      <c r="J6033" s="153">
        <v>0.0216173109622119</v>
      </c>
      <c r="K6033" s="151">
        <v>0.811843</v>
      </c>
      <c r="L6033" s="151">
        <v>4.189108</v>
      </c>
      <c r="M6033" s="2">
        <v>6032.0</v>
      </c>
    </row>
    <row r="6034">
      <c r="A6034" s="152" t="s">
        <v>33</v>
      </c>
      <c r="B6034" s="152" t="s">
        <v>37</v>
      </c>
      <c r="C6034" s="153">
        <v>-0.141845714427023</v>
      </c>
      <c r="D6034" s="153">
        <v>0.44446001285919</v>
      </c>
      <c r="E6034" s="149">
        <v>0.811887675191825</v>
      </c>
      <c r="F6034" s="153">
        <v>0.0703446765783688</v>
      </c>
      <c r="G6034" s="153">
        <v>0.0408369301783115</v>
      </c>
      <c r="H6034" s="153">
        <v>0.457051845252574</v>
      </c>
      <c r="I6034" s="153">
        <v>0.141591895416671</v>
      </c>
      <c r="J6034" s="153">
        <v>0.0208165787918462</v>
      </c>
      <c r="K6034" s="151">
        <v>0.811888</v>
      </c>
      <c r="L6034" s="151">
        <v>4.192232</v>
      </c>
      <c r="M6034" s="2">
        <v>6033.0</v>
      </c>
    </row>
    <row r="6035">
      <c r="A6035" s="152" t="s">
        <v>37</v>
      </c>
      <c r="B6035" s="152" t="s">
        <v>33</v>
      </c>
      <c r="C6035" s="153">
        <v>0.141845714427023</v>
      </c>
      <c r="D6035" s="153">
        <v>0.44446001285919</v>
      </c>
      <c r="E6035" s="149">
        <v>0.811887675191825</v>
      </c>
      <c r="F6035" s="153">
        <v>0.0703446765783679</v>
      </c>
      <c r="G6035" s="153">
        <v>0.0408369301783115</v>
      </c>
      <c r="H6035" s="153">
        <v>0.457051845252574</v>
      </c>
      <c r="I6035" s="153">
        <v>0.141591895416671</v>
      </c>
      <c r="J6035" s="153">
        <v>0.0208165787918462</v>
      </c>
      <c r="K6035" s="151">
        <v>0.811888</v>
      </c>
      <c r="L6035" s="151">
        <v>4.195127</v>
      </c>
      <c r="M6035" s="2">
        <v>6034.0</v>
      </c>
    </row>
    <row r="6036">
      <c r="A6036" s="152" t="s">
        <v>67</v>
      </c>
      <c r="B6036" s="152" t="s">
        <v>54</v>
      </c>
      <c r="C6036" s="153">
        <v>0.338199642298234</v>
      </c>
      <c r="D6036" s="153">
        <v>-0.0405171683696954</v>
      </c>
      <c r="E6036" s="149">
        <v>0.811932766152615</v>
      </c>
      <c r="F6036" s="153">
        <v>0.0138652893357633</v>
      </c>
      <c r="G6036" s="153">
        <v>0.879470280915867</v>
      </c>
      <c r="H6036" s="153">
        <v>0.0957386131104071</v>
      </c>
      <c r="I6036" s="153">
        <v>0.627503122312341</v>
      </c>
      <c r="J6036" s="153">
        <v>0.0427121535698003</v>
      </c>
      <c r="K6036" s="151">
        <v>0.811933</v>
      </c>
      <c r="L6036" s="151">
        <v>4.198259</v>
      </c>
      <c r="M6036" s="2">
        <v>6035.0</v>
      </c>
    </row>
    <row r="6037">
      <c r="A6037" s="152" t="s">
        <v>54</v>
      </c>
      <c r="B6037" s="152" t="s">
        <v>67</v>
      </c>
      <c r="C6037" s="153">
        <v>-0.338199642298234</v>
      </c>
      <c r="D6037" s="153">
        <v>-0.0405171683696954</v>
      </c>
      <c r="E6037" s="149">
        <v>0.811932766152615</v>
      </c>
      <c r="F6037" s="153">
        <v>0.0138652893357633</v>
      </c>
      <c r="G6037" s="153">
        <v>0.879470280915867</v>
      </c>
      <c r="H6037" s="153">
        <v>0.0957386131104071</v>
      </c>
      <c r="I6037" s="153">
        <v>0.627503122312341</v>
      </c>
      <c r="J6037" s="153">
        <v>0.0427121535698003</v>
      </c>
      <c r="K6037" s="151">
        <v>0.811933</v>
      </c>
      <c r="L6037" s="151">
        <v>4.201162</v>
      </c>
      <c r="M6037" s="2">
        <v>6036.0</v>
      </c>
    </row>
    <row r="6038">
      <c r="A6038" s="152" t="s">
        <v>115</v>
      </c>
      <c r="B6038" s="152" t="s">
        <v>88</v>
      </c>
      <c r="C6038" s="153">
        <v>0.312748846353471</v>
      </c>
      <c r="D6038" s="153">
        <v>0.215739997798084</v>
      </c>
      <c r="E6038" s="149">
        <v>0.727993188001168</v>
      </c>
      <c r="F6038" s="153">
        <v>0.190627636479597</v>
      </c>
      <c r="G6038" s="153">
        <v>0.459419580183676</v>
      </c>
      <c r="H6038" s="153">
        <v>0.13645569877139</v>
      </c>
      <c r="I6038" s="153">
        <v>0.693636949422272</v>
      </c>
      <c r="J6038" s="153">
        <v>0.01</v>
      </c>
      <c r="K6038" s="151">
        <v>0.812026</v>
      </c>
      <c r="L6038" s="151">
        <v>4.207467</v>
      </c>
      <c r="M6038" s="2">
        <v>6037.0</v>
      </c>
    </row>
    <row r="6039">
      <c r="A6039" s="152" t="s">
        <v>62</v>
      </c>
      <c r="B6039" s="152" t="s">
        <v>115</v>
      </c>
      <c r="C6039" s="153">
        <v>-0.212998337319212</v>
      </c>
      <c r="D6039" s="153">
        <v>-0.0565707246706905</v>
      </c>
      <c r="E6039" s="149">
        <v>0.812026466719584</v>
      </c>
      <c r="F6039" s="153">
        <v>0.503573343015201</v>
      </c>
      <c r="G6039" s="153">
        <v>0.457873503987187</v>
      </c>
      <c r="H6039" s="153">
        <v>0.159720281372594</v>
      </c>
      <c r="I6039" s="153">
        <v>0.870176445925142</v>
      </c>
      <c r="J6039" s="153">
        <v>0.01</v>
      </c>
      <c r="K6039" s="151">
        <v>0.812026</v>
      </c>
      <c r="L6039" s="151">
        <v>4.204555</v>
      </c>
      <c r="M6039" s="2">
        <v>6038.0</v>
      </c>
    </row>
    <row r="6040">
      <c r="A6040" s="152" t="s">
        <v>188</v>
      </c>
      <c r="B6040" s="152" t="s">
        <v>13</v>
      </c>
      <c r="C6040" s="153">
        <v>1.6134913074439</v>
      </c>
      <c r="D6040" s="153">
        <v>-0.185647534983854</v>
      </c>
      <c r="E6040" s="149">
        <v>0.812214307058302</v>
      </c>
      <c r="F6040" s="153">
        <v>0.298834642548251</v>
      </c>
      <c r="G6040" s="153">
        <v>0.0407722582281006</v>
      </c>
      <c r="H6040" s="153">
        <v>0.98328259055976</v>
      </c>
      <c r="I6040" s="153">
        <v>0.885757936777782</v>
      </c>
      <c r="J6040" s="153">
        <v>0.01</v>
      </c>
      <c r="K6040" s="151">
        <v>0.812214</v>
      </c>
      <c r="L6040" s="151">
        <v>4.214277</v>
      </c>
      <c r="M6040" s="2">
        <v>6039.0</v>
      </c>
    </row>
    <row r="6041">
      <c r="A6041" s="152" t="s">
        <v>13</v>
      </c>
      <c r="B6041" s="152" t="s">
        <v>188</v>
      </c>
      <c r="C6041" s="153">
        <v>-1.6134913074439</v>
      </c>
      <c r="D6041" s="153">
        <v>-0.185647534983854</v>
      </c>
      <c r="E6041" s="149">
        <v>0.812214307058302</v>
      </c>
      <c r="F6041" s="153">
        <v>0.298834642548251</v>
      </c>
      <c r="G6041" s="153">
        <v>0.0407722582281006</v>
      </c>
      <c r="H6041" s="153">
        <v>0.98328259055976</v>
      </c>
      <c r="I6041" s="153">
        <v>0.885757936777782</v>
      </c>
      <c r="J6041" s="153">
        <v>0.01</v>
      </c>
      <c r="K6041" s="151">
        <v>0.812214</v>
      </c>
      <c r="L6041" s="151">
        <v>4.211357</v>
      </c>
      <c r="M6041" s="2">
        <v>6040.0</v>
      </c>
    </row>
    <row r="6042">
      <c r="A6042" s="152" t="s">
        <v>154</v>
      </c>
      <c r="B6042" s="152" t="s">
        <v>175</v>
      </c>
      <c r="C6042" s="153">
        <v>0.150208543182242</v>
      </c>
      <c r="D6042" s="153">
        <v>0.137045140831935</v>
      </c>
      <c r="E6042" s="149">
        <v>0.812596484284004</v>
      </c>
      <c r="F6042" s="153">
        <v>0.0831565391421014</v>
      </c>
      <c r="G6042" s="153">
        <v>0.595885544700842</v>
      </c>
      <c r="H6042" s="153">
        <v>0.201953855682545</v>
      </c>
      <c r="I6042" s="153">
        <v>0.965851856325815</v>
      </c>
      <c r="J6042" s="153">
        <v>0.01</v>
      </c>
      <c r="K6042" s="151">
        <v>0.812596</v>
      </c>
      <c r="L6042" s="151">
        <v>4.219186</v>
      </c>
      <c r="M6042" s="2">
        <v>6041.0</v>
      </c>
    </row>
    <row r="6043">
      <c r="A6043" s="152" t="s">
        <v>175</v>
      </c>
      <c r="B6043" s="152" t="s">
        <v>154</v>
      </c>
      <c r="C6043" s="153">
        <v>-0.150208543182242</v>
      </c>
      <c r="D6043" s="153">
        <v>0.137045140831935</v>
      </c>
      <c r="E6043" s="149">
        <v>0.812596484284004</v>
      </c>
      <c r="F6043" s="153">
        <v>0.0831565391421044</v>
      </c>
      <c r="G6043" s="153">
        <v>0.595885544700842</v>
      </c>
      <c r="H6043" s="153">
        <v>0.201953855682545</v>
      </c>
      <c r="I6043" s="153">
        <v>0.965851856325815</v>
      </c>
      <c r="J6043" s="153">
        <v>0.01</v>
      </c>
      <c r="K6043" s="151">
        <v>0.812596</v>
      </c>
      <c r="L6043" s="151">
        <v>4.222116</v>
      </c>
      <c r="M6043" s="2">
        <v>6042.0</v>
      </c>
    </row>
    <row r="6044">
      <c r="A6044" s="152" t="s">
        <v>64</v>
      </c>
      <c r="B6044" s="152" t="s">
        <v>102</v>
      </c>
      <c r="C6044" s="153">
        <v>-0.409128217479982</v>
      </c>
      <c r="D6044" s="153">
        <v>0.0293868560761333</v>
      </c>
      <c r="E6044" s="149">
        <v>0.813175492204363</v>
      </c>
      <c r="F6044" s="153">
        <v>0.390229821162323</v>
      </c>
      <c r="G6044" s="153">
        <v>0.6294918812175</v>
      </c>
      <c r="H6044" s="153">
        <v>0.0311623694131893</v>
      </c>
      <c r="I6044" s="153">
        <v>0.843871209933546</v>
      </c>
      <c r="J6044" s="153">
        <v>0.01</v>
      </c>
      <c r="K6044" s="151">
        <v>0.813175</v>
      </c>
      <c r="L6044" s="151">
        <v>4.22806</v>
      </c>
      <c r="M6044" s="2">
        <v>6043.0</v>
      </c>
    </row>
    <row r="6045">
      <c r="A6045" s="152" t="s">
        <v>102</v>
      </c>
      <c r="B6045" s="152" t="s">
        <v>64</v>
      </c>
      <c r="C6045" s="153">
        <v>0.409128217479982</v>
      </c>
      <c r="D6045" s="153">
        <v>0.0293868560761333</v>
      </c>
      <c r="E6045" s="149">
        <v>0.813175492204363</v>
      </c>
      <c r="F6045" s="153">
        <v>0.390229821162314</v>
      </c>
      <c r="G6045" s="153">
        <v>0.6294918812175</v>
      </c>
      <c r="H6045" s="153">
        <v>0.0311623694131893</v>
      </c>
      <c r="I6045" s="153">
        <v>0.843871209933546</v>
      </c>
      <c r="J6045" s="153">
        <v>0.01</v>
      </c>
      <c r="K6045" s="151">
        <v>0.813175</v>
      </c>
      <c r="L6045" s="151">
        <v>4.231001</v>
      </c>
      <c r="M6045" s="2">
        <v>6044.0</v>
      </c>
    </row>
    <row r="6046">
      <c r="A6046" s="152" t="s">
        <v>100</v>
      </c>
      <c r="B6046" s="152" t="s">
        <v>443</v>
      </c>
      <c r="C6046" s="153">
        <v>-0.0347840173451191</v>
      </c>
      <c r="D6046" s="153">
        <v>-0.106108045210207</v>
      </c>
      <c r="E6046" s="149">
        <v>0.813239350046237</v>
      </c>
      <c r="F6046" s="154">
        <v>7.88505457422705E-5</v>
      </c>
      <c r="G6046" s="153">
        <v>0.428740950008112</v>
      </c>
      <c r="H6046" s="153">
        <v>2.3408550223491E-4</v>
      </c>
      <c r="I6046" s="153">
        <v>0.183975133778317</v>
      </c>
      <c r="J6046" s="153">
        <v>0.453797938613821</v>
      </c>
      <c r="K6046" s="151">
        <v>0.813239</v>
      </c>
      <c r="L6046" s="151">
        <v>4.237226</v>
      </c>
      <c r="M6046" s="2">
        <v>6045.0</v>
      </c>
    </row>
    <row r="6047">
      <c r="A6047" s="152" t="s">
        <v>443</v>
      </c>
      <c r="B6047" s="152" t="s">
        <v>100</v>
      </c>
      <c r="C6047" s="153">
        <v>0.0347840173451191</v>
      </c>
      <c r="D6047" s="153">
        <v>-0.106108045210207</v>
      </c>
      <c r="E6047" s="149">
        <v>0.813239350046237</v>
      </c>
      <c r="F6047" s="154">
        <v>7.88505457422681E-5</v>
      </c>
      <c r="G6047" s="153">
        <v>0.428740950008112</v>
      </c>
      <c r="H6047" s="153">
        <v>2.3408550223491E-4</v>
      </c>
      <c r="I6047" s="153">
        <v>0.183975133778317</v>
      </c>
      <c r="J6047" s="153">
        <v>0.453797938613821</v>
      </c>
      <c r="K6047" s="151">
        <v>0.813239</v>
      </c>
      <c r="L6047" s="151">
        <v>4.234278</v>
      </c>
      <c r="M6047" s="2">
        <v>6046.0</v>
      </c>
    </row>
    <row r="6048">
      <c r="A6048" s="152" t="s">
        <v>75</v>
      </c>
      <c r="B6048" s="152" t="s">
        <v>66</v>
      </c>
      <c r="C6048" s="153">
        <v>-0.524748369039219</v>
      </c>
      <c r="D6048" s="153">
        <v>-0.0357377967316636</v>
      </c>
      <c r="E6048" s="149">
        <v>0.813301832999361</v>
      </c>
      <c r="F6048" s="153">
        <v>0.49310701100435</v>
      </c>
      <c r="G6048" s="153">
        <v>0.41055897314304</v>
      </c>
      <c r="H6048" s="153">
        <v>0.586822406911823</v>
      </c>
      <c r="I6048" s="153">
        <v>0.831983819546871</v>
      </c>
      <c r="J6048" s="153">
        <v>0.01</v>
      </c>
      <c r="K6048" s="151">
        <v>0.813302</v>
      </c>
      <c r="L6048" s="151">
        <v>4.240505</v>
      </c>
      <c r="M6048" s="2">
        <v>6047.0</v>
      </c>
    </row>
    <row r="6049">
      <c r="A6049" s="152" t="s">
        <v>66</v>
      </c>
      <c r="B6049" s="152" t="s">
        <v>75</v>
      </c>
      <c r="C6049" s="153">
        <v>0.524748369039219</v>
      </c>
      <c r="D6049" s="153">
        <v>-0.0357377967316636</v>
      </c>
      <c r="E6049" s="149">
        <v>0.813301832999361</v>
      </c>
      <c r="F6049" s="153">
        <v>0.49310701100435</v>
      </c>
      <c r="G6049" s="153">
        <v>0.41055897314304</v>
      </c>
      <c r="H6049" s="153">
        <v>0.586822406911823</v>
      </c>
      <c r="I6049" s="153">
        <v>0.831983819546871</v>
      </c>
      <c r="J6049" s="153">
        <v>0.01</v>
      </c>
      <c r="K6049" s="151">
        <v>0.813302</v>
      </c>
      <c r="L6049" s="151">
        <v>4.243462</v>
      </c>
      <c r="M6049" s="2">
        <v>6048.0</v>
      </c>
    </row>
    <row r="6050">
      <c r="A6050" s="152" t="s">
        <v>154</v>
      </c>
      <c r="B6050" s="152" t="s">
        <v>28</v>
      </c>
      <c r="C6050" s="153">
        <v>1.21687919333188</v>
      </c>
      <c r="D6050" s="153">
        <v>0.115255980390036</v>
      </c>
      <c r="E6050" s="149">
        <v>0.813643657805967</v>
      </c>
      <c r="F6050" s="153">
        <v>0.0165489597583838</v>
      </c>
      <c r="G6050" s="153">
        <v>0.215738987306605</v>
      </c>
      <c r="H6050" s="153">
        <v>0.0116999307297797</v>
      </c>
      <c r="I6050" s="153">
        <v>0.0603012226701395</v>
      </c>
      <c r="J6050" s="153">
        <v>0.218905618120178</v>
      </c>
      <c r="K6050" s="151">
        <v>0.813644</v>
      </c>
      <c r="L6050" s="151">
        <v>4.248208</v>
      </c>
      <c r="M6050" s="2">
        <v>6049.0</v>
      </c>
    </row>
    <row r="6051">
      <c r="A6051" s="152" t="s">
        <v>28</v>
      </c>
      <c r="B6051" s="152" t="s">
        <v>154</v>
      </c>
      <c r="C6051" s="153">
        <v>-1.21687919333188</v>
      </c>
      <c r="D6051" s="153">
        <v>0.115255980390036</v>
      </c>
      <c r="E6051" s="149">
        <v>0.813643657805967</v>
      </c>
      <c r="F6051" s="153">
        <v>0.0165489597583831</v>
      </c>
      <c r="G6051" s="153">
        <v>0.215738987306605</v>
      </c>
      <c r="H6051" s="153">
        <v>0.0116999307297797</v>
      </c>
      <c r="I6051" s="153">
        <v>0.0603012226701395</v>
      </c>
      <c r="J6051" s="153">
        <v>0.218905618120178</v>
      </c>
      <c r="K6051" s="151">
        <v>0.813644</v>
      </c>
      <c r="L6051" s="151">
        <v>4.251174</v>
      </c>
      <c r="M6051" s="2">
        <v>6050.0</v>
      </c>
    </row>
    <row r="6052">
      <c r="A6052" s="152" t="s">
        <v>76</v>
      </c>
      <c r="B6052" s="152" t="s">
        <v>447</v>
      </c>
      <c r="C6052" s="153">
        <v>-1.10576740213832</v>
      </c>
      <c r="D6052" s="153">
        <v>-0.391380093663381</v>
      </c>
      <c r="E6052" s="149">
        <v>0.813792272422602</v>
      </c>
      <c r="F6052" s="154">
        <v>2.3788236388386E-7</v>
      </c>
      <c r="G6052" s="153">
        <v>0.665151546461166</v>
      </c>
      <c r="H6052" s="153">
        <v>0.750398749882968</v>
      </c>
      <c r="I6052" s="153">
        <v>0.917811065140088</v>
      </c>
      <c r="J6052" s="153">
        <v>0.01</v>
      </c>
      <c r="K6052" s="151">
        <v>0.813792</v>
      </c>
      <c r="L6052" s="151">
        <v>4.257898</v>
      </c>
      <c r="M6052" s="2">
        <v>6051.0</v>
      </c>
    </row>
    <row r="6053">
      <c r="A6053" s="152" t="s">
        <v>447</v>
      </c>
      <c r="B6053" s="152" t="s">
        <v>76</v>
      </c>
      <c r="C6053" s="153">
        <v>1.10576740213832</v>
      </c>
      <c r="D6053" s="153">
        <v>-0.391380093663381</v>
      </c>
      <c r="E6053" s="149">
        <v>0.813792272422602</v>
      </c>
      <c r="F6053" s="154">
        <v>2.3788236388386E-7</v>
      </c>
      <c r="G6053" s="153">
        <v>0.665151546461166</v>
      </c>
      <c r="H6053" s="153">
        <v>0.750398749882968</v>
      </c>
      <c r="I6053" s="153">
        <v>0.917811065140088</v>
      </c>
      <c r="J6053" s="153">
        <v>0.01</v>
      </c>
      <c r="K6053" s="151">
        <v>0.813792</v>
      </c>
      <c r="L6053" s="151">
        <v>4.254922</v>
      </c>
      <c r="M6053" s="2">
        <v>6052.0</v>
      </c>
    </row>
    <row r="6054">
      <c r="A6054" s="152" t="s">
        <v>21</v>
      </c>
      <c r="B6054" s="152" t="s">
        <v>36</v>
      </c>
      <c r="C6054" s="153">
        <v>-0.359682621470633</v>
      </c>
      <c r="D6054" s="153">
        <v>0.486216181245578</v>
      </c>
      <c r="E6054" s="149">
        <v>0.814070124306522</v>
      </c>
      <c r="F6054" s="153">
        <v>0.0769675823132138</v>
      </c>
      <c r="G6054" s="153">
        <v>0.933423093808011</v>
      </c>
      <c r="H6054" s="153">
        <v>0.0707768519259139</v>
      </c>
      <c r="I6054" s="153">
        <v>0.344171896372795</v>
      </c>
      <c r="J6054" s="153">
        <v>0.0908299012886611</v>
      </c>
      <c r="K6054" s="151">
        <v>0.81407</v>
      </c>
      <c r="L6054" s="151">
        <v>4.262332</v>
      </c>
      <c r="M6054" s="2">
        <v>6053.0</v>
      </c>
    </row>
    <row r="6055">
      <c r="A6055" s="152" t="s">
        <v>36</v>
      </c>
      <c r="B6055" s="152" t="s">
        <v>21</v>
      </c>
      <c r="C6055" s="153">
        <v>0.359682621470633</v>
      </c>
      <c r="D6055" s="153">
        <v>0.486216181245578</v>
      </c>
      <c r="E6055" s="149">
        <v>0.814070124306522</v>
      </c>
      <c r="F6055" s="153">
        <v>0.0769675823132136</v>
      </c>
      <c r="G6055" s="153">
        <v>0.933423093808011</v>
      </c>
      <c r="H6055" s="153">
        <v>0.0707768519259139</v>
      </c>
      <c r="I6055" s="153">
        <v>0.344171896372795</v>
      </c>
      <c r="J6055" s="153">
        <v>0.0908299012886611</v>
      </c>
      <c r="K6055" s="151">
        <v>0.81407</v>
      </c>
      <c r="L6055" s="151">
        <v>4.265317</v>
      </c>
      <c r="M6055" s="2">
        <v>6054.0</v>
      </c>
    </row>
    <row r="6056">
      <c r="A6056" s="152" t="s">
        <v>12</v>
      </c>
      <c r="B6056" s="152" t="s">
        <v>160</v>
      </c>
      <c r="C6056" s="153">
        <v>-1.25882452637648</v>
      </c>
      <c r="D6056" s="153">
        <v>0.116056589520638</v>
      </c>
      <c r="E6056" s="149">
        <v>0.814077108121081</v>
      </c>
      <c r="F6056" s="153">
        <v>0.66013917383582</v>
      </c>
      <c r="G6056" s="153">
        <v>0.620966340937996</v>
      </c>
      <c r="H6056" s="153">
        <v>0.153596249321752</v>
      </c>
      <c r="I6056" s="153">
        <v>0.353710707581121</v>
      </c>
      <c r="J6056" s="153">
        <v>0.01</v>
      </c>
      <c r="K6056" s="151">
        <v>0.814077</v>
      </c>
      <c r="L6056" s="151">
        <v>4.268343</v>
      </c>
      <c r="M6056" s="2">
        <v>6055.0</v>
      </c>
    </row>
    <row r="6057">
      <c r="A6057" s="152" t="s">
        <v>160</v>
      </c>
      <c r="B6057" s="152" t="s">
        <v>12</v>
      </c>
      <c r="C6057" s="153">
        <v>1.25882452637648</v>
      </c>
      <c r="D6057" s="153">
        <v>0.116056589520638</v>
      </c>
      <c r="E6057" s="149">
        <v>0.814077108121081</v>
      </c>
      <c r="F6057" s="153">
        <v>0.660139173835811</v>
      </c>
      <c r="G6057" s="153">
        <v>0.620966340937996</v>
      </c>
      <c r="H6057" s="153">
        <v>0.153596249321752</v>
      </c>
      <c r="I6057" s="153">
        <v>0.353710707581121</v>
      </c>
      <c r="J6057" s="153">
        <v>0.01</v>
      </c>
      <c r="K6057" s="151">
        <v>0.814077</v>
      </c>
      <c r="L6057" s="151">
        <v>4.271336</v>
      </c>
      <c r="M6057" s="2">
        <v>6056.0</v>
      </c>
    </row>
    <row r="6058">
      <c r="A6058" s="152" t="s">
        <v>445</v>
      </c>
      <c r="B6058" s="152" t="s">
        <v>30</v>
      </c>
      <c r="C6058" s="153">
        <v>1.24381418596553</v>
      </c>
      <c r="D6058" s="153">
        <v>0.0893473266283067</v>
      </c>
      <c r="E6058" s="149">
        <v>0.814431940202855</v>
      </c>
      <c r="F6058" s="153">
        <v>0.00138848588906735</v>
      </c>
      <c r="G6058" s="153">
        <v>0.548079661291514</v>
      </c>
      <c r="H6058" s="153">
        <v>0.0640701123607136</v>
      </c>
      <c r="I6058" s="153">
        <v>0.814710552120687</v>
      </c>
      <c r="J6058" s="153">
        <v>0.01</v>
      </c>
      <c r="K6058" s="151">
        <v>0.814432</v>
      </c>
      <c r="L6058" s="151">
        <v>4.279199</v>
      </c>
      <c r="M6058" s="2">
        <v>6057.0</v>
      </c>
    </row>
    <row r="6059">
      <c r="A6059" s="152" t="s">
        <v>30</v>
      </c>
      <c r="B6059" s="152" t="s">
        <v>445</v>
      </c>
      <c r="C6059" s="153">
        <v>-1.24381418596553</v>
      </c>
      <c r="D6059" s="153">
        <v>0.0893473266283067</v>
      </c>
      <c r="E6059" s="149">
        <v>0.814431940202855</v>
      </c>
      <c r="F6059" s="153">
        <v>0.00138848588906736</v>
      </c>
      <c r="G6059" s="153">
        <v>0.548079661291514</v>
      </c>
      <c r="H6059" s="153">
        <v>0.0640701123607136</v>
      </c>
      <c r="I6059" s="153">
        <v>0.814710552120687</v>
      </c>
      <c r="J6059" s="153">
        <v>0.01</v>
      </c>
      <c r="K6059" s="151">
        <v>0.814432</v>
      </c>
      <c r="L6059" s="151">
        <v>4.276196</v>
      </c>
      <c r="M6059" s="2">
        <v>6058.0</v>
      </c>
    </row>
    <row r="6060">
      <c r="A6060" s="152" t="s">
        <v>157</v>
      </c>
      <c r="B6060" s="152" t="s">
        <v>178</v>
      </c>
      <c r="C6060" s="153">
        <v>0.177420437201364</v>
      </c>
      <c r="D6060" s="153">
        <v>-0.648061125958602</v>
      </c>
      <c r="E6060" s="149">
        <v>0.814482093340015</v>
      </c>
      <c r="F6060" s="154">
        <v>6.08098395272396E-6</v>
      </c>
      <c r="G6060" s="153">
        <v>0.778405678194571</v>
      </c>
      <c r="H6060" s="153">
        <v>0.334666954397151</v>
      </c>
      <c r="I6060" s="153">
        <v>0.984616559718111</v>
      </c>
      <c r="J6060" s="153">
        <v>0.01</v>
      </c>
      <c r="K6060" s="151">
        <v>0.814482</v>
      </c>
      <c r="L6060" s="151">
        <v>4.285482</v>
      </c>
      <c r="M6060" s="2">
        <v>6059.0</v>
      </c>
    </row>
    <row r="6061">
      <c r="A6061" s="152" t="s">
        <v>178</v>
      </c>
      <c r="B6061" s="152" t="s">
        <v>157</v>
      </c>
      <c r="C6061" s="153">
        <v>-0.177420437201364</v>
      </c>
      <c r="D6061" s="153">
        <v>-0.648061125958602</v>
      </c>
      <c r="E6061" s="149">
        <v>0.814482093340015</v>
      </c>
      <c r="F6061" s="154">
        <v>6.08098395272403E-6</v>
      </c>
      <c r="G6061" s="153">
        <v>0.778405678194571</v>
      </c>
      <c r="H6061" s="153">
        <v>0.334666954397151</v>
      </c>
      <c r="I6061" s="153">
        <v>0.984616559718111</v>
      </c>
      <c r="J6061" s="153">
        <v>0.01</v>
      </c>
      <c r="K6061" s="151">
        <v>0.814482</v>
      </c>
      <c r="L6061" s="151">
        <v>4.28247</v>
      </c>
      <c r="M6061" s="2">
        <v>6060.0</v>
      </c>
    </row>
    <row r="6062">
      <c r="A6062" s="152" t="s">
        <v>157</v>
      </c>
      <c r="B6062" s="152" t="s">
        <v>166</v>
      </c>
      <c r="C6062" s="153">
        <v>0.203784512504199</v>
      </c>
      <c r="D6062" s="153">
        <v>-0.614559125799596</v>
      </c>
      <c r="E6062" s="149">
        <v>0.814724389580664</v>
      </c>
      <c r="F6062" s="153">
        <v>0.00407111383437852</v>
      </c>
      <c r="G6062" s="153">
        <v>0.780554374057175</v>
      </c>
      <c r="H6062" s="153">
        <v>0.396988057457672</v>
      </c>
      <c r="I6062" s="153">
        <v>0.598816624432653</v>
      </c>
      <c r="J6062" s="153">
        <v>0.01</v>
      </c>
      <c r="K6062" s="151">
        <v>0.814724</v>
      </c>
      <c r="L6062" s="151">
        <v>4.292794</v>
      </c>
      <c r="M6062" s="2">
        <v>6061.0</v>
      </c>
    </row>
    <row r="6063">
      <c r="A6063" s="152" t="s">
        <v>166</v>
      </c>
      <c r="B6063" s="152" t="s">
        <v>157</v>
      </c>
      <c r="C6063" s="153">
        <v>-0.203784512504199</v>
      </c>
      <c r="D6063" s="153">
        <v>-0.614559125799596</v>
      </c>
      <c r="E6063" s="149">
        <v>0.814724389580664</v>
      </c>
      <c r="F6063" s="153">
        <v>0.00407111383437856</v>
      </c>
      <c r="G6063" s="153">
        <v>0.780554374057175</v>
      </c>
      <c r="H6063" s="153">
        <v>0.396988057457672</v>
      </c>
      <c r="I6063" s="153">
        <v>0.598816624432653</v>
      </c>
      <c r="J6063" s="153">
        <v>0.01</v>
      </c>
      <c r="K6063" s="151">
        <v>0.814724</v>
      </c>
      <c r="L6063" s="151">
        <v>4.289773</v>
      </c>
      <c r="M6063" s="2">
        <v>6062.0</v>
      </c>
    </row>
    <row r="6064">
      <c r="A6064" s="152" t="s">
        <v>27</v>
      </c>
      <c r="B6064" s="152" t="s">
        <v>70</v>
      </c>
      <c r="C6064" s="153">
        <v>0.598693190133949</v>
      </c>
      <c r="D6064" s="153">
        <v>-0.0551222624253629</v>
      </c>
      <c r="E6064" s="149">
        <v>0.814837277219837</v>
      </c>
      <c r="F6064" s="153">
        <v>0.242690892821441</v>
      </c>
      <c r="G6064" s="153">
        <v>0.498690179050352</v>
      </c>
      <c r="H6064" s="153">
        <v>0.239236964056515</v>
      </c>
      <c r="I6064" s="153">
        <v>0.772349721692582</v>
      </c>
      <c r="J6064" s="153">
        <v>0.0376534151069318</v>
      </c>
      <c r="K6064" s="151">
        <v>0.814837</v>
      </c>
      <c r="L6064" s="151">
        <v>4.296415</v>
      </c>
      <c r="M6064" s="2">
        <v>6063.0</v>
      </c>
    </row>
    <row r="6065">
      <c r="A6065" s="152" t="s">
        <v>70</v>
      </c>
      <c r="B6065" s="152" t="s">
        <v>27</v>
      </c>
      <c r="C6065" s="153">
        <v>-0.598693190133949</v>
      </c>
      <c r="D6065" s="153">
        <v>-0.0551222624253629</v>
      </c>
      <c r="E6065" s="149">
        <v>0.814837277219837</v>
      </c>
      <c r="F6065" s="153">
        <v>0.242690892821441</v>
      </c>
      <c r="G6065" s="153">
        <v>0.498690179050352</v>
      </c>
      <c r="H6065" s="153">
        <v>0.239236964056515</v>
      </c>
      <c r="I6065" s="153">
        <v>0.772349721692582</v>
      </c>
      <c r="J6065" s="153">
        <v>0.0376534151069318</v>
      </c>
      <c r="K6065" s="151">
        <v>0.814837</v>
      </c>
      <c r="L6065" s="151">
        <v>4.299445</v>
      </c>
      <c r="M6065" s="2">
        <v>6064.0</v>
      </c>
    </row>
    <row r="6066">
      <c r="A6066" s="152" t="s">
        <v>446</v>
      </c>
      <c r="B6066" s="152" t="s">
        <v>443</v>
      </c>
      <c r="C6066" s="153">
        <v>3.72974062080047</v>
      </c>
      <c r="D6066" s="153">
        <v>0.0543002063033477</v>
      </c>
      <c r="E6066" s="149">
        <v>0.814953620818814</v>
      </c>
      <c r="F6066" s="153">
        <v>0.00338195936386925</v>
      </c>
      <c r="G6066" s="153">
        <v>0.488036225103112</v>
      </c>
      <c r="H6066" s="153">
        <v>0.877675924934403</v>
      </c>
      <c r="I6066" s="153">
        <v>0.338885242411187</v>
      </c>
      <c r="J6066" s="153">
        <v>0.01</v>
      </c>
      <c r="K6066" s="151">
        <v>0.814954</v>
      </c>
      <c r="L6066" s="151">
        <v>4.303093</v>
      </c>
      <c r="M6066" s="2">
        <v>6065.0</v>
      </c>
    </row>
    <row r="6067">
      <c r="A6067" s="152" t="s">
        <v>443</v>
      </c>
      <c r="B6067" s="152" t="s">
        <v>446</v>
      </c>
      <c r="C6067" s="153">
        <v>-3.72974062080047</v>
      </c>
      <c r="D6067" s="153">
        <v>0.0543002063033477</v>
      </c>
      <c r="E6067" s="149">
        <v>0.814953620818814</v>
      </c>
      <c r="F6067" s="153">
        <v>0.00338195936386918</v>
      </c>
      <c r="G6067" s="153">
        <v>0.488036225103112</v>
      </c>
      <c r="H6067" s="153">
        <v>0.877675924934403</v>
      </c>
      <c r="I6067" s="153">
        <v>0.338885242411187</v>
      </c>
      <c r="J6067" s="153">
        <v>0.01</v>
      </c>
      <c r="K6067" s="151">
        <v>0.814954</v>
      </c>
      <c r="L6067" s="151">
        <v>4.306132</v>
      </c>
      <c r="M6067" s="2">
        <v>6066.0</v>
      </c>
    </row>
    <row r="6068">
      <c r="A6068" s="152" t="s">
        <v>27</v>
      </c>
      <c r="B6068" s="152" t="s">
        <v>198</v>
      </c>
      <c r="C6068" s="153">
        <v>-0.64852300162901</v>
      </c>
      <c r="D6068" s="153">
        <v>0.0871464350196494</v>
      </c>
      <c r="E6068" s="149">
        <v>0.815422258505878</v>
      </c>
      <c r="F6068" s="153">
        <v>0.395471903713628</v>
      </c>
      <c r="G6068" s="153">
        <v>0.502492677803312</v>
      </c>
      <c r="H6068" s="153">
        <v>0.266485259736258</v>
      </c>
      <c r="I6068" s="153">
        <v>0.961047082432418</v>
      </c>
      <c r="J6068" s="153">
        <v>0.0211011755389989</v>
      </c>
      <c r="K6068" s="151">
        <v>0.815422</v>
      </c>
      <c r="L6068" s="151">
        <v>4.314703</v>
      </c>
      <c r="M6068" s="2">
        <v>6067.0</v>
      </c>
    </row>
    <row r="6069">
      <c r="A6069" s="152" t="s">
        <v>198</v>
      </c>
      <c r="B6069" s="152" t="s">
        <v>27</v>
      </c>
      <c r="C6069" s="153">
        <v>0.64852300162901</v>
      </c>
      <c r="D6069" s="153">
        <v>0.0871464350196494</v>
      </c>
      <c r="E6069" s="149">
        <v>0.815422258505878</v>
      </c>
      <c r="F6069" s="153">
        <v>0.395471903713628</v>
      </c>
      <c r="G6069" s="153">
        <v>0.502492677803312</v>
      </c>
      <c r="H6069" s="153">
        <v>0.266485259736258</v>
      </c>
      <c r="I6069" s="153">
        <v>0.961047082432418</v>
      </c>
      <c r="J6069" s="153">
        <v>0.0211011755389989</v>
      </c>
      <c r="K6069" s="151">
        <v>0.815422</v>
      </c>
      <c r="L6069" s="151">
        <v>4.311653</v>
      </c>
      <c r="M6069" s="2">
        <v>6068.0</v>
      </c>
    </row>
    <row r="6070">
      <c r="A6070" s="152" t="s">
        <v>12</v>
      </c>
      <c r="B6070" s="152" t="s">
        <v>83</v>
      </c>
      <c r="C6070" s="153">
        <v>0.0241373116614871</v>
      </c>
      <c r="D6070" s="153">
        <v>-0.0791637636891332</v>
      </c>
      <c r="E6070" s="149">
        <v>0.815496980631084</v>
      </c>
      <c r="F6070" s="153">
        <v>0.00115345533226808</v>
      </c>
      <c r="G6070" s="153">
        <v>0.892102551302614</v>
      </c>
      <c r="H6070" s="153">
        <v>0.265189569460977</v>
      </c>
      <c r="I6070" s="153">
        <v>0.885973746589295</v>
      </c>
      <c r="J6070" s="153">
        <v>0.01</v>
      </c>
      <c r="K6070" s="151">
        <v>0.815497</v>
      </c>
      <c r="L6070" s="151">
        <v>4.318152</v>
      </c>
      <c r="M6070" s="2">
        <v>6069.0</v>
      </c>
    </row>
    <row r="6071">
      <c r="A6071" s="152" t="s">
        <v>83</v>
      </c>
      <c r="B6071" s="152" t="s">
        <v>12</v>
      </c>
      <c r="C6071" s="153">
        <v>-0.0241373116614871</v>
      </c>
      <c r="D6071" s="153">
        <v>-0.0791637636891332</v>
      </c>
      <c r="E6071" s="149">
        <v>0.815496980631084</v>
      </c>
      <c r="F6071" s="153">
        <v>0.00115345533226804</v>
      </c>
      <c r="G6071" s="153">
        <v>0.892102551302614</v>
      </c>
      <c r="H6071" s="153">
        <v>0.265189569460977</v>
      </c>
      <c r="I6071" s="153">
        <v>0.885973746589295</v>
      </c>
      <c r="J6071" s="153">
        <v>0.01</v>
      </c>
      <c r="K6071" s="151">
        <v>0.815497</v>
      </c>
      <c r="L6071" s="151">
        <v>4.32121</v>
      </c>
      <c r="M6071" s="2">
        <v>6070.0</v>
      </c>
    </row>
    <row r="6072">
      <c r="A6072" s="152" t="s">
        <v>447</v>
      </c>
      <c r="B6072" s="152" t="s">
        <v>102</v>
      </c>
      <c r="C6072" s="153">
        <v>0.663729909051384</v>
      </c>
      <c r="D6072" s="153">
        <v>0.393061709312249</v>
      </c>
      <c r="E6072" s="149">
        <v>0.81552638390215</v>
      </c>
      <c r="F6072" s="153">
        <v>0.00182556664532485</v>
      </c>
      <c r="G6072" s="153">
        <v>0.74476751362572</v>
      </c>
      <c r="H6072" s="153">
        <v>0.793533048504982</v>
      </c>
      <c r="I6072" s="153">
        <v>0.5055697484994</v>
      </c>
      <c r="J6072" s="153">
        <v>0.01</v>
      </c>
      <c r="K6072" s="151">
        <v>0.815526</v>
      </c>
      <c r="L6072" s="151">
        <v>4.327495</v>
      </c>
      <c r="M6072" s="2">
        <v>6071.0</v>
      </c>
    </row>
    <row r="6073">
      <c r="A6073" s="152" t="s">
        <v>102</v>
      </c>
      <c r="B6073" s="152" t="s">
        <v>447</v>
      </c>
      <c r="C6073" s="153">
        <v>-0.663729909051384</v>
      </c>
      <c r="D6073" s="153">
        <v>0.393061709312249</v>
      </c>
      <c r="E6073" s="149">
        <v>0.81552638390215</v>
      </c>
      <c r="F6073" s="153">
        <v>0.00182556664532486</v>
      </c>
      <c r="G6073" s="153">
        <v>0.74476751362572</v>
      </c>
      <c r="H6073" s="153">
        <v>0.793533048504982</v>
      </c>
      <c r="I6073" s="153">
        <v>0.5055697484994</v>
      </c>
      <c r="J6073" s="153">
        <v>0.01</v>
      </c>
      <c r="K6073" s="151">
        <v>0.815526</v>
      </c>
      <c r="L6073" s="151">
        <v>4.324428</v>
      </c>
      <c r="M6073" s="2">
        <v>6072.0</v>
      </c>
    </row>
    <row r="6074">
      <c r="A6074" s="152" t="s">
        <v>75</v>
      </c>
      <c r="B6074" s="152" t="s">
        <v>64</v>
      </c>
      <c r="C6074" s="153">
        <v>0.0325359490090593</v>
      </c>
      <c r="D6074" s="153">
        <v>-0.0119653321427236</v>
      </c>
      <c r="E6074" s="149">
        <v>0.815822891684906</v>
      </c>
      <c r="F6074" s="153">
        <v>0.129056918730933</v>
      </c>
      <c r="G6074" s="153">
        <v>0.233845196857823</v>
      </c>
      <c r="H6074" s="153">
        <v>0.0577645550108608</v>
      </c>
      <c r="I6074" s="153">
        <v>0.945177903609843</v>
      </c>
      <c r="J6074" s="153">
        <v>0.148117581394758</v>
      </c>
      <c r="K6074" s="151">
        <v>0.815823</v>
      </c>
      <c r="L6074" s="151">
        <v>4.332141</v>
      </c>
      <c r="M6074" s="2">
        <v>6073.0</v>
      </c>
    </row>
    <row r="6075">
      <c r="A6075" s="152" t="s">
        <v>64</v>
      </c>
      <c r="B6075" s="152" t="s">
        <v>75</v>
      </c>
      <c r="C6075" s="153">
        <v>-0.0325359490090593</v>
      </c>
      <c r="D6075" s="153">
        <v>-0.0119653321427236</v>
      </c>
      <c r="E6075" s="149">
        <v>0.815822891684906</v>
      </c>
      <c r="F6075" s="153">
        <v>0.129056918730938</v>
      </c>
      <c r="G6075" s="153">
        <v>0.233845196857823</v>
      </c>
      <c r="H6075" s="153">
        <v>0.0577645550108608</v>
      </c>
      <c r="I6075" s="153">
        <v>0.945177903609843</v>
      </c>
      <c r="J6075" s="153">
        <v>0.148117581394758</v>
      </c>
      <c r="K6075" s="151">
        <v>0.815823</v>
      </c>
      <c r="L6075" s="151">
        <v>4.335218</v>
      </c>
      <c r="M6075" s="2">
        <v>6074.0</v>
      </c>
    </row>
    <row r="6076">
      <c r="A6076" s="152" t="s">
        <v>40</v>
      </c>
      <c r="B6076" s="152" t="s">
        <v>200</v>
      </c>
      <c r="C6076" s="153">
        <v>-1.19068714536959</v>
      </c>
      <c r="D6076" s="153">
        <v>0.14187061671453</v>
      </c>
      <c r="E6076" s="149">
        <v>0.816429863078939</v>
      </c>
      <c r="F6076" s="153">
        <v>0.0898807452536946</v>
      </c>
      <c r="G6076" s="153">
        <v>0.652627873899861</v>
      </c>
      <c r="H6076" s="153">
        <v>0.543199197146797</v>
      </c>
      <c r="I6076" s="153">
        <v>0.536680761942411</v>
      </c>
      <c r="J6076" s="153">
        <v>0.0329236080932898</v>
      </c>
      <c r="K6076" s="151">
        <v>0.81643</v>
      </c>
      <c r="L6076" s="151">
        <v>4.341527</v>
      </c>
      <c r="M6076" s="2">
        <v>6075.0</v>
      </c>
    </row>
    <row r="6077">
      <c r="A6077" s="152" t="s">
        <v>200</v>
      </c>
      <c r="B6077" s="152" t="s">
        <v>40</v>
      </c>
      <c r="C6077" s="153">
        <v>1.19068714536959</v>
      </c>
      <c r="D6077" s="153">
        <v>0.14187061671453</v>
      </c>
      <c r="E6077" s="149">
        <v>0.816429863078939</v>
      </c>
      <c r="F6077" s="153">
        <v>0.0898807452536946</v>
      </c>
      <c r="G6077" s="153">
        <v>0.652627873899861</v>
      </c>
      <c r="H6077" s="153">
        <v>0.543199197146797</v>
      </c>
      <c r="I6077" s="153">
        <v>0.536680761942411</v>
      </c>
      <c r="J6077" s="153">
        <v>0.0329236080932898</v>
      </c>
      <c r="K6077" s="151">
        <v>0.81643</v>
      </c>
      <c r="L6077" s="151">
        <v>4.344615</v>
      </c>
      <c r="M6077" s="2">
        <v>6076.0</v>
      </c>
    </row>
    <row r="6078">
      <c r="A6078" s="152" t="s">
        <v>106</v>
      </c>
      <c r="B6078" s="152" t="s">
        <v>78</v>
      </c>
      <c r="C6078" s="153">
        <v>0.0389456585738912</v>
      </c>
      <c r="D6078" s="153">
        <v>-0.0845346021379329</v>
      </c>
      <c r="E6078" s="149">
        <v>0.816512853345082</v>
      </c>
      <c r="F6078" s="153">
        <v>0.233748046749672</v>
      </c>
      <c r="G6078" s="153">
        <v>0.439141604355569</v>
      </c>
      <c r="H6078" s="153">
        <v>0.971104075698557</v>
      </c>
      <c r="I6078" s="153">
        <v>0.259671915629792</v>
      </c>
      <c r="J6078" s="153">
        <v>0.01</v>
      </c>
      <c r="K6078" s="151">
        <v>0.816513</v>
      </c>
      <c r="L6078" s="151">
        <v>4.348149</v>
      </c>
      <c r="M6078" s="2">
        <v>6077.0</v>
      </c>
    </row>
    <row r="6079">
      <c r="A6079" s="152" t="s">
        <v>78</v>
      </c>
      <c r="B6079" s="152" t="s">
        <v>106</v>
      </c>
      <c r="C6079" s="153">
        <v>-0.0389456585738912</v>
      </c>
      <c r="D6079" s="153">
        <v>-0.0845346021379329</v>
      </c>
      <c r="E6079" s="149">
        <v>0.816512853345082</v>
      </c>
      <c r="F6079" s="153">
        <v>0.233748046749682</v>
      </c>
      <c r="G6079" s="153">
        <v>0.439141604355569</v>
      </c>
      <c r="H6079" s="153">
        <v>0.971104075698557</v>
      </c>
      <c r="I6079" s="153">
        <v>0.259671915629792</v>
      </c>
      <c r="J6079" s="153">
        <v>0.01</v>
      </c>
      <c r="K6079" s="151">
        <v>0.816513</v>
      </c>
      <c r="L6079" s="151">
        <v>4.351246</v>
      </c>
      <c r="M6079" s="2">
        <v>6078.0</v>
      </c>
    </row>
    <row r="6080">
      <c r="A6080" s="152" t="s">
        <v>71</v>
      </c>
      <c r="B6080" s="152" t="s">
        <v>102</v>
      </c>
      <c r="C6080" s="153">
        <v>-0.371416462223088</v>
      </c>
      <c r="D6080" s="153">
        <v>0.0562675278662179</v>
      </c>
      <c r="E6080" s="149">
        <v>0.816896582716537</v>
      </c>
      <c r="F6080" s="153">
        <v>0.864278564933227</v>
      </c>
      <c r="G6080" s="153">
        <v>0.216922310814912</v>
      </c>
      <c r="H6080" s="153">
        <v>0.0708377200804294</v>
      </c>
      <c r="I6080" s="153">
        <v>0.778851491084735</v>
      </c>
      <c r="J6080" s="153">
        <v>0.01</v>
      </c>
      <c r="K6080" s="151">
        <v>0.816897</v>
      </c>
      <c r="L6080" s="151">
        <v>4.359501</v>
      </c>
      <c r="M6080" s="2">
        <v>6079.0</v>
      </c>
    </row>
    <row r="6081">
      <c r="A6081" s="152" t="s">
        <v>102</v>
      </c>
      <c r="B6081" s="152" t="s">
        <v>71</v>
      </c>
      <c r="C6081" s="153">
        <v>0.371416462223088</v>
      </c>
      <c r="D6081" s="153">
        <v>0.0562675278662179</v>
      </c>
      <c r="E6081" s="149">
        <v>0.816896582716537</v>
      </c>
      <c r="F6081" s="153">
        <v>0.864278564933228</v>
      </c>
      <c r="G6081" s="153">
        <v>0.216922310814912</v>
      </c>
      <c r="H6081" s="153">
        <v>0.0708377200804294</v>
      </c>
      <c r="I6081" s="153">
        <v>0.778851491084735</v>
      </c>
      <c r="J6081" s="153">
        <v>0.01</v>
      </c>
      <c r="K6081" s="151">
        <v>0.816897</v>
      </c>
      <c r="L6081" s="151">
        <v>4.356394</v>
      </c>
      <c r="M6081" s="2">
        <v>6080.0</v>
      </c>
    </row>
    <row r="6082">
      <c r="A6082" s="152" t="s">
        <v>30</v>
      </c>
      <c r="B6082" s="152" t="s">
        <v>181</v>
      </c>
      <c r="C6082" s="153">
        <v>-1.18306375439832</v>
      </c>
      <c r="D6082" s="153">
        <v>0.088711336965758</v>
      </c>
      <c r="E6082" s="149">
        <v>0.817023526321827</v>
      </c>
      <c r="F6082" s="153">
        <v>0.25535872934315</v>
      </c>
      <c r="G6082" s="153">
        <v>0.270878626038305</v>
      </c>
      <c r="H6082" s="153">
        <v>0.48618866840743</v>
      </c>
      <c r="I6082" s="153">
        <v>0.997696856529444</v>
      </c>
      <c r="J6082" s="153">
        <v>0.01</v>
      </c>
      <c r="K6082" s="151">
        <v>0.817024</v>
      </c>
      <c r="L6082" s="151">
        <v>4.366407</v>
      </c>
      <c r="M6082" s="2">
        <v>6081.0</v>
      </c>
    </row>
    <row r="6083">
      <c r="A6083" s="152" t="s">
        <v>181</v>
      </c>
      <c r="B6083" s="152" t="s">
        <v>30</v>
      </c>
      <c r="C6083" s="153">
        <v>1.18306375439832</v>
      </c>
      <c r="D6083" s="153">
        <v>0.088711336965758</v>
      </c>
      <c r="E6083" s="149">
        <v>0.817023526321827</v>
      </c>
      <c r="F6083" s="153">
        <v>0.25535872934315</v>
      </c>
      <c r="G6083" s="153">
        <v>0.270878626038305</v>
      </c>
      <c r="H6083" s="153">
        <v>0.48618866840743</v>
      </c>
      <c r="I6083" s="153">
        <v>0.997696856529444</v>
      </c>
      <c r="J6083" s="153">
        <v>0.01</v>
      </c>
      <c r="K6083" s="151">
        <v>0.817024</v>
      </c>
      <c r="L6083" s="151">
        <v>4.363291</v>
      </c>
      <c r="M6083" s="2">
        <v>6082.0</v>
      </c>
    </row>
    <row r="6084">
      <c r="A6084" s="152" t="s">
        <v>148</v>
      </c>
      <c r="B6084" s="152" t="s">
        <v>31</v>
      </c>
      <c r="C6084" s="153">
        <v>0.583923923311343</v>
      </c>
      <c r="D6084" s="153">
        <v>0.344273999065737</v>
      </c>
      <c r="E6084" s="149">
        <v>0.81713624535759</v>
      </c>
      <c r="F6084" s="153">
        <v>0.927043868821687</v>
      </c>
      <c r="G6084" s="153">
        <v>0.419673989351606</v>
      </c>
      <c r="H6084" s="153">
        <v>0.0487111448713458</v>
      </c>
      <c r="I6084" s="153">
        <v>0.483682056631215</v>
      </c>
      <c r="J6084" s="153">
        <v>0.01</v>
      </c>
      <c r="K6084" s="151">
        <v>0.817136</v>
      </c>
      <c r="L6084" s="151">
        <v>4.373257</v>
      </c>
      <c r="M6084" s="2">
        <v>6083.0</v>
      </c>
    </row>
    <row r="6085">
      <c r="A6085" s="152" t="s">
        <v>31</v>
      </c>
      <c r="B6085" s="152" t="s">
        <v>148</v>
      </c>
      <c r="C6085" s="153">
        <v>-0.583923923311343</v>
      </c>
      <c r="D6085" s="153">
        <v>0.344273999065737</v>
      </c>
      <c r="E6085" s="149">
        <v>0.81713624535759</v>
      </c>
      <c r="F6085" s="153">
        <v>0.927043868821693</v>
      </c>
      <c r="G6085" s="153">
        <v>0.419673989351606</v>
      </c>
      <c r="H6085" s="153">
        <v>0.0487111448713458</v>
      </c>
      <c r="I6085" s="153">
        <v>0.483682056631215</v>
      </c>
      <c r="J6085" s="153">
        <v>0.01</v>
      </c>
      <c r="K6085" s="151">
        <v>0.817136</v>
      </c>
      <c r="L6085" s="151">
        <v>4.370131</v>
      </c>
      <c r="M6085" s="2">
        <v>6084.0</v>
      </c>
    </row>
    <row r="6086">
      <c r="A6086" s="152" t="s">
        <v>446</v>
      </c>
      <c r="B6086" s="152" t="s">
        <v>80</v>
      </c>
      <c r="C6086" s="153">
        <v>3.83745556726241</v>
      </c>
      <c r="D6086" s="153">
        <v>-0.107608698626367</v>
      </c>
      <c r="E6086" s="149">
        <v>0.817147931302038</v>
      </c>
      <c r="F6086" s="153">
        <v>0.0156657225558132</v>
      </c>
      <c r="G6086" s="153">
        <v>0.856403690844552</v>
      </c>
      <c r="H6086" s="153">
        <v>0.768397744034865</v>
      </c>
      <c r="I6086" s="153">
        <v>0.631416185396096</v>
      </c>
      <c r="J6086" s="153">
        <v>0.01</v>
      </c>
      <c r="K6086" s="151">
        <v>0.817148</v>
      </c>
      <c r="L6086" s="151">
        <v>4.37645</v>
      </c>
      <c r="M6086" s="2">
        <v>6085.0</v>
      </c>
    </row>
    <row r="6087">
      <c r="A6087" s="152" t="s">
        <v>80</v>
      </c>
      <c r="B6087" s="152" t="s">
        <v>446</v>
      </c>
      <c r="C6087" s="153">
        <v>-3.83745556726241</v>
      </c>
      <c r="D6087" s="153">
        <v>-0.107608698626367</v>
      </c>
      <c r="E6087" s="149">
        <v>0.817147931302038</v>
      </c>
      <c r="F6087" s="153">
        <v>0.0156657225558132</v>
      </c>
      <c r="G6087" s="153">
        <v>0.856403690844552</v>
      </c>
      <c r="H6087" s="153">
        <v>0.768397744034865</v>
      </c>
      <c r="I6087" s="153">
        <v>0.631416185396096</v>
      </c>
      <c r="J6087" s="153">
        <v>0.01</v>
      </c>
      <c r="K6087" s="151">
        <v>0.817148</v>
      </c>
      <c r="L6087" s="151">
        <v>4.379585</v>
      </c>
      <c r="M6087" s="2">
        <v>6086.0</v>
      </c>
    </row>
    <row r="6088">
      <c r="A6088" s="152" t="s">
        <v>76</v>
      </c>
      <c r="B6088" s="152" t="s">
        <v>377</v>
      </c>
      <c r="C6088" s="153">
        <v>-1.84179656131054</v>
      </c>
      <c r="D6088" s="153">
        <v>0.169099631167656</v>
      </c>
      <c r="E6088" s="149">
        <v>0.817247275593631</v>
      </c>
      <c r="F6088" s="153">
        <v>0.0022588627693566</v>
      </c>
      <c r="G6088" s="153">
        <v>0.672130088911745</v>
      </c>
      <c r="H6088" s="153">
        <v>0.479125283797158</v>
      </c>
      <c r="I6088" s="153">
        <v>0.502570761651139</v>
      </c>
      <c r="J6088" s="153">
        <v>0.0145944204919866</v>
      </c>
      <c r="K6088" s="151">
        <v>0.817247</v>
      </c>
      <c r="L6088" s="151">
        <v>4.383257</v>
      </c>
      <c r="M6088" s="2">
        <v>6087.0</v>
      </c>
    </row>
    <row r="6089">
      <c r="A6089" s="152" t="s">
        <v>377</v>
      </c>
      <c r="B6089" s="152" t="s">
        <v>76</v>
      </c>
      <c r="C6089" s="153">
        <v>1.84179656131054</v>
      </c>
      <c r="D6089" s="153">
        <v>0.169099631167656</v>
      </c>
      <c r="E6089" s="149">
        <v>0.817247275593631</v>
      </c>
      <c r="F6089" s="153">
        <v>0.00225886276935656</v>
      </c>
      <c r="G6089" s="153">
        <v>0.672130088911745</v>
      </c>
      <c r="H6089" s="153">
        <v>0.479125283797158</v>
      </c>
      <c r="I6089" s="153">
        <v>0.502570761651139</v>
      </c>
      <c r="J6089" s="153">
        <v>0.0145944204919866</v>
      </c>
      <c r="K6089" s="151">
        <v>0.817247</v>
      </c>
      <c r="L6089" s="151">
        <v>4.386402</v>
      </c>
      <c r="M6089" s="2">
        <v>6088.0</v>
      </c>
    </row>
    <row r="6090">
      <c r="A6090" s="152" t="s">
        <v>30</v>
      </c>
      <c r="B6090" s="152" t="s">
        <v>33</v>
      </c>
      <c r="C6090" s="153">
        <v>0.19699748489667</v>
      </c>
      <c r="D6090" s="153">
        <v>0.0948732033553425</v>
      </c>
      <c r="E6090" s="149">
        <v>0.817456623293681</v>
      </c>
      <c r="F6090" s="153">
        <v>0.172924537199011</v>
      </c>
      <c r="G6090" s="153">
        <v>0.516954710402495</v>
      </c>
      <c r="H6090" s="153">
        <v>0.00989502782749192</v>
      </c>
      <c r="I6090" s="153">
        <v>0.460266785763994</v>
      </c>
      <c r="J6090" s="153">
        <v>0.287763465813603</v>
      </c>
      <c r="K6090" s="151">
        <v>0.817457</v>
      </c>
      <c r="L6090" s="151">
        <v>4.393829</v>
      </c>
      <c r="M6090" s="2">
        <v>6089.0</v>
      </c>
    </row>
    <row r="6091">
      <c r="A6091" s="152" t="s">
        <v>33</v>
      </c>
      <c r="B6091" s="152" t="s">
        <v>30</v>
      </c>
      <c r="C6091" s="153">
        <v>-0.19699748489667</v>
      </c>
      <c r="D6091" s="153">
        <v>0.0948732033553425</v>
      </c>
      <c r="E6091" s="149">
        <v>0.817456623293681</v>
      </c>
      <c r="F6091" s="153">
        <v>0.172924537199011</v>
      </c>
      <c r="G6091" s="153">
        <v>0.516954710402495</v>
      </c>
      <c r="H6091" s="153">
        <v>0.00989502782749192</v>
      </c>
      <c r="I6091" s="153">
        <v>0.460266785763994</v>
      </c>
      <c r="J6091" s="153">
        <v>0.287763465813603</v>
      </c>
      <c r="K6091" s="151">
        <v>0.817457</v>
      </c>
      <c r="L6091" s="151">
        <v>4.390675</v>
      </c>
      <c r="M6091" s="2">
        <v>6090.0</v>
      </c>
    </row>
    <row r="6092">
      <c r="A6092" s="152" t="s">
        <v>102</v>
      </c>
      <c r="B6092" s="152" t="s">
        <v>93</v>
      </c>
      <c r="C6092" s="153">
        <v>0.405819267780113</v>
      </c>
      <c r="D6092" s="153">
        <v>0.0591488773365777</v>
      </c>
      <c r="E6092" s="149">
        <v>0.81789691054816</v>
      </c>
      <c r="F6092" s="153">
        <v>0.109177796423624</v>
      </c>
      <c r="G6092" s="153">
        <v>0.628932115593018</v>
      </c>
      <c r="H6092" s="153">
        <v>0.0713405913395264</v>
      </c>
      <c r="I6092" s="153">
        <v>0.421748990424404</v>
      </c>
      <c r="J6092" s="153">
        <v>0.01</v>
      </c>
      <c r="K6092" s="151">
        <v>0.817897</v>
      </c>
      <c r="L6092" s="151">
        <v>4.399356</v>
      </c>
      <c r="M6092" s="2">
        <v>6091.0</v>
      </c>
    </row>
    <row r="6093">
      <c r="A6093" s="152" t="s">
        <v>93</v>
      </c>
      <c r="B6093" s="152" t="s">
        <v>102</v>
      </c>
      <c r="C6093" s="153">
        <v>-0.405819267780113</v>
      </c>
      <c r="D6093" s="153">
        <v>0.0591488773365777</v>
      </c>
      <c r="E6093" s="149">
        <v>0.81789691054816</v>
      </c>
      <c r="F6093" s="153">
        <v>0.109177796423623</v>
      </c>
      <c r="G6093" s="153">
        <v>0.628932115593018</v>
      </c>
      <c r="H6093" s="153">
        <v>0.0713405913395264</v>
      </c>
      <c r="I6093" s="153">
        <v>0.421748990424404</v>
      </c>
      <c r="J6093" s="153">
        <v>0.01</v>
      </c>
      <c r="K6093" s="151">
        <v>0.817897</v>
      </c>
      <c r="L6093" s="151">
        <v>4.402521</v>
      </c>
      <c r="M6093" s="2">
        <v>6092.0</v>
      </c>
    </row>
    <row r="6094">
      <c r="A6094" s="152" t="s">
        <v>15</v>
      </c>
      <c r="B6094" s="152" t="s">
        <v>189</v>
      </c>
      <c r="C6094" s="153">
        <v>-0.894982239670967</v>
      </c>
      <c r="D6094" s="153">
        <v>0.294769115722565</v>
      </c>
      <c r="E6094" s="149">
        <v>0.817934003497022</v>
      </c>
      <c r="F6094" s="153">
        <v>0.0041921746516128</v>
      </c>
      <c r="G6094" s="153">
        <v>0.375761226182601</v>
      </c>
      <c r="H6094" s="153">
        <v>0.0276009719125107</v>
      </c>
      <c r="I6094" s="153">
        <v>0.566397071866038</v>
      </c>
      <c r="J6094" s="153">
        <v>0.01</v>
      </c>
      <c r="K6094" s="151">
        <v>0.817934</v>
      </c>
      <c r="L6094" s="151">
        <v>4.409065</v>
      </c>
      <c r="M6094" s="2">
        <v>6093.0</v>
      </c>
    </row>
    <row r="6095">
      <c r="A6095" s="152" t="s">
        <v>189</v>
      </c>
      <c r="B6095" s="152" t="s">
        <v>15</v>
      </c>
      <c r="C6095" s="153">
        <v>0.894982239670967</v>
      </c>
      <c r="D6095" s="153">
        <v>0.294769115722565</v>
      </c>
      <c r="E6095" s="149">
        <v>0.817934003497022</v>
      </c>
      <c r="F6095" s="153">
        <v>0.00419217465161272</v>
      </c>
      <c r="G6095" s="153">
        <v>0.375761226182601</v>
      </c>
      <c r="H6095" s="153">
        <v>0.0276009719125107</v>
      </c>
      <c r="I6095" s="153">
        <v>0.566397071866038</v>
      </c>
      <c r="J6095" s="153">
        <v>0.01</v>
      </c>
      <c r="K6095" s="151">
        <v>0.817934</v>
      </c>
      <c r="L6095" s="151">
        <v>4.405891</v>
      </c>
      <c r="M6095" s="2">
        <v>6094.0</v>
      </c>
    </row>
    <row r="6096">
      <c r="A6096" s="152" t="s">
        <v>43</v>
      </c>
      <c r="B6096" s="152" t="s">
        <v>443</v>
      </c>
      <c r="C6096" s="153">
        <v>-0.0255850240227649</v>
      </c>
      <c r="D6096" s="153">
        <v>-0.0186998678940028</v>
      </c>
      <c r="E6096" s="149">
        <v>0.818157920551252</v>
      </c>
      <c r="F6096" s="153">
        <v>0.017729574213596</v>
      </c>
      <c r="G6096" s="153">
        <v>0.17153396726243</v>
      </c>
      <c r="H6096" s="153">
        <v>0.77959189288354</v>
      </c>
      <c r="I6096" s="153">
        <v>0.642388030865503</v>
      </c>
      <c r="J6096" s="153">
        <v>0.0102705734670364</v>
      </c>
      <c r="K6096" s="151">
        <v>0.818158</v>
      </c>
      <c r="L6096" s="151">
        <v>4.413452</v>
      </c>
      <c r="M6096" s="2">
        <v>6095.0</v>
      </c>
    </row>
    <row r="6097">
      <c r="A6097" s="152" t="s">
        <v>443</v>
      </c>
      <c r="B6097" s="152" t="s">
        <v>43</v>
      </c>
      <c r="C6097" s="153">
        <v>0.0255850240227649</v>
      </c>
      <c r="D6097" s="153">
        <v>-0.0186998678940028</v>
      </c>
      <c r="E6097" s="149">
        <v>0.818157920551252</v>
      </c>
      <c r="F6097" s="153">
        <v>0.0177295742135959</v>
      </c>
      <c r="G6097" s="153">
        <v>0.17153396726243</v>
      </c>
      <c r="H6097" s="153">
        <v>0.77959189288354</v>
      </c>
      <c r="I6097" s="153">
        <v>0.642388030865503</v>
      </c>
      <c r="J6097" s="153">
        <v>0.0102705734670364</v>
      </c>
      <c r="K6097" s="151">
        <v>0.818158</v>
      </c>
      <c r="L6097" s="151">
        <v>4.416636</v>
      </c>
      <c r="M6097" s="2">
        <v>6096.0</v>
      </c>
    </row>
    <row r="6098">
      <c r="A6098" s="152" t="s">
        <v>12</v>
      </c>
      <c r="B6098" s="152" t="s">
        <v>197</v>
      </c>
      <c r="C6098" s="153">
        <v>-1.400560699619</v>
      </c>
      <c r="D6098" s="153">
        <v>-0.0675148207168479</v>
      </c>
      <c r="E6098" s="149">
        <v>0.818204497638978</v>
      </c>
      <c r="F6098" s="153">
        <v>0.434778571716492</v>
      </c>
      <c r="G6098" s="153">
        <v>0.746115510957221</v>
      </c>
      <c r="H6098" s="153">
        <v>0.971837855011236</v>
      </c>
      <c r="I6098" s="153">
        <v>0.170788242242178</v>
      </c>
      <c r="J6098" s="153">
        <v>0.01</v>
      </c>
      <c r="K6098" s="151">
        <v>0.818204</v>
      </c>
      <c r="L6098" s="151">
        <v>4.42327</v>
      </c>
      <c r="M6098" s="2">
        <v>6097.0</v>
      </c>
    </row>
    <row r="6099">
      <c r="A6099" s="152" t="s">
        <v>197</v>
      </c>
      <c r="B6099" s="152" t="s">
        <v>12</v>
      </c>
      <c r="C6099" s="153">
        <v>1.400560699619</v>
      </c>
      <c r="D6099" s="153">
        <v>-0.0675148207168479</v>
      </c>
      <c r="E6099" s="149">
        <v>0.818204497638978</v>
      </c>
      <c r="F6099" s="153">
        <v>0.434778571716492</v>
      </c>
      <c r="G6099" s="153">
        <v>0.746115510957221</v>
      </c>
      <c r="H6099" s="153">
        <v>0.971837855011236</v>
      </c>
      <c r="I6099" s="153">
        <v>0.170788242242178</v>
      </c>
      <c r="J6099" s="153">
        <v>0.01</v>
      </c>
      <c r="K6099" s="151">
        <v>0.818204</v>
      </c>
      <c r="L6099" s="151">
        <v>4.420077</v>
      </c>
      <c r="M6099" s="2">
        <v>6098.0</v>
      </c>
    </row>
    <row r="6100">
      <c r="A6100" s="152" t="s">
        <v>445</v>
      </c>
      <c r="B6100" s="152" t="s">
        <v>37</v>
      </c>
      <c r="C6100" s="153">
        <v>1.42753657840584</v>
      </c>
      <c r="D6100" s="153">
        <v>-0.258587199035881</v>
      </c>
      <c r="E6100" s="149">
        <v>0.818519383275526</v>
      </c>
      <c r="F6100" s="153">
        <v>0.252368570656369</v>
      </c>
      <c r="G6100" s="153">
        <v>0.00949210329234253</v>
      </c>
      <c r="H6100" s="153">
        <v>0.253358224675978</v>
      </c>
      <c r="I6100" s="153">
        <v>0.00235201800733873</v>
      </c>
      <c r="J6100" s="153">
        <v>0.0366844349714468</v>
      </c>
      <c r="K6100" s="151">
        <v>0.818519</v>
      </c>
      <c r="L6100" s="151">
        <v>4.431376</v>
      </c>
      <c r="M6100" s="2">
        <v>6099.0</v>
      </c>
    </row>
    <row r="6101">
      <c r="A6101" s="152" t="s">
        <v>37</v>
      </c>
      <c r="B6101" s="152" t="s">
        <v>445</v>
      </c>
      <c r="C6101" s="153">
        <v>-1.42753657840584</v>
      </c>
      <c r="D6101" s="153">
        <v>-0.258587199035881</v>
      </c>
      <c r="E6101" s="149">
        <v>0.818519383275526</v>
      </c>
      <c r="F6101" s="153">
        <v>0.252368570656369</v>
      </c>
      <c r="G6101" s="153">
        <v>0.00949210329234253</v>
      </c>
      <c r="H6101" s="153">
        <v>0.253358224675978</v>
      </c>
      <c r="I6101" s="153">
        <v>0.00235201800733873</v>
      </c>
      <c r="J6101" s="153">
        <v>0.0366844349714468</v>
      </c>
      <c r="K6101" s="151">
        <v>0.818519</v>
      </c>
      <c r="L6101" s="151">
        <v>4.428172</v>
      </c>
      <c r="M6101" s="2">
        <v>6100.0</v>
      </c>
    </row>
    <row r="6102">
      <c r="A6102" s="152" t="s">
        <v>33</v>
      </c>
      <c r="B6102" s="152" t="s">
        <v>19</v>
      </c>
      <c r="C6102" s="153">
        <v>-0.0088348324562121</v>
      </c>
      <c r="D6102" s="153">
        <v>-0.0571836556996623</v>
      </c>
      <c r="E6102" s="149">
        <v>0.818812836886077</v>
      </c>
      <c r="F6102" s="153">
        <v>0.0431073711837854</v>
      </c>
      <c r="G6102" s="153">
        <v>0.989052261126125</v>
      </c>
      <c r="H6102" s="153">
        <v>0.0483693579611514</v>
      </c>
      <c r="I6102" s="153">
        <v>0.607864219650806</v>
      </c>
      <c r="J6102" s="153">
        <v>0.0899795235746168</v>
      </c>
      <c r="K6102" s="151">
        <v>0.818813</v>
      </c>
      <c r="L6102" s="151">
        <v>4.436175</v>
      </c>
      <c r="M6102" s="2">
        <v>6101.0</v>
      </c>
    </row>
    <row r="6103">
      <c r="A6103" s="152" t="s">
        <v>19</v>
      </c>
      <c r="B6103" s="152" t="s">
        <v>33</v>
      </c>
      <c r="C6103" s="153">
        <v>0.0088348324562121</v>
      </c>
      <c r="D6103" s="153">
        <v>-0.0571836556996623</v>
      </c>
      <c r="E6103" s="149">
        <v>0.818812836886077</v>
      </c>
      <c r="F6103" s="153">
        <v>0.0431073711837863</v>
      </c>
      <c r="G6103" s="153">
        <v>0.989052261126125</v>
      </c>
      <c r="H6103" s="153">
        <v>0.0483693579611514</v>
      </c>
      <c r="I6103" s="153">
        <v>0.607864219650806</v>
      </c>
      <c r="J6103" s="153">
        <v>0.0899795235746168</v>
      </c>
      <c r="K6103" s="151">
        <v>0.818813</v>
      </c>
      <c r="L6103" s="151">
        <v>4.43939</v>
      </c>
      <c r="M6103" s="2">
        <v>6102.0</v>
      </c>
    </row>
    <row r="6104">
      <c r="A6104" s="152" t="s">
        <v>24</v>
      </c>
      <c r="B6104" s="152" t="s">
        <v>79</v>
      </c>
      <c r="C6104" s="153">
        <v>0.00749742009702117</v>
      </c>
      <c r="D6104" s="153">
        <v>-0.0818718274594721</v>
      </c>
      <c r="E6104" s="149">
        <v>0.819175469882817</v>
      </c>
      <c r="F6104" s="153">
        <v>0.0236228936239729</v>
      </c>
      <c r="G6104" s="153">
        <v>0.662509722836127</v>
      </c>
      <c r="H6104" s="153">
        <v>0.0536136173965276</v>
      </c>
      <c r="I6104" s="153">
        <v>0.343201931777097</v>
      </c>
      <c r="J6104" s="153">
        <v>0.01</v>
      </c>
      <c r="K6104" s="151">
        <v>0.819175</v>
      </c>
      <c r="L6104" s="151">
        <v>4.447802</v>
      </c>
      <c r="M6104" s="2">
        <v>6103.0</v>
      </c>
    </row>
    <row r="6105">
      <c r="A6105" s="152" t="s">
        <v>79</v>
      </c>
      <c r="B6105" s="152" t="s">
        <v>24</v>
      </c>
      <c r="C6105" s="153">
        <v>-0.00749742009702117</v>
      </c>
      <c r="D6105" s="153">
        <v>-0.0818718274594721</v>
      </c>
      <c r="E6105" s="149">
        <v>0.819175469882817</v>
      </c>
      <c r="F6105" s="153">
        <v>0.0236228936239729</v>
      </c>
      <c r="G6105" s="153">
        <v>0.662509722836127</v>
      </c>
      <c r="H6105" s="153">
        <v>0.0536136173965276</v>
      </c>
      <c r="I6105" s="153">
        <v>0.343201931777097</v>
      </c>
      <c r="J6105" s="153">
        <v>0.01</v>
      </c>
      <c r="K6105" s="151">
        <v>0.819175</v>
      </c>
      <c r="L6105" s="151">
        <v>4.444576</v>
      </c>
      <c r="M6105" s="2">
        <v>6104.0</v>
      </c>
    </row>
    <row r="6106">
      <c r="A6106" s="152" t="s">
        <v>87</v>
      </c>
      <c r="B6106" s="152" t="s">
        <v>198</v>
      </c>
      <c r="C6106" s="153">
        <v>-1.22140870519035</v>
      </c>
      <c r="D6106" s="153">
        <v>0.189955567796448</v>
      </c>
      <c r="E6106" s="149">
        <v>0.819303025132233</v>
      </c>
      <c r="F6106" s="153">
        <v>0.00610359587182678</v>
      </c>
      <c r="G6106" s="153">
        <v>0.746715703692376</v>
      </c>
      <c r="H6106" s="153">
        <v>0.00189109064699137</v>
      </c>
      <c r="I6106" s="153">
        <v>0.915791013496456</v>
      </c>
      <c r="J6106" s="153">
        <v>0.369214723073447</v>
      </c>
      <c r="K6106" s="151">
        <v>0.819303</v>
      </c>
      <c r="L6106" s="151">
        <v>4.451725</v>
      </c>
      <c r="M6106" s="2">
        <v>6105.0</v>
      </c>
    </row>
    <row r="6107">
      <c r="A6107" s="152" t="s">
        <v>198</v>
      </c>
      <c r="B6107" s="152" t="s">
        <v>87</v>
      </c>
      <c r="C6107" s="153">
        <v>1.22140870519035</v>
      </c>
      <c r="D6107" s="153">
        <v>0.189955567796448</v>
      </c>
      <c r="E6107" s="149">
        <v>0.819303025132233</v>
      </c>
      <c r="F6107" s="153">
        <v>0.00610359587182678</v>
      </c>
      <c r="G6107" s="153">
        <v>0.746715703692376</v>
      </c>
      <c r="H6107" s="153">
        <v>0.00189109064699137</v>
      </c>
      <c r="I6107" s="153">
        <v>0.915791013496456</v>
      </c>
      <c r="J6107" s="153">
        <v>0.369214723073447</v>
      </c>
      <c r="K6107" s="151">
        <v>0.819303</v>
      </c>
      <c r="L6107" s="151">
        <v>4.45496</v>
      </c>
      <c r="M6107" s="2">
        <v>6106.0</v>
      </c>
    </row>
    <row r="6108">
      <c r="A6108" s="152" t="s">
        <v>9</v>
      </c>
      <c r="B6108" s="152" t="s">
        <v>445</v>
      </c>
      <c r="C6108" s="153">
        <v>-1.37706528429375</v>
      </c>
      <c r="D6108" s="153">
        <v>-0.1037450725609</v>
      </c>
      <c r="E6108" s="149">
        <v>0.819462045527479</v>
      </c>
      <c r="F6108" s="153">
        <v>0.00429396531501363</v>
      </c>
      <c r="G6108" s="153">
        <v>0.360941213017585</v>
      </c>
      <c r="H6108" s="153">
        <v>0.0450486806652374</v>
      </c>
      <c r="I6108" s="153">
        <v>0.871691273356834</v>
      </c>
      <c r="J6108" s="153">
        <v>0.01</v>
      </c>
      <c r="K6108" s="151">
        <v>0.819462</v>
      </c>
      <c r="L6108" s="151">
        <v>4.462311</v>
      </c>
      <c r="M6108" s="2">
        <v>6107.0</v>
      </c>
    </row>
    <row r="6109">
      <c r="A6109" s="152" t="s">
        <v>445</v>
      </c>
      <c r="B6109" s="152" t="s">
        <v>9</v>
      </c>
      <c r="C6109" s="153">
        <v>1.37706528429375</v>
      </c>
      <c r="D6109" s="153">
        <v>-0.1037450725609</v>
      </c>
      <c r="E6109" s="149">
        <v>0.819462045527479</v>
      </c>
      <c r="F6109" s="153">
        <v>0.00429396531501381</v>
      </c>
      <c r="G6109" s="153">
        <v>0.360941213017585</v>
      </c>
      <c r="H6109" s="153">
        <v>0.0450486806652374</v>
      </c>
      <c r="I6109" s="153">
        <v>0.871691273356834</v>
      </c>
      <c r="J6109" s="153">
        <v>0.01</v>
      </c>
      <c r="K6109" s="151">
        <v>0.819462</v>
      </c>
      <c r="L6109" s="151">
        <v>4.459065</v>
      </c>
      <c r="M6109" s="2">
        <v>6108.0</v>
      </c>
    </row>
    <row r="6110">
      <c r="A6110" s="152" t="s">
        <v>30</v>
      </c>
      <c r="B6110" s="152" t="s">
        <v>71</v>
      </c>
      <c r="C6110" s="153">
        <v>0.165542435407384</v>
      </c>
      <c r="D6110" s="153">
        <v>0.0360697608361649</v>
      </c>
      <c r="E6110" s="149">
        <v>0.819617540622567</v>
      </c>
      <c r="F6110" s="153">
        <v>0.174366652463015</v>
      </c>
      <c r="G6110" s="153">
        <v>0.624563753641644</v>
      </c>
      <c r="H6110" s="153">
        <v>0.00983647635458783</v>
      </c>
      <c r="I6110" s="153">
        <v>0.801754056275402</v>
      </c>
      <c r="J6110" s="153">
        <v>0.01</v>
      </c>
      <c r="K6110" s="151">
        <v>0.819618</v>
      </c>
      <c r="L6110" s="151">
        <v>4.469664</v>
      </c>
      <c r="M6110" s="2">
        <v>6109.0</v>
      </c>
    </row>
    <row r="6111">
      <c r="A6111" s="152" t="s">
        <v>71</v>
      </c>
      <c r="B6111" s="152" t="s">
        <v>30</v>
      </c>
      <c r="C6111" s="153">
        <v>-0.165542435407384</v>
      </c>
      <c r="D6111" s="153">
        <v>0.0360697608361649</v>
      </c>
      <c r="E6111" s="149">
        <v>0.819617540622567</v>
      </c>
      <c r="F6111" s="153">
        <v>0.174366652463009</v>
      </c>
      <c r="G6111" s="153">
        <v>0.624563753641644</v>
      </c>
      <c r="H6111" s="153">
        <v>0.00983647635458783</v>
      </c>
      <c r="I6111" s="153">
        <v>0.801754056275402</v>
      </c>
      <c r="J6111" s="153">
        <v>0.01</v>
      </c>
      <c r="K6111" s="151">
        <v>0.819618</v>
      </c>
      <c r="L6111" s="151">
        <v>4.466408</v>
      </c>
      <c r="M6111" s="2">
        <v>6110.0</v>
      </c>
    </row>
    <row r="6112">
      <c r="A6112" s="152" t="s">
        <v>93</v>
      </c>
      <c r="B6112" s="152" t="s">
        <v>181</v>
      </c>
      <c r="C6112" s="153">
        <v>-1.44286517786127</v>
      </c>
      <c r="D6112" s="153">
        <v>-0.0809837447114999</v>
      </c>
      <c r="E6112" s="149">
        <v>0.81986788662283</v>
      </c>
      <c r="F6112" s="153">
        <v>0.580195461190815</v>
      </c>
      <c r="G6112" s="153">
        <v>0.419834406740312</v>
      </c>
      <c r="H6112" s="153">
        <v>0.777225176812462</v>
      </c>
      <c r="I6112" s="153">
        <v>0.867908005139823</v>
      </c>
      <c r="J6112" s="153">
        <v>0.01</v>
      </c>
      <c r="K6112" s="151">
        <v>0.819868</v>
      </c>
      <c r="L6112" s="151">
        <v>4.477556</v>
      </c>
      <c r="M6112" s="2">
        <v>6111.0</v>
      </c>
    </row>
    <row r="6113">
      <c r="A6113" s="152" t="s">
        <v>181</v>
      </c>
      <c r="B6113" s="152" t="s">
        <v>93</v>
      </c>
      <c r="C6113" s="153">
        <v>1.44286517786127</v>
      </c>
      <c r="D6113" s="153">
        <v>-0.0809837447114999</v>
      </c>
      <c r="E6113" s="149">
        <v>0.81986788662283</v>
      </c>
      <c r="F6113" s="153">
        <v>0.580195461190834</v>
      </c>
      <c r="G6113" s="153">
        <v>0.419834406740312</v>
      </c>
      <c r="H6113" s="153">
        <v>0.777225176812462</v>
      </c>
      <c r="I6113" s="153">
        <v>0.867908005139823</v>
      </c>
      <c r="J6113" s="153">
        <v>0.01</v>
      </c>
      <c r="K6113" s="151">
        <v>0.819868</v>
      </c>
      <c r="L6113" s="151">
        <v>4.47429</v>
      </c>
      <c r="M6113" s="2">
        <v>6112.0</v>
      </c>
    </row>
    <row r="6114">
      <c r="A6114" s="152" t="s">
        <v>58</v>
      </c>
      <c r="B6114" s="152" t="s">
        <v>186</v>
      </c>
      <c r="C6114" s="153">
        <v>-0.977655841023107</v>
      </c>
      <c r="D6114" s="153">
        <v>0.0573609429905009</v>
      </c>
      <c r="E6114" s="149">
        <v>0.820006034961577</v>
      </c>
      <c r="F6114" s="153">
        <v>0.104812294138916</v>
      </c>
      <c r="G6114" s="153">
        <v>0.65740772433266</v>
      </c>
      <c r="H6114" s="153">
        <v>0.289152202264709</v>
      </c>
      <c r="I6114" s="153">
        <v>0.201537582859432</v>
      </c>
      <c r="J6114" s="153">
        <v>0.01</v>
      </c>
      <c r="K6114" s="151">
        <v>0.820006</v>
      </c>
      <c r="L6114" s="151">
        <v>4.484858</v>
      </c>
      <c r="M6114" s="2">
        <v>6113.0</v>
      </c>
    </row>
    <row r="6115">
      <c r="A6115" s="152" t="s">
        <v>186</v>
      </c>
      <c r="B6115" s="152" t="s">
        <v>58</v>
      </c>
      <c r="C6115" s="153">
        <v>0.977655841023107</v>
      </c>
      <c r="D6115" s="153">
        <v>0.0573609429905009</v>
      </c>
      <c r="E6115" s="149">
        <v>0.820006034961577</v>
      </c>
      <c r="F6115" s="153">
        <v>0.104812294138914</v>
      </c>
      <c r="G6115" s="153">
        <v>0.65740772433266</v>
      </c>
      <c r="H6115" s="153">
        <v>0.289152202264709</v>
      </c>
      <c r="I6115" s="153">
        <v>0.201537582859432</v>
      </c>
      <c r="J6115" s="153">
        <v>0.01</v>
      </c>
      <c r="K6115" s="151">
        <v>0.820006</v>
      </c>
      <c r="L6115" s="151">
        <v>4.481582</v>
      </c>
      <c r="M6115" s="2">
        <v>6114.0</v>
      </c>
    </row>
    <row r="6116">
      <c r="A6116" s="152" t="s">
        <v>58</v>
      </c>
      <c r="B6116" s="152" t="s">
        <v>13</v>
      </c>
      <c r="C6116" s="153">
        <v>0.214137650345492</v>
      </c>
      <c r="D6116" s="153">
        <v>-0.0272494002123583</v>
      </c>
      <c r="E6116" s="149">
        <v>0.820150741092807</v>
      </c>
      <c r="F6116" s="153">
        <v>0.54392377020728</v>
      </c>
      <c r="G6116" s="153">
        <v>0.0988331835215587</v>
      </c>
      <c r="H6116" s="153">
        <v>0.153118250351128</v>
      </c>
      <c r="I6116" s="153">
        <v>0.0362259641542458</v>
      </c>
      <c r="J6116" s="153">
        <v>0.0725132690145144</v>
      </c>
      <c r="K6116" s="151">
        <v>0.820151</v>
      </c>
      <c r="L6116" s="151">
        <v>4.48893</v>
      </c>
      <c r="M6116" s="2">
        <v>6115.0</v>
      </c>
    </row>
    <row r="6117">
      <c r="A6117" s="152" t="s">
        <v>13</v>
      </c>
      <c r="B6117" s="152" t="s">
        <v>58</v>
      </c>
      <c r="C6117" s="153">
        <v>-0.214137650345492</v>
      </c>
      <c r="D6117" s="153">
        <v>-0.0272494002123583</v>
      </c>
      <c r="E6117" s="149">
        <v>0.820150741092807</v>
      </c>
      <c r="F6117" s="153">
        <v>0.543923770207288</v>
      </c>
      <c r="G6117" s="153">
        <v>0.0988331835215587</v>
      </c>
      <c r="H6117" s="153">
        <v>0.153118250351128</v>
      </c>
      <c r="I6117" s="153">
        <v>0.0362259641542458</v>
      </c>
      <c r="J6117" s="153">
        <v>0.0725132690145144</v>
      </c>
      <c r="K6117" s="151">
        <v>0.820151</v>
      </c>
      <c r="L6117" s="151">
        <v>4.492217</v>
      </c>
      <c r="M6117" s="2">
        <v>6116.0</v>
      </c>
    </row>
    <row r="6118">
      <c r="A6118" s="152" t="s">
        <v>76</v>
      </c>
      <c r="B6118" s="152" t="s">
        <v>191</v>
      </c>
      <c r="C6118" s="153">
        <v>-1.30593588217031</v>
      </c>
      <c r="D6118" s="153">
        <v>0.15817229582798</v>
      </c>
      <c r="E6118" s="149">
        <v>0.820315228159726</v>
      </c>
      <c r="F6118" s="153">
        <v>2.49915020531658E-4</v>
      </c>
      <c r="G6118" s="153">
        <v>0.783312720257055</v>
      </c>
      <c r="H6118" s="153">
        <v>0.695962867606477</v>
      </c>
      <c r="I6118" s="153">
        <v>0.416458939927308</v>
      </c>
      <c r="J6118" s="153">
        <v>0.01</v>
      </c>
      <c r="K6118" s="151">
        <v>0.820315</v>
      </c>
      <c r="L6118" s="151">
        <v>4.496409</v>
      </c>
      <c r="M6118" s="2">
        <v>6117.0</v>
      </c>
    </row>
    <row r="6119">
      <c r="A6119" s="152" t="s">
        <v>191</v>
      </c>
      <c r="B6119" s="152" t="s">
        <v>76</v>
      </c>
      <c r="C6119" s="153">
        <v>1.30593588217031</v>
      </c>
      <c r="D6119" s="153">
        <v>0.15817229582798</v>
      </c>
      <c r="E6119" s="149">
        <v>0.820315228159726</v>
      </c>
      <c r="F6119" s="153">
        <v>2.49915020531659E-4</v>
      </c>
      <c r="G6119" s="153">
        <v>0.783312720257055</v>
      </c>
      <c r="H6119" s="153">
        <v>0.695962867606477</v>
      </c>
      <c r="I6119" s="153">
        <v>0.416458939927308</v>
      </c>
      <c r="J6119" s="153">
        <v>0.01</v>
      </c>
      <c r="K6119" s="151">
        <v>0.820315</v>
      </c>
      <c r="L6119" s="151">
        <v>4.499706</v>
      </c>
      <c r="M6119" s="2">
        <v>6118.0</v>
      </c>
    </row>
    <row r="6120">
      <c r="A6120" s="152" t="s">
        <v>106</v>
      </c>
      <c r="B6120" s="152" t="s">
        <v>157</v>
      </c>
      <c r="C6120" s="153">
        <v>-0.52598259022692</v>
      </c>
      <c r="D6120" s="153">
        <v>0.184945362632944</v>
      </c>
      <c r="E6120" s="149">
        <v>0.82034683885395</v>
      </c>
      <c r="F6120" s="153">
        <v>0.108056419342882</v>
      </c>
      <c r="G6120" s="153">
        <v>0.535946591643447</v>
      </c>
      <c r="H6120" s="153">
        <v>0.116266092607143</v>
      </c>
      <c r="I6120" s="153">
        <v>0.0419130700085425</v>
      </c>
      <c r="J6120" s="153">
        <v>0.0465769487811091</v>
      </c>
      <c r="K6120" s="151">
        <v>0.820347</v>
      </c>
      <c r="L6120" s="151">
        <v>4.503181</v>
      </c>
      <c r="M6120" s="2">
        <v>6119.0</v>
      </c>
    </row>
    <row r="6121">
      <c r="A6121" s="152" t="s">
        <v>157</v>
      </c>
      <c r="B6121" s="152" t="s">
        <v>106</v>
      </c>
      <c r="C6121" s="153">
        <v>0.52598259022692</v>
      </c>
      <c r="D6121" s="153">
        <v>0.184945362632944</v>
      </c>
      <c r="E6121" s="149">
        <v>0.82034683885395</v>
      </c>
      <c r="F6121" s="153">
        <v>0.108056419342887</v>
      </c>
      <c r="G6121" s="153">
        <v>0.535946591643447</v>
      </c>
      <c r="H6121" s="153">
        <v>0.116266092607143</v>
      </c>
      <c r="I6121" s="153">
        <v>0.0419130700085425</v>
      </c>
      <c r="J6121" s="153">
        <v>0.0465769487811091</v>
      </c>
      <c r="K6121" s="151">
        <v>0.820347</v>
      </c>
      <c r="L6121" s="151">
        <v>4.506487</v>
      </c>
      <c r="M6121" s="2">
        <v>6120.0</v>
      </c>
    </row>
    <row r="6122">
      <c r="A6122" s="152" t="s">
        <v>24</v>
      </c>
      <c r="B6122" s="152" t="s">
        <v>450</v>
      </c>
      <c r="C6122" s="153">
        <v>-0.370461224942436</v>
      </c>
      <c r="D6122" s="153">
        <v>-0.43506557980045</v>
      </c>
      <c r="E6122" s="149">
        <v>0.82057493974417</v>
      </c>
      <c r="F6122" s="153">
        <v>0.119869540951356</v>
      </c>
      <c r="G6122" s="153">
        <v>0.581079560475877</v>
      </c>
      <c r="H6122" s="153">
        <v>0.150817481705964</v>
      </c>
      <c r="I6122" s="153">
        <v>0.633329968557902</v>
      </c>
      <c r="J6122" s="153">
        <v>0.0335868353579203</v>
      </c>
      <c r="K6122" s="151">
        <v>0.820575</v>
      </c>
      <c r="L6122" s="151">
        <v>4.511052</v>
      </c>
      <c r="M6122" s="2">
        <v>6121.0</v>
      </c>
    </row>
    <row r="6123">
      <c r="A6123" s="152" t="s">
        <v>450</v>
      </c>
      <c r="B6123" s="152" t="s">
        <v>24</v>
      </c>
      <c r="C6123" s="153">
        <v>0.370461224942436</v>
      </c>
      <c r="D6123" s="153">
        <v>-0.43506557980045</v>
      </c>
      <c r="E6123" s="149">
        <v>0.82057493974417</v>
      </c>
      <c r="F6123" s="153">
        <v>0.119869540951356</v>
      </c>
      <c r="G6123" s="153">
        <v>0.581079560475877</v>
      </c>
      <c r="H6123" s="153">
        <v>0.150817481705964</v>
      </c>
      <c r="I6123" s="153">
        <v>0.633329968557902</v>
      </c>
      <c r="J6123" s="153">
        <v>0.0335868353579203</v>
      </c>
      <c r="K6123" s="151">
        <v>0.820575</v>
      </c>
      <c r="L6123" s="151">
        <v>4.514369</v>
      </c>
      <c r="M6123" s="2">
        <v>6122.0</v>
      </c>
    </row>
    <row r="6124">
      <c r="A6124" s="152" t="s">
        <v>79</v>
      </c>
      <c r="B6124" s="152" t="s">
        <v>16</v>
      </c>
      <c r="C6124" s="153">
        <v>-0.170831221766402</v>
      </c>
      <c r="D6124" s="153">
        <v>-0.0498913479731996</v>
      </c>
      <c r="E6124" s="149">
        <v>0.821193970422513</v>
      </c>
      <c r="F6124" s="153">
        <v>0.0329821784359905</v>
      </c>
      <c r="G6124" s="153">
        <v>0.124113197385082</v>
      </c>
      <c r="H6124" s="153">
        <v>0.0109179599266474</v>
      </c>
      <c r="I6124" s="153">
        <v>0.0983234037063211</v>
      </c>
      <c r="J6124" s="153">
        <v>0.222983256082378</v>
      </c>
      <c r="K6124" s="151">
        <v>0.821194</v>
      </c>
      <c r="L6124" s="151">
        <v>4.524428</v>
      </c>
      <c r="M6124" s="2">
        <v>6123.0</v>
      </c>
    </row>
    <row r="6125">
      <c r="A6125" s="152" t="s">
        <v>16</v>
      </c>
      <c r="B6125" s="152" t="s">
        <v>79</v>
      </c>
      <c r="C6125" s="153">
        <v>0.170831221766402</v>
      </c>
      <c r="D6125" s="153">
        <v>-0.0498913479731996</v>
      </c>
      <c r="E6125" s="149">
        <v>0.821193970422513</v>
      </c>
      <c r="F6125" s="153">
        <v>0.0329821784359912</v>
      </c>
      <c r="G6125" s="153">
        <v>0.124113197385082</v>
      </c>
      <c r="H6125" s="153">
        <v>0.0109179599266474</v>
      </c>
      <c r="I6125" s="153">
        <v>0.0983234037063211</v>
      </c>
      <c r="J6125" s="153">
        <v>0.222983256082378</v>
      </c>
      <c r="K6125" s="151">
        <v>0.821194</v>
      </c>
      <c r="L6125" s="151">
        <v>4.521099</v>
      </c>
      <c r="M6125" s="2">
        <v>6124.0</v>
      </c>
    </row>
    <row r="6126">
      <c r="A6126" s="152" t="s">
        <v>67</v>
      </c>
      <c r="B6126" s="152" t="s">
        <v>82</v>
      </c>
      <c r="C6126" s="153">
        <v>0.393332383124287</v>
      </c>
      <c r="D6126" s="153">
        <v>-0.0190484606613455</v>
      </c>
      <c r="E6126" s="149">
        <v>0.821264993244116</v>
      </c>
      <c r="F6126" s="153">
        <v>0.0751501582006259</v>
      </c>
      <c r="G6126" s="153">
        <v>0.414486964846114</v>
      </c>
      <c r="H6126" s="153">
        <v>0.0642982839195719</v>
      </c>
      <c r="I6126" s="153">
        <v>0.721289527437824</v>
      </c>
      <c r="J6126" s="153">
        <v>0.0898113931127666</v>
      </c>
      <c r="K6126" s="151">
        <v>0.821265</v>
      </c>
      <c r="L6126" s="151">
        <v>4.528154</v>
      </c>
      <c r="M6126" s="2">
        <v>6125.0</v>
      </c>
    </row>
    <row r="6127">
      <c r="A6127" s="152" t="s">
        <v>82</v>
      </c>
      <c r="B6127" s="152" t="s">
        <v>67</v>
      </c>
      <c r="C6127" s="153">
        <v>-0.393332383124287</v>
      </c>
      <c r="D6127" s="153">
        <v>-0.0190484606613455</v>
      </c>
      <c r="E6127" s="149">
        <v>0.821264993244116</v>
      </c>
      <c r="F6127" s="153">
        <v>0.0751501582006259</v>
      </c>
      <c r="G6127" s="153">
        <v>0.414486964846114</v>
      </c>
      <c r="H6127" s="153">
        <v>0.0642982839195719</v>
      </c>
      <c r="I6127" s="153">
        <v>0.721289527437824</v>
      </c>
      <c r="J6127" s="153">
        <v>0.0898113931127666</v>
      </c>
      <c r="K6127" s="151">
        <v>0.821265</v>
      </c>
      <c r="L6127" s="151">
        <v>4.531493</v>
      </c>
      <c r="M6127" s="2">
        <v>6126.0</v>
      </c>
    </row>
    <row r="6128">
      <c r="A6128" s="152" t="s">
        <v>88</v>
      </c>
      <c r="B6128" s="152" t="s">
        <v>175</v>
      </c>
      <c r="C6128" s="153">
        <v>-1.08404976200935</v>
      </c>
      <c r="D6128" s="153">
        <v>-0.0296107759207761</v>
      </c>
      <c r="E6128" s="149">
        <v>0.821405082409438</v>
      </c>
      <c r="F6128" s="153">
        <v>0.0251084289403985</v>
      </c>
      <c r="G6128" s="153">
        <v>0.547840048686636</v>
      </c>
      <c r="H6128" s="153">
        <v>0.82806223837907</v>
      </c>
      <c r="I6128" s="153">
        <v>0.141035998627647</v>
      </c>
      <c r="J6128" s="153">
        <v>0.01</v>
      </c>
      <c r="K6128" s="151">
        <v>0.821405</v>
      </c>
      <c r="L6128" s="151">
        <v>4.535611</v>
      </c>
      <c r="M6128" s="2">
        <v>6127.0</v>
      </c>
    </row>
    <row r="6129">
      <c r="A6129" s="152" t="s">
        <v>175</v>
      </c>
      <c r="B6129" s="152" t="s">
        <v>88</v>
      </c>
      <c r="C6129" s="153">
        <v>1.08404976200935</v>
      </c>
      <c r="D6129" s="153">
        <v>-0.0296107759207761</v>
      </c>
      <c r="E6129" s="149">
        <v>0.821405082409438</v>
      </c>
      <c r="F6129" s="153">
        <v>0.025108428940398</v>
      </c>
      <c r="G6129" s="153">
        <v>0.547840048686636</v>
      </c>
      <c r="H6129" s="153">
        <v>0.82806223837907</v>
      </c>
      <c r="I6129" s="153">
        <v>0.141035998627647</v>
      </c>
      <c r="J6129" s="153">
        <v>0.01</v>
      </c>
      <c r="K6129" s="151">
        <v>0.821405</v>
      </c>
      <c r="L6129" s="151">
        <v>4.538961</v>
      </c>
      <c r="M6129" s="2">
        <v>6128.0</v>
      </c>
    </row>
    <row r="6130">
      <c r="A6130" s="152" t="s">
        <v>30</v>
      </c>
      <c r="B6130" s="152" t="s">
        <v>191</v>
      </c>
      <c r="C6130" s="153">
        <v>-1.14319691658907</v>
      </c>
      <c r="D6130" s="153">
        <v>-0.0463311307351207</v>
      </c>
      <c r="E6130" s="149">
        <v>0.821690622851844</v>
      </c>
      <c r="F6130" s="153">
        <v>0.00124136970587144</v>
      </c>
      <c r="G6130" s="153">
        <v>0.78592383088344</v>
      </c>
      <c r="H6130" s="153">
        <v>0.269738639407552</v>
      </c>
      <c r="I6130" s="153">
        <v>0.723351050489216</v>
      </c>
      <c r="J6130" s="153">
        <v>0.01</v>
      </c>
      <c r="K6130" s="151">
        <v>0.821691</v>
      </c>
      <c r="L6130" s="151">
        <v>4.543894</v>
      </c>
      <c r="M6130" s="2">
        <v>6129.0</v>
      </c>
    </row>
    <row r="6131">
      <c r="A6131" s="152" t="s">
        <v>191</v>
      </c>
      <c r="B6131" s="152" t="s">
        <v>30</v>
      </c>
      <c r="C6131" s="153">
        <v>1.14319691658907</v>
      </c>
      <c r="D6131" s="153">
        <v>-0.0463311307351207</v>
      </c>
      <c r="E6131" s="149">
        <v>0.821690622851844</v>
      </c>
      <c r="F6131" s="153">
        <v>0.00124136970587145</v>
      </c>
      <c r="G6131" s="153">
        <v>0.78592383088344</v>
      </c>
      <c r="H6131" s="153">
        <v>0.269738639407552</v>
      </c>
      <c r="I6131" s="153">
        <v>0.723351050489216</v>
      </c>
      <c r="J6131" s="153">
        <v>0.01</v>
      </c>
      <c r="K6131" s="151">
        <v>0.821691</v>
      </c>
      <c r="L6131" s="151">
        <v>4.547255</v>
      </c>
      <c r="M6131" s="2">
        <v>6130.0</v>
      </c>
    </row>
    <row r="6132">
      <c r="A6132" s="152" t="s">
        <v>24</v>
      </c>
      <c r="B6132" s="152" t="s">
        <v>443</v>
      </c>
      <c r="C6132" s="153">
        <v>-0.0652004783944616</v>
      </c>
      <c r="D6132" s="153">
        <v>0.0282996441664186</v>
      </c>
      <c r="E6132" s="149">
        <v>0.822302619846392</v>
      </c>
      <c r="F6132" s="153">
        <v>0.001955078122301</v>
      </c>
      <c r="G6132" s="153">
        <v>0.0909871166485105</v>
      </c>
      <c r="H6132" s="153">
        <v>0.0123434414648371</v>
      </c>
      <c r="I6132" s="153">
        <v>0.682665615962224</v>
      </c>
      <c r="J6132" s="153">
        <v>0.01</v>
      </c>
      <c r="K6132" s="151">
        <v>0.822303</v>
      </c>
      <c r="L6132" s="151">
        <v>4.557384</v>
      </c>
      <c r="M6132" s="2">
        <v>6131.0</v>
      </c>
    </row>
    <row r="6133">
      <c r="A6133" s="152" t="s">
        <v>443</v>
      </c>
      <c r="B6133" s="152" t="s">
        <v>24</v>
      </c>
      <c r="C6133" s="153">
        <v>0.0652004783944616</v>
      </c>
      <c r="D6133" s="153">
        <v>0.0282996441664186</v>
      </c>
      <c r="E6133" s="149">
        <v>0.822302619846392</v>
      </c>
      <c r="F6133" s="153">
        <v>0.001955078122301</v>
      </c>
      <c r="G6133" s="153">
        <v>0.0909871166485105</v>
      </c>
      <c r="H6133" s="153">
        <v>0.0123434414648371</v>
      </c>
      <c r="I6133" s="153">
        <v>0.682665615962224</v>
      </c>
      <c r="J6133" s="153">
        <v>0.01</v>
      </c>
      <c r="K6133" s="151">
        <v>0.822303</v>
      </c>
      <c r="L6133" s="151">
        <v>4.554011</v>
      </c>
      <c r="M6133" s="2">
        <v>6132.0</v>
      </c>
    </row>
    <row r="6134">
      <c r="A6134" s="152" t="s">
        <v>142</v>
      </c>
      <c r="B6134" s="152" t="s">
        <v>200</v>
      </c>
      <c r="C6134" s="153">
        <v>-0.258611065003384</v>
      </c>
      <c r="D6134" s="153">
        <v>1.14733477189443</v>
      </c>
      <c r="E6134" s="149">
        <v>0.822800269311663</v>
      </c>
      <c r="F6134" s="153">
        <v>0.00394286987128964</v>
      </c>
      <c r="G6134" s="153">
        <v>0.541072446294986</v>
      </c>
      <c r="H6134" s="153">
        <v>0.0499416549893842</v>
      </c>
      <c r="I6134" s="153">
        <v>0.346864875142065</v>
      </c>
      <c r="J6134" s="153">
        <v>0.01</v>
      </c>
      <c r="K6134" s="151">
        <v>0.8228</v>
      </c>
      <c r="L6134" s="151">
        <v>4.563522</v>
      </c>
      <c r="M6134" s="2">
        <v>6133.0</v>
      </c>
    </row>
    <row r="6135">
      <c r="A6135" s="152" t="s">
        <v>200</v>
      </c>
      <c r="B6135" s="152" t="s">
        <v>142</v>
      </c>
      <c r="C6135" s="153">
        <v>0.258611065003384</v>
      </c>
      <c r="D6135" s="153">
        <v>1.14733477189443</v>
      </c>
      <c r="E6135" s="149">
        <v>0.822800269311663</v>
      </c>
      <c r="F6135" s="153">
        <v>0.00394286987128958</v>
      </c>
      <c r="G6135" s="153">
        <v>0.541072446294986</v>
      </c>
      <c r="H6135" s="153">
        <v>0.0499416549893842</v>
      </c>
      <c r="I6135" s="153">
        <v>0.346864875142065</v>
      </c>
      <c r="J6135" s="153">
        <v>0.01</v>
      </c>
      <c r="K6135" s="151">
        <v>0.8228</v>
      </c>
      <c r="L6135" s="151">
        <v>4.566908</v>
      </c>
      <c r="M6135" s="2">
        <v>6134.0</v>
      </c>
    </row>
    <row r="6136">
      <c r="A6136" s="152" t="s">
        <v>86</v>
      </c>
      <c r="B6136" s="152" t="s">
        <v>169</v>
      </c>
      <c r="C6136" s="153">
        <v>-0.273211042276867</v>
      </c>
      <c r="D6136" s="153">
        <v>-0.384015616749036</v>
      </c>
      <c r="E6136" s="149">
        <v>0.822864324459031</v>
      </c>
      <c r="F6136" s="154">
        <v>1.15255172204535E-5</v>
      </c>
      <c r="G6136" s="153">
        <v>0.411217813102738</v>
      </c>
      <c r="H6136" s="153">
        <v>0.00664829069523879</v>
      </c>
      <c r="I6136" s="153">
        <v>0.64775529636412</v>
      </c>
      <c r="J6136" s="153">
        <v>0.01</v>
      </c>
      <c r="K6136" s="151">
        <v>0.822864</v>
      </c>
      <c r="L6136" s="151">
        <v>4.570654</v>
      </c>
      <c r="M6136" s="2">
        <v>6135.0</v>
      </c>
    </row>
    <row r="6137">
      <c r="A6137" s="152" t="s">
        <v>169</v>
      </c>
      <c r="B6137" s="152" t="s">
        <v>86</v>
      </c>
      <c r="C6137" s="153">
        <v>0.273211042276867</v>
      </c>
      <c r="D6137" s="153">
        <v>-0.384015616749036</v>
      </c>
      <c r="E6137" s="149">
        <v>0.822864324459031</v>
      </c>
      <c r="F6137" s="154">
        <v>1.15255172204534E-5</v>
      </c>
      <c r="G6137" s="153">
        <v>0.411217813102738</v>
      </c>
      <c r="H6137" s="153">
        <v>0.00664829069523879</v>
      </c>
      <c r="I6137" s="153">
        <v>0.64775529636412</v>
      </c>
      <c r="J6137" s="153">
        <v>0.01</v>
      </c>
      <c r="K6137" s="151">
        <v>0.822864</v>
      </c>
      <c r="L6137" s="151">
        <v>4.57405</v>
      </c>
      <c r="M6137" s="2">
        <v>6136.0</v>
      </c>
    </row>
    <row r="6138">
      <c r="A6138" s="152" t="s">
        <v>445</v>
      </c>
      <c r="B6138" s="152" t="s">
        <v>86</v>
      </c>
      <c r="C6138" s="153">
        <v>-0.241927873476638</v>
      </c>
      <c r="D6138" s="153">
        <v>-0.411154076264357</v>
      </c>
      <c r="E6138" s="149">
        <v>0.822905914304723</v>
      </c>
      <c r="F6138" s="154">
        <v>2.15398025462382E-6</v>
      </c>
      <c r="G6138" s="153">
        <v>0.593797244377796</v>
      </c>
      <c r="H6138" s="153">
        <v>0.00252296801336424</v>
      </c>
      <c r="I6138" s="153">
        <v>0.862180840254519</v>
      </c>
      <c r="J6138" s="153">
        <v>0.01</v>
      </c>
      <c r="K6138" s="151">
        <v>0.822906</v>
      </c>
      <c r="L6138" s="151">
        <v>4.581088</v>
      </c>
      <c r="M6138" s="2">
        <v>6137.0</v>
      </c>
    </row>
    <row r="6139">
      <c r="A6139" s="152" t="s">
        <v>86</v>
      </c>
      <c r="B6139" s="152" t="s">
        <v>445</v>
      </c>
      <c r="C6139" s="153">
        <v>0.241927873476638</v>
      </c>
      <c r="D6139" s="153">
        <v>-0.411154076264357</v>
      </c>
      <c r="E6139" s="149">
        <v>0.822905914304723</v>
      </c>
      <c r="F6139" s="154">
        <v>2.1539802546238E-6</v>
      </c>
      <c r="G6139" s="153">
        <v>0.593797244377796</v>
      </c>
      <c r="H6139" s="153">
        <v>0.00252296801336424</v>
      </c>
      <c r="I6139" s="153">
        <v>0.862180840254519</v>
      </c>
      <c r="J6139" s="153">
        <v>0.01</v>
      </c>
      <c r="K6139" s="151">
        <v>0.822906</v>
      </c>
      <c r="L6139" s="151">
        <v>4.577682</v>
      </c>
      <c r="M6139" s="2">
        <v>6138.0</v>
      </c>
    </row>
    <row r="6140">
      <c r="A6140" s="152" t="s">
        <v>62</v>
      </c>
      <c r="B6140" s="152" t="s">
        <v>163</v>
      </c>
      <c r="C6140" s="153">
        <v>-2.18610451937371</v>
      </c>
      <c r="D6140" s="153">
        <v>-0.0572507145753077</v>
      </c>
      <c r="E6140" s="149">
        <v>0.822933245218945</v>
      </c>
      <c r="F6140" s="153">
        <v>1.48833602337006E-4</v>
      </c>
      <c r="G6140" s="153">
        <v>0.716469610376548</v>
      </c>
      <c r="H6140" s="153">
        <v>0.294400515237574</v>
      </c>
      <c r="I6140" s="153">
        <v>0.657035928155013</v>
      </c>
      <c r="J6140" s="153">
        <v>0.01</v>
      </c>
      <c r="K6140" s="151">
        <v>0.822933</v>
      </c>
      <c r="L6140" s="151">
        <v>4.588067</v>
      </c>
      <c r="M6140" s="2">
        <v>6139.0</v>
      </c>
    </row>
    <row r="6141">
      <c r="A6141" s="152" t="s">
        <v>163</v>
      </c>
      <c r="B6141" s="152" t="s">
        <v>62</v>
      </c>
      <c r="C6141" s="153">
        <v>2.18610451937371</v>
      </c>
      <c r="D6141" s="153">
        <v>-0.0572507145753077</v>
      </c>
      <c r="E6141" s="149">
        <v>0.822933245218945</v>
      </c>
      <c r="F6141" s="153">
        <v>1.48833602337003E-4</v>
      </c>
      <c r="G6141" s="153">
        <v>0.716469610376548</v>
      </c>
      <c r="H6141" s="153">
        <v>0.294400515237574</v>
      </c>
      <c r="I6141" s="153">
        <v>0.657035928155013</v>
      </c>
      <c r="J6141" s="153">
        <v>0.01</v>
      </c>
      <c r="K6141" s="151">
        <v>0.822933</v>
      </c>
      <c r="L6141" s="151">
        <v>4.584651</v>
      </c>
      <c r="M6141" s="2">
        <v>6140.0</v>
      </c>
    </row>
    <row r="6142">
      <c r="A6142" s="152" t="s">
        <v>71</v>
      </c>
      <c r="B6142" s="152" t="s">
        <v>75</v>
      </c>
      <c r="C6142" s="153">
        <v>-0.00564798543423063</v>
      </c>
      <c r="D6142" s="153">
        <v>0.0312714319349944</v>
      </c>
      <c r="E6142" s="149">
        <v>0.822983168500277</v>
      </c>
      <c r="F6142" s="153">
        <v>0.70979085477043</v>
      </c>
      <c r="G6142" s="153">
        <v>0.449102466132057</v>
      </c>
      <c r="H6142" s="153">
        <v>0.171305359469688</v>
      </c>
      <c r="I6142" s="153">
        <v>0.554624464774649</v>
      </c>
      <c r="J6142" s="153">
        <v>0.01</v>
      </c>
      <c r="K6142" s="151">
        <v>0.822983</v>
      </c>
      <c r="L6142" s="151">
        <v>4.591767</v>
      </c>
      <c r="M6142" s="2">
        <v>6141.0</v>
      </c>
    </row>
    <row r="6143">
      <c r="A6143" s="152" t="s">
        <v>75</v>
      </c>
      <c r="B6143" s="152" t="s">
        <v>71</v>
      </c>
      <c r="C6143" s="153">
        <v>0.00564798543423063</v>
      </c>
      <c r="D6143" s="153">
        <v>0.0312714319349944</v>
      </c>
      <c r="E6143" s="149">
        <v>0.822983168500277</v>
      </c>
      <c r="F6143" s="153">
        <v>0.70979085477043</v>
      </c>
      <c r="G6143" s="153">
        <v>0.449102466132057</v>
      </c>
      <c r="H6143" s="153">
        <v>0.171305359469688</v>
      </c>
      <c r="I6143" s="153">
        <v>0.554624464774649</v>
      </c>
      <c r="J6143" s="153">
        <v>0.01</v>
      </c>
      <c r="K6143" s="151">
        <v>0.822983</v>
      </c>
      <c r="L6143" s="151">
        <v>4.595194</v>
      </c>
      <c r="M6143" s="2">
        <v>6142.0</v>
      </c>
    </row>
    <row r="6144">
      <c r="A6144" s="152" t="s">
        <v>151</v>
      </c>
      <c r="B6144" s="152" t="s">
        <v>19</v>
      </c>
      <c r="C6144" s="153">
        <v>0.853662815621311</v>
      </c>
      <c r="D6144" s="153">
        <v>-0.232605558482093</v>
      </c>
      <c r="E6144" s="149">
        <v>0.823033234396138</v>
      </c>
      <c r="F6144" s="153">
        <v>1.69505655461652E-4</v>
      </c>
      <c r="G6144" s="153">
        <v>0.367854076057544</v>
      </c>
      <c r="H6144" s="153">
        <v>0.343958195147889</v>
      </c>
      <c r="I6144" s="153">
        <v>0.0367098006437913</v>
      </c>
      <c r="J6144" s="153">
        <v>0.0244812071202938</v>
      </c>
      <c r="K6144" s="151">
        <v>0.823033</v>
      </c>
      <c r="L6144" s="151">
        <v>4.602343</v>
      </c>
      <c r="M6144" s="2">
        <v>6143.0</v>
      </c>
    </row>
    <row r="6145">
      <c r="A6145" s="152" t="s">
        <v>19</v>
      </c>
      <c r="B6145" s="152" t="s">
        <v>151</v>
      </c>
      <c r="C6145" s="153">
        <v>-0.853662815621311</v>
      </c>
      <c r="D6145" s="153">
        <v>-0.232605558482093</v>
      </c>
      <c r="E6145" s="149">
        <v>0.823033234396138</v>
      </c>
      <c r="F6145" s="153">
        <v>1.69505655461651E-4</v>
      </c>
      <c r="G6145" s="153">
        <v>0.367854076057544</v>
      </c>
      <c r="H6145" s="153">
        <v>0.343958195147889</v>
      </c>
      <c r="I6145" s="153">
        <v>0.0367098006437913</v>
      </c>
      <c r="J6145" s="153">
        <v>0.0244812071202938</v>
      </c>
      <c r="K6145" s="151">
        <v>0.823033</v>
      </c>
      <c r="L6145" s="151">
        <v>4.598906</v>
      </c>
      <c r="M6145" s="2">
        <v>6144.0</v>
      </c>
    </row>
    <row r="6146">
      <c r="A6146" s="152" t="s">
        <v>448</v>
      </c>
      <c r="B6146" s="152" t="s">
        <v>200</v>
      </c>
      <c r="C6146" s="153">
        <v>0.941780674780352</v>
      </c>
      <c r="D6146" s="153">
        <v>0.637247287251147</v>
      </c>
      <c r="E6146" s="149">
        <v>0.823040315221281</v>
      </c>
      <c r="F6146" s="153">
        <v>0.130256818997732</v>
      </c>
      <c r="G6146" s="153">
        <v>0.764027619533795</v>
      </c>
      <c r="H6146" s="153">
        <v>0.584149367301318</v>
      </c>
      <c r="I6146" s="153">
        <v>0.636307351377991</v>
      </c>
      <c r="J6146" s="153">
        <v>0.01</v>
      </c>
      <c r="K6146" s="151">
        <v>0.82304</v>
      </c>
      <c r="L6146" s="151">
        <v>4.609272</v>
      </c>
      <c r="M6146" s="2">
        <v>6145.0</v>
      </c>
    </row>
    <row r="6147">
      <c r="A6147" s="152" t="s">
        <v>200</v>
      </c>
      <c r="B6147" s="152" t="s">
        <v>448</v>
      </c>
      <c r="C6147" s="153">
        <v>-0.941780674780352</v>
      </c>
      <c r="D6147" s="153">
        <v>0.637247287251147</v>
      </c>
      <c r="E6147" s="149">
        <v>0.823040315221281</v>
      </c>
      <c r="F6147" s="153">
        <v>0.130256818997732</v>
      </c>
      <c r="G6147" s="153">
        <v>0.764027619533795</v>
      </c>
      <c r="H6147" s="153">
        <v>0.584149367301318</v>
      </c>
      <c r="I6147" s="153">
        <v>0.636307351377991</v>
      </c>
      <c r="J6147" s="153">
        <v>0.01</v>
      </c>
      <c r="K6147" s="151">
        <v>0.82304</v>
      </c>
      <c r="L6147" s="151">
        <v>4.605825</v>
      </c>
      <c r="M6147" s="2">
        <v>6146.0</v>
      </c>
    </row>
    <row r="6148">
      <c r="A6148" s="152" t="s">
        <v>91</v>
      </c>
      <c r="B6148" s="152" t="s">
        <v>198</v>
      </c>
      <c r="C6148" s="153">
        <v>-1.30389047147583</v>
      </c>
      <c r="D6148" s="153">
        <v>0.0672911079676872</v>
      </c>
      <c r="E6148" s="149">
        <v>0.823470757768276</v>
      </c>
      <c r="F6148" s="153">
        <v>0.0444400137145507</v>
      </c>
      <c r="G6148" s="153">
        <v>0.661416042713334</v>
      </c>
      <c r="H6148" s="153">
        <v>0.0347457935781631</v>
      </c>
      <c r="I6148" s="153">
        <v>0.391441460155334</v>
      </c>
      <c r="J6148" s="153">
        <v>0.233533011930062</v>
      </c>
      <c r="K6148" s="151">
        <v>0.823471</v>
      </c>
      <c r="L6148" s="151">
        <v>4.615137</v>
      </c>
      <c r="M6148" s="2">
        <v>6147.0</v>
      </c>
    </row>
    <row r="6149">
      <c r="A6149" s="152" t="s">
        <v>198</v>
      </c>
      <c r="B6149" s="152" t="s">
        <v>91</v>
      </c>
      <c r="C6149" s="153">
        <v>1.30389047147583</v>
      </c>
      <c r="D6149" s="153">
        <v>0.0672911079676872</v>
      </c>
      <c r="E6149" s="149">
        <v>0.823470757768276</v>
      </c>
      <c r="F6149" s="153">
        <v>0.0444400137145507</v>
      </c>
      <c r="G6149" s="153">
        <v>0.661416042713334</v>
      </c>
      <c r="H6149" s="153">
        <v>0.0347457935781631</v>
      </c>
      <c r="I6149" s="153">
        <v>0.391441460155334</v>
      </c>
      <c r="J6149" s="153">
        <v>0.233533011930062</v>
      </c>
      <c r="K6149" s="151">
        <v>0.823471</v>
      </c>
      <c r="L6149" s="151">
        <v>4.618597</v>
      </c>
      <c r="M6149" s="2">
        <v>6148.0</v>
      </c>
    </row>
    <row r="6150">
      <c r="A6150" s="152" t="s">
        <v>446</v>
      </c>
      <c r="B6150" s="152" t="s">
        <v>193</v>
      </c>
      <c r="C6150" s="153">
        <v>2.84290872217983</v>
      </c>
      <c r="D6150" s="153">
        <v>-0.36795594196366</v>
      </c>
      <c r="E6150" s="149">
        <v>0.823738091827986</v>
      </c>
      <c r="F6150" s="153">
        <v>0.00332617623855726</v>
      </c>
      <c r="G6150" s="153">
        <v>0.411034147711696</v>
      </c>
      <c r="H6150" s="153">
        <v>0.0653326859675208</v>
      </c>
      <c r="I6150" s="153">
        <v>0.995581438341056</v>
      </c>
      <c r="J6150" s="153">
        <v>0.01</v>
      </c>
      <c r="K6150" s="151">
        <v>0.823738</v>
      </c>
      <c r="L6150" s="151">
        <v>4.627033</v>
      </c>
      <c r="M6150" s="2">
        <v>6149.0</v>
      </c>
    </row>
    <row r="6151">
      <c r="A6151" s="152" t="s">
        <v>193</v>
      </c>
      <c r="B6151" s="152" t="s">
        <v>446</v>
      </c>
      <c r="C6151" s="153">
        <v>-2.84290872217983</v>
      </c>
      <c r="D6151" s="153">
        <v>-0.36795594196366</v>
      </c>
      <c r="E6151" s="149">
        <v>0.823738091827986</v>
      </c>
      <c r="F6151" s="153">
        <v>0.00332617623855738</v>
      </c>
      <c r="G6151" s="153">
        <v>0.411034147711696</v>
      </c>
      <c r="H6151" s="153">
        <v>0.0653326859675208</v>
      </c>
      <c r="I6151" s="153">
        <v>0.995581438341056</v>
      </c>
      <c r="J6151" s="153">
        <v>0.01</v>
      </c>
      <c r="K6151" s="151">
        <v>0.823738</v>
      </c>
      <c r="L6151" s="151">
        <v>4.623562</v>
      </c>
      <c r="M6151" s="2">
        <v>6150.0</v>
      </c>
    </row>
    <row r="6152">
      <c r="A6152" s="152" t="s">
        <v>163</v>
      </c>
      <c r="B6152" s="152" t="s">
        <v>169</v>
      </c>
      <c r="C6152" s="153">
        <v>0.205907776853556</v>
      </c>
      <c r="D6152" s="153">
        <v>0.379928482106973</v>
      </c>
      <c r="E6152" s="149">
        <v>0.824311831637221</v>
      </c>
      <c r="F6152" s="154">
        <v>2.74426691370485E-5</v>
      </c>
      <c r="G6152" s="153">
        <v>0.731387423517886</v>
      </c>
      <c r="H6152" s="153">
        <v>0.00480398940663952</v>
      </c>
      <c r="I6152" s="153">
        <v>0.759500489170246</v>
      </c>
      <c r="J6152" s="153">
        <v>0.01</v>
      </c>
      <c r="K6152" s="151">
        <v>0.824312</v>
      </c>
      <c r="L6152" s="151">
        <v>4.637219</v>
      </c>
      <c r="M6152" s="2">
        <v>6151.0</v>
      </c>
    </row>
    <row r="6153">
      <c r="A6153" s="152" t="s">
        <v>169</v>
      </c>
      <c r="B6153" s="152" t="s">
        <v>163</v>
      </c>
      <c r="C6153" s="153">
        <v>-0.205907776853556</v>
      </c>
      <c r="D6153" s="153">
        <v>0.379928482106973</v>
      </c>
      <c r="E6153" s="149">
        <v>0.824311831637221</v>
      </c>
      <c r="F6153" s="154">
        <v>2.74426691370483E-5</v>
      </c>
      <c r="G6153" s="153">
        <v>0.731387423517886</v>
      </c>
      <c r="H6153" s="153">
        <v>0.00480398940663952</v>
      </c>
      <c r="I6153" s="153">
        <v>0.759500489170246</v>
      </c>
      <c r="J6153" s="153">
        <v>0.01</v>
      </c>
      <c r="K6153" s="151">
        <v>0.824312</v>
      </c>
      <c r="L6153" s="151">
        <v>4.633735</v>
      </c>
      <c r="M6153" s="2">
        <v>6152.0</v>
      </c>
    </row>
    <row r="6154">
      <c r="A6154" s="152" t="s">
        <v>181</v>
      </c>
      <c r="B6154" s="152" t="s">
        <v>449</v>
      </c>
      <c r="C6154" s="153">
        <v>0.0825216945460185</v>
      </c>
      <c r="D6154" s="153">
        <v>-0.225758391986059</v>
      </c>
      <c r="E6154" s="149">
        <v>0.824589608213115</v>
      </c>
      <c r="F6154" s="153">
        <v>0.555769783580119</v>
      </c>
      <c r="G6154" s="153">
        <v>0.569358256549152</v>
      </c>
      <c r="H6154" s="153">
        <v>0.856601652372436</v>
      </c>
      <c r="I6154" s="153">
        <v>0.784212110806915</v>
      </c>
      <c r="J6154" s="153">
        <v>0.01</v>
      </c>
      <c r="K6154" s="151">
        <v>0.82459</v>
      </c>
      <c r="L6154" s="151">
        <v>4.642272</v>
      </c>
      <c r="M6154" s="2">
        <v>6153.0</v>
      </c>
    </row>
    <row r="6155">
      <c r="A6155" s="152" t="s">
        <v>449</v>
      </c>
      <c r="B6155" s="152" t="s">
        <v>181</v>
      </c>
      <c r="C6155" s="153">
        <v>-0.0825216945460185</v>
      </c>
      <c r="D6155" s="153">
        <v>-0.225758391986059</v>
      </c>
      <c r="E6155" s="149">
        <v>0.824589608213115</v>
      </c>
      <c r="F6155" s="153">
        <v>0.555769783580128</v>
      </c>
      <c r="G6155" s="153">
        <v>0.569358256549152</v>
      </c>
      <c r="H6155" s="153">
        <v>0.856601652372436</v>
      </c>
      <c r="I6155" s="153">
        <v>0.784212110806915</v>
      </c>
      <c r="J6155" s="153">
        <v>0.01</v>
      </c>
      <c r="K6155" s="151">
        <v>0.82459</v>
      </c>
      <c r="L6155" s="151">
        <v>4.645768</v>
      </c>
      <c r="M6155" s="2">
        <v>6154.0</v>
      </c>
    </row>
    <row r="6156">
      <c r="A6156" s="152" t="s">
        <v>175</v>
      </c>
      <c r="B6156" s="152" t="s">
        <v>200</v>
      </c>
      <c r="C6156" s="153">
        <v>-0.125921373444637</v>
      </c>
      <c r="D6156" s="153">
        <v>0.434310033076074</v>
      </c>
      <c r="E6156" s="149">
        <v>0.825278323049657</v>
      </c>
      <c r="F6156" s="153">
        <v>0.183405796069188</v>
      </c>
      <c r="G6156" s="153">
        <v>0.100769273813006</v>
      </c>
      <c r="H6156" s="153">
        <v>0.72710121978035</v>
      </c>
      <c r="I6156" s="153">
        <v>0.947863958237717</v>
      </c>
      <c r="J6156" s="153">
        <v>0.0117006530368565</v>
      </c>
      <c r="K6156" s="151">
        <v>0.825278</v>
      </c>
      <c r="L6156" s="151">
        <v>4.653152</v>
      </c>
      <c r="M6156" s="2">
        <v>6155.0</v>
      </c>
    </row>
    <row r="6157">
      <c r="A6157" s="152" t="s">
        <v>200</v>
      </c>
      <c r="B6157" s="152" t="s">
        <v>175</v>
      </c>
      <c r="C6157" s="153">
        <v>0.125921373444637</v>
      </c>
      <c r="D6157" s="153">
        <v>0.434310033076074</v>
      </c>
      <c r="E6157" s="149">
        <v>0.825278323049657</v>
      </c>
      <c r="F6157" s="153">
        <v>0.183405796069188</v>
      </c>
      <c r="G6157" s="153">
        <v>0.100769273813006</v>
      </c>
      <c r="H6157" s="153">
        <v>0.72710121978035</v>
      </c>
      <c r="I6157" s="153">
        <v>0.947863958237717</v>
      </c>
      <c r="J6157" s="153">
        <v>0.0117006530368565</v>
      </c>
      <c r="K6157" s="151">
        <v>0.825278</v>
      </c>
      <c r="L6157" s="151">
        <v>4.656661</v>
      </c>
      <c r="M6157" s="2">
        <v>6156.0</v>
      </c>
    </row>
    <row r="6158">
      <c r="A6158" s="152" t="s">
        <v>93</v>
      </c>
      <c r="B6158" s="152" t="s">
        <v>166</v>
      </c>
      <c r="C6158" s="153">
        <v>-0.434927648920575</v>
      </c>
      <c r="D6158" s="153">
        <v>0.0764082511985194</v>
      </c>
      <c r="E6158" s="149">
        <v>0.82533710089145</v>
      </c>
      <c r="F6158" s="153">
        <v>0.00157422778721474</v>
      </c>
      <c r="G6158" s="153">
        <v>0.535152254506822</v>
      </c>
      <c r="H6158" s="153">
        <v>0.803439797588059</v>
      </c>
      <c r="I6158" s="153">
        <v>0.97366373119038</v>
      </c>
      <c r="J6158" s="153">
        <v>0.01</v>
      </c>
      <c r="K6158" s="151">
        <v>0.825337</v>
      </c>
      <c r="L6158" s="151">
        <v>4.660507</v>
      </c>
      <c r="M6158" s="2">
        <v>6157.0</v>
      </c>
    </row>
    <row r="6159">
      <c r="A6159" s="152" t="s">
        <v>166</v>
      </c>
      <c r="B6159" s="152" t="s">
        <v>93</v>
      </c>
      <c r="C6159" s="153">
        <v>0.434927648920575</v>
      </c>
      <c r="D6159" s="153">
        <v>0.0764082511985194</v>
      </c>
      <c r="E6159" s="149">
        <v>0.82533710089145</v>
      </c>
      <c r="F6159" s="153">
        <v>0.00157422778721474</v>
      </c>
      <c r="G6159" s="153">
        <v>0.535152254506822</v>
      </c>
      <c r="H6159" s="153">
        <v>0.803439797588059</v>
      </c>
      <c r="I6159" s="153">
        <v>0.97366373119038</v>
      </c>
      <c r="J6159" s="153">
        <v>0.01</v>
      </c>
      <c r="K6159" s="151">
        <v>0.825337</v>
      </c>
      <c r="L6159" s="151">
        <v>4.664027</v>
      </c>
      <c r="M6159" s="2">
        <v>6158.0</v>
      </c>
    </row>
    <row r="6160">
      <c r="A6160" s="152" t="s">
        <v>83</v>
      </c>
      <c r="B6160" s="152" t="s">
        <v>448</v>
      </c>
      <c r="C6160" s="153">
        <v>-2.41050494881648</v>
      </c>
      <c r="D6160" s="153">
        <v>-0.295908568832955</v>
      </c>
      <c r="E6160" s="149">
        <v>0.825408149103084</v>
      </c>
      <c r="F6160" s="153">
        <v>0.505880557337214</v>
      </c>
      <c r="G6160" s="153">
        <v>0.0538650854395798</v>
      </c>
      <c r="H6160" s="153">
        <v>0.872918545969946</v>
      </c>
      <c r="I6160" s="153">
        <v>0.553870400727225</v>
      </c>
      <c r="J6160" s="153">
        <v>0.01</v>
      </c>
      <c r="K6160" s="151">
        <v>0.825408</v>
      </c>
      <c r="L6160" s="151">
        <v>4.667954</v>
      </c>
      <c r="M6160" s="2">
        <v>6159.0</v>
      </c>
    </row>
    <row r="6161">
      <c r="A6161" s="152" t="s">
        <v>448</v>
      </c>
      <c r="B6161" s="152" t="s">
        <v>83</v>
      </c>
      <c r="C6161" s="153">
        <v>2.41050494881648</v>
      </c>
      <c r="D6161" s="153">
        <v>-0.295908568832955</v>
      </c>
      <c r="E6161" s="149">
        <v>0.825408149103084</v>
      </c>
      <c r="F6161" s="153">
        <v>0.505880557337205</v>
      </c>
      <c r="G6161" s="153">
        <v>0.0538650854395798</v>
      </c>
      <c r="H6161" s="153">
        <v>0.872918545969946</v>
      </c>
      <c r="I6161" s="153">
        <v>0.553870400727225</v>
      </c>
      <c r="J6161" s="153">
        <v>0.01</v>
      </c>
      <c r="K6161" s="151">
        <v>0.825408</v>
      </c>
      <c r="L6161" s="151">
        <v>4.671485</v>
      </c>
      <c r="M6161" s="2">
        <v>6160.0</v>
      </c>
    </row>
    <row r="6162">
      <c r="A6162" s="152" t="s">
        <v>30</v>
      </c>
      <c r="B6162" s="152" t="s">
        <v>172</v>
      </c>
      <c r="C6162" s="153">
        <v>-1.47438385181733</v>
      </c>
      <c r="D6162" s="153">
        <v>0.0451052249603704</v>
      </c>
      <c r="E6162" s="149">
        <v>0.825607782140922</v>
      </c>
      <c r="F6162" s="153">
        <v>0.0021451751401644</v>
      </c>
      <c r="G6162" s="153">
        <v>0.333330214472482</v>
      </c>
      <c r="H6162" s="153">
        <v>0.834460512946778</v>
      </c>
      <c r="I6162" s="153">
        <v>0.507251748299625</v>
      </c>
      <c r="J6162" s="153">
        <v>0.01</v>
      </c>
      <c r="K6162" s="151">
        <v>0.825608</v>
      </c>
      <c r="L6162" s="151">
        <v>4.676152</v>
      </c>
      <c r="M6162" s="2">
        <v>6161.0</v>
      </c>
    </row>
    <row r="6163">
      <c r="A6163" s="152" t="s">
        <v>172</v>
      </c>
      <c r="B6163" s="152" t="s">
        <v>30</v>
      </c>
      <c r="C6163" s="153">
        <v>1.47438385181733</v>
      </c>
      <c r="D6163" s="153">
        <v>0.0451052249603704</v>
      </c>
      <c r="E6163" s="149">
        <v>0.825607782140922</v>
      </c>
      <c r="F6163" s="153">
        <v>0.00214517514016434</v>
      </c>
      <c r="G6163" s="153">
        <v>0.333330214472482</v>
      </c>
      <c r="H6163" s="153">
        <v>0.834460512946778</v>
      </c>
      <c r="I6163" s="153">
        <v>0.507251748299625</v>
      </c>
      <c r="J6163" s="153">
        <v>0.01</v>
      </c>
      <c r="K6163" s="151">
        <v>0.825608</v>
      </c>
      <c r="L6163" s="151">
        <v>4.679695</v>
      </c>
      <c r="M6163" s="2">
        <v>6162.0</v>
      </c>
    </row>
    <row r="6164">
      <c r="A6164" s="152" t="s">
        <v>93</v>
      </c>
      <c r="B6164" s="152" t="s">
        <v>160</v>
      </c>
      <c r="C6164" s="153">
        <v>-1.25708382517237</v>
      </c>
      <c r="D6164" s="153">
        <v>0.110020101928199</v>
      </c>
      <c r="E6164" s="149">
        <v>0.825948576677508</v>
      </c>
      <c r="F6164" s="153">
        <v>0.0727582038310689</v>
      </c>
      <c r="G6164" s="153">
        <v>0.44375502041371</v>
      </c>
      <c r="H6164" s="153">
        <v>0.0620040651193974</v>
      </c>
      <c r="I6164" s="153">
        <v>0.841564897168881</v>
      </c>
      <c r="J6164" s="153">
        <v>0.01</v>
      </c>
      <c r="K6164" s="151">
        <v>0.825949</v>
      </c>
      <c r="L6164" s="151">
        <v>4.688731</v>
      </c>
      <c r="M6164" s="2">
        <v>6163.0</v>
      </c>
    </row>
    <row r="6165">
      <c r="A6165" s="152" t="s">
        <v>160</v>
      </c>
      <c r="B6165" s="152" t="s">
        <v>93</v>
      </c>
      <c r="C6165" s="153">
        <v>1.25708382517237</v>
      </c>
      <c r="D6165" s="153">
        <v>0.110020101928199</v>
      </c>
      <c r="E6165" s="149">
        <v>0.825948576677508</v>
      </c>
      <c r="F6165" s="153">
        <v>0.0727582038310675</v>
      </c>
      <c r="G6165" s="153">
        <v>0.44375502041371</v>
      </c>
      <c r="H6165" s="153">
        <v>0.0620040651193974</v>
      </c>
      <c r="I6165" s="153">
        <v>0.841564897168881</v>
      </c>
      <c r="J6165" s="153">
        <v>0.01</v>
      </c>
      <c r="K6165" s="151">
        <v>0.825949</v>
      </c>
      <c r="L6165" s="151">
        <v>4.685176</v>
      </c>
      <c r="M6165" s="2">
        <v>6164.0</v>
      </c>
    </row>
    <row r="6166">
      <c r="A6166" s="152" t="s">
        <v>66</v>
      </c>
      <c r="B6166" s="152" t="s">
        <v>43</v>
      </c>
      <c r="C6166" s="153">
        <v>0.529142491572632</v>
      </c>
      <c r="D6166" s="153">
        <v>-0.0331866932437965</v>
      </c>
      <c r="E6166" s="149">
        <v>0.825971681022284</v>
      </c>
      <c r="F6166" s="153">
        <v>0.215642068974068</v>
      </c>
      <c r="G6166" s="153">
        <v>0.785841103023825</v>
      </c>
      <c r="H6166" s="153">
        <v>0.291783488511037</v>
      </c>
      <c r="I6166" s="153">
        <v>0.362095787354351</v>
      </c>
      <c r="J6166" s="153">
        <v>0.01</v>
      </c>
      <c r="K6166" s="151">
        <v>0.825972</v>
      </c>
      <c r="L6166" s="151">
        <v>4.692422</v>
      </c>
      <c r="M6166" s="2">
        <v>6165.0</v>
      </c>
    </row>
    <row r="6167">
      <c r="A6167" s="152" t="s">
        <v>43</v>
      </c>
      <c r="B6167" s="152" t="s">
        <v>66</v>
      </c>
      <c r="C6167" s="153">
        <v>-0.529142491572632</v>
      </c>
      <c r="D6167" s="153">
        <v>-0.0331866932437965</v>
      </c>
      <c r="E6167" s="149">
        <v>0.825971681022284</v>
      </c>
      <c r="F6167" s="153">
        <v>0.215642068974064</v>
      </c>
      <c r="G6167" s="153">
        <v>0.785841103023825</v>
      </c>
      <c r="H6167" s="153">
        <v>0.291783488511037</v>
      </c>
      <c r="I6167" s="153">
        <v>0.362095787354351</v>
      </c>
      <c r="J6167" s="153">
        <v>0.01</v>
      </c>
      <c r="K6167" s="151">
        <v>0.825972</v>
      </c>
      <c r="L6167" s="151">
        <v>4.695988</v>
      </c>
      <c r="M6167" s="2">
        <v>6166.0</v>
      </c>
    </row>
    <row r="6168">
      <c r="A6168" s="152" t="s">
        <v>445</v>
      </c>
      <c r="B6168" s="152" t="s">
        <v>163</v>
      </c>
      <c r="C6168" s="153">
        <v>-0.741297544253873</v>
      </c>
      <c r="D6168" s="153">
        <v>-0.526529544620757</v>
      </c>
      <c r="E6168" s="149">
        <v>0.826791078690365</v>
      </c>
      <c r="F6168" s="153">
        <v>1.86400751114893E-4</v>
      </c>
      <c r="G6168" s="153">
        <v>0.3714484596621</v>
      </c>
      <c r="H6168" s="153">
        <v>6.67855368309113E-4</v>
      </c>
      <c r="I6168" s="153">
        <v>0.704195100014537</v>
      </c>
      <c r="J6168" s="153">
        <v>0.01</v>
      </c>
      <c r="K6168" s="151">
        <v>0.826791</v>
      </c>
      <c r="L6168" s="151">
        <v>4.707801</v>
      </c>
      <c r="M6168" s="2">
        <v>6167.0</v>
      </c>
    </row>
    <row r="6169">
      <c r="A6169" s="152" t="s">
        <v>163</v>
      </c>
      <c r="B6169" s="152" t="s">
        <v>445</v>
      </c>
      <c r="C6169" s="153">
        <v>0.741297544253873</v>
      </c>
      <c r="D6169" s="153">
        <v>-0.526529544620757</v>
      </c>
      <c r="E6169" s="149">
        <v>0.826791078690365</v>
      </c>
      <c r="F6169" s="153">
        <v>1.8640075111489E-4</v>
      </c>
      <c r="G6169" s="153">
        <v>0.3714484596621</v>
      </c>
      <c r="H6169" s="153">
        <v>6.67855368309113E-4</v>
      </c>
      <c r="I6169" s="153">
        <v>0.704195100014537</v>
      </c>
      <c r="J6169" s="153">
        <v>0.01</v>
      </c>
      <c r="K6169" s="151">
        <v>0.826791</v>
      </c>
      <c r="L6169" s="151">
        <v>4.704221</v>
      </c>
      <c r="M6169" s="2">
        <v>6168.0</v>
      </c>
    </row>
    <row r="6170">
      <c r="A6170" s="152" t="s">
        <v>377</v>
      </c>
      <c r="B6170" s="152" t="s">
        <v>163</v>
      </c>
      <c r="C6170" s="153">
        <v>-0.493624081394054</v>
      </c>
      <c r="D6170" s="153">
        <v>0.265228030007795</v>
      </c>
      <c r="E6170" s="149">
        <v>0.826975589188402</v>
      </c>
      <c r="F6170" s="154">
        <v>4.4054578874904E-7</v>
      </c>
      <c r="G6170" s="153">
        <v>0.645575700898682</v>
      </c>
      <c r="H6170" s="153">
        <v>0.696964416501356</v>
      </c>
      <c r="I6170" s="153">
        <v>0.648309297260555</v>
      </c>
      <c r="J6170" s="153">
        <v>0.702374674969245</v>
      </c>
      <c r="K6170" s="151">
        <v>0.826976</v>
      </c>
      <c r="L6170" s="151">
        <v>4.71603</v>
      </c>
      <c r="M6170" s="2">
        <v>6169.0</v>
      </c>
    </row>
    <row r="6171">
      <c r="A6171" s="152" t="s">
        <v>163</v>
      </c>
      <c r="B6171" s="152" t="s">
        <v>377</v>
      </c>
      <c r="C6171" s="153">
        <v>0.493624081394054</v>
      </c>
      <c r="D6171" s="153">
        <v>0.265228030007795</v>
      </c>
      <c r="E6171" s="149">
        <v>0.826975589188402</v>
      </c>
      <c r="F6171" s="154">
        <v>4.4054578874904E-7</v>
      </c>
      <c r="G6171" s="153">
        <v>0.645575700898682</v>
      </c>
      <c r="H6171" s="153">
        <v>0.696964416501356</v>
      </c>
      <c r="I6171" s="153">
        <v>0.648309297260555</v>
      </c>
      <c r="J6171" s="153">
        <v>0.702374674969245</v>
      </c>
      <c r="K6171" s="151">
        <v>0.826976</v>
      </c>
      <c r="L6171" s="151">
        <v>4.712438</v>
      </c>
      <c r="M6171" s="2">
        <v>6170.0</v>
      </c>
    </row>
    <row r="6172">
      <c r="A6172" s="152" t="s">
        <v>86</v>
      </c>
      <c r="B6172" s="152" t="s">
        <v>82</v>
      </c>
      <c r="C6172" s="153">
        <v>2.02040984567149</v>
      </c>
      <c r="D6172" s="153">
        <v>-0.52101045735706</v>
      </c>
      <c r="E6172" s="149">
        <v>0.827135668759821</v>
      </c>
      <c r="F6172" s="154">
        <v>5.52395212191707E-7</v>
      </c>
      <c r="G6172" s="153">
        <v>0.684819141267428</v>
      </c>
      <c r="H6172" s="153">
        <v>0.00270308613270151</v>
      </c>
      <c r="I6172" s="153">
        <v>0.954467516582727</v>
      </c>
      <c r="J6172" s="153">
        <v>0.01</v>
      </c>
      <c r="K6172" s="151">
        <v>0.827136</v>
      </c>
      <c r="L6172" s="151">
        <v>4.720541</v>
      </c>
      <c r="M6172" s="2">
        <v>6171.0</v>
      </c>
    </row>
    <row r="6173">
      <c r="A6173" s="152" t="s">
        <v>82</v>
      </c>
      <c r="B6173" s="152" t="s">
        <v>86</v>
      </c>
      <c r="C6173" s="153">
        <v>-2.02040984567149</v>
      </c>
      <c r="D6173" s="153">
        <v>-0.52101045735706</v>
      </c>
      <c r="E6173" s="149">
        <v>0.827135668759821</v>
      </c>
      <c r="F6173" s="154">
        <v>5.52395212191707E-7</v>
      </c>
      <c r="G6173" s="153">
        <v>0.684819141267428</v>
      </c>
      <c r="H6173" s="153">
        <v>0.00270308613270151</v>
      </c>
      <c r="I6173" s="153">
        <v>0.954467516582727</v>
      </c>
      <c r="J6173" s="153">
        <v>0.01</v>
      </c>
      <c r="K6173" s="151">
        <v>0.827136</v>
      </c>
      <c r="L6173" s="151">
        <v>4.724144</v>
      </c>
      <c r="M6173" s="2">
        <v>6172.0</v>
      </c>
    </row>
    <row r="6174">
      <c r="A6174" s="152" t="s">
        <v>86</v>
      </c>
      <c r="B6174" s="152" t="s">
        <v>148</v>
      </c>
      <c r="C6174" s="153">
        <v>1.13483391121553</v>
      </c>
      <c r="D6174" s="153">
        <v>-0.463343113639174</v>
      </c>
      <c r="E6174" s="149">
        <v>0.827342458794748</v>
      </c>
      <c r="F6174" s="154">
        <v>6.69697805136151E-5</v>
      </c>
      <c r="G6174" s="153">
        <v>0.645766061131852</v>
      </c>
      <c r="H6174" s="153">
        <v>0.00183360742241266</v>
      </c>
      <c r="I6174" s="153">
        <v>0.659123740232648</v>
      </c>
      <c r="J6174" s="153">
        <v>0.01</v>
      </c>
      <c r="K6174" s="151">
        <v>0.827342</v>
      </c>
      <c r="L6174" s="151">
        <v>4.728935</v>
      </c>
      <c r="M6174" s="2">
        <v>6173.0</v>
      </c>
    </row>
    <row r="6175">
      <c r="A6175" s="152" t="s">
        <v>148</v>
      </c>
      <c r="B6175" s="152" t="s">
        <v>86</v>
      </c>
      <c r="C6175" s="153">
        <v>-1.13483391121553</v>
      </c>
      <c r="D6175" s="153">
        <v>-0.463343113639174</v>
      </c>
      <c r="E6175" s="149">
        <v>0.827342458794748</v>
      </c>
      <c r="F6175" s="154">
        <v>6.69697805136151E-5</v>
      </c>
      <c r="G6175" s="153">
        <v>0.645766061131852</v>
      </c>
      <c r="H6175" s="153">
        <v>0.00183360742241266</v>
      </c>
      <c r="I6175" s="153">
        <v>0.659123740232648</v>
      </c>
      <c r="J6175" s="153">
        <v>0.01</v>
      </c>
      <c r="K6175" s="151">
        <v>0.827342</v>
      </c>
      <c r="L6175" s="151">
        <v>4.732551</v>
      </c>
      <c r="M6175" s="2">
        <v>6174.0</v>
      </c>
    </row>
    <row r="6176">
      <c r="A6176" s="152" t="s">
        <v>40</v>
      </c>
      <c r="B6176" s="152" t="s">
        <v>197</v>
      </c>
      <c r="C6176" s="153">
        <v>-1.3738775393182</v>
      </c>
      <c r="D6176" s="153">
        <v>0.043327591922896</v>
      </c>
      <c r="E6176" s="149">
        <v>0.827415126298519</v>
      </c>
      <c r="F6176" s="153">
        <v>2.42395904589576E-4</v>
      </c>
      <c r="G6176" s="153">
        <v>0.419378085050236</v>
      </c>
      <c r="H6176" s="153">
        <v>0.289298288987493</v>
      </c>
      <c r="I6176" s="153">
        <v>0.413978588187583</v>
      </c>
      <c r="J6176" s="153">
        <v>0.01</v>
      </c>
      <c r="K6176" s="151">
        <v>0.827415</v>
      </c>
      <c r="L6176" s="151">
        <v>4.736588</v>
      </c>
      <c r="M6176" s="2">
        <v>6175.0</v>
      </c>
    </row>
    <row r="6177">
      <c r="A6177" s="152" t="s">
        <v>197</v>
      </c>
      <c r="B6177" s="152" t="s">
        <v>40</v>
      </c>
      <c r="C6177" s="153">
        <v>1.3738775393182</v>
      </c>
      <c r="D6177" s="153">
        <v>0.043327591922896</v>
      </c>
      <c r="E6177" s="149">
        <v>0.827415126298519</v>
      </c>
      <c r="F6177" s="153">
        <v>2.42395904589574E-4</v>
      </c>
      <c r="G6177" s="153">
        <v>0.419378085050236</v>
      </c>
      <c r="H6177" s="153">
        <v>0.289298288987493</v>
      </c>
      <c r="I6177" s="153">
        <v>0.413978588187583</v>
      </c>
      <c r="J6177" s="153">
        <v>0.01</v>
      </c>
      <c r="K6177" s="151">
        <v>0.827415</v>
      </c>
      <c r="L6177" s="151">
        <v>4.740214</v>
      </c>
      <c r="M6177" s="2">
        <v>6176.0</v>
      </c>
    </row>
    <row r="6178">
      <c r="A6178" s="152" t="s">
        <v>88</v>
      </c>
      <c r="B6178" s="152" t="s">
        <v>197</v>
      </c>
      <c r="C6178" s="153">
        <v>-1.30908481343088</v>
      </c>
      <c r="D6178" s="153">
        <v>0.0664627363225736</v>
      </c>
      <c r="E6178" s="149">
        <v>0.827789255483005</v>
      </c>
      <c r="F6178" s="153">
        <v>4.0371160638254E-4</v>
      </c>
      <c r="G6178" s="153">
        <v>0.402895302523613</v>
      </c>
      <c r="H6178" s="153">
        <v>0.310315241414589</v>
      </c>
      <c r="I6178" s="153">
        <v>0.566064381514594</v>
      </c>
      <c r="J6178" s="153">
        <v>0.01</v>
      </c>
      <c r="K6178" s="151">
        <v>0.827789</v>
      </c>
      <c r="L6178" s="151">
        <v>4.749631</v>
      </c>
      <c r="M6178" s="2">
        <v>6177.0</v>
      </c>
    </row>
    <row r="6179">
      <c r="A6179" s="152" t="s">
        <v>197</v>
      </c>
      <c r="B6179" s="152" t="s">
        <v>88</v>
      </c>
      <c r="C6179" s="153">
        <v>1.30908481343088</v>
      </c>
      <c r="D6179" s="153">
        <v>0.0664627363225736</v>
      </c>
      <c r="E6179" s="149">
        <v>0.827789255483005</v>
      </c>
      <c r="F6179" s="153">
        <v>4.0371160638254E-4</v>
      </c>
      <c r="G6179" s="153">
        <v>0.402895302523613</v>
      </c>
      <c r="H6179" s="153">
        <v>0.310315241414589</v>
      </c>
      <c r="I6179" s="153">
        <v>0.566064381514594</v>
      </c>
      <c r="J6179" s="153">
        <v>0.01</v>
      </c>
      <c r="K6179" s="151">
        <v>0.827789</v>
      </c>
      <c r="L6179" s="151">
        <v>4.745992</v>
      </c>
      <c r="M6179" s="2">
        <v>6178.0</v>
      </c>
    </row>
    <row r="6180">
      <c r="A6180" s="152" t="s">
        <v>102</v>
      </c>
      <c r="B6180" s="152" t="s">
        <v>28</v>
      </c>
      <c r="C6180" s="153">
        <v>0.411573855885052</v>
      </c>
      <c r="D6180" s="153">
        <v>0.154313253719909</v>
      </c>
      <c r="E6180" s="149">
        <v>0.828292790243568</v>
      </c>
      <c r="F6180" s="153">
        <v>0.0130269338526371</v>
      </c>
      <c r="G6180" s="153">
        <v>0.709717565136869</v>
      </c>
      <c r="H6180" s="153">
        <v>0.0642907891867752</v>
      </c>
      <c r="I6180" s="153">
        <v>0.379680750279746</v>
      </c>
      <c r="J6180" s="153">
        <v>0.0938446965432193</v>
      </c>
      <c r="K6180" s="151">
        <v>0.828293</v>
      </c>
      <c r="L6180" s="151">
        <v>4.759821</v>
      </c>
      <c r="M6180" s="2">
        <v>6179.0</v>
      </c>
    </row>
    <row r="6181">
      <c r="A6181" s="152" t="s">
        <v>28</v>
      </c>
      <c r="B6181" s="152" t="s">
        <v>102</v>
      </c>
      <c r="C6181" s="153">
        <v>-0.411573855885052</v>
      </c>
      <c r="D6181" s="153">
        <v>0.154313253719909</v>
      </c>
      <c r="E6181" s="149">
        <v>0.828292790243568</v>
      </c>
      <c r="F6181" s="153">
        <v>0.0130269338526372</v>
      </c>
      <c r="G6181" s="153">
        <v>0.709717565136869</v>
      </c>
      <c r="H6181" s="153">
        <v>0.0642907891867752</v>
      </c>
      <c r="I6181" s="153">
        <v>0.379680750279746</v>
      </c>
      <c r="J6181" s="153">
        <v>0.0938446965432193</v>
      </c>
      <c r="K6181" s="151">
        <v>0.828293</v>
      </c>
      <c r="L6181" s="151">
        <v>4.756168</v>
      </c>
      <c r="M6181" s="2">
        <v>6180.0</v>
      </c>
    </row>
    <row r="6182">
      <c r="A6182" s="152" t="s">
        <v>15</v>
      </c>
      <c r="B6182" s="152" t="s">
        <v>178</v>
      </c>
      <c r="C6182" s="153">
        <v>-0.196122673078237</v>
      </c>
      <c r="D6182" s="153">
        <v>-0.336711293326959</v>
      </c>
      <c r="E6182" s="149">
        <v>0.828706473132528</v>
      </c>
      <c r="F6182" s="153">
        <v>0.142643108812477</v>
      </c>
      <c r="G6182" s="153">
        <v>0.443515381519743</v>
      </c>
      <c r="H6182" s="153">
        <v>0.00634149399460531</v>
      </c>
      <c r="I6182" s="153">
        <v>0.637004677479982</v>
      </c>
      <c r="J6182" s="153">
        <v>0.273342752312643</v>
      </c>
      <c r="K6182" s="151">
        <v>0.828706</v>
      </c>
      <c r="L6182" s="151">
        <v>4.765858</v>
      </c>
      <c r="M6182" s="2">
        <v>6181.0</v>
      </c>
    </row>
    <row r="6183">
      <c r="A6183" s="152" t="s">
        <v>178</v>
      </c>
      <c r="B6183" s="152" t="s">
        <v>15</v>
      </c>
      <c r="C6183" s="153">
        <v>0.196122673078237</v>
      </c>
      <c r="D6183" s="153">
        <v>-0.336711293326959</v>
      </c>
      <c r="E6183" s="149">
        <v>0.828706473132528</v>
      </c>
      <c r="F6183" s="153">
        <v>0.142643108812477</v>
      </c>
      <c r="G6183" s="153">
        <v>0.443515381519743</v>
      </c>
      <c r="H6183" s="153">
        <v>0.00634149399460531</v>
      </c>
      <c r="I6183" s="153">
        <v>0.637004677479982</v>
      </c>
      <c r="J6183" s="153">
        <v>0.273342752312643</v>
      </c>
      <c r="K6183" s="151">
        <v>0.828706</v>
      </c>
      <c r="L6183" s="151">
        <v>4.769524</v>
      </c>
      <c r="M6183" s="2">
        <v>6182.0</v>
      </c>
    </row>
    <row r="6184">
      <c r="A6184" s="152" t="s">
        <v>102</v>
      </c>
      <c r="B6184" s="152" t="s">
        <v>154</v>
      </c>
      <c r="C6184" s="153">
        <v>-0.868286195422413</v>
      </c>
      <c r="D6184" s="153">
        <v>-0.054636084134192</v>
      </c>
      <c r="E6184" s="149">
        <v>0.828745882171021</v>
      </c>
      <c r="F6184" s="153">
        <v>0.729724556254254</v>
      </c>
      <c r="G6184" s="153">
        <v>0.499384494486568</v>
      </c>
      <c r="H6184" s="153">
        <v>0.982464932153388</v>
      </c>
      <c r="I6184" s="153">
        <v>0.738665710801602</v>
      </c>
      <c r="J6184" s="153">
        <v>0.01</v>
      </c>
      <c r="K6184" s="151">
        <v>0.828746</v>
      </c>
      <c r="L6184" s="151">
        <v>4.777101</v>
      </c>
      <c r="M6184" s="2">
        <v>6183.0</v>
      </c>
    </row>
    <row r="6185">
      <c r="A6185" s="152" t="s">
        <v>154</v>
      </c>
      <c r="B6185" s="152" t="s">
        <v>102</v>
      </c>
      <c r="C6185" s="153">
        <v>0.868286195422413</v>
      </c>
      <c r="D6185" s="153">
        <v>-0.054636084134192</v>
      </c>
      <c r="E6185" s="149">
        <v>0.828745882171021</v>
      </c>
      <c r="F6185" s="153">
        <v>0.729724556254245</v>
      </c>
      <c r="G6185" s="153">
        <v>0.499384494486568</v>
      </c>
      <c r="H6185" s="153">
        <v>0.982464932153388</v>
      </c>
      <c r="I6185" s="153">
        <v>0.738665710801602</v>
      </c>
      <c r="J6185" s="153">
        <v>0.01</v>
      </c>
      <c r="K6185" s="151">
        <v>0.828746</v>
      </c>
      <c r="L6185" s="151">
        <v>4.773423</v>
      </c>
      <c r="M6185" s="2">
        <v>6184.0</v>
      </c>
    </row>
    <row r="6186">
      <c r="A6186" s="152" t="s">
        <v>445</v>
      </c>
      <c r="B6186" s="152" t="s">
        <v>75</v>
      </c>
      <c r="C6186" s="153">
        <v>1.40258583889929</v>
      </c>
      <c r="D6186" s="153">
        <v>0.0896067148377499</v>
      </c>
      <c r="E6186" s="149">
        <v>0.828763216188019</v>
      </c>
      <c r="F6186" s="153">
        <v>0.0380920073381115</v>
      </c>
      <c r="G6186" s="153">
        <v>0.433398209844024</v>
      </c>
      <c r="H6186" s="153">
        <v>0.0581130495288692</v>
      </c>
      <c r="I6186" s="153">
        <v>0.747094910318873</v>
      </c>
      <c r="J6186" s="153">
        <v>0.01</v>
      </c>
      <c r="K6186" s="151">
        <v>0.828763</v>
      </c>
      <c r="L6186" s="151">
        <v>4.784573</v>
      </c>
      <c r="M6186" s="2">
        <v>6185.0</v>
      </c>
    </row>
    <row r="6187">
      <c r="A6187" s="152" t="s">
        <v>75</v>
      </c>
      <c r="B6187" s="152" t="s">
        <v>445</v>
      </c>
      <c r="C6187" s="153">
        <v>-1.40258583889929</v>
      </c>
      <c r="D6187" s="153">
        <v>0.0896067148377499</v>
      </c>
      <c r="E6187" s="149">
        <v>0.828763216188019</v>
      </c>
      <c r="F6187" s="153">
        <v>0.0380920073381111</v>
      </c>
      <c r="G6187" s="153">
        <v>0.433398209844024</v>
      </c>
      <c r="H6187" s="153">
        <v>0.0581130495288692</v>
      </c>
      <c r="I6187" s="153">
        <v>0.747094910318873</v>
      </c>
      <c r="J6187" s="153">
        <v>0.01</v>
      </c>
      <c r="K6187" s="151">
        <v>0.828763</v>
      </c>
      <c r="L6187" s="151">
        <v>4.780884</v>
      </c>
      <c r="M6187" s="2">
        <v>6186.0</v>
      </c>
    </row>
    <row r="6188">
      <c r="A6188" s="152" t="s">
        <v>54</v>
      </c>
      <c r="B6188" s="152" t="s">
        <v>443</v>
      </c>
      <c r="C6188" s="153">
        <v>0.086145303412633</v>
      </c>
      <c r="D6188" s="153">
        <v>0.0179798080662236</v>
      </c>
      <c r="E6188" s="149">
        <v>0.828898355783892</v>
      </c>
      <c r="F6188" s="153">
        <v>0.0161693749975135</v>
      </c>
      <c r="G6188" s="153">
        <v>0.705549358926024</v>
      </c>
      <c r="H6188" s="153">
        <v>0.0211502439901055</v>
      </c>
      <c r="I6188" s="153">
        <v>0.257793768089646</v>
      </c>
      <c r="J6188" s="153">
        <v>0.335128957463534</v>
      </c>
      <c r="K6188" s="151">
        <v>0.828898</v>
      </c>
      <c r="L6188" s="151">
        <v>4.789048</v>
      </c>
      <c r="M6188" s="2">
        <v>6187.0</v>
      </c>
    </row>
    <row r="6189">
      <c r="A6189" s="152" t="s">
        <v>443</v>
      </c>
      <c r="B6189" s="152" t="s">
        <v>54</v>
      </c>
      <c r="C6189" s="153">
        <v>-0.086145303412633</v>
      </c>
      <c r="D6189" s="153">
        <v>0.0179798080662236</v>
      </c>
      <c r="E6189" s="149">
        <v>0.828898355783892</v>
      </c>
      <c r="F6189" s="153">
        <v>0.0161693749975135</v>
      </c>
      <c r="G6189" s="153">
        <v>0.705549358926024</v>
      </c>
      <c r="H6189" s="153">
        <v>0.0211502439901055</v>
      </c>
      <c r="I6189" s="153">
        <v>0.257793768089646</v>
      </c>
      <c r="J6189" s="153">
        <v>0.335128957463534</v>
      </c>
      <c r="K6189" s="151">
        <v>0.828898</v>
      </c>
      <c r="L6189" s="151">
        <v>4.792749</v>
      </c>
      <c r="M6189" s="2">
        <v>6188.0</v>
      </c>
    </row>
    <row r="6190">
      <c r="A6190" s="152" t="s">
        <v>447</v>
      </c>
      <c r="B6190" s="152" t="s">
        <v>16</v>
      </c>
      <c r="C6190" s="153">
        <v>1.11501864580238</v>
      </c>
      <c r="D6190" s="153">
        <v>-0.473499188906622</v>
      </c>
      <c r="E6190" s="149">
        <v>0.829665791280305</v>
      </c>
      <c r="F6190" s="153">
        <v>0.00431862449141035</v>
      </c>
      <c r="G6190" s="153">
        <v>0.791417783746735</v>
      </c>
      <c r="H6190" s="153">
        <v>0.572605260982333</v>
      </c>
      <c r="I6190" s="153">
        <v>0.903491817071976</v>
      </c>
      <c r="J6190" s="153">
        <v>0.0123491389378775</v>
      </c>
      <c r="K6190" s="151">
        <v>0.829666</v>
      </c>
      <c r="L6190" s="151">
        <v>4.804613</v>
      </c>
      <c r="M6190" s="2">
        <v>6189.0</v>
      </c>
    </row>
    <row r="6191">
      <c r="A6191" s="152" t="s">
        <v>16</v>
      </c>
      <c r="B6191" s="152" t="s">
        <v>447</v>
      </c>
      <c r="C6191" s="153">
        <v>-1.11501864580238</v>
      </c>
      <c r="D6191" s="153">
        <v>-0.473499188906622</v>
      </c>
      <c r="E6191" s="149">
        <v>0.829665791280305</v>
      </c>
      <c r="F6191" s="153">
        <v>0.0043186244914103</v>
      </c>
      <c r="G6191" s="153">
        <v>0.791417783746735</v>
      </c>
      <c r="H6191" s="153">
        <v>0.572605260982333</v>
      </c>
      <c r="I6191" s="153">
        <v>0.903491817071976</v>
      </c>
      <c r="J6191" s="153">
        <v>0.0123491389378775</v>
      </c>
      <c r="K6191" s="151">
        <v>0.829666</v>
      </c>
      <c r="L6191" s="151">
        <v>4.800897</v>
      </c>
      <c r="M6191" s="2">
        <v>6190.0</v>
      </c>
    </row>
    <row r="6192">
      <c r="A6192" s="152" t="s">
        <v>169</v>
      </c>
      <c r="B6192" s="152" t="s">
        <v>443</v>
      </c>
      <c r="C6192" s="153">
        <v>2.03825105848006</v>
      </c>
      <c r="D6192" s="153">
        <v>0.0844260742350781</v>
      </c>
      <c r="E6192" s="149">
        <v>0.829715348470377</v>
      </c>
      <c r="F6192" s="153">
        <v>0.00105915162798191</v>
      </c>
      <c r="G6192" s="153">
        <v>0.538626465181326</v>
      </c>
      <c r="H6192" s="153">
        <v>0.954248493549818</v>
      </c>
      <c r="I6192" s="153">
        <v>0.847950669543392</v>
      </c>
      <c r="J6192" s="153">
        <v>0.0121989329637798</v>
      </c>
      <c r="K6192" s="151">
        <v>0.829715</v>
      </c>
      <c r="L6192" s="151">
        <v>4.808621</v>
      </c>
      <c r="M6192" s="2">
        <v>6191.0</v>
      </c>
    </row>
    <row r="6193">
      <c r="A6193" s="152" t="s">
        <v>443</v>
      </c>
      <c r="B6193" s="152" t="s">
        <v>169</v>
      </c>
      <c r="C6193" s="153">
        <v>-2.03825105848006</v>
      </c>
      <c r="D6193" s="153">
        <v>0.0844260742350781</v>
      </c>
      <c r="E6193" s="149">
        <v>0.829715348470377</v>
      </c>
      <c r="F6193" s="153">
        <v>0.00105915162798191</v>
      </c>
      <c r="G6193" s="153">
        <v>0.538626465181326</v>
      </c>
      <c r="H6193" s="153">
        <v>0.954248493549818</v>
      </c>
      <c r="I6193" s="153">
        <v>0.847950669543392</v>
      </c>
      <c r="J6193" s="153">
        <v>0.0121989329637798</v>
      </c>
      <c r="K6193" s="151">
        <v>0.829715</v>
      </c>
      <c r="L6193" s="151">
        <v>4.812349</v>
      </c>
      <c r="M6193" s="2">
        <v>6192.0</v>
      </c>
    </row>
    <row r="6194">
      <c r="A6194" s="152" t="s">
        <v>12</v>
      </c>
      <c r="B6194" s="152" t="s">
        <v>24</v>
      </c>
      <c r="C6194" s="153">
        <v>0.0192952941422857</v>
      </c>
      <c r="D6194" s="153">
        <v>-0.0574240717083081</v>
      </c>
      <c r="E6194" s="149">
        <v>0.829846612189884</v>
      </c>
      <c r="F6194" s="153">
        <v>0.0023159424190993</v>
      </c>
      <c r="G6194" s="153">
        <v>0.592143276658636</v>
      </c>
      <c r="H6194" s="153">
        <v>0.0921975382958231</v>
      </c>
      <c r="I6194" s="153">
        <v>0.753054757363786</v>
      </c>
      <c r="J6194" s="153">
        <v>0.01</v>
      </c>
      <c r="K6194" s="151">
        <v>0.829847</v>
      </c>
      <c r="L6194" s="151">
        <v>4.820584</v>
      </c>
      <c r="M6194" s="2">
        <v>6193.0</v>
      </c>
    </row>
    <row r="6195">
      <c r="A6195" s="152" t="s">
        <v>24</v>
      </c>
      <c r="B6195" s="152" t="s">
        <v>12</v>
      </c>
      <c r="C6195" s="153">
        <v>-0.0192952941422857</v>
      </c>
      <c r="D6195" s="153">
        <v>-0.0574240717083081</v>
      </c>
      <c r="E6195" s="149">
        <v>0.829846612189884</v>
      </c>
      <c r="F6195" s="153">
        <v>0.00231594241909932</v>
      </c>
      <c r="G6195" s="153">
        <v>0.592143276658636</v>
      </c>
      <c r="H6195" s="153">
        <v>0.0921975382958231</v>
      </c>
      <c r="I6195" s="153">
        <v>0.753054757363786</v>
      </c>
      <c r="J6195" s="153">
        <v>0.01</v>
      </c>
      <c r="K6195" s="151">
        <v>0.829847</v>
      </c>
      <c r="L6195" s="151">
        <v>4.816844</v>
      </c>
      <c r="M6195" s="2">
        <v>6194.0</v>
      </c>
    </row>
    <row r="6196">
      <c r="A6196" s="152" t="s">
        <v>447</v>
      </c>
      <c r="B6196" s="152" t="s">
        <v>86</v>
      </c>
      <c r="C6196" s="153">
        <v>-0.762321341496157</v>
      </c>
      <c r="D6196" s="153">
        <v>-0.444094665218403</v>
      </c>
      <c r="E6196" s="149">
        <v>0.829944357604888</v>
      </c>
      <c r="F6196" s="153">
        <v>0.00184489678148847</v>
      </c>
      <c r="G6196" s="153">
        <v>0.323663216844795</v>
      </c>
      <c r="H6196" s="153">
        <v>0.0175454943992523</v>
      </c>
      <c r="I6196" s="153">
        <v>0.803005297710252</v>
      </c>
      <c r="J6196" s="153">
        <v>0.01</v>
      </c>
      <c r="K6196" s="151">
        <v>0.829944</v>
      </c>
      <c r="L6196" s="151">
        <v>4.824898</v>
      </c>
      <c r="M6196" s="2">
        <v>6195.0</v>
      </c>
    </row>
    <row r="6197">
      <c r="A6197" s="152" t="s">
        <v>86</v>
      </c>
      <c r="B6197" s="152" t="s">
        <v>447</v>
      </c>
      <c r="C6197" s="153">
        <v>0.762321341496157</v>
      </c>
      <c r="D6197" s="153">
        <v>-0.444094665218403</v>
      </c>
      <c r="E6197" s="149">
        <v>0.829944357604888</v>
      </c>
      <c r="F6197" s="153">
        <v>0.00184489678148847</v>
      </c>
      <c r="G6197" s="153">
        <v>0.323663216844795</v>
      </c>
      <c r="H6197" s="153">
        <v>0.0175454943992523</v>
      </c>
      <c r="I6197" s="153">
        <v>0.803005297710252</v>
      </c>
      <c r="J6197" s="153">
        <v>0.01</v>
      </c>
      <c r="K6197" s="151">
        <v>0.829944</v>
      </c>
      <c r="L6197" s="151">
        <v>4.82865</v>
      </c>
      <c r="M6197" s="2">
        <v>6196.0</v>
      </c>
    </row>
    <row r="6198">
      <c r="A6198" s="152" t="s">
        <v>15</v>
      </c>
      <c r="B6198" s="152" t="s">
        <v>76</v>
      </c>
      <c r="C6198" s="153">
        <v>0.262650813425179</v>
      </c>
      <c r="D6198" s="153">
        <v>-0.179881601446089</v>
      </c>
      <c r="E6198" s="149">
        <v>0.829955118456339</v>
      </c>
      <c r="F6198" s="153">
        <v>1.41918886934764E-4</v>
      </c>
      <c r="G6198" s="153">
        <v>0.853025549101606</v>
      </c>
      <c r="H6198" s="153">
        <v>0.670519172908449</v>
      </c>
      <c r="I6198" s="153">
        <v>0.375461699695394</v>
      </c>
      <c r="J6198" s="153">
        <v>0.01</v>
      </c>
      <c r="K6198" s="151">
        <v>0.829955</v>
      </c>
      <c r="L6198" s="151">
        <v>4.836234</v>
      </c>
      <c r="M6198" s="2">
        <v>6197.0</v>
      </c>
    </row>
    <row r="6199">
      <c r="A6199" s="152" t="s">
        <v>76</v>
      </c>
      <c r="B6199" s="152" t="s">
        <v>15</v>
      </c>
      <c r="C6199" s="153">
        <v>-0.262650813425179</v>
      </c>
      <c r="D6199" s="153">
        <v>-0.179881601446089</v>
      </c>
      <c r="E6199" s="149">
        <v>0.829955118456339</v>
      </c>
      <c r="F6199" s="153">
        <v>1.41918886934764E-4</v>
      </c>
      <c r="G6199" s="153">
        <v>0.853025549101606</v>
      </c>
      <c r="H6199" s="153">
        <v>0.670519172908449</v>
      </c>
      <c r="I6199" s="153">
        <v>0.375461699695394</v>
      </c>
      <c r="J6199" s="153">
        <v>0.01</v>
      </c>
      <c r="K6199" s="151">
        <v>0.829955</v>
      </c>
      <c r="L6199" s="151">
        <v>4.83247</v>
      </c>
      <c r="M6199" s="2">
        <v>6198.0</v>
      </c>
    </row>
    <row r="6200">
      <c r="A6200" s="152" t="s">
        <v>446</v>
      </c>
      <c r="B6200" s="152" t="s">
        <v>78</v>
      </c>
      <c r="C6200" s="153">
        <v>3.75872276584093</v>
      </c>
      <c r="D6200" s="153">
        <v>-0.0934351502055294</v>
      </c>
      <c r="E6200" s="149">
        <v>0.83016504336488</v>
      </c>
      <c r="F6200" s="153">
        <v>0.149722633832618</v>
      </c>
      <c r="G6200" s="153">
        <v>0.927522129162393</v>
      </c>
      <c r="H6200" s="153">
        <v>0.500294819336463</v>
      </c>
      <c r="I6200" s="153">
        <v>0.182837163354351</v>
      </c>
      <c r="J6200" s="153">
        <v>0.01</v>
      </c>
      <c r="K6200" s="151">
        <v>0.830165</v>
      </c>
      <c r="L6200" s="151">
        <v>4.845004</v>
      </c>
      <c r="M6200" s="2">
        <v>6199.0</v>
      </c>
    </row>
    <row r="6201">
      <c r="A6201" s="152" t="s">
        <v>78</v>
      </c>
      <c r="B6201" s="152" t="s">
        <v>446</v>
      </c>
      <c r="C6201" s="153">
        <v>-3.75872276584093</v>
      </c>
      <c r="D6201" s="153">
        <v>-0.0934351502055294</v>
      </c>
      <c r="E6201" s="149">
        <v>0.83016504336488</v>
      </c>
      <c r="F6201" s="153">
        <v>0.149722633832621</v>
      </c>
      <c r="G6201" s="153">
        <v>0.927522129162393</v>
      </c>
      <c r="H6201" s="153">
        <v>0.500294819336463</v>
      </c>
      <c r="I6201" s="153">
        <v>0.182837163354351</v>
      </c>
      <c r="J6201" s="153">
        <v>0.01</v>
      </c>
      <c r="K6201" s="151">
        <v>0.830165</v>
      </c>
      <c r="L6201" s="151">
        <v>4.841227</v>
      </c>
      <c r="M6201" s="2">
        <v>6200.0</v>
      </c>
    </row>
    <row r="6202">
      <c r="A6202" s="152" t="s">
        <v>70</v>
      </c>
      <c r="B6202" s="152" t="s">
        <v>443</v>
      </c>
      <c r="C6202" s="153">
        <v>-0.0355856290769815</v>
      </c>
      <c r="D6202" s="153">
        <v>-0.0228820410008843</v>
      </c>
      <c r="E6202" s="149">
        <v>0.830311237629578</v>
      </c>
      <c r="F6202" s="153">
        <v>0.0248614334001839</v>
      </c>
      <c r="G6202" s="153">
        <v>0.625577578459116</v>
      </c>
      <c r="H6202" s="153">
        <v>0.177017503870669</v>
      </c>
      <c r="I6202" s="153">
        <v>0.734762102177256</v>
      </c>
      <c r="J6202" s="153">
        <v>0.01</v>
      </c>
      <c r="K6202" s="151">
        <v>0.830311</v>
      </c>
      <c r="L6202" s="151">
        <v>4.853429</v>
      </c>
      <c r="M6202" s="2">
        <v>6201.0</v>
      </c>
    </row>
    <row r="6203">
      <c r="A6203" s="152" t="s">
        <v>443</v>
      </c>
      <c r="B6203" s="152" t="s">
        <v>70</v>
      </c>
      <c r="C6203" s="153">
        <v>0.0355856290769815</v>
      </c>
      <c r="D6203" s="153">
        <v>-0.0228820410008843</v>
      </c>
      <c r="E6203" s="149">
        <v>0.830311237629578</v>
      </c>
      <c r="F6203" s="153">
        <v>0.0248614334001836</v>
      </c>
      <c r="G6203" s="153">
        <v>0.625577578459116</v>
      </c>
      <c r="H6203" s="153">
        <v>0.177017503870669</v>
      </c>
      <c r="I6203" s="153">
        <v>0.734762102177256</v>
      </c>
      <c r="J6203" s="153">
        <v>0.01</v>
      </c>
      <c r="K6203" s="151">
        <v>0.830311</v>
      </c>
      <c r="L6203" s="151">
        <v>4.84964</v>
      </c>
      <c r="M6203" s="2">
        <v>6202.0</v>
      </c>
    </row>
    <row r="6204">
      <c r="A6204" s="152" t="s">
        <v>450</v>
      </c>
      <c r="B6204" s="152" t="s">
        <v>37</v>
      </c>
      <c r="C6204" s="153">
        <v>0.00646682397448082</v>
      </c>
      <c r="D6204" s="153">
        <v>0.360140861743413</v>
      </c>
      <c r="E6204" s="149">
        <v>0.830844762941147</v>
      </c>
      <c r="F6204" s="153">
        <v>0.51165127624121</v>
      </c>
      <c r="G6204" s="153">
        <v>0.0933583425801624</v>
      </c>
      <c r="H6204" s="153">
        <v>0.00207491831813882</v>
      </c>
      <c r="I6204" s="153">
        <v>0.107057033245016</v>
      </c>
      <c r="J6204" s="153">
        <v>0.386281169404917</v>
      </c>
      <c r="K6204" s="151">
        <v>0.830845</v>
      </c>
      <c r="L6204" s="151">
        <v>4.864148</v>
      </c>
      <c r="M6204" s="2">
        <v>6203.0</v>
      </c>
    </row>
    <row r="6205">
      <c r="A6205" s="152" t="s">
        <v>37</v>
      </c>
      <c r="B6205" s="152" t="s">
        <v>450</v>
      </c>
      <c r="C6205" s="153">
        <v>-0.00646682397448082</v>
      </c>
      <c r="D6205" s="153">
        <v>0.360140861743413</v>
      </c>
      <c r="E6205" s="149">
        <v>0.830844762941147</v>
      </c>
      <c r="F6205" s="153">
        <v>0.51165127624121</v>
      </c>
      <c r="G6205" s="153">
        <v>0.0933583425801624</v>
      </c>
      <c r="H6205" s="153">
        <v>0.00207491831813882</v>
      </c>
      <c r="I6205" s="153">
        <v>0.107057033245016</v>
      </c>
      <c r="J6205" s="153">
        <v>0.386281169404917</v>
      </c>
      <c r="K6205" s="151">
        <v>0.830845</v>
      </c>
      <c r="L6205" s="151">
        <v>4.860344</v>
      </c>
      <c r="M6205" s="2">
        <v>6204.0</v>
      </c>
    </row>
    <row r="6206">
      <c r="A6206" s="152" t="s">
        <v>64</v>
      </c>
      <c r="B6206" s="152" t="s">
        <v>169</v>
      </c>
      <c r="C6206" s="153">
        <v>-2.09195463106058</v>
      </c>
      <c r="D6206" s="153">
        <v>-0.0825611239192941</v>
      </c>
      <c r="E6206" s="149">
        <v>0.830934713458752</v>
      </c>
      <c r="F6206" s="153">
        <v>0.00220786023140857</v>
      </c>
      <c r="G6206" s="153">
        <v>0.461426599991085</v>
      </c>
      <c r="H6206" s="153">
        <v>0.972321696264043</v>
      </c>
      <c r="I6206" s="153">
        <v>0.960162332642947</v>
      </c>
      <c r="J6206" s="153">
        <v>0.0125456443981211</v>
      </c>
      <c r="K6206" s="151">
        <v>0.830935</v>
      </c>
      <c r="L6206" s="151">
        <v>4.868484</v>
      </c>
      <c r="M6206" s="2">
        <v>6205.0</v>
      </c>
    </row>
    <row r="6207">
      <c r="A6207" s="152" t="s">
        <v>169</v>
      </c>
      <c r="B6207" s="152" t="s">
        <v>64</v>
      </c>
      <c r="C6207" s="153">
        <v>2.09195463106058</v>
      </c>
      <c r="D6207" s="153">
        <v>-0.0825611239192941</v>
      </c>
      <c r="E6207" s="149">
        <v>0.830934713458752</v>
      </c>
      <c r="F6207" s="153">
        <v>0.00220786023140854</v>
      </c>
      <c r="G6207" s="153">
        <v>0.461426599991085</v>
      </c>
      <c r="H6207" s="153">
        <v>0.972321696264043</v>
      </c>
      <c r="I6207" s="153">
        <v>0.960162332642947</v>
      </c>
      <c r="J6207" s="153">
        <v>0.0125456443981211</v>
      </c>
      <c r="K6207" s="151">
        <v>0.830935</v>
      </c>
      <c r="L6207" s="151">
        <v>4.872299</v>
      </c>
      <c r="M6207" s="2">
        <v>6206.0</v>
      </c>
    </row>
    <row r="6208">
      <c r="A6208" s="152" t="s">
        <v>58</v>
      </c>
      <c r="B6208" s="152" t="s">
        <v>191</v>
      </c>
      <c r="C6208" s="153">
        <v>-1.08324810192679</v>
      </c>
      <c r="D6208" s="153">
        <v>-0.036396856561015</v>
      </c>
      <c r="E6208" s="149">
        <v>0.831283194542722</v>
      </c>
      <c r="F6208" s="153">
        <v>0.00113832209424726</v>
      </c>
      <c r="G6208" s="153">
        <v>0.382611099693089</v>
      </c>
      <c r="H6208" s="153">
        <v>0.834750988829896</v>
      </c>
      <c r="I6208" s="153">
        <v>0.255490960312034</v>
      </c>
      <c r="J6208" s="153">
        <v>0.01</v>
      </c>
      <c r="K6208" s="151">
        <v>0.831283</v>
      </c>
      <c r="L6208" s="151">
        <v>4.881994</v>
      </c>
      <c r="M6208" s="2">
        <v>6207.0</v>
      </c>
    </row>
    <row r="6209">
      <c r="A6209" s="152" t="s">
        <v>191</v>
      </c>
      <c r="B6209" s="152" t="s">
        <v>58</v>
      </c>
      <c r="C6209" s="153">
        <v>1.08324810192679</v>
      </c>
      <c r="D6209" s="153">
        <v>-0.036396856561015</v>
      </c>
      <c r="E6209" s="149">
        <v>0.831283194542722</v>
      </c>
      <c r="F6209" s="153">
        <v>0.00113832209424729</v>
      </c>
      <c r="G6209" s="153">
        <v>0.382611099693089</v>
      </c>
      <c r="H6209" s="153">
        <v>0.834750988829896</v>
      </c>
      <c r="I6209" s="153">
        <v>0.255490960312034</v>
      </c>
      <c r="J6209" s="153">
        <v>0.01</v>
      </c>
      <c r="K6209" s="151">
        <v>0.831283</v>
      </c>
      <c r="L6209" s="151">
        <v>4.878165</v>
      </c>
      <c r="M6209" s="2">
        <v>6208.0</v>
      </c>
    </row>
    <row r="6210">
      <c r="A6210" s="152" t="s">
        <v>446</v>
      </c>
      <c r="B6210" s="152" t="s">
        <v>184</v>
      </c>
      <c r="C6210" s="153">
        <v>2.92010603344482</v>
      </c>
      <c r="D6210" s="153">
        <v>0.26514620289855</v>
      </c>
      <c r="E6210" s="149">
        <v>0.83133643758588</v>
      </c>
      <c r="F6210" s="153">
        <v>0.0547541620277514</v>
      </c>
      <c r="G6210" s="153">
        <v>0.101104779915274</v>
      </c>
      <c r="H6210" s="153">
        <v>0.325517638036746</v>
      </c>
      <c r="I6210" s="153">
        <v>0.648756350299367</v>
      </c>
      <c r="J6210" s="153">
        <v>0.01</v>
      </c>
      <c r="K6210" s="151">
        <v>0.831336</v>
      </c>
      <c r="L6210" s="151">
        <v>4.886142</v>
      </c>
      <c r="M6210" s="2">
        <v>6209.0</v>
      </c>
    </row>
    <row r="6211">
      <c r="A6211" s="152" t="s">
        <v>184</v>
      </c>
      <c r="B6211" s="152" t="s">
        <v>446</v>
      </c>
      <c r="C6211" s="153">
        <v>-2.92010603344482</v>
      </c>
      <c r="D6211" s="153">
        <v>0.26514620289855</v>
      </c>
      <c r="E6211" s="149">
        <v>0.83133643758588</v>
      </c>
      <c r="F6211" s="153">
        <v>0.0547541620277507</v>
      </c>
      <c r="G6211" s="153">
        <v>0.101104779915274</v>
      </c>
      <c r="H6211" s="153">
        <v>0.325517638036746</v>
      </c>
      <c r="I6211" s="153">
        <v>0.648756350299367</v>
      </c>
      <c r="J6211" s="153">
        <v>0.01</v>
      </c>
      <c r="K6211" s="151">
        <v>0.831336</v>
      </c>
      <c r="L6211" s="151">
        <v>4.889984</v>
      </c>
      <c r="M6211" s="2">
        <v>6210.0</v>
      </c>
    </row>
    <row r="6212">
      <c r="A6212" s="152" t="s">
        <v>18</v>
      </c>
      <c r="B6212" s="152" t="s">
        <v>87</v>
      </c>
      <c r="C6212" s="153">
        <v>0.0829474307674064</v>
      </c>
      <c r="D6212" s="153">
        <v>0.112778478495367</v>
      </c>
      <c r="E6212" s="149">
        <v>0.831387930834811</v>
      </c>
      <c r="F6212" s="153">
        <v>1.46681487928302E-4</v>
      </c>
      <c r="G6212" s="153">
        <v>0.713432771100145</v>
      </c>
      <c r="H6212" s="153">
        <v>0.002331529778725</v>
      </c>
      <c r="I6212" s="153">
        <v>0.925127363526809</v>
      </c>
      <c r="J6212" s="153">
        <v>0.349151083544997</v>
      </c>
      <c r="K6212" s="151">
        <v>0.831388</v>
      </c>
      <c r="L6212" s="151">
        <v>4.897988</v>
      </c>
      <c r="M6212" s="2">
        <v>6211.0</v>
      </c>
    </row>
    <row r="6213">
      <c r="A6213" s="152" t="s">
        <v>87</v>
      </c>
      <c r="B6213" s="152" t="s">
        <v>18</v>
      </c>
      <c r="C6213" s="153">
        <v>-0.0829474307674064</v>
      </c>
      <c r="D6213" s="153">
        <v>0.112778478495367</v>
      </c>
      <c r="E6213" s="149">
        <v>0.831387930834811</v>
      </c>
      <c r="F6213" s="153">
        <v>1.466814879283E-4</v>
      </c>
      <c r="G6213" s="153">
        <v>0.713432771100145</v>
      </c>
      <c r="H6213" s="153">
        <v>0.002331529778725</v>
      </c>
      <c r="I6213" s="153">
        <v>0.925127363526809</v>
      </c>
      <c r="J6213" s="153">
        <v>0.349151083544997</v>
      </c>
      <c r="K6213" s="151">
        <v>0.831388</v>
      </c>
      <c r="L6213" s="151">
        <v>4.894134</v>
      </c>
      <c r="M6213" s="2">
        <v>6212.0</v>
      </c>
    </row>
    <row r="6214">
      <c r="A6214" s="152" t="s">
        <v>18</v>
      </c>
      <c r="B6214" s="152" t="s">
        <v>189</v>
      </c>
      <c r="C6214" s="153">
        <v>-1.06703863617133</v>
      </c>
      <c r="D6214" s="153">
        <v>-0.138558793463557</v>
      </c>
      <c r="E6214" s="149">
        <v>0.831403310315592</v>
      </c>
      <c r="F6214" s="153">
        <v>0.00105333869409439</v>
      </c>
      <c r="G6214" s="153">
        <v>0.395258136365358</v>
      </c>
      <c r="H6214" s="153">
        <v>0.013659905988783</v>
      </c>
      <c r="I6214" s="153">
        <v>0.961118250150671</v>
      </c>
      <c r="J6214" s="153">
        <v>0.01</v>
      </c>
      <c r="K6214" s="151">
        <v>0.831403</v>
      </c>
      <c r="L6214" s="151">
        <v>4.905804</v>
      </c>
      <c r="M6214" s="2">
        <v>6213.0</v>
      </c>
    </row>
    <row r="6215">
      <c r="A6215" s="152" t="s">
        <v>189</v>
      </c>
      <c r="B6215" s="152" t="s">
        <v>18</v>
      </c>
      <c r="C6215" s="153">
        <v>1.06703863617133</v>
      </c>
      <c r="D6215" s="153">
        <v>-0.138558793463557</v>
      </c>
      <c r="E6215" s="149">
        <v>0.831403310315592</v>
      </c>
      <c r="F6215" s="153">
        <v>0.00105333869409442</v>
      </c>
      <c r="G6215" s="153">
        <v>0.395258136365358</v>
      </c>
      <c r="H6215" s="153">
        <v>0.013659905988783</v>
      </c>
      <c r="I6215" s="153">
        <v>0.961118250150671</v>
      </c>
      <c r="J6215" s="153">
        <v>0.01</v>
      </c>
      <c r="K6215" s="151">
        <v>0.831403</v>
      </c>
      <c r="L6215" s="151">
        <v>4.901938</v>
      </c>
      <c r="M6215" s="2">
        <v>6214.0</v>
      </c>
    </row>
    <row r="6216">
      <c r="A6216" s="152" t="s">
        <v>115</v>
      </c>
      <c r="B6216" s="152" t="s">
        <v>91</v>
      </c>
      <c r="C6216" s="153">
        <v>0.3527576724721</v>
      </c>
      <c r="D6216" s="153">
        <v>-0.627769426889584</v>
      </c>
      <c r="E6216" s="149">
        <v>0.141900907926502</v>
      </c>
      <c r="F6216" s="153">
        <v>0.154732898814137</v>
      </c>
      <c r="G6216" s="153">
        <v>0.539484122880399</v>
      </c>
      <c r="H6216" s="153">
        <v>0.283084107341359</v>
      </c>
      <c r="I6216" s="153">
        <v>0.416504782850308</v>
      </c>
      <c r="J6216" s="153">
        <v>0.01</v>
      </c>
      <c r="K6216" s="151">
        <v>0.831694</v>
      </c>
      <c r="L6216" s="151">
        <v>4.911394</v>
      </c>
      <c r="M6216" s="2">
        <v>6215.0</v>
      </c>
    </row>
    <row r="6217">
      <c r="A6217" s="152" t="s">
        <v>142</v>
      </c>
      <c r="B6217" s="152" t="s">
        <v>115</v>
      </c>
      <c r="C6217" s="153">
        <v>0.654233610104826</v>
      </c>
      <c r="D6217" s="153">
        <v>-0.258146424740604</v>
      </c>
      <c r="E6217" s="149">
        <v>0.8316941877606</v>
      </c>
      <c r="F6217" s="153">
        <v>0.112837254594372</v>
      </c>
      <c r="G6217" s="153">
        <v>0.50401602237696</v>
      </c>
      <c r="H6217" s="153">
        <v>0.034152676141251</v>
      </c>
      <c r="I6217" s="153">
        <v>0.477912774101932</v>
      </c>
      <c r="J6217" s="153">
        <v>0.01</v>
      </c>
      <c r="K6217" s="151">
        <v>0.831694</v>
      </c>
      <c r="L6217" s="151">
        <v>4.915273</v>
      </c>
      <c r="M6217" s="2">
        <v>6216.0</v>
      </c>
    </row>
    <row r="6218">
      <c r="A6218" s="152" t="s">
        <v>445</v>
      </c>
      <c r="B6218" s="152" t="s">
        <v>200</v>
      </c>
      <c r="C6218" s="153">
        <v>0.213622339001075</v>
      </c>
      <c r="D6218" s="153">
        <v>0.282483091862437</v>
      </c>
      <c r="E6218" s="149">
        <v>0.831875120547317</v>
      </c>
      <c r="F6218" s="153">
        <v>0.0508344869196897</v>
      </c>
      <c r="G6218" s="153">
        <v>0.335835702188409</v>
      </c>
      <c r="H6218" s="153">
        <v>0.825551516428208</v>
      </c>
      <c r="I6218" s="153">
        <v>0.837017900452187</v>
      </c>
      <c r="J6218" s="153">
        <v>0.01</v>
      </c>
      <c r="K6218" s="151">
        <v>0.831875</v>
      </c>
      <c r="L6218" s="151">
        <v>4.920229</v>
      </c>
      <c r="M6218" s="2">
        <v>6217.0</v>
      </c>
    </row>
    <row r="6219">
      <c r="A6219" s="152" t="s">
        <v>200</v>
      </c>
      <c r="B6219" s="152" t="s">
        <v>445</v>
      </c>
      <c r="C6219" s="153">
        <v>-0.213622339001075</v>
      </c>
      <c r="D6219" s="153">
        <v>0.282483091862437</v>
      </c>
      <c r="E6219" s="149">
        <v>0.831875120547317</v>
      </c>
      <c r="F6219" s="153">
        <v>0.0508344869196897</v>
      </c>
      <c r="G6219" s="153">
        <v>0.335835702188409</v>
      </c>
      <c r="H6219" s="153">
        <v>0.825551516428208</v>
      </c>
      <c r="I6219" s="153">
        <v>0.837017900452187</v>
      </c>
      <c r="J6219" s="153">
        <v>0.01</v>
      </c>
      <c r="K6219" s="151">
        <v>0.831875</v>
      </c>
      <c r="L6219" s="151">
        <v>4.924122</v>
      </c>
      <c r="M6219" s="2">
        <v>6218.0</v>
      </c>
    </row>
    <row r="6220">
      <c r="A6220" s="152" t="s">
        <v>447</v>
      </c>
      <c r="B6220" s="152" t="s">
        <v>90</v>
      </c>
      <c r="C6220" s="153">
        <v>0.729076774731995</v>
      </c>
      <c r="D6220" s="153">
        <v>-0.307695039951078</v>
      </c>
      <c r="E6220" s="149">
        <v>0.831978131097845</v>
      </c>
      <c r="F6220" s="153">
        <v>0.0091963091244876</v>
      </c>
      <c r="G6220" s="153">
        <v>0.944206165440343</v>
      </c>
      <c r="H6220" s="153">
        <v>0.576090225103172</v>
      </c>
      <c r="I6220" s="153">
        <v>0.472559876632911</v>
      </c>
      <c r="J6220" s="153">
        <v>0.0128347749020435</v>
      </c>
      <c r="K6220" s="151">
        <v>0.831978</v>
      </c>
      <c r="L6220" s="151">
        <v>4.928631</v>
      </c>
      <c r="M6220" s="2">
        <v>6219.0</v>
      </c>
    </row>
    <row r="6221">
      <c r="A6221" s="152" t="s">
        <v>90</v>
      </c>
      <c r="B6221" s="152" t="s">
        <v>447</v>
      </c>
      <c r="C6221" s="153">
        <v>-0.729076774731995</v>
      </c>
      <c r="D6221" s="153">
        <v>-0.307695039951078</v>
      </c>
      <c r="E6221" s="149">
        <v>0.831978131097845</v>
      </c>
      <c r="F6221" s="153">
        <v>0.00919630912448751</v>
      </c>
      <c r="G6221" s="153">
        <v>0.944206165440343</v>
      </c>
      <c r="H6221" s="153">
        <v>0.576090225103172</v>
      </c>
      <c r="I6221" s="153">
        <v>0.472559876632911</v>
      </c>
      <c r="J6221" s="153">
        <v>0.0128347749020435</v>
      </c>
      <c r="K6221" s="151">
        <v>0.831978</v>
      </c>
      <c r="L6221" s="151">
        <v>4.932536</v>
      </c>
      <c r="M6221" s="2">
        <v>6220.0</v>
      </c>
    </row>
    <row r="6222">
      <c r="A6222" s="152" t="s">
        <v>43</v>
      </c>
      <c r="B6222" s="152" t="s">
        <v>197</v>
      </c>
      <c r="C6222" s="153">
        <v>-1.31707241297824</v>
      </c>
      <c r="D6222" s="153">
        <v>0.0563547433655504</v>
      </c>
      <c r="E6222" s="149">
        <v>0.832101088939814</v>
      </c>
      <c r="F6222" s="153">
        <v>0.0207435064675253</v>
      </c>
      <c r="G6222" s="153">
        <v>0.391416135857216</v>
      </c>
      <c r="H6222" s="153">
        <v>0.48788717007177</v>
      </c>
      <c r="I6222" s="153">
        <v>0.364084862814759</v>
      </c>
      <c r="J6222" s="153">
        <v>0.01</v>
      </c>
      <c r="K6222" s="151">
        <v>0.832101</v>
      </c>
      <c r="L6222" s="151">
        <v>4.941096</v>
      </c>
      <c r="M6222" s="2">
        <v>6221.0</v>
      </c>
    </row>
    <row r="6223">
      <c r="A6223" s="152" t="s">
        <v>197</v>
      </c>
      <c r="B6223" s="152" t="s">
        <v>43</v>
      </c>
      <c r="C6223" s="153">
        <v>1.31707241297824</v>
      </c>
      <c r="D6223" s="153">
        <v>0.0563547433655504</v>
      </c>
      <c r="E6223" s="149">
        <v>0.832101088939814</v>
      </c>
      <c r="F6223" s="153">
        <v>0.0207435064675258</v>
      </c>
      <c r="G6223" s="153">
        <v>0.391416135857216</v>
      </c>
      <c r="H6223" s="153">
        <v>0.48788717007177</v>
      </c>
      <c r="I6223" s="153">
        <v>0.364084862814759</v>
      </c>
      <c r="J6223" s="153">
        <v>0.01</v>
      </c>
      <c r="K6223" s="151">
        <v>0.832101</v>
      </c>
      <c r="L6223" s="151">
        <v>4.937177</v>
      </c>
      <c r="M6223" s="2">
        <v>6222.0</v>
      </c>
    </row>
    <row r="6224">
      <c r="A6224" s="152" t="s">
        <v>154</v>
      </c>
      <c r="B6224" s="152" t="s">
        <v>200</v>
      </c>
      <c r="C6224" s="153">
        <v>0.0226538461538464</v>
      </c>
      <c r="D6224" s="153">
        <v>0.53846153846154</v>
      </c>
      <c r="E6224" s="149">
        <v>0.832102698826596</v>
      </c>
      <c r="F6224" s="153">
        <v>0.0127217549689348</v>
      </c>
      <c r="G6224" s="153">
        <v>0.693914107532434</v>
      </c>
      <c r="H6224" s="153">
        <v>0.61733209866161</v>
      </c>
      <c r="I6224" s="153">
        <v>0.407049537751812</v>
      </c>
      <c r="J6224" s="153">
        <v>0.0257870267157216</v>
      </c>
      <c r="K6224" s="151">
        <v>0.832103</v>
      </c>
      <c r="L6224" s="151">
        <v>4.948961</v>
      </c>
      <c r="M6224" s="2">
        <v>6223.0</v>
      </c>
    </row>
    <row r="6225">
      <c r="A6225" s="152" t="s">
        <v>200</v>
      </c>
      <c r="B6225" s="152" t="s">
        <v>154</v>
      </c>
      <c r="C6225" s="153">
        <v>-0.0226538461538464</v>
      </c>
      <c r="D6225" s="153">
        <v>0.53846153846154</v>
      </c>
      <c r="E6225" s="149">
        <v>0.832102698826596</v>
      </c>
      <c r="F6225" s="153">
        <v>0.0127217549689348</v>
      </c>
      <c r="G6225" s="153">
        <v>0.693914107532434</v>
      </c>
      <c r="H6225" s="153">
        <v>0.61733209866161</v>
      </c>
      <c r="I6225" s="153">
        <v>0.407049537751812</v>
      </c>
      <c r="J6225" s="153">
        <v>0.0257870267157216</v>
      </c>
      <c r="K6225" s="151">
        <v>0.832103</v>
      </c>
      <c r="L6225" s="151">
        <v>4.94503</v>
      </c>
      <c r="M6225" s="2">
        <v>6224.0</v>
      </c>
    </row>
    <row r="6226">
      <c r="A6226" s="152" t="s">
        <v>79</v>
      </c>
      <c r="B6226" s="152" t="s">
        <v>80</v>
      </c>
      <c r="C6226" s="153">
        <v>-0.0269853734365234</v>
      </c>
      <c r="D6226" s="153">
        <v>-0.0485404346479169</v>
      </c>
      <c r="E6226" s="149">
        <v>0.832381068956842</v>
      </c>
      <c r="F6226" s="153">
        <v>0.00248939707032012</v>
      </c>
      <c r="G6226" s="153">
        <v>0.162066231579533</v>
      </c>
      <c r="H6226" s="153">
        <v>0.084799922541695</v>
      </c>
      <c r="I6226" s="153">
        <v>0.0239768527952315</v>
      </c>
      <c r="J6226" s="153">
        <v>0.0893947867930749</v>
      </c>
      <c r="K6226" s="151">
        <v>0.832381</v>
      </c>
      <c r="L6226" s="151">
        <v>4.958499</v>
      </c>
      <c r="M6226" s="2">
        <v>6225.0</v>
      </c>
    </row>
    <row r="6227">
      <c r="A6227" s="152" t="s">
        <v>80</v>
      </c>
      <c r="B6227" s="152" t="s">
        <v>79</v>
      </c>
      <c r="C6227" s="153">
        <v>0.0269853734365234</v>
      </c>
      <c r="D6227" s="153">
        <v>-0.0485404346479169</v>
      </c>
      <c r="E6227" s="149">
        <v>0.832381068956842</v>
      </c>
      <c r="F6227" s="153">
        <v>0.00248939707032015</v>
      </c>
      <c r="G6227" s="153">
        <v>0.162066231579533</v>
      </c>
      <c r="H6227" s="153">
        <v>0.084799922541695</v>
      </c>
      <c r="I6227" s="153">
        <v>0.0239768527952315</v>
      </c>
      <c r="J6227" s="153">
        <v>0.0893947867930749</v>
      </c>
      <c r="K6227" s="151">
        <v>0.832381</v>
      </c>
      <c r="L6227" s="151">
        <v>4.954555</v>
      </c>
      <c r="M6227" s="2">
        <v>6226.0</v>
      </c>
    </row>
    <row r="6228">
      <c r="A6228" s="152" t="s">
        <v>78</v>
      </c>
      <c r="B6228" s="152" t="s">
        <v>182</v>
      </c>
      <c r="C6228" s="153">
        <v>-0.927644918159971</v>
      </c>
      <c r="D6228" s="153">
        <v>-0.0506556643439542</v>
      </c>
      <c r="E6228" s="149">
        <v>0.832538891963286</v>
      </c>
      <c r="F6228" s="153">
        <v>0.523184120143048</v>
      </c>
      <c r="G6228" s="153">
        <v>0.975750247742483</v>
      </c>
      <c r="H6228" s="153">
        <v>0.173410989512346</v>
      </c>
      <c r="I6228" s="153">
        <v>0.159202581452655</v>
      </c>
      <c r="J6228" s="153">
        <v>0.0873992647206793</v>
      </c>
      <c r="K6228" s="151">
        <v>0.832539</v>
      </c>
      <c r="L6228" s="151">
        <v>4.963391</v>
      </c>
      <c r="M6228" s="2">
        <v>6227.0</v>
      </c>
    </row>
    <row r="6229">
      <c r="A6229" s="152" t="s">
        <v>182</v>
      </c>
      <c r="B6229" s="152" t="s">
        <v>78</v>
      </c>
      <c r="C6229" s="153">
        <v>0.927644918159971</v>
      </c>
      <c r="D6229" s="153">
        <v>-0.0506556643439542</v>
      </c>
      <c r="E6229" s="149">
        <v>0.832538891963286</v>
      </c>
      <c r="F6229" s="153">
        <v>0.523184120143031</v>
      </c>
      <c r="G6229" s="153">
        <v>0.975750247742483</v>
      </c>
      <c r="H6229" s="153">
        <v>0.173410989512346</v>
      </c>
      <c r="I6229" s="153">
        <v>0.159202581452655</v>
      </c>
      <c r="J6229" s="153">
        <v>0.0873992647206793</v>
      </c>
      <c r="K6229" s="151">
        <v>0.832539</v>
      </c>
      <c r="L6229" s="151">
        <v>4.967349</v>
      </c>
      <c r="M6229" s="2">
        <v>6228.0</v>
      </c>
    </row>
    <row r="6230">
      <c r="A6230" s="152" t="s">
        <v>76</v>
      </c>
      <c r="B6230" s="152" t="s">
        <v>112</v>
      </c>
      <c r="C6230" s="153">
        <v>-0.0766863971911314</v>
      </c>
      <c r="D6230" s="153">
        <v>-0.17689661862361</v>
      </c>
      <c r="E6230" s="149">
        <v>0.832558575958612</v>
      </c>
      <c r="F6230" s="154">
        <v>2.04626042409732E-5</v>
      </c>
      <c r="G6230" s="153">
        <v>0.615513113047995</v>
      </c>
      <c r="H6230" s="153">
        <v>0.714283835711188</v>
      </c>
      <c r="I6230" s="153">
        <v>0.887037194121004</v>
      </c>
      <c r="J6230" s="153">
        <v>0.01</v>
      </c>
      <c r="K6230" s="151">
        <v>0.832559</v>
      </c>
      <c r="L6230" s="151">
        <v>4.975402</v>
      </c>
      <c r="M6230" s="2">
        <v>6229.0</v>
      </c>
    </row>
    <row r="6231">
      <c r="A6231" s="152" t="s">
        <v>112</v>
      </c>
      <c r="B6231" s="152" t="s">
        <v>76</v>
      </c>
      <c r="C6231" s="153">
        <v>0.0766863971911314</v>
      </c>
      <c r="D6231" s="153">
        <v>-0.17689661862361</v>
      </c>
      <c r="E6231" s="149">
        <v>0.832558575958612</v>
      </c>
      <c r="F6231" s="154">
        <v>2.04626042409732E-5</v>
      </c>
      <c r="G6231" s="153">
        <v>0.615513113047995</v>
      </c>
      <c r="H6231" s="153">
        <v>0.714283835711188</v>
      </c>
      <c r="I6231" s="153">
        <v>0.887037194121004</v>
      </c>
      <c r="J6231" s="153">
        <v>0.01</v>
      </c>
      <c r="K6231" s="151">
        <v>0.832559</v>
      </c>
      <c r="L6231" s="151">
        <v>4.971431</v>
      </c>
      <c r="M6231" s="2">
        <v>6230.0</v>
      </c>
    </row>
    <row r="6232">
      <c r="A6232" s="152" t="s">
        <v>21</v>
      </c>
      <c r="B6232" s="152" t="s">
        <v>447</v>
      </c>
      <c r="C6232" s="153">
        <v>-1.02410398612966</v>
      </c>
      <c r="D6232" s="153">
        <v>0.474477983622767</v>
      </c>
      <c r="E6232" s="149">
        <v>0.832601334604075</v>
      </c>
      <c r="F6232" s="153">
        <v>0.0749309491485963</v>
      </c>
      <c r="G6232" s="153">
        <v>0.37905315279538</v>
      </c>
      <c r="H6232" s="153">
        <v>0.0108966617856894</v>
      </c>
      <c r="I6232" s="153">
        <v>0.894678254901718</v>
      </c>
      <c r="J6232" s="153">
        <v>0.270593242401374</v>
      </c>
      <c r="K6232" s="151">
        <v>0.832601</v>
      </c>
      <c r="L6232" s="151">
        <v>4.979635</v>
      </c>
      <c r="M6232" s="2">
        <v>6231.0</v>
      </c>
    </row>
    <row r="6233">
      <c r="A6233" s="152" t="s">
        <v>447</v>
      </c>
      <c r="B6233" s="152" t="s">
        <v>21</v>
      </c>
      <c r="C6233" s="153">
        <v>1.02410398612966</v>
      </c>
      <c r="D6233" s="153">
        <v>0.474477983622767</v>
      </c>
      <c r="E6233" s="149">
        <v>0.832601334604075</v>
      </c>
      <c r="F6233" s="153">
        <v>0.0749309491485945</v>
      </c>
      <c r="G6233" s="153">
        <v>0.37905315279538</v>
      </c>
      <c r="H6233" s="153">
        <v>0.0108966617856894</v>
      </c>
      <c r="I6233" s="153">
        <v>0.894678254901718</v>
      </c>
      <c r="J6233" s="153">
        <v>0.270593242401374</v>
      </c>
      <c r="K6233" s="151">
        <v>0.832601</v>
      </c>
      <c r="L6233" s="151">
        <v>4.983619</v>
      </c>
      <c r="M6233" s="2">
        <v>6232.0</v>
      </c>
    </row>
    <row r="6234">
      <c r="A6234" s="152" t="s">
        <v>82</v>
      </c>
      <c r="B6234" s="152" t="s">
        <v>78</v>
      </c>
      <c r="C6234" s="153">
        <v>-0.0151359676753689</v>
      </c>
      <c r="D6234" s="153">
        <v>-0.0547839539415344</v>
      </c>
      <c r="E6234" s="149">
        <v>0.832787272404099</v>
      </c>
      <c r="F6234" s="153">
        <v>0.0324538663843639</v>
      </c>
      <c r="G6234" s="153">
        <v>0.856248535867058</v>
      </c>
      <c r="H6234" s="153">
        <v>0.100645627853692</v>
      </c>
      <c r="I6234" s="153">
        <v>0.218044376359988</v>
      </c>
      <c r="J6234" s="153">
        <v>0.0587872102601954</v>
      </c>
      <c r="K6234" s="151">
        <v>0.832787</v>
      </c>
      <c r="L6234" s="151">
        <v>4.99272</v>
      </c>
      <c r="M6234" s="2">
        <v>6233.0</v>
      </c>
    </row>
    <row r="6235">
      <c r="A6235" s="152" t="s">
        <v>78</v>
      </c>
      <c r="B6235" s="152" t="s">
        <v>82</v>
      </c>
      <c r="C6235" s="153">
        <v>0.0151359676753689</v>
      </c>
      <c r="D6235" s="153">
        <v>-0.0547839539415344</v>
      </c>
      <c r="E6235" s="149">
        <v>0.832787272404099</v>
      </c>
      <c r="F6235" s="153">
        <v>0.0324538663843639</v>
      </c>
      <c r="G6235" s="153">
        <v>0.856248535867058</v>
      </c>
      <c r="H6235" s="153">
        <v>0.100645627853692</v>
      </c>
      <c r="I6235" s="153">
        <v>0.218044376359988</v>
      </c>
      <c r="J6235" s="153">
        <v>0.0587872102601954</v>
      </c>
      <c r="K6235" s="151">
        <v>0.832787</v>
      </c>
      <c r="L6235" s="151">
        <v>4.988722</v>
      </c>
      <c r="M6235" s="2">
        <v>6234.0</v>
      </c>
    </row>
    <row r="6236">
      <c r="A6236" s="152" t="s">
        <v>172</v>
      </c>
      <c r="B6236" s="152" t="s">
        <v>189</v>
      </c>
      <c r="C6236" s="153">
        <v>0.615054078687528</v>
      </c>
      <c r="D6236" s="153">
        <v>-0.450980290141276</v>
      </c>
      <c r="E6236" s="149">
        <v>0.832831090221655</v>
      </c>
      <c r="F6236" s="153">
        <v>4.76343037315819E-4</v>
      </c>
      <c r="G6236" s="153">
        <v>0.543882561717756</v>
      </c>
      <c r="H6236" s="153">
        <v>0.108892406665129</v>
      </c>
      <c r="I6236" s="153">
        <v>0.8675939896033</v>
      </c>
      <c r="J6236" s="153">
        <v>0.01</v>
      </c>
      <c r="K6236" s="151">
        <v>0.832831</v>
      </c>
      <c r="L6236" s="151">
        <v>4.996987</v>
      </c>
      <c r="M6236" s="2">
        <v>6235.0</v>
      </c>
    </row>
    <row r="6237">
      <c r="A6237" s="152" t="s">
        <v>189</v>
      </c>
      <c r="B6237" s="152" t="s">
        <v>172</v>
      </c>
      <c r="C6237" s="153">
        <v>-0.615054078687528</v>
      </c>
      <c r="D6237" s="153">
        <v>-0.450980290141276</v>
      </c>
      <c r="E6237" s="149">
        <v>0.832831090221655</v>
      </c>
      <c r="F6237" s="153">
        <v>4.76343037315826E-4</v>
      </c>
      <c r="G6237" s="153">
        <v>0.543882561717756</v>
      </c>
      <c r="H6237" s="153">
        <v>0.108892406665129</v>
      </c>
      <c r="I6237" s="153">
        <v>0.8675939896033</v>
      </c>
      <c r="J6237" s="153">
        <v>0.01</v>
      </c>
      <c r="K6237" s="151">
        <v>0.832831</v>
      </c>
      <c r="L6237" s="151">
        <v>5.000997</v>
      </c>
      <c r="M6237" s="2">
        <v>6236.0</v>
      </c>
    </row>
    <row r="6238">
      <c r="A6238" s="152" t="s">
        <v>93</v>
      </c>
      <c r="B6238" s="152" t="s">
        <v>43</v>
      </c>
      <c r="C6238" s="153">
        <v>-0.0336578405338776</v>
      </c>
      <c r="D6238" s="153">
        <v>0.0417092091337166</v>
      </c>
      <c r="E6238" s="149">
        <v>0.832868962109498</v>
      </c>
      <c r="F6238" s="153">
        <v>0.0138100918634205</v>
      </c>
      <c r="G6238" s="153">
        <v>0.884492949844337</v>
      </c>
      <c r="H6238" s="153">
        <v>0.00781221746440352</v>
      </c>
      <c r="I6238" s="153">
        <v>0.536047146972872</v>
      </c>
      <c r="J6238" s="153">
        <v>0.01</v>
      </c>
      <c r="K6238" s="151">
        <v>0.832869</v>
      </c>
      <c r="L6238" s="151">
        <v>5.009265</v>
      </c>
      <c r="M6238" s="2">
        <v>6237.0</v>
      </c>
    </row>
    <row r="6239">
      <c r="A6239" s="152" t="s">
        <v>43</v>
      </c>
      <c r="B6239" s="152" t="s">
        <v>93</v>
      </c>
      <c r="C6239" s="153">
        <v>0.0336578405338776</v>
      </c>
      <c r="D6239" s="153">
        <v>0.0417092091337166</v>
      </c>
      <c r="E6239" s="149">
        <v>0.832868962109498</v>
      </c>
      <c r="F6239" s="153">
        <v>0.0138100918634207</v>
      </c>
      <c r="G6239" s="153">
        <v>0.884492949844337</v>
      </c>
      <c r="H6239" s="153">
        <v>0.00781221746440352</v>
      </c>
      <c r="I6239" s="153">
        <v>0.536047146972872</v>
      </c>
      <c r="J6239" s="153">
        <v>0.01</v>
      </c>
      <c r="K6239" s="151">
        <v>0.832869</v>
      </c>
      <c r="L6239" s="151">
        <v>5.005241</v>
      </c>
      <c r="M6239" s="2">
        <v>6238.0</v>
      </c>
    </row>
    <row r="6240">
      <c r="A6240" s="152" t="s">
        <v>75</v>
      </c>
      <c r="B6240" s="152" t="s">
        <v>154</v>
      </c>
      <c r="C6240" s="153">
        <v>-1.20206708512428</v>
      </c>
      <c r="D6240" s="153">
        <v>0.0345901394785119</v>
      </c>
      <c r="E6240" s="149">
        <v>0.833219219073939</v>
      </c>
      <c r="F6240" s="153">
        <v>0.642366114097583</v>
      </c>
      <c r="G6240" s="153">
        <v>0.514777279770284</v>
      </c>
      <c r="H6240" s="153">
        <v>0.222379464762978</v>
      </c>
      <c r="I6240" s="153">
        <v>0.447528814087114</v>
      </c>
      <c r="J6240" s="153">
        <v>0.0242464067396019</v>
      </c>
      <c r="K6240" s="151">
        <v>0.833219</v>
      </c>
      <c r="L6240" s="151">
        <v>5.019441</v>
      </c>
      <c r="M6240" s="2">
        <v>6239.0</v>
      </c>
    </row>
    <row r="6241">
      <c r="A6241" s="152" t="s">
        <v>154</v>
      </c>
      <c r="B6241" s="152" t="s">
        <v>75</v>
      </c>
      <c r="C6241" s="153">
        <v>1.20206708512428</v>
      </c>
      <c r="D6241" s="153">
        <v>0.0345901394785119</v>
      </c>
      <c r="E6241" s="149">
        <v>0.833219219073939</v>
      </c>
      <c r="F6241" s="153">
        <v>0.642366114097583</v>
      </c>
      <c r="G6241" s="153">
        <v>0.514777279770284</v>
      </c>
      <c r="H6241" s="153">
        <v>0.222379464762978</v>
      </c>
      <c r="I6241" s="153">
        <v>0.447528814087114</v>
      </c>
      <c r="J6241" s="153">
        <v>0.0242464067396019</v>
      </c>
      <c r="K6241" s="151">
        <v>0.833219</v>
      </c>
      <c r="L6241" s="151">
        <v>5.015403</v>
      </c>
      <c r="M6241" s="2">
        <v>6240.0</v>
      </c>
    </row>
    <row r="6242">
      <c r="A6242" s="152" t="s">
        <v>445</v>
      </c>
      <c r="B6242" s="152" t="s">
        <v>40</v>
      </c>
      <c r="C6242" s="153">
        <v>1.55937234166158</v>
      </c>
      <c r="D6242" s="153">
        <v>-0.0740640557811177</v>
      </c>
      <c r="E6242" s="149">
        <v>0.833343374539712</v>
      </c>
      <c r="F6242" s="153">
        <v>0.00926745948668324</v>
      </c>
      <c r="G6242" s="153">
        <v>0.565415219892319</v>
      </c>
      <c r="H6242" s="153">
        <v>0.0381081108895073</v>
      </c>
      <c r="I6242" s="153">
        <v>0.889168596118286</v>
      </c>
      <c r="J6242" s="153">
        <v>0.01</v>
      </c>
      <c r="K6242" s="151">
        <v>0.833343</v>
      </c>
      <c r="L6242" s="151">
        <v>5.024235</v>
      </c>
      <c r="M6242" s="2">
        <v>6241.0</v>
      </c>
    </row>
    <row r="6243">
      <c r="A6243" s="152" t="s">
        <v>40</v>
      </c>
      <c r="B6243" s="152" t="s">
        <v>445</v>
      </c>
      <c r="C6243" s="153">
        <v>-1.55937234166158</v>
      </c>
      <c r="D6243" s="153">
        <v>-0.0740640557811177</v>
      </c>
      <c r="E6243" s="149">
        <v>0.833343374539712</v>
      </c>
      <c r="F6243" s="153">
        <v>0.00926745948668305</v>
      </c>
      <c r="G6243" s="153">
        <v>0.565415219892319</v>
      </c>
      <c r="H6243" s="153">
        <v>0.0381081108895073</v>
      </c>
      <c r="I6243" s="153">
        <v>0.889168596118286</v>
      </c>
      <c r="J6243" s="153">
        <v>0.01</v>
      </c>
      <c r="K6243" s="151">
        <v>0.833343</v>
      </c>
      <c r="L6243" s="151">
        <v>5.028286</v>
      </c>
      <c r="M6243" s="2">
        <v>6242.0</v>
      </c>
    </row>
    <row r="6244">
      <c r="A6244" s="152" t="s">
        <v>87</v>
      </c>
      <c r="B6244" s="152" t="s">
        <v>58</v>
      </c>
      <c r="C6244" s="153">
        <v>-0.225377065358094</v>
      </c>
      <c r="D6244" s="153">
        <v>-0.125619358871504</v>
      </c>
      <c r="E6244" s="149">
        <v>0.833526507129721</v>
      </c>
      <c r="F6244" s="153">
        <v>9.39288033280029E-4</v>
      </c>
      <c r="G6244" s="153">
        <v>0.619355373947598</v>
      </c>
      <c r="H6244" s="153">
        <v>0.00176410623279653</v>
      </c>
      <c r="I6244" s="153">
        <v>0.526421548931739</v>
      </c>
      <c r="J6244" s="153">
        <v>0.365259710344364</v>
      </c>
      <c r="K6244" s="151">
        <v>0.833527</v>
      </c>
      <c r="L6244" s="151">
        <v>5.037516</v>
      </c>
      <c r="M6244" s="2">
        <v>6243.0</v>
      </c>
    </row>
    <row r="6245">
      <c r="A6245" s="152" t="s">
        <v>58</v>
      </c>
      <c r="B6245" s="152" t="s">
        <v>87</v>
      </c>
      <c r="C6245" s="153">
        <v>0.225377065358094</v>
      </c>
      <c r="D6245" s="153">
        <v>-0.125619358871504</v>
      </c>
      <c r="E6245" s="149">
        <v>0.833526507129721</v>
      </c>
      <c r="F6245" s="153">
        <v>9.39288033280055E-4</v>
      </c>
      <c r="G6245" s="153">
        <v>0.619355373947598</v>
      </c>
      <c r="H6245" s="153">
        <v>0.00176410623279653</v>
      </c>
      <c r="I6245" s="153">
        <v>0.526421548931739</v>
      </c>
      <c r="J6245" s="153">
        <v>0.365259710344364</v>
      </c>
      <c r="K6245" s="151">
        <v>0.833527</v>
      </c>
      <c r="L6245" s="151">
        <v>5.033451</v>
      </c>
      <c r="M6245" s="2">
        <v>6244.0</v>
      </c>
    </row>
    <row r="6246">
      <c r="A6246" s="152" t="s">
        <v>12</v>
      </c>
      <c r="B6246" s="152" t="s">
        <v>163</v>
      </c>
      <c r="C6246" s="153">
        <v>-2.34710215606655</v>
      </c>
      <c r="D6246" s="153">
        <v>-0.076705072653521</v>
      </c>
      <c r="E6246" s="149">
        <v>0.833677003927787</v>
      </c>
      <c r="F6246" s="153">
        <v>0.036920912899128</v>
      </c>
      <c r="G6246" s="153">
        <v>0.918237934349357</v>
      </c>
      <c r="H6246" s="153">
        <v>0.584341278345055</v>
      </c>
      <c r="I6246" s="153">
        <v>0.210929549183451</v>
      </c>
      <c r="J6246" s="153">
        <v>0.01</v>
      </c>
      <c r="K6246" s="151">
        <v>0.833677</v>
      </c>
      <c r="L6246" s="151">
        <v>5.046579</v>
      </c>
      <c r="M6246" s="2">
        <v>6245.0</v>
      </c>
    </row>
    <row r="6247">
      <c r="A6247" s="152" t="s">
        <v>163</v>
      </c>
      <c r="B6247" s="152" t="s">
        <v>12</v>
      </c>
      <c r="C6247" s="153">
        <v>2.34710215606655</v>
      </c>
      <c r="D6247" s="153">
        <v>-0.076705072653521</v>
      </c>
      <c r="E6247" s="149">
        <v>0.833677003927787</v>
      </c>
      <c r="F6247" s="153">
        <v>0.036920912899128</v>
      </c>
      <c r="G6247" s="153">
        <v>0.918237934349357</v>
      </c>
      <c r="H6247" s="153">
        <v>0.584341278345055</v>
      </c>
      <c r="I6247" s="153">
        <v>0.210929549183451</v>
      </c>
      <c r="J6247" s="153">
        <v>0.01</v>
      </c>
      <c r="K6247" s="151">
        <v>0.833677</v>
      </c>
      <c r="L6247" s="151">
        <v>5.042499</v>
      </c>
      <c r="M6247" s="2">
        <v>6246.0</v>
      </c>
    </row>
    <row r="6248">
      <c r="A6248" s="152" t="s">
        <v>64</v>
      </c>
      <c r="B6248" s="152" t="s">
        <v>377</v>
      </c>
      <c r="C6248" s="153">
        <v>-1.87775436308025</v>
      </c>
      <c r="D6248" s="153">
        <v>0.0330695843828715</v>
      </c>
      <c r="E6248" s="149">
        <v>0.833737321736742</v>
      </c>
      <c r="F6248" s="153">
        <v>0.00466017788053494</v>
      </c>
      <c r="G6248" s="153">
        <v>0.733656156110855</v>
      </c>
      <c r="H6248" s="153">
        <v>0.00280755519931012</v>
      </c>
      <c r="I6248" s="153">
        <v>0.191641607384811</v>
      </c>
      <c r="J6248" s="153">
        <v>0.566804143004902</v>
      </c>
      <c r="K6248" s="151">
        <v>0.833737</v>
      </c>
      <c r="L6248" s="151">
        <v>5.055124</v>
      </c>
      <c r="M6248" s="2">
        <v>6247.0</v>
      </c>
    </row>
    <row r="6249">
      <c r="A6249" s="152" t="s">
        <v>377</v>
      </c>
      <c r="B6249" s="152" t="s">
        <v>64</v>
      </c>
      <c r="C6249" s="153">
        <v>1.87775436308025</v>
      </c>
      <c r="D6249" s="153">
        <v>0.0330695843828715</v>
      </c>
      <c r="E6249" s="149">
        <v>0.833737321736742</v>
      </c>
      <c r="F6249" s="153">
        <v>0.00466017788053486</v>
      </c>
      <c r="G6249" s="153">
        <v>0.733656156110855</v>
      </c>
      <c r="H6249" s="153">
        <v>0.00280755519931012</v>
      </c>
      <c r="I6249" s="153">
        <v>0.191641607384811</v>
      </c>
      <c r="J6249" s="153">
        <v>0.566804143004902</v>
      </c>
      <c r="K6249" s="151">
        <v>0.833737</v>
      </c>
      <c r="L6249" s="151">
        <v>5.05103</v>
      </c>
      <c r="M6249" s="2">
        <v>6248.0</v>
      </c>
    </row>
    <row r="6250">
      <c r="A6250" s="152" t="s">
        <v>93</v>
      </c>
      <c r="B6250" s="152" t="s">
        <v>40</v>
      </c>
      <c r="C6250" s="153">
        <v>0.0186308829512948</v>
      </c>
      <c r="D6250" s="153">
        <v>0.0253688942282857</v>
      </c>
      <c r="E6250" s="149">
        <v>0.83393010515011</v>
      </c>
      <c r="F6250" s="154">
        <v>3.04015687979222E-5</v>
      </c>
      <c r="G6250" s="153">
        <v>0.563087922479166</v>
      </c>
      <c r="H6250" s="153">
        <v>0.67211875108285</v>
      </c>
      <c r="I6250" s="153">
        <v>0.919487564923822</v>
      </c>
      <c r="J6250" s="153">
        <v>0.01</v>
      </c>
      <c r="K6250" s="151">
        <v>0.83393</v>
      </c>
      <c r="L6250" s="151">
        <v>5.060393</v>
      </c>
      <c r="M6250" s="2">
        <v>6249.0</v>
      </c>
    </row>
    <row r="6251">
      <c r="A6251" s="152" t="s">
        <v>40</v>
      </c>
      <c r="B6251" s="152" t="s">
        <v>93</v>
      </c>
      <c r="C6251" s="153">
        <v>-0.0186308829512948</v>
      </c>
      <c r="D6251" s="153">
        <v>0.0253688942282857</v>
      </c>
      <c r="E6251" s="149">
        <v>0.83393010515011</v>
      </c>
      <c r="F6251" s="154">
        <v>3.0401568797922E-5</v>
      </c>
      <c r="G6251" s="153">
        <v>0.563087922479166</v>
      </c>
      <c r="H6251" s="153">
        <v>0.67211875108285</v>
      </c>
      <c r="I6251" s="153">
        <v>0.919487564923822</v>
      </c>
      <c r="J6251" s="153">
        <v>0.01</v>
      </c>
      <c r="K6251" s="151">
        <v>0.83393</v>
      </c>
      <c r="L6251" s="151">
        <v>5.064501</v>
      </c>
      <c r="M6251" s="2">
        <v>6250.0</v>
      </c>
    </row>
    <row r="6252">
      <c r="A6252" s="152" t="s">
        <v>63</v>
      </c>
      <c r="B6252" s="152" t="s">
        <v>449</v>
      </c>
      <c r="C6252" s="153">
        <v>0.230386463780481</v>
      </c>
      <c r="D6252" s="153">
        <v>0.131301093685036</v>
      </c>
      <c r="E6252" s="149">
        <v>0.834068503071944</v>
      </c>
      <c r="F6252" s="153">
        <v>0.168007125096497</v>
      </c>
      <c r="G6252" s="153">
        <v>0.763108654803625</v>
      </c>
      <c r="H6252" s="153">
        <v>0.0498376202115254</v>
      </c>
      <c r="I6252" s="153">
        <v>0.842486936622478</v>
      </c>
      <c r="J6252" s="153">
        <v>0.0358007765770119</v>
      </c>
      <c r="K6252" s="151">
        <v>0.834069</v>
      </c>
      <c r="L6252" s="151">
        <v>5.069456</v>
      </c>
      <c r="M6252" s="2">
        <v>6251.0</v>
      </c>
    </row>
    <row r="6253">
      <c r="A6253" s="152" t="s">
        <v>449</v>
      </c>
      <c r="B6253" s="152" t="s">
        <v>63</v>
      </c>
      <c r="C6253" s="153">
        <v>-0.230386463780481</v>
      </c>
      <c r="D6253" s="153">
        <v>0.131301093685036</v>
      </c>
      <c r="E6253" s="149">
        <v>0.834068503071944</v>
      </c>
      <c r="F6253" s="153">
        <v>0.168007125096497</v>
      </c>
      <c r="G6253" s="153">
        <v>0.763108654803625</v>
      </c>
      <c r="H6253" s="153">
        <v>0.0498376202115254</v>
      </c>
      <c r="I6253" s="153">
        <v>0.842486936622478</v>
      </c>
      <c r="J6253" s="153">
        <v>0.0358007765770119</v>
      </c>
      <c r="K6253" s="151">
        <v>0.834069</v>
      </c>
      <c r="L6253" s="151">
        <v>5.073578</v>
      </c>
      <c r="M6253" s="2">
        <v>6252.0</v>
      </c>
    </row>
    <row r="6254">
      <c r="A6254" s="152" t="s">
        <v>163</v>
      </c>
      <c r="B6254" s="152" t="s">
        <v>166</v>
      </c>
      <c r="C6254" s="153">
        <v>1.84063964818987</v>
      </c>
      <c r="D6254" s="153">
        <v>0.179605501380144</v>
      </c>
      <c r="E6254" s="149">
        <v>0.834347861663745</v>
      </c>
      <c r="F6254" s="153">
        <v>0.121965532202503</v>
      </c>
      <c r="G6254" s="153">
        <v>0.34002158721845</v>
      </c>
      <c r="H6254" s="153">
        <v>0.940647892066985</v>
      </c>
      <c r="I6254" s="153">
        <v>0.379553207857943</v>
      </c>
      <c r="J6254" s="153">
        <v>0.01</v>
      </c>
      <c r="K6254" s="151">
        <v>0.834348</v>
      </c>
      <c r="L6254" s="151">
        <v>5.079407</v>
      </c>
      <c r="M6254" s="2">
        <v>6253.0</v>
      </c>
    </row>
    <row r="6255">
      <c r="A6255" s="152" t="s">
        <v>166</v>
      </c>
      <c r="B6255" s="152" t="s">
        <v>163</v>
      </c>
      <c r="C6255" s="153">
        <v>-1.84063964818987</v>
      </c>
      <c r="D6255" s="153">
        <v>0.179605501380144</v>
      </c>
      <c r="E6255" s="149">
        <v>0.834347861663745</v>
      </c>
      <c r="F6255" s="153">
        <v>0.121965532202502</v>
      </c>
      <c r="G6255" s="153">
        <v>0.34002158721845</v>
      </c>
      <c r="H6255" s="153">
        <v>0.940647892066985</v>
      </c>
      <c r="I6255" s="153">
        <v>0.379553207857943</v>
      </c>
      <c r="J6255" s="153">
        <v>0.01</v>
      </c>
      <c r="K6255" s="151">
        <v>0.834348</v>
      </c>
      <c r="L6255" s="151">
        <v>5.083543</v>
      </c>
      <c r="M6255" s="2">
        <v>6254.0</v>
      </c>
    </row>
    <row r="6256">
      <c r="A6256" s="152" t="s">
        <v>6</v>
      </c>
      <c r="B6256" s="152" t="s">
        <v>67</v>
      </c>
      <c r="C6256" s="153">
        <v>0.509949255515797</v>
      </c>
      <c r="D6256" s="153">
        <v>0.0133058702325029</v>
      </c>
      <c r="E6256" s="149">
        <v>0.835162614571656</v>
      </c>
      <c r="F6256" s="154">
        <v>3.2594602974069E-5</v>
      </c>
      <c r="G6256" s="153">
        <v>0.749717735180183</v>
      </c>
      <c r="H6256" s="153">
        <v>0.0216102397608287</v>
      </c>
      <c r="I6256" s="153">
        <v>0.408199228135062</v>
      </c>
      <c r="J6256" s="153">
        <v>0.0934265096362615</v>
      </c>
      <c r="K6256" s="151">
        <v>0.835163</v>
      </c>
      <c r="L6256" s="151">
        <v>5.096808</v>
      </c>
      <c r="M6256" s="2">
        <v>6255.0</v>
      </c>
    </row>
    <row r="6257">
      <c r="A6257" s="152" t="s">
        <v>67</v>
      </c>
      <c r="B6257" s="152" t="s">
        <v>6</v>
      </c>
      <c r="C6257" s="153">
        <v>-0.509949255515797</v>
      </c>
      <c r="D6257" s="153">
        <v>0.0133058702325029</v>
      </c>
      <c r="E6257" s="149">
        <v>0.835162614571656</v>
      </c>
      <c r="F6257" s="154">
        <v>3.25946029740685E-5</v>
      </c>
      <c r="G6257" s="153">
        <v>0.749717735180183</v>
      </c>
      <c r="H6257" s="153">
        <v>0.0216102397608287</v>
      </c>
      <c r="I6257" s="153">
        <v>0.408199228135062</v>
      </c>
      <c r="J6257" s="153">
        <v>0.0934265096362615</v>
      </c>
      <c r="K6257" s="151">
        <v>0.835163</v>
      </c>
      <c r="L6257" s="151">
        <v>5.092654</v>
      </c>
      <c r="M6257" s="2">
        <v>6256.0</v>
      </c>
    </row>
    <row r="6258">
      <c r="A6258" s="152" t="s">
        <v>445</v>
      </c>
      <c r="B6258" s="152" t="s">
        <v>191</v>
      </c>
      <c r="C6258" s="153">
        <v>0.206159362317715</v>
      </c>
      <c r="D6258" s="153">
        <v>-0.312915454669026</v>
      </c>
      <c r="E6258" s="149">
        <v>0.835394199202585</v>
      </c>
      <c r="F6258" s="153">
        <v>0.00144516804199292</v>
      </c>
      <c r="G6258" s="153">
        <v>0.385750431029142</v>
      </c>
      <c r="H6258" s="153">
        <v>0.0019530352535569</v>
      </c>
      <c r="I6258" s="153">
        <v>0.307036788933782</v>
      </c>
      <c r="J6258" s="153">
        <v>0.01</v>
      </c>
      <c r="K6258" s="151">
        <v>0.835394</v>
      </c>
      <c r="L6258" s="151">
        <v>5.106552</v>
      </c>
      <c r="M6258" s="2">
        <v>6257.0</v>
      </c>
    </row>
    <row r="6259">
      <c r="A6259" s="152" t="s">
        <v>191</v>
      </c>
      <c r="B6259" s="152" t="s">
        <v>445</v>
      </c>
      <c r="C6259" s="153">
        <v>-0.206159362317715</v>
      </c>
      <c r="D6259" s="153">
        <v>-0.312915454669026</v>
      </c>
      <c r="E6259" s="149">
        <v>0.835394199202585</v>
      </c>
      <c r="F6259" s="153">
        <v>0.0014451680419929</v>
      </c>
      <c r="G6259" s="153">
        <v>0.385750431029142</v>
      </c>
      <c r="H6259" s="153">
        <v>0.0019530352535569</v>
      </c>
      <c r="I6259" s="153">
        <v>0.307036788933782</v>
      </c>
      <c r="J6259" s="153">
        <v>0.01</v>
      </c>
      <c r="K6259" s="151">
        <v>0.835394</v>
      </c>
      <c r="L6259" s="151">
        <v>5.102383</v>
      </c>
      <c r="M6259" s="2">
        <v>6258.0</v>
      </c>
    </row>
    <row r="6260">
      <c r="A6260" s="152" t="s">
        <v>9</v>
      </c>
      <c r="B6260" s="152" t="s">
        <v>163</v>
      </c>
      <c r="C6260" s="153">
        <v>-2.18956124875252</v>
      </c>
      <c r="D6260" s="153">
        <v>0.0758887013480758</v>
      </c>
      <c r="E6260" s="149">
        <v>0.835786995794708</v>
      </c>
      <c r="F6260" s="154">
        <v>5.21006348124961E-5</v>
      </c>
      <c r="G6260" s="153">
        <v>0.712303605043399</v>
      </c>
      <c r="H6260" s="153">
        <v>0.12226513035564</v>
      </c>
      <c r="I6260" s="153">
        <v>0.46463540009246</v>
      </c>
      <c r="J6260" s="153">
        <v>0.01</v>
      </c>
      <c r="K6260" s="151">
        <v>0.835787</v>
      </c>
      <c r="L6260" s="151">
        <v>5.117314</v>
      </c>
      <c r="M6260" s="2">
        <v>6259.0</v>
      </c>
    </row>
    <row r="6261">
      <c r="A6261" s="152" t="s">
        <v>163</v>
      </c>
      <c r="B6261" s="152" t="s">
        <v>9</v>
      </c>
      <c r="C6261" s="153">
        <v>2.18956124875252</v>
      </c>
      <c r="D6261" s="153">
        <v>0.0758887013480758</v>
      </c>
      <c r="E6261" s="149">
        <v>0.835786995794708</v>
      </c>
      <c r="F6261" s="154">
        <v>5.21006348124949E-5</v>
      </c>
      <c r="G6261" s="153">
        <v>0.712303605043399</v>
      </c>
      <c r="H6261" s="153">
        <v>0.12226513035564</v>
      </c>
      <c r="I6261" s="153">
        <v>0.46463540009246</v>
      </c>
      <c r="J6261" s="153">
        <v>0.01</v>
      </c>
      <c r="K6261" s="151">
        <v>0.835787</v>
      </c>
      <c r="L6261" s="151">
        <v>5.11313</v>
      </c>
      <c r="M6261" s="2">
        <v>6260.0</v>
      </c>
    </row>
    <row r="6262">
      <c r="A6262" s="152" t="s">
        <v>75</v>
      </c>
      <c r="B6262" s="152" t="s">
        <v>448</v>
      </c>
      <c r="C6262" s="153">
        <v>-2.04865034935238</v>
      </c>
      <c r="D6262" s="153">
        <v>0.281476645501284</v>
      </c>
      <c r="E6262" s="149">
        <v>0.836175661655005</v>
      </c>
      <c r="F6262" s="153">
        <v>0.615360793560312</v>
      </c>
      <c r="G6262" s="153">
        <v>0.158036715867516</v>
      </c>
      <c r="H6262" s="153">
        <v>0.724579350922327</v>
      </c>
      <c r="I6262" s="153">
        <v>0.815043869685139</v>
      </c>
      <c r="J6262" s="153">
        <v>0.01</v>
      </c>
      <c r="K6262" s="151">
        <v>0.836176</v>
      </c>
      <c r="L6262" s="151">
        <v>5.128087</v>
      </c>
      <c r="M6262" s="2">
        <v>6261.0</v>
      </c>
    </row>
    <row r="6263">
      <c r="A6263" s="152" t="s">
        <v>448</v>
      </c>
      <c r="B6263" s="152" t="s">
        <v>75</v>
      </c>
      <c r="C6263" s="153">
        <v>2.04865034935238</v>
      </c>
      <c r="D6263" s="153">
        <v>0.281476645501284</v>
      </c>
      <c r="E6263" s="149">
        <v>0.836175661655005</v>
      </c>
      <c r="F6263" s="153">
        <v>0.615360793560332</v>
      </c>
      <c r="G6263" s="153">
        <v>0.158036715867516</v>
      </c>
      <c r="H6263" s="153">
        <v>0.724579350922327</v>
      </c>
      <c r="I6263" s="153">
        <v>0.815043869685139</v>
      </c>
      <c r="J6263" s="153">
        <v>0.01</v>
      </c>
      <c r="K6263" s="151">
        <v>0.836176</v>
      </c>
      <c r="L6263" s="151">
        <v>5.123887</v>
      </c>
      <c r="M6263" s="2">
        <v>6262.0</v>
      </c>
    </row>
    <row r="6264">
      <c r="A6264" s="152" t="s">
        <v>90</v>
      </c>
      <c r="B6264" s="152" t="s">
        <v>448</v>
      </c>
      <c r="C6264" s="153">
        <v>-1.82625022856235</v>
      </c>
      <c r="D6264" s="153">
        <v>0.243040212656702</v>
      </c>
      <c r="E6264" s="149">
        <v>0.836184390156459</v>
      </c>
      <c r="F6264" s="153">
        <v>0.619690299715467</v>
      </c>
      <c r="G6264" s="153">
        <v>0.108624052730478</v>
      </c>
      <c r="H6264" s="153">
        <v>0.940192725792718</v>
      </c>
      <c r="I6264" s="153">
        <v>0.853494891655227</v>
      </c>
      <c r="J6264" s="153">
        <v>0.01</v>
      </c>
      <c r="K6264" s="151">
        <v>0.836184</v>
      </c>
      <c r="L6264" s="151">
        <v>5.132348</v>
      </c>
      <c r="M6264" s="2">
        <v>6263.0</v>
      </c>
    </row>
    <row r="6265">
      <c r="A6265" s="152" t="s">
        <v>448</v>
      </c>
      <c r="B6265" s="152" t="s">
        <v>90</v>
      </c>
      <c r="C6265" s="153">
        <v>1.82625022856235</v>
      </c>
      <c r="D6265" s="153">
        <v>0.243040212656702</v>
      </c>
      <c r="E6265" s="149">
        <v>0.836184390156459</v>
      </c>
      <c r="F6265" s="153">
        <v>0.619690299715458</v>
      </c>
      <c r="G6265" s="153">
        <v>0.108624052730478</v>
      </c>
      <c r="H6265" s="153">
        <v>0.940192725792718</v>
      </c>
      <c r="I6265" s="153">
        <v>0.853494891655227</v>
      </c>
      <c r="J6265" s="153">
        <v>0.01</v>
      </c>
      <c r="K6265" s="151">
        <v>0.836184</v>
      </c>
      <c r="L6265" s="151">
        <v>5.136561</v>
      </c>
      <c r="M6265" s="2">
        <v>6264.0</v>
      </c>
    </row>
    <row r="6266">
      <c r="A6266" s="152" t="s">
        <v>154</v>
      </c>
      <c r="B6266" s="152" t="s">
        <v>16</v>
      </c>
      <c r="C6266" s="153">
        <v>1.08241577616673</v>
      </c>
      <c r="D6266" s="153">
        <v>0.0506052605847266</v>
      </c>
      <c r="E6266" s="149">
        <v>0.836623104979813</v>
      </c>
      <c r="F6266" s="153">
        <v>0.00254908178330278</v>
      </c>
      <c r="G6266" s="153">
        <v>0.535975579507667</v>
      </c>
      <c r="H6266" s="153">
        <v>0.711536070954711</v>
      </c>
      <c r="I6266" s="153">
        <v>0.500144396100042</v>
      </c>
      <c r="J6266" s="153">
        <v>0.01</v>
      </c>
      <c r="K6266" s="151">
        <v>0.836623</v>
      </c>
      <c r="L6266" s="151">
        <v>5.143479</v>
      </c>
      <c r="M6266" s="2">
        <v>6265.0</v>
      </c>
    </row>
    <row r="6267">
      <c r="A6267" s="152" t="s">
        <v>16</v>
      </c>
      <c r="B6267" s="152" t="s">
        <v>154</v>
      </c>
      <c r="C6267" s="153">
        <v>-1.08241577616673</v>
      </c>
      <c r="D6267" s="153">
        <v>0.0506052605847266</v>
      </c>
      <c r="E6267" s="149">
        <v>0.836623104979813</v>
      </c>
      <c r="F6267" s="153">
        <v>0.00254908178330287</v>
      </c>
      <c r="G6267" s="153">
        <v>0.535975579507667</v>
      </c>
      <c r="H6267" s="153">
        <v>0.711536070954711</v>
      </c>
      <c r="I6267" s="153">
        <v>0.500144396100042</v>
      </c>
      <c r="J6267" s="153">
        <v>0.01</v>
      </c>
      <c r="K6267" s="151">
        <v>0.836623</v>
      </c>
      <c r="L6267" s="151">
        <v>5.147709</v>
      </c>
      <c r="M6267" s="2">
        <v>6266.0</v>
      </c>
    </row>
    <row r="6268">
      <c r="A6268" s="152" t="s">
        <v>166</v>
      </c>
      <c r="B6268" s="152" t="s">
        <v>184</v>
      </c>
      <c r="C6268" s="153">
        <v>-0.338131649202097</v>
      </c>
      <c r="D6268" s="153">
        <v>0.29652946146462</v>
      </c>
      <c r="E6268" s="149">
        <v>0.83662611965432</v>
      </c>
      <c r="F6268" s="153">
        <v>0.845530422750425</v>
      </c>
      <c r="G6268" s="153">
        <v>0.438502010432593</v>
      </c>
      <c r="H6268" s="153">
        <v>0.700218718657314</v>
      </c>
      <c r="I6268" s="153">
        <v>0.0386146518468102</v>
      </c>
      <c r="J6268" s="153">
        <v>0.01</v>
      </c>
      <c r="K6268" s="151">
        <v>0.836626</v>
      </c>
      <c r="L6268" s="151">
        <v>5.151964</v>
      </c>
      <c r="M6268" s="2">
        <v>6267.0</v>
      </c>
    </row>
    <row r="6269">
      <c r="A6269" s="152" t="s">
        <v>184</v>
      </c>
      <c r="B6269" s="152" t="s">
        <v>166</v>
      </c>
      <c r="C6269" s="153">
        <v>0.338131649202097</v>
      </c>
      <c r="D6269" s="153">
        <v>0.29652946146462</v>
      </c>
      <c r="E6269" s="149">
        <v>0.83662611965432</v>
      </c>
      <c r="F6269" s="153">
        <v>0.845530422750425</v>
      </c>
      <c r="G6269" s="153">
        <v>0.438502010432593</v>
      </c>
      <c r="H6269" s="153">
        <v>0.700218718657314</v>
      </c>
      <c r="I6269" s="153">
        <v>0.0386146518468102</v>
      </c>
      <c r="J6269" s="153">
        <v>0.01</v>
      </c>
      <c r="K6269" s="151">
        <v>0.836626</v>
      </c>
      <c r="L6269" s="151">
        <v>5.156208</v>
      </c>
      <c r="M6269" s="2">
        <v>6268.0</v>
      </c>
    </row>
    <row r="6270">
      <c r="A6270" s="152" t="s">
        <v>83</v>
      </c>
      <c r="B6270" s="152" t="s">
        <v>91</v>
      </c>
      <c r="C6270" s="153">
        <v>0.00665792380682623</v>
      </c>
      <c r="D6270" s="153">
        <v>0.100968481801445</v>
      </c>
      <c r="E6270" s="149">
        <v>0.83666056873546</v>
      </c>
      <c r="F6270" s="154">
        <v>6.25897530528326E-6</v>
      </c>
      <c r="G6270" s="153">
        <v>0.697950996868496</v>
      </c>
      <c r="H6270" s="153">
        <v>0.156183077669484</v>
      </c>
      <c r="I6270" s="153">
        <v>0.763373313453151</v>
      </c>
      <c r="J6270" s="153">
        <v>0.01</v>
      </c>
      <c r="K6270" s="151">
        <v>0.836661</v>
      </c>
      <c r="L6270" s="151">
        <v>5.164929</v>
      </c>
      <c r="M6270" s="2">
        <v>6269.0</v>
      </c>
    </row>
    <row r="6271">
      <c r="A6271" s="152" t="s">
        <v>91</v>
      </c>
      <c r="B6271" s="152" t="s">
        <v>83</v>
      </c>
      <c r="C6271" s="153">
        <v>-0.00665792380682623</v>
      </c>
      <c r="D6271" s="153">
        <v>0.100968481801445</v>
      </c>
      <c r="E6271" s="149">
        <v>0.83666056873546</v>
      </c>
      <c r="F6271" s="154">
        <v>6.25897530528321E-6</v>
      </c>
      <c r="G6271" s="153">
        <v>0.697950996868496</v>
      </c>
      <c r="H6271" s="153">
        <v>0.156183077669484</v>
      </c>
      <c r="I6271" s="153">
        <v>0.763373313453151</v>
      </c>
      <c r="J6271" s="153">
        <v>0.01</v>
      </c>
      <c r="K6271" s="151">
        <v>0.836661</v>
      </c>
      <c r="L6271" s="151">
        <v>5.160671</v>
      </c>
      <c r="M6271" s="2">
        <v>6270.0</v>
      </c>
    </row>
    <row r="6272">
      <c r="A6272" s="152" t="s">
        <v>62</v>
      </c>
      <c r="B6272" s="152" t="s">
        <v>182</v>
      </c>
      <c r="C6272" s="153">
        <v>-0.832363166778874</v>
      </c>
      <c r="D6272" s="153">
        <v>-0.0319357800349305</v>
      </c>
      <c r="E6272" s="149">
        <v>0.837405328449462</v>
      </c>
      <c r="F6272" s="153">
        <v>0.0503442629870154</v>
      </c>
      <c r="G6272" s="153">
        <v>0.702874735680437</v>
      </c>
      <c r="H6272" s="153">
        <v>0.357613784198414</v>
      </c>
      <c r="I6272" s="153">
        <v>0.800138558866849</v>
      </c>
      <c r="J6272" s="153">
        <v>0.01</v>
      </c>
      <c r="K6272" s="151">
        <v>0.837405</v>
      </c>
      <c r="L6272" s="151">
        <v>5.173796</v>
      </c>
      <c r="M6272" s="2">
        <v>6271.0</v>
      </c>
    </row>
    <row r="6273">
      <c r="A6273" s="152" t="s">
        <v>182</v>
      </c>
      <c r="B6273" s="152" t="s">
        <v>62</v>
      </c>
      <c r="C6273" s="153">
        <v>0.832363166778874</v>
      </c>
      <c r="D6273" s="153">
        <v>-0.0319357800349305</v>
      </c>
      <c r="E6273" s="149">
        <v>0.837405328449462</v>
      </c>
      <c r="F6273" s="153">
        <v>0.0503442629870148</v>
      </c>
      <c r="G6273" s="153">
        <v>0.702874735680437</v>
      </c>
      <c r="H6273" s="153">
        <v>0.357613784198414</v>
      </c>
      <c r="I6273" s="153">
        <v>0.800138558866849</v>
      </c>
      <c r="J6273" s="153">
        <v>0.01</v>
      </c>
      <c r="K6273" s="151">
        <v>0.837405</v>
      </c>
      <c r="L6273" s="151">
        <v>5.178072</v>
      </c>
      <c r="M6273" s="2">
        <v>6272.0</v>
      </c>
    </row>
    <row r="6274">
      <c r="A6274" s="152" t="s">
        <v>40</v>
      </c>
      <c r="B6274" s="152" t="s">
        <v>148</v>
      </c>
      <c r="C6274" s="153">
        <v>-0.708165784940945</v>
      </c>
      <c r="D6274" s="153">
        <v>0.196837962626387</v>
      </c>
      <c r="E6274" s="149">
        <v>0.837420700355897</v>
      </c>
      <c r="F6274" s="153">
        <v>0.0238347322599208</v>
      </c>
      <c r="G6274" s="153">
        <v>0.680156330268211</v>
      </c>
      <c r="H6274" s="153">
        <v>0.00705255597846972</v>
      </c>
      <c r="I6274" s="153">
        <v>0.51812067531991</v>
      </c>
      <c r="J6274" s="153">
        <v>0.01</v>
      </c>
      <c r="K6274" s="151">
        <v>0.837421</v>
      </c>
      <c r="L6274" s="151">
        <v>5.18245</v>
      </c>
      <c r="M6274" s="2">
        <v>6273.0</v>
      </c>
    </row>
    <row r="6275">
      <c r="A6275" s="152" t="s">
        <v>148</v>
      </c>
      <c r="B6275" s="152" t="s">
        <v>40</v>
      </c>
      <c r="C6275" s="153">
        <v>0.708165784940945</v>
      </c>
      <c r="D6275" s="153">
        <v>0.196837962626387</v>
      </c>
      <c r="E6275" s="149">
        <v>0.837420700355897</v>
      </c>
      <c r="F6275" s="153">
        <v>0.0238347322599213</v>
      </c>
      <c r="G6275" s="153">
        <v>0.680156330268211</v>
      </c>
      <c r="H6275" s="153">
        <v>0.00705255597846972</v>
      </c>
      <c r="I6275" s="153">
        <v>0.51812067531991</v>
      </c>
      <c r="J6275" s="153">
        <v>0.01</v>
      </c>
      <c r="K6275" s="151">
        <v>0.837421</v>
      </c>
      <c r="L6275" s="151">
        <v>5.18674</v>
      </c>
      <c r="M6275" s="2">
        <v>6274.0</v>
      </c>
    </row>
    <row r="6276">
      <c r="A6276" s="152" t="s">
        <v>37</v>
      </c>
      <c r="B6276" s="152" t="s">
        <v>181</v>
      </c>
      <c r="C6276" s="153">
        <v>-1.21752458134754</v>
      </c>
      <c r="D6276" s="153">
        <v>0.245612081286973</v>
      </c>
      <c r="E6276" s="149">
        <v>0.837513390098552</v>
      </c>
      <c r="F6276" s="153">
        <v>0.27622995039807</v>
      </c>
      <c r="G6276" s="153">
        <v>0.00794088594747459</v>
      </c>
      <c r="H6276" s="153">
        <v>0.624670642320454</v>
      </c>
      <c r="I6276" s="153">
        <v>0.00294835657837831</v>
      </c>
      <c r="J6276" s="153">
        <v>0.0119766289506522</v>
      </c>
      <c r="K6276" s="151">
        <v>0.837513</v>
      </c>
      <c r="L6276" s="151">
        <v>5.191612</v>
      </c>
      <c r="M6276" s="2">
        <v>6275.0</v>
      </c>
    </row>
    <row r="6277">
      <c r="A6277" s="152" t="s">
        <v>181</v>
      </c>
      <c r="B6277" s="152" t="s">
        <v>37</v>
      </c>
      <c r="C6277" s="153">
        <v>1.21752458134754</v>
      </c>
      <c r="D6277" s="153">
        <v>0.245612081286973</v>
      </c>
      <c r="E6277" s="149">
        <v>0.837513390098552</v>
      </c>
      <c r="F6277" s="153">
        <v>0.27622995039807</v>
      </c>
      <c r="G6277" s="153">
        <v>0.00794088594747459</v>
      </c>
      <c r="H6277" s="153">
        <v>0.624670642320454</v>
      </c>
      <c r="I6277" s="153">
        <v>0.00294835657837831</v>
      </c>
      <c r="J6277" s="153">
        <v>0.0119766289506522</v>
      </c>
      <c r="K6277" s="151">
        <v>0.837513</v>
      </c>
      <c r="L6277" s="151">
        <v>5.195916</v>
      </c>
      <c r="M6277" s="2">
        <v>6276.0</v>
      </c>
    </row>
    <row r="6278">
      <c r="A6278" s="152" t="s">
        <v>79</v>
      </c>
      <c r="B6278" s="152" t="s">
        <v>86</v>
      </c>
      <c r="C6278" s="153">
        <v>-2.03329287823836</v>
      </c>
      <c r="D6278" s="153">
        <v>-0.449672804622422</v>
      </c>
      <c r="E6278" s="149">
        <v>0.837669099286931</v>
      </c>
      <c r="F6278" s="154">
        <v>1.08650726891426E-6</v>
      </c>
      <c r="G6278" s="153">
        <v>0.78713960388337</v>
      </c>
      <c r="H6278" s="153">
        <v>0.00290565195053676</v>
      </c>
      <c r="I6278" s="153">
        <v>0.981926185484607</v>
      </c>
      <c r="J6278" s="153">
        <v>0.01</v>
      </c>
      <c r="K6278" s="151">
        <v>0.837669</v>
      </c>
      <c r="L6278" s="151">
        <v>5.201195</v>
      </c>
      <c r="M6278" s="2">
        <v>6277.0</v>
      </c>
    </row>
    <row r="6279">
      <c r="A6279" s="152" t="s">
        <v>86</v>
      </c>
      <c r="B6279" s="152" t="s">
        <v>79</v>
      </c>
      <c r="C6279" s="153">
        <v>2.03329287823836</v>
      </c>
      <c r="D6279" s="153">
        <v>-0.449672804622422</v>
      </c>
      <c r="E6279" s="149">
        <v>0.837669099286931</v>
      </c>
      <c r="F6279" s="154">
        <v>1.08650726891425E-6</v>
      </c>
      <c r="G6279" s="153">
        <v>0.78713960388337</v>
      </c>
      <c r="H6279" s="153">
        <v>0.00290565195053676</v>
      </c>
      <c r="I6279" s="153">
        <v>0.981926185484607</v>
      </c>
      <c r="J6279" s="153">
        <v>0.01</v>
      </c>
      <c r="K6279" s="151">
        <v>0.837669</v>
      </c>
      <c r="L6279" s="151">
        <v>5.205515</v>
      </c>
      <c r="M6279" s="2">
        <v>6278.0</v>
      </c>
    </row>
    <row r="6280">
      <c r="A6280" s="152" t="s">
        <v>24</v>
      </c>
      <c r="B6280" s="152" t="s">
        <v>76</v>
      </c>
      <c r="C6280" s="153">
        <v>-0.0730029276189779</v>
      </c>
      <c r="D6280" s="153">
        <v>-0.232963557471834</v>
      </c>
      <c r="E6280" s="149">
        <v>0.838240802651128</v>
      </c>
      <c r="F6280" s="154">
        <v>2.56225060214902E-5</v>
      </c>
      <c r="G6280" s="153">
        <v>0.434449723609659</v>
      </c>
      <c r="H6280" s="153">
        <v>0.424145826237872</v>
      </c>
      <c r="I6280" s="153">
        <v>0.160541636550199</v>
      </c>
      <c r="J6280" s="153">
        <v>0.0215509560325995</v>
      </c>
      <c r="K6280" s="151">
        <v>0.838241</v>
      </c>
      <c r="L6280" s="151">
        <v>5.213398</v>
      </c>
      <c r="M6280" s="2">
        <v>6279.0</v>
      </c>
    </row>
    <row r="6281">
      <c r="A6281" s="152" t="s">
        <v>76</v>
      </c>
      <c r="B6281" s="152" t="s">
        <v>24</v>
      </c>
      <c r="C6281" s="153">
        <v>0.0730029276189779</v>
      </c>
      <c r="D6281" s="153">
        <v>-0.232963557471834</v>
      </c>
      <c r="E6281" s="149">
        <v>0.838240802651128</v>
      </c>
      <c r="F6281" s="154">
        <v>2.56225060214904E-5</v>
      </c>
      <c r="G6281" s="153">
        <v>0.434449723609659</v>
      </c>
      <c r="H6281" s="153">
        <v>0.424145826237872</v>
      </c>
      <c r="I6281" s="153">
        <v>0.160541636550199</v>
      </c>
      <c r="J6281" s="153">
        <v>0.0215509560325995</v>
      </c>
      <c r="K6281" s="151">
        <v>0.838241</v>
      </c>
      <c r="L6281" s="151">
        <v>5.217735</v>
      </c>
      <c r="M6281" s="2">
        <v>6280.0</v>
      </c>
    </row>
    <row r="6282">
      <c r="A6282" s="152" t="s">
        <v>448</v>
      </c>
      <c r="B6282" s="152" t="s">
        <v>145</v>
      </c>
      <c r="C6282" s="153">
        <v>1.55800646508535</v>
      </c>
      <c r="D6282" s="153">
        <v>-0.374482884941333</v>
      </c>
      <c r="E6282" s="149">
        <v>0.838584990494489</v>
      </c>
      <c r="F6282" s="153">
        <v>0.476955115984013</v>
      </c>
      <c r="G6282" s="153">
        <v>0.635494168094194</v>
      </c>
      <c r="H6282" s="153">
        <v>0.462495681438726</v>
      </c>
      <c r="I6282" s="153">
        <v>0.811128462430248</v>
      </c>
      <c r="J6282" s="153">
        <v>0.01</v>
      </c>
      <c r="K6282" s="151">
        <v>0.838585</v>
      </c>
      <c r="L6282" s="151">
        <v>5.228577</v>
      </c>
      <c r="M6282" s="2">
        <v>6281.0</v>
      </c>
    </row>
    <row r="6283">
      <c r="A6283" s="152" t="s">
        <v>145</v>
      </c>
      <c r="B6283" s="152" t="s">
        <v>448</v>
      </c>
      <c r="C6283" s="153">
        <v>-1.55800646508535</v>
      </c>
      <c r="D6283" s="153">
        <v>-0.374482884941333</v>
      </c>
      <c r="E6283" s="149">
        <v>0.838584990494489</v>
      </c>
      <c r="F6283" s="153">
        <v>0.476955115984013</v>
      </c>
      <c r="G6283" s="153">
        <v>0.635494168094194</v>
      </c>
      <c r="H6283" s="153">
        <v>0.462495681438726</v>
      </c>
      <c r="I6283" s="153">
        <v>0.811128462430248</v>
      </c>
      <c r="J6283" s="153">
        <v>0.01</v>
      </c>
      <c r="K6283" s="151">
        <v>0.838585</v>
      </c>
      <c r="L6283" s="151">
        <v>5.224224</v>
      </c>
      <c r="M6283" s="2">
        <v>6282.0</v>
      </c>
    </row>
    <row r="6284">
      <c r="A6284" s="152" t="s">
        <v>6</v>
      </c>
      <c r="B6284" s="152" t="s">
        <v>449</v>
      </c>
      <c r="C6284" s="153">
        <v>-0.319248366628973</v>
      </c>
      <c r="D6284" s="153">
        <v>0.145398636763412</v>
      </c>
      <c r="E6284" s="149">
        <v>0.838773488931019</v>
      </c>
      <c r="F6284" s="153">
        <v>0.333543204833965</v>
      </c>
      <c r="G6284" s="153">
        <v>0.222409641434058</v>
      </c>
      <c r="H6284" s="153">
        <v>0.140628252298011</v>
      </c>
      <c r="I6284" s="153">
        <v>0.973368741448112</v>
      </c>
      <c r="J6284" s="153">
        <v>0.01</v>
      </c>
      <c r="K6284" s="151">
        <v>0.838773</v>
      </c>
      <c r="L6284" s="151">
        <v>5.234114</v>
      </c>
      <c r="M6284" s="2">
        <v>6283.0</v>
      </c>
    </row>
    <row r="6285">
      <c r="A6285" s="152" t="s">
        <v>449</v>
      </c>
      <c r="B6285" s="152" t="s">
        <v>6</v>
      </c>
      <c r="C6285" s="153">
        <v>0.319248366628973</v>
      </c>
      <c r="D6285" s="153">
        <v>0.145398636763412</v>
      </c>
      <c r="E6285" s="149">
        <v>0.838773488931019</v>
      </c>
      <c r="F6285" s="153">
        <v>0.333543204833965</v>
      </c>
      <c r="G6285" s="153">
        <v>0.222409641434058</v>
      </c>
      <c r="H6285" s="153">
        <v>0.140628252298011</v>
      </c>
      <c r="I6285" s="153">
        <v>0.973368741448112</v>
      </c>
      <c r="J6285" s="153">
        <v>0.01</v>
      </c>
      <c r="K6285" s="151">
        <v>0.838773</v>
      </c>
      <c r="L6285" s="151">
        <v>5.238484</v>
      </c>
      <c r="M6285" s="2">
        <v>6284.0</v>
      </c>
    </row>
    <row r="6286">
      <c r="A6286" s="152" t="s">
        <v>86</v>
      </c>
      <c r="B6286" s="152" t="s">
        <v>197</v>
      </c>
      <c r="C6286" s="153">
        <v>0.425952341893799</v>
      </c>
      <c r="D6286" s="153">
        <v>-0.424521153181523</v>
      </c>
      <c r="E6286" s="149">
        <v>0.838797278357046</v>
      </c>
      <c r="F6286" s="154">
        <v>1.0432458691544E-6</v>
      </c>
      <c r="G6286" s="153">
        <v>0.751074423226847</v>
      </c>
      <c r="H6286" s="153">
        <v>0.00248447249871252</v>
      </c>
      <c r="I6286" s="153">
        <v>0.93964389326823</v>
      </c>
      <c r="J6286" s="153">
        <v>0.01</v>
      </c>
      <c r="K6286" s="151">
        <v>0.838797</v>
      </c>
      <c r="L6286" s="151">
        <v>5.243009</v>
      </c>
      <c r="M6286" s="2">
        <v>6285.0</v>
      </c>
    </row>
    <row r="6287">
      <c r="A6287" s="152" t="s">
        <v>197</v>
      </c>
      <c r="B6287" s="152" t="s">
        <v>86</v>
      </c>
      <c r="C6287" s="153">
        <v>-0.425952341893799</v>
      </c>
      <c r="D6287" s="153">
        <v>-0.424521153181523</v>
      </c>
      <c r="E6287" s="149">
        <v>0.838797278357046</v>
      </c>
      <c r="F6287" s="154">
        <v>1.0432458691544E-6</v>
      </c>
      <c r="G6287" s="153">
        <v>0.751074423226847</v>
      </c>
      <c r="H6287" s="153">
        <v>0.00248447249871252</v>
      </c>
      <c r="I6287" s="153">
        <v>0.93964389326823</v>
      </c>
      <c r="J6287" s="153">
        <v>0.01</v>
      </c>
      <c r="K6287" s="151">
        <v>0.838797</v>
      </c>
      <c r="L6287" s="151">
        <v>5.247392</v>
      </c>
      <c r="M6287" s="2">
        <v>6286.0</v>
      </c>
    </row>
    <row r="6288">
      <c r="A6288" s="152" t="s">
        <v>56</v>
      </c>
      <c r="B6288" s="152" t="s">
        <v>148</v>
      </c>
      <c r="C6288" s="153">
        <v>-0.679471113820659</v>
      </c>
      <c r="D6288" s="153">
        <v>0.234146051596245</v>
      </c>
      <c r="E6288" s="149">
        <v>0.83895078517058</v>
      </c>
      <c r="F6288" s="153">
        <v>0.01247139985659</v>
      </c>
      <c r="G6288" s="153">
        <v>0.472483117393255</v>
      </c>
      <c r="H6288" s="153">
        <v>0.00323481203954946</v>
      </c>
      <c r="I6288" s="153">
        <v>0.863935072512838</v>
      </c>
      <c r="J6288" s="153">
        <v>0.01</v>
      </c>
      <c r="K6288" s="151">
        <v>0.838951</v>
      </c>
      <c r="L6288" s="151">
        <v>5.257144</v>
      </c>
      <c r="M6288" s="2">
        <v>6287.0</v>
      </c>
    </row>
    <row r="6289">
      <c r="A6289" s="152" t="s">
        <v>148</v>
      </c>
      <c r="B6289" s="152" t="s">
        <v>56</v>
      </c>
      <c r="C6289" s="153">
        <v>0.679471113820659</v>
      </c>
      <c r="D6289" s="153">
        <v>0.234146051596245</v>
      </c>
      <c r="E6289" s="149">
        <v>0.83895078517058</v>
      </c>
      <c r="F6289" s="153">
        <v>0.0124713998565898</v>
      </c>
      <c r="G6289" s="153">
        <v>0.472483117393255</v>
      </c>
      <c r="H6289" s="153">
        <v>0.00323481203954946</v>
      </c>
      <c r="I6289" s="153">
        <v>0.863935072512838</v>
      </c>
      <c r="J6289" s="153">
        <v>0.01</v>
      </c>
      <c r="K6289" s="151">
        <v>0.838951</v>
      </c>
      <c r="L6289" s="151">
        <v>5.252745</v>
      </c>
      <c r="M6289" s="2">
        <v>6288.0</v>
      </c>
    </row>
    <row r="6290">
      <c r="A6290" s="152" t="s">
        <v>64</v>
      </c>
      <c r="B6290" s="152" t="s">
        <v>70</v>
      </c>
      <c r="C6290" s="153">
        <v>-0.0162766475270476</v>
      </c>
      <c r="D6290" s="153">
        <v>-0.0198441088189796</v>
      </c>
      <c r="E6290" s="149">
        <v>0.839031535732956</v>
      </c>
      <c r="F6290" s="153">
        <v>0.0478007638276423</v>
      </c>
      <c r="G6290" s="153">
        <v>0.641874046644791</v>
      </c>
      <c r="H6290" s="153">
        <v>0.0364170483046917</v>
      </c>
      <c r="I6290" s="153">
        <v>0.844791621875844</v>
      </c>
      <c r="J6290" s="153">
        <v>0.01</v>
      </c>
      <c r="K6290" s="151">
        <v>0.839032</v>
      </c>
      <c r="L6290" s="151">
        <v>5.262057</v>
      </c>
      <c r="M6290" s="2">
        <v>6289.0</v>
      </c>
    </row>
    <row r="6291">
      <c r="A6291" s="152" t="s">
        <v>70</v>
      </c>
      <c r="B6291" s="152" t="s">
        <v>64</v>
      </c>
      <c r="C6291" s="153">
        <v>0.0162766475270476</v>
      </c>
      <c r="D6291" s="153">
        <v>-0.0198441088189796</v>
      </c>
      <c r="E6291" s="149">
        <v>0.839031535732956</v>
      </c>
      <c r="F6291" s="153">
        <v>0.0478007638276428</v>
      </c>
      <c r="G6291" s="153">
        <v>0.641874046644791</v>
      </c>
      <c r="H6291" s="153">
        <v>0.0364170483046917</v>
      </c>
      <c r="I6291" s="153">
        <v>0.844791621875844</v>
      </c>
      <c r="J6291" s="153">
        <v>0.01</v>
      </c>
      <c r="K6291" s="151">
        <v>0.839032</v>
      </c>
      <c r="L6291" s="151">
        <v>5.266471</v>
      </c>
      <c r="M6291" s="2">
        <v>6290.0</v>
      </c>
    </row>
    <row r="6292">
      <c r="A6292" s="152" t="s">
        <v>112</v>
      </c>
      <c r="B6292" s="152" t="s">
        <v>66</v>
      </c>
      <c r="C6292" s="153">
        <v>-0.386758444915201</v>
      </c>
      <c r="D6292" s="153">
        <v>0.0240190698105611</v>
      </c>
      <c r="E6292" s="149">
        <v>0.839038134912415</v>
      </c>
      <c r="F6292" s="153">
        <v>0.179161148524958</v>
      </c>
      <c r="G6292" s="153">
        <v>0.0150885277703074</v>
      </c>
      <c r="H6292" s="153">
        <v>0.443896296416332</v>
      </c>
      <c r="I6292" s="153">
        <v>0.127819386078759</v>
      </c>
      <c r="J6292" s="153">
        <v>0.0201616238173483</v>
      </c>
      <c r="K6292" s="151">
        <v>0.839038</v>
      </c>
      <c r="L6292" s="151">
        <v>5.270935</v>
      </c>
      <c r="M6292" s="2">
        <v>6291.0</v>
      </c>
    </row>
    <row r="6293">
      <c r="A6293" s="152" t="s">
        <v>66</v>
      </c>
      <c r="B6293" s="152" t="s">
        <v>112</v>
      </c>
      <c r="C6293" s="153">
        <v>0.386758444915201</v>
      </c>
      <c r="D6293" s="153">
        <v>0.0240190698105611</v>
      </c>
      <c r="E6293" s="149">
        <v>0.839038134912415</v>
      </c>
      <c r="F6293" s="153">
        <v>0.179161148524953</v>
      </c>
      <c r="G6293" s="153">
        <v>0.0150885277703074</v>
      </c>
      <c r="H6293" s="153">
        <v>0.443896296416332</v>
      </c>
      <c r="I6293" s="153">
        <v>0.127819386078759</v>
      </c>
      <c r="J6293" s="153">
        <v>0.0201616238173483</v>
      </c>
      <c r="K6293" s="151">
        <v>0.839038</v>
      </c>
      <c r="L6293" s="151">
        <v>5.275364</v>
      </c>
      <c r="M6293" s="2">
        <v>6292.0</v>
      </c>
    </row>
    <row r="6294">
      <c r="A6294" s="152" t="s">
        <v>15</v>
      </c>
      <c r="B6294" s="152" t="s">
        <v>181</v>
      </c>
      <c r="C6294" s="153">
        <v>-1.19917626907858</v>
      </c>
      <c r="D6294" s="153">
        <v>0.0914617071791975</v>
      </c>
      <c r="E6294" s="149">
        <v>0.839258143250972</v>
      </c>
      <c r="F6294" s="153">
        <v>0.0785046301676997</v>
      </c>
      <c r="G6294" s="153">
        <v>0.431584576919026</v>
      </c>
      <c r="H6294" s="153">
        <v>0.591305502756337</v>
      </c>
      <c r="I6294" s="153">
        <v>0.756476440694201</v>
      </c>
      <c r="J6294" s="153">
        <v>0.01</v>
      </c>
      <c r="K6294" s="151">
        <v>0.839258</v>
      </c>
      <c r="L6294" s="151">
        <v>5.285631</v>
      </c>
      <c r="M6294" s="2">
        <v>6293.0</v>
      </c>
    </row>
    <row r="6295">
      <c r="A6295" s="152" t="s">
        <v>181</v>
      </c>
      <c r="B6295" s="152" t="s">
        <v>15</v>
      </c>
      <c r="C6295" s="153">
        <v>1.19917626907858</v>
      </c>
      <c r="D6295" s="153">
        <v>0.0914617071791975</v>
      </c>
      <c r="E6295" s="149">
        <v>0.839258143250972</v>
      </c>
      <c r="F6295" s="153">
        <v>0.0785046301676997</v>
      </c>
      <c r="G6295" s="153">
        <v>0.431584576919026</v>
      </c>
      <c r="H6295" s="153">
        <v>0.591305502756337</v>
      </c>
      <c r="I6295" s="153">
        <v>0.756476440694201</v>
      </c>
      <c r="J6295" s="153">
        <v>0.01</v>
      </c>
      <c r="K6295" s="151">
        <v>0.839258</v>
      </c>
      <c r="L6295" s="151">
        <v>5.281185</v>
      </c>
      <c r="M6295" s="2">
        <v>6294.0</v>
      </c>
    </row>
    <row r="6296">
      <c r="A6296" s="152" t="s">
        <v>100</v>
      </c>
      <c r="B6296" s="152" t="s">
        <v>37</v>
      </c>
      <c r="C6296" s="153">
        <v>-0.107622532448191</v>
      </c>
      <c r="D6296" s="153">
        <v>0.300980355282333</v>
      </c>
      <c r="E6296" s="149">
        <v>0.839591231969327</v>
      </c>
      <c r="F6296" s="153">
        <v>0.00737493237915386</v>
      </c>
      <c r="G6296" s="153">
        <v>0.877231031685189</v>
      </c>
      <c r="H6296" s="153">
        <v>0.241401502722644</v>
      </c>
      <c r="I6296" s="153">
        <v>0.702656213635063</v>
      </c>
      <c r="J6296" s="153">
        <v>0.01</v>
      </c>
      <c r="K6296" s="151">
        <v>0.839591</v>
      </c>
      <c r="L6296" s="151">
        <v>5.292183</v>
      </c>
      <c r="M6296" s="2">
        <v>6295.0</v>
      </c>
    </row>
    <row r="6297">
      <c r="A6297" s="152" t="s">
        <v>37</v>
      </c>
      <c r="B6297" s="152" t="s">
        <v>100</v>
      </c>
      <c r="C6297" s="153">
        <v>0.107622532448191</v>
      </c>
      <c r="D6297" s="153">
        <v>0.300980355282333</v>
      </c>
      <c r="E6297" s="149">
        <v>0.839591231969327</v>
      </c>
      <c r="F6297" s="153">
        <v>0.00737493237915393</v>
      </c>
      <c r="G6297" s="153">
        <v>0.877231031685189</v>
      </c>
      <c r="H6297" s="153">
        <v>0.241401502722644</v>
      </c>
      <c r="I6297" s="153">
        <v>0.702656213635063</v>
      </c>
      <c r="J6297" s="153">
        <v>0.01</v>
      </c>
      <c r="K6297" s="151">
        <v>0.839591</v>
      </c>
      <c r="L6297" s="151">
        <v>5.296646</v>
      </c>
      <c r="M6297" s="2">
        <v>6296.0</v>
      </c>
    </row>
    <row r="6298">
      <c r="A6298" s="152" t="s">
        <v>36</v>
      </c>
      <c r="B6298" s="152" t="s">
        <v>58</v>
      </c>
      <c r="C6298" s="153">
        <v>0.395179766824811</v>
      </c>
      <c r="D6298" s="153">
        <v>0.184085675739817</v>
      </c>
      <c r="E6298" s="149">
        <v>0.839592369049923</v>
      </c>
      <c r="F6298" s="154">
        <v>5.67332914763616E-6</v>
      </c>
      <c r="G6298" s="153">
        <v>0.713957637904349</v>
      </c>
      <c r="H6298" s="153">
        <v>0.0751964654222286</v>
      </c>
      <c r="I6298" s="153">
        <v>0.967894434189904</v>
      </c>
      <c r="J6298" s="153">
        <v>0.01</v>
      </c>
      <c r="K6298" s="151">
        <v>0.839592</v>
      </c>
      <c r="L6298" s="151">
        <v>5.301122</v>
      </c>
      <c r="M6298" s="2">
        <v>6297.0</v>
      </c>
    </row>
    <row r="6299">
      <c r="A6299" s="152" t="s">
        <v>58</v>
      </c>
      <c r="B6299" s="152" t="s">
        <v>36</v>
      </c>
      <c r="C6299" s="153">
        <v>-0.395179766824811</v>
      </c>
      <c r="D6299" s="153">
        <v>0.184085675739817</v>
      </c>
      <c r="E6299" s="149">
        <v>0.839592369049923</v>
      </c>
      <c r="F6299" s="154">
        <v>5.67332914763616E-6</v>
      </c>
      <c r="G6299" s="153">
        <v>0.713957637904349</v>
      </c>
      <c r="H6299" s="153">
        <v>0.0751964654222286</v>
      </c>
      <c r="I6299" s="153">
        <v>0.967894434189904</v>
      </c>
      <c r="J6299" s="153">
        <v>0.01</v>
      </c>
      <c r="K6299" s="151">
        <v>0.839592</v>
      </c>
      <c r="L6299" s="151">
        <v>5.3056</v>
      </c>
      <c r="M6299" s="2">
        <v>6298.0</v>
      </c>
    </row>
    <row r="6300">
      <c r="A6300" s="152" t="s">
        <v>30</v>
      </c>
      <c r="B6300" s="152" t="s">
        <v>102</v>
      </c>
      <c r="C6300" s="153">
        <v>-0.204200209988302</v>
      </c>
      <c r="D6300" s="153">
        <v>0.0991853907652752</v>
      </c>
      <c r="E6300" s="149">
        <v>0.839680517379386</v>
      </c>
      <c r="F6300" s="153">
        <v>0.265374279040936</v>
      </c>
      <c r="G6300" s="153">
        <v>0.525441449657604</v>
      </c>
      <c r="H6300" s="153">
        <v>0.00219149606086055</v>
      </c>
      <c r="I6300" s="153">
        <v>0.420688894032518</v>
      </c>
      <c r="J6300" s="153">
        <v>0.01</v>
      </c>
      <c r="K6300" s="151">
        <v>0.839681</v>
      </c>
      <c r="L6300" s="151">
        <v>5.310642</v>
      </c>
      <c r="M6300" s="2">
        <v>6299.0</v>
      </c>
    </row>
    <row r="6301">
      <c r="A6301" s="152" t="s">
        <v>102</v>
      </c>
      <c r="B6301" s="152" t="s">
        <v>30</v>
      </c>
      <c r="C6301" s="153">
        <v>0.204200209988302</v>
      </c>
      <c r="D6301" s="153">
        <v>0.0991853907652752</v>
      </c>
      <c r="E6301" s="149">
        <v>0.839680517379386</v>
      </c>
      <c r="F6301" s="153">
        <v>0.265374279040936</v>
      </c>
      <c r="G6301" s="153">
        <v>0.525441449657604</v>
      </c>
      <c r="H6301" s="153">
        <v>0.00219149606086055</v>
      </c>
      <c r="I6301" s="153">
        <v>0.420688894032518</v>
      </c>
      <c r="J6301" s="153">
        <v>0.01</v>
      </c>
      <c r="K6301" s="151">
        <v>0.839681</v>
      </c>
      <c r="L6301" s="151">
        <v>5.315135</v>
      </c>
      <c r="M6301" s="2">
        <v>6300.0</v>
      </c>
    </row>
    <row r="6302">
      <c r="A6302" s="152" t="s">
        <v>86</v>
      </c>
      <c r="B6302" s="152" t="s">
        <v>151</v>
      </c>
      <c r="C6302" s="153">
        <v>1.03553352094241</v>
      </c>
      <c r="D6302" s="153">
        <v>-0.407836556972873</v>
      </c>
      <c r="E6302" s="149">
        <v>0.83980758261389</v>
      </c>
      <c r="F6302" s="153">
        <v>2.11361635222739E-4</v>
      </c>
      <c r="G6302" s="153">
        <v>0.316882949298635</v>
      </c>
      <c r="H6302" s="153">
        <v>0.0119469520928888</v>
      </c>
      <c r="I6302" s="153">
        <v>0.820702748465413</v>
      </c>
      <c r="J6302" s="153">
        <v>0.01</v>
      </c>
      <c r="K6302" s="151">
        <v>0.839808</v>
      </c>
      <c r="L6302" s="151">
        <v>5.324949</v>
      </c>
      <c r="M6302" s="2">
        <v>6301.0</v>
      </c>
    </row>
    <row r="6303">
      <c r="A6303" s="152" t="s">
        <v>151</v>
      </c>
      <c r="B6303" s="152" t="s">
        <v>86</v>
      </c>
      <c r="C6303" s="153">
        <v>-1.03553352094241</v>
      </c>
      <c r="D6303" s="153">
        <v>-0.407836556972873</v>
      </c>
      <c r="E6303" s="149">
        <v>0.83980758261389</v>
      </c>
      <c r="F6303" s="153">
        <v>2.11361635222738E-4</v>
      </c>
      <c r="G6303" s="153">
        <v>0.316882949298635</v>
      </c>
      <c r="H6303" s="153">
        <v>0.0119469520928888</v>
      </c>
      <c r="I6303" s="153">
        <v>0.820702748465413</v>
      </c>
      <c r="J6303" s="153">
        <v>0.01</v>
      </c>
      <c r="K6303" s="151">
        <v>0.839808</v>
      </c>
      <c r="L6303" s="151">
        <v>5.320441</v>
      </c>
      <c r="M6303" s="2">
        <v>6302.0</v>
      </c>
    </row>
    <row r="6304">
      <c r="A6304" s="152" t="s">
        <v>27</v>
      </c>
      <c r="B6304" s="152" t="s">
        <v>75</v>
      </c>
      <c r="C6304" s="153">
        <v>0.596127975881153</v>
      </c>
      <c r="D6304" s="153">
        <v>-0.045279391895223</v>
      </c>
      <c r="E6304" s="149">
        <v>0.839999002361683</v>
      </c>
      <c r="F6304" s="153">
        <v>0.21001366295054</v>
      </c>
      <c r="G6304" s="153">
        <v>0.520886242161869</v>
      </c>
      <c r="H6304" s="153">
        <v>0.143899068566569</v>
      </c>
      <c r="I6304" s="153">
        <v>0.988927965617571</v>
      </c>
      <c r="J6304" s="153">
        <v>0.296063605204278</v>
      </c>
      <c r="K6304" s="151">
        <v>0.839999</v>
      </c>
      <c r="L6304" s="151">
        <v>5.335206</v>
      </c>
      <c r="M6304" s="2">
        <v>6303.0</v>
      </c>
    </row>
    <row r="6305">
      <c r="A6305" s="152" t="s">
        <v>75</v>
      </c>
      <c r="B6305" s="152" t="s">
        <v>27</v>
      </c>
      <c r="C6305" s="153">
        <v>-0.596127975881153</v>
      </c>
      <c r="D6305" s="153">
        <v>-0.045279391895223</v>
      </c>
      <c r="E6305" s="149">
        <v>0.839999002361683</v>
      </c>
      <c r="F6305" s="153">
        <v>0.21001366295054</v>
      </c>
      <c r="G6305" s="153">
        <v>0.520886242161869</v>
      </c>
      <c r="H6305" s="153">
        <v>0.143899068566569</v>
      </c>
      <c r="I6305" s="153">
        <v>0.988927965617571</v>
      </c>
      <c r="J6305" s="153">
        <v>0.296063605204278</v>
      </c>
      <c r="K6305" s="151">
        <v>0.839999</v>
      </c>
      <c r="L6305" s="151">
        <v>5.330681</v>
      </c>
      <c r="M6305" s="2">
        <v>6304.0</v>
      </c>
    </row>
    <row r="6306">
      <c r="A6306" s="152" t="s">
        <v>27</v>
      </c>
      <c r="B6306" s="152" t="s">
        <v>43</v>
      </c>
      <c r="C6306" s="153">
        <v>0.601765257183194</v>
      </c>
      <c r="D6306" s="153">
        <v>0.049156520238076</v>
      </c>
      <c r="E6306" s="149">
        <v>0.840038321697993</v>
      </c>
      <c r="F6306" s="153">
        <v>0.447396811625372</v>
      </c>
      <c r="G6306" s="153">
        <v>0.208940885597436</v>
      </c>
      <c r="H6306" s="153">
        <v>0.377067919609523</v>
      </c>
      <c r="I6306" s="153">
        <v>0.99594264681812</v>
      </c>
      <c r="J6306" s="153">
        <v>0.0369499365604168</v>
      </c>
      <c r="K6306" s="151">
        <v>0.840038</v>
      </c>
      <c r="L6306" s="151">
        <v>5.34453</v>
      </c>
      <c r="M6306" s="2">
        <v>6305.0</v>
      </c>
    </row>
    <row r="6307">
      <c r="A6307" s="152" t="s">
        <v>43</v>
      </c>
      <c r="B6307" s="152" t="s">
        <v>27</v>
      </c>
      <c r="C6307" s="153">
        <v>-0.601765257183194</v>
      </c>
      <c r="D6307" s="153">
        <v>0.049156520238076</v>
      </c>
      <c r="E6307" s="149">
        <v>0.840038321697993</v>
      </c>
      <c r="F6307" s="153">
        <v>0.447396811625372</v>
      </c>
      <c r="G6307" s="153">
        <v>0.208940885597436</v>
      </c>
      <c r="H6307" s="153">
        <v>0.377067919609523</v>
      </c>
      <c r="I6307" s="153">
        <v>0.99594264681812</v>
      </c>
      <c r="J6307" s="153">
        <v>0.0369499365604168</v>
      </c>
      <c r="K6307" s="151">
        <v>0.840038</v>
      </c>
      <c r="L6307" s="151">
        <v>5.339989</v>
      </c>
      <c r="M6307" s="2">
        <v>6306.0</v>
      </c>
    </row>
    <row r="6308">
      <c r="A6308" s="152" t="s">
        <v>86</v>
      </c>
      <c r="B6308" s="152" t="s">
        <v>184</v>
      </c>
      <c r="C6308" s="153">
        <v>0.99753830253613</v>
      </c>
      <c r="D6308" s="153">
        <v>-0.397395290949838</v>
      </c>
      <c r="E6308" s="149">
        <v>0.840265649516655</v>
      </c>
      <c r="F6308" s="154">
        <v>2.38058135061713E-5</v>
      </c>
      <c r="G6308" s="153">
        <v>0.427260681258207</v>
      </c>
      <c r="H6308" s="153">
        <v>0.00521272406101799</v>
      </c>
      <c r="I6308" s="153">
        <v>0.743392389338668</v>
      </c>
      <c r="J6308" s="153">
        <v>0.01</v>
      </c>
      <c r="K6308" s="151">
        <v>0.840266</v>
      </c>
      <c r="L6308" s="151">
        <v>5.355083</v>
      </c>
      <c r="M6308" s="2">
        <v>6307.0</v>
      </c>
    </row>
    <row r="6309">
      <c r="A6309" s="152" t="s">
        <v>184</v>
      </c>
      <c r="B6309" s="152" t="s">
        <v>86</v>
      </c>
      <c r="C6309" s="153">
        <v>-0.99753830253613</v>
      </c>
      <c r="D6309" s="153">
        <v>-0.397395290949838</v>
      </c>
      <c r="E6309" s="149">
        <v>0.840265649516655</v>
      </c>
      <c r="F6309" s="154">
        <v>2.38058135061711E-5</v>
      </c>
      <c r="G6309" s="153">
        <v>0.427260681258207</v>
      </c>
      <c r="H6309" s="153">
        <v>0.00521272406101799</v>
      </c>
      <c r="I6309" s="153">
        <v>0.743392389338668</v>
      </c>
      <c r="J6309" s="153">
        <v>0.01</v>
      </c>
      <c r="K6309" s="151">
        <v>0.840266</v>
      </c>
      <c r="L6309" s="151">
        <v>5.350526</v>
      </c>
      <c r="M6309" s="2">
        <v>6308.0</v>
      </c>
    </row>
    <row r="6310">
      <c r="A6310" s="152" t="s">
        <v>100</v>
      </c>
      <c r="B6310" s="152" t="s">
        <v>181</v>
      </c>
      <c r="C6310" s="153">
        <v>-1.40457839316813</v>
      </c>
      <c r="D6310" s="153">
        <v>-0.170490666697499</v>
      </c>
      <c r="E6310" s="149">
        <v>0.840346401419764</v>
      </c>
      <c r="F6310" s="153">
        <v>0.082976773160263</v>
      </c>
      <c r="G6310" s="153">
        <v>0.30506390161229</v>
      </c>
      <c r="H6310" s="153">
        <v>0.0137852885564736</v>
      </c>
      <c r="I6310" s="153">
        <v>0.0154224667408312</v>
      </c>
      <c r="J6310" s="153">
        <v>0.28606292846007</v>
      </c>
      <c r="K6310" s="151">
        <v>0.840346</v>
      </c>
      <c r="L6310" s="151">
        <v>5.360163</v>
      </c>
      <c r="M6310" s="2">
        <v>6309.0</v>
      </c>
    </row>
    <row r="6311">
      <c r="A6311" s="152" t="s">
        <v>181</v>
      </c>
      <c r="B6311" s="152" t="s">
        <v>100</v>
      </c>
      <c r="C6311" s="153">
        <v>1.40457839316813</v>
      </c>
      <c r="D6311" s="153">
        <v>-0.170490666697499</v>
      </c>
      <c r="E6311" s="149">
        <v>0.840346401419764</v>
      </c>
      <c r="F6311" s="153">
        <v>0.0829767731602613</v>
      </c>
      <c r="G6311" s="153">
        <v>0.30506390161229</v>
      </c>
      <c r="H6311" s="153">
        <v>0.0137852885564736</v>
      </c>
      <c r="I6311" s="153">
        <v>0.0154224667408312</v>
      </c>
      <c r="J6311" s="153">
        <v>0.28606292846007</v>
      </c>
      <c r="K6311" s="151">
        <v>0.840346</v>
      </c>
      <c r="L6311" s="151">
        <v>5.364737</v>
      </c>
      <c r="M6311" s="2">
        <v>6310.0</v>
      </c>
    </row>
    <row r="6312">
      <c r="A6312" s="152" t="s">
        <v>78</v>
      </c>
      <c r="B6312" s="152" t="s">
        <v>166</v>
      </c>
      <c r="C6312" s="153">
        <v>-0.398198180634127</v>
      </c>
      <c r="D6312" s="153">
        <v>-0.0687944899671124</v>
      </c>
      <c r="E6312" s="149">
        <v>0.840837554460355</v>
      </c>
      <c r="F6312" s="153">
        <v>0.00459268837269403</v>
      </c>
      <c r="G6312" s="153">
        <v>0.569100224488103</v>
      </c>
      <c r="H6312" s="153">
        <v>0.439209224119161</v>
      </c>
      <c r="I6312" s="153">
        <v>0.583614592925133</v>
      </c>
      <c r="J6312" s="153">
        <v>0.0176228875511462</v>
      </c>
      <c r="K6312" s="151">
        <v>0.840838</v>
      </c>
      <c r="L6312" s="151">
        <v>5.377048</v>
      </c>
      <c r="M6312" s="2">
        <v>6311.0</v>
      </c>
    </row>
    <row r="6313">
      <c r="A6313" s="152" t="s">
        <v>166</v>
      </c>
      <c r="B6313" s="152" t="s">
        <v>78</v>
      </c>
      <c r="C6313" s="153">
        <v>0.398198180634127</v>
      </c>
      <c r="D6313" s="153">
        <v>-0.0687944899671124</v>
      </c>
      <c r="E6313" s="149">
        <v>0.840837554460355</v>
      </c>
      <c r="F6313" s="153">
        <v>0.00459268837269394</v>
      </c>
      <c r="G6313" s="153">
        <v>0.569100224488103</v>
      </c>
      <c r="H6313" s="153">
        <v>0.439209224119161</v>
      </c>
      <c r="I6313" s="153">
        <v>0.583614592925133</v>
      </c>
      <c r="J6313" s="153">
        <v>0.0176228875511462</v>
      </c>
      <c r="K6313" s="151">
        <v>0.840838</v>
      </c>
      <c r="L6313" s="151">
        <v>5.372457</v>
      </c>
      <c r="M6313" s="2">
        <v>6312.0</v>
      </c>
    </row>
    <row r="6314">
      <c r="A6314" s="152" t="s">
        <v>86</v>
      </c>
      <c r="B6314" s="152" t="s">
        <v>40</v>
      </c>
      <c r="C6314" s="153">
        <v>1.89719030530783</v>
      </c>
      <c r="D6314" s="153">
        <v>-0.295180401355483</v>
      </c>
      <c r="E6314" s="149">
        <v>0.840858881409346</v>
      </c>
      <c r="F6314" s="154">
        <v>4.75132890407375E-7</v>
      </c>
      <c r="G6314" s="153">
        <v>0.675374864309887</v>
      </c>
      <c r="H6314" s="153">
        <v>0.00263525539133163</v>
      </c>
      <c r="I6314" s="153">
        <v>0.930063952852516</v>
      </c>
      <c r="J6314" s="153">
        <v>0.01</v>
      </c>
      <c r="K6314" s="151">
        <v>0.840859</v>
      </c>
      <c r="L6314" s="151">
        <v>5.386392</v>
      </c>
      <c r="M6314" s="2">
        <v>6313.0</v>
      </c>
    </row>
    <row r="6315">
      <c r="A6315" s="152" t="s">
        <v>40</v>
      </c>
      <c r="B6315" s="152" t="s">
        <v>86</v>
      </c>
      <c r="C6315" s="153">
        <v>-1.89719030530783</v>
      </c>
      <c r="D6315" s="153">
        <v>-0.295180401355483</v>
      </c>
      <c r="E6315" s="149">
        <v>0.840858881409346</v>
      </c>
      <c r="F6315" s="154">
        <v>4.75132890407375E-7</v>
      </c>
      <c r="G6315" s="153">
        <v>0.675374864309887</v>
      </c>
      <c r="H6315" s="153">
        <v>0.00263525539133163</v>
      </c>
      <c r="I6315" s="153">
        <v>0.930063952852516</v>
      </c>
      <c r="J6315" s="153">
        <v>0.01</v>
      </c>
      <c r="K6315" s="151">
        <v>0.840859</v>
      </c>
      <c r="L6315" s="151">
        <v>5.381785</v>
      </c>
      <c r="M6315" s="2">
        <v>6314.0</v>
      </c>
    </row>
    <row r="6316">
      <c r="A6316" s="152" t="s">
        <v>31</v>
      </c>
      <c r="B6316" s="152" t="s">
        <v>28</v>
      </c>
      <c r="C6316" s="153">
        <v>0.0874225142950474</v>
      </c>
      <c r="D6316" s="153">
        <v>0.183350868541253</v>
      </c>
      <c r="E6316" s="149">
        <v>0.840990416140741</v>
      </c>
      <c r="F6316" s="153">
        <v>0.00524858375113853</v>
      </c>
      <c r="G6316" s="153">
        <v>0.752190691361544</v>
      </c>
      <c r="H6316" s="153">
        <v>0.548348314114938</v>
      </c>
      <c r="I6316" s="153">
        <v>0.414058496696401</v>
      </c>
      <c r="J6316" s="153">
        <v>0.01</v>
      </c>
      <c r="K6316" s="151">
        <v>0.84099</v>
      </c>
      <c r="L6316" s="151">
        <v>5.391851</v>
      </c>
      <c r="M6316" s="2">
        <v>6315.0</v>
      </c>
    </row>
    <row r="6317">
      <c r="A6317" s="152" t="s">
        <v>28</v>
      </c>
      <c r="B6317" s="152" t="s">
        <v>31</v>
      </c>
      <c r="C6317" s="153">
        <v>-0.0874225142950474</v>
      </c>
      <c r="D6317" s="153">
        <v>0.183350868541253</v>
      </c>
      <c r="E6317" s="149">
        <v>0.840990416140741</v>
      </c>
      <c r="F6317" s="153">
        <v>0.00524858375113844</v>
      </c>
      <c r="G6317" s="153">
        <v>0.752190691361544</v>
      </c>
      <c r="H6317" s="153">
        <v>0.548348314114938</v>
      </c>
      <c r="I6317" s="153">
        <v>0.414058496696401</v>
      </c>
      <c r="J6317" s="153">
        <v>0.01</v>
      </c>
      <c r="K6317" s="151">
        <v>0.84099</v>
      </c>
      <c r="L6317" s="151">
        <v>5.396475</v>
      </c>
      <c r="M6317" s="2">
        <v>6316.0</v>
      </c>
    </row>
    <row r="6318">
      <c r="A6318" s="152" t="s">
        <v>79</v>
      </c>
      <c r="B6318" s="152" t="s">
        <v>78</v>
      </c>
      <c r="C6318" s="153">
        <v>-0.0876707983324137</v>
      </c>
      <c r="D6318" s="153">
        <v>-0.0324855006755347</v>
      </c>
      <c r="E6318" s="149">
        <v>0.841256184055847</v>
      </c>
      <c r="F6318" s="153">
        <v>0.0451089622830527</v>
      </c>
      <c r="G6318" s="153">
        <v>0.742306765319208</v>
      </c>
      <c r="H6318" s="153">
        <v>0.915196368792893</v>
      </c>
      <c r="I6318" s="153">
        <v>0.881318110407492</v>
      </c>
      <c r="J6318" s="153">
        <v>0.01</v>
      </c>
      <c r="K6318" s="151">
        <v>0.841256</v>
      </c>
      <c r="L6318" s="151">
        <v>5.402814</v>
      </c>
      <c r="M6318" s="2">
        <v>6317.0</v>
      </c>
    </row>
    <row r="6319">
      <c r="A6319" s="152" t="s">
        <v>78</v>
      </c>
      <c r="B6319" s="152" t="s">
        <v>79</v>
      </c>
      <c r="C6319" s="153">
        <v>0.0876707983324137</v>
      </c>
      <c r="D6319" s="153">
        <v>-0.0324855006755347</v>
      </c>
      <c r="E6319" s="149">
        <v>0.841256184055847</v>
      </c>
      <c r="F6319" s="153">
        <v>0.0451089622830527</v>
      </c>
      <c r="G6319" s="153">
        <v>0.742306765319208</v>
      </c>
      <c r="H6319" s="153">
        <v>0.915196368792893</v>
      </c>
      <c r="I6319" s="153">
        <v>0.881318110407492</v>
      </c>
      <c r="J6319" s="153">
        <v>0.01</v>
      </c>
      <c r="K6319" s="151">
        <v>0.841256</v>
      </c>
      <c r="L6319" s="151">
        <v>5.407456</v>
      </c>
      <c r="M6319" s="2">
        <v>6318.0</v>
      </c>
    </row>
    <row r="6320">
      <c r="A6320" s="152" t="s">
        <v>56</v>
      </c>
      <c r="B6320" s="152" t="s">
        <v>142</v>
      </c>
      <c r="C6320" s="153">
        <v>-0.835195786663714</v>
      </c>
      <c r="D6320" s="153">
        <v>0.172867027674591</v>
      </c>
      <c r="E6320" s="149">
        <v>0.841336541437753</v>
      </c>
      <c r="F6320" s="153">
        <v>0.179385697312867</v>
      </c>
      <c r="G6320" s="153">
        <v>0.309821724481273</v>
      </c>
      <c r="H6320" s="153">
        <v>0.117470392095013</v>
      </c>
      <c r="I6320" s="153">
        <v>0.722239796846795</v>
      </c>
      <c r="J6320" s="153">
        <v>0.01</v>
      </c>
      <c r="K6320" s="151">
        <v>0.841337</v>
      </c>
      <c r="L6320" s="151">
        <v>5.417281</v>
      </c>
      <c r="M6320" s="2">
        <v>6319.0</v>
      </c>
    </row>
    <row r="6321">
      <c r="A6321" s="152" t="s">
        <v>142</v>
      </c>
      <c r="B6321" s="152" t="s">
        <v>56</v>
      </c>
      <c r="C6321" s="153">
        <v>0.835195786663714</v>
      </c>
      <c r="D6321" s="153">
        <v>0.172867027674591</v>
      </c>
      <c r="E6321" s="149">
        <v>0.841336541437753</v>
      </c>
      <c r="F6321" s="153">
        <v>0.179385697312871</v>
      </c>
      <c r="G6321" s="153">
        <v>0.309821724481273</v>
      </c>
      <c r="H6321" s="153">
        <v>0.117470392095013</v>
      </c>
      <c r="I6321" s="153">
        <v>0.722239796846795</v>
      </c>
      <c r="J6321" s="153">
        <v>0.01</v>
      </c>
      <c r="K6321" s="151">
        <v>0.841337</v>
      </c>
      <c r="L6321" s="151">
        <v>5.412623</v>
      </c>
      <c r="M6321" s="2">
        <v>6320.0</v>
      </c>
    </row>
    <row r="6322">
      <c r="A6322" s="152" t="s">
        <v>445</v>
      </c>
      <c r="B6322" s="152" t="s">
        <v>24</v>
      </c>
      <c r="C6322" s="153">
        <v>1.46385612771074</v>
      </c>
      <c r="D6322" s="153">
        <v>0.105370090222808</v>
      </c>
      <c r="E6322" s="149">
        <v>0.841424154778328</v>
      </c>
      <c r="F6322" s="153">
        <v>0.196357430534945</v>
      </c>
      <c r="G6322" s="153">
        <v>0.505888315875561</v>
      </c>
      <c r="H6322" s="153">
        <v>0.033061038510948</v>
      </c>
      <c r="I6322" s="153">
        <v>0.653730316024574</v>
      </c>
      <c r="J6322" s="153">
        <v>0.01</v>
      </c>
      <c r="K6322" s="151">
        <v>0.841424</v>
      </c>
      <c r="L6322" s="151">
        <v>5.427186</v>
      </c>
      <c r="M6322" s="2">
        <v>6321.0</v>
      </c>
    </row>
    <row r="6323">
      <c r="A6323" s="152" t="s">
        <v>24</v>
      </c>
      <c r="B6323" s="152" t="s">
        <v>445</v>
      </c>
      <c r="C6323" s="153">
        <v>-1.46385612771074</v>
      </c>
      <c r="D6323" s="153">
        <v>0.105370090222808</v>
      </c>
      <c r="E6323" s="149">
        <v>0.841424154778328</v>
      </c>
      <c r="F6323" s="153">
        <v>0.196357430534945</v>
      </c>
      <c r="G6323" s="153">
        <v>0.505888315875561</v>
      </c>
      <c r="H6323" s="153">
        <v>0.033061038510948</v>
      </c>
      <c r="I6323" s="153">
        <v>0.653730316024574</v>
      </c>
      <c r="J6323" s="153">
        <v>0.01</v>
      </c>
      <c r="K6323" s="151">
        <v>0.841424</v>
      </c>
      <c r="L6323" s="151">
        <v>5.422511</v>
      </c>
      <c r="M6323" s="2">
        <v>6322.0</v>
      </c>
    </row>
    <row r="6324">
      <c r="A6324" s="152" t="s">
        <v>70</v>
      </c>
      <c r="B6324" s="152" t="s">
        <v>198</v>
      </c>
      <c r="C6324" s="153">
        <v>-1.31887395972984</v>
      </c>
      <c r="D6324" s="153">
        <v>-0.0444970281541173</v>
      </c>
      <c r="E6324" s="149">
        <v>0.841692074393723</v>
      </c>
      <c r="F6324" s="153">
        <v>0.344498161844925</v>
      </c>
      <c r="G6324" s="153">
        <v>0.276650049736943</v>
      </c>
      <c r="H6324" s="153">
        <v>0.0722560521397819</v>
      </c>
      <c r="I6324" s="153">
        <v>0.863469749428269</v>
      </c>
      <c r="J6324" s="153">
        <v>0.01</v>
      </c>
      <c r="K6324" s="151">
        <v>0.841692</v>
      </c>
      <c r="L6324" s="151">
        <v>5.43829</v>
      </c>
      <c r="M6324" s="2">
        <v>6323.0</v>
      </c>
    </row>
    <row r="6325">
      <c r="A6325" s="152" t="s">
        <v>198</v>
      </c>
      <c r="B6325" s="152" t="s">
        <v>70</v>
      </c>
      <c r="C6325" s="153">
        <v>1.31887395972984</v>
      </c>
      <c r="D6325" s="153">
        <v>-0.0444970281541173</v>
      </c>
      <c r="E6325" s="149">
        <v>0.841692074393723</v>
      </c>
      <c r="F6325" s="153">
        <v>0.344498161844904</v>
      </c>
      <c r="G6325" s="153">
        <v>0.276650049736943</v>
      </c>
      <c r="H6325" s="153">
        <v>0.0722560521397819</v>
      </c>
      <c r="I6325" s="153">
        <v>0.863469749428269</v>
      </c>
      <c r="J6325" s="153">
        <v>0.01</v>
      </c>
      <c r="K6325" s="151">
        <v>0.841692</v>
      </c>
      <c r="L6325" s="151">
        <v>5.433598</v>
      </c>
      <c r="M6325" s="2">
        <v>6324.0</v>
      </c>
    </row>
    <row r="6326">
      <c r="A6326" s="152" t="s">
        <v>79</v>
      </c>
      <c r="B6326" s="152" t="s">
        <v>82</v>
      </c>
      <c r="C6326" s="153">
        <v>-0.0809846005381225</v>
      </c>
      <c r="D6326" s="153">
        <v>-0.0518027020617119</v>
      </c>
      <c r="E6326" s="149">
        <v>0.84193672887252</v>
      </c>
      <c r="F6326" s="153">
        <v>0.0270168207045058</v>
      </c>
      <c r="G6326" s="153">
        <v>0.2049410692865</v>
      </c>
      <c r="H6326" s="153">
        <v>0.0229929389040453</v>
      </c>
      <c r="I6326" s="153">
        <v>0.0846212004099065</v>
      </c>
      <c r="J6326" s="153">
        <v>0.112834446375723</v>
      </c>
      <c r="K6326" s="151">
        <v>0.841937</v>
      </c>
      <c r="L6326" s="151">
        <v>5.449283</v>
      </c>
      <c r="M6326" s="2">
        <v>6325.0</v>
      </c>
    </row>
    <row r="6327">
      <c r="A6327" s="152" t="s">
        <v>82</v>
      </c>
      <c r="B6327" s="152" t="s">
        <v>79</v>
      </c>
      <c r="C6327" s="153">
        <v>0.0809846005381225</v>
      </c>
      <c r="D6327" s="153">
        <v>-0.0518027020617119</v>
      </c>
      <c r="E6327" s="149">
        <v>0.84193672887252</v>
      </c>
      <c r="F6327" s="153">
        <v>0.0270168207045063</v>
      </c>
      <c r="G6327" s="153">
        <v>0.2049410692865</v>
      </c>
      <c r="H6327" s="153">
        <v>0.0229929389040453</v>
      </c>
      <c r="I6327" s="153">
        <v>0.0846212004099065</v>
      </c>
      <c r="J6327" s="153">
        <v>0.112834446375723</v>
      </c>
      <c r="K6327" s="151">
        <v>0.841937</v>
      </c>
      <c r="L6327" s="151">
        <v>5.444573</v>
      </c>
      <c r="M6327" s="2">
        <v>6326.0</v>
      </c>
    </row>
    <row r="6328">
      <c r="A6328" s="152" t="s">
        <v>36</v>
      </c>
      <c r="B6328" s="152" t="s">
        <v>200</v>
      </c>
      <c r="C6328" s="153">
        <v>-0.398558220582275</v>
      </c>
      <c r="D6328" s="153">
        <v>-0.326051033584917</v>
      </c>
      <c r="E6328" s="149">
        <v>0.842145714289123</v>
      </c>
      <c r="F6328" s="153">
        <v>0.0352866967508779</v>
      </c>
      <c r="G6328" s="153">
        <v>0.252877690631487</v>
      </c>
      <c r="H6328" s="153">
        <v>0.179572804041177</v>
      </c>
      <c r="I6328" s="153">
        <v>0.750410101569883</v>
      </c>
      <c r="J6328" s="153">
        <v>0.01</v>
      </c>
      <c r="K6328" s="151">
        <v>0.842146</v>
      </c>
      <c r="L6328" s="151">
        <v>5.460082</v>
      </c>
      <c r="M6328" s="2">
        <v>6327.0</v>
      </c>
    </row>
    <row r="6329">
      <c r="A6329" s="152" t="s">
        <v>200</v>
      </c>
      <c r="B6329" s="152" t="s">
        <v>36</v>
      </c>
      <c r="C6329" s="153">
        <v>0.398558220582275</v>
      </c>
      <c r="D6329" s="153">
        <v>-0.326051033584917</v>
      </c>
      <c r="E6329" s="149">
        <v>0.842145714289123</v>
      </c>
      <c r="F6329" s="153">
        <v>0.0352866967508783</v>
      </c>
      <c r="G6329" s="153">
        <v>0.252877690631487</v>
      </c>
      <c r="H6329" s="153">
        <v>0.179572804041177</v>
      </c>
      <c r="I6329" s="153">
        <v>0.750410101569883</v>
      </c>
      <c r="J6329" s="153">
        <v>0.01</v>
      </c>
      <c r="K6329" s="151">
        <v>0.842146</v>
      </c>
      <c r="L6329" s="151">
        <v>5.455354</v>
      </c>
      <c r="M6329" s="2">
        <v>6328.0</v>
      </c>
    </row>
    <row r="6330">
      <c r="A6330" s="152" t="s">
        <v>186</v>
      </c>
      <c r="B6330" s="152" t="s">
        <v>198</v>
      </c>
      <c r="C6330" s="153">
        <v>-0.0863151064370371</v>
      </c>
      <c r="D6330" s="153">
        <v>0.159420083794569</v>
      </c>
      <c r="E6330" s="149">
        <v>0.842258932768667</v>
      </c>
      <c r="F6330" s="153">
        <v>0.00275565143540525</v>
      </c>
      <c r="G6330" s="153">
        <v>0.437356198588959</v>
      </c>
      <c r="H6330" s="153">
        <v>0.787124372197233</v>
      </c>
      <c r="I6330" s="153">
        <v>0.977841348274155</v>
      </c>
      <c r="J6330" s="153">
        <v>0.01</v>
      </c>
      <c r="K6330" s="151">
        <v>0.842259</v>
      </c>
      <c r="L6330" s="151">
        <v>5.470296</v>
      </c>
      <c r="M6330" s="2">
        <v>6329.0</v>
      </c>
    </row>
    <row r="6331">
      <c r="A6331" s="152" t="s">
        <v>198</v>
      </c>
      <c r="B6331" s="152" t="s">
        <v>186</v>
      </c>
      <c r="C6331" s="153">
        <v>0.0863151064370371</v>
      </c>
      <c r="D6331" s="153">
        <v>0.159420083794569</v>
      </c>
      <c r="E6331" s="149">
        <v>0.842258932768667</v>
      </c>
      <c r="F6331" s="153">
        <v>0.00275565143540529</v>
      </c>
      <c r="G6331" s="153">
        <v>0.437356198588959</v>
      </c>
      <c r="H6331" s="153">
        <v>0.787124372197233</v>
      </c>
      <c r="I6331" s="153">
        <v>0.977841348274155</v>
      </c>
      <c r="J6331" s="153">
        <v>0.01</v>
      </c>
      <c r="K6331" s="151">
        <v>0.842259</v>
      </c>
      <c r="L6331" s="151">
        <v>5.465552</v>
      </c>
      <c r="M6331" s="2">
        <v>6330.0</v>
      </c>
    </row>
    <row r="6332">
      <c r="A6332" s="152" t="s">
        <v>64</v>
      </c>
      <c r="B6332" s="152" t="s">
        <v>344</v>
      </c>
      <c r="C6332" s="153">
        <v>-0.802025758900904</v>
      </c>
      <c r="D6332" s="153">
        <v>-0.0633439531281809</v>
      </c>
      <c r="E6332" s="149">
        <v>0.84250689361525</v>
      </c>
      <c r="F6332" s="153">
        <v>0.00804165284003182</v>
      </c>
      <c r="G6332" s="153">
        <v>0.306179767460523</v>
      </c>
      <c r="H6332" s="153">
        <v>0.0948165275466366</v>
      </c>
      <c r="I6332" s="153">
        <v>0.697531896311597</v>
      </c>
      <c r="J6332" s="153">
        <v>0.0626085290531303</v>
      </c>
      <c r="K6332" s="151">
        <v>0.842507</v>
      </c>
      <c r="L6332" s="151">
        <v>5.476661</v>
      </c>
      <c r="M6332" s="2">
        <v>6331.0</v>
      </c>
    </row>
    <row r="6333">
      <c r="A6333" s="152" t="s">
        <v>344</v>
      </c>
      <c r="B6333" s="152" t="s">
        <v>64</v>
      </c>
      <c r="C6333" s="153">
        <v>0.802025758900904</v>
      </c>
      <c r="D6333" s="153">
        <v>-0.0633439531281809</v>
      </c>
      <c r="E6333" s="149">
        <v>0.84250689361525</v>
      </c>
      <c r="F6333" s="153">
        <v>0.00804165284003199</v>
      </c>
      <c r="G6333" s="153">
        <v>0.306179767460523</v>
      </c>
      <c r="H6333" s="153">
        <v>0.0948165275466366</v>
      </c>
      <c r="I6333" s="153">
        <v>0.697531896311597</v>
      </c>
      <c r="J6333" s="153">
        <v>0.0626085290531303</v>
      </c>
      <c r="K6333" s="151">
        <v>0.842507</v>
      </c>
      <c r="L6333" s="151">
        <v>5.481423</v>
      </c>
      <c r="M6333" s="2">
        <v>6332.0</v>
      </c>
    </row>
    <row r="6334">
      <c r="A6334" s="152" t="s">
        <v>79</v>
      </c>
      <c r="B6334" s="152" t="s">
        <v>88</v>
      </c>
      <c r="C6334" s="153">
        <v>-0.0545207671724426</v>
      </c>
      <c r="D6334" s="153">
        <v>-0.0336900802747385</v>
      </c>
      <c r="E6334" s="149">
        <v>0.842612783205262</v>
      </c>
      <c r="F6334" s="153">
        <v>0.0101569139891935</v>
      </c>
      <c r="G6334" s="153">
        <v>0.323630523104698</v>
      </c>
      <c r="H6334" s="153">
        <v>0.0262805105995149</v>
      </c>
      <c r="I6334" s="153">
        <v>0.103790110874599</v>
      </c>
      <c r="J6334" s="153">
        <v>0.139104646488356</v>
      </c>
      <c r="K6334" s="151">
        <v>0.842613</v>
      </c>
      <c r="L6334" s="151">
        <v>5.491663</v>
      </c>
      <c r="M6334" s="2">
        <v>6333.0</v>
      </c>
    </row>
    <row r="6335">
      <c r="A6335" s="152" t="s">
        <v>88</v>
      </c>
      <c r="B6335" s="152" t="s">
        <v>79</v>
      </c>
      <c r="C6335" s="153">
        <v>0.0545207671724426</v>
      </c>
      <c r="D6335" s="153">
        <v>-0.0336900802747385</v>
      </c>
      <c r="E6335" s="149">
        <v>0.842612783205262</v>
      </c>
      <c r="F6335" s="153">
        <v>0.0101569139891933</v>
      </c>
      <c r="G6335" s="153">
        <v>0.323630523104698</v>
      </c>
      <c r="H6335" s="153">
        <v>0.0262805105995149</v>
      </c>
      <c r="I6335" s="153">
        <v>0.103790110874599</v>
      </c>
      <c r="J6335" s="153">
        <v>0.139104646488356</v>
      </c>
      <c r="K6335" s="151">
        <v>0.842613</v>
      </c>
      <c r="L6335" s="151">
        <v>5.486883</v>
      </c>
      <c r="M6335" s="2">
        <v>6334.0</v>
      </c>
    </row>
    <row r="6336">
      <c r="A6336" s="152" t="s">
        <v>109</v>
      </c>
      <c r="B6336" s="152" t="s">
        <v>142</v>
      </c>
      <c r="C6336" s="153">
        <v>-0.784357165474875</v>
      </c>
      <c r="D6336" s="153">
        <v>0.192954931838884</v>
      </c>
      <c r="E6336" s="149">
        <v>0.842626775872961</v>
      </c>
      <c r="F6336" s="153">
        <v>0.153908930278552</v>
      </c>
      <c r="G6336" s="153">
        <v>0.624018802920856</v>
      </c>
      <c r="H6336" s="153">
        <v>0.202875455257194</v>
      </c>
      <c r="I6336" s="153">
        <v>0.415232272328512</v>
      </c>
      <c r="J6336" s="153">
        <v>0.01</v>
      </c>
      <c r="K6336" s="151">
        <v>0.842627</v>
      </c>
      <c r="L6336" s="151">
        <v>5.496542</v>
      </c>
      <c r="M6336" s="2">
        <v>6335.0</v>
      </c>
    </row>
    <row r="6337">
      <c r="A6337" s="152" t="s">
        <v>142</v>
      </c>
      <c r="B6337" s="152" t="s">
        <v>109</v>
      </c>
      <c r="C6337" s="153">
        <v>0.784357165474875</v>
      </c>
      <c r="D6337" s="153">
        <v>0.192954931838884</v>
      </c>
      <c r="E6337" s="149">
        <v>0.842626775872961</v>
      </c>
      <c r="F6337" s="153">
        <v>0.153908930278548</v>
      </c>
      <c r="G6337" s="153">
        <v>0.624018802920856</v>
      </c>
      <c r="H6337" s="153">
        <v>0.202875455257194</v>
      </c>
      <c r="I6337" s="153">
        <v>0.415232272328512</v>
      </c>
      <c r="J6337" s="153">
        <v>0.01</v>
      </c>
      <c r="K6337" s="151">
        <v>0.842627</v>
      </c>
      <c r="L6337" s="151">
        <v>5.501338</v>
      </c>
      <c r="M6337" s="2">
        <v>6336.0</v>
      </c>
    </row>
    <row r="6338">
      <c r="A6338" s="152" t="s">
        <v>80</v>
      </c>
      <c r="B6338" s="152" t="s">
        <v>19</v>
      </c>
      <c r="C6338" s="153">
        <v>-0.0482995497705247</v>
      </c>
      <c r="D6338" s="153">
        <v>-0.0105370485441126</v>
      </c>
      <c r="E6338" s="149">
        <v>0.84271719729588</v>
      </c>
      <c r="F6338" s="153">
        <v>0.286947876076969</v>
      </c>
      <c r="G6338" s="153">
        <v>0.837529474386363</v>
      </c>
      <c r="H6338" s="153">
        <v>0.0559418767768241</v>
      </c>
      <c r="I6338" s="153">
        <v>0.794277779174806</v>
      </c>
      <c r="J6338" s="153">
        <v>0.01</v>
      </c>
      <c r="K6338" s="151">
        <v>0.842717</v>
      </c>
      <c r="L6338" s="151">
        <v>5.506734</v>
      </c>
      <c r="M6338" s="2">
        <v>6337.0</v>
      </c>
    </row>
    <row r="6339">
      <c r="A6339" s="152" t="s">
        <v>19</v>
      </c>
      <c r="B6339" s="152" t="s">
        <v>80</v>
      </c>
      <c r="C6339" s="153">
        <v>0.0482995497705247</v>
      </c>
      <c r="D6339" s="153">
        <v>-0.0105370485441126</v>
      </c>
      <c r="E6339" s="149">
        <v>0.84271719729588</v>
      </c>
      <c r="F6339" s="153">
        <v>0.286947876076969</v>
      </c>
      <c r="G6339" s="153">
        <v>0.837529474386363</v>
      </c>
      <c r="H6339" s="153">
        <v>0.0559418767768241</v>
      </c>
      <c r="I6339" s="153">
        <v>0.794277779174806</v>
      </c>
      <c r="J6339" s="153">
        <v>0.01</v>
      </c>
      <c r="K6339" s="151">
        <v>0.842717</v>
      </c>
      <c r="L6339" s="151">
        <v>5.511547</v>
      </c>
      <c r="M6339" s="2">
        <v>6338.0</v>
      </c>
    </row>
    <row r="6340">
      <c r="A6340" s="152" t="s">
        <v>115</v>
      </c>
      <c r="B6340" s="152" t="s">
        <v>87</v>
      </c>
      <c r="C6340" s="153">
        <v>0.332165170140298</v>
      </c>
      <c r="D6340" s="153">
        <v>0.0168385028466601</v>
      </c>
      <c r="E6340" s="149">
        <v>0.986169960096722</v>
      </c>
      <c r="F6340" s="153">
        <v>0.0128505814630466</v>
      </c>
      <c r="G6340" s="153">
        <v>0.725579088117728</v>
      </c>
      <c r="H6340" s="153">
        <v>0.00540377587818355</v>
      </c>
      <c r="I6340" s="153">
        <v>0.772963316249241</v>
      </c>
      <c r="J6340" s="153">
        <v>0.30075867076269</v>
      </c>
      <c r="K6340" s="151">
        <v>0.843163</v>
      </c>
      <c r="L6340" s="151">
        <v>5.524118</v>
      </c>
      <c r="M6340" s="2">
        <v>6339.0</v>
      </c>
    </row>
    <row r="6341">
      <c r="A6341" s="152" t="s">
        <v>172</v>
      </c>
      <c r="B6341" s="152" t="s">
        <v>115</v>
      </c>
      <c r="C6341" s="153">
        <v>1.29429791865301</v>
      </c>
      <c r="D6341" s="153">
        <v>0.0844042371740204</v>
      </c>
      <c r="E6341" s="149">
        <v>0.843162600467004</v>
      </c>
      <c r="F6341" s="153">
        <v>0.736960113490109</v>
      </c>
      <c r="G6341" s="153">
        <v>0.163692768146605</v>
      </c>
      <c r="H6341" s="153">
        <v>0.868949199713932</v>
      </c>
      <c r="I6341" s="153">
        <v>0.793301081407251</v>
      </c>
      <c r="J6341" s="153">
        <v>0.01</v>
      </c>
      <c r="K6341" s="151">
        <v>0.843163</v>
      </c>
      <c r="L6341" s="151">
        <v>5.519285</v>
      </c>
      <c r="M6341" s="2">
        <v>6340.0</v>
      </c>
    </row>
    <row r="6342">
      <c r="A6342" s="152" t="s">
        <v>115</v>
      </c>
      <c r="B6342" s="152" t="s">
        <v>450</v>
      </c>
      <c r="C6342" s="153">
        <v>0.194358117428808</v>
      </c>
      <c r="D6342" s="153">
        <v>0.163886814628655</v>
      </c>
      <c r="E6342" s="149">
        <v>0.933132116720981</v>
      </c>
      <c r="F6342" s="153">
        <v>0.0840067769448802</v>
      </c>
      <c r="G6342" s="153">
        <v>0.787241609747634</v>
      </c>
      <c r="H6342" s="153">
        <v>0.0566784056694163</v>
      </c>
      <c r="I6342" s="153">
        <v>0.354491050982383</v>
      </c>
      <c r="J6342" s="153">
        <v>0.0696597470928355</v>
      </c>
      <c r="K6342" s="151">
        <v>0.843225</v>
      </c>
      <c r="L6342" s="151">
        <v>5.534217</v>
      </c>
      <c r="M6342" s="2">
        <v>6341.0</v>
      </c>
    </row>
    <row r="6343">
      <c r="A6343" s="152" t="s">
        <v>40</v>
      </c>
      <c r="B6343" s="152" t="s">
        <v>115</v>
      </c>
      <c r="C6343" s="153">
        <v>-0.390830989550681</v>
      </c>
      <c r="D6343" s="153">
        <v>-0.0516881692790182</v>
      </c>
      <c r="E6343" s="149">
        <v>0.843224715251993</v>
      </c>
      <c r="F6343" s="153">
        <v>0.354107132669758</v>
      </c>
      <c r="G6343" s="153">
        <v>0.574133735410355</v>
      </c>
      <c r="H6343" s="153">
        <v>0.153326471603327</v>
      </c>
      <c r="I6343" s="153">
        <v>0.823460996623097</v>
      </c>
      <c r="J6343" s="153">
        <v>0.01</v>
      </c>
      <c r="K6343" s="151">
        <v>0.843225</v>
      </c>
      <c r="L6343" s="151">
        <v>5.529367</v>
      </c>
      <c r="M6343" s="2">
        <v>6342.0</v>
      </c>
    </row>
    <row r="6344">
      <c r="A6344" s="152" t="s">
        <v>83</v>
      </c>
      <c r="B6344" s="152" t="s">
        <v>169</v>
      </c>
      <c r="C6344" s="153">
        <v>-2.05207720249951</v>
      </c>
      <c r="D6344" s="153">
        <v>0.115883214775344</v>
      </c>
      <c r="E6344" s="149">
        <v>0.843842518606815</v>
      </c>
      <c r="F6344" s="153">
        <v>0.0481894873878458</v>
      </c>
      <c r="G6344" s="153">
        <v>0.420459502000216</v>
      </c>
      <c r="H6344" s="153">
        <v>0.79377516743475</v>
      </c>
      <c r="I6344" s="153">
        <v>0.828731093303991</v>
      </c>
      <c r="J6344" s="153">
        <v>0.01</v>
      </c>
      <c r="K6344" s="151">
        <v>0.843843</v>
      </c>
      <c r="L6344" s="151">
        <v>5.543134</v>
      </c>
      <c r="M6344" s="2">
        <v>6343.0</v>
      </c>
    </row>
    <row r="6345">
      <c r="A6345" s="152" t="s">
        <v>169</v>
      </c>
      <c r="B6345" s="152" t="s">
        <v>83</v>
      </c>
      <c r="C6345" s="153">
        <v>2.05207720249951</v>
      </c>
      <c r="D6345" s="153">
        <v>0.115883214775344</v>
      </c>
      <c r="E6345" s="149">
        <v>0.843842518606815</v>
      </c>
      <c r="F6345" s="153">
        <v>0.0481894873878467</v>
      </c>
      <c r="G6345" s="153">
        <v>0.420459502000216</v>
      </c>
      <c r="H6345" s="153">
        <v>0.79377516743475</v>
      </c>
      <c r="I6345" s="153">
        <v>0.828731093303991</v>
      </c>
      <c r="J6345" s="153">
        <v>0.01</v>
      </c>
      <c r="K6345" s="151">
        <v>0.843843</v>
      </c>
      <c r="L6345" s="151">
        <v>5.548005</v>
      </c>
      <c r="M6345" s="2">
        <v>6344.0</v>
      </c>
    </row>
    <row r="6346">
      <c r="A6346" s="152" t="s">
        <v>87</v>
      </c>
      <c r="B6346" s="152" t="s">
        <v>151</v>
      </c>
      <c r="C6346" s="153">
        <v>-0.828343895531908</v>
      </c>
      <c r="D6346" s="153">
        <v>-0.243321863065164</v>
      </c>
      <c r="E6346" s="149">
        <v>0.843992876662625</v>
      </c>
      <c r="F6346" s="153">
        <v>0.00971822518590595</v>
      </c>
      <c r="G6346" s="153">
        <v>0.81691469404567</v>
      </c>
      <c r="H6346" s="153">
        <v>0.0226051165749446</v>
      </c>
      <c r="I6346" s="153">
        <v>0.801584905080039</v>
      </c>
      <c r="J6346" s="153">
        <v>0.206552061245364</v>
      </c>
      <c r="K6346" s="151">
        <v>0.843993</v>
      </c>
      <c r="L6346" s="151">
        <v>5.558763</v>
      </c>
      <c r="M6346" s="2">
        <v>6345.0</v>
      </c>
    </row>
    <row r="6347">
      <c r="A6347" s="152" t="s">
        <v>151</v>
      </c>
      <c r="B6347" s="152" t="s">
        <v>87</v>
      </c>
      <c r="C6347" s="153">
        <v>0.828343895531908</v>
      </c>
      <c r="D6347" s="153">
        <v>-0.243321863065164</v>
      </c>
      <c r="E6347" s="149">
        <v>0.843992876662625</v>
      </c>
      <c r="F6347" s="153">
        <v>0.00971822518590604</v>
      </c>
      <c r="G6347" s="153">
        <v>0.81691469404567</v>
      </c>
      <c r="H6347" s="153">
        <v>0.0226051165749446</v>
      </c>
      <c r="I6347" s="153">
        <v>0.801584905080039</v>
      </c>
      <c r="J6347" s="153">
        <v>0.206552061245364</v>
      </c>
      <c r="K6347" s="151">
        <v>0.843993</v>
      </c>
      <c r="L6347" s="151">
        <v>5.553874</v>
      </c>
      <c r="M6347" s="2">
        <v>6346.0</v>
      </c>
    </row>
    <row r="6348">
      <c r="A6348" s="152" t="s">
        <v>112</v>
      </c>
      <c r="B6348" s="152" t="s">
        <v>200</v>
      </c>
      <c r="C6348" s="153">
        <v>-0.977184391689899</v>
      </c>
      <c r="D6348" s="153">
        <v>0.137986460600044</v>
      </c>
      <c r="E6348" s="149">
        <v>0.844286977352225</v>
      </c>
      <c r="F6348" s="153">
        <v>0.080835025273653</v>
      </c>
      <c r="G6348" s="153">
        <v>0.81309991344754</v>
      </c>
      <c r="H6348" s="153">
        <v>0.465537861417469</v>
      </c>
      <c r="I6348" s="153">
        <v>0.485186067255294</v>
      </c>
      <c r="J6348" s="153">
        <v>0.0352820080603872</v>
      </c>
      <c r="K6348" s="151">
        <v>0.844287</v>
      </c>
      <c r="L6348" s="151">
        <v>5.565599</v>
      </c>
      <c r="M6348" s="2">
        <v>6347.0</v>
      </c>
    </row>
    <row r="6349">
      <c r="A6349" s="152" t="s">
        <v>200</v>
      </c>
      <c r="B6349" s="152" t="s">
        <v>112</v>
      </c>
      <c r="C6349" s="153">
        <v>0.977184391689899</v>
      </c>
      <c r="D6349" s="153">
        <v>0.137986460600044</v>
      </c>
      <c r="E6349" s="149">
        <v>0.844286977352225</v>
      </c>
      <c r="F6349" s="153">
        <v>0.080835025273653</v>
      </c>
      <c r="G6349" s="153">
        <v>0.81309991344754</v>
      </c>
      <c r="H6349" s="153">
        <v>0.465537861417469</v>
      </c>
      <c r="I6349" s="153">
        <v>0.485186067255294</v>
      </c>
      <c r="J6349" s="153">
        <v>0.0352820080603872</v>
      </c>
      <c r="K6349" s="151">
        <v>0.844287</v>
      </c>
      <c r="L6349" s="151">
        <v>5.570507</v>
      </c>
      <c r="M6349" s="2">
        <v>6348.0</v>
      </c>
    </row>
    <row r="6350">
      <c r="A6350" s="152" t="s">
        <v>83</v>
      </c>
      <c r="B6350" s="152" t="s">
        <v>181</v>
      </c>
      <c r="C6350" s="153">
        <v>-1.46867455934164</v>
      </c>
      <c r="D6350" s="153">
        <v>-0.0910766083704283</v>
      </c>
      <c r="E6350" s="149">
        <v>0.844319787950805</v>
      </c>
      <c r="F6350" s="153">
        <v>0.408861701548232</v>
      </c>
      <c r="G6350" s="153">
        <v>0.338657064700419</v>
      </c>
      <c r="H6350" s="153">
        <v>0.582658437547623</v>
      </c>
      <c r="I6350" s="153">
        <v>0.83333565254604</v>
      </c>
      <c r="J6350" s="153">
        <v>0.01</v>
      </c>
      <c r="K6350" s="151">
        <v>0.84432</v>
      </c>
      <c r="L6350" s="151">
        <v>5.580566</v>
      </c>
      <c r="M6350" s="2">
        <v>6349.0</v>
      </c>
    </row>
    <row r="6351">
      <c r="A6351" s="152" t="s">
        <v>181</v>
      </c>
      <c r="B6351" s="152" t="s">
        <v>83</v>
      </c>
      <c r="C6351" s="153">
        <v>1.46867455934164</v>
      </c>
      <c r="D6351" s="153">
        <v>-0.0910766083704283</v>
      </c>
      <c r="E6351" s="149">
        <v>0.844319787950805</v>
      </c>
      <c r="F6351" s="153">
        <v>0.408861701548226</v>
      </c>
      <c r="G6351" s="153">
        <v>0.338657064700419</v>
      </c>
      <c r="H6351" s="153">
        <v>0.582658437547623</v>
      </c>
      <c r="I6351" s="153">
        <v>0.83333565254604</v>
      </c>
      <c r="J6351" s="153">
        <v>0.01</v>
      </c>
      <c r="K6351" s="151">
        <v>0.84432</v>
      </c>
      <c r="L6351" s="151">
        <v>5.57564</v>
      </c>
      <c r="M6351" s="2">
        <v>6350.0</v>
      </c>
    </row>
    <row r="6352">
      <c r="A6352" s="152" t="s">
        <v>40</v>
      </c>
      <c r="B6352" s="152" t="s">
        <v>182</v>
      </c>
      <c r="C6352" s="153">
        <v>-1.01189330650936</v>
      </c>
      <c r="D6352" s="153">
        <v>-0.0323397173759952</v>
      </c>
      <c r="E6352" s="149">
        <v>0.84472628116526</v>
      </c>
      <c r="F6352" s="153">
        <v>0.0169148987359457</v>
      </c>
      <c r="G6352" s="153">
        <v>0.377827303310608</v>
      </c>
      <c r="H6352" s="153">
        <v>0.16301638139312</v>
      </c>
      <c r="I6352" s="153">
        <v>0.576752463390174</v>
      </c>
      <c r="J6352" s="153">
        <v>0.01</v>
      </c>
      <c r="K6352" s="151">
        <v>0.844726</v>
      </c>
      <c r="L6352" s="151">
        <v>5.588189</v>
      </c>
      <c r="M6352" s="2">
        <v>6351.0</v>
      </c>
    </row>
    <row r="6353">
      <c r="A6353" s="152" t="s">
        <v>182</v>
      </c>
      <c r="B6353" s="152" t="s">
        <v>40</v>
      </c>
      <c r="C6353" s="153">
        <v>1.01189330650936</v>
      </c>
      <c r="D6353" s="153">
        <v>-0.0323397173759952</v>
      </c>
      <c r="E6353" s="149">
        <v>0.84472628116526</v>
      </c>
      <c r="F6353" s="153">
        <v>0.0169148987359457</v>
      </c>
      <c r="G6353" s="153">
        <v>0.377827303310608</v>
      </c>
      <c r="H6353" s="153">
        <v>0.16301638139312</v>
      </c>
      <c r="I6353" s="153">
        <v>0.576752463390174</v>
      </c>
      <c r="J6353" s="153">
        <v>0.01</v>
      </c>
      <c r="K6353" s="151">
        <v>0.844726</v>
      </c>
      <c r="L6353" s="151">
        <v>5.593135</v>
      </c>
      <c r="M6353" s="2">
        <v>6352.0</v>
      </c>
    </row>
    <row r="6354">
      <c r="A6354" s="152" t="s">
        <v>58</v>
      </c>
      <c r="B6354" s="152" t="s">
        <v>189</v>
      </c>
      <c r="C6354" s="153">
        <v>-0.877197464408063</v>
      </c>
      <c r="D6354" s="153">
        <v>-0.161959944236501</v>
      </c>
      <c r="E6354" s="149">
        <v>0.844809812520291</v>
      </c>
      <c r="F6354" s="153">
        <v>8.84312336549529E-4</v>
      </c>
      <c r="G6354" s="153">
        <v>0.565239433474521</v>
      </c>
      <c r="H6354" s="153">
        <v>0.00884864926415609</v>
      </c>
      <c r="I6354" s="153">
        <v>0.223856260617849</v>
      </c>
      <c r="J6354" s="153">
        <v>0.01</v>
      </c>
      <c r="K6354" s="151">
        <v>0.84481</v>
      </c>
      <c r="L6354" s="151">
        <v>5.598642</v>
      </c>
      <c r="M6354" s="2">
        <v>6353.0</v>
      </c>
    </row>
    <row r="6355">
      <c r="A6355" s="152" t="s">
        <v>189</v>
      </c>
      <c r="B6355" s="152" t="s">
        <v>58</v>
      </c>
      <c r="C6355" s="153">
        <v>0.877197464408063</v>
      </c>
      <c r="D6355" s="153">
        <v>-0.161959944236501</v>
      </c>
      <c r="E6355" s="149">
        <v>0.844809812520291</v>
      </c>
      <c r="F6355" s="153">
        <v>8.84312336549535E-4</v>
      </c>
      <c r="G6355" s="153">
        <v>0.565239433474521</v>
      </c>
      <c r="H6355" s="153">
        <v>0.00884864926415609</v>
      </c>
      <c r="I6355" s="153">
        <v>0.223856260617849</v>
      </c>
      <c r="J6355" s="153">
        <v>0.01</v>
      </c>
      <c r="K6355" s="151">
        <v>0.84481</v>
      </c>
      <c r="L6355" s="151">
        <v>5.603606</v>
      </c>
      <c r="M6355" s="2">
        <v>6354.0</v>
      </c>
    </row>
    <row r="6356">
      <c r="A6356" s="152" t="s">
        <v>157</v>
      </c>
      <c r="B6356" s="152" t="s">
        <v>188</v>
      </c>
      <c r="C6356" s="153">
        <v>-1.04062863452134</v>
      </c>
      <c r="D6356" s="153">
        <v>-0.481676456011283</v>
      </c>
      <c r="E6356" s="149">
        <v>0.844895810660264</v>
      </c>
      <c r="F6356" s="153">
        <v>0.00429608537662541</v>
      </c>
      <c r="G6356" s="153">
        <v>0.29649951663488</v>
      </c>
      <c r="H6356" s="153">
        <v>0.995984756629748</v>
      </c>
      <c r="I6356" s="153">
        <v>0.912414860645717</v>
      </c>
      <c r="J6356" s="153">
        <v>0.01</v>
      </c>
      <c r="K6356" s="151">
        <v>0.844896</v>
      </c>
      <c r="L6356" s="151">
        <v>5.61413</v>
      </c>
      <c r="M6356" s="2">
        <v>6355.0</v>
      </c>
    </row>
    <row r="6357">
      <c r="A6357" s="152" t="s">
        <v>188</v>
      </c>
      <c r="B6357" s="152" t="s">
        <v>157</v>
      </c>
      <c r="C6357" s="153">
        <v>1.04062863452134</v>
      </c>
      <c r="D6357" s="153">
        <v>-0.481676456011283</v>
      </c>
      <c r="E6357" s="149">
        <v>0.844895810660264</v>
      </c>
      <c r="F6357" s="153">
        <v>0.00429608537662546</v>
      </c>
      <c r="G6357" s="153">
        <v>0.29649951663488</v>
      </c>
      <c r="H6357" s="153">
        <v>0.995984756629748</v>
      </c>
      <c r="I6357" s="153">
        <v>0.912414860645717</v>
      </c>
      <c r="J6357" s="153">
        <v>0.01</v>
      </c>
      <c r="K6357" s="151">
        <v>0.844896</v>
      </c>
      <c r="L6357" s="151">
        <v>5.609149</v>
      </c>
      <c r="M6357" s="2">
        <v>6356.0</v>
      </c>
    </row>
    <row r="6358">
      <c r="A6358" s="152" t="s">
        <v>36</v>
      </c>
      <c r="B6358" s="152" t="s">
        <v>169</v>
      </c>
      <c r="C6358" s="153">
        <v>-1.50427641908715</v>
      </c>
      <c r="D6358" s="153">
        <v>0.371877003875394</v>
      </c>
      <c r="E6358" s="149">
        <v>0.845178928545133</v>
      </c>
      <c r="F6358" s="153">
        <v>0.00568961221898356</v>
      </c>
      <c r="G6358" s="153">
        <v>0.573166662951638</v>
      </c>
      <c r="H6358" s="153">
        <v>0.0124289425935894</v>
      </c>
      <c r="I6358" s="153">
        <v>0.925424722442691</v>
      </c>
      <c r="J6358" s="153">
        <v>0.01</v>
      </c>
      <c r="K6358" s="151">
        <v>0.845179</v>
      </c>
      <c r="L6358" s="151">
        <v>5.626004</v>
      </c>
      <c r="M6358" s="2">
        <v>6357.0</v>
      </c>
    </row>
    <row r="6359">
      <c r="A6359" s="152" t="s">
        <v>169</v>
      </c>
      <c r="B6359" s="152" t="s">
        <v>36</v>
      </c>
      <c r="C6359" s="153">
        <v>1.50427641908715</v>
      </c>
      <c r="D6359" s="153">
        <v>0.371877003875394</v>
      </c>
      <c r="E6359" s="149">
        <v>0.845178928545133</v>
      </c>
      <c r="F6359" s="153">
        <v>0.00568961221898348</v>
      </c>
      <c r="G6359" s="153">
        <v>0.573166662951638</v>
      </c>
      <c r="H6359" s="153">
        <v>0.0124289425935894</v>
      </c>
      <c r="I6359" s="153">
        <v>0.925424722442691</v>
      </c>
      <c r="J6359" s="153">
        <v>0.01</v>
      </c>
      <c r="K6359" s="151">
        <v>0.845179</v>
      </c>
      <c r="L6359" s="151">
        <v>5.621003</v>
      </c>
      <c r="M6359" s="2">
        <v>6358.0</v>
      </c>
    </row>
    <row r="6360">
      <c r="A6360" s="152" t="s">
        <v>115</v>
      </c>
      <c r="B6360" s="152" t="s">
        <v>83</v>
      </c>
      <c r="C6360" s="153">
        <v>0.498444743339352</v>
      </c>
      <c r="D6360" s="153">
        <v>-0.892372636990087</v>
      </c>
      <c r="E6360" s="149">
        <v>0.0685742861407978</v>
      </c>
      <c r="F6360" s="153">
        <v>0.398936171466401</v>
      </c>
      <c r="G6360" s="153">
        <v>0.775912160352694</v>
      </c>
      <c r="H6360" s="153">
        <v>0.105195529564255</v>
      </c>
      <c r="I6360" s="153">
        <v>0.394904271191872</v>
      </c>
      <c r="J6360" s="153">
        <v>0.01</v>
      </c>
      <c r="K6360" s="151">
        <v>0.845254</v>
      </c>
      <c r="L6360" s="151">
        <v>5.636532</v>
      </c>
      <c r="M6360" s="2">
        <v>6359.0</v>
      </c>
    </row>
    <row r="6361">
      <c r="A6361" s="152" t="s">
        <v>86</v>
      </c>
      <c r="B6361" s="152" t="s">
        <v>115</v>
      </c>
      <c r="C6361" s="153">
        <v>1.63398460521812</v>
      </c>
      <c r="D6361" s="153">
        <v>-0.470318872208351</v>
      </c>
      <c r="E6361" s="149">
        <v>0.845253814827049</v>
      </c>
      <c r="F6361" s="154">
        <v>1.34633925146086E-6</v>
      </c>
      <c r="G6361" s="153">
        <v>0.3553978136761</v>
      </c>
      <c r="H6361" s="153">
        <v>0.00283131748570058</v>
      </c>
      <c r="I6361" s="153">
        <v>0.912737744181801</v>
      </c>
      <c r="J6361" s="153">
        <v>0.01</v>
      </c>
      <c r="K6361" s="151">
        <v>0.845254</v>
      </c>
      <c r="L6361" s="151">
        <v>5.631513</v>
      </c>
      <c r="M6361" s="2">
        <v>6360.0</v>
      </c>
    </row>
    <row r="6362">
      <c r="A6362" s="152" t="s">
        <v>27</v>
      </c>
      <c r="B6362" s="152" t="s">
        <v>446</v>
      </c>
      <c r="C6362" s="153">
        <v>-3.2229788521834</v>
      </c>
      <c r="D6362" s="153">
        <v>-0.113858131503613</v>
      </c>
      <c r="E6362" s="149">
        <v>0.845254124966693</v>
      </c>
      <c r="F6362" s="153">
        <v>0.00151666972215469</v>
      </c>
      <c r="G6362" s="153">
        <v>0.664934300001081</v>
      </c>
      <c r="H6362" s="153">
        <v>0.641618279584265</v>
      </c>
      <c r="I6362" s="153">
        <v>0.724631336440707</v>
      </c>
      <c r="J6362" s="153">
        <v>0.0206816145124815</v>
      </c>
      <c r="K6362" s="151">
        <v>0.845254</v>
      </c>
      <c r="L6362" s="151">
        <v>5.641562</v>
      </c>
      <c r="M6362" s="2">
        <v>6361.0</v>
      </c>
    </row>
    <row r="6363">
      <c r="A6363" s="152" t="s">
        <v>446</v>
      </c>
      <c r="B6363" s="152" t="s">
        <v>27</v>
      </c>
      <c r="C6363" s="153">
        <v>3.2229788521834</v>
      </c>
      <c r="D6363" s="153">
        <v>-0.113858131503613</v>
      </c>
      <c r="E6363" s="149">
        <v>0.845254124966693</v>
      </c>
      <c r="F6363" s="153">
        <v>0.00151666972215473</v>
      </c>
      <c r="G6363" s="153">
        <v>0.664934300001081</v>
      </c>
      <c r="H6363" s="153">
        <v>0.641618279584265</v>
      </c>
      <c r="I6363" s="153">
        <v>0.724631336440707</v>
      </c>
      <c r="J6363" s="153">
        <v>0.0206816145124815</v>
      </c>
      <c r="K6363" s="151">
        <v>0.845254</v>
      </c>
      <c r="L6363" s="151">
        <v>5.646599</v>
      </c>
      <c r="M6363" s="2">
        <v>6362.0</v>
      </c>
    </row>
    <row r="6364">
      <c r="A6364" s="152" t="s">
        <v>36</v>
      </c>
      <c r="B6364" s="152" t="s">
        <v>78</v>
      </c>
      <c r="C6364" s="153">
        <v>0.745093281643856</v>
      </c>
      <c r="D6364" s="153">
        <v>-0.195141100632978</v>
      </c>
      <c r="E6364" s="149">
        <v>0.845642769652499</v>
      </c>
      <c r="F6364" s="154">
        <v>3.55675411993019E-5</v>
      </c>
      <c r="G6364" s="153">
        <v>0.517889147477418</v>
      </c>
      <c r="H6364" s="153">
        <v>0.172495570205965</v>
      </c>
      <c r="I6364" s="153">
        <v>0.924326039440681</v>
      </c>
      <c r="J6364" s="153">
        <v>0.01</v>
      </c>
      <c r="K6364" s="151">
        <v>0.845643</v>
      </c>
      <c r="L6364" s="151">
        <v>5.659302</v>
      </c>
      <c r="M6364" s="2">
        <v>6363.0</v>
      </c>
    </row>
    <row r="6365">
      <c r="A6365" s="152" t="s">
        <v>78</v>
      </c>
      <c r="B6365" s="152" t="s">
        <v>36</v>
      </c>
      <c r="C6365" s="153">
        <v>-0.745093281643856</v>
      </c>
      <c r="D6365" s="153">
        <v>-0.195141100632978</v>
      </c>
      <c r="E6365" s="149">
        <v>0.845642769652499</v>
      </c>
      <c r="F6365" s="154">
        <v>3.55675411993017E-5</v>
      </c>
      <c r="G6365" s="153">
        <v>0.517889147477418</v>
      </c>
      <c r="H6365" s="153">
        <v>0.172495570205965</v>
      </c>
      <c r="I6365" s="153">
        <v>0.924326039440681</v>
      </c>
      <c r="J6365" s="153">
        <v>0.01</v>
      </c>
      <c r="K6365" s="151">
        <v>0.845643</v>
      </c>
      <c r="L6365" s="151">
        <v>5.654244</v>
      </c>
      <c r="M6365" s="2">
        <v>6364.0</v>
      </c>
    </row>
    <row r="6366">
      <c r="A6366" s="152" t="s">
        <v>446</v>
      </c>
      <c r="B6366" s="152" t="s">
        <v>28</v>
      </c>
      <c r="C6366" s="153">
        <v>3.84984079948258</v>
      </c>
      <c r="D6366" s="153">
        <v>-0.114129771645648</v>
      </c>
      <c r="E6366" s="149">
        <v>0.845857743859517</v>
      </c>
      <c r="F6366" s="153">
        <v>0.940623736554892</v>
      </c>
      <c r="G6366" s="153">
        <v>0.469278845004245</v>
      </c>
      <c r="H6366" s="153">
        <v>0.219420815779762</v>
      </c>
      <c r="I6366" s="153">
        <v>0.0106764599858024</v>
      </c>
      <c r="J6366" s="153">
        <v>0.0105062456638859</v>
      </c>
      <c r="K6366" s="151">
        <v>0.845858</v>
      </c>
      <c r="L6366" s="151">
        <v>5.670885</v>
      </c>
      <c r="M6366" s="2">
        <v>6365.0</v>
      </c>
    </row>
    <row r="6367">
      <c r="A6367" s="152" t="s">
        <v>28</v>
      </c>
      <c r="B6367" s="152" t="s">
        <v>446</v>
      </c>
      <c r="C6367" s="153">
        <v>-3.84984079948258</v>
      </c>
      <c r="D6367" s="153">
        <v>-0.114129771645648</v>
      </c>
      <c r="E6367" s="149">
        <v>0.845857743859517</v>
      </c>
      <c r="F6367" s="153">
        <v>0.940623736554882</v>
      </c>
      <c r="G6367" s="153">
        <v>0.469278845004245</v>
      </c>
      <c r="H6367" s="153">
        <v>0.219420815779762</v>
      </c>
      <c r="I6367" s="153">
        <v>0.0106764599858024</v>
      </c>
      <c r="J6367" s="153">
        <v>0.0105062456638859</v>
      </c>
      <c r="K6367" s="151">
        <v>0.845858</v>
      </c>
      <c r="L6367" s="151">
        <v>5.665808</v>
      </c>
      <c r="M6367" s="2">
        <v>6366.0</v>
      </c>
    </row>
    <row r="6368">
      <c r="A6368" s="152" t="s">
        <v>450</v>
      </c>
      <c r="B6368" s="152" t="s">
        <v>56</v>
      </c>
      <c r="C6368" s="153">
        <v>0.0314076547874868</v>
      </c>
      <c r="D6368" s="153">
        <v>-0.353384176321195</v>
      </c>
      <c r="E6368" s="149">
        <v>0.845927311921575</v>
      </c>
      <c r="F6368" s="153">
        <v>0.0593667150062369</v>
      </c>
      <c r="G6368" s="153">
        <v>0.10627973382163</v>
      </c>
      <c r="H6368" s="153">
        <v>0.439403290716574</v>
      </c>
      <c r="I6368" s="153">
        <v>0.0432139015957594</v>
      </c>
      <c r="J6368" s="153">
        <v>0.01</v>
      </c>
      <c r="K6368" s="151">
        <v>0.845927</v>
      </c>
      <c r="L6368" s="151">
        <v>5.681533</v>
      </c>
      <c r="M6368" s="2">
        <v>6367.0</v>
      </c>
    </row>
    <row r="6369">
      <c r="A6369" s="152" t="s">
        <v>56</v>
      </c>
      <c r="B6369" s="152" t="s">
        <v>450</v>
      </c>
      <c r="C6369" s="153">
        <v>-0.0314076547874868</v>
      </c>
      <c r="D6369" s="153">
        <v>-0.353384176321195</v>
      </c>
      <c r="E6369" s="149">
        <v>0.845927311921575</v>
      </c>
      <c r="F6369" s="153">
        <v>0.0593667150062369</v>
      </c>
      <c r="G6369" s="153">
        <v>0.10627973382163</v>
      </c>
      <c r="H6369" s="153">
        <v>0.439403290716574</v>
      </c>
      <c r="I6369" s="153">
        <v>0.0432139015957594</v>
      </c>
      <c r="J6369" s="153">
        <v>0.01</v>
      </c>
      <c r="K6369" s="151">
        <v>0.845927</v>
      </c>
      <c r="L6369" s="151">
        <v>5.676438</v>
      </c>
      <c r="M6369" s="2">
        <v>6368.0</v>
      </c>
    </row>
    <row r="6370">
      <c r="A6370" s="152" t="s">
        <v>6</v>
      </c>
      <c r="B6370" s="152" t="s">
        <v>54</v>
      </c>
      <c r="C6370" s="153">
        <v>0.782328652157876</v>
      </c>
      <c r="D6370" s="153">
        <v>0.0523507148653631</v>
      </c>
      <c r="E6370" s="149">
        <v>0.846210983312377</v>
      </c>
      <c r="F6370" s="153">
        <v>0.00797096641565837</v>
      </c>
      <c r="G6370" s="153">
        <v>0.25710656208773</v>
      </c>
      <c r="H6370" s="153">
        <v>0.0514308195402409</v>
      </c>
      <c r="I6370" s="153">
        <v>0.764579173010254</v>
      </c>
      <c r="J6370" s="153">
        <v>0.0372124738521787</v>
      </c>
      <c r="K6370" s="151">
        <v>0.846211</v>
      </c>
      <c r="L6370" s="151">
        <v>5.688545</v>
      </c>
      <c r="M6370" s="2">
        <v>6369.0</v>
      </c>
    </row>
    <row r="6371">
      <c r="A6371" s="152" t="s">
        <v>54</v>
      </c>
      <c r="B6371" s="152" t="s">
        <v>6</v>
      </c>
      <c r="C6371" s="153">
        <v>-0.782328652157876</v>
      </c>
      <c r="D6371" s="153">
        <v>0.0523507148653631</v>
      </c>
      <c r="E6371" s="149">
        <v>0.846210983312377</v>
      </c>
      <c r="F6371" s="153">
        <v>0.00797096641565877</v>
      </c>
      <c r="G6371" s="153">
        <v>0.25710656208773</v>
      </c>
      <c r="H6371" s="153">
        <v>0.0514308195402409</v>
      </c>
      <c r="I6371" s="153">
        <v>0.764579173010254</v>
      </c>
      <c r="J6371" s="153">
        <v>0.0372124738521787</v>
      </c>
      <c r="K6371" s="151">
        <v>0.846211</v>
      </c>
      <c r="L6371" s="151">
        <v>5.693661</v>
      </c>
      <c r="M6371" s="2">
        <v>6370.0</v>
      </c>
    </row>
    <row r="6372">
      <c r="A6372" s="152" t="s">
        <v>12</v>
      </c>
      <c r="B6372" s="152" t="s">
        <v>186</v>
      </c>
      <c r="C6372" s="153">
        <v>-1.21018764780789</v>
      </c>
      <c r="D6372" s="153">
        <v>0.0586356012370384</v>
      </c>
      <c r="E6372" s="149">
        <v>0.846679551086559</v>
      </c>
      <c r="F6372" s="153">
        <v>0.249918260385003</v>
      </c>
      <c r="G6372" s="153">
        <v>0.598687091724703</v>
      </c>
      <c r="H6372" s="153">
        <v>0.194124839431149</v>
      </c>
      <c r="I6372" s="153">
        <v>0.0988533748923028</v>
      </c>
      <c r="J6372" s="153">
        <v>0.0646771757910729</v>
      </c>
      <c r="K6372" s="151">
        <v>0.84668</v>
      </c>
      <c r="L6372" s="151">
        <v>5.707078</v>
      </c>
      <c r="M6372" s="2">
        <v>6371.0</v>
      </c>
    </row>
    <row r="6373">
      <c r="A6373" s="152" t="s">
        <v>186</v>
      </c>
      <c r="B6373" s="152" t="s">
        <v>12</v>
      </c>
      <c r="C6373" s="153">
        <v>1.21018764780789</v>
      </c>
      <c r="D6373" s="153">
        <v>0.0586356012370384</v>
      </c>
      <c r="E6373" s="149">
        <v>0.846679551086559</v>
      </c>
      <c r="F6373" s="153">
        <v>0.249918260384998</v>
      </c>
      <c r="G6373" s="153">
        <v>0.598687091724703</v>
      </c>
      <c r="H6373" s="153">
        <v>0.194124839431149</v>
      </c>
      <c r="I6373" s="153">
        <v>0.0988533748923028</v>
      </c>
      <c r="J6373" s="153">
        <v>0.0646771757910729</v>
      </c>
      <c r="K6373" s="151">
        <v>0.84668</v>
      </c>
      <c r="L6373" s="151">
        <v>5.701941</v>
      </c>
      <c r="M6373" s="2">
        <v>6372.0</v>
      </c>
    </row>
    <row r="6374">
      <c r="A6374" s="152" t="s">
        <v>91</v>
      </c>
      <c r="B6374" s="152" t="s">
        <v>193</v>
      </c>
      <c r="C6374" s="153">
        <v>-1.10074622195335</v>
      </c>
      <c r="D6374" s="153">
        <v>-0.221910265618061</v>
      </c>
      <c r="E6374" s="149">
        <v>0.846942884453807</v>
      </c>
      <c r="F6374" s="153">
        <v>0.273501743509902</v>
      </c>
      <c r="G6374" s="153">
        <v>0.36092523958208</v>
      </c>
      <c r="H6374" s="153">
        <v>0.199366586008485</v>
      </c>
      <c r="I6374" s="153">
        <v>0.985325206927326</v>
      </c>
      <c r="J6374" s="153">
        <v>0.01</v>
      </c>
      <c r="K6374" s="151">
        <v>0.846943</v>
      </c>
      <c r="L6374" s="151">
        <v>5.719158</v>
      </c>
      <c r="M6374" s="2">
        <v>6373.0</v>
      </c>
    </row>
    <row r="6375">
      <c r="A6375" s="152" t="s">
        <v>193</v>
      </c>
      <c r="B6375" s="152" t="s">
        <v>91</v>
      </c>
      <c r="C6375" s="153">
        <v>1.10074622195335</v>
      </c>
      <c r="D6375" s="153">
        <v>-0.221910265618061</v>
      </c>
      <c r="E6375" s="149">
        <v>0.846942884453807</v>
      </c>
      <c r="F6375" s="153">
        <v>0.273501743509902</v>
      </c>
      <c r="G6375" s="153">
        <v>0.36092523958208</v>
      </c>
      <c r="H6375" s="153">
        <v>0.199366586008485</v>
      </c>
      <c r="I6375" s="153">
        <v>0.985325206927326</v>
      </c>
      <c r="J6375" s="153">
        <v>0.01</v>
      </c>
      <c r="K6375" s="151">
        <v>0.846943</v>
      </c>
      <c r="L6375" s="151">
        <v>5.714001</v>
      </c>
      <c r="M6375" s="2">
        <v>6374.0</v>
      </c>
    </row>
    <row r="6376">
      <c r="A6376" s="152" t="s">
        <v>175</v>
      </c>
      <c r="B6376" s="152" t="s">
        <v>443</v>
      </c>
      <c r="C6376" s="153">
        <v>1.05231011677668</v>
      </c>
      <c r="D6376" s="153">
        <v>0.0162704959723411</v>
      </c>
      <c r="E6376" s="149">
        <v>0.847016309300276</v>
      </c>
      <c r="F6376" s="153">
        <v>2.78503175620004E-4</v>
      </c>
      <c r="G6376" s="153">
        <v>0.49927701509746</v>
      </c>
      <c r="H6376" s="153">
        <v>0.775659720013714</v>
      </c>
      <c r="I6376" s="153">
        <v>0.0596099605459693</v>
      </c>
      <c r="J6376" s="153">
        <v>0.01</v>
      </c>
      <c r="K6376" s="151">
        <v>0.847016</v>
      </c>
      <c r="L6376" s="151">
        <v>5.72482</v>
      </c>
      <c r="M6376" s="2">
        <v>6375.0</v>
      </c>
    </row>
    <row r="6377">
      <c r="A6377" s="152" t="s">
        <v>443</v>
      </c>
      <c r="B6377" s="152" t="s">
        <v>175</v>
      </c>
      <c r="C6377" s="153">
        <v>-1.05231011677668</v>
      </c>
      <c r="D6377" s="153">
        <v>0.0162704959723411</v>
      </c>
      <c r="E6377" s="149">
        <v>0.847016309300276</v>
      </c>
      <c r="F6377" s="153">
        <v>2.78503175620005E-4</v>
      </c>
      <c r="G6377" s="153">
        <v>0.49927701509746</v>
      </c>
      <c r="H6377" s="153">
        <v>0.775659720013714</v>
      </c>
      <c r="I6377" s="153">
        <v>0.0596099605459693</v>
      </c>
      <c r="J6377" s="153">
        <v>0.01</v>
      </c>
      <c r="K6377" s="151">
        <v>0.847016</v>
      </c>
      <c r="L6377" s="151">
        <v>5.729996</v>
      </c>
      <c r="M6377" s="2">
        <v>6376.0</v>
      </c>
    </row>
    <row r="6378">
      <c r="A6378" s="152" t="s">
        <v>76</v>
      </c>
      <c r="B6378" s="152" t="s">
        <v>86</v>
      </c>
      <c r="C6378" s="153">
        <v>-1.2855852568276</v>
      </c>
      <c r="D6378" s="153">
        <v>0.549562933035112</v>
      </c>
      <c r="E6378" s="149">
        <v>0.847247582676719</v>
      </c>
      <c r="F6378" s="154">
        <v>5.99462913555788E-5</v>
      </c>
      <c r="G6378" s="153">
        <v>0.733912306836475</v>
      </c>
      <c r="H6378" s="153">
        <v>0.00848050184638083</v>
      </c>
      <c r="I6378" s="153">
        <v>0.913750305624288</v>
      </c>
      <c r="J6378" s="153">
        <v>0.01</v>
      </c>
      <c r="K6378" s="151">
        <v>0.847248</v>
      </c>
      <c r="L6378" s="151">
        <v>5.736748</v>
      </c>
      <c r="M6378" s="2">
        <v>6377.0</v>
      </c>
    </row>
    <row r="6379">
      <c r="A6379" s="152" t="s">
        <v>86</v>
      </c>
      <c r="B6379" s="152" t="s">
        <v>76</v>
      </c>
      <c r="C6379" s="153">
        <v>1.2855852568276</v>
      </c>
      <c r="D6379" s="153">
        <v>0.549562933035112</v>
      </c>
      <c r="E6379" s="149">
        <v>0.847247582676719</v>
      </c>
      <c r="F6379" s="154">
        <v>5.99462913555791E-5</v>
      </c>
      <c r="G6379" s="153">
        <v>0.733912306836475</v>
      </c>
      <c r="H6379" s="153">
        <v>0.00848050184638083</v>
      </c>
      <c r="I6379" s="153">
        <v>0.913750305624288</v>
      </c>
      <c r="J6379" s="153">
        <v>0.01</v>
      </c>
      <c r="K6379" s="151">
        <v>0.847248</v>
      </c>
      <c r="L6379" s="151">
        <v>5.741944</v>
      </c>
      <c r="M6379" s="2">
        <v>6378.0</v>
      </c>
    </row>
    <row r="6380">
      <c r="A6380" s="152" t="s">
        <v>33</v>
      </c>
      <c r="B6380" s="152" t="s">
        <v>448</v>
      </c>
      <c r="C6380" s="153">
        <v>-2.11564417828281</v>
      </c>
      <c r="D6380" s="153">
        <v>0.334881640258321</v>
      </c>
      <c r="E6380" s="149">
        <v>0.847654417328482</v>
      </c>
      <c r="F6380" s="153">
        <v>0.177070454121604</v>
      </c>
      <c r="G6380" s="153">
        <v>0.228902422476829</v>
      </c>
      <c r="H6380" s="153">
        <v>0.814252974502269</v>
      </c>
      <c r="I6380" s="153">
        <v>0.909872550600453</v>
      </c>
      <c r="J6380" s="153">
        <v>0.01</v>
      </c>
      <c r="K6380" s="151">
        <v>0.847654</v>
      </c>
      <c r="L6380" s="151">
        <v>5.74991</v>
      </c>
      <c r="M6380" s="2">
        <v>6379.0</v>
      </c>
    </row>
    <row r="6381">
      <c r="A6381" s="152" t="s">
        <v>448</v>
      </c>
      <c r="B6381" s="152" t="s">
        <v>33</v>
      </c>
      <c r="C6381" s="153">
        <v>2.11564417828281</v>
      </c>
      <c r="D6381" s="153">
        <v>0.334881640258321</v>
      </c>
      <c r="E6381" s="149">
        <v>0.847654417328482</v>
      </c>
      <c r="F6381" s="153">
        <v>0.177070454121604</v>
      </c>
      <c r="G6381" s="153">
        <v>0.228902422476829</v>
      </c>
      <c r="H6381" s="153">
        <v>0.814252974502269</v>
      </c>
      <c r="I6381" s="153">
        <v>0.909872550600453</v>
      </c>
      <c r="J6381" s="153">
        <v>0.01</v>
      </c>
      <c r="K6381" s="151">
        <v>0.847654</v>
      </c>
      <c r="L6381" s="151">
        <v>5.755127</v>
      </c>
      <c r="M6381" s="2">
        <v>6380.0</v>
      </c>
    </row>
    <row r="6382">
      <c r="A6382" s="152" t="s">
        <v>64</v>
      </c>
      <c r="B6382" s="152" t="s">
        <v>166</v>
      </c>
      <c r="C6382" s="153">
        <v>-0.449607039660921</v>
      </c>
      <c r="D6382" s="153">
        <v>0.049545774856968</v>
      </c>
      <c r="E6382" s="149">
        <v>0.848037878743775</v>
      </c>
      <c r="F6382" s="153">
        <v>0.0205487056655148</v>
      </c>
      <c r="G6382" s="153">
        <v>0.582468392698788</v>
      </c>
      <c r="H6382" s="153">
        <v>0.962153980155664</v>
      </c>
      <c r="I6382" s="153">
        <v>0.613687286770606</v>
      </c>
      <c r="J6382" s="153">
        <v>0.01</v>
      </c>
      <c r="K6382" s="151">
        <v>0.848038</v>
      </c>
      <c r="L6382" s="151">
        <v>5.768199</v>
      </c>
      <c r="M6382" s="2">
        <v>6381.0</v>
      </c>
    </row>
    <row r="6383">
      <c r="A6383" s="152" t="s">
        <v>166</v>
      </c>
      <c r="B6383" s="152" t="s">
        <v>64</v>
      </c>
      <c r="C6383" s="153">
        <v>0.449607039660921</v>
      </c>
      <c r="D6383" s="153">
        <v>0.049545774856968</v>
      </c>
      <c r="E6383" s="149">
        <v>0.848037878743775</v>
      </c>
      <c r="F6383" s="153">
        <v>0.0205487056655148</v>
      </c>
      <c r="G6383" s="153">
        <v>0.582468392698788</v>
      </c>
      <c r="H6383" s="153">
        <v>0.962153980155664</v>
      </c>
      <c r="I6383" s="153">
        <v>0.613687286770606</v>
      </c>
      <c r="J6383" s="153">
        <v>0.01</v>
      </c>
      <c r="K6383" s="151">
        <v>0.848038</v>
      </c>
      <c r="L6383" s="151">
        <v>5.76296</v>
      </c>
      <c r="M6383" s="2">
        <v>6382.0</v>
      </c>
    </row>
    <row r="6384">
      <c r="A6384" s="152" t="s">
        <v>15</v>
      </c>
      <c r="B6384" s="152" t="s">
        <v>33</v>
      </c>
      <c r="C6384" s="153">
        <v>0.181844121774145</v>
      </c>
      <c r="D6384" s="153">
        <v>0.0815789762674635</v>
      </c>
      <c r="E6384" s="149">
        <v>0.848100893763087</v>
      </c>
      <c r="F6384" s="153">
        <v>0.786550844927822</v>
      </c>
      <c r="G6384" s="153">
        <v>0.62492135856405</v>
      </c>
      <c r="H6384" s="153">
        <v>0.0125380445639928</v>
      </c>
      <c r="I6384" s="153">
        <v>0.614283126712042</v>
      </c>
      <c r="J6384" s="153">
        <v>0.252681024089179</v>
      </c>
      <c r="K6384" s="151">
        <v>0.848101</v>
      </c>
      <c r="L6384" s="151">
        <v>5.779136</v>
      </c>
      <c r="M6384" s="2">
        <v>6383.0</v>
      </c>
    </row>
    <row r="6385">
      <c r="A6385" s="152" t="s">
        <v>33</v>
      </c>
      <c r="B6385" s="152" t="s">
        <v>15</v>
      </c>
      <c r="C6385" s="153">
        <v>-0.181844121774145</v>
      </c>
      <c r="D6385" s="153">
        <v>0.0815789762674635</v>
      </c>
      <c r="E6385" s="149">
        <v>0.848100893763087</v>
      </c>
      <c r="F6385" s="153">
        <v>0.786550844927822</v>
      </c>
      <c r="G6385" s="153">
        <v>0.62492135856405</v>
      </c>
      <c r="H6385" s="153">
        <v>0.0125380445639928</v>
      </c>
      <c r="I6385" s="153">
        <v>0.614283126712042</v>
      </c>
      <c r="J6385" s="153">
        <v>0.252681024089179</v>
      </c>
      <c r="K6385" s="151">
        <v>0.848101</v>
      </c>
      <c r="L6385" s="151">
        <v>5.773877</v>
      </c>
      <c r="M6385" s="2">
        <v>6384.0</v>
      </c>
    </row>
    <row r="6386">
      <c r="A6386" s="152" t="s">
        <v>151</v>
      </c>
      <c r="B6386" s="152" t="s">
        <v>344</v>
      </c>
      <c r="C6386" s="153">
        <v>0.142785828422492</v>
      </c>
      <c r="D6386" s="153">
        <v>0.238266062361878</v>
      </c>
      <c r="E6386" s="149">
        <v>0.848247583522574</v>
      </c>
      <c r="F6386" s="153">
        <v>1.53361772801363E-4</v>
      </c>
      <c r="G6386" s="153">
        <v>0.717633959273415</v>
      </c>
      <c r="H6386" s="153">
        <v>0.371807429198371</v>
      </c>
      <c r="I6386" s="153">
        <v>0.979443267674101</v>
      </c>
      <c r="J6386" s="153">
        <v>0.023664350498206</v>
      </c>
      <c r="K6386" s="151">
        <v>0.848248</v>
      </c>
      <c r="L6386" s="151">
        <v>5.790683</v>
      </c>
      <c r="M6386" s="2">
        <v>6385.0</v>
      </c>
    </row>
    <row r="6387">
      <c r="A6387" s="152" t="s">
        <v>344</v>
      </c>
      <c r="B6387" s="152" t="s">
        <v>151</v>
      </c>
      <c r="C6387" s="153">
        <v>-0.142785828422492</v>
      </c>
      <c r="D6387" s="153">
        <v>0.238266062361878</v>
      </c>
      <c r="E6387" s="149">
        <v>0.848247583522574</v>
      </c>
      <c r="F6387" s="153">
        <v>1.53361772801361E-4</v>
      </c>
      <c r="G6387" s="153">
        <v>0.717633959273415</v>
      </c>
      <c r="H6387" s="153">
        <v>0.371807429198371</v>
      </c>
      <c r="I6387" s="153">
        <v>0.979443267674101</v>
      </c>
      <c r="J6387" s="153">
        <v>0.023664350498206</v>
      </c>
      <c r="K6387" s="151">
        <v>0.848248</v>
      </c>
      <c r="L6387" s="151">
        <v>5.785404</v>
      </c>
      <c r="M6387" s="2">
        <v>6386.0</v>
      </c>
    </row>
    <row r="6388">
      <c r="A6388" s="152" t="s">
        <v>172</v>
      </c>
      <c r="B6388" s="152" t="s">
        <v>188</v>
      </c>
      <c r="C6388" s="153">
        <v>0.0718740997557326</v>
      </c>
      <c r="D6388" s="153">
        <v>-0.320205315148172</v>
      </c>
      <c r="E6388" s="149">
        <v>0.848786272771101</v>
      </c>
      <c r="F6388" s="153">
        <v>0.105668533041796</v>
      </c>
      <c r="G6388" s="153">
        <v>0.479371877518203</v>
      </c>
      <c r="H6388" s="153">
        <v>0.767879070352405</v>
      </c>
      <c r="I6388" s="153">
        <v>0.755601059508122</v>
      </c>
      <c r="J6388" s="153">
        <v>0.01</v>
      </c>
      <c r="K6388" s="151">
        <v>0.848786</v>
      </c>
      <c r="L6388" s="151">
        <v>5.799652</v>
      </c>
      <c r="M6388" s="2">
        <v>6387.0</v>
      </c>
    </row>
    <row r="6389">
      <c r="A6389" s="152" t="s">
        <v>188</v>
      </c>
      <c r="B6389" s="152" t="s">
        <v>172</v>
      </c>
      <c r="C6389" s="153">
        <v>-0.0718740997557326</v>
      </c>
      <c r="D6389" s="153">
        <v>-0.320205315148172</v>
      </c>
      <c r="E6389" s="149">
        <v>0.848786272771101</v>
      </c>
      <c r="F6389" s="153">
        <v>0.105668533041796</v>
      </c>
      <c r="G6389" s="153">
        <v>0.479371877518203</v>
      </c>
      <c r="H6389" s="153">
        <v>0.767879070352405</v>
      </c>
      <c r="I6389" s="153">
        <v>0.755601059508122</v>
      </c>
      <c r="J6389" s="153">
        <v>0.01</v>
      </c>
      <c r="K6389" s="151">
        <v>0.848786</v>
      </c>
      <c r="L6389" s="151">
        <v>5.804953</v>
      </c>
      <c r="M6389" s="2">
        <v>6388.0</v>
      </c>
    </row>
    <row r="6390">
      <c r="A6390" s="152" t="s">
        <v>377</v>
      </c>
      <c r="B6390" s="152" t="s">
        <v>78</v>
      </c>
      <c r="C6390" s="153">
        <v>1.82297383286545</v>
      </c>
      <c r="D6390" s="153">
        <v>0.0622996404324737</v>
      </c>
      <c r="E6390" s="149">
        <v>0.848892589550212</v>
      </c>
      <c r="F6390" s="153">
        <v>0.75377667309238</v>
      </c>
      <c r="G6390" s="153">
        <v>0.943265935741422</v>
      </c>
      <c r="H6390" s="153">
        <v>0.00867799969303821</v>
      </c>
      <c r="I6390" s="153">
        <v>0.193579656134794</v>
      </c>
      <c r="J6390" s="153">
        <v>0.279940628979504</v>
      </c>
      <c r="K6390" s="151">
        <v>0.848893</v>
      </c>
      <c r="L6390" s="151">
        <v>5.816314</v>
      </c>
      <c r="M6390" s="2">
        <v>6389.0</v>
      </c>
    </row>
    <row r="6391">
      <c r="A6391" s="152" t="s">
        <v>78</v>
      </c>
      <c r="B6391" s="152" t="s">
        <v>377</v>
      </c>
      <c r="C6391" s="153">
        <v>-1.82297383286545</v>
      </c>
      <c r="D6391" s="153">
        <v>0.0622996404324737</v>
      </c>
      <c r="E6391" s="149">
        <v>0.848892589550212</v>
      </c>
      <c r="F6391" s="153">
        <v>0.75377667309238</v>
      </c>
      <c r="G6391" s="153">
        <v>0.943265935741422</v>
      </c>
      <c r="H6391" s="153">
        <v>0.00867799969303821</v>
      </c>
      <c r="I6391" s="153">
        <v>0.193579656134794</v>
      </c>
      <c r="J6391" s="153">
        <v>0.279940628979504</v>
      </c>
      <c r="K6391" s="151">
        <v>0.848893</v>
      </c>
      <c r="L6391" s="151">
        <v>5.810992</v>
      </c>
      <c r="M6391" s="2">
        <v>6390.0</v>
      </c>
    </row>
    <row r="6392">
      <c r="A6392" s="152" t="s">
        <v>93</v>
      </c>
      <c r="B6392" s="152" t="s">
        <v>193</v>
      </c>
      <c r="C6392" s="153">
        <v>-0.994580307600863</v>
      </c>
      <c r="D6392" s="153">
        <v>0.134715523822322</v>
      </c>
      <c r="E6392" s="149">
        <v>0.849153461096245</v>
      </c>
      <c r="F6392" s="153">
        <v>0.0502955640245437</v>
      </c>
      <c r="G6392" s="153">
        <v>0.414585251956177</v>
      </c>
      <c r="H6392" s="153">
        <v>0.0570177268998277</v>
      </c>
      <c r="I6392" s="153">
        <v>0.897970768811151</v>
      </c>
      <c r="J6392" s="153">
        <v>0.01</v>
      </c>
      <c r="K6392" s="151">
        <v>0.849153</v>
      </c>
      <c r="L6392" s="151">
        <v>5.828776</v>
      </c>
      <c r="M6392" s="2">
        <v>6391.0</v>
      </c>
    </row>
    <row r="6393">
      <c r="A6393" s="152" t="s">
        <v>193</v>
      </c>
      <c r="B6393" s="152" t="s">
        <v>93</v>
      </c>
      <c r="C6393" s="153">
        <v>0.994580307600863</v>
      </c>
      <c r="D6393" s="153">
        <v>0.134715523822322</v>
      </c>
      <c r="E6393" s="149">
        <v>0.849153461096245</v>
      </c>
      <c r="F6393" s="153">
        <v>0.050295564024542</v>
      </c>
      <c r="G6393" s="153">
        <v>0.414585251956177</v>
      </c>
      <c r="H6393" s="153">
        <v>0.0570177268998277</v>
      </c>
      <c r="I6393" s="153">
        <v>0.897970768811151</v>
      </c>
      <c r="J6393" s="153">
        <v>0.01</v>
      </c>
      <c r="K6393" s="151">
        <v>0.849153</v>
      </c>
      <c r="L6393" s="151">
        <v>5.823434</v>
      </c>
      <c r="M6393" s="2">
        <v>6392.0</v>
      </c>
    </row>
    <row r="6394">
      <c r="A6394" s="152" t="s">
        <v>82</v>
      </c>
      <c r="B6394" s="152" t="s">
        <v>377</v>
      </c>
      <c r="C6394" s="153">
        <v>-1.80370324445365</v>
      </c>
      <c r="D6394" s="153">
        <v>0.0473438242924644</v>
      </c>
      <c r="E6394" s="149">
        <v>0.849169157210052</v>
      </c>
      <c r="F6394" s="153">
        <v>0.00278471571956031</v>
      </c>
      <c r="G6394" s="153">
        <v>0.43099788281806</v>
      </c>
      <c r="H6394" s="153">
        <v>0.00146315242973504</v>
      </c>
      <c r="I6394" s="153">
        <v>0.610101531606092</v>
      </c>
      <c r="J6394" s="153">
        <v>0.605647600457667</v>
      </c>
      <c r="K6394" s="151">
        <v>0.849169</v>
      </c>
      <c r="L6394" s="151">
        <v>5.834237</v>
      </c>
      <c r="M6394" s="2">
        <v>6393.0</v>
      </c>
    </row>
    <row r="6395">
      <c r="A6395" s="152" t="s">
        <v>377</v>
      </c>
      <c r="B6395" s="152" t="s">
        <v>82</v>
      </c>
      <c r="C6395" s="153">
        <v>1.80370324445365</v>
      </c>
      <c r="D6395" s="153">
        <v>0.0473438242924644</v>
      </c>
      <c r="E6395" s="149">
        <v>0.849169157210052</v>
      </c>
      <c r="F6395" s="153">
        <v>0.00278471571956031</v>
      </c>
      <c r="G6395" s="153">
        <v>0.43099788281806</v>
      </c>
      <c r="H6395" s="153">
        <v>0.00146315242973504</v>
      </c>
      <c r="I6395" s="153">
        <v>0.610101531606092</v>
      </c>
      <c r="J6395" s="153">
        <v>0.605647600457667</v>
      </c>
      <c r="K6395" s="151">
        <v>0.849169</v>
      </c>
      <c r="L6395" s="151">
        <v>5.839599</v>
      </c>
      <c r="M6395" s="2">
        <v>6394.0</v>
      </c>
    </row>
    <row r="6396">
      <c r="A6396" s="152" t="s">
        <v>9</v>
      </c>
      <c r="B6396" s="152" t="s">
        <v>449</v>
      </c>
      <c r="C6396" s="153">
        <v>-1.12218236062133</v>
      </c>
      <c r="D6396" s="153">
        <v>0.0788002879699341</v>
      </c>
      <c r="E6396" s="149">
        <v>0.849743058379518</v>
      </c>
      <c r="F6396" s="153">
        <v>0.148895565216718</v>
      </c>
      <c r="G6396" s="153">
        <v>0.225759746884779</v>
      </c>
      <c r="H6396" s="153">
        <v>0.351956033594892</v>
      </c>
      <c r="I6396" s="153">
        <v>0.899378121402428</v>
      </c>
      <c r="J6396" s="153">
        <v>0.01</v>
      </c>
      <c r="K6396" s="151">
        <v>0.849743</v>
      </c>
      <c r="L6396" s="151">
        <v>5.854307</v>
      </c>
      <c r="M6396" s="2">
        <v>6395.0</v>
      </c>
    </row>
    <row r="6397">
      <c r="A6397" s="152" t="s">
        <v>449</v>
      </c>
      <c r="B6397" s="152" t="s">
        <v>9</v>
      </c>
      <c r="C6397" s="153">
        <v>1.12218236062133</v>
      </c>
      <c r="D6397" s="153">
        <v>0.0788002879699341</v>
      </c>
      <c r="E6397" s="149">
        <v>0.849743058379518</v>
      </c>
      <c r="F6397" s="153">
        <v>0.148895565216718</v>
      </c>
      <c r="G6397" s="153">
        <v>0.225759746884779</v>
      </c>
      <c r="H6397" s="153">
        <v>0.351956033594892</v>
      </c>
      <c r="I6397" s="153">
        <v>0.899378121402428</v>
      </c>
      <c r="J6397" s="153">
        <v>0.01</v>
      </c>
      <c r="K6397" s="151">
        <v>0.849743</v>
      </c>
      <c r="L6397" s="151">
        <v>5.848921</v>
      </c>
      <c r="M6397" s="2">
        <v>6396.0</v>
      </c>
    </row>
    <row r="6398">
      <c r="A6398" s="152" t="s">
        <v>33</v>
      </c>
      <c r="B6398" s="152" t="s">
        <v>450</v>
      </c>
      <c r="C6398" s="153">
        <v>-0.25656729572263</v>
      </c>
      <c r="D6398" s="153">
        <v>-0.385021793306948</v>
      </c>
      <c r="E6398" s="149">
        <v>0.849788982181163</v>
      </c>
      <c r="F6398" s="153">
        <v>0.136191766202435</v>
      </c>
      <c r="G6398" s="153">
        <v>0.552126280235063</v>
      </c>
      <c r="H6398" s="153">
        <v>0.269348804826103</v>
      </c>
      <c r="I6398" s="153">
        <v>0.759802858757102</v>
      </c>
      <c r="J6398" s="153">
        <v>0.0217450340367436</v>
      </c>
      <c r="K6398" s="151">
        <v>0.849789</v>
      </c>
      <c r="L6398" s="151">
        <v>5.86002</v>
      </c>
      <c r="M6398" s="2">
        <v>6397.0</v>
      </c>
    </row>
    <row r="6399">
      <c r="A6399" s="152" t="s">
        <v>450</v>
      </c>
      <c r="B6399" s="152" t="s">
        <v>33</v>
      </c>
      <c r="C6399" s="153">
        <v>0.25656729572263</v>
      </c>
      <c r="D6399" s="153">
        <v>-0.385021793306948</v>
      </c>
      <c r="E6399" s="149">
        <v>0.849788982181163</v>
      </c>
      <c r="F6399" s="153">
        <v>0.136191766202435</v>
      </c>
      <c r="G6399" s="153">
        <v>0.552126280235063</v>
      </c>
      <c r="H6399" s="153">
        <v>0.269348804826103</v>
      </c>
      <c r="I6399" s="153">
        <v>0.759802858757102</v>
      </c>
      <c r="J6399" s="153">
        <v>0.0217450340367436</v>
      </c>
      <c r="K6399" s="151">
        <v>0.849789</v>
      </c>
      <c r="L6399" s="151">
        <v>5.865425</v>
      </c>
      <c r="M6399" s="2">
        <v>6398.0</v>
      </c>
    </row>
    <row r="6400">
      <c r="A6400" s="152" t="s">
        <v>67</v>
      </c>
      <c r="B6400" s="152" t="s">
        <v>154</v>
      </c>
      <c r="C6400" s="153">
        <v>-0.827073768812722</v>
      </c>
      <c r="D6400" s="153">
        <v>0.0324389374445846</v>
      </c>
      <c r="E6400" s="149">
        <v>0.850045241167159</v>
      </c>
      <c r="F6400" s="153">
        <v>0.0957602826458699</v>
      </c>
      <c r="G6400" s="153">
        <v>0.892227267778709</v>
      </c>
      <c r="H6400" s="153">
        <v>0.0762369475892032</v>
      </c>
      <c r="I6400" s="153">
        <v>0.209700233337024</v>
      </c>
      <c r="J6400" s="153">
        <v>0.256023448006837</v>
      </c>
      <c r="K6400" s="151">
        <v>0.850045</v>
      </c>
      <c r="L6400" s="151">
        <v>5.878039</v>
      </c>
      <c r="M6400" s="2">
        <v>6399.0</v>
      </c>
    </row>
    <row r="6401">
      <c r="A6401" s="152" t="s">
        <v>154</v>
      </c>
      <c r="B6401" s="152" t="s">
        <v>67</v>
      </c>
      <c r="C6401" s="153">
        <v>0.827073768812722</v>
      </c>
      <c r="D6401" s="153">
        <v>0.0324389374445846</v>
      </c>
      <c r="E6401" s="149">
        <v>0.850045241167159</v>
      </c>
      <c r="F6401" s="153">
        <v>0.0957602826458699</v>
      </c>
      <c r="G6401" s="153">
        <v>0.892227267778709</v>
      </c>
      <c r="H6401" s="153">
        <v>0.0762369475892032</v>
      </c>
      <c r="I6401" s="153">
        <v>0.209700233337024</v>
      </c>
      <c r="J6401" s="153">
        <v>0.256023448006837</v>
      </c>
      <c r="K6401" s="151">
        <v>0.850045</v>
      </c>
      <c r="L6401" s="151">
        <v>5.872612</v>
      </c>
      <c r="M6401" s="2">
        <v>6400.0</v>
      </c>
    </row>
    <row r="6402">
      <c r="A6402" s="152" t="s">
        <v>58</v>
      </c>
      <c r="B6402" s="152" t="s">
        <v>197</v>
      </c>
      <c r="C6402" s="153">
        <v>-1.12158845121265</v>
      </c>
      <c r="D6402" s="153">
        <v>0.0414603981887488</v>
      </c>
      <c r="E6402" s="149">
        <v>0.850094670766212</v>
      </c>
      <c r="F6402" s="153">
        <v>7.81322412042554E-4</v>
      </c>
      <c r="G6402" s="153">
        <v>0.404709191470303</v>
      </c>
      <c r="H6402" s="153">
        <v>0.534148093758702</v>
      </c>
      <c r="I6402" s="153">
        <v>0.434864758787276</v>
      </c>
      <c r="J6402" s="153">
        <v>0.01</v>
      </c>
      <c r="K6402" s="151">
        <v>0.850095</v>
      </c>
      <c r="L6402" s="151">
        <v>5.889267</v>
      </c>
      <c r="M6402" s="2">
        <v>6401.0</v>
      </c>
    </row>
    <row r="6403">
      <c r="A6403" s="152" t="s">
        <v>197</v>
      </c>
      <c r="B6403" s="152" t="s">
        <v>58</v>
      </c>
      <c r="C6403" s="153">
        <v>1.12158845121265</v>
      </c>
      <c r="D6403" s="153">
        <v>0.0414603981887488</v>
      </c>
      <c r="E6403" s="149">
        <v>0.850094670766212</v>
      </c>
      <c r="F6403" s="153">
        <v>7.81322412042556E-4</v>
      </c>
      <c r="G6403" s="153">
        <v>0.404709191470303</v>
      </c>
      <c r="H6403" s="153">
        <v>0.534148093758702</v>
      </c>
      <c r="I6403" s="153">
        <v>0.434864758787276</v>
      </c>
      <c r="J6403" s="153">
        <v>0.01</v>
      </c>
      <c r="K6403" s="151">
        <v>0.850095</v>
      </c>
      <c r="L6403" s="151">
        <v>5.883819</v>
      </c>
      <c r="M6403" s="2">
        <v>6402.0</v>
      </c>
    </row>
    <row r="6404">
      <c r="A6404" s="152" t="s">
        <v>86</v>
      </c>
      <c r="B6404" s="152" t="s">
        <v>344</v>
      </c>
      <c r="C6404" s="153">
        <v>1.02126079465315</v>
      </c>
      <c r="D6404" s="153">
        <v>-0.562694810224177</v>
      </c>
      <c r="E6404" s="149">
        <v>0.850244346569054</v>
      </c>
      <c r="F6404" s="154">
        <v>1.13318114112963E-5</v>
      </c>
      <c r="G6404" s="153">
        <v>0.577259625346734</v>
      </c>
      <c r="H6404" s="153">
        <v>0.00465249764968573</v>
      </c>
      <c r="I6404" s="153">
        <v>0.808052551882764</v>
      </c>
      <c r="J6404" s="153">
        <v>0.01</v>
      </c>
      <c r="K6404" s="151">
        <v>0.850244</v>
      </c>
      <c r="L6404" s="151">
        <v>5.901232</v>
      </c>
      <c r="M6404" s="2">
        <v>6403.0</v>
      </c>
    </row>
    <row r="6405">
      <c r="A6405" s="152" t="s">
        <v>344</v>
      </c>
      <c r="B6405" s="152" t="s">
        <v>86</v>
      </c>
      <c r="C6405" s="153">
        <v>-1.02126079465315</v>
      </c>
      <c r="D6405" s="153">
        <v>-0.562694810224177</v>
      </c>
      <c r="E6405" s="149">
        <v>0.850244346569054</v>
      </c>
      <c r="F6405" s="154">
        <v>1.13318114112961E-5</v>
      </c>
      <c r="G6405" s="153">
        <v>0.577259625346734</v>
      </c>
      <c r="H6405" s="153">
        <v>0.00465249764968573</v>
      </c>
      <c r="I6405" s="153">
        <v>0.808052551882764</v>
      </c>
      <c r="J6405" s="153">
        <v>0.01</v>
      </c>
      <c r="K6405" s="151">
        <v>0.850244</v>
      </c>
      <c r="L6405" s="151">
        <v>5.895763</v>
      </c>
      <c r="M6405" s="2">
        <v>6404.0</v>
      </c>
    </row>
    <row r="6406">
      <c r="A6406" s="152" t="s">
        <v>12</v>
      </c>
      <c r="B6406" s="152" t="s">
        <v>109</v>
      </c>
      <c r="C6406" s="153">
        <v>-0.105989911772929</v>
      </c>
      <c r="D6406" s="153">
        <v>-0.0520426236576854</v>
      </c>
      <c r="E6406" s="149">
        <v>0.850523000184323</v>
      </c>
      <c r="F6406" s="153">
        <v>0.023717625772983</v>
      </c>
      <c r="G6406" s="153">
        <v>0.498117582257242</v>
      </c>
      <c r="H6406" s="153">
        <v>0.272427150410485</v>
      </c>
      <c r="I6406" s="153">
        <v>0.749120160137515</v>
      </c>
      <c r="J6406" s="153">
        <v>0.025086001003911</v>
      </c>
      <c r="K6406" s="151">
        <v>0.850523</v>
      </c>
      <c r="L6406" s="151">
        <v>5.908647</v>
      </c>
      <c r="M6406" s="2">
        <v>6405.0</v>
      </c>
    </row>
    <row r="6407">
      <c r="A6407" s="152" t="s">
        <v>109</v>
      </c>
      <c r="B6407" s="152" t="s">
        <v>12</v>
      </c>
      <c r="C6407" s="153">
        <v>0.105989911772929</v>
      </c>
      <c r="D6407" s="153">
        <v>-0.0520426236576854</v>
      </c>
      <c r="E6407" s="149">
        <v>0.850523000184323</v>
      </c>
      <c r="F6407" s="153">
        <v>0.0237176257729825</v>
      </c>
      <c r="G6407" s="153">
        <v>0.498117582257242</v>
      </c>
      <c r="H6407" s="153">
        <v>0.272427150410485</v>
      </c>
      <c r="I6407" s="153">
        <v>0.749120160137515</v>
      </c>
      <c r="J6407" s="153">
        <v>0.025086001003911</v>
      </c>
      <c r="K6407" s="151">
        <v>0.850523</v>
      </c>
      <c r="L6407" s="151">
        <v>5.914139</v>
      </c>
      <c r="M6407" s="2">
        <v>6406.0</v>
      </c>
    </row>
    <row r="6408">
      <c r="A6408" s="152" t="s">
        <v>186</v>
      </c>
      <c r="B6408" s="152" t="s">
        <v>28</v>
      </c>
      <c r="C6408" s="153">
        <v>1.19196387977853</v>
      </c>
      <c r="D6408" s="153">
        <v>0.104760452743537</v>
      </c>
      <c r="E6408" s="149">
        <v>0.850528654505206</v>
      </c>
      <c r="F6408" s="153">
        <v>0.712093762210541</v>
      </c>
      <c r="G6408" s="153">
        <v>0.187830081305833</v>
      </c>
      <c r="H6408" s="153">
        <v>0.0310918978733374</v>
      </c>
      <c r="I6408" s="153">
        <v>0.024766806402406</v>
      </c>
      <c r="J6408" s="153">
        <v>0.198819420159989</v>
      </c>
      <c r="K6408" s="151">
        <v>0.850529</v>
      </c>
      <c r="L6408" s="151">
        <v>5.925191</v>
      </c>
      <c r="M6408" s="2">
        <v>6407.0</v>
      </c>
    </row>
    <row r="6409">
      <c r="A6409" s="152" t="s">
        <v>28</v>
      </c>
      <c r="B6409" s="152" t="s">
        <v>186</v>
      </c>
      <c r="C6409" s="153">
        <v>-1.19196387977853</v>
      </c>
      <c r="D6409" s="153">
        <v>0.104760452743537</v>
      </c>
      <c r="E6409" s="149">
        <v>0.850528654505206</v>
      </c>
      <c r="F6409" s="153">
        <v>0.712093762210532</v>
      </c>
      <c r="G6409" s="153">
        <v>0.187830081305833</v>
      </c>
      <c r="H6409" s="153">
        <v>0.0310918978733374</v>
      </c>
      <c r="I6409" s="153">
        <v>0.024766806402406</v>
      </c>
      <c r="J6409" s="153">
        <v>0.198819420159989</v>
      </c>
      <c r="K6409" s="151">
        <v>0.850529</v>
      </c>
      <c r="L6409" s="151">
        <v>5.919679</v>
      </c>
      <c r="M6409" s="2">
        <v>6408.0</v>
      </c>
    </row>
    <row r="6410">
      <c r="A6410" s="152" t="s">
        <v>86</v>
      </c>
      <c r="B6410" s="152" t="s">
        <v>178</v>
      </c>
      <c r="C6410" s="153">
        <v>1.32405326226625</v>
      </c>
      <c r="D6410" s="153">
        <v>-0.350436174366347</v>
      </c>
      <c r="E6410" s="149">
        <v>0.850791906872725</v>
      </c>
      <c r="F6410" s="153">
        <v>1.0827006334502E-4</v>
      </c>
      <c r="G6410" s="153">
        <v>0.609342563825972</v>
      </c>
      <c r="H6410" s="153">
        <v>0.0103779288363485</v>
      </c>
      <c r="I6410" s="153">
        <v>0.444394674967267</v>
      </c>
      <c r="J6410" s="153">
        <v>0.01</v>
      </c>
      <c r="K6410" s="151">
        <v>0.850792</v>
      </c>
      <c r="L6410" s="151">
        <v>5.932549</v>
      </c>
      <c r="M6410" s="2">
        <v>6409.0</v>
      </c>
    </row>
    <row r="6411">
      <c r="A6411" s="152" t="s">
        <v>178</v>
      </c>
      <c r="B6411" s="152" t="s">
        <v>86</v>
      </c>
      <c r="C6411" s="153">
        <v>-1.32405326226625</v>
      </c>
      <c r="D6411" s="153">
        <v>-0.350436174366347</v>
      </c>
      <c r="E6411" s="149">
        <v>0.850791906872725</v>
      </c>
      <c r="F6411" s="153">
        <v>1.08270063345021E-4</v>
      </c>
      <c r="G6411" s="153">
        <v>0.609342563825972</v>
      </c>
      <c r="H6411" s="153">
        <v>0.0103779288363485</v>
      </c>
      <c r="I6411" s="153">
        <v>0.444394674967267</v>
      </c>
      <c r="J6411" s="153">
        <v>0.01</v>
      </c>
      <c r="K6411" s="151">
        <v>0.850792</v>
      </c>
      <c r="L6411" s="151">
        <v>5.938083</v>
      </c>
      <c r="M6411" s="2">
        <v>6410.0</v>
      </c>
    </row>
    <row r="6412">
      <c r="A6412" s="152" t="s">
        <v>91</v>
      </c>
      <c r="B6412" s="152" t="s">
        <v>160</v>
      </c>
      <c r="C6412" s="153">
        <v>-1.25876578756381</v>
      </c>
      <c r="D6412" s="153">
        <v>0.146022823471535</v>
      </c>
      <c r="E6412" s="149">
        <v>0.850831825007259</v>
      </c>
      <c r="F6412" s="153">
        <v>0.272020589864643</v>
      </c>
      <c r="G6412" s="153">
        <v>0.50055174216361</v>
      </c>
      <c r="H6412" s="153">
        <v>0.28461315967655</v>
      </c>
      <c r="I6412" s="153">
        <v>0.37769975621438</v>
      </c>
      <c r="J6412" s="153">
        <v>0.01</v>
      </c>
      <c r="K6412" s="151">
        <v>0.850832</v>
      </c>
      <c r="L6412" s="151">
        <v>5.949461</v>
      </c>
      <c r="M6412" s="2">
        <v>6411.0</v>
      </c>
    </row>
    <row r="6413">
      <c r="A6413" s="152" t="s">
        <v>160</v>
      </c>
      <c r="B6413" s="152" t="s">
        <v>91</v>
      </c>
      <c r="C6413" s="153">
        <v>1.25876578756381</v>
      </c>
      <c r="D6413" s="153">
        <v>0.146022823471535</v>
      </c>
      <c r="E6413" s="149">
        <v>0.850831825007259</v>
      </c>
      <c r="F6413" s="153">
        <v>0.272020589864647</v>
      </c>
      <c r="G6413" s="153">
        <v>0.50055174216361</v>
      </c>
      <c r="H6413" s="153">
        <v>0.28461315967655</v>
      </c>
      <c r="I6413" s="153">
        <v>0.37769975621438</v>
      </c>
      <c r="J6413" s="153">
        <v>0.01</v>
      </c>
      <c r="K6413" s="151">
        <v>0.850832</v>
      </c>
      <c r="L6413" s="151">
        <v>5.943906</v>
      </c>
      <c r="M6413" s="2">
        <v>6412.0</v>
      </c>
    </row>
    <row r="6414">
      <c r="A6414" s="152" t="s">
        <v>93</v>
      </c>
      <c r="B6414" s="152" t="s">
        <v>172</v>
      </c>
      <c r="C6414" s="153">
        <v>-1.71266455486569</v>
      </c>
      <c r="D6414" s="153">
        <v>-0.0395431647929417</v>
      </c>
      <c r="E6414" s="149">
        <v>0.851029846768592</v>
      </c>
      <c r="F6414" s="153">
        <v>0.0420736362550326</v>
      </c>
      <c r="G6414" s="153">
        <v>0.374755108404928</v>
      </c>
      <c r="H6414" s="153">
        <v>0.662440757266137</v>
      </c>
      <c r="I6414" s="153">
        <v>0.198992360770368</v>
      </c>
      <c r="J6414" s="153">
        <v>0.01</v>
      </c>
      <c r="K6414" s="151">
        <v>0.85103</v>
      </c>
      <c r="L6414" s="151">
        <v>5.956413</v>
      </c>
      <c r="M6414" s="2">
        <v>6413.0</v>
      </c>
    </row>
    <row r="6415">
      <c r="A6415" s="152" t="s">
        <v>172</v>
      </c>
      <c r="B6415" s="152" t="s">
        <v>93</v>
      </c>
      <c r="C6415" s="153">
        <v>1.71266455486569</v>
      </c>
      <c r="D6415" s="153">
        <v>-0.0395431647929417</v>
      </c>
      <c r="E6415" s="149">
        <v>0.851029846768592</v>
      </c>
      <c r="F6415" s="153">
        <v>0.0420736362550326</v>
      </c>
      <c r="G6415" s="153">
        <v>0.374755108404928</v>
      </c>
      <c r="H6415" s="153">
        <v>0.662440757266137</v>
      </c>
      <c r="I6415" s="153">
        <v>0.198992360770368</v>
      </c>
      <c r="J6415" s="153">
        <v>0.01</v>
      </c>
      <c r="K6415" s="151">
        <v>0.85103</v>
      </c>
      <c r="L6415" s="151">
        <v>5.96199</v>
      </c>
      <c r="M6415" s="2">
        <v>6414.0</v>
      </c>
    </row>
    <row r="6416">
      <c r="A6416" s="152" t="s">
        <v>82</v>
      </c>
      <c r="B6416" s="152" t="s">
        <v>163</v>
      </c>
      <c r="C6416" s="153">
        <v>-2.23276331078814</v>
      </c>
      <c r="D6416" s="153">
        <v>0.0600772555494727</v>
      </c>
      <c r="E6416" s="149">
        <v>0.851808284050987</v>
      </c>
      <c r="F6416" s="153">
        <v>1.05666808786539E-4</v>
      </c>
      <c r="G6416" s="153">
        <v>0.795700880987897</v>
      </c>
      <c r="H6416" s="153">
        <v>0.391672408676702</v>
      </c>
      <c r="I6416" s="153">
        <v>0.366245489880177</v>
      </c>
      <c r="J6416" s="153">
        <v>0.01</v>
      </c>
      <c r="K6416" s="151">
        <v>0.851808</v>
      </c>
      <c r="L6416" s="151">
        <v>5.973036</v>
      </c>
      <c r="M6416" s="2">
        <v>6415.0</v>
      </c>
    </row>
    <row r="6417">
      <c r="A6417" s="152" t="s">
        <v>163</v>
      </c>
      <c r="B6417" s="152" t="s">
        <v>82</v>
      </c>
      <c r="C6417" s="153">
        <v>2.23276331078814</v>
      </c>
      <c r="D6417" s="153">
        <v>0.0600772555494727</v>
      </c>
      <c r="E6417" s="149">
        <v>0.851808284050987</v>
      </c>
      <c r="F6417" s="153">
        <v>1.05666808786538E-4</v>
      </c>
      <c r="G6417" s="153">
        <v>0.795700880987897</v>
      </c>
      <c r="H6417" s="153">
        <v>0.391672408676702</v>
      </c>
      <c r="I6417" s="153">
        <v>0.366245489880177</v>
      </c>
      <c r="J6417" s="153">
        <v>0.01</v>
      </c>
      <c r="K6417" s="151">
        <v>0.851808</v>
      </c>
      <c r="L6417" s="151">
        <v>5.978639</v>
      </c>
      <c r="M6417" s="2">
        <v>6416.0</v>
      </c>
    </row>
    <row r="6418">
      <c r="A6418" s="152" t="s">
        <v>446</v>
      </c>
      <c r="B6418" s="152" t="s">
        <v>62</v>
      </c>
      <c r="C6418" s="153">
        <v>3.66578667374074</v>
      </c>
      <c r="D6418" s="153">
        <v>-0.0514050592578231</v>
      </c>
      <c r="E6418" s="149">
        <v>0.851935388478785</v>
      </c>
      <c r="F6418" s="153">
        <v>0.00553667508546485</v>
      </c>
      <c r="G6418" s="153">
        <v>0.69995317168406</v>
      </c>
      <c r="H6418" s="153">
        <v>0.892604255712616</v>
      </c>
      <c r="I6418" s="153">
        <v>0.557705045787077</v>
      </c>
      <c r="J6418" s="153">
        <v>0.01</v>
      </c>
      <c r="K6418" s="151">
        <v>0.851935</v>
      </c>
      <c r="L6418" s="151">
        <v>5.985146</v>
      </c>
      <c r="M6418" s="2">
        <v>6417.0</v>
      </c>
    </row>
    <row r="6419">
      <c r="A6419" s="152" t="s">
        <v>62</v>
      </c>
      <c r="B6419" s="152" t="s">
        <v>446</v>
      </c>
      <c r="C6419" s="153">
        <v>-3.66578667374074</v>
      </c>
      <c r="D6419" s="153">
        <v>-0.0514050592578231</v>
      </c>
      <c r="E6419" s="149">
        <v>0.851935388478785</v>
      </c>
      <c r="F6419" s="153">
        <v>0.00553667508546474</v>
      </c>
      <c r="G6419" s="153">
        <v>0.69995317168406</v>
      </c>
      <c r="H6419" s="153">
        <v>0.892604255712616</v>
      </c>
      <c r="I6419" s="153">
        <v>0.557705045787077</v>
      </c>
      <c r="J6419" s="153">
        <v>0.01</v>
      </c>
      <c r="K6419" s="151">
        <v>0.851935</v>
      </c>
      <c r="L6419" s="151">
        <v>5.990771</v>
      </c>
      <c r="M6419" s="2">
        <v>6418.0</v>
      </c>
    </row>
    <row r="6420">
      <c r="A6420" s="152" t="s">
        <v>448</v>
      </c>
      <c r="B6420" s="152" t="s">
        <v>28</v>
      </c>
      <c r="C6420" s="153">
        <v>2.09100415319566</v>
      </c>
      <c r="D6420" s="153">
        <v>0.328126574251855</v>
      </c>
      <c r="E6420" s="149">
        <v>0.852049811581197</v>
      </c>
      <c r="F6420" s="153">
        <v>0.401933805490648</v>
      </c>
      <c r="G6420" s="153">
        <v>0.188174124517715</v>
      </c>
      <c r="H6420" s="153">
        <v>0.976037335041031</v>
      </c>
      <c r="I6420" s="153">
        <v>0.684928405268634</v>
      </c>
      <c r="J6420" s="153">
        <v>0.01</v>
      </c>
      <c r="K6420" s="151">
        <v>0.85205</v>
      </c>
      <c r="L6420" s="151">
        <v>6.002859</v>
      </c>
      <c r="M6420" s="2">
        <v>6419.0</v>
      </c>
    </row>
    <row r="6421">
      <c r="A6421" s="152" t="s">
        <v>28</v>
      </c>
      <c r="B6421" s="152" t="s">
        <v>448</v>
      </c>
      <c r="C6421" s="153">
        <v>-2.09100415319566</v>
      </c>
      <c r="D6421" s="153">
        <v>0.328126574251855</v>
      </c>
      <c r="E6421" s="149">
        <v>0.852049811581197</v>
      </c>
      <c r="F6421" s="153">
        <v>0.401933805490641</v>
      </c>
      <c r="G6421" s="153">
        <v>0.188174124517715</v>
      </c>
      <c r="H6421" s="153">
        <v>0.976037335041031</v>
      </c>
      <c r="I6421" s="153">
        <v>0.684928405268634</v>
      </c>
      <c r="J6421" s="153">
        <v>0.01</v>
      </c>
      <c r="K6421" s="151">
        <v>0.85205</v>
      </c>
      <c r="L6421" s="151">
        <v>5.997212</v>
      </c>
      <c r="M6421" s="2">
        <v>6420.0</v>
      </c>
    </row>
    <row r="6422">
      <c r="A6422" s="152" t="s">
        <v>178</v>
      </c>
      <c r="B6422" s="152" t="s">
        <v>31</v>
      </c>
      <c r="C6422" s="153">
        <v>0.473679493396743</v>
      </c>
      <c r="D6422" s="153">
        <v>-0.249487204356199</v>
      </c>
      <c r="E6422" s="149">
        <v>0.852075502006464</v>
      </c>
      <c r="F6422" s="153">
        <v>0.00337566991028454</v>
      </c>
      <c r="G6422" s="153">
        <v>0.687951797293362</v>
      </c>
      <c r="H6422" s="153">
        <v>0.0969780367279403</v>
      </c>
      <c r="I6422" s="153">
        <v>0.894184718410735</v>
      </c>
      <c r="J6422" s="153">
        <v>0.0753639165463851</v>
      </c>
      <c r="K6422" s="151">
        <v>0.852076</v>
      </c>
      <c r="L6422" s="151">
        <v>6.008698</v>
      </c>
      <c r="M6422" s="2">
        <v>6421.0</v>
      </c>
    </row>
    <row r="6423">
      <c r="A6423" s="152" t="s">
        <v>31</v>
      </c>
      <c r="B6423" s="152" t="s">
        <v>178</v>
      </c>
      <c r="C6423" s="153">
        <v>-0.473679493396743</v>
      </c>
      <c r="D6423" s="153">
        <v>-0.249487204356199</v>
      </c>
      <c r="E6423" s="149">
        <v>0.852075502006464</v>
      </c>
      <c r="F6423" s="153">
        <v>0.00337566991028454</v>
      </c>
      <c r="G6423" s="153">
        <v>0.687951797293362</v>
      </c>
      <c r="H6423" s="153">
        <v>0.0969780367279403</v>
      </c>
      <c r="I6423" s="153">
        <v>0.894184718410735</v>
      </c>
      <c r="J6423" s="153">
        <v>0.0753639165463851</v>
      </c>
      <c r="K6423" s="151">
        <v>0.852076</v>
      </c>
      <c r="L6423" s="151">
        <v>6.014367</v>
      </c>
      <c r="M6423" s="2">
        <v>6422.0</v>
      </c>
    </row>
    <row r="6424">
      <c r="A6424" s="152" t="s">
        <v>109</v>
      </c>
      <c r="B6424" s="152" t="s">
        <v>189</v>
      </c>
      <c r="C6424" s="153">
        <v>-0.938133324771644</v>
      </c>
      <c r="D6424" s="153">
        <v>0.192210806435229</v>
      </c>
      <c r="E6424" s="149">
        <v>0.852105204413028</v>
      </c>
      <c r="F6424" s="153">
        <v>0.00159844537385101</v>
      </c>
      <c r="G6424" s="153">
        <v>0.387844359181168</v>
      </c>
      <c r="H6424" s="153">
        <v>0.0232959675016304</v>
      </c>
      <c r="I6424" s="153">
        <v>0.91571434680423</v>
      </c>
      <c r="J6424" s="153">
        <v>0.01</v>
      </c>
      <c r="K6424" s="151">
        <v>0.852105</v>
      </c>
      <c r="L6424" s="151">
        <v>6.020256</v>
      </c>
      <c r="M6424" s="2">
        <v>6423.0</v>
      </c>
    </row>
    <row r="6425">
      <c r="A6425" s="152" t="s">
        <v>189</v>
      </c>
      <c r="B6425" s="152" t="s">
        <v>109</v>
      </c>
      <c r="C6425" s="153">
        <v>0.938133324771644</v>
      </c>
      <c r="D6425" s="153">
        <v>0.192210806435229</v>
      </c>
      <c r="E6425" s="149">
        <v>0.852105204413028</v>
      </c>
      <c r="F6425" s="153">
        <v>0.00159844537385103</v>
      </c>
      <c r="G6425" s="153">
        <v>0.387844359181168</v>
      </c>
      <c r="H6425" s="153">
        <v>0.0232959675016304</v>
      </c>
      <c r="I6425" s="153">
        <v>0.91571434680423</v>
      </c>
      <c r="J6425" s="153">
        <v>0.01</v>
      </c>
      <c r="K6425" s="151">
        <v>0.852105</v>
      </c>
      <c r="L6425" s="151">
        <v>6.025946</v>
      </c>
      <c r="M6425" s="2">
        <v>6424.0</v>
      </c>
    </row>
    <row r="6426">
      <c r="A6426" s="152" t="s">
        <v>93</v>
      </c>
      <c r="B6426" s="152" t="s">
        <v>448</v>
      </c>
      <c r="C6426" s="153">
        <v>-2.11990180691162</v>
      </c>
      <c r="D6426" s="153">
        <v>0.226155013077299</v>
      </c>
      <c r="E6426" s="149">
        <v>0.852447550314191</v>
      </c>
      <c r="F6426" s="153">
        <v>0.615494253059276</v>
      </c>
      <c r="G6426" s="153">
        <v>0.14010097416426</v>
      </c>
      <c r="H6426" s="153">
        <v>0.675654264227098</v>
      </c>
      <c r="I6426" s="153">
        <v>0.837250151898857</v>
      </c>
      <c r="J6426" s="153">
        <v>0.01</v>
      </c>
      <c r="K6426" s="151">
        <v>0.852448</v>
      </c>
      <c r="L6426" s="151">
        <v>6.034071</v>
      </c>
      <c r="M6426" s="2">
        <v>6425.0</v>
      </c>
    </row>
    <row r="6427">
      <c r="A6427" s="152" t="s">
        <v>448</v>
      </c>
      <c r="B6427" s="152" t="s">
        <v>93</v>
      </c>
      <c r="C6427" s="153">
        <v>2.11990180691162</v>
      </c>
      <c r="D6427" s="153">
        <v>0.226155013077299</v>
      </c>
      <c r="E6427" s="149">
        <v>0.852447550314191</v>
      </c>
      <c r="F6427" s="153">
        <v>0.615494253059276</v>
      </c>
      <c r="G6427" s="153">
        <v>0.14010097416426</v>
      </c>
      <c r="H6427" s="153">
        <v>0.675654264227098</v>
      </c>
      <c r="I6427" s="153">
        <v>0.837250151898857</v>
      </c>
      <c r="J6427" s="153">
        <v>0.01</v>
      </c>
      <c r="K6427" s="151">
        <v>0.852448</v>
      </c>
      <c r="L6427" s="151">
        <v>6.039785</v>
      </c>
      <c r="M6427" s="2">
        <v>6426.0</v>
      </c>
    </row>
    <row r="6428">
      <c r="A6428" s="152" t="s">
        <v>6</v>
      </c>
      <c r="B6428" s="152" t="s">
        <v>30</v>
      </c>
      <c r="C6428" s="153">
        <v>0.761718439119353</v>
      </c>
      <c r="D6428" s="153">
        <v>-0.022294178746065</v>
      </c>
      <c r="E6428" s="149">
        <v>0.8533615567049</v>
      </c>
      <c r="F6428" s="153">
        <v>0.00368434847996643</v>
      </c>
      <c r="G6428" s="153">
        <v>0.713673208006671</v>
      </c>
      <c r="H6428" s="153">
        <v>0.417392630217761</v>
      </c>
      <c r="I6428" s="153">
        <v>0.359838577693425</v>
      </c>
      <c r="J6428" s="153">
        <v>0.01</v>
      </c>
      <c r="K6428" s="151">
        <v>0.853362</v>
      </c>
      <c r="L6428" s="151">
        <v>6.057734</v>
      </c>
      <c r="M6428" s="2">
        <v>6427.0</v>
      </c>
    </row>
    <row r="6429">
      <c r="A6429" s="152" t="s">
        <v>30</v>
      </c>
      <c r="B6429" s="152" t="s">
        <v>6</v>
      </c>
      <c r="C6429" s="153">
        <v>-0.761718439119353</v>
      </c>
      <c r="D6429" s="153">
        <v>-0.022294178746065</v>
      </c>
      <c r="E6429" s="149">
        <v>0.8533615567049</v>
      </c>
      <c r="F6429" s="153">
        <v>0.00368434847996643</v>
      </c>
      <c r="G6429" s="153">
        <v>0.713673208006671</v>
      </c>
      <c r="H6429" s="153">
        <v>0.417392630217761</v>
      </c>
      <c r="I6429" s="153">
        <v>0.359838577693425</v>
      </c>
      <c r="J6429" s="153">
        <v>0.01</v>
      </c>
      <c r="K6429" s="151">
        <v>0.853362</v>
      </c>
      <c r="L6429" s="151">
        <v>6.051992</v>
      </c>
      <c r="M6429" s="2">
        <v>6428.0</v>
      </c>
    </row>
    <row r="6430">
      <c r="A6430" s="152" t="s">
        <v>9</v>
      </c>
      <c r="B6430" s="152" t="s">
        <v>198</v>
      </c>
      <c r="C6430" s="153">
        <v>-1.1944350192082</v>
      </c>
      <c r="D6430" s="153">
        <v>0.040032163311378</v>
      </c>
      <c r="E6430" s="149">
        <v>0.853445303712123</v>
      </c>
      <c r="F6430" s="153">
        <v>0.861927768961793</v>
      </c>
      <c r="G6430" s="153">
        <v>0.153567956746102</v>
      </c>
      <c r="H6430" s="153">
        <v>0.456188023794544</v>
      </c>
      <c r="I6430" s="153">
        <v>0.647857608686991</v>
      </c>
      <c r="J6430" s="153">
        <v>0.0107404546997089</v>
      </c>
      <c r="K6430" s="151">
        <v>0.853445</v>
      </c>
      <c r="L6430" s="151">
        <v>6.064081</v>
      </c>
      <c r="M6430" s="2">
        <v>6429.0</v>
      </c>
    </row>
    <row r="6431">
      <c r="A6431" s="152" t="s">
        <v>198</v>
      </c>
      <c r="B6431" s="152" t="s">
        <v>9</v>
      </c>
      <c r="C6431" s="153">
        <v>1.1944350192082</v>
      </c>
      <c r="D6431" s="153">
        <v>0.040032163311378</v>
      </c>
      <c r="E6431" s="149">
        <v>0.853445303712123</v>
      </c>
      <c r="F6431" s="153">
        <v>0.861927768961785</v>
      </c>
      <c r="G6431" s="153">
        <v>0.153567956746102</v>
      </c>
      <c r="H6431" s="153">
        <v>0.456188023794544</v>
      </c>
      <c r="I6431" s="153">
        <v>0.647857608686991</v>
      </c>
      <c r="J6431" s="153">
        <v>0.0107404546997089</v>
      </c>
      <c r="K6431" s="151">
        <v>0.853445</v>
      </c>
      <c r="L6431" s="151">
        <v>6.069846</v>
      </c>
      <c r="M6431" s="2">
        <v>6430.0</v>
      </c>
    </row>
    <row r="6432">
      <c r="A6432" s="152" t="s">
        <v>448</v>
      </c>
      <c r="B6432" s="152" t="s">
        <v>178</v>
      </c>
      <c r="C6432" s="153">
        <v>1.66528207344637</v>
      </c>
      <c r="D6432" s="153">
        <v>0.3457746657503</v>
      </c>
      <c r="E6432" s="149">
        <v>0.853601937741233</v>
      </c>
      <c r="F6432" s="153">
        <v>0.160132877675019</v>
      </c>
      <c r="G6432" s="153">
        <v>0.438792107457176</v>
      </c>
      <c r="H6432" s="153">
        <v>5.36839660734162E-4</v>
      </c>
      <c r="I6432" s="153">
        <v>0.809892613994333</v>
      </c>
      <c r="J6432" s="153">
        <v>0.01</v>
      </c>
      <c r="K6432" s="151">
        <v>0.853602</v>
      </c>
      <c r="L6432" s="151">
        <v>6.076736</v>
      </c>
      <c r="M6432" s="2">
        <v>6431.0</v>
      </c>
    </row>
    <row r="6433">
      <c r="A6433" s="152" t="s">
        <v>178</v>
      </c>
      <c r="B6433" s="152" t="s">
        <v>448</v>
      </c>
      <c r="C6433" s="153">
        <v>-1.66528207344637</v>
      </c>
      <c r="D6433" s="153">
        <v>0.3457746657503</v>
      </c>
      <c r="E6433" s="149">
        <v>0.853601937741233</v>
      </c>
      <c r="F6433" s="153">
        <v>0.160132877675015</v>
      </c>
      <c r="G6433" s="153">
        <v>0.438792107457176</v>
      </c>
      <c r="H6433" s="153">
        <v>5.36839660734162E-4</v>
      </c>
      <c r="I6433" s="153">
        <v>0.809892613994333</v>
      </c>
      <c r="J6433" s="153">
        <v>0.01</v>
      </c>
      <c r="K6433" s="151">
        <v>0.853602</v>
      </c>
      <c r="L6433" s="151">
        <v>6.082524</v>
      </c>
      <c r="M6433" s="2">
        <v>6432.0</v>
      </c>
    </row>
    <row r="6434">
      <c r="A6434" s="152" t="s">
        <v>37</v>
      </c>
      <c r="B6434" s="152" t="s">
        <v>175</v>
      </c>
      <c r="C6434" s="153">
        <v>-0.906739960597566</v>
      </c>
      <c r="D6434" s="153">
        <v>0.201388170036203</v>
      </c>
      <c r="E6434" s="149">
        <v>0.853933936886174</v>
      </c>
      <c r="F6434" s="153">
        <v>0.015672251843848</v>
      </c>
      <c r="G6434" s="153">
        <v>0.00490954877863032</v>
      </c>
      <c r="H6434" s="153">
        <v>0.428082357227127</v>
      </c>
      <c r="I6434" s="153">
        <v>0.00204740003767499</v>
      </c>
      <c r="J6434" s="153">
        <v>0.0193067670965161</v>
      </c>
      <c r="K6434" s="151">
        <v>0.853934</v>
      </c>
      <c r="L6434" s="151">
        <v>6.096502</v>
      </c>
      <c r="M6434" s="2">
        <v>6433.0</v>
      </c>
    </row>
    <row r="6435">
      <c r="A6435" s="152" t="s">
        <v>175</v>
      </c>
      <c r="B6435" s="152" t="s">
        <v>37</v>
      </c>
      <c r="C6435" s="153">
        <v>0.906739960597566</v>
      </c>
      <c r="D6435" s="153">
        <v>0.201388170036203</v>
      </c>
      <c r="E6435" s="149">
        <v>0.853933936886174</v>
      </c>
      <c r="F6435" s="153">
        <v>0.015672251843848</v>
      </c>
      <c r="G6435" s="153">
        <v>0.00490954877863032</v>
      </c>
      <c r="H6435" s="153">
        <v>0.428082357227127</v>
      </c>
      <c r="I6435" s="153">
        <v>0.00204740003767499</v>
      </c>
      <c r="J6435" s="153">
        <v>0.0193067670965161</v>
      </c>
      <c r="K6435" s="151">
        <v>0.853934</v>
      </c>
      <c r="L6435" s="151">
        <v>6.09069</v>
      </c>
      <c r="M6435" s="2">
        <v>6434.0</v>
      </c>
    </row>
    <row r="6436">
      <c r="A6436" s="152" t="s">
        <v>189</v>
      </c>
      <c r="B6436" s="152" t="s">
        <v>16</v>
      </c>
      <c r="C6436" s="153">
        <v>1.07749759154832</v>
      </c>
      <c r="D6436" s="153">
        <v>-0.282211162266068</v>
      </c>
      <c r="E6436" s="149">
        <v>0.853958897464907</v>
      </c>
      <c r="F6436" s="153">
        <v>6.63202217019231E-4</v>
      </c>
      <c r="G6436" s="153">
        <v>0.389717789535166</v>
      </c>
      <c r="H6436" s="153">
        <v>0.0210676882636475</v>
      </c>
      <c r="I6436" s="153">
        <v>0.917471607739318</v>
      </c>
      <c r="J6436" s="153">
        <v>0.01</v>
      </c>
      <c r="K6436" s="151">
        <v>0.853959</v>
      </c>
      <c r="L6436" s="151">
        <v>6.102503</v>
      </c>
      <c r="M6436" s="2">
        <v>6435.0</v>
      </c>
    </row>
    <row r="6437">
      <c r="A6437" s="152" t="s">
        <v>16</v>
      </c>
      <c r="B6437" s="152" t="s">
        <v>189</v>
      </c>
      <c r="C6437" s="153">
        <v>-1.07749759154832</v>
      </c>
      <c r="D6437" s="153">
        <v>-0.282211162266068</v>
      </c>
      <c r="E6437" s="149">
        <v>0.853958897464907</v>
      </c>
      <c r="F6437" s="153">
        <v>6.63202217019222E-4</v>
      </c>
      <c r="G6437" s="153">
        <v>0.389717789535166</v>
      </c>
      <c r="H6437" s="153">
        <v>0.0210676882636475</v>
      </c>
      <c r="I6437" s="153">
        <v>0.917471607739318</v>
      </c>
      <c r="J6437" s="153">
        <v>0.01</v>
      </c>
      <c r="K6437" s="151">
        <v>0.853959</v>
      </c>
      <c r="L6437" s="151">
        <v>6.108337</v>
      </c>
      <c r="M6437" s="2">
        <v>6436.0</v>
      </c>
    </row>
    <row r="6438">
      <c r="A6438" s="152" t="s">
        <v>9</v>
      </c>
      <c r="B6438" s="152" t="s">
        <v>54</v>
      </c>
      <c r="C6438" s="153">
        <v>0.012586443608258</v>
      </c>
      <c r="D6438" s="153">
        <v>-0.0274187430082377</v>
      </c>
      <c r="E6438" s="149">
        <v>0.854735385682525</v>
      </c>
      <c r="F6438" s="153">
        <v>0.0518206259282679</v>
      </c>
      <c r="G6438" s="153">
        <v>0.247869011939007</v>
      </c>
      <c r="H6438" s="153">
        <v>0.0313867613825928</v>
      </c>
      <c r="I6438" s="153">
        <v>0.726921638506459</v>
      </c>
      <c r="J6438" s="153">
        <v>0.148899607108293</v>
      </c>
      <c r="K6438" s="151">
        <v>0.854735</v>
      </c>
      <c r="L6438" s="151">
        <v>6.125604</v>
      </c>
      <c r="M6438" s="2">
        <v>6437.0</v>
      </c>
    </row>
    <row r="6439">
      <c r="A6439" s="152" t="s">
        <v>54</v>
      </c>
      <c r="B6439" s="152" t="s">
        <v>9</v>
      </c>
      <c r="C6439" s="153">
        <v>-0.012586443608258</v>
      </c>
      <c r="D6439" s="153">
        <v>-0.0274187430082377</v>
      </c>
      <c r="E6439" s="149">
        <v>0.854735385682525</v>
      </c>
      <c r="F6439" s="153">
        <v>0.0518206259282679</v>
      </c>
      <c r="G6439" s="153">
        <v>0.247869011939007</v>
      </c>
      <c r="H6439" s="153">
        <v>0.0313867613825928</v>
      </c>
      <c r="I6439" s="153">
        <v>0.726921638506459</v>
      </c>
      <c r="J6439" s="153">
        <v>0.148899607108293</v>
      </c>
      <c r="K6439" s="151">
        <v>0.854735</v>
      </c>
      <c r="L6439" s="151">
        <v>6.119742</v>
      </c>
      <c r="M6439" s="2">
        <v>6438.0</v>
      </c>
    </row>
    <row r="6440">
      <c r="A6440" s="152" t="s">
        <v>87</v>
      </c>
      <c r="B6440" s="152" t="s">
        <v>377</v>
      </c>
      <c r="C6440" s="153">
        <v>-1.77507212893975</v>
      </c>
      <c r="D6440" s="153">
        <v>0.15986604625476</v>
      </c>
      <c r="E6440" s="149">
        <v>0.854886027586343</v>
      </c>
      <c r="F6440" s="153">
        <v>0.0025086015021</v>
      </c>
      <c r="G6440" s="153">
        <v>0.809487199086128</v>
      </c>
      <c r="H6440" s="153">
        <v>0.0019204572271828</v>
      </c>
      <c r="I6440" s="153">
        <v>0.599027351823382</v>
      </c>
      <c r="J6440" s="153">
        <v>0.359686630096878</v>
      </c>
      <c r="K6440" s="151">
        <v>0.854886</v>
      </c>
      <c r="L6440" s="151">
        <v>6.138443</v>
      </c>
      <c r="M6440" s="2">
        <v>6439.0</v>
      </c>
    </row>
    <row r="6441">
      <c r="A6441" s="152" t="s">
        <v>377</v>
      </c>
      <c r="B6441" s="152" t="s">
        <v>87</v>
      </c>
      <c r="C6441" s="153">
        <v>1.77507212893975</v>
      </c>
      <c r="D6441" s="153">
        <v>0.15986604625476</v>
      </c>
      <c r="E6441" s="149">
        <v>0.854886027586343</v>
      </c>
      <c r="F6441" s="153">
        <v>0.0025086015021</v>
      </c>
      <c r="G6441" s="153">
        <v>0.809487199086128</v>
      </c>
      <c r="H6441" s="153">
        <v>0.0019204572271828</v>
      </c>
      <c r="I6441" s="153">
        <v>0.599027351823382</v>
      </c>
      <c r="J6441" s="153">
        <v>0.359686630096878</v>
      </c>
      <c r="K6441" s="151">
        <v>0.854886</v>
      </c>
      <c r="L6441" s="151">
        <v>6.132557</v>
      </c>
      <c r="M6441" s="2">
        <v>6440.0</v>
      </c>
    </row>
    <row r="6442">
      <c r="A6442" s="152" t="s">
        <v>58</v>
      </c>
      <c r="B6442" s="152" t="s">
        <v>184</v>
      </c>
      <c r="C6442" s="153">
        <v>-0.560342983281465</v>
      </c>
      <c r="D6442" s="153">
        <v>0.0953098357096327</v>
      </c>
      <c r="E6442" s="149">
        <v>0.855048464731969</v>
      </c>
      <c r="F6442" s="153">
        <v>0.464066994775496</v>
      </c>
      <c r="G6442" s="153">
        <v>0.317374696715418</v>
      </c>
      <c r="H6442" s="153">
        <v>0.765179234373869</v>
      </c>
      <c r="I6442" s="153">
        <v>0.29896242121609</v>
      </c>
      <c r="J6442" s="153">
        <v>0.01</v>
      </c>
      <c r="K6442" s="151">
        <v>0.855048</v>
      </c>
      <c r="L6442" s="151">
        <v>6.151416</v>
      </c>
      <c r="M6442" s="2">
        <v>6441.0</v>
      </c>
    </row>
    <row r="6443">
      <c r="A6443" s="152" t="s">
        <v>184</v>
      </c>
      <c r="B6443" s="152" t="s">
        <v>58</v>
      </c>
      <c r="C6443" s="153">
        <v>0.560342983281465</v>
      </c>
      <c r="D6443" s="153">
        <v>0.0953098357096327</v>
      </c>
      <c r="E6443" s="149">
        <v>0.855048464731969</v>
      </c>
      <c r="F6443" s="153">
        <v>0.464066994775504</v>
      </c>
      <c r="G6443" s="153">
        <v>0.317374696715418</v>
      </c>
      <c r="H6443" s="153">
        <v>0.765179234373869</v>
      </c>
      <c r="I6443" s="153">
        <v>0.29896242121609</v>
      </c>
      <c r="J6443" s="153">
        <v>0.01</v>
      </c>
      <c r="K6443" s="151">
        <v>0.855048</v>
      </c>
      <c r="L6443" s="151">
        <v>6.145507</v>
      </c>
      <c r="M6443" s="2">
        <v>6442.0</v>
      </c>
    </row>
    <row r="6444">
      <c r="A6444" s="152" t="s">
        <v>27</v>
      </c>
      <c r="B6444" s="152" t="s">
        <v>93</v>
      </c>
      <c r="C6444" s="153">
        <v>0.635300119207383</v>
      </c>
      <c r="D6444" s="153">
        <v>0.0378650872309935</v>
      </c>
      <c r="E6444" s="149">
        <v>0.855119525178918</v>
      </c>
      <c r="F6444" s="153">
        <v>0.00752667566069116</v>
      </c>
      <c r="G6444" s="153">
        <v>0.658037159200233</v>
      </c>
      <c r="H6444" s="153">
        <v>0.0714651737420426</v>
      </c>
      <c r="I6444" s="153">
        <v>0.31793248541144</v>
      </c>
      <c r="J6444" s="153">
        <v>0.212277487902622</v>
      </c>
      <c r="K6444" s="151">
        <v>0.85512</v>
      </c>
      <c r="L6444" s="151">
        <v>6.163781</v>
      </c>
      <c r="M6444" s="2">
        <v>6443.0</v>
      </c>
    </row>
    <row r="6445">
      <c r="A6445" s="152" t="s">
        <v>93</v>
      </c>
      <c r="B6445" s="152" t="s">
        <v>27</v>
      </c>
      <c r="C6445" s="153">
        <v>-0.635300119207383</v>
      </c>
      <c r="D6445" s="153">
        <v>0.0378650872309935</v>
      </c>
      <c r="E6445" s="149">
        <v>0.855119525178918</v>
      </c>
      <c r="F6445" s="153">
        <v>0.00752667566069105</v>
      </c>
      <c r="G6445" s="153">
        <v>0.658037159200233</v>
      </c>
      <c r="H6445" s="153">
        <v>0.0714651737420426</v>
      </c>
      <c r="I6445" s="153">
        <v>0.31793248541144</v>
      </c>
      <c r="J6445" s="153">
        <v>0.212277487902622</v>
      </c>
      <c r="K6445" s="151">
        <v>0.85512</v>
      </c>
      <c r="L6445" s="151">
        <v>6.157848</v>
      </c>
      <c r="M6445" s="2">
        <v>6444.0</v>
      </c>
    </row>
    <row r="6446">
      <c r="A6446" s="152" t="s">
        <v>12</v>
      </c>
      <c r="B6446" s="152" t="s">
        <v>36</v>
      </c>
      <c r="C6446" s="153">
        <v>-0.581036787091869</v>
      </c>
      <c r="D6446" s="153">
        <v>0.211281892047258</v>
      </c>
      <c r="E6446" s="149">
        <v>0.855365680935951</v>
      </c>
      <c r="F6446" s="154">
        <v>3.73015954816346E-5</v>
      </c>
      <c r="G6446" s="153">
        <v>0.789645865771901</v>
      </c>
      <c r="H6446" s="153">
        <v>0.0952041764011082</v>
      </c>
      <c r="I6446" s="153">
        <v>0.777277836040969</v>
      </c>
      <c r="J6446" s="153">
        <v>0.01</v>
      </c>
      <c r="K6446" s="151">
        <v>0.855366</v>
      </c>
      <c r="L6446" s="151">
        <v>6.171501</v>
      </c>
      <c r="M6446" s="2">
        <v>6445.0</v>
      </c>
    </row>
    <row r="6447">
      <c r="A6447" s="152" t="s">
        <v>36</v>
      </c>
      <c r="B6447" s="152" t="s">
        <v>12</v>
      </c>
      <c r="C6447" s="153">
        <v>0.581036787091869</v>
      </c>
      <c r="D6447" s="153">
        <v>0.211281892047258</v>
      </c>
      <c r="E6447" s="149">
        <v>0.855365680935951</v>
      </c>
      <c r="F6447" s="154">
        <v>3.73015954816349E-5</v>
      </c>
      <c r="G6447" s="153">
        <v>0.789645865771901</v>
      </c>
      <c r="H6447" s="153">
        <v>0.0952041764011082</v>
      </c>
      <c r="I6447" s="153">
        <v>0.777277836040969</v>
      </c>
      <c r="J6447" s="153">
        <v>0.01</v>
      </c>
      <c r="K6447" s="151">
        <v>0.855366</v>
      </c>
      <c r="L6447" s="151">
        <v>6.177458</v>
      </c>
      <c r="M6447" s="2">
        <v>6446.0</v>
      </c>
    </row>
    <row r="6448">
      <c r="A6448" s="152" t="s">
        <v>175</v>
      </c>
      <c r="B6448" s="152" t="s">
        <v>181</v>
      </c>
      <c r="C6448" s="153">
        <v>-0.299659016367961</v>
      </c>
      <c r="D6448" s="153">
        <v>-0.237553502867893</v>
      </c>
      <c r="E6448" s="149">
        <v>0.855684845177591</v>
      </c>
      <c r="F6448" s="153">
        <v>0.105210411396998</v>
      </c>
      <c r="G6448" s="153">
        <v>0.247385172450406</v>
      </c>
      <c r="H6448" s="153">
        <v>0.479528496230292</v>
      </c>
      <c r="I6448" s="153">
        <v>0.284953680883224</v>
      </c>
      <c r="J6448" s="153">
        <v>0.01</v>
      </c>
      <c r="K6448" s="151">
        <v>0.855685</v>
      </c>
      <c r="L6448" s="151">
        <v>6.191716</v>
      </c>
      <c r="M6448" s="2">
        <v>6447.0</v>
      </c>
    </row>
    <row r="6449">
      <c r="A6449" s="152" t="s">
        <v>181</v>
      </c>
      <c r="B6449" s="152" t="s">
        <v>175</v>
      </c>
      <c r="C6449" s="153">
        <v>0.299659016367961</v>
      </c>
      <c r="D6449" s="153">
        <v>-0.237553502867893</v>
      </c>
      <c r="E6449" s="149">
        <v>0.855684845177591</v>
      </c>
      <c r="F6449" s="153">
        <v>0.105210411396998</v>
      </c>
      <c r="G6449" s="153">
        <v>0.247385172450406</v>
      </c>
      <c r="H6449" s="153">
        <v>0.479528496230292</v>
      </c>
      <c r="I6449" s="153">
        <v>0.284953680883224</v>
      </c>
      <c r="J6449" s="153">
        <v>0.01</v>
      </c>
      <c r="K6449" s="151">
        <v>0.855685</v>
      </c>
      <c r="L6449" s="151">
        <v>6.185733</v>
      </c>
      <c r="M6449" s="2">
        <v>6448.0</v>
      </c>
    </row>
    <row r="6450">
      <c r="A6450" s="152" t="s">
        <v>91</v>
      </c>
      <c r="B6450" s="152" t="s">
        <v>80</v>
      </c>
      <c r="C6450" s="153">
        <v>0.00526683991640517</v>
      </c>
      <c r="D6450" s="153">
        <v>0.0353199254394097</v>
      </c>
      <c r="E6450" s="149">
        <v>0.855709930096624</v>
      </c>
      <c r="F6450" s="153">
        <v>0.00345954817292262</v>
      </c>
      <c r="G6450" s="153">
        <v>0.507432812716352</v>
      </c>
      <c r="H6450" s="153">
        <v>0.00158924987035149</v>
      </c>
      <c r="I6450" s="153">
        <v>0.98745995722552</v>
      </c>
      <c r="J6450" s="153">
        <v>0.381819967738276</v>
      </c>
      <c r="K6450" s="151">
        <v>0.85571</v>
      </c>
      <c r="L6450" s="151">
        <v>6.197891</v>
      </c>
      <c r="M6450" s="2">
        <v>6449.0</v>
      </c>
    </row>
    <row r="6451">
      <c r="A6451" s="152" t="s">
        <v>80</v>
      </c>
      <c r="B6451" s="152" t="s">
        <v>91</v>
      </c>
      <c r="C6451" s="153">
        <v>-0.00526683991640517</v>
      </c>
      <c r="D6451" s="153">
        <v>0.0353199254394097</v>
      </c>
      <c r="E6451" s="149">
        <v>0.855709930096624</v>
      </c>
      <c r="F6451" s="153">
        <v>0.00345954817292262</v>
      </c>
      <c r="G6451" s="153">
        <v>0.507432812716352</v>
      </c>
      <c r="H6451" s="153">
        <v>0.00158924987035149</v>
      </c>
      <c r="I6451" s="153">
        <v>0.98745995722552</v>
      </c>
      <c r="J6451" s="153">
        <v>0.381819967738276</v>
      </c>
      <c r="K6451" s="151">
        <v>0.85571</v>
      </c>
      <c r="L6451" s="151">
        <v>6.203897</v>
      </c>
      <c r="M6451" s="2">
        <v>6450.0</v>
      </c>
    </row>
    <row r="6452">
      <c r="A6452" s="152" t="s">
        <v>79</v>
      </c>
      <c r="B6452" s="152" t="s">
        <v>66</v>
      </c>
      <c r="C6452" s="153">
        <v>-0.585572344878604</v>
      </c>
      <c r="D6452" s="153">
        <v>-0.0300149344393387</v>
      </c>
      <c r="E6452" s="149">
        <v>0.855957528258447</v>
      </c>
      <c r="F6452" s="153">
        <v>0.31841085445037</v>
      </c>
      <c r="G6452" s="153">
        <v>0.00380912179918971</v>
      </c>
      <c r="H6452" s="153">
        <v>0.289755409174296</v>
      </c>
      <c r="I6452" s="153">
        <v>0.0111253657688273</v>
      </c>
      <c r="J6452" s="153">
        <v>0.0157661036863362</v>
      </c>
      <c r="K6452" s="151">
        <v>0.855958</v>
      </c>
      <c r="L6452" s="151">
        <v>6.217742</v>
      </c>
      <c r="M6452" s="2">
        <v>6451.0</v>
      </c>
    </row>
    <row r="6453">
      <c r="A6453" s="152" t="s">
        <v>66</v>
      </c>
      <c r="B6453" s="152" t="s">
        <v>79</v>
      </c>
      <c r="C6453" s="153">
        <v>0.585572344878604</v>
      </c>
      <c r="D6453" s="153">
        <v>-0.0300149344393387</v>
      </c>
      <c r="E6453" s="149">
        <v>0.855957528258447</v>
      </c>
      <c r="F6453" s="153">
        <v>0.318410854450365</v>
      </c>
      <c r="G6453" s="153">
        <v>0.00380912179918971</v>
      </c>
      <c r="H6453" s="153">
        <v>0.289755409174296</v>
      </c>
      <c r="I6453" s="153">
        <v>0.0111253657688273</v>
      </c>
      <c r="J6453" s="153">
        <v>0.0157661036863362</v>
      </c>
      <c r="K6453" s="151">
        <v>0.855958</v>
      </c>
      <c r="L6453" s="151">
        <v>6.211711</v>
      </c>
      <c r="M6453" s="2">
        <v>6452.0</v>
      </c>
    </row>
    <row r="6454">
      <c r="A6454" s="152" t="s">
        <v>188</v>
      </c>
      <c r="B6454" s="152" t="s">
        <v>202</v>
      </c>
      <c r="C6454" s="153">
        <v>0.0165664058194643</v>
      </c>
      <c r="D6454" s="153">
        <v>-0.307234343657005</v>
      </c>
      <c r="E6454" s="149">
        <v>0.856490883084749</v>
      </c>
      <c r="F6454" s="153">
        <v>0.34262115931593</v>
      </c>
      <c r="G6454" s="153">
        <v>0.556732481656546</v>
      </c>
      <c r="H6454" s="153">
        <v>0.67436590745955</v>
      </c>
      <c r="I6454" s="153">
        <v>0.589164126907904</v>
      </c>
      <c r="J6454" s="153">
        <v>0.01</v>
      </c>
      <c r="K6454" s="151">
        <v>0.856491</v>
      </c>
      <c r="L6454" s="151">
        <v>6.233721</v>
      </c>
      <c r="M6454" s="2">
        <v>6453.0</v>
      </c>
    </row>
    <row r="6455">
      <c r="A6455" s="152" t="s">
        <v>202</v>
      </c>
      <c r="B6455" s="152" t="s">
        <v>188</v>
      </c>
      <c r="C6455" s="153">
        <v>-0.0165664058194643</v>
      </c>
      <c r="D6455" s="153">
        <v>-0.307234343657005</v>
      </c>
      <c r="E6455" s="149">
        <v>0.856490883084749</v>
      </c>
      <c r="F6455" s="153">
        <v>0.34262115931593</v>
      </c>
      <c r="G6455" s="153">
        <v>0.556732481656546</v>
      </c>
      <c r="H6455" s="153">
        <v>0.67436590745955</v>
      </c>
      <c r="I6455" s="153">
        <v>0.589164126907904</v>
      </c>
      <c r="J6455" s="153">
        <v>0.01</v>
      </c>
      <c r="K6455" s="151">
        <v>0.856491</v>
      </c>
      <c r="L6455" s="151">
        <v>6.227663</v>
      </c>
      <c r="M6455" s="2">
        <v>6454.0</v>
      </c>
    </row>
    <row r="6456">
      <c r="A6456" s="152" t="s">
        <v>142</v>
      </c>
      <c r="B6456" s="152" t="s">
        <v>181</v>
      </c>
      <c r="C6456" s="153">
        <v>-0.468832501610562</v>
      </c>
      <c r="D6456" s="153">
        <v>-0.544193882751125</v>
      </c>
      <c r="E6456" s="149">
        <v>0.856573284234876</v>
      </c>
      <c r="F6456" s="153">
        <v>0.00254007462880795</v>
      </c>
      <c r="G6456" s="153">
        <v>0.429055643606507</v>
      </c>
      <c r="H6456" s="153">
        <v>0.242023595071325</v>
      </c>
      <c r="I6456" s="153">
        <v>0.93156824314142</v>
      </c>
      <c r="J6456" s="153">
        <v>0.01</v>
      </c>
      <c r="K6456" s="151">
        <v>0.856573</v>
      </c>
      <c r="L6456" s="151">
        <v>6.246473</v>
      </c>
      <c r="M6456" s="2">
        <v>6455.0</v>
      </c>
    </row>
    <row r="6457">
      <c r="A6457" s="152" t="s">
        <v>181</v>
      </c>
      <c r="B6457" s="152" t="s">
        <v>142</v>
      </c>
      <c r="C6457" s="153">
        <v>0.468832501610562</v>
      </c>
      <c r="D6457" s="153">
        <v>-0.544193882751125</v>
      </c>
      <c r="E6457" s="149">
        <v>0.856573284234876</v>
      </c>
      <c r="F6457" s="153">
        <v>0.00254007462880795</v>
      </c>
      <c r="G6457" s="153">
        <v>0.429055643606507</v>
      </c>
      <c r="H6457" s="153">
        <v>0.242023595071325</v>
      </c>
      <c r="I6457" s="153">
        <v>0.93156824314142</v>
      </c>
      <c r="J6457" s="153">
        <v>0.01</v>
      </c>
      <c r="K6457" s="151">
        <v>0.856573</v>
      </c>
      <c r="L6457" s="151">
        <v>6.240391</v>
      </c>
      <c r="M6457" s="2">
        <v>6456.0</v>
      </c>
    </row>
    <row r="6458">
      <c r="A6458" s="152" t="s">
        <v>63</v>
      </c>
      <c r="B6458" s="152" t="s">
        <v>82</v>
      </c>
      <c r="C6458" s="153">
        <v>1.48042814603313</v>
      </c>
      <c r="D6458" s="153">
        <v>-0.0262443712791096</v>
      </c>
      <c r="E6458" s="149">
        <v>0.856576428814157</v>
      </c>
      <c r="F6458" s="153">
        <v>0.010261675291559</v>
      </c>
      <c r="G6458" s="153">
        <v>0.893207055138578</v>
      </c>
      <c r="H6458" s="153">
        <v>0.00391187049971731</v>
      </c>
      <c r="I6458" s="153">
        <v>0.715160898185325</v>
      </c>
      <c r="J6458" s="153">
        <v>0.526939799372321</v>
      </c>
      <c r="K6458" s="151">
        <v>0.856576</v>
      </c>
      <c r="L6458" s="151">
        <v>6.258696</v>
      </c>
      <c r="M6458" s="2">
        <v>6457.0</v>
      </c>
    </row>
    <row r="6459">
      <c r="A6459" s="152" t="s">
        <v>82</v>
      </c>
      <c r="B6459" s="152" t="s">
        <v>63</v>
      </c>
      <c r="C6459" s="153">
        <v>-1.48042814603313</v>
      </c>
      <c r="D6459" s="153">
        <v>-0.0262443712791096</v>
      </c>
      <c r="E6459" s="149">
        <v>0.856576428814157</v>
      </c>
      <c r="F6459" s="153">
        <v>0.0102616752915592</v>
      </c>
      <c r="G6459" s="153">
        <v>0.893207055138578</v>
      </c>
      <c r="H6459" s="153">
        <v>0.00391187049971731</v>
      </c>
      <c r="I6459" s="153">
        <v>0.715160898185325</v>
      </c>
      <c r="J6459" s="153">
        <v>0.526939799372321</v>
      </c>
      <c r="K6459" s="151">
        <v>0.856576</v>
      </c>
      <c r="L6459" s="151">
        <v>6.25259</v>
      </c>
      <c r="M6459" s="2">
        <v>6458.0</v>
      </c>
    </row>
    <row r="6460">
      <c r="A6460" s="152" t="s">
        <v>112</v>
      </c>
      <c r="B6460" s="152" t="s">
        <v>37</v>
      </c>
      <c r="C6460" s="153">
        <v>0.0994846138143265</v>
      </c>
      <c r="D6460" s="153">
        <v>0.207334443184226</v>
      </c>
      <c r="E6460" s="149">
        <v>0.856941451235448</v>
      </c>
      <c r="F6460" s="153">
        <v>0.0119768471527147</v>
      </c>
      <c r="G6460" s="153">
        <v>0.0120093458390142</v>
      </c>
      <c r="H6460" s="153">
        <v>0.56836649960724</v>
      </c>
      <c r="I6460" s="153">
        <v>0.687983423730718</v>
      </c>
      <c r="J6460" s="153">
        <v>0.0136009644329476</v>
      </c>
      <c r="K6460" s="151">
        <v>0.856941</v>
      </c>
      <c r="L6460" s="151">
        <v>6.267484</v>
      </c>
      <c r="M6460" s="2">
        <v>6459.0</v>
      </c>
    </row>
    <row r="6461">
      <c r="A6461" s="152" t="s">
        <v>37</v>
      </c>
      <c r="B6461" s="152" t="s">
        <v>112</v>
      </c>
      <c r="C6461" s="153">
        <v>-0.0994846138143265</v>
      </c>
      <c r="D6461" s="153">
        <v>0.207334443184226</v>
      </c>
      <c r="E6461" s="149">
        <v>0.856941451235448</v>
      </c>
      <c r="F6461" s="153">
        <v>0.0119768471527146</v>
      </c>
      <c r="G6461" s="153">
        <v>0.0120093458390142</v>
      </c>
      <c r="H6461" s="153">
        <v>0.56836649960724</v>
      </c>
      <c r="I6461" s="153">
        <v>0.687983423730718</v>
      </c>
      <c r="J6461" s="153">
        <v>0.0136009644329476</v>
      </c>
      <c r="K6461" s="151">
        <v>0.856941</v>
      </c>
      <c r="L6461" s="151">
        <v>6.273616</v>
      </c>
      <c r="M6461" s="2">
        <v>6460.0</v>
      </c>
    </row>
    <row r="6462">
      <c r="A6462" s="152" t="s">
        <v>18</v>
      </c>
      <c r="B6462" s="152" t="s">
        <v>24</v>
      </c>
      <c r="C6462" s="153">
        <v>0.115025008812126</v>
      </c>
      <c r="D6462" s="153">
        <v>-0.0229049312654212</v>
      </c>
      <c r="E6462" s="149">
        <v>0.857434096377243</v>
      </c>
      <c r="F6462" s="153">
        <v>0.00897031419932203</v>
      </c>
      <c r="G6462" s="153">
        <v>0.784213247017188</v>
      </c>
      <c r="H6462" s="153">
        <v>0.0209478211144377</v>
      </c>
      <c r="I6462" s="153">
        <v>0.399740497842079</v>
      </c>
      <c r="J6462" s="153">
        <v>0.01</v>
      </c>
      <c r="K6462" s="151">
        <v>0.857434</v>
      </c>
      <c r="L6462" s="151">
        <v>6.289531</v>
      </c>
      <c r="M6462" s="2">
        <v>6461.0</v>
      </c>
    </row>
    <row r="6463">
      <c r="A6463" s="152" t="s">
        <v>24</v>
      </c>
      <c r="B6463" s="152" t="s">
        <v>18</v>
      </c>
      <c r="C6463" s="153">
        <v>-0.115025008812126</v>
      </c>
      <c r="D6463" s="153">
        <v>-0.0229049312654212</v>
      </c>
      <c r="E6463" s="149">
        <v>0.857434096377243</v>
      </c>
      <c r="F6463" s="153">
        <v>0.00897031419932173</v>
      </c>
      <c r="G6463" s="153">
        <v>0.784213247017188</v>
      </c>
      <c r="H6463" s="153">
        <v>0.0209478211144377</v>
      </c>
      <c r="I6463" s="153">
        <v>0.399740497842079</v>
      </c>
      <c r="J6463" s="153">
        <v>0.01</v>
      </c>
      <c r="K6463" s="151">
        <v>0.857434</v>
      </c>
      <c r="L6463" s="151">
        <v>6.283371</v>
      </c>
      <c r="M6463" s="2">
        <v>6462.0</v>
      </c>
    </row>
    <row r="6464">
      <c r="A6464" s="152" t="s">
        <v>448</v>
      </c>
      <c r="B6464" s="152" t="s">
        <v>184</v>
      </c>
      <c r="C6464" s="153">
        <v>1.46534942363112</v>
      </c>
      <c r="D6464" s="153">
        <v>-0.436254322766566</v>
      </c>
      <c r="E6464" s="149">
        <v>0.857725692663388</v>
      </c>
      <c r="F6464" s="153">
        <v>0.0417458135386149</v>
      </c>
      <c r="G6464" s="153">
        <v>0.455133708657291</v>
      </c>
      <c r="H6464" s="153">
        <v>0.00804608560244997</v>
      </c>
      <c r="I6464" s="153">
        <v>0.970987792783008</v>
      </c>
      <c r="J6464" s="153">
        <v>0.01</v>
      </c>
      <c r="K6464" s="151">
        <v>0.857726</v>
      </c>
      <c r="L6464" s="151">
        <v>6.297845</v>
      </c>
      <c r="M6464" s="2">
        <v>6463.0</v>
      </c>
    </row>
    <row r="6465">
      <c r="A6465" s="152" t="s">
        <v>184</v>
      </c>
      <c r="B6465" s="152" t="s">
        <v>448</v>
      </c>
      <c r="C6465" s="153">
        <v>-1.46534942363112</v>
      </c>
      <c r="D6465" s="153">
        <v>-0.436254322766566</v>
      </c>
      <c r="E6465" s="149">
        <v>0.857725692663388</v>
      </c>
      <c r="F6465" s="153">
        <v>0.0417458135386153</v>
      </c>
      <c r="G6465" s="153">
        <v>0.455133708657291</v>
      </c>
      <c r="H6465" s="153">
        <v>0.00804608560244997</v>
      </c>
      <c r="I6465" s="153">
        <v>0.970987792783008</v>
      </c>
      <c r="J6465" s="153">
        <v>0.01</v>
      </c>
      <c r="K6465" s="151">
        <v>0.857726</v>
      </c>
      <c r="L6465" s="151">
        <v>6.304031</v>
      </c>
      <c r="M6465" s="2">
        <v>6464.0</v>
      </c>
    </row>
    <row r="6466">
      <c r="A6466" s="152" t="s">
        <v>82</v>
      </c>
      <c r="B6466" s="152" t="s">
        <v>182</v>
      </c>
      <c r="C6466" s="153">
        <v>-0.896475132107914</v>
      </c>
      <c r="D6466" s="153">
        <v>0.0338359095815873</v>
      </c>
      <c r="E6466" s="149">
        <v>0.858451943013175</v>
      </c>
      <c r="F6466" s="153">
        <v>0.032067041263749</v>
      </c>
      <c r="G6466" s="153">
        <v>0.442571900480084</v>
      </c>
      <c r="H6466" s="153">
        <v>0.331495427147404</v>
      </c>
      <c r="I6466" s="153">
        <v>0.313384357783242</v>
      </c>
      <c r="J6466" s="153">
        <v>0.01</v>
      </c>
      <c r="K6466" s="151">
        <v>0.858452</v>
      </c>
      <c r="L6466" s="151">
        <v>6.321789</v>
      </c>
      <c r="M6466" s="2">
        <v>6465.0</v>
      </c>
    </row>
    <row r="6467">
      <c r="A6467" s="152" t="s">
        <v>182</v>
      </c>
      <c r="B6467" s="152" t="s">
        <v>82</v>
      </c>
      <c r="C6467" s="153">
        <v>0.896475132107914</v>
      </c>
      <c r="D6467" s="153">
        <v>0.0338359095815873</v>
      </c>
      <c r="E6467" s="149">
        <v>0.858451943013175</v>
      </c>
      <c r="F6467" s="153">
        <v>0.032067041263749</v>
      </c>
      <c r="G6467" s="153">
        <v>0.442571900480084</v>
      </c>
      <c r="H6467" s="153">
        <v>0.331495427147404</v>
      </c>
      <c r="I6467" s="153">
        <v>0.313384357783242</v>
      </c>
      <c r="J6467" s="153">
        <v>0.01</v>
      </c>
      <c r="K6467" s="151">
        <v>0.858452</v>
      </c>
      <c r="L6467" s="151">
        <v>6.315573</v>
      </c>
      <c r="M6467" s="2">
        <v>6466.0</v>
      </c>
    </row>
    <row r="6468">
      <c r="A6468" s="152" t="s">
        <v>67</v>
      </c>
      <c r="B6468" s="152" t="s">
        <v>175</v>
      </c>
      <c r="C6468" s="153">
        <v>-0.657834161586729</v>
      </c>
      <c r="D6468" s="153">
        <v>-0.0253097293618684</v>
      </c>
      <c r="E6468" s="149">
        <v>0.858644093086771</v>
      </c>
      <c r="F6468" s="153">
        <v>0.170610218252734</v>
      </c>
      <c r="G6468" s="153">
        <v>0.465367395344979</v>
      </c>
      <c r="H6468" s="153">
        <v>0.15656446862743</v>
      </c>
      <c r="I6468" s="153">
        <v>0.524778775591042</v>
      </c>
      <c r="J6468" s="153">
        <v>0.01</v>
      </c>
      <c r="K6468" s="151">
        <v>0.858644</v>
      </c>
      <c r="L6468" s="151">
        <v>6.329434</v>
      </c>
      <c r="M6468" s="2">
        <v>6467.0</v>
      </c>
    </row>
    <row r="6469">
      <c r="A6469" s="152" t="s">
        <v>175</v>
      </c>
      <c r="B6469" s="152" t="s">
        <v>67</v>
      </c>
      <c r="C6469" s="153">
        <v>0.657834161586729</v>
      </c>
      <c r="D6469" s="153">
        <v>-0.0253097293618684</v>
      </c>
      <c r="E6469" s="149">
        <v>0.858644093086771</v>
      </c>
      <c r="F6469" s="153">
        <v>0.17061021825273</v>
      </c>
      <c r="G6469" s="153">
        <v>0.465367395344979</v>
      </c>
      <c r="H6469" s="153">
        <v>0.15656446862743</v>
      </c>
      <c r="I6469" s="153">
        <v>0.524778775591042</v>
      </c>
      <c r="J6469" s="153">
        <v>0.01</v>
      </c>
      <c r="K6469" s="151">
        <v>0.858644</v>
      </c>
      <c r="L6469" s="151">
        <v>6.335676</v>
      </c>
      <c r="M6469" s="2">
        <v>6468.0</v>
      </c>
    </row>
    <row r="6470">
      <c r="A6470" s="152" t="s">
        <v>63</v>
      </c>
      <c r="B6470" s="152" t="s">
        <v>19</v>
      </c>
      <c r="C6470" s="153">
        <v>1.44897999646963</v>
      </c>
      <c r="D6470" s="153">
        <v>0.0313800044414331</v>
      </c>
      <c r="E6470" s="149">
        <v>0.858756877230217</v>
      </c>
      <c r="F6470" s="153">
        <v>0.408892388501104</v>
      </c>
      <c r="G6470" s="153">
        <v>0.40188433661576</v>
      </c>
      <c r="H6470" s="153">
        <v>0.00616436668792143</v>
      </c>
      <c r="I6470" s="153">
        <v>0.335729875695023</v>
      </c>
      <c r="J6470" s="153">
        <v>0.39278788915279</v>
      </c>
      <c r="K6470" s="151">
        <v>0.858757</v>
      </c>
      <c r="L6470" s="151">
        <v>6.349031</v>
      </c>
      <c r="M6470" s="2">
        <v>6469.0</v>
      </c>
    </row>
    <row r="6471">
      <c r="A6471" s="152" t="s">
        <v>19</v>
      </c>
      <c r="B6471" s="152" t="s">
        <v>63</v>
      </c>
      <c r="C6471" s="153">
        <v>-1.44897999646963</v>
      </c>
      <c r="D6471" s="153">
        <v>0.0313800044414331</v>
      </c>
      <c r="E6471" s="149">
        <v>0.858756877230217</v>
      </c>
      <c r="F6471" s="153">
        <v>0.408892388501096</v>
      </c>
      <c r="G6471" s="153">
        <v>0.40188433661576</v>
      </c>
      <c r="H6471" s="153">
        <v>0.00616436668792143</v>
      </c>
      <c r="I6471" s="153">
        <v>0.335729875695023</v>
      </c>
      <c r="J6471" s="153">
        <v>0.39278788915279</v>
      </c>
      <c r="K6471" s="151">
        <v>0.858757</v>
      </c>
      <c r="L6471" s="151">
        <v>6.342763</v>
      </c>
      <c r="M6471" s="2">
        <v>6470.0</v>
      </c>
    </row>
    <row r="6472">
      <c r="A6472" s="152" t="s">
        <v>102</v>
      </c>
      <c r="B6472" s="152" t="s">
        <v>443</v>
      </c>
      <c r="C6472" s="153">
        <v>0.347574497360095</v>
      </c>
      <c r="D6472" s="153">
        <v>-0.0207892458103013</v>
      </c>
      <c r="E6472" s="149">
        <v>0.859242160563645</v>
      </c>
      <c r="F6472" s="153">
        <v>0.0940102739249427</v>
      </c>
      <c r="G6472" s="153">
        <v>0.690676376376365</v>
      </c>
      <c r="H6472" s="153">
        <v>0.0765709024438083</v>
      </c>
      <c r="I6472" s="153">
        <v>0.981150261823834</v>
      </c>
      <c r="J6472" s="153">
        <v>0.01</v>
      </c>
      <c r="K6472" s="151">
        <v>0.859242</v>
      </c>
      <c r="L6472" s="151">
        <v>6.365198</v>
      </c>
      <c r="M6472" s="2">
        <v>6471.0</v>
      </c>
    </row>
    <row r="6473">
      <c r="A6473" s="152" t="s">
        <v>443</v>
      </c>
      <c r="B6473" s="152" t="s">
        <v>102</v>
      </c>
      <c r="C6473" s="153">
        <v>-0.347574497360095</v>
      </c>
      <c r="D6473" s="153">
        <v>-0.0207892458103013</v>
      </c>
      <c r="E6473" s="149">
        <v>0.859242160563645</v>
      </c>
      <c r="F6473" s="153">
        <v>0.0940102739249404</v>
      </c>
      <c r="G6473" s="153">
        <v>0.690676376376365</v>
      </c>
      <c r="H6473" s="153">
        <v>0.0765709024438083</v>
      </c>
      <c r="I6473" s="153">
        <v>0.981150261823834</v>
      </c>
      <c r="J6473" s="153">
        <v>0.01</v>
      </c>
      <c r="K6473" s="151">
        <v>0.859242</v>
      </c>
      <c r="L6473" s="151">
        <v>6.358902</v>
      </c>
      <c r="M6473" s="2">
        <v>6472.0</v>
      </c>
    </row>
    <row r="6474">
      <c r="A6474" s="152" t="s">
        <v>37</v>
      </c>
      <c r="B6474" s="152" t="s">
        <v>31</v>
      </c>
      <c r="C6474" s="153">
        <v>0.0317323470868056</v>
      </c>
      <c r="D6474" s="153">
        <v>0.268616025943793</v>
      </c>
      <c r="E6474" s="149">
        <v>0.859320231290086</v>
      </c>
      <c r="F6474" s="153">
        <v>0.024574463518518</v>
      </c>
      <c r="G6474" s="153">
        <v>0.475868049552854</v>
      </c>
      <c r="H6474" s="153">
        <v>0.304967811061513</v>
      </c>
      <c r="I6474" s="153">
        <v>0.524451059196025</v>
      </c>
      <c r="J6474" s="153">
        <v>0.01</v>
      </c>
      <c r="K6474" s="151">
        <v>0.85932</v>
      </c>
      <c r="L6474" s="151">
        <v>6.372085</v>
      </c>
      <c r="M6474" s="2">
        <v>6473.0</v>
      </c>
    </row>
    <row r="6475">
      <c r="A6475" s="152" t="s">
        <v>31</v>
      </c>
      <c r="B6475" s="152" t="s">
        <v>37</v>
      </c>
      <c r="C6475" s="153">
        <v>-0.0317323470868056</v>
      </c>
      <c r="D6475" s="153">
        <v>0.268616025943793</v>
      </c>
      <c r="E6475" s="149">
        <v>0.859320231290086</v>
      </c>
      <c r="F6475" s="153">
        <v>0.0245744635185185</v>
      </c>
      <c r="G6475" s="153">
        <v>0.475868049552854</v>
      </c>
      <c r="H6475" s="153">
        <v>0.304967811061513</v>
      </c>
      <c r="I6475" s="153">
        <v>0.524451059196025</v>
      </c>
      <c r="J6475" s="153">
        <v>0.01</v>
      </c>
      <c r="K6475" s="151">
        <v>0.85932</v>
      </c>
      <c r="L6475" s="151">
        <v>6.378407</v>
      </c>
      <c r="M6475" s="2">
        <v>6474.0</v>
      </c>
    </row>
    <row r="6476">
      <c r="A6476" s="152" t="s">
        <v>56</v>
      </c>
      <c r="B6476" s="152" t="s">
        <v>189</v>
      </c>
      <c r="C6476" s="153">
        <v>-0.98759657997094</v>
      </c>
      <c r="D6476" s="153">
        <v>0.157120184877858</v>
      </c>
      <c r="E6476" s="149">
        <v>0.859406477898541</v>
      </c>
      <c r="F6476" s="153">
        <v>7.75933073086691E-4</v>
      </c>
      <c r="G6476" s="153">
        <v>0.28170736269407</v>
      </c>
      <c r="H6476" s="153">
        <v>0.0213948421766843</v>
      </c>
      <c r="I6476" s="153">
        <v>0.893727406551828</v>
      </c>
      <c r="J6476" s="153">
        <v>0.01</v>
      </c>
      <c r="K6476" s="151">
        <v>0.859406</v>
      </c>
      <c r="L6476" s="151">
        <v>6.391729</v>
      </c>
      <c r="M6476" s="2">
        <v>6475.0</v>
      </c>
    </row>
    <row r="6477">
      <c r="A6477" s="152" t="s">
        <v>189</v>
      </c>
      <c r="B6477" s="152" t="s">
        <v>56</v>
      </c>
      <c r="C6477" s="153">
        <v>0.98759657997094</v>
      </c>
      <c r="D6477" s="153">
        <v>0.157120184877858</v>
      </c>
      <c r="E6477" s="149">
        <v>0.859406477898541</v>
      </c>
      <c r="F6477" s="153">
        <v>7.75933073086703E-4</v>
      </c>
      <c r="G6477" s="153">
        <v>0.28170736269407</v>
      </c>
      <c r="H6477" s="153">
        <v>0.0213948421766843</v>
      </c>
      <c r="I6477" s="153">
        <v>0.893727406551828</v>
      </c>
      <c r="J6477" s="153">
        <v>0.01</v>
      </c>
      <c r="K6477" s="151">
        <v>0.859406</v>
      </c>
      <c r="L6477" s="151">
        <v>6.385382</v>
      </c>
      <c r="M6477" s="2">
        <v>6476.0</v>
      </c>
    </row>
    <row r="6478">
      <c r="A6478" s="152" t="s">
        <v>68</v>
      </c>
      <c r="B6478" s="152" t="s">
        <v>43</v>
      </c>
      <c r="C6478" s="153">
        <v>0.0803955448065174</v>
      </c>
      <c r="D6478" s="153">
        <v>-0.15580364052953</v>
      </c>
      <c r="E6478" s="149">
        <v>0.85944331005095</v>
      </c>
      <c r="F6478" s="153">
        <v>9.09620171935031E-4</v>
      </c>
      <c r="G6478" s="153">
        <v>0.179231163256903</v>
      </c>
      <c r="H6478" s="153">
        <v>0.0105464550356164</v>
      </c>
      <c r="I6478" s="153">
        <v>0.0481251998588574</v>
      </c>
      <c r="J6478" s="153">
        <v>0.267289310526447</v>
      </c>
      <c r="K6478" s="151">
        <v>0.859443</v>
      </c>
      <c r="L6478" s="151">
        <v>6.398363</v>
      </c>
      <c r="M6478" s="2">
        <v>6477.0</v>
      </c>
    </row>
    <row r="6479">
      <c r="A6479" s="152" t="s">
        <v>43</v>
      </c>
      <c r="B6479" s="152" t="s">
        <v>68</v>
      </c>
      <c r="C6479" s="153">
        <v>-0.0803955448065174</v>
      </c>
      <c r="D6479" s="153">
        <v>-0.15580364052953</v>
      </c>
      <c r="E6479" s="149">
        <v>0.85944331005095</v>
      </c>
      <c r="F6479" s="153">
        <v>9.09620171935057E-4</v>
      </c>
      <c r="G6479" s="153">
        <v>0.179231163256903</v>
      </c>
      <c r="H6479" s="153">
        <v>0.0105464550356164</v>
      </c>
      <c r="I6479" s="153">
        <v>0.0481251998588574</v>
      </c>
      <c r="J6479" s="153">
        <v>0.267289310526447</v>
      </c>
      <c r="K6479" s="151">
        <v>0.859443</v>
      </c>
      <c r="L6479" s="151">
        <v>6.404736</v>
      </c>
      <c r="M6479" s="2">
        <v>6478.0</v>
      </c>
    </row>
    <row r="6480">
      <c r="A6480" s="152" t="s">
        <v>72</v>
      </c>
      <c r="B6480" s="152" t="s">
        <v>86</v>
      </c>
      <c r="C6480" s="153">
        <v>-1.28085364582831</v>
      </c>
      <c r="D6480" s="153">
        <v>-0.463494606277559</v>
      </c>
      <c r="E6480" s="149">
        <v>0.860387173858451</v>
      </c>
      <c r="F6480" s="154">
        <v>7.39034843496596E-7</v>
      </c>
      <c r="G6480" s="153">
        <v>0.699096928954814</v>
      </c>
      <c r="H6480" s="153">
        <v>0.00235089748157544</v>
      </c>
      <c r="I6480" s="153">
        <v>0.970252017035354</v>
      </c>
      <c r="J6480" s="153">
        <v>0.01</v>
      </c>
      <c r="K6480" s="151">
        <v>0.860387</v>
      </c>
      <c r="L6480" s="151">
        <v>6.418162</v>
      </c>
      <c r="M6480" s="2">
        <v>6479.0</v>
      </c>
    </row>
    <row r="6481">
      <c r="A6481" s="152" t="s">
        <v>86</v>
      </c>
      <c r="B6481" s="152" t="s">
        <v>72</v>
      </c>
      <c r="C6481" s="153">
        <v>1.28085364582831</v>
      </c>
      <c r="D6481" s="153">
        <v>-0.463494606277559</v>
      </c>
      <c r="E6481" s="149">
        <v>0.860387173858451</v>
      </c>
      <c r="F6481" s="154">
        <v>7.39034843496599E-7</v>
      </c>
      <c r="G6481" s="153">
        <v>0.699096928954814</v>
      </c>
      <c r="H6481" s="153">
        <v>0.00235089748157544</v>
      </c>
      <c r="I6481" s="153">
        <v>0.970252017035354</v>
      </c>
      <c r="J6481" s="153">
        <v>0.01</v>
      </c>
      <c r="K6481" s="151">
        <v>0.860387</v>
      </c>
      <c r="L6481" s="151">
        <v>6.424568</v>
      </c>
      <c r="M6481" s="2">
        <v>6480.0</v>
      </c>
    </row>
    <row r="6482">
      <c r="A6482" s="152" t="s">
        <v>18</v>
      </c>
      <c r="B6482" s="152" t="s">
        <v>148</v>
      </c>
      <c r="C6482" s="153">
        <v>-0.698640562366697</v>
      </c>
      <c r="D6482" s="153">
        <v>-0.130102723573793</v>
      </c>
      <c r="E6482" s="149">
        <v>0.860410058847721</v>
      </c>
      <c r="F6482" s="153">
        <v>0.0140902393542945</v>
      </c>
      <c r="G6482" s="153">
        <v>0.924433500316013</v>
      </c>
      <c r="H6482" s="153">
        <v>0.00602840002552766</v>
      </c>
      <c r="I6482" s="153">
        <v>0.0451643547788177</v>
      </c>
      <c r="J6482" s="153">
        <v>0.01</v>
      </c>
      <c r="K6482" s="151">
        <v>0.86041</v>
      </c>
      <c r="L6482" s="151">
        <v>6.431157</v>
      </c>
      <c r="M6482" s="2">
        <v>6481.0</v>
      </c>
    </row>
    <row r="6483">
      <c r="A6483" s="152" t="s">
        <v>148</v>
      </c>
      <c r="B6483" s="152" t="s">
        <v>18</v>
      </c>
      <c r="C6483" s="153">
        <v>0.698640562366697</v>
      </c>
      <c r="D6483" s="153">
        <v>-0.130102723573793</v>
      </c>
      <c r="E6483" s="149">
        <v>0.860410058847721</v>
      </c>
      <c r="F6483" s="153">
        <v>0.0140902393542944</v>
      </c>
      <c r="G6483" s="153">
        <v>0.924433500316013</v>
      </c>
      <c r="H6483" s="153">
        <v>0.00602840002552766</v>
      </c>
      <c r="I6483" s="153">
        <v>0.0451643547788177</v>
      </c>
      <c r="J6483" s="153">
        <v>0.01</v>
      </c>
      <c r="K6483" s="151">
        <v>0.86041</v>
      </c>
      <c r="L6483" s="151">
        <v>6.437588</v>
      </c>
      <c r="M6483" s="2">
        <v>6482.0</v>
      </c>
    </row>
    <row r="6484">
      <c r="A6484" s="152" t="s">
        <v>197</v>
      </c>
      <c r="B6484" s="152" t="s">
        <v>202</v>
      </c>
      <c r="C6484" s="153">
        <v>-0.243562271393139</v>
      </c>
      <c r="D6484" s="153">
        <v>0.105555595700863</v>
      </c>
      <c r="E6484" s="149">
        <v>0.860637462413103</v>
      </c>
      <c r="F6484" s="153">
        <v>0.126725824146092</v>
      </c>
      <c r="G6484" s="153">
        <v>0.0933166732082525</v>
      </c>
      <c r="H6484" s="153">
        <v>0.0720286729549539</v>
      </c>
      <c r="I6484" s="153">
        <v>0.859359455571991</v>
      </c>
      <c r="J6484" s="153">
        <v>0.01</v>
      </c>
      <c r="K6484" s="151">
        <v>0.860637</v>
      </c>
      <c r="L6484" s="151">
        <v>6.452194</v>
      </c>
      <c r="M6484" s="2">
        <v>6483.0</v>
      </c>
    </row>
    <row r="6485">
      <c r="A6485" s="152" t="s">
        <v>202</v>
      </c>
      <c r="B6485" s="152" t="s">
        <v>197</v>
      </c>
      <c r="C6485" s="153">
        <v>0.243562271393139</v>
      </c>
      <c r="D6485" s="153">
        <v>0.105555595700863</v>
      </c>
      <c r="E6485" s="149">
        <v>0.860637462413103</v>
      </c>
      <c r="F6485" s="153">
        <v>0.126725824146089</v>
      </c>
      <c r="G6485" s="153">
        <v>0.0933166732082525</v>
      </c>
      <c r="H6485" s="153">
        <v>0.0720286729549539</v>
      </c>
      <c r="I6485" s="153">
        <v>0.859359455571991</v>
      </c>
      <c r="J6485" s="153">
        <v>0.01</v>
      </c>
      <c r="K6485" s="151">
        <v>0.860637</v>
      </c>
      <c r="L6485" s="151">
        <v>6.445735</v>
      </c>
      <c r="M6485" s="2">
        <v>6484.0</v>
      </c>
    </row>
    <row r="6486">
      <c r="A6486" s="152" t="s">
        <v>9</v>
      </c>
      <c r="B6486" s="152" t="s">
        <v>64</v>
      </c>
      <c r="C6486" s="153">
        <v>0.125687507581288</v>
      </c>
      <c r="D6486" s="153">
        <v>0.00527340054122124</v>
      </c>
      <c r="E6486" s="149">
        <v>0.861269653889888</v>
      </c>
      <c r="F6486" s="153">
        <v>0.0555936042255873</v>
      </c>
      <c r="G6486" s="153">
        <v>0.0316904261439507</v>
      </c>
      <c r="H6486" s="153">
        <v>0.953641401088224</v>
      </c>
      <c r="I6486" s="153">
        <v>0.753976063447307</v>
      </c>
      <c r="J6486" s="153">
        <v>0.01</v>
      </c>
      <c r="K6486" s="151">
        <v>0.86127</v>
      </c>
      <c r="L6486" s="151">
        <v>6.46341</v>
      </c>
      <c r="M6486" s="2">
        <v>6485.0</v>
      </c>
    </row>
    <row r="6487">
      <c r="A6487" s="152" t="s">
        <v>64</v>
      </c>
      <c r="B6487" s="152" t="s">
        <v>9</v>
      </c>
      <c r="C6487" s="153">
        <v>-0.125687507581288</v>
      </c>
      <c r="D6487" s="153">
        <v>0.00527340054122124</v>
      </c>
      <c r="E6487" s="149">
        <v>0.861269653889888</v>
      </c>
      <c r="F6487" s="153">
        <v>0.0555936042255873</v>
      </c>
      <c r="G6487" s="153">
        <v>0.0316904261439507</v>
      </c>
      <c r="H6487" s="153">
        <v>0.953641401088224</v>
      </c>
      <c r="I6487" s="153">
        <v>0.753976063447307</v>
      </c>
      <c r="J6487" s="153">
        <v>0.01</v>
      </c>
      <c r="K6487" s="151">
        <v>0.86127</v>
      </c>
      <c r="L6487" s="151">
        <v>6.469899</v>
      </c>
      <c r="M6487" s="2">
        <v>6486.0</v>
      </c>
    </row>
    <row r="6488">
      <c r="A6488" s="152" t="s">
        <v>448</v>
      </c>
      <c r="B6488" s="152" t="s">
        <v>157</v>
      </c>
      <c r="C6488" s="153">
        <v>1.65766490196158</v>
      </c>
      <c r="D6488" s="153">
        <v>-0.442175865158155</v>
      </c>
      <c r="E6488" s="149">
        <v>0.861813979039593</v>
      </c>
      <c r="F6488" s="153">
        <v>0.073943112638335</v>
      </c>
      <c r="G6488" s="153">
        <v>0.561774782892656</v>
      </c>
      <c r="H6488" s="153">
        <v>0.910426528811219</v>
      </c>
      <c r="I6488" s="153">
        <v>0.978946465268196</v>
      </c>
      <c r="J6488" s="153">
        <v>0.01</v>
      </c>
      <c r="K6488" s="151">
        <v>0.861814</v>
      </c>
      <c r="L6488" s="151">
        <v>6.480495</v>
      </c>
      <c r="M6488" s="2">
        <v>6487.0</v>
      </c>
    </row>
    <row r="6489">
      <c r="A6489" s="152" t="s">
        <v>157</v>
      </c>
      <c r="B6489" s="152" t="s">
        <v>448</v>
      </c>
      <c r="C6489" s="153">
        <v>-1.65766490196158</v>
      </c>
      <c r="D6489" s="153">
        <v>-0.442175865158155</v>
      </c>
      <c r="E6489" s="149">
        <v>0.861813979039593</v>
      </c>
      <c r="F6489" s="153">
        <v>0.0739431126383351</v>
      </c>
      <c r="G6489" s="153">
        <v>0.561774782892656</v>
      </c>
      <c r="H6489" s="153">
        <v>0.910426528811219</v>
      </c>
      <c r="I6489" s="153">
        <v>0.978946465268196</v>
      </c>
      <c r="J6489" s="153">
        <v>0.01</v>
      </c>
      <c r="K6489" s="151">
        <v>0.861814</v>
      </c>
      <c r="L6489" s="151">
        <v>6.487014</v>
      </c>
      <c r="M6489" s="2">
        <v>6488.0</v>
      </c>
    </row>
    <row r="6490">
      <c r="A6490" s="152" t="s">
        <v>36</v>
      </c>
      <c r="B6490" s="152" t="s">
        <v>37</v>
      </c>
      <c r="C6490" s="153">
        <v>0.705490464109924</v>
      </c>
      <c r="D6490" s="153">
        <v>-0.264515858303727</v>
      </c>
      <c r="E6490" s="149">
        <v>0.862300897851131</v>
      </c>
      <c r="F6490" s="153">
        <v>0.828498014147771</v>
      </c>
      <c r="G6490" s="153">
        <v>0.261848546496138</v>
      </c>
      <c r="H6490" s="153">
        <v>0.653312607297289</v>
      </c>
      <c r="I6490" s="153">
        <v>0.0555979616260165</v>
      </c>
      <c r="J6490" s="153">
        <v>0.01</v>
      </c>
      <c r="K6490" s="151">
        <v>0.862301</v>
      </c>
      <c r="L6490" s="151">
        <v>6.497216</v>
      </c>
      <c r="M6490" s="2">
        <v>6489.0</v>
      </c>
    </row>
    <row r="6491">
      <c r="A6491" s="152" t="s">
        <v>37</v>
      </c>
      <c r="B6491" s="152" t="s">
        <v>36</v>
      </c>
      <c r="C6491" s="153">
        <v>-0.705490464109924</v>
      </c>
      <c r="D6491" s="153">
        <v>-0.264515858303727</v>
      </c>
      <c r="E6491" s="149">
        <v>0.862300897851131</v>
      </c>
      <c r="F6491" s="153">
        <v>0.828498014147779</v>
      </c>
      <c r="G6491" s="153">
        <v>0.261848546496138</v>
      </c>
      <c r="H6491" s="153">
        <v>0.653312607297289</v>
      </c>
      <c r="I6491" s="153">
        <v>0.0555979616260165</v>
      </c>
      <c r="J6491" s="153">
        <v>0.01</v>
      </c>
      <c r="K6491" s="151">
        <v>0.862301</v>
      </c>
      <c r="L6491" s="151">
        <v>6.503765</v>
      </c>
      <c r="M6491" s="2">
        <v>6490.0</v>
      </c>
    </row>
    <row r="6492">
      <c r="A6492" s="152" t="s">
        <v>86</v>
      </c>
      <c r="B6492" s="152" t="s">
        <v>58</v>
      </c>
      <c r="C6492" s="153">
        <v>1.53146880223102</v>
      </c>
      <c r="D6492" s="153">
        <v>-0.279669916838264</v>
      </c>
      <c r="E6492" s="149">
        <v>0.862456876720969</v>
      </c>
      <c r="F6492" s="154">
        <v>3.56294199244134E-7</v>
      </c>
      <c r="G6492" s="153">
        <v>0.36085607010368</v>
      </c>
      <c r="H6492" s="153">
        <v>0.00294969285277772</v>
      </c>
      <c r="I6492" s="153">
        <v>0.980286537580298</v>
      </c>
      <c r="J6492" s="153">
        <v>0.01</v>
      </c>
      <c r="K6492" s="151">
        <v>0.862457</v>
      </c>
      <c r="L6492" s="151">
        <v>6.518083</v>
      </c>
      <c r="M6492" s="2">
        <v>6491.0</v>
      </c>
    </row>
    <row r="6493">
      <c r="A6493" s="152" t="s">
        <v>58</v>
      </c>
      <c r="B6493" s="152" t="s">
        <v>86</v>
      </c>
      <c r="C6493" s="153">
        <v>-1.53146880223102</v>
      </c>
      <c r="D6493" s="153">
        <v>-0.279669916838264</v>
      </c>
      <c r="E6493" s="149">
        <v>0.862456876720969</v>
      </c>
      <c r="F6493" s="154">
        <v>3.56294199244133E-7</v>
      </c>
      <c r="G6493" s="153">
        <v>0.36085607010368</v>
      </c>
      <c r="H6493" s="153">
        <v>0.00294969285277772</v>
      </c>
      <c r="I6493" s="153">
        <v>0.980286537580298</v>
      </c>
      <c r="J6493" s="153">
        <v>0.01</v>
      </c>
      <c r="K6493" s="151">
        <v>0.862457</v>
      </c>
      <c r="L6493" s="151">
        <v>6.511506</v>
      </c>
      <c r="M6493" s="2">
        <v>6492.0</v>
      </c>
    </row>
    <row r="6494">
      <c r="A6494" s="152" t="s">
        <v>93</v>
      </c>
      <c r="B6494" s="152" t="s">
        <v>189</v>
      </c>
      <c r="C6494" s="153">
        <v>-1.0396126480471</v>
      </c>
      <c r="D6494" s="153">
        <v>0.148002230999011</v>
      </c>
      <c r="E6494" s="149">
        <v>0.862815393069281</v>
      </c>
      <c r="F6494" s="153">
        <v>0.00458663492174388</v>
      </c>
      <c r="G6494" s="153">
        <v>0.561222825844534</v>
      </c>
      <c r="H6494" s="153">
        <v>0.0266494830518099</v>
      </c>
      <c r="I6494" s="153">
        <v>0.876144054909711</v>
      </c>
      <c r="J6494" s="153">
        <v>0.01</v>
      </c>
      <c r="K6494" s="151">
        <v>0.862815</v>
      </c>
      <c r="L6494" s="151">
        <v>6.527386</v>
      </c>
      <c r="M6494" s="2">
        <v>6493.0</v>
      </c>
    </row>
    <row r="6495">
      <c r="A6495" s="152" t="s">
        <v>189</v>
      </c>
      <c r="B6495" s="152" t="s">
        <v>93</v>
      </c>
      <c r="C6495" s="153">
        <v>1.0396126480471</v>
      </c>
      <c r="D6495" s="153">
        <v>0.148002230999011</v>
      </c>
      <c r="E6495" s="149">
        <v>0.862815393069281</v>
      </c>
      <c r="F6495" s="153">
        <v>0.00458663492174396</v>
      </c>
      <c r="G6495" s="153">
        <v>0.561222825844534</v>
      </c>
      <c r="H6495" s="153">
        <v>0.0266494830518099</v>
      </c>
      <c r="I6495" s="153">
        <v>0.876144054909711</v>
      </c>
      <c r="J6495" s="153">
        <v>0.01</v>
      </c>
      <c r="K6495" s="151">
        <v>0.862815</v>
      </c>
      <c r="L6495" s="151">
        <v>6.533993</v>
      </c>
      <c r="M6495" s="2">
        <v>6494.0</v>
      </c>
    </row>
    <row r="6496">
      <c r="A6496" s="152" t="s">
        <v>188</v>
      </c>
      <c r="B6496" s="152" t="s">
        <v>16</v>
      </c>
      <c r="C6496" s="153">
        <v>1.39219831848577</v>
      </c>
      <c r="D6496" s="153">
        <v>0.179187497549606</v>
      </c>
      <c r="E6496" s="149">
        <v>0.862982391804302</v>
      </c>
      <c r="F6496" s="153">
        <v>0.415923225653084</v>
      </c>
      <c r="G6496" s="153">
        <v>0.144942364079709</v>
      </c>
      <c r="H6496" s="153">
        <v>0.929588205315416</v>
      </c>
      <c r="I6496" s="153">
        <v>0.920830769751771</v>
      </c>
      <c r="J6496" s="153">
        <v>0.01</v>
      </c>
      <c r="K6496" s="151">
        <v>0.862982</v>
      </c>
      <c r="L6496" s="151">
        <v>6.548513</v>
      </c>
      <c r="M6496" s="2">
        <v>6495.0</v>
      </c>
    </row>
    <row r="6497">
      <c r="A6497" s="152" t="s">
        <v>16</v>
      </c>
      <c r="B6497" s="152" t="s">
        <v>188</v>
      </c>
      <c r="C6497" s="153">
        <v>-1.39219831848577</v>
      </c>
      <c r="D6497" s="153">
        <v>0.179187497549606</v>
      </c>
      <c r="E6497" s="149">
        <v>0.862982391804302</v>
      </c>
      <c r="F6497" s="153">
        <v>0.415923225653076</v>
      </c>
      <c r="G6497" s="153">
        <v>0.144942364079709</v>
      </c>
      <c r="H6497" s="153">
        <v>0.929588205315416</v>
      </c>
      <c r="I6497" s="153">
        <v>0.920830769751771</v>
      </c>
      <c r="J6497" s="153">
        <v>0.01</v>
      </c>
      <c r="K6497" s="151">
        <v>0.862982</v>
      </c>
      <c r="L6497" s="151">
        <v>6.541879</v>
      </c>
      <c r="M6497" s="2">
        <v>6496.0</v>
      </c>
    </row>
    <row r="6498">
      <c r="A6498" s="152" t="s">
        <v>67</v>
      </c>
      <c r="B6498" s="152" t="s">
        <v>80</v>
      </c>
      <c r="C6498" s="153">
        <v>0.434565395003629</v>
      </c>
      <c r="D6498" s="153">
        <v>0.0199537975564318</v>
      </c>
      <c r="E6498" s="149">
        <v>0.863164507749341</v>
      </c>
      <c r="F6498" s="153">
        <v>0.426463700291788</v>
      </c>
      <c r="G6498" s="153">
        <v>0.00170583398032786</v>
      </c>
      <c r="H6498" s="153">
        <v>0.0307830311846313</v>
      </c>
      <c r="I6498" s="153">
        <v>0.0869723890877237</v>
      </c>
      <c r="J6498" s="153">
        <v>0.123405267105938</v>
      </c>
      <c r="K6498" s="151">
        <v>0.863165</v>
      </c>
      <c r="L6498" s="151">
        <v>6.556545</v>
      </c>
      <c r="M6498" s="2">
        <v>6497.0</v>
      </c>
    </row>
    <row r="6499">
      <c r="A6499" s="152" t="s">
        <v>80</v>
      </c>
      <c r="B6499" s="152" t="s">
        <v>67</v>
      </c>
      <c r="C6499" s="153">
        <v>-0.434565395003629</v>
      </c>
      <c r="D6499" s="153">
        <v>0.0199537975564318</v>
      </c>
      <c r="E6499" s="149">
        <v>0.863164507749341</v>
      </c>
      <c r="F6499" s="153">
        <v>0.426463700291788</v>
      </c>
      <c r="G6499" s="153">
        <v>0.00170583398032786</v>
      </c>
      <c r="H6499" s="153">
        <v>0.0307830311846313</v>
      </c>
      <c r="I6499" s="153">
        <v>0.0869723890877237</v>
      </c>
      <c r="J6499" s="153">
        <v>0.123405267105938</v>
      </c>
      <c r="K6499" s="151">
        <v>0.863165</v>
      </c>
      <c r="L6499" s="151">
        <v>6.563208</v>
      </c>
      <c r="M6499" s="2">
        <v>6498.0</v>
      </c>
    </row>
    <row r="6500">
      <c r="A6500" s="152" t="s">
        <v>58</v>
      </c>
      <c r="B6500" s="152" t="s">
        <v>163</v>
      </c>
      <c r="C6500" s="153">
        <v>-2.06610978423946</v>
      </c>
      <c r="D6500" s="153">
        <v>0.0449257225657136</v>
      </c>
      <c r="E6500" s="149">
        <v>0.863613905609608</v>
      </c>
      <c r="F6500" s="154">
        <v>5.78615794344771E-5</v>
      </c>
      <c r="G6500" s="153">
        <v>0.656796401209049</v>
      </c>
      <c r="H6500" s="153">
        <v>0.497080914012078</v>
      </c>
      <c r="I6500" s="153">
        <v>0.453936088492303</v>
      </c>
      <c r="J6500" s="153">
        <v>0.01</v>
      </c>
      <c r="K6500" s="151">
        <v>0.863614</v>
      </c>
      <c r="L6500" s="151">
        <v>6.573305</v>
      </c>
      <c r="M6500" s="2">
        <v>6499.0</v>
      </c>
    </row>
    <row r="6501">
      <c r="A6501" s="152" t="s">
        <v>163</v>
      </c>
      <c r="B6501" s="152" t="s">
        <v>58</v>
      </c>
      <c r="C6501" s="153">
        <v>2.06610978423946</v>
      </c>
      <c r="D6501" s="153">
        <v>0.0449257225657136</v>
      </c>
      <c r="E6501" s="149">
        <v>0.863613905609608</v>
      </c>
      <c r="F6501" s="154">
        <v>5.78615794344771E-5</v>
      </c>
      <c r="G6501" s="153">
        <v>0.656796401209049</v>
      </c>
      <c r="H6501" s="153">
        <v>0.497080914012078</v>
      </c>
      <c r="I6501" s="153">
        <v>0.453936088492303</v>
      </c>
      <c r="J6501" s="153">
        <v>0.01</v>
      </c>
      <c r="K6501" s="151">
        <v>0.863614</v>
      </c>
      <c r="L6501" s="151">
        <v>6.579999</v>
      </c>
      <c r="M6501" s="2">
        <v>6500.0</v>
      </c>
    </row>
    <row r="6502">
      <c r="A6502" s="152" t="s">
        <v>76</v>
      </c>
      <c r="B6502" s="152" t="s">
        <v>448</v>
      </c>
      <c r="C6502" s="153">
        <v>-2.27944994929288</v>
      </c>
      <c r="D6502" s="153">
        <v>-0.279928500722153</v>
      </c>
      <c r="E6502" s="149">
        <v>0.863894343974371</v>
      </c>
      <c r="F6502" s="153">
        <v>0.00202965541123226</v>
      </c>
      <c r="G6502" s="153">
        <v>0.607509350108669</v>
      </c>
      <c r="H6502" s="153">
        <v>0.784974253304136</v>
      </c>
      <c r="I6502" s="153">
        <v>0.584977008340666</v>
      </c>
      <c r="J6502" s="153">
        <v>0.01</v>
      </c>
      <c r="K6502" s="151">
        <v>0.863894</v>
      </c>
      <c r="L6502" s="151">
        <v>6.588846</v>
      </c>
      <c r="M6502" s="2">
        <v>6501.0</v>
      </c>
    </row>
    <row r="6503">
      <c r="A6503" s="152" t="s">
        <v>448</v>
      </c>
      <c r="B6503" s="152" t="s">
        <v>76</v>
      </c>
      <c r="C6503" s="153">
        <v>2.27944994929288</v>
      </c>
      <c r="D6503" s="153">
        <v>-0.279928500722153</v>
      </c>
      <c r="E6503" s="149">
        <v>0.863894343974371</v>
      </c>
      <c r="F6503" s="153">
        <v>0.00202965541123234</v>
      </c>
      <c r="G6503" s="153">
        <v>0.607509350108669</v>
      </c>
      <c r="H6503" s="153">
        <v>0.784974253304136</v>
      </c>
      <c r="I6503" s="153">
        <v>0.584977008340666</v>
      </c>
      <c r="J6503" s="153">
        <v>0.01</v>
      </c>
      <c r="K6503" s="151">
        <v>0.863894</v>
      </c>
      <c r="L6503" s="151">
        <v>6.595569</v>
      </c>
      <c r="M6503" s="2">
        <v>6502.0</v>
      </c>
    </row>
    <row r="6504">
      <c r="A6504" s="152" t="s">
        <v>80</v>
      </c>
      <c r="B6504" s="152" t="s">
        <v>175</v>
      </c>
      <c r="C6504" s="153">
        <v>-1.10530926602629</v>
      </c>
      <c r="D6504" s="153">
        <v>0.028409360692973</v>
      </c>
      <c r="E6504" s="149">
        <v>0.864023196182731</v>
      </c>
      <c r="F6504" s="153">
        <v>0.753000462539834</v>
      </c>
      <c r="G6504" s="153">
        <v>0.393026739560442</v>
      </c>
      <c r="H6504" s="153">
        <v>0.0737076297130918</v>
      </c>
      <c r="I6504" s="153">
        <v>0.278686403231801</v>
      </c>
      <c r="J6504" s="153">
        <v>0.01</v>
      </c>
      <c r="K6504" s="151">
        <v>0.864023</v>
      </c>
      <c r="L6504" s="151">
        <v>6.610042</v>
      </c>
      <c r="M6504" s="2">
        <v>6503.0</v>
      </c>
    </row>
    <row r="6505">
      <c r="A6505" s="152" t="s">
        <v>175</v>
      </c>
      <c r="B6505" s="152" t="s">
        <v>80</v>
      </c>
      <c r="C6505" s="153">
        <v>1.10530926602629</v>
      </c>
      <c r="D6505" s="153">
        <v>0.028409360692973</v>
      </c>
      <c r="E6505" s="149">
        <v>0.864023196182731</v>
      </c>
      <c r="F6505" s="153">
        <v>0.753000462539843</v>
      </c>
      <c r="G6505" s="153">
        <v>0.393026739560442</v>
      </c>
      <c r="H6505" s="153">
        <v>0.0737076297130918</v>
      </c>
      <c r="I6505" s="153">
        <v>0.278686403231801</v>
      </c>
      <c r="J6505" s="153">
        <v>0.01</v>
      </c>
      <c r="K6505" s="151">
        <v>0.864023</v>
      </c>
      <c r="L6505" s="151">
        <v>6.603291</v>
      </c>
      <c r="M6505" s="2">
        <v>6504.0</v>
      </c>
    </row>
    <row r="6506">
      <c r="A6506" s="152" t="s">
        <v>445</v>
      </c>
      <c r="B6506" s="152" t="s">
        <v>62</v>
      </c>
      <c r="C6506" s="153">
        <v>1.36741888871991</v>
      </c>
      <c r="D6506" s="153">
        <v>-0.0519176181183489</v>
      </c>
      <c r="E6506" s="149">
        <v>0.864120434308361</v>
      </c>
      <c r="F6506" s="153">
        <v>0.00897259844131473</v>
      </c>
      <c r="G6506" s="153">
        <v>0.587809108832814</v>
      </c>
      <c r="H6506" s="153">
        <v>0.0911952499524621</v>
      </c>
      <c r="I6506" s="153">
        <v>0.965407646666973</v>
      </c>
      <c r="J6506" s="153">
        <v>0.01</v>
      </c>
      <c r="K6506" s="151">
        <v>0.86412</v>
      </c>
      <c r="L6506" s="151">
        <v>6.624333</v>
      </c>
      <c r="M6506" s="2">
        <v>6505.0</v>
      </c>
    </row>
    <row r="6507">
      <c r="A6507" s="152" t="s">
        <v>62</v>
      </c>
      <c r="B6507" s="152" t="s">
        <v>445</v>
      </c>
      <c r="C6507" s="153">
        <v>-1.36741888871991</v>
      </c>
      <c r="D6507" s="153">
        <v>-0.0519176181183489</v>
      </c>
      <c r="E6507" s="149">
        <v>0.864120434308361</v>
      </c>
      <c r="F6507" s="153">
        <v>0.00897259844131489</v>
      </c>
      <c r="G6507" s="153">
        <v>0.587809108832814</v>
      </c>
      <c r="H6507" s="153">
        <v>0.0911952499524621</v>
      </c>
      <c r="I6507" s="153">
        <v>0.965407646666973</v>
      </c>
      <c r="J6507" s="153">
        <v>0.01</v>
      </c>
      <c r="K6507" s="151">
        <v>0.86412</v>
      </c>
      <c r="L6507" s="151">
        <v>6.617553</v>
      </c>
      <c r="M6507" s="2">
        <v>6506.0</v>
      </c>
    </row>
    <row r="6508">
      <c r="A6508" s="152" t="s">
        <v>163</v>
      </c>
      <c r="B6508" s="152" t="s">
        <v>16</v>
      </c>
      <c r="C6508" s="153">
        <v>2.20261850509797</v>
      </c>
      <c r="D6508" s="153">
        <v>-0.0764468151339749</v>
      </c>
      <c r="E6508" s="149">
        <v>0.864216511764778</v>
      </c>
      <c r="F6508" s="154">
        <v>6.65255701220538E-5</v>
      </c>
      <c r="G6508" s="153">
        <v>0.632070175599622</v>
      </c>
      <c r="H6508" s="153">
        <v>0.329704951800321</v>
      </c>
      <c r="I6508" s="153">
        <v>0.295134121810267</v>
      </c>
      <c r="J6508" s="153">
        <v>0.01</v>
      </c>
      <c r="K6508" s="151">
        <v>0.864217</v>
      </c>
      <c r="L6508" s="151">
        <v>6.638673</v>
      </c>
      <c r="M6508" s="2">
        <v>6507.0</v>
      </c>
    </row>
    <row r="6509">
      <c r="A6509" s="152" t="s">
        <v>16</v>
      </c>
      <c r="B6509" s="152" t="s">
        <v>163</v>
      </c>
      <c r="C6509" s="153">
        <v>-2.20261850509797</v>
      </c>
      <c r="D6509" s="153">
        <v>-0.0764468151339749</v>
      </c>
      <c r="E6509" s="149">
        <v>0.864216511764778</v>
      </c>
      <c r="F6509" s="154">
        <v>6.65255701220544E-5</v>
      </c>
      <c r="G6509" s="153">
        <v>0.632070175599622</v>
      </c>
      <c r="H6509" s="153">
        <v>0.329704951800321</v>
      </c>
      <c r="I6509" s="153">
        <v>0.295134121810267</v>
      </c>
      <c r="J6509" s="153">
        <v>0.01</v>
      </c>
      <c r="K6509" s="151">
        <v>0.864217</v>
      </c>
      <c r="L6509" s="151">
        <v>6.631865</v>
      </c>
      <c r="M6509" s="2">
        <v>6508.0</v>
      </c>
    </row>
    <row r="6510">
      <c r="A6510" s="152" t="s">
        <v>56</v>
      </c>
      <c r="B6510" s="152" t="s">
        <v>86</v>
      </c>
      <c r="C6510" s="153">
        <v>-1.58200762636439</v>
      </c>
      <c r="D6510" s="153">
        <v>-0.312559421421224</v>
      </c>
      <c r="E6510" s="149">
        <v>0.864904994701794</v>
      </c>
      <c r="F6510" s="154">
        <v>5.91778033084773E-7</v>
      </c>
      <c r="G6510" s="153">
        <v>0.485212727303349</v>
      </c>
      <c r="H6510" s="153">
        <v>0.00298909991330853</v>
      </c>
      <c r="I6510" s="153">
        <v>0.917719712914799</v>
      </c>
      <c r="J6510" s="153">
        <v>0.01</v>
      </c>
      <c r="K6510" s="151">
        <v>0.864905</v>
      </c>
      <c r="L6510" s="151">
        <v>6.650791</v>
      </c>
      <c r="M6510" s="2">
        <v>6509.0</v>
      </c>
    </row>
    <row r="6511">
      <c r="A6511" s="152" t="s">
        <v>86</v>
      </c>
      <c r="B6511" s="152" t="s">
        <v>56</v>
      </c>
      <c r="C6511" s="153">
        <v>1.58200762636439</v>
      </c>
      <c r="D6511" s="153">
        <v>-0.312559421421224</v>
      </c>
      <c r="E6511" s="149">
        <v>0.864904994701794</v>
      </c>
      <c r="F6511" s="154">
        <v>5.9177803308477E-7</v>
      </c>
      <c r="G6511" s="153">
        <v>0.485212727303349</v>
      </c>
      <c r="H6511" s="153">
        <v>0.00298909991330853</v>
      </c>
      <c r="I6511" s="153">
        <v>0.917719712914799</v>
      </c>
      <c r="J6511" s="153">
        <v>0.01</v>
      </c>
      <c r="K6511" s="151">
        <v>0.864905</v>
      </c>
      <c r="L6511" s="151">
        <v>6.657633</v>
      </c>
      <c r="M6511" s="2">
        <v>6510.0</v>
      </c>
    </row>
    <row r="6512">
      <c r="A6512" s="152" t="s">
        <v>71</v>
      </c>
      <c r="B6512" s="152" t="s">
        <v>37</v>
      </c>
      <c r="C6512" s="153">
        <v>-0.173208104240861</v>
      </c>
      <c r="D6512" s="153">
        <v>-0.245543631278393</v>
      </c>
      <c r="E6512" s="149">
        <v>0.865076304480303</v>
      </c>
      <c r="F6512" s="153">
        <v>0.0327561639011568</v>
      </c>
      <c r="G6512" s="153">
        <v>0.00738501819693077</v>
      </c>
      <c r="H6512" s="153">
        <v>0.552702623797294</v>
      </c>
      <c r="I6512" s="153">
        <v>0.024193977636862</v>
      </c>
      <c r="J6512" s="153">
        <v>0.0142105698476277</v>
      </c>
      <c r="K6512" s="151">
        <v>0.865076</v>
      </c>
      <c r="L6512" s="151">
        <v>6.665809</v>
      </c>
      <c r="M6512" s="2">
        <v>6511.0</v>
      </c>
    </row>
    <row r="6513">
      <c r="A6513" s="152" t="s">
        <v>37</v>
      </c>
      <c r="B6513" s="152" t="s">
        <v>71</v>
      </c>
      <c r="C6513" s="153">
        <v>0.173208104240861</v>
      </c>
      <c r="D6513" s="153">
        <v>-0.245543631278393</v>
      </c>
      <c r="E6513" s="149">
        <v>0.865076304480303</v>
      </c>
      <c r="F6513" s="153">
        <v>0.0327561639011568</v>
      </c>
      <c r="G6513" s="153">
        <v>0.00738501819693077</v>
      </c>
      <c r="H6513" s="153">
        <v>0.552702623797294</v>
      </c>
      <c r="I6513" s="153">
        <v>0.024193977636862</v>
      </c>
      <c r="J6513" s="153">
        <v>0.0142105698476277</v>
      </c>
      <c r="K6513" s="151">
        <v>0.865076</v>
      </c>
      <c r="L6513" s="151">
        <v>6.672681</v>
      </c>
      <c r="M6513" s="2">
        <v>6512.0</v>
      </c>
    </row>
    <row r="6514">
      <c r="A6514" s="152" t="s">
        <v>166</v>
      </c>
      <c r="B6514" s="152" t="s">
        <v>443</v>
      </c>
      <c r="C6514" s="153">
        <v>0.399820147443526</v>
      </c>
      <c r="D6514" s="153">
        <v>-0.0450414999214117</v>
      </c>
      <c r="E6514" s="149">
        <v>0.865380743552473</v>
      </c>
      <c r="F6514" s="153">
        <v>0.0529616643302552</v>
      </c>
      <c r="G6514" s="153">
        <v>0.483527302169277</v>
      </c>
      <c r="H6514" s="153">
        <v>0.808915017969187</v>
      </c>
      <c r="I6514" s="153">
        <v>0.337180791098803</v>
      </c>
      <c r="J6514" s="153">
        <v>0.01</v>
      </c>
      <c r="K6514" s="151">
        <v>0.865381</v>
      </c>
      <c r="L6514" s="151">
        <v>6.688821</v>
      </c>
      <c r="M6514" s="2">
        <v>6513.0</v>
      </c>
    </row>
    <row r="6515">
      <c r="A6515" s="152" t="s">
        <v>443</v>
      </c>
      <c r="B6515" s="152" t="s">
        <v>166</v>
      </c>
      <c r="C6515" s="153">
        <v>-0.399820147443526</v>
      </c>
      <c r="D6515" s="153">
        <v>-0.0450414999214117</v>
      </c>
      <c r="E6515" s="149">
        <v>0.865380743552473</v>
      </c>
      <c r="F6515" s="153">
        <v>0.0529616643302559</v>
      </c>
      <c r="G6515" s="153">
        <v>0.483527302169277</v>
      </c>
      <c r="H6515" s="153">
        <v>0.808915017969187</v>
      </c>
      <c r="I6515" s="153">
        <v>0.337180791098803</v>
      </c>
      <c r="J6515" s="153">
        <v>0.01</v>
      </c>
      <c r="K6515" s="151">
        <v>0.865381</v>
      </c>
      <c r="L6515" s="151">
        <v>6.681918</v>
      </c>
      <c r="M6515" s="2">
        <v>6514.0</v>
      </c>
    </row>
    <row r="6516">
      <c r="A6516" s="152" t="s">
        <v>446</v>
      </c>
      <c r="B6516" s="152" t="s">
        <v>86</v>
      </c>
      <c r="C6516" s="153">
        <v>2.07299055982511</v>
      </c>
      <c r="D6516" s="153">
        <v>-0.371403686397141</v>
      </c>
      <c r="E6516" s="149">
        <v>0.865426458491057</v>
      </c>
      <c r="F6516" s="154">
        <v>1.97135153356523E-6</v>
      </c>
      <c r="G6516" s="153">
        <v>0.50985003342266</v>
      </c>
      <c r="H6516" s="153">
        <v>0.00279027966553651</v>
      </c>
      <c r="I6516" s="153">
        <v>0.940979949018455</v>
      </c>
      <c r="J6516" s="153">
        <v>0.01</v>
      </c>
      <c r="K6516" s="151">
        <v>0.865426</v>
      </c>
      <c r="L6516" s="151">
        <v>6.696092</v>
      </c>
      <c r="M6516" s="2">
        <v>6515.0</v>
      </c>
    </row>
    <row r="6517">
      <c r="A6517" s="152" t="s">
        <v>86</v>
      </c>
      <c r="B6517" s="152" t="s">
        <v>446</v>
      </c>
      <c r="C6517" s="153">
        <v>-2.07299055982511</v>
      </c>
      <c r="D6517" s="153">
        <v>-0.371403686397141</v>
      </c>
      <c r="E6517" s="149">
        <v>0.865426458491057</v>
      </c>
      <c r="F6517" s="154">
        <v>1.97135153356523E-6</v>
      </c>
      <c r="G6517" s="153">
        <v>0.50985003342266</v>
      </c>
      <c r="H6517" s="153">
        <v>0.00279027966553651</v>
      </c>
      <c r="I6517" s="153">
        <v>0.940979949018455</v>
      </c>
      <c r="J6517" s="153">
        <v>0.01</v>
      </c>
      <c r="K6517" s="151">
        <v>0.865426</v>
      </c>
      <c r="L6517" s="151">
        <v>6.703024</v>
      </c>
      <c r="M6517" s="2">
        <v>6516.0</v>
      </c>
    </row>
    <row r="6518">
      <c r="A6518" s="152" t="s">
        <v>33</v>
      </c>
      <c r="B6518" s="152" t="s">
        <v>79</v>
      </c>
      <c r="C6518" s="153">
        <v>0.06141627611953</v>
      </c>
      <c r="D6518" s="153">
        <v>-0.0711238177353985</v>
      </c>
      <c r="E6518" s="149">
        <v>0.865649414742128</v>
      </c>
      <c r="F6518" s="153">
        <v>0.0121882941627844</v>
      </c>
      <c r="G6518" s="153">
        <v>0.398796061371203</v>
      </c>
      <c r="H6518" s="153">
        <v>0.0205660789374972</v>
      </c>
      <c r="I6518" s="153">
        <v>0.355451596210407</v>
      </c>
      <c r="J6518" s="153">
        <v>0.217990243145032</v>
      </c>
      <c r="K6518" s="151">
        <v>0.865649</v>
      </c>
      <c r="L6518" s="151">
        <v>6.711698</v>
      </c>
      <c r="M6518" s="2">
        <v>6517.0</v>
      </c>
    </row>
    <row r="6519">
      <c r="A6519" s="152" t="s">
        <v>79</v>
      </c>
      <c r="B6519" s="152" t="s">
        <v>33</v>
      </c>
      <c r="C6519" s="153">
        <v>-0.06141627611953</v>
      </c>
      <c r="D6519" s="153">
        <v>-0.0711238177353985</v>
      </c>
      <c r="E6519" s="149">
        <v>0.865649414742128</v>
      </c>
      <c r="F6519" s="153">
        <v>0.0121882941627846</v>
      </c>
      <c r="G6519" s="153">
        <v>0.398796061371203</v>
      </c>
      <c r="H6519" s="153">
        <v>0.0205660789374972</v>
      </c>
      <c r="I6519" s="153">
        <v>0.355451596210407</v>
      </c>
      <c r="J6519" s="153">
        <v>0.217990243145032</v>
      </c>
      <c r="K6519" s="151">
        <v>0.865649</v>
      </c>
      <c r="L6519" s="151">
        <v>6.718661</v>
      </c>
      <c r="M6519" s="2">
        <v>6518.0</v>
      </c>
    </row>
    <row r="6520">
      <c r="A6520" s="152" t="s">
        <v>445</v>
      </c>
      <c r="B6520" s="152" t="s">
        <v>88</v>
      </c>
      <c r="C6520" s="153">
        <v>1.41435963872723</v>
      </c>
      <c r="D6520" s="153">
        <v>0.0754643761409437</v>
      </c>
      <c r="E6520" s="149">
        <v>0.865671943363699</v>
      </c>
      <c r="F6520" s="153">
        <v>0.0144906388960271</v>
      </c>
      <c r="G6520" s="153">
        <v>0.528102944934599</v>
      </c>
      <c r="H6520" s="153">
        <v>0.0495849858721252</v>
      </c>
      <c r="I6520" s="153">
        <v>0.759657447811453</v>
      </c>
      <c r="J6520" s="153">
        <v>0.01</v>
      </c>
      <c r="K6520" s="151">
        <v>0.865672</v>
      </c>
      <c r="L6520" s="151">
        <v>6.725813</v>
      </c>
      <c r="M6520" s="2">
        <v>6519.0</v>
      </c>
    </row>
    <row r="6521">
      <c r="A6521" s="152" t="s">
        <v>88</v>
      </c>
      <c r="B6521" s="152" t="s">
        <v>445</v>
      </c>
      <c r="C6521" s="153">
        <v>-1.41435963872723</v>
      </c>
      <c r="D6521" s="153">
        <v>0.0754643761409437</v>
      </c>
      <c r="E6521" s="149">
        <v>0.865671943363699</v>
      </c>
      <c r="F6521" s="153">
        <v>0.0144906388960273</v>
      </c>
      <c r="G6521" s="153">
        <v>0.528102944934599</v>
      </c>
      <c r="H6521" s="153">
        <v>0.0495849858721252</v>
      </c>
      <c r="I6521" s="153">
        <v>0.759657447811453</v>
      </c>
      <c r="J6521" s="153">
        <v>0.01</v>
      </c>
      <c r="K6521" s="151">
        <v>0.865672</v>
      </c>
      <c r="L6521" s="151">
        <v>6.732804</v>
      </c>
      <c r="M6521" s="2">
        <v>6520.0</v>
      </c>
    </row>
    <row r="6522">
      <c r="A6522" s="152" t="s">
        <v>67</v>
      </c>
      <c r="B6522" s="152" t="s">
        <v>166</v>
      </c>
      <c r="C6522" s="153">
        <v>0.00742587449336636</v>
      </c>
      <c r="D6522" s="153">
        <v>-0.0597196846668607</v>
      </c>
      <c r="E6522" s="149">
        <v>0.86670707174853</v>
      </c>
      <c r="F6522" s="153">
        <v>0.0240254147653126</v>
      </c>
      <c r="G6522" s="153">
        <v>0.516532778359423</v>
      </c>
      <c r="H6522" s="153">
        <v>0.44252333366221</v>
      </c>
      <c r="I6522" s="153">
        <v>0.927127923125023</v>
      </c>
      <c r="J6522" s="153">
        <v>0.01</v>
      </c>
      <c r="K6522" s="151">
        <v>0.866707</v>
      </c>
      <c r="L6522" s="151">
        <v>6.747869</v>
      </c>
      <c r="M6522" s="2">
        <v>6521.0</v>
      </c>
    </row>
    <row r="6523">
      <c r="A6523" s="152" t="s">
        <v>166</v>
      </c>
      <c r="B6523" s="152" t="s">
        <v>67</v>
      </c>
      <c r="C6523" s="153">
        <v>-0.00742587449336636</v>
      </c>
      <c r="D6523" s="153">
        <v>-0.0597196846668607</v>
      </c>
      <c r="E6523" s="149">
        <v>0.86670707174853</v>
      </c>
      <c r="F6523" s="153">
        <v>0.0240254147653126</v>
      </c>
      <c r="G6523" s="153">
        <v>0.516532778359423</v>
      </c>
      <c r="H6523" s="153">
        <v>0.44252333366221</v>
      </c>
      <c r="I6523" s="153">
        <v>0.927127923125023</v>
      </c>
      <c r="J6523" s="153">
        <v>0.01</v>
      </c>
      <c r="K6523" s="151">
        <v>0.866707</v>
      </c>
      <c r="L6523" s="151">
        <v>6.754898</v>
      </c>
      <c r="M6523" s="2">
        <v>6522.0</v>
      </c>
    </row>
    <row r="6524">
      <c r="A6524" s="152" t="s">
        <v>18</v>
      </c>
      <c r="B6524" s="152" t="s">
        <v>13</v>
      </c>
      <c r="C6524" s="153">
        <v>0.0709548627525452</v>
      </c>
      <c r="D6524" s="153">
        <v>0.00842099365514196</v>
      </c>
      <c r="E6524" s="149">
        <v>0.866793368867304</v>
      </c>
      <c r="F6524" s="153">
        <v>0.0119245811430156</v>
      </c>
      <c r="G6524" s="153">
        <v>0.716294818284819</v>
      </c>
      <c r="H6524" s="153">
        <v>0.471747779928717</v>
      </c>
      <c r="I6524" s="153">
        <v>0.918472927359346</v>
      </c>
      <c r="J6524" s="153">
        <v>0.01</v>
      </c>
      <c r="K6524" s="151">
        <v>0.866793</v>
      </c>
      <c r="L6524" s="151">
        <v>6.762615</v>
      </c>
      <c r="M6524" s="2">
        <v>6523.0</v>
      </c>
    </row>
    <row r="6525">
      <c r="A6525" s="152" t="s">
        <v>13</v>
      </c>
      <c r="B6525" s="152" t="s">
        <v>18</v>
      </c>
      <c r="C6525" s="153">
        <v>-0.0709548627525452</v>
      </c>
      <c r="D6525" s="153">
        <v>0.00842099365514196</v>
      </c>
      <c r="E6525" s="149">
        <v>0.866793368867304</v>
      </c>
      <c r="F6525" s="153">
        <v>0.0119245811430157</v>
      </c>
      <c r="G6525" s="153">
        <v>0.716294818284819</v>
      </c>
      <c r="H6525" s="153">
        <v>0.471747779928717</v>
      </c>
      <c r="I6525" s="153">
        <v>0.918472927359346</v>
      </c>
      <c r="J6525" s="153">
        <v>0.01</v>
      </c>
      <c r="K6525" s="151">
        <v>0.866793</v>
      </c>
      <c r="L6525" s="151">
        <v>6.769674</v>
      </c>
      <c r="M6525" s="2">
        <v>6524.0</v>
      </c>
    </row>
    <row r="6526">
      <c r="A6526" s="152" t="s">
        <v>40</v>
      </c>
      <c r="B6526" s="152" t="s">
        <v>344</v>
      </c>
      <c r="C6526" s="153">
        <v>-0.772495742904864</v>
      </c>
      <c r="D6526" s="153">
        <v>0.0608838663690037</v>
      </c>
      <c r="E6526" s="149">
        <v>0.866954988615743</v>
      </c>
      <c r="F6526" s="153">
        <v>0.00327278626014909</v>
      </c>
      <c r="G6526" s="153">
        <v>0.702360349395762</v>
      </c>
      <c r="H6526" s="153">
        <v>0.0730903104911454</v>
      </c>
      <c r="I6526" s="153">
        <v>0.973412095174623</v>
      </c>
      <c r="J6526" s="153">
        <v>0.0831620687220075</v>
      </c>
      <c r="K6526" s="151">
        <v>0.866955</v>
      </c>
      <c r="L6526" s="151">
        <v>6.778012</v>
      </c>
      <c r="M6526" s="2">
        <v>6525.0</v>
      </c>
    </row>
    <row r="6527">
      <c r="A6527" s="152" t="s">
        <v>344</v>
      </c>
      <c r="B6527" s="152" t="s">
        <v>40</v>
      </c>
      <c r="C6527" s="153">
        <v>0.772495742904864</v>
      </c>
      <c r="D6527" s="153">
        <v>0.0608838663690037</v>
      </c>
      <c r="E6527" s="149">
        <v>0.866954988615743</v>
      </c>
      <c r="F6527" s="153">
        <v>0.00327278626014909</v>
      </c>
      <c r="G6527" s="153">
        <v>0.702360349395762</v>
      </c>
      <c r="H6527" s="153">
        <v>0.0730903104911454</v>
      </c>
      <c r="I6527" s="153">
        <v>0.973412095174623</v>
      </c>
      <c r="J6527" s="153">
        <v>0.0831620687220075</v>
      </c>
      <c r="K6527" s="151">
        <v>0.866955</v>
      </c>
      <c r="L6527" s="151">
        <v>6.785102</v>
      </c>
      <c r="M6527" s="2">
        <v>6526.0</v>
      </c>
    </row>
    <row r="6528">
      <c r="A6528" s="152" t="s">
        <v>88</v>
      </c>
      <c r="B6528" s="152" t="s">
        <v>191</v>
      </c>
      <c r="C6528" s="153">
        <v>-1.26917625091923</v>
      </c>
      <c r="D6528" s="153">
        <v>0.0375867408689791</v>
      </c>
      <c r="E6528" s="149">
        <v>0.867350215144046</v>
      </c>
      <c r="F6528" s="153">
        <v>0.00608894210684994</v>
      </c>
      <c r="G6528" s="153">
        <v>0.617076159945211</v>
      </c>
      <c r="H6528" s="153">
        <v>0.719182476275662</v>
      </c>
      <c r="I6528" s="153">
        <v>0.437546748016841</v>
      </c>
      <c r="J6528" s="153">
        <v>0.01</v>
      </c>
      <c r="K6528" s="151">
        <v>0.86735</v>
      </c>
      <c r="L6528" s="151">
        <v>6.802426</v>
      </c>
      <c r="M6528" s="2">
        <v>6527.0</v>
      </c>
    </row>
    <row r="6529">
      <c r="A6529" s="152" t="s">
        <v>191</v>
      </c>
      <c r="B6529" s="152" t="s">
        <v>88</v>
      </c>
      <c r="C6529" s="153">
        <v>1.26917625091923</v>
      </c>
      <c r="D6529" s="153">
        <v>0.0375867408689791</v>
      </c>
      <c r="E6529" s="149">
        <v>0.867350215144046</v>
      </c>
      <c r="F6529" s="153">
        <v>0.00608894210684994</v>
      </c>
      <c r="G6529" s="153">
        <v>0.617076159945211</v>
      </c>
      <c r="H6529" s="153">
        <v>0.719182476275662</v>
      </c>
      <c r="I6529" s="153">
        <v>0.437546748016841</v>
      </c>
      <c r="J6529" s="153">
        <v>0.01</v>
      </c>
      <c r="K6529" s="151">
        <v>0.86735</v>
      </c>
      <c r="L6529" s="151">
        <v>6.795303</v>
      </c>
      <c r="M6529" s="2">
        <v>6528.0</v>
      </c>
    </row>
    <row r="6530">
      <c r="A6530" s="152" t="s">
        <v>115</v>
      </c>
      <c r="B6530" s="152" t="s">
        <v>446</v>
      </c>
      <c r="C6530" s="153">
        <v>-3.32366051815904</v>
      </c>
      <c r="D6530" s="153">
        <v>0.194264669272674</v>
      </c>
      <c r="E6530" s="149">
        <v>0.73947634549657</v>
      </c>
      <c r="F6530" s="153">
        <v>0.492491777723408</v>
      </c>
      <c r="G6530" s="153">
        <v>0.528191148163158</v>
      </c>
      <c r="H6530" s="153">
        <v>0.264811284373121</v>
      </c>
      <c r="I6530" s="153">
        <v>0.726297633443455</v>
      </c>
      <c r="J6530" s="153">
        <v>0.01</v>
      </c>
      <c r="K6530" s="151">
        <v>0.867637</v>
      </c>
      <c r="L6530" s="151">
        <v>6.811814</v>
      </c>
      <c r="M6530" s="2">
        <v>6529.0</v>
      </c>
    </row>
    <row r="6531">
      <c r="A6531" s="152" t="s">
        <v>70</v>
      </c>
      <c r="B6531" s="152" t="s">
        <v>115</v>
      </c>
      <c r="C6531" s="153">
        <v>-0.329092365784002</v>
      </c>
      <c r="D6531" s="153">
        <v>-0.0673393241324573</v>
      </c>
      <c r="E6531" s="149">
        <v>0.867636796903904</v>
      </c>
      <c r="F6531" s="153">
        <v>0.803811129848174</v>
      </c>
      <c r="G6531" s="153">
        <v>0.617545771353792</v>
      </c>
      <c r="H6531" s="153">
        <v>0.0157883375752406</v>
      </c>
      <c r="I6531" s="153">
        <v>0.441110092452414</v>
      </c>
      <c r="J6531" s="153">
        <v>0.01</v>
      </c>
      <c r="K6531" s="151">
        <v>0.867637</v>
      </c>
      <c r="L6531" s="151">
        <v>6.818969</v>
      </c>
      <c r="M6531" s="2">
        <v>6530.0</v>
      </c>
    </row>
    <row r="6532">
      <c r="A6532" s="152" t="s">
        <v>6</v>
      </c>
      <c r="B6532" s="152" t="s">
        <v>154</v>
      </c>
      <c r="C6532" s="153">
        <v>-0.316775391829981</v>
      </c>
      <c r="D6532" s="153">
        <v>0.0387437361248536</v>
      </c>
      <c r="E6532" s="149">
        <v>0.868085369905758</v>
      </c>
      <c r="F6532" s="153">
        <v>0.459978041446398</v>
      </c>
      <c r="G6532" s="153">
        <v>0.750118335544703</v>
      </c>
      <c r="H6532" s="153">
        <v>0.296649416212329</v>
      </c>
      <c r="I6532" s="153">
        <v>0.917494654371101</v>
      </c>
      <c r="J6532" s="153">
        <v>0.0456505040567231</v>
      </c>
      <c r="K6532" s="151">
        <v>0.868085</v>
      </c>
      <c r="L6532" s="151">
        <v>6.829668</v>
      </c>
      <c r="M6532" s="2">
        <v>6531.0</v>
      </c>
    </row>
    <row r="6533">
      <c r="A6533" s="152" t="s">
        <v>154</v>
      </c>
      <c r="B6533" s="152" t="s">
        <v>6</v>
      </c>
      <c r="C6533" s="153">
        <v>0.316775391829981</v>
      </c>
      <c r="D6533" s="153">
        <v>0.0387437361248536</v>
      </c>
      <c r="E6533" s="149">
        <v>0.868085369905758</v>
      </c>
      <c r="F6533" s="153">
        <v>0.459978041446398</v>
      </c>
      <c r="G6533" s="153">
        <v>0.750118335544703</v>
      </c>
      <c r="H6533" s="153">
        <v>0.296649416212329</v>
      </c>
      <c r="I6533" s="153">
        <v>0.917494654371101</v>
      </c>
      <c r="J6533" s="153">
        <v>0.0456505040567231</v>
      </c>
      <c r="K6533" s="151">
        <v>0.868085</v>
      </c>
      <c r="L6533" s="151">
        <v>6.836858</v>
      </c>
      <c r="M6533" s="2">
        <v>6532.0</v>
      </c>
    </row>
    <row r="6534">
      <c r="A6534" s="152" t="s">
        <v>33</v>
      </c>
      <c r="B6534" s="152" t="s">
        <v>75</v>
      </c>
      <c r="C6534" s="153">
        <v>-0.0355101417060296</v>
      </c>
      <c r="D6534" s="153">
        <v>0.0833772807261274</v>
      </c>
      <c r="E6534" s="149">
        <v>0.868616445549029</v>
      </c>
      <c r="F6534" s="153">
        <v>0.0181041749235934</v>
      </c>
      <c r="G6534" s="153">
        <v>0.531464936062419</v>
      </c>
      <c r="H6534" s="153">
        <v>0.013059825393651</v>
      </c>
      <c r="I6534" s="153">
        <v>0.84633897434639</v>
      </c>
      <c r="J6534" s="153">
        <v>0.220194928794956</v>
      </c>
      <c r="K6534" s="151">
        <v>0.868616</v>
      </c>
      <c r="L6534" s="151">
        <v>6.848249</v>
      </c>
      <c r="M6534" s="2">
        <v>6533.0</v>
      </c>
    </row>
    <row r="6535">
      <c r="A6535" s="152" t="s">
        <v>75</v>
      </c>
      <c r="B6535" s="152" t="s">
        <v>33</v>
      </c>
      <c r="C6535" s="153">
        <v>0.0355101417060296</v>
      </c>
      <c r="D6535" s="153">
        <v>0.0833772807261274</v>
      </c>
      <c r="E6535" s="149">
        <v>0.868616445549029</v>
      </c>
      <c r="F6535" s="153">
        <v>0.0181041749235937</v>
      </c>
      <c r="G6535" s="153">
        <v>0.531464936062419</v>
      </c>
      <c r="H6535" s="153">
        <v>0.013059825393651</v>
      </c>
      <c r="I6535" s="153">
        <v>0.84633897434639</v>
      </c>
      <c r="J6535" s="153">
        <v>0.220194928794956</v>
      </c>
      <c r="K6535" s="151">
        <v>0.868616</v>
      </c>
      <c r="L6535" s="151">
        <v>6.855473</v>
      </c>
      <c r="M6535" s="2">
        <v>6534.0</v>
      </c>
    </row>
    <row r="6536">
      <c r="A6536" s="152" t="s">
        <v>63</v>
      </c>
      <c r="B6536" s="152" t="s">
        <v>148</v>
      </c>
      <c r="C6536" s="153">
        <v>0.676420106018626</v>
      </c>
      <c r="D6536" s="153">
        <v>0.180278120195391</v>
      </c>
      <c r="E6536" s="149">
        <v>0.868761666544174</v>
      </c>
      <c r="F6536" s="153">
        <v>0.0042991894605373</v>
      </c>
      <c r="G6536" s="153">
        <v>0.716021638115919</v>
      </c>
      <c r="H6536" s="153">
        <v>0.0145630131636527</v>
      </c>
      <c r="I6536" s="153">
        <v>0.3249118929464</v>
      </c>
      <c r="J6536" s="153">
        <v>0.01</v>
      </c>
      <c r="K6536" s="151">
        <v>0.868762</v>
      </c>
      <c r="L6536" s="151">
        <v>6.871115</v>
      </c>
      <c r="M6536" s="2">
        <v>6535.0</v>
      </c>
    </row>
    <row r="6537">
      <c r="A6537" s="152" t="s">
        <v>148</v>
      </c>
      <c r="B6537" s="152" t="s">
        <v>63</v>
      </c>
      <c r="C6537" s="153">
        <v>-0.676420106018626</v>
      </c>
      <c r="D6537" s="153">
        <v>0.180278120195391</v>
      </c>
      <c r="E6537" s="149">
        <v>0.868761666544174</v>
      </c>
      <c r="F6537" s="153">
        <v>0.00429918946053739</v>
      </c>
      <c r="G6537" s="153">
        <v>0.716021638115919</v>
      </c>
      <c r="H6537" s="153">
        <v>0.0145630131636527</v>
      </c>
      <c r="I6537" s="153">
        <v>0.3249118929464</v>
      </c>
      <c r="J6537" s="153">
        <v>0.01</v>
      </c>
      <c r="K6537" s="151">
        <v>0.868762</v>
      </c>
      <c r="L6537" s="151">
        <v>6.863859</v>
      </c>
      <c r="M6537" s="2">
        <v>6536.0</v>
      </c>
    </row>
    <row r="6538">
      <c r="A6538" s="152" t="s">
        <v>78</v>
      </c>
      <c r="B6538" s="152" t="s">
        <v>43</v>
      </c>
      <c r="C6538" s="153">
        <v>0.00205089763817903</v>
      </c>
      <c r="D6538" s="153">
        <v>0.0517936696252883</v>
      </c>
      <c r="E6538" s="149">
        <v>0.869154036069865</v>
      </c>
      <c r="F6538" s="153">
        <v>0.033100704040602</v>
      </c>
      <c r="G6538" s="153">
        <v>0.971178632242278</v>
      </c>
      <c r="H6538" s="153">
        <v>0.255258002064162</v>
      </c>
      <c r="I6538" s="153">
        <v>0.231183024910332</v>
      </c>
      <c r="J6538" s="153">
        <v>0.01</v>
      </c>
      <c r="K6538" s="151">
        <v>0.869154</v>
      </c>
      <c r="L6538" s="151">
        <v>6.888782</v>
      </c>
      <c r="M6538" s="2">
        <v>6537.0</v>
      </c>
    </row>
    <row r="6539">
      <c r="A6539" s="152" t="s">
        <v>43</v>
      </c>
      <c r="B6539" s="152" t="s">
        <v>78</v>
      </c>
      <c r="C6539" s="153">
        <v>-0.00205089763817903</v>
      </c>
      <c r="D6539" s="153">
        <v>0.0517936696252883</v>
      </c>
      <c r="E6539" s="149">
        <v>0.869154036069865</v>
      </c>
      <c r="F6539" s="153">
        <v>0.033100704040602</v>
      </c>
      <c r="G6539" s="153">
        <v>0.971178632242278</v>
      </c>
      <c r="H6539" s="153">
        <v>0.255258002064162</v>
      </c>
      <c r="I6539" s="153">
        <v>0.231183024910332</v>
      </c>
      <c r="J6539" s="153">
        <v>0.01</v>
      </c>
      <c r="K6539" s="151">
        <v>0.869154</v>
      </c>
      <c r="L6539" s="151">
        <v>6.881493</v>
      </c>
      <c r="M6539" s="2">
        <v>6538.0</v>
      </c>
    </row>
    <row r="6540">
      <c r="A6540" s="152" t="s">
        <v>75</v>
      </c>
      <c r="B6540" s="152" t="s">
        <v>79</v>
      </c>
      <c r="C6540" s="153">
        <v>0.0611697638040593</v>
      </c>
      <c r="D6540" s="153">
        <v>-0.0337940246775753</v>
      </c>
      <c r="E6540" s="149">
        <v>0.86945366402841</v>
      </c>
      <c r="F6540" s="153">
        <v>0.0657486634648857</v>
      </c>
      <c r="G6540" s="153">
        <v>0.657270450902488</v>
      </c>
      <c r="H6540" s="153">
        <v>0.0249180148662585</v>
      </c>
      <c r="I6540" s="153">
        <v>0.654429563936855</v>
      </c>
      <c r="J6540" s="153">
        <v>0.16616262873068</v>
      </c>
      <c r="K6540" s="151">
        <v>0.869454</v>
      </c>
      <c r="L6540" s="151">
        <v>6.898465</v>
      </c>
      <c r="M6540" s="2">
        <v>6539.0</v>
      </c>
    </row>
    <row r="6541">
      <c r="A6541" s="152" t="s">
        <v>79</v>
      </c>
      <c r="B6541" s="152" t="s">
        <v>75</v>
      </c>
      <c r="C6541" s="153">
        <v>-0.0611697638040593</v>
      </c>
      <c r="D6541" s="153">
        <v>-0.0337940246775753</v>
      </c>
      <c r="E6541" s="149">
        <v>0.86945366402841</v>
      </c>
      <c r="F6541" s="153">
        <v>0.0657486634648857</v>
      </c>
      <c r="G6541" s="153">
        <v>0.657270450902488</v>
      </c>
      <c r="H6541" s="153">
        <v>0.0249180148662585</v>
      </c>
      <c r="I6541" s="153">
        <v>0.654429563936855</v>
      </c>
      <c r="J6541" s="153">
        <v>0.16616262873068</v>
      </c>
      <c r="K6541" s="151">
        <v>0.869454</v>
      </c>
      <c r="L6541" s="151">
        <v>6.905788</v>
      </c>
      <c r="M6541" s="2">
        <v>6540.0</v>
      </c>
    </row>
    <row r="6542">
      <c r="A6542" s="152" t="s">
        <v>87</v>
      </c>
      <c r="B6542" s="152" t="s">
        <v>93</v>
      </c>
      <c r="C6542" s="153">
        <v>0.0168206599338975</v>
      </c>
      <c r="D6542" s="153">
        <v>0.136683153632791</v>
      </c>
      <c r="E6542" s="149">
        <v>0.869805295787193</v>
      </c>
      <c r="F6542" s="153">
        <v>1.19473254441935E-4</v>
      </c>
      <c r="G6542" s="153">
        <v>0.717178042622066</v>
      </c>
      <c r="H6542" s="153">
        <v>0.00386590273855383</v>
      </c>
      <c r="I6542" s="153">
        <v>0.530819357100818</v>
      </c>
      <c r="J6542" s="153">
        <v>0.32206076669614</v>
      </c>
      <c r="K6542" s="151">
        <v>0.869805</v>
      </c>
      <c r="L6542" s="151">
        <v>6.92328</v>
      </c>
      <c r="M6542" s="2">
        <v>6541.0</v>
      </c>
    </row>
    <row r="6543">
      <c r="A6543" s="152" t="s">
        <v>93</v>
      </c>
      <c r="B6543" s="152" t="s">
        <v>87</v>
      </c>
      <c r="C6543" s="153">
        <v>-0.0168206599338975</v>
      </c>
      <c r="D6543" s="153">
        <v>0.136683153632791</v>
      </c>
      <c r="E6543" s="149">
        <v>0.869805295787193</v>
      </c>
      <c r="F6543" s="153">
        <v>1.19473254441937E-4</v>
      </c>
      <c r="G6543" s="153">
        <v>0.717178042622066</v>
      </c>
      <c r="H6543" s="153">
        <v>0.00386590273855383</v>
      </c>
      <c r="I6543" s="153">
        <v>0.530819357100818</v>
      </c>
      <c r="J6543" s="153">
        <v>0.32206076669614</v>
      </c>
      <c r="K6543" s="151">
        <v>0.869805</v>
      </c>
      <c r="L6543" s="151">
        <v>6.915923</v>
      </c>
      <c r="M6543" s="2">
        <v>6542.0</v>
      </c>
    </row>
    <row r="6544">
      <c r="A6544" s="152" t="s">
        <v>12</v>
      </c>
      <c r="B6544" s="152" t="s">
        <v>91</v>
      </c>
      <c r="C6544" s="153">
        <v>0.00376689585778969</v>
      </c>
      <c r="D6544" s="153">
        <v>-0.0270607076974677</v>
      </c>
      <c r="E6544" s="149">
        <v>0.869809940610169</v>
      </c>
      <c r="F6544" s="153">
        <v>0.0363559259277942</v>
      </c>
      <c r="G6544" s="153">
        <v>0.711805011046246</v>
      </c>
      <c r="H6544" s="153">
        <v>0.707868289856394</v>
      </c>
      <c r="I6544" s="153">
        <v>0.0334829611598853</v>
      </c>
      <c r="J6544" s="153">
        <v>0.01</v>
      </c>
      <c r="K6544" s="151">
        <v>0.86981</v>
      </c>
      <c r="L6544" s="151">
        <v>6.938079</v>
      </c>
    </row>
    <row r="6545">
      <c r="A6545" s="152" t="s">
        <v>91</v>
      </c>
      <c r="B6545" s="152" t="s">
        <v>12</v>
      </c>
      <c r="C6545" s="153">
        <v>-0.00376689585778969</v>
      </c>
      <c r="D6545" s="153">
        <v>-0.0270607076974677</v>
      </c>
      <c r="E6545" s="149">
        <v>0.869809940610169</v>
      </c>
      <c r="F6545" s="153">
        <v>0.0363559259277926</v>
      </c>
      <c r="G6545" s="153">
        <v>0.711805011046246</v>
      </c>
      <c r="H6545" s="153">
        <v>0.707868289856394</v>
      </c>
      <c r="I6545" s="153">
        <v>0.0334829611598853</v>
      </c>
      <c r="J6545" s="153">
        <v>0.01</v>
      </c>
      <c r="K6545" s="151">
        <v>0.86981</v>
      </c>
      <c r="L6545" s="151">
        <v>6.93069</v>
      </c>
    </row>
    <row r="6546">
      <c r="A6546" s="152" t="s">
        <v>112</v>
      </c>
      <c r="B6546" s="152" t="s">
        <v>151</v>
      </c>
      <c r="C6546" s="153">
        <v>-0.606177050163982</v>
      </c>
      <c r="D6546" s="153">
        <v>0.176554808573417</v>
      </c>
      <c r="E6546" s="149">
        <v>0.870142972244619</v>
      </c>
      <c r="F6546" s="153">
        <v>6.34587023006505E-4</v>
      </c>
      <c r="G6546" s="153">
        <v>0.630498008694313</v>
      </c>
      <c r="H6546" s="153">
        <v>0.348855676607824</v>
      </c>
      <c r="I6546" s="153">
        <v>0.885526899328241</v>
      </c>
      <c r="J6546" s="153">
        <v>0.0213022424782326</v>
      </c>
      <c r="K6546" s="151">
        <v>0.870143</v>
      </c>
      <c r="L6546" s="151">
        <v>6.948143</v>
      </c>
    </row>
    <row r="6547">
      <c r="A6547" s="152" t="s">
        <v>151</v>
      </c>
      <c r="B6547" s="152" t="s">
        <v>112</v>
      </c>
      <c r="C6547" s="153">
        <v>0.606177050163982</v>
      </c>
      <c r="D6547" s="153">
        <v>0.176554808573417</v>
      </c>
      <c r="E6547" s="149">
        <v>0.870142972244619</v>
      </c>
      <c r="F6547" s="153">
        <v>6.34587023006523E-4</v>
      </c>
      <c r="G6547" s="153">
        <v>0.630498008694313</v>
      </c>
      <c r="H6547" s="153">
        <v>0.348855676607824</v>
      </c>
      <c r="I6547" s="153">
        <v>0.885526899328241</v>
      </c>
      <c r="J6547" s="153">
        <v>0.0213022424782326</v>
      </c>
      <c r="K6547" s="151">
        <v>0.870143</v>
      </c>
      <c r="L6547" s="151">
        <v>6.955566</v>
      </c>
    </row>
    <row r="6548">
      <c r="A6548" s="152" t="s">
        <v>72</v>
      </c>
      <c r="B6548" s="152" t="s">
        <v>182</v>
      </c>
      <c r="C6548" s="153">
        <v>-0.364642455238054</v>
      </c>
      <c r="D6548" s="153">
        <v>-0.0351319896027259</v>
      </c>
      <c r="E6548" s="149">
        <v>0.870651861311442</v>
      </c>
      <c r="F6548" s="154">
        <v>3.60605466749437E-5</v>
      </c>
      <c r="G6548" s="153">
        <v>0.5875823327133</v>
      </c>
      <c r="H6548" s="153">
        <v>0.0885511780876691</v>
      </c>
      <c r="I6548" s="153">
        <v>0.883796772123835</v>
      </c>
      <c r="J6548" s="153">
        <v>0.01</v>
      </c>
      <c r="K6548" s="151">
        <v>0.870652</v>
      </c>
      <c r="L6548" s="151">
        <v>6.967077</v>
      </c>
    </row>
    <row r="6549">
      <c r="A6549" s="152" t="s">
        <v>182</v>
      </c>
      <c r="B6549" s="152" t="s">
        <v>72</v>
      </c>
      <c r="C6549" s="153">
        <v>0.364642455238054</v>
      </c>
      <c r="D6549" s="153">
        <v>-0.0351319896027259</v>
      </c>
      <c r="E6549" s="149">
        <v>0.870651861311442</v>
      </c>
      <c r="F6549" s="154">
        <v>3.60605466749437E-5</v>
      </c>
      <c r="G6549" s="153">
        <v>0.5875823327133</v>
      </c>
      <c r="H6549" s="153">
        <v>0.0885511780876691</v>
      </c>
      <c r="I6549" s="153">
        <v>0.883796772123835</v>
      </c>
      <c r="J6549" s="153">
        <v>0.01</v>
      </c>
      <c r="K6549" s="151">
        <v>0.870652</v>
      </c>
      <c r="L6549" s="151">
        <v>6.974537</v>
      </c>
    </row>
    <row r="6550">
      <c r="A6550" s="152" t="s">
        <v>115</v>
      </c>
      <c r="B6550" s="152" t="s">
        <v>79</v>
      </c>
      <c r="C6550" s="153">
        <v>0.417102958945147</v>
      </c>
      <c r="D6550" s="153">
        <v>-0.452344100959166</v>
      </c>
      <c r="E6550" s="149">
        <v>0.188181380569528</v>
      </c>
      <c r="F6550" s="153">
        <v>0.14628581439739</v>
      </c>
      <c r="G6550" s="153">
        <v>0.797214387942021</v>
      </c>
      <c r="H6550" s="153">
        <v>0.408115556769118</v>
      </c>
      <c r="I6550" s="153">
        <v>0.239510579261692</v>
      </c>
      <c r="J6550" s="153">
        <v>0.01</v>
      </c>
      <c r="K6550" s="151">
        <v>0.871219</v>
      </c>
      <c r="L6550" s="151">
        <v>6.98656</v>
      </c>
    </row>
    <row r="6551">
      <c r="A6551" s="152" t="s">
        <v>154</v>
      </c>
      <c r="B6551" s="152" t="s">
        <v>115</v>
      </c>
      <c r="C6551" s="153">
        <v>0.864188364684819</v>
      </c>
      <c r="D6551" s="153">
        <v>0.0727455879275465</v>
      </c>
      <c r="E6551" s="149">
        <v>0.871218968133595</v>
      </c>
      <c r="F6551" s="153">
        <v>0.915147510007567</v>
      </c>
      <c r="G6551" s="153">
        <v>0.262060836413157</v>
      </c>
      <c r="H6551" s="153">
        <v>0.0632738615471055</v>
      </c>
      <c r="I6551" s="153">
        <v>0.901565327674782</v>
      </c>
      <c r="J6551" s="153">
        <v>0.01</v>
      </c>
      <c r="K6551" s="151">
        <v>0.871219</v>
      </c>
      <c r="L6551" s="151">
        <v>6.994056</v>
      </c>
    </row>
    <row r="6552">
      <c r="A6552" s="152" t="s">
        <v>15</v>
      </c>
      <c r="B6552" s="152" t="s">
        <v>43</v>
      </c>
      <c r="C6552" s="153">
        <v>0.178608290640175</v>
      </c>
      <c r="D6552" s="153">
        <v>0.0309409113690026</v>
      </c>
      <c r="E6552" s="149">
        <v>0.871458892944419</v>
      </c>
      <c r="F6552" s="153">
        <v>0.969265463745594</v>
      </c>
      <c r="G6552" s="153">
        <v>0.606217866043334</v>
      </c>
      <c r="H6552" s="153">
        <v>0.509053010707298</v>
      </c>
      <c r="I6552" s="153">
        <v>0.679735766115367</v>
      </c>
      <c r="J6552" s="153">
        <v>0.01</v>
      </c>
      <c r="K6552" s="151">
        <v>0.871459</v>
      </c>
      <c r="L6552" s="151">
        <v>7.011027</v>
      </c>
    </row>
    <row r="6553">
      <c r="A6553" s="152" t="s">
        <v>43</v>
      </c>
      <c r="B6553" s="152" t="s">
        <v>15</v>
      </c>
      <c r="C6553" s="153">
        <v>-0.178608290640175</v>
      </c>
      <c r="D6553" s="153">
        <v>0.0309409113690026</v>
      </c>
      <c r="E6553" s="149">
        <v>0.871458892944419</v>
      </c>
      <c r="F6553" s="153">
        <v>0.969265463745594</v>
      </c>
      <c r="G6553" s="153">
        <v>0.606217866043334</v>
      </c>
      <c r="H6553" s="153">
        <v>0.509053010707298</v>
      </c>
      <c r="I6553" s="153">
        <v>0.679735766115367</v>
      </c>
      <c r="J6553" s="153">
        <v>0.01</v>
      </c>
      <c r="K6553" s="151">
        <v>0.871459</v>
      </c>
      <c r="L6553" s="151">
        <v>7.003497</v>
      </c>
    </row>
    <row r="6554">
      <c r="A6554" s="152" t="s">
        <v>68</v>
      </c>
      <c r="B6554" s="152" t="s">
        <v>195</v>
      </c>
      <c r="C6554" s="153">
        <v>-0.58329715616191</v>
      </c>
      <c r="D6554" s="153">
        <v>-0.189662924539248</v>
      </c>
      <c r="E6554" s="149">
        <v>0.871630170777942</v>
      </c>
      <c r="F6554" s="153">
        <v>0.238228513599787</v>
      </c>
      <c r="G6554" s="153">
        <v>0.711096271190788</v>
      </c>
      <c r="H6554" s="153">
        <v>0.366951846452558</v>
      </c>
      <c r="I6554" s="153">
        <v>0.994351613304541</v>
      </c>
      <c r="J6554" s="153">
        <v>0.01</v>
      </c>
      <c r="K6554" s="151">
        <v>0.87163</v>
      </c>
      <c r="L6554" s="151">
        <v>7.027518</v>
      </c>
    </row>
    <row r="6555">
      <c r="A6555" s="152" t="s">
        <v>195</v>
      </c>
      <c r="B6555" s="152" t="s">
        <v>68</v>
      </c>
      <c r="C6555" s="153">
        <v>0.58329715616191</v>
      </c>
      <c r="D6555" s="153">
        <v>-0.189662924539248</v>
      </c>
      <c r="E6555" s="149">
        <v>0.871630170777942</v>
      </c>
      <c r="F6555" s="153">
        <v>0.238228513599801</v>
      </c>
      <c r="G6555" s="153">
        <v>0.711096271190788</v>
      </c>
      <c r="H6555" s="153">
        <v>0.366951846452558</v>
      </c>
      <c r="I6555" s="153">
        <v>0.994351613304541</v>
      </c>
      <c r="J6555" s="153">
        <v>0.01</v>
      </c>
      <c r="K6555" s="151">
        <v>0.87163</v>
      </c>
      <c r="L6555" s="151">
        <v>7.019954</v>
      </c>
    </row>
    <row r="6556">
      <c r="A6556" s="152" t="s">
        <v>76</v>
      </c>
      <c r="B6556" s="152" t="s">
        <v>109</v>
      </c>
      <c r="C6556" s="153">
        <v>-0.149047548447884</v>
      </c>
      <c r="D6556" s="153">
        <v>0.186571104643236</v>
      </c>
      <c r="E6556" s="149">
        <v>0.871992146356724</v>
      </c>
      <c r="F6556" s="154">
        <v>1.86192088571802E-5</v>
      </c>
      <c r="G6556" s="153">
        <v>0.326978319677742</v>
      </c>
      <c r="H6556" s="153">
        <v>0.77836909513302</v>
      </c>
      <c r="I6556" s="153">
        <v>0.0550014462663852</v>
      </c>
      <c r="J6556" s="153">
        <v>0.01</v>
      </c>
      <c r="K6556" s="151">
        <v>0.871992</v>
      </c>
      <c r="L6556" s="151">
        <v>7.038021</v>
      </c>
    </row>
    <row r="6557">
      <c r="A6557" s="152" t="s">
        <v>109</v>
      </c>
      <c r="B6557" s="152" t="s">
        <v>76</v>
      </c>
      <c r="C6557" s="153">
        <v>0.149047548447884</v>
      </c>
      <c r="D6557" s="153">
        <v>0.186571104643236</v>
      </c>
      <c r="E6557" s="149">
        <v>0.871992146356724</v>
      </c>
      <c r="F6557" s="154">
        <v>1.86192088571806E-5</v>
      </c>
      <c r="G6557" s="153">
        <v>0.326978319677742</v>
      </c>
      <c r="H6557" s="153">
        <v>0.77836909513302</v>
      </c>
      <c r="I6557" s="153">
        <v>0.0550014462663852</v>
      </c>
      <c r="J6557" s="153">
        <v>0.01</v>
      </c>
      <c r="K6557" s="151">
        <v>0.871992</v>
      </c>
      <c r="L6557" s="151">
        <v>7.045621</v>
      </c>
    </row>
    <row r="6558">
      <c r="A6558" s="152" t="s">
        <v>54</v>
      </c>
      <c r="B6558" s="152" t="s">
        <v>191</v>
      </c>
      <c r="C6558" s="153">
        <v>-1.17167120094035</v>
      </c>
      <c r="D6558" s="153">
        <v>0.0387640308050979</v>
      </c>
      <c r="E6558" s="149">
        <v>0.872150097861002</v>
      </c>
      <c r="F6558" s="153">
        <v>0.0173430572968496</v>
      </c>
      <c r="G6558" s="153">
        <v>0.310108326232581</v>
      </c>
      <c r="H6558" s="153">
        <v>0.684005016931804</v>
      </c>
      <c r="I6558" s="153">
        <v>0.270901228136075</v>
      </c>
      <c r="J6558" s="153">
        <v>0.01</v>
      </c>
      <c r="K6558" s="151">
        <v>0.87215</v>
      </c>
      <c r="L6558" s="151">
        <v>7.054516</v>
      </c>
    </row>
    <row r="6559">
      <c r="A6559" s="152" t="s">
        <v>191</v>
      </c>
      <c r="B6559" s="152" t="s">
        <v>54</v>
      </c>
      <c r="C6559" s="153">
        <v>1.17167120094035</v>
      </c>
      <c r="D6559" s="153">
        <v>0.0387640308050979</v>
      </c>
      <c r="E6559" s="149">
        <v>0.872150097861002</v>
      </c>
      <c r="F6559" s="153">
        <v>0.0173430572968495</v>
      </c>
      <c r="G6559" s="153">
        <v>0.310108326232581</v>
      </c>
      <c r="H6559" s="153">
        <v>0.684005016931804</v>
      </c>
      <c r="I6559" s="153">
        <v>0.270901228136075</v>
      </c>
      <c r="J6559" s="153">
        <v>0.01</v>
      </c>
      <c r="K6559" s="151">
        <v>0.87215</v>
      </c>
      <c r="L6559" s="151">
        <v>7.06215</v>
      </c>
    </row>
    <row r="6560">
      <c r="A6560" s="152" t="s">
        <v>86</v>
      </c>
      <c r="B6560" s="152" t="s">
        <v>70</v>
      </c>
      <c r="C6560" s="153">
        <v>1.39700354517022</v>
      </c>
      <c r="D6560" s="153">
        <v>0.317090536726026</v>
      </c>
      <c r="E6560" s="149">
        <v>0.872777193152277</v>
      </c>
      <c r="F6560" s="154">
        <v>5.03891804091548E-7</v>
      </c>
      <c r="G6560" s="153">
        <v>0.211733260754607</v>
      </c>
      <c r="H6560" s="153">
        <v>0.00360663639239954</v>
      </c>
      <c r="I6560" s="153">
        <v>0.84414635115321</v>
      </c>
      <c r="J6560" s="153">
        <v>0.01</v>
      </c>
      <c r="K6560" s="151">
        <v>0.872777</v>
      </c>
      <c r="L6560" s="151">
        <v>7.082559</v>
      </c>
    </row>
    <row r="6561">
      <c r="A6561" s="152" t="s">
        <v>70</v>
      </c>
      <c r="B6561" s="152" t="s">
        <v>86</v>
      </c>
      <c r="C6561" s="153">
        <v>-1.39700354517022</v>
      </c>
      <c r="D6561" s="153">
        <v>0.317090536726026</v>
      </c>
      <c r="E6561" s="149">
        <v>0.872777193152277</v>
      </c>
      <c r="F6561" s="154">
        <v>5.03891804091543E-7</v>
      </c>
      <c r="G6561" s="153">
        <v>0.211733260754607</v>
      </c>
      <c r="H6561" s="153">
        <v>0.00360663639239954</v>
      </c>
      <c r="I6561" s="153">
        <v>0.84414635115321</v>
      </c>
      <c r="J6561" s="153">
        <v>0.01</v>
      </c>
      <c r="K6561" s="151">
        <v>0.872777</v>
      </c>
      <c r="L6561" s="151">
        <v>7.074885</v>
      </c>
    </row>
    <row r="6562">
      <c r="A6562" s="152" t="s">
        <v>83</v>
      </c>
      <c r="B6562" s="152" t="s">
        <v>189</v>
      </c>
      <c r="C6562" s="153">
        <v>-1.03087293656178</v>
      </c>
      <c r="D6562" s="153">
        <v>0.168726307201749</v>
      </c>
      <c r="E6562" s="149">
        <v>0.87279691067487</v>
      </c>
      <c r="F6562" s="153">
        <v>0.0171873957630491</v>
      </c>
      <c r="G6562" s="153">
        <v>0.537291469528477</v>
      </c>
      <c r="H6562" s="153">
        <v>0.025701841951401</v>
      </c>
      <c r="I6562" s="153">
        <v>0.379339072368983</v>
      </c>
      <c r="J6562" s="153">
        <v>0.01</v>
      </c>
      <c r="K6562" s="151">
        <v>0.872797</v>
      </c>
      <c r="L6562" s="151">
        <v>7.090409</v>
      </c>
    </row>
    <row r="6563">
      <c r="A6563" s="152" t="s">
        <v>189</v>
      </c>
      <c r="B6563" s="152" t="s">
        <v>83</v>
      </c>
      <c r="C6563" s="153">
        <v>1.03087293656178</v>
      </c>
      <c r="D6563" s="153">
        <v>0.168726307201749</v>
      </c>
      <c r="E6563" s="149">
        <v>0.87279691067487</v>
      </c>
      <c r="F6563" s="153">
        <v>0.0171873957630491</v>
      </c>
      <c r="G6563" s="153">
        <v>0.537291469528477</v>
      </c>
      <c r="H6563" s="153">
        <v>0.025701841951401</v>
      </c>
      <c r="I6563" s="153">
        <v>0.379339072368983</v>
      </c>
      <c r="J6563" s="153">
        <v>0.01</v>
      </c>
      <c r="K6563" s="151">
        <v>0.872797</v>
      </c>
      <c r="L6563" s="151">
        <v>7.098116</v>
      </c>
    </row>
    <row r="6564">
      <c r="A6564" s="152" t="s">
        <v>9</v>
      </c>
      <c r="B6564" s="152" t="s">
        <v>115</v>
      </c>
      <c r="C6564" s="153">
        <v>-0.211402986757104</v>
      </c>
      <c r="D6564" s="153">
        <v>-0.0617114384426555</v>
      </c>
      <c r="E6564" s="149">
        <v>0.872935784190132</v>
      </c>
      <c r="F6564" s="153">
        <v>0.480228146732473</v>
      </c>
      <c r="G6564" s="153">
        <v>0.512413522856368</v>
      </c>
      <c r="H6564" s="153">
        <v>0.169457966045291</v>
      </c>
      <c r="I6564" s="153">
        <v>0.973603019026077</v>
      </c>
      <c r="J6564" s="153">
        <v>0.01</v>
      </c>
      <c r="K6564" s="151">
        <v>0.872936</v>
      </c>
      <c r="L6564" s="151">
        <v>7.10697</v>
      </c>
    </row>
    <row r="6565">
      <c r="A6565" s="152" t="s">
        <v>115</v>
      </c>
      <c r="B6565" s="152" t="s">
        <v>75</v>
      </c>
      <c r="C6565" s="153">
        <v>0.340573755869571</v>
      </c>
      <c r="D6565" s="153">
        <v>-0.224155020728998</v>
      </c>
      <c r="E6565" s="149">
        <v>0.616865499774431</v>
      </c>
      <c r="F6565" s="153">
        <v>0.145681300048969</v>
      </c>
      <c r="G6565" s="153">
        <v>0.311165353145027</v>
      </c>
      <c r="H6565" s="153">
        <v>0.0881048809814527</v>
      </c>
      <c r="I6565" s="153">
        <v>0.945151940127735</v>
      </c>
      <c r="J6565" s="153">
        <v>0.01</v>
      </c>
      <c r="K6565" s="151">
        <v>0.872936</v>
      </c>
      <c r="L6565" s="151">
        <v>7.114712</v>
      </c>
    </row>
    <row r="6566">
      <c r="A6566" s="152" t="s">
        <v>112</v>
      </c>
      <c r="B6566" s="152" t="s">
        <v>90</v>
      </c>
      <c r="C6566" s="153">
        <v>-0.189982117722844</v>
      </c>
      <c r="D6566" s="153">
        <v>0.0193545030464075</v>
      </c>
      <c r="E6566" s="149">
        <v>0.873152722552047</v>
      </c>
      <c r="F6566" s="153">
        <v>0.0116750349967233</v>
      </c>
      <c r="G6566" s="153">
        <v>0.0738155492801691</v>
      </c>
      <c r="H6566" s="153">
        <v>0.253053184471681</v>
      </c>
      <c r="I6566" s="153">
        <v>0.354479987739201</v>
      </c>
      <c r="J6566" s="153">
        <v>0.01</v>
      </c>
      <c r="K6566" s="151">
        <v>0.873153</v>
      </c>
      <c r="L6566" s="151">
        <v>7.132018</v>
      </c>
    </row>
    <row r="6567">
      <c r="A6567" s="152" t="s">
        <v>90</v>
      </c>
      <c r="B6567" s="152" t="s">
        <v>112</v>
      </c>
      <c r="C6567" s="153">
        <v>0.189982117722844</v>
      </c>
      <c r="D6567" s="153">
        <v>0.0193545030464075</v>
      </c>
      <c r="E6567" s="149">
        <v>0.873152722552047</v>
      </c>
      <c r="F6567" s="153">
        <v>0.0116750349967233</v>
      </c>
      <c r="G6567" s="153">
        <v>0.0738155492801691</v>
      </c>
      <c r="H6567" s="153">
        <v>0.253053184471681</v>
      </c>
      <c r="I6567" s="153">
        <v>0.354479987739201</v>
      </c>
      <c r="J6567" s="153">
        <v>0.01</v>
      </c>
      <c r="K6567" s="151">
        <v>0.873153</v>
      </c>
      <c r="L6567" s="151">
        <v>7.124241</v>
      </c>
    </row>
    <row r="6568">
      <c r="A6568" s="152" t="s">
        <v>36</v>
      </c>
      <c r="B6568" s="152" t="s">
        <v>54</v>
      </c>
      <c r="C6568" s="153">
        <v>0.423850214271455</v>
      </c>
      <c r="D6568" s="153">
        <v>0.225152956853204</v>
      </c>
      <c r="E6568" s="149">
        <v>0.873220783980464</v>
      </c>
      <c r="F6568" s="154">
        <v>2.19805685201945E-5</v>
      </c>
      <c r="G6568" s="153">
        <v>0.683497917084857</v>
      </c>
      <c r="H6568" s="153">
        <v>0.111237417495636</v>
      </c>
      <c r="I6568" s="153">
        <v>0.884807701407457</v>
      </c>
      <c r="J6568" s="153">
        <v>0.01</v>
      </c>
      <c r="K6568" s="151">
        <v>0.873221</v>
      </c>
      <c r="L6568" s="151">
        <v>7.148182</v>
      </c>
    </row>
    <row r="6569">
      <c r="A6569" s="152" t="s">
        <v>54</v>
      </c>
      <c r="B6569" s="152" t="s">
        <v>36</v>
      </c>
      <c r="C6569" s="153">
        <v>-0.423850214271455</v>
      </c>
      <c r="D6569" s="153">
        <v>0.225152956853204</v>
      </c>
      <c r="E6569" s="149">
        <v>0.873220783980464</v>
      </c>
      <c r="F6569" s="154">
        <v>2.19805685201945E-5</v>
      </c>
      <c r="G6569" s="153">
        <v>0.683497917084857</v>
      </c>
      <c r="H6569" s="153">
        <v>0.111237417495636</v>
      </c>
      <c r="I6569" s="153">
        <v>0.884807701407457</v>
      </c>
      <c r="J6569" s="153">
        <v>0.01</v>
      </c>
      <c r="K6569" s="151">
        <v>0.873221</v>
      </c>
      <c r="L6569" s="151">
        <v>7.140369</v>
      </c>
    </row>
    <row r="6570">
      <c r="A6570" s="152" t="s">
        <v>447</v>
      </c>
      <c r="B6570" s="152" t="s">
        <v>202</v>
      </c>
      <c r="C6570" s="153">
        <v>-0.388453140745196</v>
      </c>
      <c r="D6570" s="153">
        <v>0.425897203167026</v>
      </c>
      <c r="E6570" s="149">
        <v>0.873235656236092</v>
      </c>
      <c r="F6570" s="153">
        <v>0.00294879491055326</v>
      </c>
      <c r="G6570" s="153">
        <v>0.665342481380615</v>
      </c>
      <c r="H6570" s="153">
        <v>0.756928435531696</v>
      </c>
      <c r="I6570" s="153">
        <v>0.619378746266199</v>
      </c>
      <c r="J6570" s="153">
        <v>0.01</v>
      </c>
      <c r="K6570" s="151">
        <v>0.873236</v>
      </c>
      <c r="L6570" s="151">
        <v>7.163979</v>
      </c>
    </row>
    <row r="6571">
      <c r="A6571" s="152" t="s">
        <v>202</v>
      </c>
      <c r="B6571" s="152" t="s">
        <v>447</v>
      </c>
      <c r="C6571" s="153">
        <v>0.388453140745196</v>
      </c>
      <c r="D6571" s="153">
        <v>0.425897203167026</v>
      </c>
      <c r="E6571" s="149">
        <v>0.873235656236092</v>
      </c>
      <c r="F6571" s="153">
        <v>0.00294879491055323</v>
      </c>
      <c r="G6571" s="153">
        <v>0.665342481380615</v>
      </c>
      <c r="H6571" s="153">
        <v>0.756928435531696</v>
      </c>
      <c r="I6571" s="153">
        <v>0.619378746266199</v>
      </c>
      <c r="J6571" s="153">
        <v>0.01</v>
      </c>
      <c r="K6571" s="151">
        <v>0.873236</v>
      </c>
      <c r="L6571" s="151">
        <v>7.156133</v>
      </c>
    </row>
    <row r="6572">
      <c r="A6572" s="152" t="s">
        <v>24</v>
      </c>
      <c r="B6572" s="152" t="s">
        <v>163</v>
      </c>
      <c r="C6572" s="153">
        <v>-2.31403922656074</v>
      </c>
      <c r="D6572" s="153">
        <v>0.0774567338679457</v>
      </c>
      <c r="E6572" s="149">
        <v>0.873238607018498</v>
      </c>
      <c r="F6572" s="153">
        <v>0.0178687981669893</v>
      </c>
      <c r="G6572" s="153">
        <v>0.76640298966473</v>
      </c>
      <c r="H6572" s="153">
        <v>0.152135630429836</v>
      </c>
      <c r="I6572" s="153">
        <v>0.444885184131097</v>
      </c>
      <c r="J6572" s="153">
        <v>0.01</v>
      </c>
      <c r="K6572" s="151">
        <v>0.873239</v>
      </c>
      <c r="L6572" s="151">
        <v>7.179749</v>
      </c>
    </row>
    <row r="6573">
      <c r="A6573" s="152" t="s">
        <v>163</v>
      </c>
      <c r="B6573" s="152" t="s">
        <v>24</v>
      </c>
      <c r="C6573" s="153">
        <v>2.31403922656074</v>
      </c>
      <c r="D6573" s="153">
        <v>0.0774567338679457</v>
      </c>
      <c r="E6573" s="149">
        <v>0.873238607018498</v>
      </c>
      <c r="F6573" s="153">
        <v>0.0178687981669893</v>
      </c>
      <c r="G6573" s="153">
        <v>0.76640298966473</v>
      </c>
      <c r="H6573" s="153">
        <v>0.152135630429836</v>
      </c>
      <c r="I6573" s="153">
        <v>0.444885184131097</v>
      </c>
      <c r="J6573" s="153">
        <v>0.01</v>
      </c>
      <c r="K6573" s="151">
        <v>0.873239</v>
      </c>
      <c r="L6573" s="151">
        <v>7.171867</v>
      </c>
    </row>
    <row r="6574">
      <c r="A6574" s="152" t="s">
        <v>109</v>
      </c>
      <c r="B6574" s="152" t="s">
        <v>163</v>
      </c>
      <c r="C6574" s="153">
        <v>-2.23401601258991</v>
      </c>
      <c r="D6574" s="153">
        <v>-0.0587268231289134</v>
      </c>
      <c r="E6574" s="149">
        <v>0.875018143213095</v>
      </c>
      <c r="F6574" s="153">
        <v>1.27906320762879E-4</v>
      </c>
      <c r="G6574" s="153">
        <v>0.73513608515845</v>
      </c>
      <c r="H6574" s="153">
        <v>0.0782376040698568</v>
      </c>
      <c r="I6574" s="153">
        <v>0.548726964012092</v>
      </c>
      <c r="J6574" s="153">
        <v>0.01</v>
      </c>
      <c r="K6574" s="151">
        <v>0.875018</v>
      </c>
      <c r="L6574" s="151">
        <v>7.202295</v>
      </c>
    </row>
    <row r="6575">
      <c r="A6575" s="152" t="s">
        <v>163</v>
      </c>
      <c r="B6575" s="152" t="s">
        <v>109</v>
      </c>
      <c r="C6575" s="153">
        <v>2.23401601258991</v>
      </c>
      <c r="D6575" s="153">
        <v>-0.0587268231289134</v>
      </c>
      <c r="E6575" s="149">
        <v>0.875018143213095</v>
      </c>
      <c r="F6575" s="153">
        <v>1.27906320762879E-4</v>
      </c>
      <c r="G6575" s="153">
        <v>0.73513608515845</v>
      </c>
      <c r="H6575" s="153">
        <v>0.0782376040698568</v>
      </c>
      <c r="I6575" s="153">
        <v>0.548726964012092</v>
      </c>
      <c r="J6575" s="153">
        <v>0.01</v>
      </c>
      <c r="K6575" s="151">
        <v>0.875018</v>
      </c>
      <c r="L6575" s="151">
        <v>7.210227</v>
      </c>
    </row>
    <row r="6576">
      <c r="A6576" s="152" t="s">
        <v>62</v>
      </c>
      <c r="B6576" s="152" t="s">
        <v>172</v>
      </c>
      <c r="C6576" s="153">
        <v>-1.54819822364909</v>
      </c>
      <c r="D6576" s="153">
        <v>-0.0264581232505177</v>
      </c>
      <c r="E6576" s="149">
        <v>0.875508212232566</v>
      </c>
      <c r="F6576" s="153">
        <v>9.91547775860938E-4</v>
      </c>
      <c r="G6576" s="153">
        <v>0.57068235539361</v>
      </c>
      <c r="H6576" s="153">
        <v>0.024583812687335</v>
      </c>
      <c r="I6576" s="153">
        <v>0.646417146875476</v>
      </c>
      <c r="J6576" s="153">
        <v>0.0234366690195468</v>
      </c>
      <c r="K6576" s="151">
        <v>0.875508</v>
      </c>
      <c r="L6576" s="151">
        <v>7.222219</v>
      </c>
    </row>
    <row r="6577">
      <c r="A6577" s="152" t="s">
        <v>172</v>
      </c>
      <c r="B6577" s="152" t="s">
        <v>62</v>
      </c>
      <c r="C6577" s="153">
        <v>1.54819822364909</v>
      </c>
      <c r="D6577" s="153">
        <v>-0.0264581232505177</v>
      </c>
      <c r="E6577" s="149">
        <v>0.875508212232566</v>
      </c>
      <c r="F6577" s="153">
        <v>9.91547775860938E-4</v>
      </c>
      <c r="G6577" s="153">
        <v>0.57068235539361</v>
      </c>
      <c r="H6577" s="153">
        <v>0.024583812687335</v>
      </c>
      <c r="I6577" s="153">
        <v>0.646417146875476</v>
      </c>
      <c r="J6577" s="153">
        <v>0.0234366690195468</v>
      </c>
      <c r="K6577" s="151">
        <v>0.875508</v>
      </c>
      <c r="L6577" s="151">
        <v>7.23019</v>
      </c>
    </row>
    <row r="6578">
      <c r="A6578" s="152" t="s">
        <v>82</v>
      </c>
      <c r="B6578" s="152" t="s">
        <v>43</v>
      </c>
      <c r="C6578" s="153">
        <v>0.0269627145971692</v>
      </c>
      <c r="D6578" s="153">
        <v>0.0303089381420658</v>
      </c>
      <c r="E6578" s="149">
        <v>0.875921265322601</v>
      </c>
      <c r="F6578" s="153">
        <v>0.378994611000642</v>
      </c>
      <c r="G6578" s="153">
        <v>0.826085530851439</v>
      </c>
      <c r="H6578" s="153">
        <v>0.693462591210605</v>
      </c>
      <c r="I6578" s="153">
        <v>0.394155893851837</v>
      </c>
      <c r="J6578" s="153">
        <v>0.01</v>
      </c>
      <c r="K6578" s="151">
        <v>0.875921</v>
      </c>
      <c r="L6578" s="151">
        <v>7.249605</v>
      </c>
    </row>
    <row r="6579">
      <c r="A6579" s="152" t="s">
        <v>43</v>
      </c>
      <c r="B6579" s="152" t="s">
        <v>82</v>
      </c>
      <c r="C6579" s="153">
        <v>-0.0269627145971692</v>
      </c>
      <c r="D6579" s="153">
        <v>0.0303089381420658</v>
      </c>
      <c r="E6579" s="149">
        <v>0.875921265322601</v>
      </c>
      <c r="F6579" s="153">
        <v>0.37899461100065</v>
      </c>
      <c r="G6579" s="153">
        <v>0.826085530851439</v>
      </c>
      <c r="H6579" s="153">
        <v>0.693462591210605</v>
      </c>
      <c r="I6579" s="153">
        <v>0.394155893851837</v>
      </c>
      <c r="J6579" s="153">
        <v>0.01</v>
      </c>
      <c r="K6579" s="151">
        <v>0.875921</v>
      </c>
      <c r="L6579" s="151">
        <v>7.241594</v>
      </c>
    </row>
    <row r="6580">
      <c r="A6580" s="152" t="s">
        <v>448</v>
      </c>
      <c r="B6580" s="152" t="s">
        <v>172</v>
      </c>
      <c r="C6580" s="153">
        <v>0.522159527231439</v>
      </c>
      <c r="D6580" s="153">
        <v>0.376539280705098</v>
      </c>
      <c r="E6580" s="149">
        <v>0.875955449990621</v>
      </c>
      <c r="F6580" s="153">
        <v>0.942514605822529</v>
      </c>
      <c r="G6580" s="153">
        <v>0.356069087516531</v>
      </c>
      <c r="H6580" s="153">
        <v>0.968366586652067</v>
      </c>
      <c r="I6580" s="153">
        <v>0.715750138093147</v>
      </c>
      <c r="J6580" s="153">
        <v>0.01</v>
      </c>
      <c r="K6580" s="151">
        <v>0.875955</v>
      </c>
      <c r="L6580" s="151">
        <v>7.257917</v>
      </c>
    </row>
    <row r="6581">
      <c r="A6581" s="152" t="s">
        <v>172</v>
      </c>
      <c r="B6581" s="152" t="s">
        <v>448</v>
      </c>
      <c r="C6581" s="153">
        <v>-0.522159527231439</v>
      </c>
      <c r="D6581" s="153">
        <v>0.376539280705098</v>
      </c>
      <c r="E6581" s="149">
        <v>0.875955449990621</v>
      </c>
      <c r="F6581" s="153">
        <v>0.942514605822524</v>
      </c>
      <c r="G6581" s="153">
        <v>0.356069087516531</v>
      </c>
      <c r="H6581" s="153">
        <v>0.968366586652067</v>
      </c>
      <c r="I6581" s="153">
        <v>0.715750138093147</v>
      </c>
      <c r="J6581" s="153">
        <v>0.01</v>
      </c>
      <c r="K6581" s="151">
        <v>0.875955</v>
      </c>
      <c r="L6581" s="151">
        <v>7.265963</v>
      </c>
    </row>
    <row r="6582">
      <c r="A6582" s="152" t="s">
        <v>87</v>
      </c>
      <c r="B6582" s="152" t="s">
        <v>91</v>
      </c>
      <c r="C6582" s="153">
        <v>0.0325731630823477</v>
      </c>
      <c r="D6582" s="153">
        <v>0.123100083296862</v>
      </c>
      <c r="E6582" s="149">
        <v>0.876667005027451</v>
      </c>
      <c r="F6582" s="153">
        <v>1.50492135807656E-4</v>
      </c>
      <c r="G6582" s="153">
        <v>0.732958310503854</v>
      </c>
      <c r="H6582" s="153">
        <v>0.00454435367093877</v>
      </c>
      <c r="I6582" s="153">
        <v>0.857596304111585</v>
      </c>
      <c r="J6582" s="153">
        <v>0.308958605682854</v>
      </c>
      <c r="K6582" s="151">
        <v>0.876667</v>
      </c>
      <c r="L6582" s="151">
        <v>7.288025</v>
      </c>
    </row>
    <row r="6583">
      <c r="A6583" s="152" t="s">
        <v>91</v>
      </c>
      <c r="B6583" s="152" t="s">
        <v>87</v>
      </c>
      <c r="C6583" s="153">
        <v>-0.0325731630823477</v>
      </c>
      <c r="D6583" s="153">
        <v>0.123100083296862</v>
      </c>
      <c r="E6583" s="149">
        <v>0.876667005027451</v>
      </c>
      <c r="F6583" s="153">
        <v>1.50492135807657E-4</v>
      </c>
      <c r="G6583" s="153">
        <v>0.732958310503854</v>
      </c>
      <c r="H6583" s="153">
        <v>0.00454435367093877</v>
      </c>
      <c r="I6583" s="153">
        <v>0.857596304111585</v>
      </c>
      <c r="J6583" s="153">
        <v>0.308958605682854</v>
      </c>
      <c r="K6583" s="151">
        <v>0.876667</v>
      </c>
      <c r="L6583" s="151">
        <v>7.279936</v>
      </c>
    </row>
    <row r="6584">
      <c r="A6584" s="152" t="s">
        <v>166</v>
      </c>
      <c r="B6584" s="152" t="s">
        <v>182</v>
      </c>
      <c r="C6584" s="153">
        <v>-0.497308533331295</v>
      </c>
      <c r="D6584" s="153">
        <v>0.09350889573601</v>
      </c>
      <c r="E6584" s="149">
        <v>0.87737974050702</v>
      </c>
      <c r="F6584" s="153">
        <v>0.242864179495227</v>
      </c>
      <c r="G6584" s="153">
        <v>0.13938561259472</v>
      </c>
      <c r="H6584" s="153">
        <v>0.826978719885649</v>
      </c>
      <c r="I6584" s="153">
        <v>0.327930341489668</v>
      </c>
      <c r="J6584" s="153">
        <v>0.01</v>
      </c>
      <c r="K6584" s="151">
        <v>0.87738</v>
      </c>
      <c r="L6584" s="151">
        <v>7.310195</v>
      </c>
    </row>
    <row r="6585">
      <c r="A6585" s="152" t="s">
        <v>182</v>
      </c>
      <c r="B6585" s="152" t="s">
        <v>166</v>
      </c>
      <c r="C6585" s="153">
        <v>0.497308533331295</v>
      </c>
      <c r="D6585" s="153">
        <v>0.09350889573601</v>
      </c>
      <c r="E6585" s="149">
        <v>0.87737974050702</v>
      </c>
      <c r="F6585" s="153">
        <v>0.242864179495232</v>
      </c>
      <c r="G6585" s="153">
        <v>0.13938561259472</v>
      </c>
      <c r="H6585" s="153">
        <v>0.826978719885649</v>
      </c>
      <c r="I6585" s="153">
        <v>0.327930341489668</v>
      </c>
      <c r="J6585" s="153">
        <v>0.01</v>
      </c>
      <c r="K6585" s="151">
        <v>0.87738</v>
      </c>
      <c r="L6585" s="151">
        <v>7.302064</v>
      </c>
    </row>
    <row r="6586">
      <c r="A6586" s="152" t="s">
        <v>9</v>
      </c>
      <c r="B6586" s="152" t="s">
        <v>82</v>
      </c>
      <c r="C6586" s="153">
        <v>0.0751353008498868</v>
      </c>
      <c r="D6586" s="153">
        <v>-0.00877949705615276</v>
      </c>
      <c r="E6586" s="149">
        <v>0.877659857096529</v>
      </c>
      <c r="F6586" s="153">
        <v>0.817705179212905</v>
      </c>
      <c r="G6586" s="153">
        <v>0.683287530225225</v>
      </c>
      <c r="H6586" s="153">
        <v>0.156751015209834</v>
      </c>
      <c r="I6586" s="153">
        <v>0.631128224659025</v>
      </c>
      <c r="J6586" s="153">
        <v>0.0185671554540708</v>
      </c>
      <c r="K6586" s="151">
        <v>0.87766</v>
      </c>
      <c r="L6586" s="151">
        <v>7.320681</v>
      </c>
    </row>
    <row r="6587">
      <c r="A6587" s="152" t="s">
        <v>82</v>
      </c>
      <c r="B6587" s="152" t="s">
        <v>9</v>
      </c>
      <c r="C6587" s="153">
        <v>-0.0751353008498868</v>
      </c>
      <c r="D6587" s="153">
        <v>-0.00877949705615276</v>
      </c>
      <c r="E6587" s="149">
        <v>0.877659857096529</v>
      </c>
      <c r="F6587" s="153">
        <v>0.817705179212896</v>
      </c>
      <c r="G6587" s="153">
        <v>0.683287530225225</v>
      </c>
      <c r="H6587" s="153">
        <v>0.156751015209834</v>
      </c>
      <c r="I6587" s="153">
        <v>0.631128224659025</v>
      </c>
      <c r="J6587" s="153">
        <v>0.0185671554540708</v>
      </c>
      <c r="K6587" s="151">
        <v>0.87766</v>
      </c>
      <c r="L6587" s="151">
        <v>7.328852</v>
      </c>
    </row>
    <row r="6588">
      <c r="A6588" s="152" t="s">
        <v>6</v>
      </c>
      <c r="B6588" s="152" t="s">
        <v>188</v>
      </c>
      <c r="C6588" s="153">
        <v>-0.716090946043354</v>
      </c>
      <c r="D6588" s="153">
        <v>0.182885570431607</v>
      </c>
      <c r="E6588" s="149">
        <v>0.877804242778293</v>
      </c>
      <c r="F6588" s="153">
        <v>0.242164115198033</v>
      </c>
      <c r="G6588" s="153">
        <v>0.060828031643512</v>
      </c>
      <c r="H6588" s="153">
        <v>0.866574643778565</v>
      </c>
      <c r="I6588" s="153">
        <v>0.915670266614034</v>
      </c>
      <c r="J6588" s="153">
        <v>0.01</v>
      </c>
      <c r="K6588" s="151">
        <v>0.877804</v>
      </c>
      <c r="L6588" s="151">
        <v>7.338247</v>
      </c>
    </row>
    <row r="6589">
      <c r="A6589" s="152" t="s">
        <v>188</v>
      </c>
      <c r="B6589" s="152" t="s">
        <v>6</v>
      </c>
      <c r="C6589" s="153">
        <v>0.716090946043354</v>
      </c>
      <c r="D6589" s="153">
        <v>0.182885570431607</v>
      </c>
      <c r="E6589" s="149">
        <v>0.877804242778293</v>
      </c>
      <c r="F6589" s="153">
        <v>0.242164115198033</v>
      </c>
      <c r="G6589" s="153">
        <v>0.060828031643512</v>
      </c>
      <c r="H6589" s="153">
        <v>0.866574643778565</v>
      </c>
      <c r="I6589" s="153">
        <v>0.915670266614034</v>
      </c>
      <c r="J6589" s="153">
        <v>0.01</v>
      </c>
      <c r="K6589" s="151">
        <v>0.877804</v>
      </c>
      <c r="L6589" s="151">
        <v>7.346456</v>
      </c>
    </row>
    <row r="6590">
      <c r="A6590" s="152" t="s">
        <v>445</v>
      </c>
      <c r="B6590" s="152" t="s">
        <v>189</v>
      </c>
      <c r="C6590" s="153">
        <v>0.44277816730715</v>
      </c>
      <c r="D6590" s="153">
        <v>-0.302553518493694</v>
      </c>
      <c r="E6590" s="149">
        <v>0.878384121122283</v>
      </c>
      <c r="F6590" s="153">
        <v>0.00472038536149152</v>
      </c>
      <c r="G6590" s="153">
        <v>0.216184502527746</v>
      </c>
      <c r="H6590" s="153">
        <v>0.0556798680003959</v>
      </c>
      <c r="I6590" s="153">
        <v>0.817656774893079</v>
      </c>
      <c r="J6590" s="153">
        <v>0.01</v>
      </c>
      <c r="K6590" s="151">
        <v>0.878384</v>
      </c>
      <c r="L6590" s="151">
        <v>7.367791</v>
      </c>
    </row>
    <row r="6591">
      <c r="A6591" s="152" t="s">
        <v>189</v>
      </c>
      <c r="B6591" s="152" t="s">
        <v>445</v>
      </c>
      <c r="C6591" s="153">
        <v>-0.44277816730715</v>
      </c>
      <c r="D6591" s="153">
        <v>-0.302553518493694</v>
      </c>
      <c r="E6591" s="149">
        <v>0.878384121122283</v>
      </c>
      <c r="F6591" s="153">
        <v>0.00472038536149152</v>
      </c>
      <c r="G6591" s="153">
        <v>0.216184502527746</v>
      </c>
      <c r="H6591" s="153">
        <v>0.0556798680003959</v>
      </c>
      <c r="I6591" s="153">
        <v>0.817656774893079</v>
      </c>
      <c r="J6591" s="153">
        <v>0.01</v>
      </c>
      <c r="K6591" s="151">
        <v>0.878384</v>
      </c>
      <c r="L6591" s="151">
        <v>7.359541</v>
      </c>
    </row>
    <row r="6592">
      <c r="A6592" s="152" t="s">
        <v>83</v>
      </c>
      <c r="B6592" s="152" t="s">
        <v>197</v>
      </c>
      <c r="C6592" s="153">
        <v>-1.41138339935502</v>
      </c>
      <c r="D6592" s="153">
        <v>-0.0442556847592789</v>
      </c>
      <c r="E6592" s="149">
        <v>0.878622453904155</v>
      </c>
      <c r="F6592" s="153">
        <v>0.0276304188459354</v>
      </c>
      <c r="G6592" s="153">
        <v>0.438408672949491</v>
      </c>
      <c r="H6592" s="153">
        <v>0.249077555754159</v>
      </c>
      <c r="I6592" s="153">
        <v>0.783220373136404</v>
      </c>
      <c r="J6592" s="153">
        <v>0.01</v>
      </c>
      <c r="K6592" s="151">
        <v>0.878622</v>
      </c>
      <c r="L6592" s="151">
        <v>7.378062</v>
      </c>
    </row>
    <row r="6593">
      <c r="A6593" s="152" t="s">
        <v>197</v>
      </c>
      <c r="B6593" s="152" t="s">
        <v>83</v>
      </c>
      <c r="C6593" s="153">
        <v>1.41138339935502</v>
      </c>
      <c r="D6593" s="153">
        <v>-0.0442556847592789</v>
      </c>
      <c r="E6593" s="149">
        <v>0.878622453904155</v>
      </c>
      <c r="F6593" s="153">
        <v>0.0276304188459348</v>
      </c>
      <c r="G6593" s="153">
        <v>0.438408672949491</v>
      </c>
      <c r="H6593" s="153">
        <v>0.249077555754159</v>
      </c>
      <c r="I6593" s="153">
        <v>0.783220373136404</v>
      </c>
      <c r="J6593" s="153">
        <v>0.01</v>
      </c>
      <c r="K6593" s="151">
        <v>0.878622</v>
      </c>
      <c r="L6593" s="151">
        <v>7.386352</v>
      </c>
    </row>
    <row r="6594">
      <c r="A6594" s="152" t="s">
        <v>63</v>
      </c>
      <c r="B6594" s="152" t="s">
        <v>13</v>
      </c>
      <c r="C6594" s="153">
        <v>1.47749195441731</v>
      </c>
      <c r="D6594" s="153">
        <v>0.0295006172274149</v>
      </c>
      <c r="E6594" s="149">
        <v>0.87872126284076</v>
      </c>
      <c r="F6594" s="153">
        <v>0.1513938130394</v>
      </c>
      <c r="G6594" s="153">
        <v>0.90405569347559</v>
      </c>
      <c r="H6594" s="153">
        <v>0.0100270957117867</v>
      </c>
      <c r="I6594" s="153">
        <v>0.294291166625794</v>
      </c>
      <c r="J6594" s="153">
        <v>0.447844799919138</v>
      </c>
      <c r="K6594" s="151">
        <v>0.878721</v>
      </c>
      <c r="L6594" s="151">
        <v>7.395492</v>
      </c>
    </row>
    <row r="6595">
      <c r="A6595" s="152" t="s">
        <v>13</v>
      </c>
      <c r="B6595" s="152" t="s">
        <v>63</v>
      </c>
      <c r="C6595" s="153">
        <v>-1.47749195441731</v>
      </c>
      <c r="D6595" s="153">
        <v>0.0295006172274149</v>
      </c>
      <c r="E6595" s="149">
        <v>0.87872126284076</v>
      </c>
      <c r="F6595" s="153">
        <v>0.1513938130394</v>
      </c>
      <c r="G6595" s="153">
        <v>0.90405569347559</v>
      </c>
      <c r="H6595" s="153">
        <v>0.0100270957117867</v>
      </c>
      <c r="I6595" s="153">
        <v>0.294291166625794</v>
      </c>
      <c r="J6595" s="153">
        <v>0.447844799919138</v>
      </c>
      <c r="K6595" s="151">
        <v>0.878721</v>
      </c>
      <c r="L6595" s="151">
        <v>7.40382</v>
      </c>
    </row>
    <row r="6596">
      <c r="A6596" s="152" t="s">
        <v>112</v>
      </c>
      <c r="B6596" s="152" t="s">
        <v>447</v>
      </c>
      <c r="C6596" s="153">
        <v>-0.881399373560841</v>
      </c>
      <c r="D6596" s="153">
        <v>0.203775006281312</v>
      </c>
      <c r="E6596" s="149">
        <v>0.878905603921906</v>
      </c>
      <c r="F6596" s="153">
        <v>0.00306211038278281</v>
      </c>
      <c r="G6596" s="153">
        <v>0.693504964993625</v>
      </c>
      <c r="H6596" s="153">
        <v>0.627212467001267</v>
      </c>
      <c r="I6596" s="153">
        <v>0.788620850864013</v>
      </c>
      <c r="J6596" s="153">
        <v>0.01</v>
      </c>
      <c r="K6596" s="151">
        <v>0.878906</v>
      </c>
      <c r="L6596" s="151">
        <v>7.42209</v>
      </c>
    </row>
    <row r="6597">
      <c r="A6597" s="152" t="s">
        <v>447</v>
      </c>
      <c r="B6597" s="152" t="s">
        <v>112</v>
      </c>
      <c r="C6597" s="153">
        <v>0.881399373560841</v>
      </c>
      <c r="D6597" s="153">
        <v>0.203775006281312</v>
      </c>
      <c r="E6597" s="149">
        <v>0.878905603921906</v>
      </c>
      <c r="F6597" s="153">
        <v>0.00306211038278281</v>
      </c>
      <c r="G6597" s="153">
        <v>0.693504964993625</v>
      </c>
      <c r="H6597" s="153">
        <v>0.627212467001267</v>
      </c>
      <c r="I6597" s="153">
        <v>0.788620850864013</v>
      </c>
      <c r="J6597" s="153">
        <v>0.01</v>
      </c>
      <c r="K6597" s="151">
        <v>0.878906</v>
      </c>
      <c r="L6597" s="151">
        <v>7.413722</v>
      </c>
    </row>
    <row r="6598">
      <c r="A6598" s="152" t="s">
        <v>36</v>
      </c>
      <c r="B6598" s="152" t="s">
        <v>100</v>
      </c>
      <c r="C6598" s="153">
        <v>0.816024175121488</v>
      </c>
      <c r="D6598" s="153">
        <v>-0.231932246307271</v>
      </c>
      <c r="E6598" s="149">
        <v>0.878970548335081</v>
      </c>
      <c r="F6598" s="153">
        <v>0.0118889484060566</v>
      </c>
      <c r="G6598" s="153">
        <v>0.705721269818843</v>
      </c>
      <c r="H6598" s="153">
        <v>0.628427126917462</v>
      </c>
      <c r="I6598" s="153">
        <v>0.411715019114351</v>
      </c>
      <c r="J6598" s="153">
        <v>0.01</v>
      </c>
      <c r="K6598" s="151">
        <v>0.878971</v>
      </c>
      <c r="L6598" s="151">
        <v>7.439432</v>
      </c>
    </row>
    <row r="6599">
      <c r="A6599" s="152" t="s">
        <v>100</v>
      </c>
      <c r="B6599" s="152" t="s">
        <v>36</v>
      </c>
      <c r="C6599" s="153">
        <v>-0.816024175121488</v>
      </c>
      <c r="D6599" s="153">
        <v>-0.231932246307271</v>
      </c>
      <c r="E6599" s="149">
        <v>0.878970548335081</v>
      </c>
      <c r="F6599" s="153">
        <v>0.0118889484060567</v>
      </c>
      <c r="G6599" s="153">
        <v>0.705721269818843</v>
      </c>
      <c r="H6599" s="153">
        <v>0.628427126917462</v>
      </c>
      <c r="I6599" s="153">
        <v>0.411715019114351</v>
      </c>
      <c r="J6599" s="153">
        <v>0.01</v>
      </c>
      <c r="K6599" s="151">
        <v>0.878971</v>
      </c>
      <c r="L6599" s="151">
        <v>7.431026</v>
      </c>
    </row>
    <row r="6600">
      <c r="A6600" s="152" t="s">
        <v>80</v>
      </c>
      <c r="B6600" s="152" t="s">
        <v>40</v>
      </c>
      <c r="C6600" s="153">
        <v>0.0114265526812119</v>
      </c>
      <c r="D6600" s="153">
        <v>0.0120516526258784</v>
      </c>
      <c r="E6600" s="149">
        <v>0.879320783581833</v>
      </c>
      <c r="F6600" s="153">
        <v>0.00259588946808335</v>
      </c>
      <c r="G6600" s="153">
        <v>0.655055913726227</v>
      </c>
      <c r="H6600" s="153">
        <v>0.00813876136213598</v>
      </c>
      <c r="I6600" s="153">
        <v>0.872466885588694</v>
      </c>
      <c r="J6600" s="153">
        <v>0.270028625521677</v>
      </c>
      <c r="K6600" s="151">
        <v>0.879321</v>
      </c>
      <c r="L6600" s="151">
        <v>7.450825</v>
      </c>
    </row>
    <row r="6601">
      <c r="A6601" s="152" t="s">
        <v>40</v>
      </c>
      <c r="B6601" s="152" t="s">
        <v>80</v>
      </c>
      <c r="C6601" s="153">
        <v>-0.0114265526812119</v>
      </c>
      <c r="D6601" s="153">
        <v>0.0120516526258784</v>
      </c>
      <c r="E6601" s="149">
        <v>0.879320783581833</v>
      </c>
      <c r="F6601" s="153">
        <v>0.00259588946808323</v>
      </c>
      <c r="G6601" s="153">
        <v>0.655055913726227</v>
      </c>
      <c r="H6601" s="153">
        <v>0.00813876136213598</v>
      </c>
      <c r="I6601" s="153">
        <v>0.872466885588694</v>
      </c>
      <c r="J6601" s="153">
        <v>0.270028625521677</v>
      </c>
      <c r="K6601" s="151">
        <v>0.879321</v>
      </c>
      <c r="L6601" s="151">
        <v>7.459272</v>
      </c>
    </row>
    <row r="6602">
      <c r="A6602" s="152" t="s">
        <v>447</v>
      </c>
      <c r="B6602" s="152" t="s">
        <v>40</v>
      </c>
      <c r="C6602" s="153">
        <v>1.2174323636388</v>
      </c>
      <c r="D6602" s="153">
        <v>-0.218300168191329</v>
      </c>
      <c r="E6602" s="149">
        <v>0.880032861393788</v>
      </c>
      <c r="F6602" s="153">
        <v>0.00425579152784026</v>
      </c>
      <c r="G6602" s="153">
        <v>0.411409864467468</v>
      </c>
      <c r="H6602" s="153">
        <v>0.563852753807931</v>
      </c>
      <c r="I6602" s="153">
        <v>0.93910322426828</v>
      </c>
      <c r="J6602" s="153">
        <v>0.0121998840171826</v>
      </c>
      <c r="K6602" s="151">
        <v>0.880033</v>
      </c>
      <c r="L6602" s="151">
        <v>7.473786</v>
      </c>
    </row>
    <row r="6603">
      <c r="A6603" s="152" t="s">
        <v>40</v>
      </c>
      <c r="B6603" s="152" t="s">
        <v>447</v>
      </c>
      <c r="C6603" s="153">
        <v>-1.2174323636388</v>
      </c>
      <c r="D6603" s="153">
        <v>-0.218300168191329</v>
      </c>
      <c r="E6603" s="149">
        <v>0.880032861393788</v>
      </c>
      <c r="F6603" s="153">
        <v>0.00425579152784021</v>
      </c>
      <c r="G6603" s="153">
        <v>0.411409864467468</v>
      </c>
      <c r="H6603" s="153">
        <v>0.563852753807931</v>
      </c>
      <c r="I6603" s="153">
        <v>0.93910322426828</v>
      </c>
      <c r="J6603" s="153">
        <v>0.0121998840171826</v>
      </c>
      <c r="K6603" s="151">
        <v>0.880033</v>
      </c>
      <c r="L6603" s="151">
        <v>7.482279</v>
      </c>
    </row>
    <row r="6604">
      <c r="A6604" s="152" t="s">
        <v>83</v>
      </c>
      <c r="B6604" s="152" t="s">
        <v>200</v>
      </c>
      <c r="C6604" s="153">
        <v>-1.19222911491234</v>
      </c>
      <c r="D6604" s="153">
        <v>0.115105694158563</v>
      </c>
      <c r="E6604" s="149">
        <v>0.88007483548253</v>
      </c>
      <c r="F6604" s="153">
        <v>0.485368117757636</v>
      </c>
      <c r="G6604" s="153">
        <v>0.421529927295423</v>
      </c>
      <c r="H6604" s="153">
        <v>0.491337426622903</v>
      </c>
      <c r="I6604" s="153">
        <v>0.388210078924531</v>
      </c>
      <c r="J6604" s="153">
        <v>0.0362457834932646</v>
      </c>
      <c r="K6604" s="151">
        <v>0.880075</v>
      </c>
      <c r="L6604" s="151">
        <v>7.499681</v>
      </c>
    </row>
    <row r="6605">
      <c r="A6605" s="152" t="s">
        <v>200</v>
      </c>
      <c r="B6605" s="152" t="s">
        <v>83</v>
      </c>
      <c r="C6605" s="153">
        <v>1.19222911491234</v>
      </c>
      <c r="D6605" s="153">
        <v>0.115105694158563</v>
      </c>
      <c r="E6605" s="149">
        <v>0.88007483548253</v>
      </c>
      <c r="F6605" s="153">
        <v>0.485368117757628</v>
      </c>
      <c r="G6605" s="153">
        <v>0.421529927295423</v>
      </c>
      <c r="H6605" s="153">
        <v>0.491337426622903</v>
      </c>
      <c r="I6605" s="153">
        <v>0.388210078924531</v>
      </c>
      <c r="J6605" s="153">
        <v>0.0362457834932646</v>
      </c>
      <c r="K6605" s="151">
        <v>0.880075</v>
      </c>
      <c r="L6605" s="151">
        <v>7.491149</v>
      </c>
    </row>
    <row r="6606">
      <c r="A6606" s="152" t="s">
        <v>106</v>
      </c>
      <c r="B6606" s="152" t="s">
        <v>13</v>
      </c>
      <c r="C6606" s="153">
        <v>0.0686667370745372</v>
      </c>
      <c r="D6606" s="153">
        <v>-0.0369542622937405</v>
      </c>
      <c r="E6606" s="149">
        <v>0.880224226466595</v>
      </c>
      <c r="F6606" s="153">
        <v>0.155459549969062</v>
      </c>
      <c r="G6606" s="153">
        <v>0.0915534591354474</v>
      </c>
      <c r="H6606" s="153">
        <v>0.0269686220367169</v>
      </c>
      <c r="I6606" s="153">
        <v>0.270610145176142</v>
      </c>
      <c r="J6606" s="153">
        <v>0.159776257150234</v>
      </c>
      <c r="K6606" s="151">
        <v>0.880224</v>
      </c>
      <c r="L6606" s="151">
        <v>7.51808</v>
      </c>
    </row>
    <row r="6607">
      <c r="A6607" s="152" t="s">
        <v>13</v>
      </c>
      <c r="B6607" s="152" t="s">
        <v>106</v>
      </c>
      <c r="C6607" s="153">
        <v>-0.0686667370745372</v>
      </c>
      <c r="D6607" s="153">
        <v>-0.0369542622937405</v>
      </c>
      <c r="E6607" s="149">
        <v>0.880224226466595</v>
      </c>
      <c r="F6607" s="153">
        <v>0.155459549969062</v>
      </c>
      <c r="G6607" s="153">
        <v>0.0915534591354474</v>
      </c>
      <c r="H6607" s="153">
        <v>0.0269686220367169</v>
      </c>
      <c r="I6607" s="153">
        <v>0.270610145176142</v>
      </c>
      <c r="J6607" s="153">
        <v>0.159776257150234</v>
      </c>
      <c r="K6607" s="151">
        <v>0.880224</v>
      </c>
      <c r="L6607" s="151">
        <v>7.509507</v>
      </c>
    </row>
    <row r="6608">
      <c r="A6608" s="152" t="s">
        <v>64</v>
      </c>
      <c r="B6608" s="152" t="s">
        <v>16</v>
      </c>
      <c r="C6608" s="153">
        <v>-0.147667364053086</v>
      </c>
      <c r="D6608" s="153">
        <v>0.00322618929595313</v>
      </c>
      <c r="E6608" s="149">
        <v>0.88050389486327</v>
      </c>
      <c r="F6608" s="153">
        <v>0.201570858390748</v>
      </c>
      <c r="G6608" s="153">
        <v>0.492494453267616</v>
      </c>
      <c r="H6608" s="153">
        <v>0.276133685340572</v>
      </c>
      <c r="I6608" s="153">
        <v>0.997561775045231</v>
      </c>
      <c r="J6608" s="153">
        <v>0.01</v>
      </c>
      <c r="K6608" s="151">
        <v>0.880504</v>
      </c>
      <c r="L6608" s="151">
        <v>7.537678</v>
      </c>
    </row>
    <row r="6609">
      <c r="A6609" s="152" t="s">
        <v>16</v>
      </c>
      <c r="B6609" s="152" t="s">
        <v>64</v>
      </c>
      <c r="C6609" s="153">
        <v>0.147667364053086</v>
      </c>
      <c r="D6609" s="153">
        <v>0.00322618929595313</v>
      </c>
      <c r="E6609" s="149">
        <v>0.88050389486327</v>
      </c>
      <c r="F6609" s="153">
        <v>0.201570858390745</v>
      </c>
      <c r="G6609" s="153">
        <v>0.492494453267616</v>
      </c>
      <c r="H6609" s="153">
        <v>0.276133685340572</v>
      </c>
      <c r="I6609" s="153">
        <v>0.997561775045231</v>
      </c>
      <c r="J6609" s="153">
        <v>0.01</v>
      </c>
      <c r="K6609" s="151">
        <v>0.880504</v>
      </c>
      <c r="L6609" s="151">
        <v>7.529063</v>
      </c>
    </row>
    <row r="6610">
      <c r="A6610" s="152" t="s">
        <v>40</v>
      </c>
      <c r="B6610" s="152" t="s">
        <v>181</v>
      </c>
      <c r="C6610" s="153">
        <v>-1.45505612178617</v>
      </c>
      <c r="D6610" s="153">
        <v>-0.0526418634039185</v>
      </c>
      <c r="E6610" s="149">
        <v>0.880905826531364</v>
      </c>
      <c r="F6610" s="153">
        <v>0.429480539840115</v>
      </c>
      <c r="G6610" s="153">
        <v>0.589717478274783</v>
      </c>
      <c r="H6610" s="153">
        <v>0.451967097854814</v>
      </c>
      <c r="I6610" s="153">
        <v>0.733360069863056</v>
      </c>
      <c r="J6610" s="153">
        <v>0.01</v>
      </c>
      <c r="K6610" s="151">
        <v>0.880906</v>
      </c>
      <c r="L6610" s="151">
        <v>7.549756</v>
      </c>
    </row>
    <row r="6611">
      <c r="A6611" s="152" t="s">
        <v>181</v>
      </c>
      <c r="B6611" s="152" t="s">
        <v>40</v>
      </c>
      <c r="C6611" s="153">
        <v>1.45505612178617</v>
      </c>
      <c r="D6611" s="153">
        <v>-0.0526418634039185</v>
      </c>
      <c r="E6611" s="149">
        <v>0.880905826531364</v>
      </c>
      <c r="F6611" s="153">
        <v>0.429480539840115</v>
      </c>
      <c r="G6611" s="153">
        <v>0.589717478274783</v>
      </c>
      <c r="H6611" s="153">
        <v>0.451967097854814</v>
      </c>
      <c r="I6611" s="153">
        <v>0.733360069863056</v>
      </c>
      <c r="J6611" s="153">
        <v>0.01</v>
      </c>
      <c r="K6611" s="151">
        <v>0.880906</v>
      </c>
      <c r="L6611" s="151">
        <v>7.558414</v>
      </c>
    </row>
    <row r="6612">
      <c r="A6612" s="152" t="s">
        <v>157</v>
      </c>
      <c r="B6612" s="152" t="s">
        <v>202</v>
      </c>
      <c r="C6612" s="153">
        <v>-0.941273563355772</v>
      </c>
      <c r="D6612" s="153">
        <v>0.387517513024723</v>
      </c>
      <c r="E6612" s="149">
        <v>0.880993310470437</v>
      </c>
      <c r="F6612" s="153">
        <v>0.0729674547731381</v>
      </c>
      <c r="G6612" s="153">
        <v>0.362773358067476</v>
      </c>
      <c r="H6612" s="153">
        <v>0.341973646351119</v>
      </c>
      <c r="I6612" s="153">
        <v>0.399602305166625</v>
      </c>
      <c r="J6612" s="153">
        <v>0.01</v>
      </c>
      <c r="K6612" s="151">
        <v>0.880993</v>
      </c>
      <c r="L6612" s="151">
        <v>7.576542</v>
      </c>
    </row>
    <row r="6613">
      <c r="A6613" s="152" t="s">
        <v>202</v>
      </c>
      <c r="B6613" s="152" t="s">
        <v>157</v>
      </c>
      <c r="C6613" s="153">
        <v>0.941273563355772</v>
      </c>
      <c r="D6613" s="153">
        <v>0.387517513024723</v>
      </c>
      <c r="E6613" s="149">
        <v>0.880993310470437</v>
      </c>
      <c r="F6613" s="153">
        <v>0.0729674547731412</v>
      </c>
      <c r="G6613" s="153">
        <v>0.362773358067476</v>
      </c>
      <c r="H6613" s="153">
        <v>0.341973646351119</v>
      </c>
      <c r="I6613" s="153">
        <v>0.399602305166625</v>
      </c>
      <c r="J6613" s="153">
        <v>0.01</v>
      </c>
      <c r="K6613" s="151">
        <v>0.880993</v>
      </c>
      <c r="L6613" s="151">
        <v>7.567844</v>
      </c>
    </row>
    <row r="6614">
      <c r="A6614" s="152" t="s">
        <v>445</v>
      </c>
      <c r="B6614" s="152" t="s">
        <v>154</v>
      </c>
      <c r="C6614" s="153">
        <v>0.212810585486882</v>
      </c>
      <c r="D6614" s="153">
        <v>0.152146670209426</v>
      </c>
      <c r="E6614" s="149">
        <v>0.8810047652377</v>
      </c>
      <c r="F6614" s="153">
        <v>0.0161485642328933</v>
      </c>
      <c r="G6614" s="153">
        <v>0.146237570497935</v>
      </c>
      <c r="H6614" s="153">
        <v>0.0338125006475411</v>
      </c>
      <c r="I6614" s="153">
        <v>0.82233241963208</v>
      </c>
      <c r="J6614" s="153">
        <v>0.01</v>
      </c>
      <c r="K6614" s="151">
        <v>0.881005</v>
      </c>
      <c r="L6614" s="151">
        <v>7.594099</v>
      </c>
    </row>
    <row r="6615">
      <c r="A6615" s="152" t="s">
        <v>154</v>
      </c>
      <c r="B6615" s="152" t="s">
        <v>445</v>
      </c>
      <c r="C6615" s="153">
        <v>-0.212810585486882</v>
      </c>
      <c r="D6615" s="153">
        <v>0.152146670209426</v>
      </c>
      <c r="E6615" s="149">
        <v>0.8810047652377</v>
      </c>
      <c r="F6615" s="153">
        <v>0.0161485642328932</v>
      </c>
      <c r="G6615" s="153">
        <v>0.146237570497935</v>
      </c>
      <c r="H6615" s="153">
        <v>0.0338125006475411</v>
      </c>
      <c r="I6615" s="153">
        <v>0.82233241963208</v>
      </c>
      <c r="J6615" s="153">
        <v>0.01</v>
      </c>
      <c r="K6615" s="151">
        <v>0.881005</v>
      </c>
      <c r="L6615" s="151">
        <v>7.58536</v>
      </c>
    </row>
    <row r="6616">
      <c r="A6616" s="152" t="s">
        <v>6</v>
      </c>
      <c r="B6616" s="152" t="s">
        <v>71</v>
      </c>
      <c r="C6616" s="153">
        <v>0.93263980333672</v>
      </c>
      <c r="D6616" s="153">
        <v>-0.0320279838736112</v>
      </c>
      <c r="E6616" s="149">
        <v>0.881122771458449</v>
      </c>
      <c r="F6616" s="153">
        <v>0.00161401335066379</v>
      </c>
      <c r="G6616" s="153">
        <v>0.861074389522922</v>
      </c>
      <c r="H6616" s="153">
        <v>0.237579079113877</v>
      </c>
      <c r="I6616" s="153">
        <v>0.193727667189729</v>
      </c>
      <c r="J6616" s="153">
        <v>0.01</v>
      </c>
      <c r="K6616" s="151">
        <v>0.881123</v>
      </c>
      <c r="L6616" s="151">
        <v>7.612657</v>
      </c>
    </row>
    <row r="6617">
      <c r="A6617" s="152" t="s">
        <v>71</v>
      </c>
      <c r="B6617" s="152" t="s">
        <v>6</v>
      </c>
      <c r="C6617" s="153">
        <v>-0.93263980333672</v>
      </c>
      <c r="D6617" s="153">
        <v>-0.0320279838736112</v>
      </c>
      <c r="E6617" s="149">
        <v>0.881122771458449</v>
      </c>
      <c r="F6617" s="153">
        <v>0.0016140133506638</v>
      </c>
      <c r="G6617" s="153">
        <v>0.861074389522922</v>
      </c>
      <c r="H6617" s="153">
        <v>0.237579079113877</v>
      </c>
      <c r="I6617" s="153">
        <v>0.193727667189729</v>
      </c>
      <c r="J6617" s="153">
        <v>0.01</v>
      </c>
      <c r="K6617" s="151">
        <v>0.881123</v>
      </c>
      <c r="L6617" s="151">
        <v>7.603876</v>
      </c>
    </row>
    <row r="6618">
      <c r="A6618" s="152" t="s">
        <v>37</v>
      </c>
      <c r="B6618" s="152" t="s">
        <v>182</v>
      </c>
      <c r="C6618" s="153">
        <v>-0.863774978041836</v>
      </c>
      <c r="D6618" s="153">
        <v>-0.165593544138861</v>
      </c>
      <c r="E6618" s="149">
        <v>0.881157001039898</v>
      </c>
      <c r="F6618" s="153">
        <v>0.115957561410177</v>
      </c>
      <c r="G6618" s="153">
        <v>0.00949605921135468</v>
      </c>
      <c r="H6618" s="153">
        <v>0.484280244443864</v>
      </c>
      <c r="I6618" s="153">
        <v>0.00422760687261994</v>
      </c>
      <c r="J6618" s="153">
        <v>0.017236444289351</v>
      </c>
      <c r="K6618" s="151">
        <v>0.881157</v>
      </c>
      <c r="L6618" s="151">
        <v>7.630575</v>
      </c>
    </row>
    <row r="6619">
      <c r="A6619" s="152" t="s">
        <v>182</v>
      </c>
      <c r="B6619" s="152" t="s">
        <v>37</v>
      </c>
      <c r="C6619" s="153">
        <v>0.863774978041836</v>
      </c>
      <c r="D6619" s="153">
        <v>-0.165593544138861</v>
      </c>
      <c r="E6619" s="149">
        <v>0.881157001039898</v>
      </c>
      <c r="F6619" s="153">
        <v>0.115957561410181</v>
      </c>
      <c r="G6619" s="153">
        <v>0.00949605921135468</v>
      </c>
      <c r="H6619" s="153">
        <v>0.484280244443864</v>
      </c>
      <c r="I6619" s="153">
        <v>0.00422760687261994</v>
      </c>
      <c r="J6619" s="153">
        <v>0.017236444289351</v>
      </c>
      <c r="K6619" s="151">
        <v>0.881157</v>
      </c>
      <c r="L6619" s="151">
        <v>7.621753</v>
      </c>
    </row>
    <row r="6620">
      <c r="A6620" s="152" t="s">
        <v>86</v>
      </c>
      <c r="B6620" s="152" t="s">
        <v>160</v>
      </c>
      <c r="C6620" s="153">
        <v>0.450438628556009</v>
      </c>
      <c r="D6620" s="153">
        <v>-0.294330325684219</v>
      </c>
      <c r="E6620" s="149">
        <v>0.88140493046134</v>
      </c>
      <c r="F6620" s="154">
        <v>5.97364631061283E-6</v>
      </c>
      <c r="G6620" s="153">
        <v>0.520140007256015</v>
      </c>
      <c r="H6620" s="153">
        <v>0.00282122749465382</v>
      </c>
      <c r="I6620" s="153">
        <v>0.894079054408906</v>
      </c>
      <c r="J6620" s="153">
        <v>0.01</v>
      </c>
      <c r="K6620" s="151">
        <v>0.881405</v>
      </c>
      <c r="L6620" s="151">
        <v>7.641566</v>
      </c>
    </row>
    <row r="6621">
      <c r="A6621" s="152" t="s">
        <v>160</v>
      </c>
      <c r="B6621" s="152" t="s">
        <v>86</v>
      </c>
      <c r="C6621" s="153">
        <v>-0.450438628556009</v>
      </c>
      <c r="D6621" s="153">
        <v>-0.294330325684219</v>
      </c>
      <c r="E6621" s="149">
        <v>0.88140493046134</v>
      </c>
      <c r="F6621" s="154">
        <v>5.97364631061283E-6</v>
      </c>
      <c r="G6621" s="153">
        <v>0.520140007256015</v>
      </c>
      <c r="H6621" s="153">
        <v>0.00282122749465382</v>
      </c>
      <c r="I6621" s="153">
        <v>0.894079054408906</v>
      </c>
      <c r="J6621" s="153">
        <v>0.01</v>
      </c>
      <c r="K6621" s="151">
        <v>0.881405</v>
      </c>
      <c r="L6621" s="151">
        <v>7.650431</v>
      </c>
    </row>
    <row r="6622">
      <c r="A6622" s="152" t="s">
        <v>76</v>
      </c>
      <c r="B6622" s="152" t="s">
        <v>64</v>
      </c>
      <c r="C6622" s="153">
        <v>-0.01853959164686</v>
      </c>
      <c r="D6622" s="153">
        <v>0.0941942836199116</v>
      </c>
      <c r="E6622" s="149">
        <v>0.881554244120291</v>
      </c>
      <c r="F6622" s="154">
        <v>1.76561323688019E-5</v>
      </c>
      <c r="G6622" s="153">
        <v>0.336401469435783</v>
      </c>
      <c r="H6622" s="153">
        <v>0.744844333205604</v>
      </c>
      <c r="I6622" s="153">
        <v>0.586094526678529</v>
      </c>
      <c r="J6622" s="153">
        <v>0.01</v>
      </c>
      <c r="K6622" s="151">
        <v>0.881554</v>
      </c>
      <c r="L6622" s="151">
        <v>7.660614</v>
      </c>
    </row>
    <row r="6623">
      <c r="A6623" s="152" t="s">
        <v>64</v>
      </c>
      <c r="B6623" s="152" t="s">
        <v>76</v>
      </c>
      <c r="C6623" s="153">
        <v>0.01853959164686</v>
      </c>
      <c r="D6623" s="153">
        <v>0.0941942836199116</v>
      </c>
      <c r="E6623" s="149">
        <v>0.881554244120291</v>
      </c>
      <c r="F6623" s="154">
        <v>1.76561323688019E-5</v>
      </c>
      <c r="G6623" s="153">
        <v>0.336401469435783</v>
      </c>
      <c r="H6623" s="153">
        <v>0.744844333205604</v>
      </c>
      <c r="I6623" s="153">
        <v>0.586094526678529</v>
      </c>
      <c r="J6623" s="153">
        <v>0.01</v>
      </c>
      <c r="K6623" s="151">
        <v>0.881554</v>
      </c>
      <c r="L6623" s="151">
        <v>7.669522</v>
      </c>
    </row>
    <row r="6624">
      <c r="A6624" s="152" t="s">
        <v>67</v>
      </c>
      <c r="B6624" s="152" t="s">
        <v>19</v>
      </c>
      <c r="C6624" s="153">
        <v>0.383187115127461</v>
      </c>
      <c r="D6624" s="153">
        <v>0.0149464180769788</v>
      </c>
      <c r="E6624" s="149">
        <v>0.881804968785439</v>
      </c>
      <c r="F6624" s="153">
        <v>0.419968362716042</v>
      </c>
      <c r="G6624" s="153">
        <v>0.269495246029487</v>
      </c>
      <c r="H6624" s="153">
        <v>0.0108763161762205</v>
      </c>
      <c r="I6624" s="153">
        <v>0.463259176831553</v>
      </c>
      <c r="J6624" s="153">
        <v>0.312187421959031</v>
      </c>
      <c r="K6624" s="151">
        <v>0.881805</v>
      </c>
      <c r="L6624" s="151">
        <v>7.689586</v>
      </c>
    </row>
    <row r="6625">
      <c r="A6625" s="152" t="s">
        <v>19</v>
      </c>
      <c r="B6625" s="152" t="s">
        <v>67</v>
      </c>
      <c r="C6625" s="153">
        <v>-0.383187115127461</v>
      </c>
      <c r="D6625" s="153">
        <v>0.0149464180769788</v>
      </c>
      <c r="E6625" s="149">
        <v>0.881804968785439</v>
      </c>
      <c r="F6625" s="153">
        <v>0.419968362716042</v>
      </c>
      <c r="G6625" s="153">
        <v>0.269495246029487</v>
      </c>
      <c r="H6625" s="153">
        <v>0.0108763161762205</v>
      </c>
      <c r="I6625" s="153">
        <v>0.463259176831553</v>
      </c>
      <c r="J6625" s="153">
        <v>0.312187421959031</v>
      </c>
      <c r="K6625" s="151">
        <v>0.881805</v>
      </c>
      <c r="L6625" s="151">
        <v>7.680634</v>
      </c>
    </row>
    <row r="6626">
      <c r="A6626" s="152" t="s">
        <v>115</v>
      </c>
      <c r="B6626" s="152" t="s">
        <v>71</v>
      </c>
      <c r="C6626" s="153">
        <v>0.332008067934451</v>
      </c>
      <c r="D6626" s="153">
        <v>-0.0149202546105048</v>
      </c>
      <c r="E6626" s="149">
        <v>0.974834221422999</v>
      </c>
      <c r="F6626" s="153">
        <v>0.0558885551958086</v>
      </c>
      <c r="G6626" s="153">
        <v>0.632399355689987</v>
      </c>
      <c r="H6626" s="153">
        <v>0.107845029591289</v>
      </c>
      <c r="I6626" s="153">
        <v>0.999651802133976</v>
      </c>
      <c r="J6626" s="153">
        <v>0.01</v>
      </c>
      <c r="K6626" s="151">
        <v>0.882274</v>
      </c>
      <c r="L6626" s="151">
        <v>7.702657</v>
      </c>
    </row>
    <row r="6627">
      <c r="A6627" s="152" t="s">
        <v>82</v>
      </c>
      <c r="B6627" s="152" t="s">
        <v>115</v>
      </c>
      <c r="C6627" s="153">
        <v>-0.310833127106727</v>
      </c>
      <c r="D6627" s="153">
        <v>-0.0625425298772171</v>
      </c>
      <c r="E6627" s="149">
        <v>0.882274352956706</v>
      </c>
      <c r="F6627" s="153">
        <v>0.453023409757663</v>
      </c>
      <c r="G6627" s="153">
        <v>0.877671001309825</v>
      </c>
      <c r="H6627" s="153">
        <v>0.132077006523837</v>
      </c>
      <c r="I6627" s="153">
        <v>0.644177646379397</v>
      </c>
      <c r="J6627" s="153">
        <v>0.01</v>
      </c>
      <c r="K6627" s="151">
        <v>0.882274</v>
      </c>
      <c r="L6627" s="151">
        <v>7.711655</v>
      </c>
    </row>
    <row r="6628">
      <c r="A6628" s="152" t="s">
        <v>78</v>
      </c>
      <c r="B6628" s="152" t="s">
        <v>154</v>
      </c>
      <c r="C6628" s="153">
        <v>-1.20090471274643</v>
      </c>
      <c r="D6628" s="153">
        <v>0.0304774685929043</v>
      </c>
      <c r="E6628" s="149">
        <v>0.882442170542243</v>
      </c>
      <c r="F6628" s="153">
        <v>0.289356122194592</v>
      </c>
      <c r="G6628" s="153">
        <v>0.920686504109719</v>
      </c>
      <c r="H6628" s="153">
        <v>0.035713777092967</v>
      </c>
      <c r="I6628" s="153">
        <v>0.317858012102878</v>
      </c>
      <c r="J6628" s="153">
        <v>0.0809712928891221</v>
      </c>
      <c r="K6628" s="151">
        <v>0.882442</v>
      </c>
      <c r="L6628" s="151">
        <v>7.731185</v>
      </c>
    </row>
    <row r="6629">
      <c r="A6629" s="152" t="s">
        <v>154</v>
      </c>
      <c r="B6629" s="152" t="s">
        <v>78</v>
      </c>
      <c r="C6629" s="153">
        <v>1.20090471274643</v>
      </c>
      <c r="D6629" s="153">
        <v>0.0304774685929043</v>
      </c>
      <c r="E6629" s="149">
        <v>0.882442170542243</v>
      </c>
      <c r="F6629" s="153">
        <v>0.289356122194608</v>
      </c>
      <c r="G6629" s="153">
        <v>0.920686504109719</v>
      </c>
      <c r="H6629" s="153">
        <v>0.035713777092967</v>
      </c>
      <c r="I6629" s="153">
        <v>0.317858012102878</v>
      </c>
      <c r="J6629" s="153">
        <v>0.0809712928891221</v>
      </c>
      <c r="K6629" s="151">
        <v>0.882442</v>
      </c>
      <c r="L6629" s="151">
        <v>7.722143</v>
      </c>
    </row>
    <row r="6630">
      <c r="A6630" s="152" t="s">
        <v>43</v>
      </c>
      <c r="B6630" s="152" t="s">
        <v>182</v>
      </c>
      <c r="C6630" s="153">
        <v>-0.953268024452108</v>
      </c>
      <c r="D6630" s="153">
        <v>-0.0267676312181333</v>
      </c>
      <c r="E6630" s="149">
        <v>0.882556526129706</v>
      </c>
      <c r="F6630" s="153">
        <v>0.615061280882929</v>
      </c>
      <c r="G6630" s="153">
        <v>0.407148880534294</v>
      </c>
      <c r="H6630" s="153">
        <v>0.962564427694326</v>
      </c>
      <c r="I6630" s="153">
        <v>0.370753977678836</v>
      </c>
      <c r="J6630" s="153">
        <v>0.01</v>
      </c>
      <c r="K6630" s="151">
        <v>0.882557</v>
      </c>
      <c r="L6630" s="151">
        <v>7.741252</v>
      </c>
    </row>
    <row r="6631">
      <c r="A6631" s="152" t="s">
        <v>182</v>
      </c>
      <c r="B6631" s="152" t="s">
        <v>43</v>
      </c>
      <c r="C6631" s="153">
        <v>0.953268024452108</v>
      </c>
      <c r="D6631" s="153">
        <v>-0.0267676312181333</v>
      </c>
      <c r="E6631" s="149">
        <v>0.882556526129706</v>
      </c>
      <c r="F6631" s="153">
        <v>0.615061280882939</v>
      </c>
      <c r="G6631" s="153">
        <v>0.407148880534294</v>
      </c>
      <c r="H6631" s="153">
        <v>0.962564427694326</v>
      </c>
      <c r="I6631" s="153">
        <v>0.370753977678836</v>
      </c>
      <c r="J6631" s="153">
        <v>0.01</v>
      </c>
      <c r="K6631" s="151">
        <v>0.882557</v>
      </c>
      <c r="L6631" s="151">
        <v>7.750338</v>
      </c>
    </row>
    <row r="6632">
      <c r="A6632" s="152" t="s">
        <v>54</v>
      </c>
      <c r="B6632" s="152" t="s">
        <v>344</v>
      </c>
      <c r="C6632" s="153">
        <v>-0.706842579104871</v>
      </c>
      <c r="D6632" s="153">
        <v>-0.0902868019259267</v>
      </c>
      <c r="E6632" s="149">
        <v>0.882889442347011</v>
      </c>
      <c r="F6632" s="153">
        <v>0.0108752542044799</v>
      </c>
      <c r="G6632" s="153">
        <v>0.591761358148191</v>
      </c>
      <c r="H6632" s="153">
        <v>0.0975926723852584</v>
      </c>
      <c r="I6632" s="153">
        <v>0.51832459229245</v>
      </c>
      <c r="J6632" s="153">
        <v>0.0765882319197649</v>
      </c>
      <c r="K6632" s="151">
        <v>0.882889</v>
      </c>
      <c r="L6632" s="151">
        <v>7.771504</v>
      </c>
    </row>
    <row r="6633">
      <c r="A6633" s="152" t="s">
        <v>344</v>
      </c>
      <c r="B6633" s="152" t="s">
        <v>54</v>
      </c>
      <c r="C6633" s="153">
        <v>0.706842579104871</v>
      </c>
      <c r="D6633" s="153">
        <v>-0.0902868019259267</v>
      </c>
      <c r="E6633" s="149">
        <v>0.882889442347011</v>
      </c>
      <c r="F6633" s="153">
        <v>0.0108752542044799</v>
      </c>
      <c r="G6633" s="153">
        <v>0.591761358148191</v>
      </c>
      <c r="H6633" s="153">
        <v>0.0975926723852584</v>
      </c>
      <c r="I6633" s="153">
        <v>0.51832459229245</v>
      </c>
      <c r="J6633" s="153">
        <v>0.0765882319197649</v>
      </c>
      <c r="K6633" s="151">
        <v>0.882889</v>
      </c>
      <c r="L6633" s="151">
        <v>7.762372</v>
      </c>
    </row>
    <row r="6634">
      <c r="A6634" s="152" t="s">
        <v>18</v>
      </c>
      <c r="B6634" s="152" t="s">
        <v>175</v>
      </c>
      <c r="C6634" s="153">
        <v>-1.01467906920223</v>
      </c>
      <c r="D6634" s="153">
        <v>-0.0137127680344257</v>
      </c>
      <c r="E6634" s="149">
        <v>0.882947775659281</v>
      </c>
      <c r="F6634" s="153">
        <v>4.49663636665644E-4</v>
      </c>
      <c r="G6634" s="153">
        <v>0.628447760016727</v>
      </c>
      <c r="H6634" s="153">
        <v>0.997284035771528</v>
      </c>
      <c r="I6634" s="153">
        <v>0.570413277062415</v>
      </c>
      <c r="J6634" s="153">
        <v>0.01</v>
      </c>
      <c r="K6634" s="151">
        <v>0.882948</v>
      </c>
      <c r="L6634" s="151">
        <v>7.781172</v>
      </c>
    </row>
    <row r="6635">
      <c r="A6635" s="152" t="s">
        <v>175</v>
      </c>
      <c r="B6635" s="152" t="s">
        <v>18</v>
      </c>
      <c r="C6635" s="153">
        <v>1.01467906920223</v>
      </c>
      <c r="D6635" s="153">
        <v>-0.0137127680344257</v>
      </c>
      <c r="E6635" s="149">
        <v>0.882947775659281</v>
      </c>
      <c r="F6635" s="153">
        <v>4.49663636665644E-4</v>
      </c>
      <c r="G6635" s="153">
        <v>0.628447760016727</v>
      </c>
      <c r="H6635" s="153">
        <v>0.997284035771528</v>
      </c>
      <c r="I6635" s="153">
        <v>0.570413277062415</v>
      </c>
      <c r="J6635" s="153">
        <v>0.01</v>
      </c>
      <c r="K6635" s="151">
        <v>0.882948</v>
      </c>
      <c r="L6635" s="151">
        <v>7.790348</v>
      </c>
    </row>
    <row r="6636">
      <c r="A6636" s="152" t="s">
        <v>109</v>
      </c>
      <c r="B6636" s="152" t="s">
        <v>172</v>
      </c>
      <c r="C6636" s="153">
        <v>-1.60247503542536</v>
      </c>
      <c r="D6636" s="153">
        <v>-0.0295045515300737</v>
      </c>
      <c r="E6636" s="149">
        <v>0.883263428659134</v>
      </c>
      <c r="F6636" s="153">
        <v>0.00118455712981893</v>
      </c>
      <c r="G6636" s="153">
        <v>0.584347578287493</v>
      </c>
      <c r="H6636" s="153">
        <v>0.612888971071011</v>
      </c>
      <c r="I6636" s="153">
        <v>0.499741915234948</v>
      </c>
      <c r="J6636" s="153">
        <v>0.01</v>
      </c>
      <c r="K6636" s="151">
        <v>0.883263</v>
      </c>
      <c r="L6636" s="151">
        <v>7.802334</v>
      </c>
    </row>
    <row r="6637">
      <c r="A6637" s="152" t="s">
        <v>172</v>
      </c>
      <c r="B6637" s="152" t="s">
        <v>109</v>
      </c>
      <c r="C6637" s="153">
        <v>1.60247503542536</v>
      </c>
      <c r="D6637" s="153">
        <v>-0.0295045515300737</v>
      </c>
      <c r="E6637" s="149">
        <v>0.883263428659134</v>
      </c>
      <c r="F6637" s="153">
        <v>0.00118455712981896</v>
      </c>
      <c r="G6637" s="153">
        <v>0.584347578287493</v>
      </c>
      <c r="H6637" s="153">
        <v>0.612888971071011</v>
      </c>
      <c r="I6637" s="153">
        <v>0.499741915234948</v>
      </c>
      <c r="J6637" s="153">
        <v>0.01</v>
      </c>
      <c r="K6637" s="151">
        <v>0.883263</v>
      </c>
      <c r="L6637" s="151">
        <v>7.811557</v>
      </c>
    </row>
    <row r="6638">
      <c r="A6638" s="152" t="s">
        <v>21</v>
      </c>
      <c r="B6638" s="152" t="s">
        <v>450</v>
      </c>
      <c r="C6638" s="153">
        <v>-0.107094018063072</v>
      </c>
      <c r="D6638" s="153">
        <v>-0.372724649183435</v>
      </c>
      <c r="E6638" s="149">
        <v>0.883608798772169</v>
      </c>
      <c r="F6638" s="153">
        <v>0.351190632669283</v>
      </c>
      <c r="G6638" s="153">
        <v>0.951784877040846</v>
      </c>
      <c r="H6638" s="153">
        <v>0.00318472070744865</v>
      </c>
      <c r="I6638" s="153">
        <v>0.951131845041647</v>
      </c>
      <c r="J6638" s="153">
        <v>0.325072018964472</v>
      </c>
      <c r="K6638" s="151">
        <v>0.883609</v>
      </c>
      <c r="L6638" s="151">
        <v>7.823859</v>
      </c>
    </row>
    <row r="6639">
      <c r="A6639" s="152" t="s">
        <v>450</v>
      </c>
      <c r="B6639" s="152" t="s">
        <v>21</v>
      </c>
      <c r="C6639" s="153">
        <v>0.107094018063072</v>
      </c>
      <c r="D6639" s="153">
        <v>-0.372724649183435</v>
      </c>
      <c r="E6639" s="149">
        <v>0.883608798772169</v>
      </c>
      <c r="F6639" s="153">
        <v>0.351190632669277</v>
      </c>
      <c r="G6639" s="153">
        <v>0.951784877040846</v>
      </c>
      <c r="H6639" s="153">
        <v>0.00318472070744865</v>
      </c>
      <c r="I6639" s="153">
        <v>0.951131845041647</v>
      </c>
      <c r="J6639" s="153">
        <v>0.325072018964472</v>
      </c>
      <c r="K6639" s="151">
        <v>0.883609</v>
      </c>
      <c r="L6639" s="151">
        <v>7.833129</v>
      </c>
    </row>
    <row r="6640">
      <c r="A6640" s="152" t="s">
        <v>188</v>
      </c>
      <c r="B6640" s="152" t="s">
        <v>19</v>
      </c>
      <c r="C6640" s="153">
        <v>1.63255848437616</v>
      </c>
      <c r="D6640" s="153">
        <v>-0.1094365733722</v>
      </c>
      <c r="E6640" s="149">
        <v>0.883680326805707</v>
      </c>
      <c r="F6640" s="153">
        <v>0.197613243609445</v>
      </c>
      <c r="G6640" s="153">
        <v>0.171865987185247</v>
      </c>
      <c r="H6640" s="153">
        <v>0.893585158524689</v>
      </c>
      <c r="I6640" s="153">
        <v>0.960483486574678</v>
      </c>
      <c r="J6640" s="153">
        <v>0.01</v>
      </c>
      <c r="K6640" s="151">
        <v>0.88368</v>
      </c>
      <c r="L6640" s="151">
        <v>7.852371</v>
      </c>
    </row>
    <row r="6641">
      <c r="A6641" s="152" t="s">
        <v>19</v>
      </c>
      <c r="B6641" s="152" t="s">
        <v>188</v>
      </c>
      <c r="C6641" s="153">
        <v>-1.63255848437616</v>
      </c>
      <c r="D6641" s="153">
        <v>-0.1094365733722</v>
      </c>
      <c r="E6641" s="149">
        <v>0.883680326805707</v>
      </c>
      <c r="F6641" s="153">
        <v>0.197613243609438</v>
      </c>
      <c r="G6641" s="153">
        <v>0.171865987185247</v>
      </c>
      <c r="H6641" s="153">
        <v>0.893585158524689</v>
      </c>
      <c r="I6641" s="153">
        <v>0.960483486574678</v>
      </c>
      <c r="J6641" s="153">
        <v>0.01</v>
      </c>
      <c r="K6641" s="151">
        <v>0.88368</v>
      </c>
      <c r="L6641" s="151">
        <v>7.843056</v>
      </c>
    </row>
    <row r="6642">
      <c r="A6642" s="152" t="s">
        <v>79</v>
      </c>
      <c r="B6642" s="152" t="s">
        <v>145</v>
      </c>
      <c r="C6642" s="153">
        <v>-0.745981208933994</v>
      </c>
      <c r="D6642" s="153">
        <v>0.0463203473741387</v>
      </c>
      <c r="E6642" s="149">
        <v>0.883715495715261</v>
      </c>
      <c r="F6642" s="153">
        <v>0.0154100251747445</v>
      </c>
      <c r="G6642" s="153">
        <v>0.221528139707749</v>
      </c>
      <c r="H6642" s="153">
        <v>3.58516763003768E-4</v>
      </c>
      <c r="I6642" s="153">
        <v>0.121000306148684</v>
      </c>
      <c r="J6642" s="153">
        <v>0.541233949473557</v>
      </c>
      <c r="K6642" s="151">
        <v>0.883715</v>
      </c>
      <c r="L6642" s="151">
        <v>7.862021</v>
      </c>
    </row>
    <row r="6643">
      <c r="A6643" s="152" t="s">
        <v>145</v>
      </c>
      <c r="B6643" s="152" t="s">
        <v>79</v>
      </c>
      <c r="C6643" s="153">
        <v>0.745981208933994</v>
      </c>
      <c r="D6643" s="153">
        <v>0.0463203473741387</v>
      </c>
      <c r="E6643" s="149">
        <v>0.883715495715261</v>
      </c>
      <c r="F6643" s="153">
        <v>0.0154100251747442</v>
      </c>
      <c r="G6643" s="153">
        <v>0.221528139707749</v>
      </c>
      <c r="H6643" s="153">
        <v>3.58516763003768E-4</v>
      </c>
      <c r="I6643" s="153">
        <v>0.121000306148684</v>
      </c>
      <c r="J6643" s="153">
        <v>0.541233949473557</v>
      </c>
      <c r="K6643" s="151">
        <v>0.883715</v>
      </c>
      <c r="L6643" s="151">
        <v>7.87138</v>
      </c>
    </row>
    <row r="6644">
      <c r="A6644" s="152" t="s">
        <v>157</v>
      </c>
      <c r="B6644" s="152" t="s">
        <v>189</v>
      </c>
      <c r="C6644" s="153">
        <v>-0.505517626495358</v>
      </c>
      <c r="D6644" s="153">
        <v>-0.556480534810347</v>
      </c>
      <c r="E6644" s="149">
        <v>0.883964830822201</v>
      </c>
      <c r="F6644" s="153">
        <v>0.490729085732048</v>
      </c>
      <c r="G6644" s="153">
        <v>0.463472592606906</v>
      </c>
      <c r="H6644" s="153">
        <v>0.120368186328505</v>
      </c>
      <c r="I6644" s="153">
        <v>0.764261573397925</v>
      </c>
      <c r="J6644" s="153">
        <v>0.01</v>
      </c>
      <c r="K6644" s="151">
        <v>0.883965</v>
      </c>
      <c r="L6644" s="151">
        <v>7.882986</v>
      </c>
    </row>
    <row r="6645">
      <c r="A6645" s="152" t="s">
        <v>189</v>
      </c>
      <c r="B6645" s="152" t="s">
        <v>157</v>
      </c>
      <c r="C6645" s="153">
        <v>0.505517626495358</v>
      </c>
      <c r="D6645" s="153">
        <v>-0.556480534810347</v>
      </c>
      <c r="E6645" s="149">
        <v>0.883964830822201</v>
      </c>
      <c r="F6645" s="153">
        <v>0.490729085732048</v>
      </c>
      <c r="G6645" s="153">
        <v>0.463472592606906</v>
      </c>
      <c r="H6645" s="153">
        <v>0.120368186328505</v>
      </c>
      <c r="I6645" s="153">
        <v>0.764261573397925</v>
      </c>
      <c r="J6645" s="153">
        <v>0.01</v>
      </c>
      <c r="K6645" s="151">
        <v>0.883965</v>
      </c>
      <c r="L6645" s="151">
        <v>7.892392</v>
      </c>
    </row>
    <row r="6646">
      <c r="A6646" s="152" t="s">
        <v>189</v>
      </c>
      <c r="B6646" s="152" t="s">
        <v>193</v>
      </c>
      <c r="C6646" s="153">
        <v>0.123529695154986</v>
      </c>
      <c r="D6646" s="153">
        <v>-0.838858867185919</v>
      </c>
      <c r="E6646" s="149">
        <v>0.884616930555121</v>
      </c>
      <c r="F6646" s="153">
        <v>0.00727792911152738</v>
      </c>
      <c r="G6646" s="153">
        <v>0.478134745701204</v>
      </c>
      <c r="H6646" s="153">
        <v>0.00641388735320326</v>
      </c>
      <c r="I6646" s="153">
        <v>0.911637308015269</v>
      </c>
      <c r="J6646" s="153">
        <v>0.01</v>
      </c>
      <c r="K6646" s="151">
        <v>0.884617</v>
      </c>
      <c r="L6646" s="151">
        <v>7.907651</v>
      </c>
    </row>
    <row r="6647">
      <c r="A6647" s="152" t="s">
        <v>193</v>
      </c>
      <c r="B6647" s="152" t="s">
        <v>189</v>
      </c>
      <c r="C6647" s="153">
        <v>-0.123529695154986</v>
      </c>
      <c r="D6647" s="153">
        <v>-0.838858867185919</v>
      </c>
      <c r="E6647" s="149">
        <v>0.884616930555121</v>
      </c>
      <c r="F6647" s="153">
        <v>0.00727792911152729</v>
      </c>
      <c r="G6647" s="153">
        <v>0.478134745701204</v>
      </c>
      <c r="H6647" s="153">
        <v>0.00641388735320326</v>
      </c>
      <c r="I6647" s="153">
        <v>0.911637308015269</v>
      </c>
      <c r="J6647" s="153">
        <v>0.01</v>
      </c>
      <c r="K6647" s="151">
        <v>0.884617</v>
      </c>
      <c r="L6647" s="151">
        <v>7.91711</v>
      </c>
    </row>
    <row r="6648">
      <c r="A6648" s="152" t="s">
        <v>30</v>
      </c>
      <c r="B6648" s="152" t="s">
        <v>86</v>
      </c>
      <c r="C6648" s="153">
        <v>-1.68543500952316</v>
      </c>
      <c r="D6648" s="153">
        <v>-0.318496876042425</v>
      </c>
      <c r="E6648" s="149">
        <v>0.885150861633046</v>
      </c>
      <c r="F6648" s="154">
        <v>4.29008077399509E-7</v>
      </c>
      <c r="G6648" s="153">
        <v>0.795424564481716</v>
      </c>
      <c r="H6648" s="153">
        <v>0.0026242468377553</v>
      </c>
      <c r="I6648" s="153">
        <v>0.984580649768467</v>
      </c>
      <c r="J6648" s="153">
        <v>0.01</v>
      </c>
      <c r="K6648" s="151">
        <v>0.885151</v>
      </c>
      <c r="L6648" s="151">
        <v>7.931376</v>
      </c>
    </row>
    <row r="6649">
      <c r="A6649" s="152" t="s">
        <v>86</v>
      </c>
      <c r="B6649" s="152" t="s">
        <v>30</v>
      </c>
      <c r="C6649" s="153">
        <v>1.68543500952316</v>
      </c>
      <c r="D6649" s="153">
        <v>-0.318496876042425</v>
      </c>
      <c r="E6649" s="149">
        <v>0.885150861633046</v>
      </c>
      <c r="F6649" s="154">
        <v>4.29008077399509E-7</v>
      </c>
      <c r="G6649" s="153">
        <v>0.795424564481716</v>
      </c>
      <c r="H6649" s="153">
        <v>0.0026242468377553</v>
      </c>
      <c r="I6649" s="153">
        <v>0.984580649768467</v>
      </c>
      <c r="J6649" s="153">
        <v>0.01</v>
      </c>
      <c r="K6649" s="151">
        <v>0.885151</v>
      </c>
      <c r="L6649" s="151">
        <v>7.940886</v>
      </c>
    </row>
    <row r="6650">
      <c r="A6650" s="152" t="s">
        <v>444</v>
      </c>
      <c r="B6650" s="152" t="s">
        <v>86</v>
      </c>
      <c r="C6650" s="153">
        <v>-1.96770865807885</v>
      </c>
      <c r="D6650" s="153">
        <v>-0.68665296910709</v>
      </c>
      <c r="E6650" s="149">
        <v>0.885249211851281</v>
      </c>
      <c r="F6650" s="153">
        <v>0.0101839801044139</v>
      </c>
      <c r="G6650" s="153">
        <v>0.505053792927487</v>
      </c>
      <c r="H6650" s="153">
        <v>0.106954420659343</v>
      </c>
      <c r="I6650" s="153">
        <v>0.323069410443137</v>
      </c>
      <c r="J6650" s="153">
        <v>0.150622528848654</v>
      </c>
      <c r="K6650" s="151">
        <v>0.885249</v>
      </c>
      <c r="L6650" s="151">
        <v>7.951302</v>
      </c>
    </row>
    <row r="6651">
      <c r="A6651" s="152" t="s">
        <v>86</v>
      </c>
      <c r="B6651" s="152" t="s">
        <v>444</v>
      </c>
      <c r="C6651" s="153">
        <v>1.96770865807885</v>
      </c>
      <c r="D6651" s="153">
        <v>-0.68665296910709</v>
      </c>
      <c r="E6651" s="149">
        <v>0.885249211851281</v>
      </c>
      <c r="F6651" s="153">
        <v>0.010183980104414</v>
      </c>
      <c r="G6651" s="153">
        <v>0.505053792927487</v>
      </c>
      <c r="H6651" s="153">
        <v>0.106954420659343</v>
      </c>
      <c r="I6651" s="153">
        <v>0.323069410443137</v>
      </c>
      <c r="J6651" s="153">
        <v>0.150622528848654</v>
      </c>
      <c r="K6651" s="151">
        <v>0.885249</v>
      </c>
      <c r="L6651" s="151">
        <v>7.960859</v>
      </c>
    </row>
    <row r="6652">
      <c r="A6652" s="152" t="s">
        <v>142</v>
      </c>
      <c r="B6652" s="152" t="s">
        <v>189</v>
      </c>
      <c r="C6652" s="153">
        <v>-0.149265977018428</v>
      </c>
      <c r="D6652" s="153">
        <v>0.296878957686163</v>
      </c>
      <c r="E6652" s="149">
        <v>0.885756820572117</v>
      </c>
      <c r="F6652" s="153">
        <v>1.45243327342476E-4</v>
      </c>
      <c r="G6652" s="153">
        <v>0.932219208033154</v>
      </c>
      <c r="H6652" s="153">
        <v>0.72272695078837</v>
      </c>
      <c r="I6652" s="153">
        <v>0.348053595689456</v>
      </c>
      <c r="J6652" s="153">
        <v>0.01</v>
      </c>
      <c r="K6652" s="151">
        <v>0.885757</v>
      </c>
      <c r="L6652" s="151">
        <v>7.984618</v>
      </c>
    </row>
    <row r="6653">
      <c r="A6653" s="152" t="s">
        <v>189</v>
      </c>
      <c r="B6653" s="152" t="s">
        <v>142</v>
      </c>
      <c r="C6653" s="153">
        <v>0.149265977018428</v>
      </c>
      <c r="D6653" s="153">
        <v>0.296878957686163</v>
      </c>
      <c r="E6653" s="149">
        <v>0.885756820572117</v>
      </c>
      <c r="F6653" s="153">
        <v>1.45243327342475E-4</v>
      </c>
      <c r="G6653" s="153">
        <v>0.932219208033154</v>
      </c>
      <c r="H6653" s="153">
        <v>0.72272695078837</v>
      </c>
      <c r="I6653" s="153">
        <v>0.348053595689456</v>
      </c>
      <c r="J6653" s="153">
        <v>0.01</v>
      </c>
      <c r="K6653" s="151">
        <v>0.885757</v>
      </c>
      <c r="L6653" s="151">
        <v>7.975009</v>
      </c>
    </row>
    <row r="6654">
      <c r="A6654" s="152" t="s">
        <v>54</v>
      </c>
      <c r="B6654" s="152" t="s">
        <v>182</v>
      </c>
      <c r="C6654" s="153">
        <v>-0.824811825263259</v>
      </c>
      <c r="D6654" s="153">
        <v>0.0336635369703749</v>
      </c>
      <c r="E6654" s="149">
        <v>0.885765522156462</v>
      </c>
      <c r="F6654" s="153">
        <v>0.00794452792703765</v>
      </c>
      <c r="G6654" s="153">
        <v>0.429222250728521</v>
      </c>
      <c r="H6654" s="153">
        <v>0.0320717012450277</v>
      </c>
      <c r="I6654" s="153">
        <v>0.737141634890717</v>
      </c>
      <c r="J6654" s="153">
        <v>0.01</v>
      </c>
      <c r="K6654" s="151">
        <v>0.885766</v>
      </c>
      <c r="L6654" s="151">
        <v>8.003983</v>
      </c>
    </row>
    <row r="6655">
      <c r="A6655" s="152" t="s">
        <v>182</v>
      </c>
      <c r="B6655" s="152" t="s">
        <v>54</v>
      </c>
      <c r="C6655" s="153">
        <v>0.824811825263259</v>
      </c>
      <c r="D6655" s="153">
        <v>0.0336635369703749</v>
      </c>
      <c r="E6655" s="149">
        <v>0.885765522156462</v>
      </c>
      <c r="F6655" s="153">
        <v>0.00794452792703756</v>
      </c>
      <c r="G6655" s="153">
        <v>0.429222250728521</v>
      </c>
      <c r="H6655" s="153">
        <v>0.0320717012450277</v>
      </c>
      <c r="I6655" s="153">
        <v>0.737141634890717</v>
      </c>
      <c r="J6655" s="153">
        <v>0.01</v>
      </c>
      <c r="K6655" s="151">
        <v>0.885766</v>
      </c>
      <c r="L6655" s="151">
        <v>7.994328</v>
      </c>
    </row>
    <row r="6656">
      <c r="A6656" s="152" t="s">
        <v>450</v>
      </c>
      <c r="B6656" s="152" t="s">
        <v>106</v>
      </c>
      <c r="C6656" s="153">
        <v>0.1432144852662</v>
      </c>
      <c r="D6656" s="153">
        <v>-0.204639096554785</v>
      </c>
      <c r="E6656" s="149">
        <v>0.885838132521182</v>
      </c>
      <c r="F6656" s="153">
        <v>0.056943187195269</v>
      </c>
      <c r="G6656" s="153">
        <v>0.647587277078263</v>
      </c>
      <c r="H6656" s="153">
        <v>0.0719439648085102</v>
      </c>
      <c r="I6656" s="153">
        <v>0.0958960259958012</v>
      </c>
      <c r="J6656" s="153">
        <v>0.0645457255657112</v>
      </c>
      <c r="K6656" s="151">
        <v>0.885838</v>
      </c>
      <c r="L6656" s="151">
        <v>8.014318</v>
      </c>
    </row>
    <row r="6657">
      <c r="A6657" s="152" t="s">
        <v>106</v>
      </c>
      <c r="B6657" s="152" t="s">
        <v>450</v>
      </c>
      <c r="C6657" s="153">
        <v>-0.1432144852662</v>
      </c>
      <c r="D6657" s="153">
        <v>-0.204639096554785</v>
      </c>
      <c r="E6657" s="149">
        <v>0.885838132521182</v>
      </c>
      <c r="F6657" s="153">
        <v>0.0569431871952701</v>
      </c>
      <c r="G6657" s="153">
        <v>0.647587277078263</v>
      </c>
      <c r="H6657" s="153">
        <v>0.0719439648085102</v>
      </c>
      <c r="I6657" s="153">
        <v>0.0958960259958012</v>
      </c>
      <c r="J6657" s="153">
        <v>0.0645457255657112</v>
      </c>
      <c r="K6657" s="151">
        <v>0.885838</v>
      </c>
      <c r="L6657" s="151">
        <v>8.02402</v>
      </c>
    </row>
    <row r="6658">
      <c r="A6658" s="152" t="s">
        <v>6</v>
      </c>
      <c r="B6658" s="152" t="s">
        <v>175</v>
      </c>
      <c r="C6658" s="153">
        <v>-0.149948800908293</v>
      </c>
      <c r="D6658" s="153">
        <v>-0.0317667044503768</v>
      </c>
      <c r="E6658" s="149">
        <v>0.886050474619281</v>
      </c>
      <c r="F6658" s="153">
        <v>0.0427243397243462</v>
      </c>
      <c r="G6658" s="153">
        <v>0.534229620905269</v>
      </c>
      <c r="H6658" s="153">
        <v>0.0950871650195128</v>
      </c>
      <c r="I6658" s="153">
        <v>0.944695956717685</v>
      </c>
      <c r="J6658" s="153">
        <v>0.01</v>
      </c>
      <c r="K6658" s="151">
        <v>0.88605</v>
      </c>
      <c r="L6658" s="151">
        <v>8.045424</v>
      </c>
    </row>
    <row r="6659">
      <c r="A6659" s="152" t="s">
        <v>175</v>
      </c>
      <c r="B6659" s="152" t="s">
        <v>6</v>
      </c>
      <c r="C6659" s="153">
        <v>0.149948800908293</v>
      </c>
      <c r="D6659" s="153">
        <v>-0.0317667044503768</v>
      </c>
      <c r="E6659" s="149">
        <v>0.886050474619281</v>
      </c>
      <c r="F6659" s="153">
        <v>0.0427243397243443</v>
      </c>
      <c r="G6659" s="153">
        <v>0.534229620905269</v>
      </c>
      <c r="H6659" s="153">
        <v>0.0950871650195128</v>
      </c>
      <c r="I6659" s="153">
        <v>0.944695956717685</v>
      </c>
      <c r="J6659" s="153">
        <v>0.01</v>
      </c>
      <c r="K6659" s="151">
        <v>0.88605</v>
      </c>
      <c r="L6659" s="151">
        <v>8.035672</v>
      </c>
    </row>
    <row r="6660">
      <c r="A6660" s="152" t="s">
        <v>21</v>
      </c>
      <c r="B6660" s="152" t="s">
        <v>88</v>
      </c>
      <c r="C6660" s="153">
        <v>0.206882582373717</v>
      </c>
      <c r="D6660" s="153">
        <v>-0.289327008410539</v>
      </c>
      <c r="E6660" s="149">
        <v>0.8860967578342</v>
      </c>
      <c r="F6660" s="153">
        <v>3.70623523229001E-4</v>
      </c>
      <c r="G6660" s="153">
        <v>0.47321062840941</v>
      </c>
      <c r="H6660" s="153">
        <v>2.26268173622954E-4</v>
      </c>
      <c r="I6660" s="153">
        <v>0.573034854393167</v>
      </c>
      <c r="J6660" s="153">
        <v>0.438685966041941</v>
      </c>
      <c r="K6660" s="151">
        <v>0.886097</v>
      </c>
      <c r="L6660" s="151">
        <v>8.065421</v>
      </c>
    </row>
    <row r="6661">
      <c r="A6661" s="152" t="s">
        <v>88</v>
      </c>
      <c r="B6661" s="152" t="s">
        <v>21</v>
      </c>
      <c r="C6661" s="153">
        <v>-0.206882582373717</v>
      </c>
      <c r="D6661" s="153">
        <v>-0.289327008410539</v>
      </c>
      <c r="E6661" s="149">
        <v>0.8860967578342</v>
      </c>
      <c r="F6661" s="153">
        <v>3.70623523228985E-4</v>
      </c>
      <c r="G6661" s="153">
        <v>0.47321062840941</v>
      </c>
      <c r="H6661" s="153">
        <v>2.26268173622954E-4</v>
      </c>
      <c r="I6661" s="153">
        <v>0.573034854393167</v>
      </c>
      <c r="J6661" s="153">
        <v>0.438685966041941</v>
      </c>
      <c r="K6661" s="151">
        <v>0.886097</v>
      </c>
      <c r="L6661" s="151">
        <v>8.055621</v>
      </c>
    </row>
    <row r="6662">
      <c r="A6662" s="152" t="s">
        <v>189</v>
      </c>
      <c r="B6662" s="152" t="s">
        <v>13</v>
      </c>
      <c r="C6662" s="153">
        <v>1.07924646123487</v>
      </c>
      <c r="D6662" s="153">
        <v>-0.185291070547607</v>
      </c>
      <c r="E6662" s="149">
        <v>0.886210782858611</v>
      </c>
      <c r="F6662" s="153">
        <v>9.25603962853553E-4</v>
      </c>
      <c r="G6662" s="153">
        <v>0.493915344086105</v>
      </c>
      <c r="H6662" s="153">
        <v>0.0213391311982282</v>
      </c>
      <c r="I6662" s="153">
        <v>0.946916311179743</v>
      </c>
      <c r="J6662" s="153">
        <v>0.01</v>
      </c>
      <c r="K6662" s="151">
        <v>0.886211</v>
      </c>
      <c r="L6662" s="151">
        <v>8.086133</v>
      </c>
    </row>
    <row r="6663">
      <c r="A6663" s="152" t="s">
        <v>13</v>
      </c>
      <c r="B6663" s="152" t="s">
        <v>189</v>
      </c>
      <c r="C6663" s="153">
        <v>-1.07924646123487</v>
      </c>
      <c r="D6663" s="153">
        <v>-0.185291070547607</v>
      </c>
      <c r="E6663" s="149">
        <v>0.886210782858611</v>
      </c>
      <c r="F6663" s="153">
        <v>9.2560396285354E-4</v>
      </c>
      <c r="G6663" s="153">
        <v>0.493915344086105</v>
      </c>
      <c r="H6663" s="153">
        <v>0.0213391311982282</v>
      </c>
      <c r="I6663" s="153">
        <v>0.946916311179743</v>
      </c>
      <c r="J6663" s="153">
        <v>0.01</v>
      </c>
      <c r="K6663" s="151">
        <v>0.886211</v>
      </c>
      <c r="L6663" s="151">
        <v>8.076284</v>
      </c>
    </row>
    <row r="6664">
      <c r="A6664" s="152" t="s">
        <v>15</v>
      </c>
      <c r="B6664" s="152" t="s">
        <v>184</v>
      </c>
      <c r="C6664" s="153">
        <v>-0.604501977798568</v>
      </c>
      <c r="D6664" s="153">
        <v>0.129749331526182</v>
      </c>
      <c r="E6664" s="149">
        <v>0.886749275561566</v>
      </c>
      <c r="F6664" s="153">
        <v>0.960658715391683</v>
      </c>
      <c r="G6664" s="153">
        <v>0.278133897026487</v>
      </c>
      <c r="H6664" s="153">
        <v>0.423859330417616</v>
      </c>
      <c r="I6664" s="153">
        <v>0.637688306835913</v>
      </c>
      <c r="J6664" s="153">
        <v>0.01</v>
      </c>
      <c r="K6664" s="151">
        <v>0.886749</v>
      </c>
      <c r="L6664" s="151">
        <v>8.110829</v>
      </c>
    </row>
    <row r="6665">
      <c r="A6665" s="152" t="s">
        <v>184</v>
      </c>
      <c r="B6665" s="152" t="s">
        <v>15</v>
      </c>
      <c r="C6665" s="153">
        <v>0.604501977798568</v>
      </c>
      <c r="D6665" s="153">
        <v>0.129749331526182</v>
      </c>
      <c r="E6665" s="149">
        <v>0.886749275561566</v>
      </c>
      <c r="F6665" s="153">
        <v>0.960658715391679</v>
      </c>
      <c r="G6665" s="153">
        <v>0.278133897026487</v>
      </c>
      <c r="H6665" s="153">
        <v>0.423859330417616</v>
      </c>
      <c r="I6665" s="153">
        <v>0.637688306835913</v>
      </c>
      <c r="J6665" s="153">
        <v>0.01</v>
      </c>
      <c r="K6665" s="151">
        <v>0.886749</v>
      </c>
      <c r="L6665" s="151">
        <v>8.100926</v>
      </c>
    </row>
    <row r="6666">
      <c r="A6666" s="152" t="s">
        <v>24</v>
      </c>
      <c r="B6666" s="152" t="s">
        <v>86</v>
      </c>
      <c r="C6666" s="153">
        <v>-1.89110244327926</v>
      </c>
      <c r="D6666" s="153">
        <v>-0.327519233733059</v>
      </c>
      <c r="E6666" s="149">
        <v>0.88698076632096</v>
      </c>
      <c r="F6666" s="154">
        <v>8.35554870872202E-7</v>
      </c>
      <c r="G6666" s="153">
        <v>0.618713420946142</v>
      </c>
      <c r="H6666" s="153">
        <v>0.00267552826108186</v>
      </c>
      <c r="I6666" s="153">
        <v>0.952474790225774</v>
      </c>
      <c r="J6666" s="153">
        <v>0.01</v>
      </c>
      <c r="K6666" s="151">
        <v>0.886981</v>
      </c>
      <c r="L6666" s="151">
        <v>8.132831</v>
      </c>
    </row>
    <row r="6667">
      <c r="A6667" s="152" t="s">
        <v>86</v>
      </c>
      <c r="B6667" s="152" t="s">
        <v>24</v>
      </c>
      <c r="C6667" s="153">
        <v>1.89110244327926</v>
      </c>
      <c r="D6667" s="153">
        <v>-0.327519233733059</v>
      </c>
      <c r="E6667" s="149">
        <v>0.88698076632096</v>
      </c>
      <c r="F6667" s="154">
        <v>8.35554870872202E-7</v>
      </c>
      <c r="G6667" s="153">
        <v>0.618713420946142</v>
      </c>
      <c r="H6667" s="153">
        <v>0.00267552826108186</v>
      </c>
      <c r="I6667" s="153">
        <v>0.952474790225774</v>
      </c>
      <c r="J6667" s="153">
        <v>0.01</v>
      </c>
      <c r="K6667" s="151">
        <v>0.886981</v>
      </c>
      <c r="L6667" s="151">
        <v>8.122876</v>
      </c>
    </row>
    <row r="6668">
      <c r="A6668" s="152" t="s">
        <v>100</v>
      </c>
      <c r="B6668" s="152" t="s">
        <v>10</v>
      </c>
      <c r="C6668" s="153">
        <v>0.0485252103271787</v>
      </c>
      <c r="D6668" s="153">
        <v>0.0945459836428121</v>
      </c>
      <c r="E6668" s="149">
        <v>0.887013815738713</v>
      </c>
      <c r="F6668" s="154">
        <v>1.00386429792085E-7</v>
      </c>
      <c r="G6668" s="153">
        <v>0.408195889766209</v>
      </c>
      <c r="H6668" s="153">
        <v>0.287351042547244</v>
      </c>
      <c r="I6668" s="153">
        <v>0.133326419183195</v>
      </c>
      <c r="J6668" s="153">
        <v>0.0316909841386428</v>
      </c>
      <c r="K6668" s="151">
        <v>0.887014</v>
      </c>
      <c r="L6668" s="151">
        <v>8.153117</v>
      </c>
    </row>
    <row r="6669">
      <c r="A6669" s="152" t="s">
        <v>10</v>
      </c>
      <c r="B6669" s="152" t="s">
        <v>100</v>
      </c>
      <c r="C6669" s="153">
        <v>-0.0485252103271787</v>
      </c>
      <c r="D6669" s="153">
        <v>0.0945459836428121</v>
      </c>
      <c r="E6669" s="149">
        <v>0.887013815738713</v>
      </c>
      <c r="F6669" s="154">
        <v>1.00386429792086E-7</v>
      </c>
      <c r="G6669" s="153">
        <v>0.408195889766209</v>
      </c>
      <c r="H6669" s="153">
        <v>0.287351042547244</v>
      </c>
      <c r="I6669" s="153">
        <v>0.133326419183195</v>
      </c>
      <c r="J6669" s="153">
        <v>0.0316909841386428</v>
      </c>
      <c r="K6669" s="151">
        <v>0.887014</v>
      </c>
      <c r="L6669" s="151">
        <v>8.143113</v>
      </c>
    </row>
    <row r="6670">
      <c r="A6670" s="152" t="s">
        <v>106</v>
      </c>
      <c r="B6670" s="152" t="s">
        <v>444</v>
      </c>
      <c r="C6670" s="153">
        <v>0.0411803184545903</v>
      </c>
      <c r="D6670" s="153">
        <v>0.721878639156738</v>
      </c>
      <c r="E6670" s="149">
        <v>0.887085938581513</v>
      </c>
      <c r="F6670" s="154">
        <v>7.71090525791547E-5</v>
      </c>
      <c r="G6670" s="153">
        <v>0.435974702708279</v>
      </c>
      <c r="H6670" s="153">
        <v>9.5538725918211E-4</v>
      </c>
      <c r="I6670" s="153">
        <v>0.296348737537353</v>
      </c>
      <c r="J6670" s="153">
        <v>0.39163632635368</v>
      </c>
      <c r="K6670" s="151">
        <v>0.887086</v>
      </c>
      <c r="L6670" s="151">
        <v>8.163809</v>
      </c>
    </row>
    <row r="6671">
      <c r="A6671" s="152" t="s">
        <v>444</v>
      </c>
      <c r="B6671" s="152" t="s">
        <v>106</v>
      </c>
      <c r="C6671" s="153">
        <v>-0.0411803184545903</v>
      </c>
      <c r="D6671" s="153">
        <v>0.721878639156738</v>
      </c>
      <c r="E6671" s="149">
        <v>0.887085938581513</v>
      </c>
      <c r="F6671" s="154">
        <v>7.71090525791557E-5</v>
      </c>
      <c r="G6671" s="153">
        <v>0.435974702708279</v>
      </c>
      <c r="H6671" s="153">
        <v>9.5538725918211E-4</v>
      </c>
      <c r="I6671" s="153">
        <v>0.296348737537353</v>
      </c>
      <c r="J6671" s="153">
        <v>0.39163632635368</v>
      </c>
      <c r="K6671" s="151">
        <v>0.887086</v>
      </c>
      <c r="L6671" s="151">
        <v>8.173863</v>
      </c>
    </row>
    <row r="6672">
      <c r="A6672" s="152" t="s">
        <v>166</v>
      </c>
      <c r="B6672" s="152" t="s">
        <v>181</v>
      </c>
      <c r="C6672" s="153">
        <v>-0.950187495646602</v>
      </c>
      <c r="D6672" s="153">
        <v>0.117929175431511</v>
      </c>
      <c r="E6672" s="149">
        <v>0.887814633299069</v>
      </c>
      <c r="F6672" s="153">
        <v>0.0674355855881478</v>
      </c>
      <c r="G6672" s="153">
        <v>0.57574214964416</v>
      </c>
      <c r="H6672" s="153">
        <v>0.130157448482492</v>
      </c>
      <c r="I6672" s="153">
        <v>0.975530061295813</v>
      </c>
      <c r="J6672" s="153">
        <v>0.01</v>
      </c>
      <c r="K6672" s="151">
        <v>0.887815</v>
      </c>
      <c r="L6672" s="151">
        <v>8.200777</v>
      </c>
    </row>
    <row r="6673">
      <c r="A6673" s="152" t="s">
        <v>181</v>
      </c>
      <c r="B6673" s="152" t="s">
        <v>166</v>
      </c>
      <c r="C6673" s="153">
        <v>0.950187495646602</v>
      </c>
      <c r="D6673" s="153">
        <v>0.117929175431511</v>
      </c>
      <c r="E6673" s="149">
        <v>0.887814633299069</v>
      </c>
      <c r="F6673" s="153">
        <v>0.0674355855881478</v>
      </c>
      <c r="G6673" s="153">
        <v>0.57574214964416</v>
      </c>
      <c r="H6673" s="153">
        <v>0.130157448482492</v>
      </c>
      <c r="I6673" s="153">
        <v>0.975530061295813</v>
      </c>
      <c r="J6673" s="153">
        <v>0.01</v>
      </c>
      <c r="K6673" s="151">
        <v>0.887815</v>
      </c>
      <c r="L6673" s="151">
        <v>8.190665</v>
      </c>
    </row>
    <row r="6674">
      <c r="A6674" s="152" t="s">
        <v>86</v>
      </c>
      <c r="B6674" s="152" t="s">
        <v>377</v>
      </c>
      <c r="C6674" s="153">
        <v>-0.231646324638908</v>
      </c>
      <c r="D6674" s="153">
        <v>-0.300656487528275</v>
      </c>
      <c r="E6674" s="149">
        <v>0.888627124732488</v>
      </c>
      <c r="F6674" s="154">
        <v>1.33109114710477E-6</v>
      </c>
      <c r="G6674" s="153">
        <v>0.687063128639705</v>
      </c>
      <c r="H6674" s="153">
        <v>0.00396672907769974</v>
      </c>
      <c r="I6674" s="153">
        <v>0.940181273412488</v>
      </c>
      <c r="J6674" s="153">
        <v>0.01</v>
      </c>
      <c r="K6674" s="151">
        <v>0.888627</v>
      </c>
      <c r="L6674" s="151">
        <v>8.218428</v>
      </c>
    </row>
    <row r="6675">
      <c r="A6675" s="152" t="s">
        <v>377</v>
      </c>
      <c r="B6675" s="152" t="s">
        <v>86</v>
      </c>
      <c r="C6675" s="153">
        <v>0.231646324638908</v>
      </c>
      <c r="D6675" s="153">
        <v>-0.300656487528275</v>
      </c>
      <c r="E6675" s="149">
        <v>0.888627124732488</v>
      </c>
      <c r="F6675" s="154">
        <v>1.33109114710478E-6</v>
      </c>
      <c r="G6675" s="153">
        <v>0.687063128639705</v>
      </c>
      <c r="H6675" s="153">
        <v>0.00396672907769974</v>
      </c>
      <c r="I6675" s="153">
        <v>0.940181273412488</v>
      </c>
      <c r="J6675" s="153">
        <v>0.01</v>
      </c>
      <c r="K6675" s="151">
        <v>0.888627</v>
      </c>
      <c r="L6675" s="151">
        <v>8.228599</v>
      </c>
    </row>
    <row r="6676">
      <c r="A6676" s="152" t="s">
        <v>24</v>
      </c>
      <c r="B6676" s="152" t="s">
        <v>13</v>
      </c>
      <c r="C6676" s="153">
        <v>-0.0584604980869913</v>
      </c>
      <c r="D6676" s="153">
        <v>-0.0277727281501421</v>
      </c>
      <c r="E6676" s="149">
        <v>0.888721570340615</v>
      </c>
      <c r="F6676" s="153">
        <v>1.11478990803543E-4</v>
      </c>
      <c r="G6676" s="153">
        <v>0.510298321765264</v>
      </c>
      <c r="H6676" s="153">
        <v>0.00835437638433421</v>
      </c>
      <c r="I6676" s="153">
        <v>0.3069693984042</v>
      </c>
      <c r="J6676" s="153">
        <v>0.01</v>
      </c>
      <c r="K6676" s="151">
        <v>0.888722</v>
      </c>
      <c r="L6676" s="151">
        <v>8.249894</v>
      </c>
    </row>
    <row r="6677">
      <c r="A6677" s="152" t="s">
        <v>13</v>
      </c>
      <c r="B6677" s="152" t="s">
        <v>24</v>
      </c>
      <c r="C6677" s="153">
        <v>0.0584604980869913</v>
      </c>
      <c r="D6677" s="153">
        <v>-0.0277727281501421</v>
      </c>
      <c r="E6677" s="149">
        <v>0.888721570340615</v>
      </c>
      <c r="F6677" s="153">
        <v>1.11478990803543E-4</v>
      </c>
      <c r="G6677" s="153">
        <v>0.510298321765264</v>
      </c>
      <c r="H6677" s="153">
        <v>0.00835437638433421</v>
      </c>
      <c r="I6677" s="153">
        <v>0.3069693984042</v>
      </c>
      <c r="J6677" s="153">
        <v>0.01</v>
      </c>
      <c r="K6677" s="151">
        <v>0.888722</v>
      </c>
      <c r="L6677" s="151">
        <v>8.239671</v>
      </c>
    </row>
    <row r="6678">
      <c r="A6678" s="152" t="s">
        <v>9</v>
      </c>
      <c r="B6678" s="152" t="s">
        <v>450</v>
      </c>
      <c r="C6678" s="153">
        <v>-0.110116140225208</v>
      </c>
      <c r="D6678" s="153">
        <v>0.242440824378826</v>
      </c>
      <c r="E6678" s="149">
        <v>0.889146386331099</v>
      </c>
      <c r="F6678" s="153">
        <v>0.138861911532541</v>
      </c>
      <c r="G6678" s="153">
        <v>0.265380180255332</v>
      </c>
      <c r="H6678" s="153">
        <v>0.23261950549881</v>
      </c>
      <c r="I6678" s="153">
        <v>0.853748666710428</v>
      </c>
      <c r="J6678" s="153">
        <v>0.0213340648443912</v>
      </c>
      <c r="K6678" s="151">
        <v>0.889146</v>
      </c>
      <c r="L6678" s="151">
        <v>8.27437</v>
      </c>
    </row>
    <row r="6679">
      <c r="A6679" s="152" t="s">
        <v>450</v>
      </c>
      <c r="B6679" s="152" t="s">
        <v>9</v>
      </c>
      <c r="C6679" s="153">
        <v>0.110116140225208</v>
      </c>
      <c r="D6679" s="153">
        <v>0.242440824378826</v>
      </c>
      <c r="E6679" s="149">
        <v>0.889146386331099</v>
      </c>
      <c r="F6679" s="153">
        <v>0.138861911532541</v>
      </c>
      <c r="G6679" s="153">
        <v>0.265380180255332</v>
      </c>
      <c r="H6679" s="153">
        <v>0.23261950549881</v>
      </c>
      <c r="I6679" s="153">
        <v>0.853748666710428</v>
      </c>
      <c r="J6679" s="153">
        <v>0.0213340648443912</v>
      </c>
      <c r="K6679" s="151">
        <v>0.889146</v>
      </c>
      <c r="L6679" s="151">
        <v>8.264091</v>
      </c>
    </row>
    <row r="6680">
      <c r="A6680" s="152" t="s">
        <v>54</v>
      </c>
      <c r="B6680" s="152" t="s">
        <v>37</v>
      </c>
      <c r="C6680" s="153">
        <v>-0.0764192063298856</v>
      </c>
      <c r="D6680" s="153">
        <v>-0.197914840276765</v>
      </c>
      <c r="E6680" s="149">
        <v>0.88924661166809</v>
      </c>
      <c r="F6680" s="153">
        <v>0.0641030273418972</v>
      </c>
      <c r="G6680" s="153">
        <v>3.55615794132295E-4</v>
      </c>
      <c r="H6680" s="153">
        <v>0.48046551782868</v>
      </c>
      <c r="I6680" s="153">
        <v>0.0742028714954115</v>
      </c>
      <c r="J6680" s="153">
        <v>0.0178712542655485</v>
      </c>
      <c r="K6680" s="151">
        <v>0.889247</v>
      </c>
      <c r="L6680" s="151">
        <v>8.285608</v>
      </c>
    </row>
    <row r="6681">
      <c r="A6681" s="152" t="s">
        <v>37</v>
      </c>
      <c r="B6681" s="152" t="s">
        <v>54</v>
      </c>
      <c r="C6681" s="153">
        <v>0.0764192063298856</v>
      </c>
      <c r="D6681" s="153">
        <v>-0.197914840276765</v>
      </c>
      <c r="E6681" s="149">
        <v>0.88924661166809</v>
      </c>
      <c r="F6681" s="153">
        <v>0.0641030273418957</v>
      </c>
      <c r="G6681" s="153">
        <v>3.55615794132295E-4</v>
      </c>
      <c r="H6681" s="153">
        <v>0.48046551782868</v>
      </c>
      <c r="I6681" s="153">
        <v>0.0742028714954115</v>
      </c>
      <c r="J6681" s="153">
        <v>0.0178712542655485</v>
      </c>
      <c r="K6681" s="151">
        <v>0.889247</v>
      </c>
      <c r="L6681" s="151">
        <v>8.295939</v>
      </c>
    </row>
    <row r="6682">
      <c r="A6682" s="152" t="s">
        <v>15</v>
      </c>
      <c r="B6682" s="152" t="s">
        <v>70</v>
      </c>
      <c r="C6682" s="153">
        <v>0.198525208544392</v>
      </c>
      <c r="D6682" s="153">
        <v>0.0620139676244265</v>
      </c>
      <c r="E6682" s="149">
        <v>0.889357456275223</v>
      </c>
      <c r="F6682" s="153">
        <v>0.0144142588787614</v>
      </c>
      <c r="G6682" s="153">
        <v>0.753369767553248</v>
      </c>
      <c r="H6682" s="153">
        <v>0.00504711858125152</v>
      </c>
      <c r="I6682" s="153">
        <v>0.67629824138352</v>
      </c>
      <c r="J6682" s="153">
        <v>0.01</v>
      </c>
      <c r="K6682" s="151">
        <v>0.889357</v>
      </c>
      <c r="L6682" s="151">
        <v>8.307331</v>
      </c>
    </row>
    <row r="6683">
      <c r="A6683" s="152" t="s">
        <v>70</v>
      </c>
      <c r="B6683" s="152" t="s">
        <v>15</v>
      </c>
      <c r="C6683" s="153">
        <v>-0.198525208544392</v>
      </c>
      <c r="D6683" s="153">
        <v>0.0620139676244265</v>
      </c>
      <c r="E6683" s="149">
        <v>0.889357456275223</v>
      </c>
      <c r="F6683" s="153">
        <v>0.0144142588787616</v>
      </c>
      <c r="G6683" s="153">
        <v>0.753369767553248</v>
      </c>
      <c r="H6683" s="153">
        <v>0.00504711858125152</v>
      </c>
      <c r="I6683" s="153">
        <v>0.67629824138352</v>
      </c>
      <c r="J6683" s="153">
        <v>0.01</v>
      </c>
      <c r="K6683" s="151">
        <v>0.889357</v>
      </c>
      <c r="L6683" s="151">
        <v>8.317716</v>
      </c>
    </row>
    <row r="6684">
      <c r="A6684" s="152" t="s">
        <v>163</v>
      </c>
      <c r="B6684" s="152" t="s">
        <v>198</v>
      </c>
      <c r="C6684" s="153">
        <v>0.969381886032461</v>
      </c>
      <c r="D6684" s="153">
        <v>-0.18587483710461</v>
      </c>
      <c r="E6684" s="149">
        <v>0.889582345143314</v>
      </c>
      <c r="F6684" s="153">
        <v>2.37098646822005E-4</v>
      </c>
      <c r="G6684" s="153">
        <v>0.0857216945049895</v>
      </c>
      <c r="H6684" s="153">
        <v>0.946319188780499</v>
      </c>
      <c r="I6684" s="153">
        <v>0.16527998803393</v>
      </c>
      <c r="J6684" s="153">
        <v>0.0128424580904739</v>
      </c>
      <c r="K6684" s="151">
        <v>0.889582</v>
      </c>
      <c r="L6684" s="151">
        <v>8.330232</v>
      </c>
    </row>
    <row r="6685">
      <c r="A6685" s="152" t="s">
        <v>198</v>
      </c>
      <c r="B6685" s="152" t="s">
        <v>163</v>
      </c>
      <c r="C6685" s="153">
        <v>-0.969381886032461</v>
      </c>
      <c r="D6685" s="153">
        <v>-0.18587483710461</v>
      </c>
      <c r="E6685" s="149">
        <v>0.889582345143314</v>
      </c>
      <c r="F6685" s="153">
        <v>2.37098646822002E-4</v>
      </c>
      <c r="G6685" s="153">
        <v>0.0857216945049895</v>
      </c>
      <c r="H6685" s="153">
        <v>0.946319188780499</v>
      </c>
      <c r="I6685" s="153">
        <v>0.16527998803393</v>
      </c>
      <c r="J6685" s="153">
        <v>0.0128424580904739</v>
      </c>
      <c r="K6685" s="151">
        <v>0.889582</v>
      </c>
      <c r="L6685" s="151">
        <v>8.340671</v>
      </c>
    </row>
    <row r="6686">
      <c r="A6686" s="152" t="s">
        <v>86</v>
      </c>
      <c r="B6686" s="152" t="s">
        <v>19</v>
      </c>
      <c r="C6686" s="153">
        <v>1.82077558889369</v>
      </c>
      <c r="D6686" s="153">
        <v>-0.293120545800917</v>
      </c>
      <c r="E6686" s="149">
        <v>0.889742635440306</v>
      </c>
      <c r="F6686" s="154">
        <v>4.98484096599637E-7</v>
      </c>
      <c r="G6686" s="153">
        <v>0.639514243400769</v>
      </c>
      <c r="H6686" s="153">
        <v>0.00282625013910839</v>
      </c>
      <c r="I6686" s="153">
        <v>0.985488320681919</v>
      </c>
      <c r="J6686" s="153">
        <v>0.01</v>
      </c>
      <c r="K6686" s="151">
        <v>0.889743</v>
      </c>
      <c r="L6686" s="151">
        <v>8.35264</v>
      </c>
    </row>
    <row r="6687">
      <c r="A6687" s="152" t="s">
        <v>19</v>
      </c>
      <c r="B6687" s="152" t="s">
        <v>86</v>
      </c>
      <c r="C6687" s="153">
        <v>-1.82077558889369</v>
      </c>
      <c r="D6687" s="153">
        <v>-0.293120545800917</v>
      </c>
      <c r="E6687" s="149">
        <v>0.889742635440306</v>
      </c>
      <c r="F6687" s="154">
        <v>4.98484096599641E-7</v>
      </c>
      <c r="G6687" s="153">
        <v>0.639514243400769</v>
      </c>
      <c r="H6687" s="153">
        <v>0.00282625013910839</v>
      </c>
      <c r="I6687" s="153">
        <v>0.985488320681919</v>
      </c>
      <c r="J6687" s="153">
        <v>0.01</v>
      </c>
      <c r="K6687" s="151">
        <v>0.889743</v>
      </c>
      <c r="L6687" s="151">
        <v>8.363134</v>
      </c>
    </row>
    <row r="6688">
      <c r="A6688" s="152" t="s">
        <v>181</v>
      </c>
      <c r="B6688" s="152" t="s">
        <v>443</v>
      </c>
      <c r="C6688" s="153">
        <v>1.36032172954858</v>
      </c>
      <c r="D6688" s="153">
        <v>-0.0362223418706315</v>
      </c>
      <c r="E6688" s="149">
        <v>0.890183167398985</v>
      </c>
      <c r="F6688" s="153">
        <v>0.357412798261618</v>
      </c>
      <c r="G6688" s="153">
        <v>0.207811968760906</v>
      </c>
      <c r="H6688" s="153">
        <v>0.574881747858483</v>
      </c>
      <c r="I6688" s="153">
        <v>0.612882579736236</v>
      </c>
      <c r="J6688" s="153">
        <v>0.01</v>
      </c>
      <c r="K6688" s="151">
        <v>0.890183</v>
      </c>
      <c r="L6688" s="151">
        <v>8.377799</v>
      </c>
    </row>
    <row r="6689">
      <c r="A6689" s="152" t="s">
        <v>443</v>
      </c>
      <c r="B6689" s="152" t="s">
        <v>181</v>
      </c>
      <c r="C6689" s="153">
        <v>-1.36032172954858</v>
      </c>
      <c r="D6689" s="153">
        <v>-0.0362223418706315</v>
      </c>
      <c r="E6689" s="149">
        <v>0.890183167398985</v>
      </c>
      <c r="F6689" s="153">
        <v>0.357412798261611</v>
      </c>
      <c r="G6689" s="153">
        <v>0.207811968760906</v>
      </c>
      <c r="H6689" s="153">
        <v>0.574881747858483</v>
      </c>
      <c r="I6689" s="153">
        <v>0.612882579736236</v>
      </c>
      <c r="J6689" s="153">
        <v>0.01</v>
      </c>
      <c r="K6689" s="151">
        <v>0.890183</v>
      </c>
      <c r="L6689" s="151">
        <v>8.388351</v>
      </c>
    </row>
    <row r="6690">
      <c r="A6690" s="152" t="s">
        <v>62</v>
      </c>
      <c r="B6690" s="152" t="s">
        <v>154</v>
      </c>
      <c r="C6690" s="153">
        <v>-1.10306965395613</v>
      </c>
      <c r="D6690" s="153">
        <v>-0.0160531479547284</v>
      </c>
      <c r="E6690" s="149">
        <v>0.890296256176968</v>
      </c>
      <c r="F6690" s="153">
        <v>0.0184274413025341</v>
      </c>
      <c r="G6690" s="153">
        <v>0.61185165276976</v>
      </c>
      <c r="H6690" s="153">
        <v>0.879892640264873</v>
      </c>
      <c r="I6690" s="153">
        <v>0.756641062127682</v>
      </c>
      <c r="J6690" s="153">
        <v>0.01</v>
      </c>
      <c r="K6690" s="151">
        <v>0.890296</v>
      </c>
      <c r="L6690" s="151">
        <v>8.399996</v>
      </c>
    </row>
    <row r="6691">
      <c r="A6691" s="152" t="s">
        <v>154</v>
      </c>
      <c r="B6691" s="152" t="s">
        <v>62</v>
      </c>
      <c r="C6691" s="153">
        <v>1.10306965395613</v>
      </c>
      <c r="D6691" s="153">
        <v>-0.0160531479547284</v>
      </c>
      <c r="E6691" s="149">
        <v>0.890296256176968</v>
      </c>
      <c r="F6691" s="153">
        <v>0.0184274413025334</v>
      </c>
      <c r="G6691" s="153">
        <v>0.61185165276976</v>
      </c>
      <c r="H6691" s="153">
        <v>0.879892640264873</v>
      </c>
      <c r="I6691" s="153">
        <v>0.756641062127682</v>
      </c>
      <c r="J6691" s="153">
        <v>0.01</v>
      </c>
      <c r="K6691" s="151">
        <v>0.890296</v>
      </c>
      <c r="L6691" s="151">
        <v>8.410602</v>
      </c>
    </row>
    <row r="6692">
      <c r="A6692" s="152" t="s">
        <v>445</v>
      </c>
      <c r="B6692" s="152" t="s">
        <v>68</v>
      </c>
      <c r="C6692" s="153">
        <v>1.43541967534009</v>
      </c>
      <c r="D6692" s="153">
        <v>-0.0910064547571241</v>
      </c>
      <c r="E6692" s="149">
        <v>0.890418451032602</v>
      </c>
      <c r="F6692" s="153">
        <v>0.0728410426673444</v>
      </c>
      <c r="G6692" s="153">
        <v>0.00346054522325907</v>
      </c>
      <c r="H6692" s="153">
        <v>0.0368030751311855</v>
      </c>
      <c r="I6692" s="153">
        <v>0.00218571967773988</v>
      </c>
      <c r="J6692" s="153">
        <v>0.196321654424859</v>
      </c>
      <c r="K6692" s="151">
        <v>0.890418</v>
      </c>
      <c r="L6692" s="151">
        <v>8.42239</v>
      </c>
    </row>
    <row r="6693">
      <c r="A6693" s="152" t="s">
        <v>68</v>
      </c>
      <c r="B6693" s="152" t="s">
        <v>445</v>
      </c>
      <c r="C6693" s="153">
        <v>-1.43541967534009</v>
      </c>
      <c r="D6693" s="153">
        <v>-0.0910064547571241</v>
      </c>
      <c r="E6693" s="149">
        <v>0.890418451032602</v>
      </c>
      <c r="F6693" s="153">
        <v>0.0728410426673459</v>
      </c>
      <c r="G6693" s="153">
        <v>0.00346054522325907</v>
      </c>
      <c r="H6693" s="153">
        <v>0.0368030751311855</v>
      </c>
      <c r="I6693" s="153">
        <v>0.00218571967773988</v>
      </c>
      <c r="J6693" s="153">
        <v>0.196321654424859</v>
      </c>
      <c r="K6693" s="151">
        <v>0.890418</v>
      </c>
      <c r="L6693" s="151">
        <v>8.433052</v>
      </c>
    </row>
    <row r="6694">
      <c r="A6694" s="152" t="s">
        <v>87</v>
      </c>
      <c r="B6694" s="152" t="s">
        <v>449</v>
      </c>
      <c r="C6694" s="153">
        <v>-1.17171381218043</v>
      </c>
      <c r="D6694" s="153">
        <v>0.124937531901061</v>
      </c>
      <c r="E6694" s="149">
        <v>0.890446112324498</v>
      </c>
      <c r="F6694" s="153">
        <v>0.186697224778486</v>
      </c>
      <c r="G6694" s="153">
        <v>0.554485492220602</v>
      </c>
      <c r="H6694" s="153">
        <v>0.00502457156958569</v>
      </c>
      <c r="I6694" s="153">
        <v>0.944402554865203</v>
      </c>
      <c r="J6694" s="153">
        <v>0.339012233571807</v>
      </c>
      <c r="K6694" s="151">
        <v>0.890446</v>
      </c>
      <c r="L6694" s="151">
        <v>8.444002</v>
      </c>
    </row>
    <row r="6695">
      <c r="A6695" s="152" t="s">
        <v>449</v>
      </c>
      <c r="B6695" s="152" t="s">
        <v>87</v>
      </c>
      <c r="C6695" s="153">
        <v>1.17171381218043</v>
      </c>
      <c r="D6695" s="153">
        <v>0.124937531901061</v>
      </c>
      <c r="E6695" s="149">
        <v>0.890446112324498</v>
      </c>
      <c r="F6695" s="153">
        <v>0.186697224778484</v>
      </c>
      <c r="G6695" s="153">
        <v>0.554485492220602</v>
      </c>
      <c r="H6695" s="153">
        <v>0.00502457156958569</v>
      </c>
      <c r="I6695" s="153">
        <v>0.944402554865203</v>
      </c>
      <c r="J6695" s="153">
        <v>0.339012233571807</v>
      </c>
      <c r="K6695" s="151">
        <v>0.890446</v>
      </c>
      <c r="L6695" s="151">
        <v>8.454718</v>
      </c>
    </row>
    <row r="6696">
      <c r="A6696" s="152" t="s">
        <v>40</v>
      </c>
      <c r="B6696" s="152" t="s">
        <v>157</v>
      </c>
      <c r="C6696" s="153">
        <v>-0.70110811010127</v>
      </c>
      <c r="D6696" s="153">
        <v>-0.112293672215388</v>
      </c>
      <c r="E6696" s="149">
        <v>0.891050300919029</v>
      </c>
      <c r="F6696" s="153">
        <v>0.126384448498936</v>
      </c>
      <c r="G6696" s="153">
        <v>0.589009582240519</v>
      </c>
      <c r="H6696" s="153">
        <v>0.365180999504611</v>
      </c>
      <c r="I6696" s="153">
        <v>0.677416188923967</v>
      </c>
      <c r="J6696" s="153">
        <v>0.0123375003811257</v>
      </c>
      <c r="K6696" s="151">
        <v>0.89105</v>
      </c>
      <c r="L6696" s="151">
        <v>8.471205</v>
      </c>
    </row>
    <row r="6697">
      <c r="A6697" s="152" t="s">
        <v>157</v>
      </c>
      <c r="B6697" s="152" t="s">
        <v>40</v>
      </c>
      <c r="C6697" s="153">
        <v>0.70110811010127</v>
      </c>
      <c r="D6697" s="153">
        <v>-0.112293672215388</v>
      </c>
      <c r="E6697" s="149">
        <v>0.891050300919029</v>
      </c>
      <c r="F6697" s="153">
        <v>0.12638444849893</v>
      </c>
      <c r="G6697" s="153">
        <v>0.589009582240519</v>
      </c>
      <c r="H6697" s="153">
        <v>0.365180999504611</v>
      </c>
      <c r="I6697" s="153">
        <v>0.677416188923967</v>
      </c>
      <c r="J6697" s="153">
        <v>0.0123375003811257</v>
      </c>
      <c r="K6697" s="151">
        <v>0.89105</v>
      </c>
      <c r="L6697" s="151">
        <v>8.481983</v>
      </c>
    </row>
    <row r="6698">
      <c r="A6698" s="152" t="s">
        <v>75</v>
      </c>
      <c r="B6698" s="152" t="s">
        <v>40</v>
      </c>
      <c r="C6698" s="153">
        <v>0.0598206448046844</v>
      </c>
      <c r="D6698" s="153">
        <v>-0.00887147089051451</v>
      </c>
      <c r="E6698" s="149">
        <v>0.891315536271868</v>
      </c>
      <c r="F6698" s="153">
        <v>0.0122523964092178</v>
      </c>
      <c r="G6698" s="153">
        <v>0.79800186420877</v>
      </c>
      <c r="H6698" s="153">
        <v>0.129727331749486</v>
      </c>
      <c r="I6698" s="153">
        <v>0.998685397257465</v>
      </c>
      <c r="J6698" s="153">
        <v>0.0813032643245023</v>
      </c>
      <c r="K6698" s="151">
        <v>0.891316</v>
      </c>
      <c r="L6698" s="151">
        <v>8.495316</v>
      </c>
    </row>
    <row r="6699">
      <c r="A6699" s="152" t="s">
        <v>40</v>
      </c>
      <c r="B6699" s="152" t="s">
        <v>75</v>
      </c>
      <c r="C6699" s="153">
        <v>-0.0598206448046844</v>
      </c>
      <c r="D6699" s="153">
        <v>-0.00887147089051451</v>
      </c>
      <c r="E6699" s="149">
        <v>0.891315536271868</v>
      </c>
      <c r="F6699" s="153">
        <v>0.0122523964092177</v>
      </c>
      <c r="G6699" s="153">
        <v>0.79800186420877</v>
      </c>
      <c r="H6699" s="153">
        <v>0.129727331749486</v>
      </c>
      <c r="I6699" s="153">
        <v>0.998685397257465</v>
      </c>
      <c r="J6699" s="153">
        <v>0.0813032643245023</v>
      </c>
      <c r="K6699" s="151">
        <v>0.891316</v>
      </c>
      <c r="L6699" s="151">
        <v>8.506152</v>
      </c>
    </row>
    <row r="6700">
      <c r="A6700" s="152" t="s">
        <v>90</v>
      </c>
      <c r="B6700" s="152" t="s">
        <v>449</v>
      </c>
      <c r="C6700" s="153">
        <v>-0.913873541951946</v>
      </c>
      <c r="D6700" s="153">
        <v>-0.0545469309821663</v>
      </c>
      <c r="E6700" s="149">
        <v>0.891355798671884</v>
      </c>
      <c r="F6700" s="153">
        <v>0.225342822520057</v>
      </c>
      <c r="G6700" s="153">
        <v>0.266760718440531</v>
      </c>
      <c r="H6700" s="153">
        <v>0.536597373793979</v>
      </c>
      <c r="I6700" s="153">
        <v>0.225212919352349</v>
      </c>
      <c r="J6700" s="153">
        <v>0.01</v>
      </c>
      <c r="K6700" s="151">
        <v>0.891356</v>
      </c>
      <c r="L6700" s="151">
        <v>8.528292</v>
      </c>
    </row>
    <row r="6701">
      <c r="A6701" s="152" t="s">
        <v>449</v>
      </c>
      <c r="B6701" s="152" t="s">
        <v>90</v>
      </c>
      <c r="C6701" s="153">
        <v>0.913873541951946</v>
      </c>
      <c r="D6701" s="153">
        <v>-0.0545469309821663</v>
      </c>
      <c r="E6701" s="149">
        <v>0.891355798671884</v>
      </c>
      <c r="F6701" s="153">
        <v>0.225342822520062</v>
      </c>
      <c r="G6701" s="153">
        <v>0.266760718440531</v>
      </c>
      <c r="H6701" s="153">
        <v>0.536597373793979</v>
      </c>
      <c r="I6701" s="153">
        <v>0.225212919352349</v>
      </c>
      <c r="J6701" s="153">
        <v>0.01</v>
      </c>
      <c r="K6701" s="151">
        <v>0.891356</v>
      </c>
      <c r="L6701" s="151">
        <v>8.5174</v>
      </c>
    </row>
    <row r="6702">
      <c r="A6702" s="152" t="s">
        <v>148</v>
      </c>
      <c r="B6702" s="152" t="s">
        <v>157</v>
      </c>
      <c r="C6702" s="153">
        <v>0.132449979525464</v>
      </c>
      <c r="D6702" s="153">
        <v>0.449987552836139</v>
      </c>
      <c r="E6702" s="149">
        <v>0.892102103663768</v>
      </c>
      <c r="F6702" s="153">
        <v>0.00856559876205359</v>
      </c>
      <c r="G6702" s="153">
        <v>0.428433151664222</v>
      </c>
      <c r="H6702" s="153">
        <v>0.0301070501874546</v>
      </c>
      <c r="I6702" s="153">
        <v>0.900347736504304</v>
      </c>
      <c r="J6702" s="153">
        <v>0.01</v>
      </c>
      <c r="K6702" s="151">
        <v>0.892102</v>
      </c>
      <c r="L6702" s="151">
        <v>8.557318</v>
      </c>
    </row>
    <row r="6703">
      <c r="A6703" s="152" t="s">
        <v>157</v>
      </c>
      <c r="B6703" s="152" t="s">
        <v>148</v>
      </c>
      <c r="C6703" s="153">
        <v>-0.132449979525464</v>
      </c>
      <c r="D6703" s="153">
        <v>0.449987552836139</v>
      </c>
      <c r="E6703" s="149">
        <v>0.892102103663768</v>
      </c>
      <c r="F6703" s="153">
        <v>0.00856559876205371</v>
      </c>
      <c r="G6703" s="153">
        <v>0.428433151664222</v>
      </c>
      <c r="H6703" s="153">
        <v>0.0301070501874546</v>
      </c>
      <c r="I6703" s="153">
        <v>0.900347736504304</v>
      </c>
      <c r="J6703" s="153">
        <v>0.01</v>
      </c>
      <c r="K6703" s="151">
        <v>0.892102</v>
      </c>
      <c r="L6703" s="151">
        <v>8.546361</v>
      </c>
    </row>
    <row r="6704">
      <c r="A6704" s="152" t="s">
        <v>63</v>
      </c>
      <c r="B6704" s="152" t="s">
        <v>193</v>
      </c>
      <c r="C6704" s="153">
        <v>0.528741786693967</v>
      </c>
      <c r="D6704" s="153">
        <v>-0.107707973772439</v>
      </c>
      <c r="E6704" s="149">
        <v>0.892276178264796</v>
      </c>
      <c r="F6704" s="153">
        <v>0.00251603977341327</v>
      </c>
      <c r="G6704" s="153">
        <v>0.746922746932837</v>
      </c>
      <c r="H6704" s="153">
        <v>0.118374678287785</v>
      </c>
      <c r="I6704" s="153">
        <v>0.555502325795479</v>
      </c>
      <c r="J6704" s="153">
        <v>0.01</v>
      </c>
      <c r="K6704" s="151">
        <v>0.892276</v>
      </c>
      <c r="L6704" s="151">
        <v>8.58099</v>
      </c>
    </row>
    <row r="6705">
      <c r="A6705" s="152" t="s">
        <v>193</v>
      </c>
      <c r="B6705" s="152" t="s">
        <v>63</v>
      </c>
      <c r="C6705" s="153">
        <v>-0.528741786693967</v>
      </c>
      <c r="D6705" s="153">
        <v>-0.107707973772439</v>
      </c>
      <c r="E6705" s="149">
        <v>0.892276178264796</v>
      </c>
      <c r="F6705" s="153">
        <v>0.00251603977341325</v>
      </c>
      <c r="G6705" s="153">
        <v>0.746922746932837</v>
      </c>
      <c r="H6705" s="153">
        <v>0.118374678287785</v>
      </c>
      <c r="I6705" s="153">
        <v>0.555502325795479</v>
      </c>
      <c r="J6705" s="153">
        <v>0.01</v>
      </c>
      <c r="K6705" s="151">
        <v>0.892276</v>
      </c>
      <c r="L6705" s="151">
        <v>8.569975</v>
      </c>
    </row>
    <row r="6706">
      <c r="A6706" s="152" t="s">
        <v>91</v>
      </c>
      <c r="B6706" s="152" t="s">
        <v>70</v>
      </c>
      <c r="C6706" s="153">
        <v>-0.0308246401502624</v>
      </c>
      <c r="D6706" s="153">
        <v>-0.0297342269296896</v>
      </c>
      <c r="E6706" s="149">
        <v>0.892366462409369</v>
      </c>
      <c r="F6706" s="153">
        <v>0.383510637041065</v>
      </c>
      <c r="G6706" s="153">
        <v>0.220489213960354</v>
      </c>
      <c r="H6706" s="153">
        <v>0.111051700661375</v>
      </c>
      <c r="I6706" s="153">
        <v>0.0794782408882133</v>
      </c>
      <c r="J6706" s="153">
        <v>0.0822468839197967</v>
      </c>
      <c r="K6706" s="151">
        <v>0.892366</v>
      </c>
      <c r="L6706" s="151">
        <v>8.592903</v>
      </c>
    </row>
    <row r="6707">
      <c r="A6707" s="152" t="s">
        <v>70</v>
      </c>
      <c r="B6707" s="152" t="s">
        <v>91</v>
      </c>
      <c r="C6707" s="153">
        <v>0.0308246401502624</v>
      </c>
      <c r="D6707" s="153">
        <v>-0.0297342269296896</v>
      </c>
      <c r="E6707" s="149">
        <v>0.892366462409369</v>
      </c>
      <c r="F6707" s="153">
        <v>0.383510637041059</v>
      </c>
      <c r="G6707" s="153">
        <v>0.220489213960354</v>
      </c>
      <c r="H6707" s="153">
        <v>0.111051700661375</v>
      </c>
      <c r="I6707" s="153">
        <v>0.0794782408882133</v>
      </c>
      <c r="J6707" s="153">
        <v>0.0822468839197967</v>
      </c>
      <c r="K6707" s="151">
        <v>0.892366</v>
      </c>
      <c r="L6707" s="151">
        <v>8.603977</v>
      </c>
    </row>
    <row r="6708">
      <c r="A6708" s="152" t="s">
        <v>37</v>
      </c>
      <c r="B6708" s="152" t="s">
        <v>186</v>
      </c>
      <c r="C6708" s="153">
        <v>-1.033760256085</v>
      </c>
      <c r="D6708" s="153">
        <v>0.15309328978248</v>
      </c>
      <c r="E6708" s="149">
        <v>0.893335121378003</v>
      </c>
      <c r="F6708" s="153">
        <v>0.172444322090593</v>
      </c>
      <c r="G6708" s="153">
        <v>0.0125918080527986</v>
      </c>
      <c r="H6708" s="153">
        <v>0.640420263676125</v>
      </c>
      <c r="I6708" s="153">
        <v>0.00246565796940563</v>
      </c>
      <c r="J6708" s="153">
        <v>0.0114252698293149</v>
      </c>
      <c r="K6708" s="151">
        <v>0.893335</v>
      </c>
      <c r="L6708" s="151">
        <v>8.635573</v>
      </c>
    </row>
    <row r="6709">
      <c r="A6709" s="152" t="s">
        <v>186</v>
      </c>
      <c r="B6709" s="152" t="s">
        <v>37</v>
      </c>
      <c r="C6709" s="153">
        <v>1.033760256085</v>
      </c>
      <c r="D6709" s="153">
        <v>0.15309328978248</v>
      </c>
      <c r="E6709" s="149">
        <v>0.893335121378003</v>
      </c>
      <c r="F6709" s="153">
        <v>0.172444322090589</v>
      </c>
      <c r="G6709" s="153">
        <v>0.0125918080527986</v>
      </c>
      <c r="H6709" s="153">
        <v>0.640420263676125</v>
      </c>
      <c r="I6709" s="153">
        <v>0.00246565796940563</v>
      </c>
      <c r="J6709" s="153">
        <v>0.0114252698293149</v>
      </c>
      <c r="K6709" s="151">
        <v>0.893335</v>
      </c>
      <c r="L6709" s="151">
        <v>8.62443</v>
      </c>
    </row>
    <row r="6710">
      <c r="A6710" s="152" t="s">
        <v>444</v>
      </c>
      <c r="B6710" s="152" t="s">
        <v>37</v>
      </c>
      <c r="C6710" s="153">
        <v>-0.0598481005555205</v>
      </c>
      <c r="D6710" s="153">
        <v>-0.549674620490697</v>
      </c>
      <c r="E6710" s="149">
        <v>0.893901582998168</v>
      </c>
      <c r="F6710" s="153">
        <v>1.96413474839154E-4</v>
      </c>
      <c r="G6710" s="153">
        <v>0.781177497174463</v>
      </c>
      <c r="H6710" s="153">
        <v>0.0130274642679045</v>
      </c>
      <c r="I6710" s="153">
        <v>0.631362531128537</v>
      </c>
      <c r="J6710" s="153">
        <v>0.235813235594452</v>
      </c>
      <c r="K6710" s="151">
        <v>0.893902</v>
      </c>
      <c r="L6710" s="151">
        <v>8.663435</v>
      </c>
    </row>
    <row r="6711">
      <c r="A6711" s="152" t="s">
        <v>37</v>
      </c>
      <c r="B6711" s="152" t="s">
        <v>444</v>
      </c>
      <c r="C6711" s="153">
        <v>0.0598481005555205</v>
      </c>
      <c r="D6711" s="153">
        <v>-0.549674620490697</v>
      </c>
      <c r="E6711" s="149">
        <v>0.893901582998168</v>
      </c>
      <c r="F6711" s="153">
        <v>1.96413474839152E-4</v>
      </c>
      <c r="G6711" s="153">
        <v>0.781177497174463</v>
      </c>
      <c r="H6711" s="153">
        <v>0.0130274642679045</v>
      </c>
      <c r="I6711" s="153">
        <v>0.631362531128537</v>
      </c>
      <c r="J6711" s="153">
        <v>0.235813235594452</v>
      </c>
      <c r="K6711" s="151">
        <v>0.893902</v>
      </c>
      <c r="L6711" s="151">
        <v>8.652227</v>
      </c>
    </row>
    <row r="6712">
      <c r="A6712" s="152" t="s">
        <v>12</v>
      </c>
      <c r="B6712" s="152" t="s">
        <v>172</v>
      </c>
      <c r="C6712" s="153">
        <v>-1.70679555186564</v>
      </c>
      <c r="D6712" s="153">
        <v>-0.0289618199939711</v>
      </c>
      <c r="E6712" s="149">
        <v>0.893911323784884</v>
      </c>
      <c r="F6712" s="153">
        <v>0.77278550430311</v>
      </c>
      <c r="G6712" s="153">
        <v>0.0838212170995247</v>
      </c>
      <c r="H6712" s="153">
        <v>0.171825152669384</v>
      </c>
      <c r="I6712" s="153">
        <v>0.0717839733716542</v>
      </c>
      <c r="J6712" s="153">
        <v>0.01</v>
      </c>
      <c r="K6712" s="151">
        <v>0.893911</v>
      </c>
      <c r="L6712" s="151">
        <v>8.686032</v>
      </c>
    </row>
    <row r="6713">
      <c r="A6713" s="152" t="s">
        <v>172</v>
      </c>
      <c r="B6713" s="152" t="s">
        <v>12</v>
      </c>
      <c r="C6713" s="153">
        <v>1.70679555186564</v>
      </c>
      <c r="D6713" s="153">
        <v>-0.0289618199939711</v>
      </c>
      <c r="E6713" s="149">
        <v>0.893911323784884</v>
      </c>
      <c r="F6713" s="153">
        <v>0.77278550430311</v>
      </c>
      <c r="G6713" s="153">
        <v>0.0838212170995247</v>
      </c>
      <c r="H6713" s="153">
        <v>0.171825152669384</v>
      </c>
      <c r="I6713" s="153">
        <v>0.0717839733716542</v>
      </c>
      <c r="J6713" s="153">
        <v>0.01</v>
      </c>
      <c r="K6713" s="151">
        <v>0.893911</v>
      </c>
      <c r="L6713" s="151">
        <v>8.674766</v>
      </c>
    </row>
    <row r="6714">
      <c r="A6714" s="152" t="s">
        <v>102</v>
      </c>
      <c r="B6714" s="152" t="s">
        <v>377</v>
      </c>
      <c r="C6714" s="153">
        <v>-1.45945913455926</v>
      </c>
      <c r="D6714" s="153">
        <v>0.0461798651438789</v>
      </c>
      <c r="E6714" s="149">
        <v>0.894240769706092</v>
      </c>
      <c r="F6714" s="153">
        <v>0.111517499373051</v>
      </c>
      <c r="G6714" s="153">
        <v>0.189522595978658</v>
      </c>
      <c r="H6714" s="153">
        <v>0.0345792856634338</v>
      </c>
      <c r="I6714" s="153">
        <v>0.731532351802633</v>
      </c>
      <c r="J6714" s="153">
        <v>0.0969411163202378</v>
      </c>
      <c r="K6714" s="151">
        <v>0.894241</v>
      </c>
      <c r="L6714" s="151">
        <v>8.700532</v>
      </c>
    </row>
    <row r="6715">
      <c r="A6715" s="152" t="s">
        <v>377</v>
      </c>
      <c r="B6715" s="152" t="s">
        <v>102</v>
      </c>
      <c r="C6715" s="153">
        <v>1.45945913455926</v>
      </c>
      <c r="D6715" s="153">
        <v>0.0461798651438789</v>
      </c>
      <c r="E6715" s="149">
        <v>0.894240769706092</v>
      </c>
      <c r="F6715" s="153">
        <v>0.111517499373054</v>
      </c>
      <c r="G6715" s="153">
        <v>0.189522595978658</v>
      </c>
      <c r="H6715" s="153">
        <v>0.0345792856634338</v>
      </c>
      <c r="I6715" s="153">
        <v>0.731532351802633</v>
      </c>
      <c r="J6715" s="153">
        <v>0.0969411163202378</v>
      </c>
      <c r="K6715" s="151">
        <v>0.894241</v>
      </c>
      <c r="L6715" s="151">
        <v>8.711861</v>
      </c>
    </row>
    <row r="6716">
      <c r="A6716" s="152" t="s">
        <v>100</v>
      </c>
      <c r="B6716" s="152" t="s">
        <v>145</v>
      </c>
      <c r="C6716" s="153">
        <v>-0.712183419791384</v>
      </c>
      <c r="D6716" s="153">
        <v>-0.110071988896447</v>
      </c>
      <c r="E6716" s="149">
        <v>0.894414962600744</v>
      </c>
      <c r="F6716" s="153">
        <v>0.0177895142557476</v>
      </c>
      <c r="G6716" s="153">
        <v>0.405102838251277</v>
      </c>
      <c r="H6716" s="153">
        <v>2.08107104924911E-4</v>
      </c>
      <c r="I6716" s="153">
        <v>0.0294855086420751</v>
      </c>
      <c r="J6716" s="153">
        <v>0.55527552618198</v>
      </c>
      <c r="K6716" s="151">
        <v>0.894415</v>
      </c>
      <c r="L6716" s="151">
        <v>8.724919</v>
      </c>
    </row>
    <row r="6717">
      <c r="A6717" s="152" t="s">
        <v>145</v>
      </c>
      <c r="B6717" s="152" t="s">
        <v>100</v>
      </c>
      <c r="C6717" s="153">
        <v>0.712183419791384</v>
      </c>
      <c r="D6717" s="153">
        <v>-0.110071988896447</v>
      </c>
      <c r="E6717" s="149">
        <v>0.894414962600744</v>
      </c>
      <c r="F6717" s="153">
        <v>0.0177895142557469</v>
      </c>
      <c r="G6717" s="153">
        <v>0.405102838251277</v>
      </c>
      <c r="H6717" s="153">
        <v>2.08107104924911E-4</v>
      </c>
      <c r="I6717" s="153">
        <v>0.0294855086420751</v>
      </c>
      <c r="J6717" s="153">
        <v>0.55527552618198</v>
      </c>
      <c r="K6717" s="151">
        <v>0.894415</v>
      </c>
      <c r="L6717" s="151">
        <v>8.736309</v>
      </c>
    </row>
    <row r="6718">
      <c r="A6718" s="152" t="s">
        <v>91</v>
      </c>
      <c r="B6718" s="152" t="s">
        <v>37</v>
      </c>
      <c r="C6718" s="153">
        <v>-0.141213791248358</v>
      </c>
      <c r="D6718" s="153">
        <v>0.187332428262807</v>
      </c>
      <c r="E6718" s="149">
        <v>0.894671314906482</v>
      </c>
      <c r="F6718" s="153">
        <v>0.0200572863006101</v>
      </c>
      <c r="G6718" s="153">
        <v>0.716641253729458</v>
      </c>
      <c r="H6718" s="153">
        <v>0.806691327048741</v>
      </c>
      <c r="I6718" s="153">
        <v>0.285574938942413</v>
      </c>
      <c r="J6718" s="153">
        <v>0.01</v>
      </c>
      <c r="K6718" s="151">
        <v>0.894671</v>
      </c>
      <c r="L6718" s="151">
        <v>8.76169</v>
      </c>
    </row>
    <row r="6719">
      <c r="A6719" s="152" t="s">
        <v>37</v>
      </c>
      <c r="B6719" s="152" t="s">
        <v>91</v>
      </c>
      <c r="C6719" s="153">
        <v>0.141213791248358</v>
      </c>
      <c r="D6719" s="153">
        <v>0.187332428262807</v>
      </c>
      <c r="E6719" s="149">
        <v>0.894671314906482</v>
      </c>
      <c r="F6719" s="153">
        <v>0.0200572863006101</v>
      </c>
      <c r="G6719" s="153">
        <v>0.716641253729458</v>
      </c>
      <c r="H6719" s="153">
        <v>0.806691327048741</v>
      </c>
      <c r="I6719" s="153">
        <v>0.285574938942413</v>
      </c>
      <c r="J6719" s="153">
        <v>0.01</v>
      </c>
      <c r="K6719" s="151">
        <v>0.894671</v>
      </c>
      <c r="L6719" s="151">
        <v>8.750236</v>
      </c>
    </row>
    <row r="6720">
      <c r="A6720" s="152" t="s">
        <v>448</v>
      </c>
      <c r="B6720" s="152" t="s">
        <v>198</v>
      </c>
      <c r="C6720" s="153">
        <v>0.915188700703034</v>
      </c>
      <c r="D6720" s="153">
        <v>0.428301529192828</v>
      </c>
      <c r="E6720" s="149">
        <v>0.894844038376445</v>
      </c>
      <c r="F6720" s="153">
        <v>0.655557728479972</v>
      </c>
      <c r="G6720" s="153">
        <v>0.289402533468775</v>
      </c>
      <c r="H6720" s="153">
        <v>0.707919284491366</v>
      </c>
      <c r="I6720" s="153">
        <v>0.97239763605397</v>
      </c>
      <c r="J6720" s="153">
        <v>0.01</v>
      </c>
      <c r="K6720" s="151">
        <v>0.894844</v>
      </c>
      <c r="L6720" s="151">
        <v>8.774866</v>
      </c>
    </row>
    <row r="6721">
      <c r="A6721" s="152" t="s">
        <v>198</v>
      </c>
      <c r="B6721" s="152" t="s">
        <v>448</v>
      </c>
      <c r="C6721" s="153">
        <v>-0.915188700703034</v>
      </c>
      <c r="D6721" s="153">
        <v>0.428301529192828</v>
      </c>
      <c r="E6721" s="149">
        <v>0.894844038376445</v>
      </c>
      <c r="F6721" s="153">
        <v>0.655557728479972</v>
      </c>
      <c r="G6721" s="153">
        <v>0.289402533468775</v>
      </c>
      <c r="H6721" s="153">
        <v>0.707919284491366</v>
      </c>
      <c r="I6721" s="153">
        <v>0.97239763605397</v>
      </c>
      <c r="J6721" s="153">
        <v>0.01</v>
      </c>
      <c r="K6721" s="151">
        <v>0.894844</v>
      </c>
      <c r="L6721" s="151">
        <v>8.786382</v>
      </c>
    </row>
    <row r="6722">
      <c r="A6722" s="152" t="s">
        <v>377</v>
      </c>
      <c r="B6722" s="152" t="s">
        <v>169</v>
      </c>
      <c r="C6722" s="153">
        <v>-0.14748542891517</v>
      </c>
      <c r="D6722" s="153">
        <v>-0.125702463850363</v>
      </c>
      <c r="E6722" s="149">
        <v>0.894934191130321</v>
      </c>
      <c r="F6722" s="153">
        <v>0.00545156030668521</v>
      </c>
      <c r="G6722" s="153">
        <v>0.644992249393477</v>
      </c>
      <c r="H6722" s="153">
        <v>0.856568219841832</v>
      </c>
      <c r="I6722" s="153">
        <v>0.937205700731531</v>
      </c>
      <c r="J6722" s="153">
        <v>0.01</v>
      </c>
      <c r="K6722" s="151">
        <v>0.894934</v>
      </c>
      <c r="L6722" s="151">
        <v>8.798814</v>
      </c>
    </row>
    <row r="6723">
      <c r="A6723" s="152" t="s">
        <v>169</v>
      </c>
      <c r="B6723" s="152" t="s">
        <v>377</v>
      </c>
      <c r="C6723" s="153">
        <v>0.14748542891517</v>
      </c>
      <c r="D6723" s="153">
        <v>-0.125702463850363</v>
      </c>
      <c r="E6723" s="149">
        <v>0.894934191130321</v>
      </c>
      <c r="F6723" s="153">
        <v>0.00545156030668525</v>
      </c>
      <c r="G6723" s="153">
        <v>0.644992249393477</v>
      </c>
      <c r="H6723" s="153">
        <v>0.856568219841832</v>
      </c>
      <c r="I6723" s="153">
        <v>0.937205700731531</v>
      </c>
      <c r="J6723" s="153">
        <v>0.01</v>
      </c>
      <c r="K6723" s="151">
        <v>0.894934</v>
      </c>
      <c r="L6723" s="151">
        <v>8.810392</v>
      </c>
    </row>
    <row r="6724">
      <c r="A6724" s="152" t="s">
        <v>62</v>
      </c>
      <c r="B6724" s="152" t="s">
        <v>198</v>
      </c>
      <c r="C6724" s="153">
        <v>-1.17803568577811</v>
      </c>
      <c r="D6724" s="153">
        <v>-0.0165659618659956</v>
      </c>
      <c r="E6724" s="149">
        <v>0.895174371892517</v>
      </c>
      <c r="F6724" s="153">
        <v>0.597143044026074</v>
      </c>
      <c r="G6724" s="153">
        <v>0.537625634843074</v>
      </c>
      <c r="H6724" s="153">
        <v>0.99367968241687</v>
      </c>
      <c r="I6724" s="153">
        <v>0.812839039899197</v>
      </c>
      <c r="J6724" s="153">
        <v>0.01</v>
      </c>
      <c r="K6724" s="151">
        <v>0.895174</v>
      </c>
      <c r="L6724" s="151">
        <v>8.824367</v>
      </c>
    </row>
    <row r="6725">
      <c r="A6725" s="152" t="s">
        <v>198</v>
      </c>
      <c r="B6725" s="152" t="s">
        <v>62</v>
      </c>
      <c r="C6725" s="153">
        <v>1.17803568577811</v>
      </c>
      <c r="D6725" s="153">
        <v>-0.0165659618659956</v>
      </c>
      <c r="E6725" s="149">
        <v>0.895174371892517</v>
      </c>
      <c r="F6725" s="153">
        <v>0.597143044026074</v>
      </c>
      <c r="G6725" s="153">
        <v>0.537625634843074</v>
      </c>
      <c r="H6725" s="153">
        <v>0.99367968241687</v>
      </c>
      <c r="I6725" s="153">
        <v>0.812839039899197</v>
      </c>
      <c r="J6725" s="153">
        <v>0.01</v>
      </c>
      <c r="K6725" s="151">
        <v>0.895174</v>
      </c>
      <c r="L6725" s="151">
        <v>8.836009</v>
      </c>
    </row>
    <row r="6726">
      <c r="A6726" s="152" t="s">
        <v>33</v>
      </c>
      <c r="B6726" s="152" t="s">
        <v>76</v>
      </c>
      <c r="C6726" s="153">
        <v>0.0481805714806401</v>
      </c>
      <c r="D6726" s="153">
        <v>0.181887579446136</v>
      </c>
      <c r="E6726" s="149">
        <v>0.895183603992366</v>
      </c>
      <c r="F6726" s="154">
        <v>2.03179380811019E-6</v>
      </c>
      <c r="G6726" s="153">
        <v>0.772169817875562</v>
      </c>
      <c r="H6726" s="153">
        <v>0.420065183149495</v>
      </c>
      <c r="I6726" s="153">
        <v>0.476750058813815</v>
      </c>
      <c r="J6726" s="153">
        <v>0.01</v>
      </c>
      <c r="K6726" s="151">
        <v>0.895184</v>
      </c>
      <c r="L6726" s="151">
        <v>8.859476</v>
      </c>
    </row>
    <row r="6727">
      <c r="A6727" s="152" t="s">
        <v>76</v>
      </c>
      <c r="B6727" s="152" t="s">
        <v>33</v>
      </c>
      <c r="C6727" s="153">
        <v>-0.0481805714806401</v>
      </c>
      <c r="D6727" s="153">
        <v>0.181887579446136</v>
      </c>
      <c r="E6727" s="149">
        <v>0.895183603992366</v>
      </c>
      <c r="F6727" s="154">
        <v>2.03179380811021E-6</v>
      </c>
      <c r="G6727" s="153">
        <v>0.772169817875562</v>
      </c>
      <c r="H6727" s="153">
        <v>0.420065183149495</v>
      </c>
      <c r="I6727" s="153">
        <v>0.476750058813815</v>
      </c>
      <c r="J6727" s="153">
        <v>0.01</v>
      </c>
      <c r="K6727" s="151">
        <v>0.895184</v>
      </c>
      <c r="L6727" s="151">
        <v>8.847772</v>
      </c>
    </row>
    <row r="6728">
      <c r="A6728" s="152" t="s">
        <v>76</v>
      </c>
      <c r="B6728" s="152" t="s">
        <v>102</v>
      </c>
      <c r="C6728" s="153">
        <v>-0.459505936413051</v>
      </c>
      <c r="D6728" s="153">
        <v>0.161808625604668</v>
      </c>
      <c r="E6728" s="149">
        <v>0.895445809803199</v>
      </c>
      <c r="F6728" s="154">
        <v>2.79834136341555E-5</v>
      </c>
      <c r="G6728" s="153">
        <v>0.405643747801745</v>
      </c>
      <c r="H6728" s="153">
        <v>0.659554917549799</v>
      </c>
      <c r="I6728" s="153">
        <v>0.313812891352305</v>
      </c>
      <c r="J6728" s="153">
        <v>0.0116645542207816</v>
      </c>
      <c r="K6728" s="151">
        <v>0.895446</v>
      </c>
      <c r="L6728" s="151">
        <v>8.873809</v>
      </c>
    </row>
    <row r="6729">
      <c r="A6729" s="152" t="s">
        <v>102</v>
      </c>
      <c r="B6729" s="152" t="s">
        <v>76</v>
      </c>
      <c r="C6729" s="153">
        <v>0.459505936413051</v>
      </c>
      <c r="D6729" s="153">
        <v>0.161808625604668</v>
      </c>
      <c r="E6729" s="149">
        <v>0.895445809803199</v>
      </c>
      <c r="F6729" s="154">
        <v>2.79834136341555E-5</v>
      </c>
      <c r="G6729" s="153">
        <v>0.405643747801745</v>
      </c>
      <c r="H6729" s="153">
        <v>0.659554917549799</v>
      </c>
      <c r="I6729" s="153">
        <v>0.313812891352305</v>
      </c>
      <c r="J6729" s="153">
        <v>0.0116645542207816</v>
      </c>
      <c r="K6729" s="151">
        <v>0.895446</v>
      </c>
      <c r="L6729" s="151">
        <v>8.885578</v>
      </c>
    </row>
    <row r="6730">
      <c r="A6730" s="152" t="s">
        <v>184</v>
      </c>
      <c r="B6730" s="152" t="s">
        <v>13</v>
      </c>
      <c r="C6730" s="153">
        <v>0.786675069255694</v>
      </c>
      <c r="D6730" s="153">
        <v>-0.107175627217594</v>
      </c>
      <c r="E6730" s="149">
        <v>0.89551665464066</v>
      </c>
      <c r="F6730" s="153">
        <v>0.110346991923406</v>
      </c>
      <c r="G6730" s="153">
        <v>0.244710912859444</v>
      </c>
      <c r="H6730" s="153">
        <v>0.663546151085212</v>
      </c>
      <c r="I6730" s="153">
        <v>0.488836564919005</v>
      </c>
      <c r="J6730" s="153">
        <v>0.01</v>
      </c>
      <c r="K6730" s="151">
        <v>0.895517</v>
      </c>
      <c r="L6730" s="151">
        <v>8.898082</v>
      </c>
    </row>
    <row r="6731">
      <c r="A6731" s="152" t="s">
        <v>13</v>
      </c>
      <c r="B6731" s="152" t="s">
        <v>184</v>
      </c>
      <c r="C6731" s="153">
        <v>-0.786675069255694</v>
      </c>
      <c r="D6731" s="153">
        <v>-0.107175627217594</v>
      </c>
      <c r="E6731" s="149">
        <v>0.89551665464066</v>
      </c>
      <c r="F6731" s="153">
        <v>0.110346991923406</v>
      </c>
      <c r="G6731" s="153">
        <v>0.244710912859444</v>
      </c>
      <c r="H6731" s="153">
        <v>0.663546151085212</v>
      </c>
      <c r="I6731" s="153">
        <v>0.488836564919005</v>
      </c>
      <c r="J6731" s="153">
        <v>0.01</v>
      </c>
      <c r="K6731" s="151">
        <v>0.895517</v>
      </c>
      <c r="L6731" s="151">
        <v>8.909914</v>
      </c>
    </row>
    <row r="6732">
      <c r="A6732" s="152" t="s">
        <v>91</v>
      </c>
      <c r="B6732" s="152" t="s">
        <v>90</v>
      </c>
      <c r="C6732" s="153">
        <v>-0.382862227599398</v>
      </c>
      <c r="D6732" s="153">
        <v>-0.028338508461806</v>
      </c>
      <c r="E6732" s="149">
        <v>0.895620586789993</v>
      </c>
      <c r="F6732" s="153">
        <v>0.168413137860238</v>
      </c>
      <c r="G6732" s="153">
        <v>0.188466366086842</v>
      </c>
      <c r="H6732" s="153">
        <v>0.0370917595971969</v>
      </c>
      <c r="I6732" s="153">
        <v>0.238172692890491</v>
      </c>
      <c r="J6732" s="153">
        <v>0.126535311694075</v>
      </c>
      <c r="K6732" s="151">
        <v>0.895621</v>
      </c>
      <c r="L6732" s="151">
        <v>8.934711</v>
      </c>
    </row>
    <row r="6733">
      <c r="A6733" s="152" t="s">
        <v>90</v>
      </c>
      <c r="B6733" s="152" t="s">
        <v>91</v>
      </c>
      <c r="C6733" s="153">
        <v>0.382862227599398</v>
      </c>
      <c r="D6733" s="153">
        <v>-0.028338508461806</v>
      </c>
      <c r="E6733" s="149">
        <v>0.895620586789993</v>
      </c>
      <c r="F6733" s="153">
        <v>0.168413137860238</v>
      </c>
      <c r="G6733" s="153">
        <v>0.188466366086842</v>
      </c>
      <c r="H6733" s="153">
        <v>0.0370917595971969</v>
      </c>
      <c r="I6733" s="153">
        <v>0.238172692890491</v>
      </c>
      <c r="J6733" s="153">
        <v>0.126535311694075</v>
      </c>
      <c r="K6733" s="151">
        <v>0.895621</v>
      </c>
      <c r="L6733" s="151">
        <v>8.922814</v>
      </c>
    </row>
    <row r="6734">
      <c r="A6734" s="152" t="s">
        <v>71</v>
      </c>
      <c r="B6734" s="152" t="s">
        <v>80</v>
      </c>
      <c r="C6734" s="153">
        <v>0.0444659856551533</v>
      </c>
      <c r="D6734" s="153">
        <v>0.0211191536194809</v>
      </c>
      <c r="E6734" s="149">
        <v>0.895787289510419</v>
      </c>
      <c r="F6734" s="153">
        <v>0.234133120911238</v>
      </c>
      <c r="G6734" s="153">
        <v>0.959580899949611</v>
      </c>
      <c r="H6734" s="153">
        <v>0.13764220431121</v>
      </c>
      <c r="I6734" s="153">
        <v>0.971382492214805</v>
      </c>
      <c r="J6734" s="153">
        <v>0.01</v>
      </c>
      <c r="K6734" s="151">
        <v>0.895787</v>
      </c>
      <c r="L6734" s="151">
        <v>8.948305</v>
      </c>
    </row>
    <row r="6735">
      <c r="A6735" s="152" t="s">
        <v>80</v>
      </c>
      <c r="B6735" s="152" t="s">
        <v>71</v>
      </c>
      <c r="C6735" s="153">
        <v>-0.0444659856551533</v>
      </c>
      <c r="D6735" s="153">
        <v>0.0211191536194809</v>
      </c>
      <c r="E6735" s="149">
        <v>0.895787289510419</v>
      </c>
      <c r="F6735" s="153">
        <v>0.234133120911238</v>
      </c>
      <c r="G6735" s="153">
        <v>0.959580899949611</v>
      </c>
      <c r="H6735" s="153">
        <v>0.13764220431121</v>
      </c>
      <c r="I6735" s="153">
        <v>0.971382492214805</v>
      </c>
      <c r="J6735" s="153">
        <v>0.01</v>
      </c>
      <c r="K6735" s="151">
        <v>0.895787</v>
      </c>
      <c r="L6735" s="151">
        <v>8.960268</v>
      </c>
    </row>
    <row r="6736">
      <c r="A6736" s="152" t="s">
        <v>184</v>
      </c>
      <c r="B6736" s="152" t="s">
        <v>202</v>
      </c>
      <c r="C6736" s="153">
        <v>-0.788114995211901</v>
      </c>
      <c r="D6736" s="153">
        <v>0.232361697235538</v>
      </c>
      <c r="E6736" s="149">
        <v>0.895832221430902</v>
      </c>
      <c r="F6736" s="153">
        <v>0.155117930484107</v>
      </c>
      <c r="G6736" s="153">
        <v>0.585171046452014</v>
      </c>
      <c r="H6736" s="153">
        <v>0.70409412270861</v>
      </c>
      <c r="I6736" s="153">
        <v>0.980922888856829</v>
      </c>
      <c r="J6736" s="153">
        <v>0.01</v>
      </c>
      <c r="K6736" s="151">
        <v>0.895832</v>
      </c>
      <c r="L6736" s="151">
        <v>8.972713</v>
      </c>
    </row>
    <row r="6737">
      <c r="A6737" s="152" t="s">
        <v>202</v>
      </c>
      <c r="B6737" s="152" t="s">
        <v>184</v>
      </c>
      <c r="C6737" s="153">
        <v>0.788114995211901</v>
      </c>
      <c r="D6737" s="153">
        <v>0.232361697235538</v>
      </c>
      <c r="E6737" s="149">
        <v>0.895832221430902</v>
      </c>
      <c r="F6737" s="153">
        <v>0.155117930484107</v>
      </c>
      <c r="G6737" s="153">
        <v>0.585171046452014</v>
      </c>
      <c r="H6737" s="153">
        <v>0.70409412270861</v>
      </c>
      <c r="I6737" s="153">
        <v>0.980922888856829</v>
      </c>
      <c r="J6737" s="153">
        <v>0.01</v>
      </c>
      <c r="K6737" s="151">
        <v>0.895832</v>
      </c>
      <c r="L6737" s="151">
        <v>8.984741</v>
      </c>
    </row>
    <row r="6738">
      <c r="A6738" s="152" t="s">
        <v>75</v>
      </c>
      <c r="B6738" s="152" t="s">
        <v>78</v>
      </c>
      <c r="C6738" s="153">
        <v>-0.00364696093039456</v>
      </c>
      <c r="D6738" s="153">
        <v>0.0283939479609977</v>
      </c>
      <c r="E6738" s="149">
        <v>0.896670565552045</v>
      </c>
      <c r="F6738" s="153">
        <v>0.212999517934842</v>
      </c>
      <c r="G6738" s="153">
        <v>0.562850431555385</v>
      </c>
      <c r="H6738" s="153">
        <v>0.105240826335189</v>
      </c>
      <c r="I6738" s="153">
        <v>0.971705010371299</v>
      </c>
      <c r="J6738" s="153">
        <v>0.0542531956436322</v>
      </c>
      <c r="K6738" s="151">
        <v>0.896671</v>
      </c>
      <c r="L6738" s="151">
        <v>9.00522</v>
      </c>
    </row>
    <row r="6739">
      <c r="A6739" s="152" t="s">
        <v>78</v>
      </c>
      <c r="B6739" s="152" t="s">
        <v>75</v>
      </c>
      <c r="C6739" s="153">
        <v>0.00364696093039456</v>
      </c>
      <c r="D6739" s="153">
        <v>0.0283939479609977</v>
      </c>
      <c r="E6739" s="149">
        <v>0.896670565552045</v>
      </c>
      <c r="F6739" s="153">
        <v>0.212999517934842</v>
      </c>
      <c r="G6739" s="153">
        <v>0.562850431555385</v>
      </c>
      <c r="H6739" s="153">
        <v>0.105240826335189</v>
      </c>
      <c r="I6739" s="153">
        <v>0.971705010371299</v>
      </c>
      <c r="J6739" s="153">
        <v>0.0542531956436322</v>
      </c>
      <c r="K6739" s="151">
        <v>0.896671</v>
      </c>
      <c r="L6739" s="151">
        <v>9.017324</v>
      </c>
    </row>
    <row r="6740">
      <c r="A6740" s="152" t="s">
        <v>115</v>
      </c>
      <c r="B6740" s="152" t="s">
        <v>67</v>
      </c>
      <c r="C6740" s="153">
        <v>-0.153793805289312</v>
      </c>
      <c r="D6740" s="153">
        <v>-0.1215307226629</v>
      </c>
      <c r="E6740" s="149">
        <v>0.723894512347898</v>
      </c>
      <c r="F6740" s="153">
        <v>0.384475729039719</v>
      </c>
      <c r="G6740" s="153">
        <v>0.373395335086056</v>
      </c>
      <c r="H6740" s="153">
        <v>0.223511920394553</v>
      </c>
      <c r="I6740" s="153">
        <v>0.833263778190127</v>
      </c>
      <c r="J6740" s="153">
        <v>0.01</v>
      </c>
      <c r="K6740" s="151">
        <v>0.897573</v>
      </c>
      <c r="L6740" s="151">
        <v>9.038548</v>
      </c>
    </row>
    <row r="6741">
      <c r="A6741" s="152" t="s">
        <v>198</v>
      </c>
      <c r="B6741" s="152" t="s">
        <v>115</v>
      </c>
      <c r="C6741" s="153">
        <v>0.981844353837562</v>
      </c>
      <c r="D6741" s="153">
        <v>-0.0410175425060532</v>
      </c>
      <c r="E6741" s="149">
        <v>0.897572962118356</v>
      </c>
      <c r="F6741" s="153">
        <v>0.113250372355885</v>
      </c>
      <c r="G6741" s="153">
        <v>0.110763334320186</v>
      </c>
      <c r="H6741" s="153">
        <v>0.380851967809781</v>
      </c>
      <c r="I6741" s="153">
        <v>0.955263181047035</v>
      </c>
      <c r="J6741" s="153">
        <v>0.01</v>
      </c>
      <c r="K6741" s="151">
        <v>0.897573</v>
      </c>
      <c r="L6741" s="151">
        <v>9.050729</v>
      </c>
    </row>
    <row r="6742">
      <c r="A6742" s="152" t="s">
        <v>445</v>
      </c>
      <c r="B6742" s="152" t="s">
        <v>72</v>
      </c>
      <c r="C6742" s="153">
        <v>0.859766912994239</v>
      </c>
      <c r="D6742" s="153">
        <v>0.0511910525081394</v>
      </c>
      <c r="E6742" s="149">
        <v>0.897583710368219</v>
      </c>
      <c r="F6742" s="153">
        <v>0.0120163107364977</v>
      </c>
      <c r="G6742" s="153">
        <v>0.312834983519812</v>
      </c>
      <c r="H6742" s="153">
        <v>0.0208768169318388</v>
      </c>
      <c r="I6742" s="153">
        <v>0.869031293488425</v>
      </c>
      <c r="J6742" s="153">
        <v>0.01</v>
      </c>
      <c r="K6742" s="151">
        <v>0.897584</v>
      </c>
      <c r="L6742" s="151">
        <v>9.063052</v>
      </c>
    </row>
    <row r="6743">
      <c r="A6743" s="152" t="s">
        <v>72</v>
      </c>
      <c r="B6743" s="152" t="s">
        <v>445</v>
      </c>
      <c r="C6743" s="153">
        <v>-0.859766912994239</v>
      </c>
      <c r="D6743" s="153">
        <v>0.0511910525081394</v>
      </c>
      <c r="E6743" s="149">
        <v>0.897583710368219</v>
      </c>
      <c r="F6743" s="153">
        <v>0.0120163107364979</v>
      </c>
      <c r="G6743" s="153">
        <v>0.312834983519812</v>
      </c>
      <c r="H6743" s="153">
        <v>0.0208768169318388</v>
      </c>
      <c r="I6743" s="153">
        <v>0.869031293488425</v>
      </c>
      <c r="J6743" s="153">
        <v>0.01</v>
      </c>
      <c r="K6743" s="151">
        <v>0.897584</v>
      </c>
      <c r="L6743" s="151">
        <v>9.075299</v>
      </c>
    </row>
    <row r="6744">
      <c r="A6744" s="152" t="s">
        <v>18</v>
      </c>
      <c r="B6744" s="152" t="s">
        <v>178</v>
      </c>
      <c r="C6744" s="153">
        <v>-0.367524449416861</v>
      </c>
      <c r="D6744" s="153">
        <v>0.0858881902109559</v>
      </c>
      <c r="E6744" s="149">
        <v>0.897605722946175</v>
      </c>
      <c r="F6744" s="153">
        <v>0.154324802457675</v>
      </c>
      <c r="G6744" s="153">
        <v>0.720574216083298</v>
      </c>
      <c r="H6744" s="153">
        <v>0.00934550478373778</v>
      </c>
      <c r="I6744" s="153">
        <v>0.412688982077912</v>
      </c>
      <c r="J6744" s="153">
        <v>0.254516814872558</v>
      </c>
      <c r="K6744" s="151">
        <v>0.897606</v>
      </c>
      <c r="L6744" s="151">
        <v>9.087802</v>
      </c>
    </row>
    <row r="6745">
      <c r="A6745" s="152" t="s">
        <v>178</v>
      </c>
      <c r="B6745" s="152" t="s">
        <v>18</v>
      </c>
      <c r="C6745" s="153">
        <v>0.367524449416861</v>
      </c>
      <c r="D6745" s="153">
        <v>0.0858881902109559</v>
      </c>
      <c r="E6745" s="149">
        <v>0.897605722946175</v>
      </c>
      <c r="F6745" s="153">
        <v>0.154324802457672</v>
      </c>
      <c r="G6745" s="153">
        <v>0.720574216083298</v>
      </c>
      <c r="H6745" s="153">
        <v>0.00934550478373778</v>
      </c>
      <c r="I6745" s="153">
        <v>0.412688982077912</v>
      </c>
      <c r="J6745" s="153">
        <v>0.254516814872558</v>
      </c>
      <c r="K6745" s="151">
        <v>0.897606</v>
      </c>
      <c r="L6745" s="151">
        <v>9.100117</v>
      </c>
    </row>
    <row r="6746">
      <c r="A6746" s="152" t="s">
        <v>445</v>
      </c>
      <c r="B6746" s="152" t="s">
        <v>43</v>
      </c>
      <c r="C6746" s="153">
        <v>1.43254307306217</v>
      </c>
      <c r="D6746" s="153">
        <v>0.0503776442863758</v>
      </c>
      <c r="E6746" s="149">
        <v>0.897849857546051</v>
      </c>
      <c r="F6746" s="153">
        <v>0.0384844027922714</v>
      </c>
      <c r="G6746" s="153">
        <v>0.354148737661349</v>
      </c>
      <c r="H6746" s="153">
        <v>0.0672558544286114</v>
      </c>
      <c r="I6746" s="153">
        <v>0.661295185154639</v>
      </c>
      <c r="J6746" s="153">
        <v>0.01</v>
      </c>
      <c r="K6746" s="151">
        <v>0.89785</v>
      </c>
      <c r="L6746" s="151">
        <v>9.114943</v>
      </c>
    </row>
    <row r="6747">
      <c r="A6747" s="152" t="s">
        <v>43</v>
      </c>
      <c r="B6747" s="152" t="s">
        <v>445</v>
      </c>
      <c r="C6747" s="153">
        <v>-1.43254307306217</v>
      </c>
      <c r="D6747" s="153">
        <v>0.0503776442863758</v>
      </c>
      <c r="E6747" s="149">
        <v>0.897849857546051</v>
      </c>
      <c r="F6747" s="153">
        <v>0.0384844027922718</v>
      </c>
      <c r="G6747" s="153">
        <v>0.354148737661349</v>
      </c>
      <c r="H6747" s="153">
        <v>0.0672558544286114</v>
      </c>
      <c r="I6747" s="153">
        <v>0.661295185154639</v>
      </c>
      <c r="J6747" s="153">
        <v>0.01</v>
      </c>
      <c r="K6747" s="151">
        <v>0.89785</v>
      </c>
      <c r="L6747" s="151">
        <v>9.127327</v>
      </c>
    </row>
    <row r="6748">
      <c r="A6748" s="152" t="s">
        <v>142</v>
      </c>
      <c r="B6748" s="152" t="s">
        <v>151</v>
      </c>
      <c r="C6748" s="153">
        <v>0.155507253297282</v>
      </c>
      <c r="D6748" s="153">
        <v>-0.399408901607658</v>
      </c>
      <c r="E6748" s="149">
        <v>0.897865456005537</v>
      </c>
      <c r="F6748" s="153">
        <v>0.432967678336879</v>
      </c>
      <c r="G6748" s="153">
        <v>0.393899259069278</v>
      </c>
      <c r="H6748" s="153">
        <v>0.745074525560344</v>
      </c>
      <c r="I6748" s="153">
        <v>0.89840080382821</v>
      </c>
      <c r="J6748" s="153">
        <v>0.01</v>
      </c>
      <c r="K6748" s="151">
        <v>0.897865</v>
      </c>
      <c r="L6748" s="151">
        <v>9.139904</v>
      </c>
    </row>
    <row r="6749">
      <c r="A6749" s="152" t="s">
        <v>151</v>
      </c>
      <c r="B6749" s="152" t="s">
        <v>142</v>
      </c>
      <c r="C6749" s="153">
        <v>-0.155507253297282</v>
      </c>
      <c r="D6749" s="153">
        <v>-0.399408901607658</v>
      </c>
      <c r="E6749" s="149">
        <v>0.897865456005537</v>
      </c>
      <c r="F6749" s="153">
        <v>0.432967678336879</v>
      </c>
      <c r="G6749" s="153">
        <v>0.393899259069278</v>
      </c>
      <c r="H6749" s="153">
        <v>0.745074525560344</v>
      </c>
      <c r="I6749" s="153">
        <v>0.89840080382821</v>
      </c>
      <c r="J6749" s="153">
        <v>0.01</v>
      </c>
      <c r="K6749" s="151">
        <v>0.897865</v>
      </c>
      <c r="L6749" s="151">
        <v>9.152356</v>
      </c>
    </row>
    <row r="6750">
      <c r="A6750" s="152" t="s">
        <v>181</v>
      </c>
      <c r="B6750" s="152" t="s">
        <v>189</v>
      </c>
      <c r="C6750" s="153">
        <v>0.290915553271668</v>
      </c>
      <c r="D6750" s="153">
        <v>-0.434836930455637</v>
      </c>
      <c r="E6750" s="149">
        <v>0.897883696245939</v>
      </c>
      <c r="F6750" s="153">
        <v>0.0139645610126951</v>
      </c>
      <c r="G6750" s="153">
        <v>0.610324302592741</v>
      </c>
      <c r="H6750" s="153">
        <v>0.0374281774843106</v>
      </c>
      <c r="I6750" s="153">
        <v>0.837945756931904</v>
      </c>
      <c r="J6750" s="153">
        <v>0.01</v>
      </c>
      <c r="K6750" s="151">
        <v>0.897884</v>
      </c>
      <c r="L6750" s="151">
        <v>9.177549</v>
      </c>
    </row>
    <row r="6751">
      <c r="A6751" s="152" t="s">
        <v>189</v>
      </c>
      <c r="B6751" s="152" t="s">
        <v>181</v>
      </c>
      <c r="C6751" s="153">
        <v>-0.290915553271668</v>
      </c>
      <c r="D6751" s="153">
        <v>-0.434836930455637</v>
      </c>
      <c r="E6751" s="149">
        <v>0.897883696245939</v>
      </c>
      <c r="F6751" s="153">
        <v>0.0139645610126954</v>
      </c>
      <c r="G6751" s="153">
        <v>0.610324302592741</v>
      </c>
      <c r="H6751" s="153">
        <v>0.0374281774843106</v>
      </c>
      <c r="I6751" s="153">
        <v>0.837945756931904</v>
      </c>
      <c r="J6751" s="153">
        <v>0.01</v>
      </c>
      <c r="K6751" s="151">
        <v>0.897884</v>
      </c>
      <c r="L6751" s="151">
        <v>9.165028</v>
      </c>
    </row>
    <row r="6752">
      <c r="A6752" s="152" t="s">
        <v>79</v>
      </c>
      <c r="B6752" s="152" t="s">
        <v>76</v>
      </c>
      <c r="C6752" s="153">
        <v>-0.0684100037700097</v>
      </c>
      <c r="D6752" s="153">
        <v>-0.156237734734011</v>
      </c>
      <c r="E6752" s="149">
        <v>0.898143523315797</v>
      </c>
      <c r="F6752" s="154">
        <v>1.72405464232569E-5</v>
      </c>
      <c r="G6752" s="153">
        <v>0.660215382993927</v>
      </c>
      <c r="H6752" s="153">
        <v>0.961676166886781</v>
      </c>
      <c r="I6752" s="153">
        <v>0.603350677841495</v>
      </c>
      <c r="J6752" s="153">
        <v>0.01</v>
      </c>
      <c r="K6752" s="151">
        <v>0.898144</v>
      </c>
      <c r="L6752" s="151">
        <v>9.192763</v>
      </c>
    </row>
    <row r="6753">
      <c r="A6753" s="152" t="s">
        <v>76</v>
      </c>
      <c r="B6753" s="152" t="s">
        <v>79</v>
      </c>
      <c r="C6753" s="153">
        <v>0.0684100037700097</v>
      </c>
      <c r="D6753" s="153">
        <v>-0.156237734734011</v>
      </c>
      <c r="E6753" s="149">
        <v>0.898143523315797</v>
      </c>
      <c r="F6753" s="154">
        <v>1.72405464232569E-5</v>
      </c>
      <c r="G6753" s="153">
        <v>0.660215382993927</v>
      </c>
      <c r="H6753" s="153">
        <v>0.961676166886781</v>
      </c>
      <c r="I6753" s="153">
        <v>0.603350677841495</v>
      </c>
      <c r="J6753" s="153">
        <v>0.01</v>
      </c>
      <c r="K6753" s="151">
        <v>0.898144</v>
      </c>
      <c r="L6753" s="151">
        <v>9.205356</v>
      </c>
    </row>
    <row r="6754">
      <c r="A6754" s="152" t="s">
        <v>30</v>
      </c>
      <c r="B6754" s="152" t="s">
        <v>163</v>
      </c>
      <c r="C6754" s="153">
        <v>-2.13798960513848</v>
      </c>
      <c r="D6754" s="153">
        <v>-0.0475732693249926</v>
      </c>
      <c r="E6754" s="149">
        <v>0.898365530463096</v>
      </c>
      <c r="F6754" s="154">
        <v>1.86247147177482E-5</v>
      </c>
      <c r="G6754" s="153">
        <v>0.666487190386584</v>
      </c>
      <c r="H6754" s="153">
        <v>0.122318347326613</v>
      </c>
      <c r="I6754" s="153">
        <v>0.812439561471766</v>
      </c>
      <c r="J6754" s="153">
        <v>0.01</v>
      </c>
      <c r="K6754" s="151">
        <v>0.898366</v>
      </c>
      <c r="L6754" s="151">
        <v>9.220262</v>
      </c>
    </row>
    <row r="6755">
      <c r="A6755" s="152" t="s">
        <v>163</v>
      </c>
      <c r="B6755" s="152" t="s">
        <v>30</v>
      </c>
      <c r="C6755" s="153">
        <v>2.13798960513848</v>
      </c>
      <c r="D6755" s="153">
        <v>-0.0475732693249926</v>
      </c>
      <c r="E6755" s="149">
        <v>0.898365530463096</v>
      </c>
      <c r="F6755" s="154">
        <v>1.86247147177482E-5</v>
      </c>
      <c r="G6755" s="153">
        <v>0.666487190386584</v>
      </c>
      <c r="H6755" s="153">
        <v>0.122318347326613</v>
      </c>
      <c r="I6755" s="153">
        <v>0.812439561471766</v>
      </c>
      <c r="J6755" s="153">
        <v>0.01</v>
      </c>
      <c r="K6755" s="151">
        <v>0.898366</v>
      </c>
      <c r="L6755" s="151">
        <v>9.232927</v>
      </c>
    </row>
    <row r="6756">
      <c r="A6756" s="152" t="s">
        <v>191</v>
      </c>
      <c r="B6756" s="152" t="s">
        <v>449</v>
      </c>
      <c r="C6756" s="153">
        <v>0.0776045603852507</v>
      </c>
      <c r="D6756" s="153">
        <v>0.139864104951017</v>
      </c>
      <c r="E6756" s="149">
        <v>0.898600542350276</v>
      </c>
      <c r="F6756" s="153">
        <v>0.0673475497509031</v>
      </c>
      <c r="G6756" s="153">
        <v>0.723576072776541</v>
      </c>
      <c r="H6756" s="153">
        <v>0.344603731672346</v>
      </c>
      <c r="I6756" s="153">
        <v>0.834234175290816</v>
      </c>
      <c r="J6756" s="153">
        <v>0.0151653332154355</v>
      </c>
      <c r="K6756" s="151">
        <v>0.898601</v>
      </c>
      <c r="L6756" s="151">
        <v>9.248046</v>
      </c>
    </row>
    <row r="6757">
      <c r="A6757" s="152" t="s">
        <v>449</v>
      </c>
      <c r="B6757" s="152" t="s">
        <v>191</v>
      </c>
      <c r="C6757" s="153">
        <v>-0.0776045603852507</v>
      </c>
      <c r="D6757" s="153">
        <v>0.139864104951017</v>
      </c>
      <c r="E6757" s="149">
        <v>0.898600542350276</v>
      </c>
      <c r="F6757" s="153">
        <v>0.0673475497509031</v>
      </c>
      <c r="G6757" s="153">
        <v>0.723576072776541</v>
      </c>
      <c r="H6757" s="153">
        <v>0.344603731672346</v>
      </c>
      <c r="I6757" s="153">
        <v>0.834234175290816</v>
      </c>
      <c r="J6757" s="153">
        <v>0.0151653332154355</v>
      </c>
      <c r="K6757" s="151">
        <v>0.898601</v>
      </c>
      <c r="L6757" s="151">
        <v>9.260784</v>
      </c>
    </row>
    <row r="6758">
      <c r="A6758" s="152" t="s">
        <v>24</v>
      </c>
      <c r="B6758" s="152" t="s">
        <v>80</v>
      </c>
      <c r="C6758" s="153">
        <v>-0.0222104004637457</v>
      </c>
      <c r="D6758" s="153">
        <v>-0.0461064682865556</v>
      </c>
      <c r="E6758" s="149">
        <v>0.899214139688857</v>
      </c>
      <c r="F6758" s="153">
        <v>8.7035917164929E-4</v>
      </c>
      <c r="G6758" s="153">
        <v>0.598501774505503</v>
      </c>
      <c r="H6758" s="154">
        <v>3.89008950080729E-5</v>
      </c>
      <c r="I6758" s="153">
        <v>0.690537566417345</v>
      </c>
      <c r="J6758" s="153">
        <v>0.01</v>
      </c>
      <c r="K6758" s="151">
        <v>0.899214</v>
      </c>
      <c r="L6758" s="151">
        <v>9.27989</v>
      </c>
    </row>
    <row r="6759">
      <c r="A6759" s="152" t="s">
        <v>80</v>
      </c>
      <c r="B6759" s="152" t="s">
        <v>24</v>
      </c>
      <c r="C6759" s="153">
        <v>0.0222104004637457</v>
      </c>
      <c r="D6759" s="153">
        <v>-0.0461064682865556</v>
      </c>
      <c r="E6759" s="149">
        <v>0.899214139688857</v>
      </c>
      <c r="F6759" s="153">
        <v>8.70359171649276E-4</v>
      </c>
      <c r="G6759" s="153">
        <v>0.598501774505503</v>
      </c>
      <c r="H6759" s="154">
        <v>3.89008950080729E-5</v>
      </c>
      <c r="I6759" s="153">
        <v>0.690537566417345</v>
      </c>
      <c r="J6759" s="153">
        <v>0.01</v>
      </c>
      <c r="K6759" s="151">
        <v>0.899214</v>
      </c>
      <c r="L6759" s="151">
        <v>9.292707</v>
      </c>
    </row>
    <row r="6760">
      <c r="A6760" s="152" t="s">
        <v>9</v>
      </c>
      <c r="B6760" s="152" t="s">
        <v>16</v>
      </c>
      <c r="C6760" s="153">
        <v>-0.0155526525551323</v>
      </c>
      <c r="D6760" s="153">
        <v>-0.00919792312461262</v>
      </c>
      <c r="E6760" s="149">
        <v>0.899294983842183</v>
      </c>
      <c r="F6760" s="153">
        <v>0.306954773157113</v>
      </c>
      <c r="G6760" s="153">
        <v>0.357431639754828</v>
      </c>
      <c r="H6760" s="153">
        <v>0.452544292492862</v>
      </c>
      <c r="I6760" s="153">
        <v>0.980644845912878</v>
      </c>
      <c r="J6760" s="153">
        <v>0.01</v>
      </c>
      <c r="K6760" s="151">
        <v>0.899295</v>
      </c>
      <c r="L6760" s="151">
        <v>9.306397</v>
      </c>
    </row>
    <row r="6761">
      <c r="A6761" s="152" t="s">
        <v>16</v>
      </c>
      <c r="B6761" s="152" t="s">
        <v>9</v>
      </c>
      <c r="C6761" s="153">
        <v>0.0155526525551323</v>
      </c>
      <c r="D6761" s="153">
        <v>-0.00919792312461262</v>
      </c>
      <c r="E6761" s="149">
        <v>0.899294983842183</v>
      </c>
      <c r="F6761" s="153">
        <v>0.306954773157113</v>
      </c>
      <c r="G6761" s="153">
        <v>0.357431639754828</v>
      </c>
      <c r="H6761" s="153">
        <v>0.452544292492862</v>
      </c>
      <c r="I6761" s="153">
        <v>0.980644845912878</v>
      </c>
      <c r="J6761" s="153">
        <v>0.01</v>
      </c>
      <c r="K6761" s="151">
        <v>0.899295</v>
      </c>
      <c r="L6761" s="151">
        <v>9.319287</v>
      </c>
    </row>
    <row r="6762">
      <c r="A6762" s="152" t="s">
        <v>70</v>
      </c>
      <c r="B6762" s="152" t="s">
        <v>148</v>
      </c>
      <c r="C6762" s="153">
        <v>-0.726680007166497</v>
      </c>
      <c r="D6762" s="153">
        <v>-0.148626216472041</v>
      </c>
      <c r="E6762" s="149">
        <v>0.899850198428203</v>
      </c>
      <c r="F6762" s="153">
        <v>0.132207741606407</v>
      </c>
      <c r="G6762" s="153">
        <v>0.889374004344413</v>
      </c>
      <c r="H6762" s="153">
        <v>0.0103231343863065</v>
      </c>
      <c r="I6762" s="153">
        <v>0.921127965174092</v>
      </c>
      <c r="J6762" s="153">
        <v>0.01</v>
      </c>
      <c r="K6762" s="151">
        <v>0.89985</v>
      </c>
      <c r="L6762" s="151">
        <v>9.337974</v>
      </c>
    </row>
    <row r="6763">
      <c r="A6763" s="152" t="s">
        <v>148</v>
      </c>
      <c r="B6763" s="152" t="s">
        <v>70</v>
      </c>
      <c r="C6763" s="153">
        <v>0.726680007166497</v>
      </c>
      <c r="D6763" s="153">
        <v>-0.148626216472041</v>
      </c>
      <c r="E6763" s="149">
        <v>0.899850198428203</v>
      </c>
      <c r="F6763" s="153">
        <v>0.132207741606407</v>
      </c>
      <c r="G6763" s="153">
        <v>0.889374004344413</v>
      </c>
      <c r="H6763" s="153">
        <v>0.0103231343863065</v>
      </c>
      <c r="I6763" s="153">
        <v>0.921127965174092</v>
      </c>
      <c r="J6763" s="153">
        <v>0.01</v>
      </c>
      <c r="K6763" s="151">
        <v>0.89985</v>
      </c>
      <c r="L6763" s="151">
        <v>9.350943</v>
      </c>
    </row>
    <row r="6764">
      <c r="A6764" s="152" t="s">
        <v>445</v>
      </c>
      <c r="B6764" s="152" t="s">
        <v>102</v>
      </c>
      <c r="C6764" s="153">
        <v>1.04898020059319</v>
      </c>
      <c r="D6764" s="153">
        <v>0.0710752085383364</v>
      </c>
      <c r="E6764" s="149">
        <v>0.90007711125377</v>
      </c>
      <c r="F6764" s="153">
        <v>0.0207189160599428</v>
      </c>
      <c r="G6764" s="153">
        <v>0.314704255408348</v>
      </c>
      <c r="H6764" s="153">
        <v>0.0509016079836429</v>
      </c>
      <c r="I6764" s="153">
        <v>0.881679651828358</v>
      </c>
      <c r="J6764" s="153">
        <v>0.01</v>
      </c>
      <c r="K6764" s="151">
        <v>0.900077</v>
      </c>
      <c r="L6764" s="151">
        <v>9.379355</v>
      </c>
    </row>
    <row r="6765">
      <c r="A6765" s="152" t="s">
        <v>102</v>
      </c>
      <c r="B6765" s="152" t="s">
        <v>445</v>
      </c>
      <c r="C6765" s="153">
        <v>-1.04898020059319</v>
      </c>
      <c r="D6765" s="153">
        <v>0.0710752085383364</v>
      </c>
      <c r="E6765" s="149">
        <v>0.90007711125377</v>
      </c>
      <c r="F6765" s="153">
        <v>0.020718916059944</v>
      </c>
      <c r="G6765" s="153">
        <v>0.314704255408348</v>
      </c>
      <c r="H6765" s="153">
        <v>0.0509016079836429</v>
      </c>
      <c r="I6765" s="153">
        <v>0.881679651828358</v>
      </c>
      <c r="J6765" s="153">
        <v>0.01</v>
      </c>
      <c r="K6765" s="151">
        <v>0.900077</v>
      </c>
      <c r="L6765" s="151">
        <v>9.36631</v>
      </c>
    </row>
    <row r="6766">
      <c r="A6766" s="152" t="s">
        <v>87</v>
      </c>
      <c r="B6766" s="152" t="s">
        <v>80</v>
      </c>
      <c r="C6766" s="153">
        <v>0.0502738578218681</v>
      </c>
      <c r="D6766" s="153">
        <v>0.134581793803772</v>
      </c>
      <c r="E6766" s="149">
        <v>0.900803783316981</v>
      </c>
      <c r="F6766" s="153">
        <v>1.53901844725864E-4</v>
      </c>
      <c r="G6766" s="153">
        <v>0.709012239729669</v>
      </c>
      <c r="H6766" s="153">
        <v>0.00346657919240111</v>
      </c>
      <c r="I6766" s="153">
        <v>0.899315908213175</v>
      </c>
      <c r="J6766" s="153">
        <v>0.326160122266638</v>
      </c>
      <c r="K6766" s="151">
        <v>0.900804</v>
      </c>
      <c r="L6766" s="151">
        <v>9.400019</v>
      </c>
    </row>
    <row r="6767">
      <c r="A6767" s="152" t="s">
        <v>80</v>
      </c>
      <c r="B6767" s="152" t="s">
        <v>87</v>
      </c>
      <c r="C6767" s="153">
        <v>-0.0502738578218681</v>
      </c>
      <c r="D6767" s="153">
        <v>0.134581793803772</v>
      </c>
      <c r="E6767" s="149">
        <v>0.900803783316981</v>
      </c>
      <c r="F6767" s="153">
        <v>1.53901844725864E-4</v>
      </c>
      <c r="G6767" s="153">
        <v>0.709012239729669</v>
      </c>
      <c r="H6767" s="153">
        <v>0.00346657919240111</v>
      </c>
      <c r="I6767" s="153">
        <v>0.899315908213175</v>
      </c>
      <c r="J6767" s="153">
        <v>0.326160122266638</v>
      </c>
      <c r="K6767" s="151">
        <v>0.900804</v>
      </c>
      <c r="L6767" s="151">
        <v>9.413148</v>
      </c>
    </row>
    <row r="6768">
      <c r="A6768" s="152" t="s">
        <v>6</v>
      </c>
      <c r="B6768" s="152" t="s">
        <v>82</v>
      </c>
      <c r="C6768" s="153">
        <v>0.878469391294168</v>
      </c>
      <c r="D6768" s="153">
        <v>0.014842932822115</v>
      </c>
      <c r="E6768" s="149">
        <v>0.901160824287233</v>
      </c>
      <c r="F6768" s="153">
        <v>2.36990608150441E-4</v>
      </c>
      <c r="G6768" s="153">
        <v>0.894219427935912</v>
      </c>
      <c r="H6768" s="153">
        <v>0.111100339227165</v>
      </c>
      <c r="I6768" s="153">
        <v>0.0832284291440986</v>
      </c>
      <c r="J6768" s="153">
        <v>0.01</v>
      </c>
      <c r="K6768" s="151">
        <v>0.901161</v>
      </c>
      <c r="L6768" s="151">
        <v>9.443257</v>
      </c>
    </row>
    <row r="6769">
      <c r="A6769" s="152" t="s">
        <v>82</v>
      </c>
      <c r="B6769" s="152" t="s">
        <v>6</v>
      </c>
      <c r="C6769" s="153">
        <v>-0.878469391294168</v>
      </c>
      <c r="D6769" s="153">
        <v>0.014842932822115</v>
      </c>
      <c r="E6769" s="149">
        <v>0.901160824287233</v>
      </c>
      <c r="F6769" s="153">
        <v>2.36990608150441E-4</v>
      </c>
      <c r="G6769" s="153">
        <v>0.894219427935912</v>
      </c>
      <c r="H6769" s="153">
        <v>0.111100339227165</v>
      </c>
      <c r="I6769" s="153">
        <v>0.0832284291440986</v>
      </c>
      <c r="J6769" s="153">
        <v>0.01</v>
      </c>
      <c r="K6769" s="151">
        <v>0.901161</v>
      </c>
      <c r="L6769" s="151">
        <v>9.430049</v>
      </c>
    </row>
    <row r="6770">
      <c r="A6770" s="152" t="s">
        <v>36</v>
      </c>
      <c r="B6770" s="152" t="s">
        <v>145</v>
      </c>
      <c r="C6770" s="153">
        <v>-0.121423927099279</v>
      </c>
      <c r="D6770" s="153">
        <v>0.253339550726994</v>
      </c>
      <c r="E6770" s="149">
        <v>0.901395161844306</v>
      </c>
      <c r="F6770" s="154">
        <v>7.88144665170804E-7</v>
      </c>
      <c r="G6770" s="153">
        <v>0.703367960525617</v>
      </c>
      <c r="H6770" s="153">
        <v>0.0522223918760584</v>
      </c>
      <c r="I6770" s="153">
        <v>0.976857658026963</v>
      </c>
      <c r="J6770" s="153">
        <v>0.01</v>
      </c>
      <c r="K6770" s="151">
        <v>0.901395</v>
      </c>
      <c r="L6770" s="151">
        <v>9.45896</v>
      </c>
    </row>
    <row r="6771">
      <c r="A6771" s="152" t="s">
        <v>145</v>
      </c>
      <c r="B6771" s="152" t="s">
        <v>36</v>
      </c>
      <c r="C6771" s="153">
        <v>0.121423927099279</v>
      </c>
      <c r="D6771" s="153">
        <v>0.253339550726994</v>
      </c>
      <c r="E6771" s="149">
        <v>0.901395161844306</v>
      </c>
      <c r="F6771" s="154">
        <v>7.88144665170807E-7</v>
      </c>
      <c r="G6771" s="153">
        <v>0.703367960525617</v>
      </c>
      <c r="H6771" s="153">
        <v>0.0522223918760584</v>
      </c>
      <c r="I6771" s="153">
        <v>0.976857658026963</v>
      </c>
      <c r="J6771" s="153">
        <v>0.01</v>
      </c>
      <c r="K6771" s="151">
        <v>0.901395</v>
      </c>
      <c r="L6771" s="151">
        <v>9.472245</v>
      </c>
    </row>
    <row r="6772">
      <c r="A6772" s="152" t="s">
        <v>76</v>
      </c>
      <c r="B6772" s="152" t="s">
        <v>157</v>
      </c>
      <c r="C6772" s="153">
        <v>-0.644862132637682</v>
      </c>
      <c r="D6772" s="153">
        <v>0.144091859941924</v>
      </c>
      <c r="E6772" s="149">
        <v>0.901564327618828</v>
      </c>
      <c r="F6772" s="154">
        <v>3.90818423042817E-5</v>
      </c>
      <c r="G6772" s="153">
        <v>0.771212183433485</v>
      </c>
      <c r="H6772" s="153">
        <v>0.325885956972407</v>
      </c>
      <c r="I6772" s="153">
        <v>0.89498878392783</v>
      </c>
      <c r="J6772" s="153">
        <v>0.0254956164229908</v>
      </c>
      <c r="K6772" s="151">
        <v>0.901564</v>
      </c>
      <c r="L6772" s="151">
        <v>9.487348</v>
      </c>
    </row>
    <row r="6773">
      <c r="A6773" s="152" t="s">
        <v>157</v>
      </c>
      <c r="B6773" s="152" t="s">
        <v>76</v>
      </c>
      <c r="C6773" s="153">
        <v>0.644862132637682</v>
      </c>
      <c r="D6773" s="153">
        <v>0.144091859941924</v>
      </c>
      <c r="E6773" s="149">
        <v>0.901564327618828</v>
      </c>
      <c r="F6773" s="154">
        <v>3.9081842304282E-5</v>
      </c>
      <c r="G6773" s="153">
        <v>0.771212183433485</v>
      </c>
      <c r="H6773" s="153">
        <v>0.325885956972407</v>
      </c>
      <c r="I6773" s="153">
        <v>0.89498878392783</v>
      </c>
      <c r="J6773" s="153">
        <v>0.0254956164229908</v>
      </c>
      <c r="K6773" s="151">
        <v>0.901564</v>
      </c>
      <c r="L6773" s="151">
        <v>9.50071</v>
      </c>
    </row>
    <row r="6774">
      <c r="A6774" s="152" t="s">
        <v>36</v>
      </c>
      <c r="B6774" s="152" t="s">
        <v>142</v>
      </c>
      <c r="C6774" s="153">
        <v>-0.330692503807695</v>
      </c>
      <c r="D6774" s="153">
        <v>0.330167207469707</v>
      </c>
      <c r="E6774" s="149">
        <v>0.901825451561337</v>
      </c>
      <c r="F6774" s="153">
        <v>2.41437772667567E-4</v>
      </c>
      <c r="G6774" s="153">
        <v>0.367959572417161</v>
      </c>
      <c r="H6774" s="153">
        <v>0.00543203708828781</v>
      </c>
      <c r="I6774" s="153">
        <v>0.999289503685682</v>
      </c>
      <c r="J6774" s="153">
        <v>0.01</v>
      </c>
      <c r="K6774" s="151">
        <v>0.901825</v>
      </c>
      <c r="L6774" s="151">
        <v>9.530308</v>
      </c>
    </row>
    <row r="6775">
      <c r="A6775" s="152" t="s">
        <v>142</v>
      </c>
      <c r="B6775" s="152" t="s">
        <v>36</v>
      </c>
      <c r="C6775" s="153">
        <v>0.330692503807695</v>
      </c>
      <c r="D6775" s="153">
        <v>0.330167207469707</v>
      </c>
      <c r="E6775" s="149">
        <v>0.901825451561337</v>
      </c>
      <c r="F6775" s="153">
        <v>2.41437772667569E-4</v>
      </c>
      <c r="G6775" s="153">
        <v>0.367959572417161</v>
      </c>
      <c r="H6775" s="153">
        <v>0.00543203708828781</v>
      </c>
      <c r="I6775" s="153">
        <v>0.999289503685682</v>
      </c>
      <c r="J6775" s="153">
        <v>0.01</v>
      </c>
      <c r="K6775" s="151">
        <v>0.901825</v>
      </c>
      <c r="L6775" s="151">
        <v>9.516866</v>
      </c>
    </row>
    <row r="6776">
      <c r="A6776" s="152" t="s">
        <v>62</v>
      </c>
      <c r="B6776" s="152" t="s">
        <v>151</v>
      </c>
      <c r="C6776" s="153">
        <v>-0.655675149272804</v>
      </c>
      <c r="D6776" s="153">
        <v>0.123059741810779</v>
      </c>
      <c r="E6776" s="149">
        <v>0.902007293762141</v>
      </c>
      <c r="F6776" s="153">
        <v>4.7939238896216E-4</v>
      </c>
      <c r="G6776" s="153">
        <v>0.762268287189392</v>
      </c>
      <c r="H6776" s="153">
        <v>0.363315060375219</v>
      </c>
      <c r="I6776" s="153">
        <v>0.909361868038883</v>
      </c>
      <c r="J6776" s="153">
        <v>0.0225471103191078</v>
      </c>
      <c r="K6776" s="151">
        <v>0.902007</v>
      </c>
      <c r="L6776" s="151">
        <v>9.559233</v>
      </c>
    </row>
    <row r="6777">
      <c r="A6777" s="152" t="s">
        <v>151</v>
      </c>
      <c r="B6777" s="152" t="s">
        <v>62</v>
      </c>
      <c r="C6777" s="153">
        <v>0.655675149272804</v>
      </c>
      <c r="D6777" s="153">
        <v>0.123059741810779</v>
      </c>
      <c r="E6777" s="149">
        <v>0.902007293762141</v>
      </c>
      <c r="F6777" s="153">
        <v>4.79392388962165E-4</v>
      </c>
      <c r="G6777" s="153">
        <v>0.762268287189392</v>
      </c>
      <c r="H6777" s="153">
        <v>0.363315060375219</v>
      </c>
      <c r="I6777" s="153">
        <v>0.909361868038883</v>
      </c>
      <c r="J6777" s="153">
        <v>0.0225471103191078</v>
      </c>
      <c r="K6777" s="151">
        <v>0.902007</v>
      </c>
      <c r="L6777" s="151">
        <v>9.545712</v>
      </c>
    </row>
    <row r="6778">
      <c r="A6778" s="152" t="s">
        <v>21</v>
      </c>
      <c r="B6778" s="152" t="s">
        <v>68</v>
      </c>
      <c r="C6778" s="153">
        <v>0.0791572598170055</v>
      </c>
      <c r="D6778" s="153">
        <v>-0.183823338763767</v>
      </c>
      <c r="E6778" s="149">
        <v>0.902367333408386</v>
      </c>
      <c r="F6778" s="154">
        <v>2.61982694360406E-6</v>
      </c>
      <c r="G6778" s="153">
        <v>0.907768542889994</v>
      </c>
      <c r="H6778" s="153">
        <v>0.00972744751980755</v>
      </c>
      <c r="I6778" s="153">
        <v>0.381918140743372</v>
      </c>
      <c r="J6778" s="153">
        <v>0.256222930876071</v>
      </c>
      <c r="K6778" s="151">
        <v>0.902367</v>
      </c>
      <c r="L6778" s="151">
        <v>9.590216</v>
      </c>
    </row>
    <row r="6779">
      <c r="A6779" s="152" t="s">
        <v>68</v>
      </c>
      <c r="B6779" s="152" t="s">
        <v>21</v>
      </c>
      <c r="C6779" s="153">
        <v>-0.0791572598170055</v>
      </c>
      <c r="D6779" s="153">
        <v>-0.183823338763767</v>
      </c>
      <c r="E6779" s="149">
        <v>0.902367333408386</v>
      </c>
      <c r="F6779" s="154">
        <v>2.61982694360403E-6</v>
      </c>
      <c r="G6779" s="153">
        <v>0.907768542889994</v>
      </c>
      <c r="H6779" s="153">
        <v>0.00972744751980755</v>
      </c>
      <c r="I6779" s="153">
        <v>0.381918140743372</v>
      </c>
      <c r="J6779" s="153">
        <v>0.256222930876071</v>
      </c>
      <c r="K6779" s="151">
        <v>0.902367</v>
      </c>
      <c r="L6779" s="151">
        <v>9.576613</v>
      </c>
    </row>
    <row r="6780">
      <c r="A6780" s="152" t="s">
        <v>172</v>
      </c>
      <c r="B6780" s="152" t="s">
        <v>16</v>
      </c>
      <c r="C6780" s="153">
        <v>1.52568803428543</v>
      </c>
      <c r="D6780" s="153">
        <v>0.0360962825599826</v>
      </c>
      <c r="E6780" s="149">
        <v>0.902689973039507</v>
      </c>
      <c r="F6780" s="153">
        <v>2.97068352275553E-4</v>
      </c>
      <c r="G6780" s="153">
        <v>0.468331722742366</v>
      </c>
      <c r="H6780" s="153">
        <v>0.383539316388218</v>
      </c>
      <c r="I6780" s="153">
        <v>0.470894242158369</v>
      </c>
      <c r="J6780" s="153">
        <v>0.01</v>
      </c>
      <c r="K6780" s="151">
        <v>0.90269</v>
      </c>
      <c r="L6780" s="151">
        <v>9.620978</v>
      </c>
    </row>
    <row r="6781">
      <c r="A6781" s="152" t="s">
        <v>16</v>
      </c>
      <c r="B6781" s="152" t="s">
        <v>172</v>
      </c>
      <c r="C6781" s="153">
        <v>-1.52568803428543</v>
      </c>
      <c r="D6781" s="153">
        <v>0.0360962825599826</v>
      </c>
      <c r="E6781" s="149">
        <v>0.902689973039507</v>
      </c>
      <c r="F6781" s="153">
        <v>2.97068352275556E-4</v>
      </c>
      <c r="G6781" s="153">
        <v>0.468331722742366</v>
      </c>
      <c r="H6781" s="153">
        <v>0.383539316388218</v>
      </c>
      <c r="I6781" s="153">
        <v>0.470894242158369</v>
      </c>
      <c r="J6781" s="153">
        <v>0.01</v>
      </c>
      <c r="K6781" s="151">
        <v>0.90269</v>
      </c>
      <c r="L6781" s="151">
        <v>9.607292</v>
      </c>
    </row>
    <row r="6782">
      <c r="A6782" s="152" t="s">
        <v>163</v>
      </c>
      <c r="B6782" s="152" t="s">
        <v>200</v>
      </c>
      <c r="C6782" s="153">
        <v>1.08267296204113</v>
      </c>
      <c r="D6782" s="153">
        <v>0.250102313734685</v>
      </c>
      <c r="E6782" s="149">
        <v>0.90298554630669</v>
      </c>
      <c r="F6782" s="153">
        <v>2.17228461152666E-4</v>
      </c>
      <c r="G6782" s="153">
        <v>0.315393281997304</v>
      </c>
      <c r="H6782" s="153">
        <v>0.913189685768009</v>
      </c>
      <c r="I6782" s="153">
        <v>0.910485114100378</v>
      </c>
      <c r="J6782" s="153">
        <v>0.017490525155058</v>
      </c>
      <c r="K6782" s="151">
        <v>0.902986</v>
      </c>
      <c r="L6782" s="151">
        <v>9.651626</v>
      </c>
    </row>
    <row r="6783">
      <c r="A6783" s="152" t="s">
        <v>200</v>
      </c>
      <c r="B6783" s="152" t="s">
        <v>163</v>
      </c>
      <c r="C6783" s="153">
        <v>-1.08267296204113</v>
      </c>
      <c r="D6783" s="153">
        <v>0.250102313734685</v>
      </c>
      <c r="E6783" s="149">
        <v>0.90298554630669</v>
      </c>
      <c r="F6783" s="153">
        <v>2.17228461152664E-4</v>
      </c>
      <c r="G6783" s="153">
        <v>0.315393281997304</v>
      </c>
      <c r="H6783" s="153">
        <v>0.913189685768009</v>
      </c>
      <c r="I6783" s="153">
        <v>0.910485114100378</v>
      </c>
      <c r="J6783" s="153">
        <v>0.017490525155058</v>
      </c>
      <c r="K6783" s="151">
        <v>0.902986</v>
      </c>
      <c r="L6783" s="151">
        <v>9.637857</v>
      </c>
    </row>
    <row r="6784">
      <c r="A6784" s="152" t="s">
        <v>193</v>
      </c>
      <c r="B6784" s="152" t="s">
        <v>28</v>
      </c>
      <c r="C6784" s="153">
        <v>1.07020506241468</v>
      </c>
      <c r="D6784" s="153">
        <v>-0.120418997102528</v>
      </c>
      <c r="E6784" s="149">
        <v>0.903136046225908</v>
      </c>
      <c r="F6784" s="153">
        <v>0.836593804745958</v>
      </c>
      <c r="G6784" s="153">
        <v>0.453283578345035</v>
      </c>
      <c r="H6784" s="153">
        <v>0.453338251676614</v>
      </c>
      <c r="I6784" s="153">
        <v>0.275914493524845</v>
      </c>
      <c r="J6784" s="153">
        <v>0.01</v>
      </c>
      <c r="K6784" s="151">
        <v>0.903136</v>
      </c>
      <c r="L6784" s="151">
        <v>9.667044</v>
      </c>
    </row>
    <row r="6785">
      <c r="A6785" s="152" t="s">
        <v>28</v>
      </c>
      <c r="B6785" s="152" t="s">
        <v>193</v>
      </c>
      <c r="C6785" s="153">
        <v>-1.07020506241468</v>
      </c>
      <c r="D6785" s="153">
        <v>-0.120418997102528</v>
      </c>
      <c r="E6785" s="149">
        <v>0.903136046225908</v>
      </c>
      <c r="F6785" s="153">
        <v>0.836593804745958</v>
      </c>
      <c r="G6785" s="153">
        <v>0.453283578345035</v>
      </c>
      <c r="H6785" s="153">
        <v>0.453338251676614</v>
      </c>
      <c r="I6785" s="153">
        <v>0.275914493524845</v>
      </c>
      <c r="J6785" s="153">
        <v>0.01</v>
      </c>
      <c r="K6785" s="151">
        <v>0.903136</v>
      </c>
      <c r="L6785" s="151">
        <v>9.680894</v>
      </c>
    </row>
    <row r="6786">
      <c r="A6786" s="152" t="s">
        <v>79</v>
      </c>
      <c r="B6786" s="152" t="s">
        <v>446</v>
      </c>
      <c r="C6786" s="153">
        <v>-3.84061617324227</v>
      </c>
      <c r="D6786" s="153">
        <v>-0.0448531808341975</v>
      </c>
      <c r="E6786" s="149">
        <v>0.903249407087332</v>
      </c>
      <c r="F6786" s="153">
        <v>0.356342236901095</v>
      </c>
      <c r="G6786" s="153">
        <v>0.879875403847643</v>
      </c>
      <c r="H6786" s="153">
        <v>0.768690043286212</v>
      </c>
      <c r="I6786" s="153">
        <v>0.0982972250849222</v>
      </c>
      <c r="J6786" s="153">
        <v>0.01</v>
      </c>
      <c r="K6786" s="151">
        <v>0.903249</v>
      </c>
      <c r="L6786" s="151">
        <v>9.696</v>
      </c>
    </row>
    <row r="6787">
      <c r="A6787" s="152" t="s">
        <v>446</v>
      </c>
      <c r="B6787" s="152" t="s">
        <v>79</v>
      </c>
      <c r="C6787" s="153">
        <v>3.84061617324227</v>
      </c>
      <c r="D6787" s="153">
        <v>-0.0448531808341975</v>
      </c>
      <c r="E6787" s="149">
        <v>0.903249407087332</v>
      </c>
      <c r="F6787" s="153">
        <v>0.356342236901102</v>
      </c>
      <c r="G6787" s="153">
        <v>0.879875403847643</v>
      </c>
      <c r="H6787" s="153">
        <v>0.768690043286212</v>
      </c>
      <c r="I6787" s="153">
        <v>0.0982972250849222</v>
      </c>
      <c r="J6787" s="153">
        <v>0.01</v>
      </c>
      <c r="K6787" s="151">
        <v>0.903249</v>
      </c>
      <c r="L6787" s="151">
        <v>9.709931</v>
      </c>
    </row>
    <row r="6788">
      <c r="A6788" s="152" t="s">
        <v>91</v>
      </c>
      <c r="B6788" s="152" t="s">
        <v>43</v>
      </c>
      <c r="C6788" s="153">
        <v>-0.0379267415640052</v>
      </c>
      <c r="D6788" s="153">
        <v>-0.017121185031916</v>
      </c>
      <c r="E6788" s="149">
        <v>0.90356594511914</v>
      </c>
      <c r="F6788" s="153">
        <v>0.00252248253656245</v>
      </c>
      <c r="G6788" s="153">
        <v>0.746571366019098</v>
      </c>
      <c r="H6788" s="153">
        <v>0.969569156735855</v>
      </c>
      <c r="I6788" s="153">
        <v>0.341072841973528</v>
      </c>
      <c r="J6788" s="153">
        <v>0.01</v>
      </c>
      <c r="K6788" s="151">
        <v>0.903566</v>
      </c>
      <c r="L6788" s="151">
        <v>9.72731</v>
      </c>
    </row>
    <row r="6789">
      <c r="A6789" s="152" t="s">
        <v>43</v>
      </c>
      <c r="B6789" s="152" t="s">
        <v>91</v>
      </c>
      <c r="C6789" s="153">
        <v>0.0379267415640052</v>
      </c>
      <c r="D6789" s="153">
        <v>-0.017121185031916</v>
      </c>
      <c r="E6789" s="149">
        <v>0.90356594511914</v>
      </c>
      <c r="F6789" s="153">
        <v>0.00252248253656248</v>
      </c>
      <c r="G6789" s="153">
        <v>0.746571366019098</v>
      </c>
      <c r="H6789" s="153">
        <v>0.969569156735855</v>
      </c>
      <c r="I6789" s="153">
        <v>0.341072841973528</v>
      </c>
      <c r="J6789" s="153">
        <v>0.01</v>
      </c>
      <c r="K6789" s="151">
        <v>0.903566</v>
      </c>
      <c r="L6789" s="151">
        <v>9.741326</v>
      </c>
    </row>
    <row r="6790">
      <c r="A6790" s="152" t="s">
        <v>64</v>
      </c>
      <c r="B6790" s="152" t="s">
        <v>188</v>
      </c>
      <c r="C6790" s="153">
        <v>-1.6372040074318</v>
      </c>
      <c r="D6790" s="153">
        <v>-0.0597320186222925</v>
      </c>
      <c r="E6790" s="149">
        <v>0.903687816070134</v>
      </c>
      <c r="F6790" s="153">
        <v>0.342165594270764</v>
      </c>
      <c r="G6790" s="153">
        <v>0.33604111839043</v>
      </c>
      <c r="H6790" s="153">
        <v>0.998989492568972</v>
      </c>
      <c r="I6790" s="153">
        <v>0.39326090809193</v>
      </c>
      <c r="J6790" s="153">
        <v>0.01</v>
      </c>
      <c r="K6790" s="151">
        <v>0.903688</v>
      </c>
      <c r="L6790" s="151">
        <v>9.756699</v>
      </c>
    </row>
    <row r="6791">
      <c r="A6791" s="152" t="s">
        <v>188</v>
      </c>
      <c r="B6791" s="152" t="s">
        <v>64</v>
      </c>
      <c r="C6791" s="153">
        <v>1.6372040074318</v>
      </c>
      <c r="D6791" s="153">
        <v>-0.0597320186222925</v>
      </c>
      <c r="E6791" s="149">
        <v>0.903687816070134</v>
      </c>
      <c r="F6791" s="153">
        <v>0.342165594270765</v>
      </c>
      <c r="G6791" s="153">
        <v>0.33604111839043</v>
      </c>
      <c r="H6791" s="153">
        <v>0.998989492568972</v>
      </c>
      <c r="I6791" s="153">
        <v>0.39326090809193</v>
      </c>
      <c r="J6791" s="153">
        <v>0.01</v>
      </c>
      <c r="K6791" s="151">
        <v>0.903688</v>
      </c>
      <c r="L6791" s="151">
        <v>9.770798</v>
      </c>
    </row>
    <row r="6792">
      <c r="A6792" s="152" t="s">
        <v>33</v>
      </c>
      <c r="B6792" s="152" t="s">
        <v>151</v>
      </c>
      <c r="C6792" s="153">
        <v>-0.831226076925883</v>
      </c>
      <c r="D6792" s="153">
        <v>0.184696909230207</v>
      </c>
      <c r="E6792" s="149">
        <v>0.90413661753097</v>
      </c>
      <c r="F6792" s="153">
        <v>1.3193412470289E-4</v>
      </c>
      <c r="G6792" s="153">
        <v>0.69864855786004</v>
      </c>
      <c r="H6792" s="153">
        <v>0.781979227612403</v>
      </c>
      <c r="I6792" s="153">
        <v>0.984622753578605</v>
      </c>
      <c r="J6792" s="153">
        <v>0.01</v>
      </c>
      <c r="K6792" s="151">
        <v>0.904137</v>
      </c>
      <c r="L6792" s="151">
        <v>9.789798</v>
      </c>
    </row>
    <row r="6793">
      <c r="A6793" s="152" t="s">
        <v>151</v>
      </c>
      <c r="B6793" s="152" t="s">
        <v>33</v>
      </c>
      <c r="C6793" s="153">
        <v>0.831226076925883</v>
      </c>
      <c r="D6793" s="153">
        <v>0.184696909230207</v>
      </c>
      <c r="E6793" s="149">
        <v>0.90413661753097</v>
      </c>
      <c r="F6793" s="153">
        <v>1.31934124702888E-4</v>
      </c>
      <c r="G6793" s="153">
        <v>0.69864855786004</v>
      </c>
      <c r="H6793" s="153">
        <v>0.781979227612403</v>
      </c>
      <c r="I6793" s="153">
        <v>0.984622753578605</v>
      </c>
      <c r="J6793" s="153">
        <v>0.01</v>
      </c>
      <c r="K6793" s="151">
        <v>0.904137</v>
      </c>
      <c r="L6793" s="151">
        <v>9.803986</v>
      </c>
    </row>
    <row r="6794">
      <c r="A6794" s="152" t="s">
        <v>24</v>
      </c>
      <c r="B6794" s="152" t="s">
        <v>191</v>
      </c>
      <c r="C6794" s="153">
        <v>-1.32966243492256</v>
      </c>
      <c r="D6794" s="153">
        <v>0.0357776692013337</v>
      </c>
      <c r="E6794" s="149">
        <v>0.904420672801759</v>
      </c>
      <c r="F6794" s="153">
        <v>0.861508013483848</v>
      </c>
      <c r="G6794" s="153">
        <v>0.892072152672524</v>
      </c>
      <c r="H6794" s="153">
        <v>0.413612244404133</v>
      </c>
      <c r="I6794" s="153">
        <v>0.209137309016573</v>
      </c>
      <c r="J6794" s="153">
        <v>0.01</v>
      </c>
      <c r="K6794" s="151">
        <v>0.904421</v>
      </c>
      <c r="L6794" s="151">
        <v>9.835575</v>
      </c>
    </row>
    <row r="6795">
      <c r="A6795" s="152" t="s">
        <v>191</v>
      </c>
      <c r="B6795" s="152" t="s">
        <v>24</v>
      </c>
      <c r="C6795" s="153">
        <v>1.32966243492256</v>
      </c>
      <c r="D6795" s="153">
        <v>0.0357776692013337</v>
      </c>
      <c r="E6795" s="149">
        <v>0.904420672801759</v>
      </c>
      <c r="F6795" s="153">
        <v>0.86150801348384</v>
      </c>
      <c r="G6795" s="153">
        <v>0.892072152672524</v>
      </c>
      <c r="H6795" s="153">
        <v>0.413612244404133</v>
      </c>
      <c r="I6795" s="153">
        <v>0.209137309016573</v>
      </c>
      <c r="J6795" s="153">
        <v>0.01</v>
      </c>
      <c r="K6795" s="151">
        <v>0.904421</v>
      </c>
      <c r="L6795" s="151">
        <v>9.8213</v>
      </c>
    </row>
    <row r="6796">
      <c r="A6796" s="152" t="s">
        <v>109</v>
      </c>
      <c r="B6796" s="152" t="s">
        <v>175</v>
      </c>
      <c r="C6796" s="153">
        <v>-1.00724316187824</v>
      </c>
      <c r="D6796" s="153">
        <v>-0.0162878389026497</v>
      </c>
      <c r="E6796" s="149">
        <v>0.904640321946553</v>
      </c>
      <c r="F6796" s="153">
        <v>0.0104934287728182</v>
      </c>
      <c r="G6796" s="153">
        <v>0.79104912770656</v>
      </c>
      <c r="H6796" s="153">
        <v>0.312289318662149</v>
      </c>
      <c r="I6796" s="153">
        <v>0.41093925058722</v>
      </c>
      <c r="J6796" s="153">
        <v>0.01</v>
      </c>
      <c r="K6796" s="151">
        <v>0.90464</v>
      </c>
      <c r="L6796" s="151">
        <v>9.866646</v>
      </c>
    </row>
    <row r="6797">
      <c r="A6797" s="152" t="s">
        <v>175</v>
      </c>
      <c r="B6797" s="152" t="s">
        <v>109</v>
      </c>
      <c r="C6797" s="153">
        <v>1.00724316187824</v>
      </c>
      <c r="D6797" s="153">
        <v>-0.0162878389026497</v>
      </c>
      <c r="E6797" s="149">
        <v>0.904640321946553</v>
      </c>
      <c r="F6797" s="153">
        <v>0.0104934287728184</v>
      </c>
      <c r="G6797" s="153">
        <v>0.79104912770656</v>
      </c>
      <c r="H6797" s="153">
        <v>0.312289318662149</v>
      </c>
      <c r="I6797" s="153">
        <v>0.41093925058722</v>
      </c>
      <c r="J6797" s="153">
        <v>0.01</v>
      </c>
      <c r="K6797" s="151">
        <v>0.90464</v>
      </c>
      <c r="L6797" s="151">
        <v>9.852284</v>
      </c>
    </row>
    <row r="6798">
      <c r="A6798" s="152" t="s">
        <v>21</v>
      </c>
      <c r="B6798" s="152" t="s">
        <v>182</v>
      </c>
      <c r="C6798" s="153">
        <v>-0.78694241738743</v>
      </c>
      <c r="D6798" s="153">
        <v>0.17297542254188</v>
      </c>
      <c r="E6798" s="149">
        <v>0.90496739552293</v>
      </c>
      <c r="F6798" s="153">
        <v>7.9185630627261E-4</v>
      </c>
      <c r="G6798" s="153">
        <v>0.654263526650818</v>
      </c>
      <c r="H6798" s="153">
        <v>1.97607193216555E-4</v>
      </c>
      <c r="I6798" s="153">
        <v>0.107199390124113</v>
      </c>
      <c r="J6798" s="153">
        <v>0.45196455650158</v>
      </c>
      <c r="K6798" s="151">
        <v>0.904967</v>
      </c>
      <c r="L6798" s="151">
        <v>9.899073</v>
      </c>
    </row>
    <row r="6799">
      <c r="A6799" s="152" t="s">
        <v>182</v>
      </c>
      <c r="B6799" s="152" t="s">
        <v>21</v>
      </c>
      <c r="C6799" s="153">
        <v>0.78694241738743</v>
      </c>
      <c r="D6799" s="153">
        <v>0.17297542254188</v>
      </c>
      <c r="E6799" s="149">
        <v>0.90496739552293</v>
      </c>
      <c r="F6799" s="153">
        <v>7.9185630627263E-4</v>
      </c>
      <c r="G6799" s="153">
        <v>0.654263526650818</v>
      </c>
      <c r="H6799" s="153">
        <v>1.97607193216555E-4</v>
      </c>
      <c r="I6799" s="153">
        <v>0.107199390124113</v>
      </c>
      <c r="J6799" s="153">
        <v>0.45196455650158</v>
      </c>
      <c r="K6799" s="151">
        <v>0.904967</v>
      </c>
      <c r="L6799" s="151">
        <v>9.884622</v>
      </c>
    </row>
    <row r="6800">
      <c r="A6800" s="152" t="s">
        <v>30</v>
      </c>
      <c r="B6800" s="152" t="s">
        <v>447</v>
      </c>
      <c r="C6800" s="153">
        <v>-0.907344904748495</v>
      </c>
      <c r="D6800" s="153">
        <v>0.160513577019103</v>
      </c>
      <c r="E6800" s="149">
        <v>0.904970111342388</v>
      </c>
      <c r="F6800" s="153">
        <v>0.0040581688284567</v>
      </c>
      <c r="G6800" s="153">
        <v>0.678998891387756</v>
      </c>
      <c r="H6800" s="153">
        <v>0.620570349347196</v>
      </c>
      <c r="I6800" s="153">
        <v>0.919411357397261</v>
      </c>
      <c r="J6800" s="153">
        <v>0.0100217948706271</v>
      </c>
      <c r="K6800" s="151">
        <v>0.90497</v>
      </c>
      <c r="L6800" s="151">
        <v>9.913596</v>
      </c>
    </row>
    <row r="6801">
      <c r="A6801" s="152" t="s">
        <v>447</v>
      </c>
      <c r="B6801" s="152" t="s">
        <v>30</v>
      </c>
      <c r="C6801" s="153">
        <v>0.907344904748495</v>
      </c>
      <c r="D6801" s="153">
        <v>0.160513577019103</v>
      </c>
      <c r="E6801" s="149">
        <v>0.904970111342388</v>
      </c>
      <c r="F6801" s="153">
        <v>0.0040581688284567</v>
      </c>
      <c r="G6801" s="153">
        <v>0.678998891387756</v>
      </c>
      <c r="H6801" s="153">
        <v>0.620570349347196</v>
      </c>
      <c r="I6801" s="153">
        <v>0.919411357397261</v>
      </c>
      <c r="J6801" s="153">
        <v>0.0100217948706271</v>
      </c>
      <c r="K6801" s="151">
        <v>0.90497</v>
      </c>
      <c r="L6801" s="151">
        <v>9.928133</v>
      </c>
    </row>
    <row r="6802">
      <c r="A6802" s="152" t="s">
        <v>102</v>
      </c>
      <c r="B6802" s="152" t="s">
        <v>62</v>
      </c>
      <c r="C6802" s="153">
        <v>0.244692710494453</v>
      </c>
      <c r="D6802" s="153">
        <v>0.0182714514508194</v>
      </c>
      <c r="E6802" s="149">
        <v>0.905106761317215</v>
      </c>
      <c r="F6802" s="153">
        <v>0.320487830893251</v>
      </c>
      <c r="G6802" s="153">
        <v>0.548420243402143</v>
      </c>
      <c r="H6802" s="153">
        <v>0.0100236179445435</v>
      </c>
      <c r="I6802" s="153">
        <v>0.6702683812864</v>
      </c>
      <c r="J6802" s="153">
        <v>0.01</v>
      </c>
      <c r="K6802" s="151">
        <v>0.905107</v>
      </c>
      <c r="L6802" s="151">
        <v>9.944213</v>
      </c>
    </row>
    <row r="6803">
      <c r="A6803" s="152" t="s">
        <v>62</v>
      </c>
      <c r="B6803" s="152" t="s">
        <v>102</v>
      </c>
      <c r="C6803" s="153">
        <v>-0.244692710494453</v>
      </c>
      <c r="D6803" s="153">
        <v>0.0182714514508194</v>
      </c>
      <c r="E6803" s="149">
        <v>0.905106761317215</v>
      </c>
      <c r="F6803" s="153">
        <v>0.320487830893245</v>
      </c>
      <c r="G6803" s="153">
        <v>0.548420243402143</v>
      </c>
      <c r="H6803" s="153">
        <v>0.0100236179445435</v>
      </c>
      <c r="I6803" s="153">
        <v>0.6702683812864</v>
      </c>
      <c r="J6803" s="153">
        <v>0.01</v>
      </c>
      <c r="K6803" s="151">
        <v>0.905107</v>
      </c>
      <c r="L6803" s="151">
        <v>9.958836</v>
      </c>
    </row>
    <row r="6804">
      <c r="A6804" s="152" t="s">
        <v>445</v>
      </c>
      <c r="B6804" s="152" t="s">
        <v>186</v>
      </c>
      <c r="C6804" s="153">
        <v>0.270779808089333</v>
      </c>
      <c r="D6804" s="153">
        <v>-0.138675777665475</v>
      </c>
      <c r="E6804" s="149">
        <v>0.905191805529106</v>
      </c>
      <c r="F6804" s="153">
        <v>0.414809723722311</v>
      </c>
      <c r="G6804" s="153">
        <v>0.15973025773306</v>
      </c>
      <c r="H6804" s="153">
        <v>0.465612411524207</v>
      </c>
      <c r="I6804" s="153">
        <v>0.829553044422906</v>
      </c>
      <c r="J6804" s="153">
        <v>0.01</v>
      </c>
      <c r="K6804" s="151">
        <v>0.905192</v>
      </c>
      <c r="L6804" s="151">
        <v>9.989152</v>
      </c>
    </row>
    <row r="6805">
      <c r="A6805" s="152" t="s">
        <v>186</v>
      </c>
      <c r="B6805" s="152" t="s">
        <v>445</v>
      </c>
      <c r="C6805" s="153">
        <v>-0.270779808089333</v>
      </c>
      <c r="D6805" s="153">
        <v>-0.138675777665475</v>
      </c>
      <c r="E6805" s="149">
        <v>0.905191805529106</v>
      </c>
      <c r="F6805" s="153">
        <v>0.414809723722294</v>
      </c>
      <c r="G6805" s="153">
        <v>0.15973025773306</v>
      </c>
      <c r="H6805" s="153">
        <v>0.465612411524207</v>
      </c>
      <c r="I6805" s="153">
        <v>0.829553044422906</v>
      </c>
      <c r="J6805" s="153">
        <v>0.01</v>
      </c>
      <c r="K6805" s="151">
        <v>0.905192</v>
      </c>
      <c r="L6805" s="151">
        <v>9.97444</v>
      </c>
    </row>
    <row r="6806">
      <c r="A6806" s="152" t="s">
        <v>68</v>
      </c>
      <c r="B6806" s="152" t="s">
        <v>182</v>
      </c>
      <c r="C6806" s="153">
        <v>-0.902006340158158</v>
      </c>
      <c r="D6806" s="153">
        <v>-0.0717853802544192</v>
      </c>
      <c r="E6806" s="149">
        <v>0.905561941863853</v>
      </c>
      <c r="F6806" s="153">
        <v>0.00242147046979376</v>
      </c>
      <c r="G6806" s="153">
        <v>0.00474247115377682</v>
      </c>
      <c r="H6806" s="153">
        <v>0.00415169952505581</v>
      </c>
      <c r="I6806" s="153">
        <v>4.86356065000991E-4</v>
      </c>
      <c r="J6806" s="153">
        <v>0.398067693092819</v>
      </c>
      <c r="K6806" s="151">
        <v>0.905562</v>
      </c>
      <c r="L6806" s="151">
        <v>10.008</v>
      </c>
    </row>
    <row r="6807">
      <c r="A6807" s="152" t="s">
        <v>182</v>
      </c>
      <c r="B6807" s="152" t="s">
        <v>68</v>
      </c>
      <c r="C6807" s="153">
        <v>0.902006340158158</v>
      </c>
      <c r="D6807" s="153">
        <v>-0.0717853802544192</v>
      </c>
      <c r="E6807" s="149">
        <v>0.905561941863853</v>
      </c>
      <c r="F6807" s="153">
        <v>0.00242147046979369</v>
      </c>
      <c r="G6807" s="153">
        <v>0.00474247115377682</v>
      </c>
      <c r="H6807" s="153">
        <v>0.00415169952505581</v>
      </c>
      <c r="I6807" s="153">
        <v>4.86356065000991E-4</v>
      </c>
      <c r="J6807" s="153">
        <v>0.398067693092819</v>
      </c>
      <c r="K6807" s="151">
        <v>0.905562</v>
      </c>
      <c r="L6807" s="151">
        <v>10.0228</v>
      </c>
    </row>
    <row r="6808">
      <c r="A6808" s="152" t="s">
        <v>112</v>
      </c>
      <c r="B6808" s="152" t="s">
        <v>115</v>
      </c>
      <c r="C6808" s="153">
        <v>-0.208908989784494</v>
      </c>
      <c r="D6808" s="153">
        <v>-0.0409922372790448</v>
      </c>
      <c r="E6808" s="149">
        <v>0.905911234699678</v>
      </c>
      <c r="F6808" s="153">
        <v>0.375508210547701</v>
      </c>
      <c r="G6808" s="153">
        <v>0.756084577350917</v>
      </c>
      <c r="H6808" s="153">
        <v>0.254975851399181</v>
      </c>
      <c r="I6808" s="153">
        <v>0.327733490802118</v>
      </c>
      <c r="J6808" s="153">
        <v>0.01</v>
      </c>
      <c r="K6808" s="151">
        <v>0.905911</v>
      </c>
      <c r="L6808" s="151">
        <v>10.04152</v>
      </c>
    </row>
    <row r="6809">
      <c r="A6809" s="152" t="s">
        <v>115</v>
      </c>
      <c r="B6809" s="152" t="s">
        <v>63</v>
      </c>
      <c r="C6809" s="153">
        <v>-1.41425763567011</v>
      </c>
      <c r="D6809" s="153">
        <v>-0.354662531865544</v>
      </c>
      <c r="E6809" s="149">
        <v>0.366907595160722</v>
      </c>
      <c r="F6809" s="153">
        <v>0.999184929836389</v>
      </c>
      <c r="G6809" s="153">
        <v>0.654659450815461</v>
      </c>
      <c r="H6809" s="153">
        <v>0.472436915468881</v>
      </c>
      <c r="I6809" s="153">
        <v>0.892476008414045</v>
      </c>
      <c r="J6809" s="153">
        <v>0.01</v>
      </c>
      <c r="K6809" s="151">
        <v>0.905911</v>
      </c>
      <c r="L6809" s="151">
        <v>10.05642</v>
      </c>
    </row>
    <row r="6810">
      <c r="A6810" s="152" t="s">
        <v>80</v>
      </c>
      <c r="B6810" s="152" t="s">
        <v>193</v>
      </c>
      <c r="C6810" s="153">
        <v>-1.03159046010723</v>
      </c>
      <c r="D6810" s="153">
        <v>0.103801611577111</v>
      </c>
      <c r="E6810" s="149">
        <v>0.905913558740064</v>
      </c>
      <c r="F6810" s="153">
        <v>0.0366290282852101</v>
      </c>
      <c r="G6810" s="153">
        <v>0.418987785285473</v>
      </c>
      <c r="H6810" s="153">
        <v>0.0830381462565678</v>
      </c>
      <c r="I6810" s="153">
        <v>0.759671107785085</v>
      </c>
      <c r="J6810" s="153">
        <v>0.01</v>
      </c>
      <c r="K6810" s="151">
        <v>0.905914</v>
      </c>
      <c r="L6810" s="151">
        <v>10.08638</v>
      </c>
    </row>
    <row r="6811">
      <c r="A6811" s="152" t="s">
        <v>193</v>
      </c>
      <c r="B6811" s="152" t="s">
        <v>80</v>
      </c>
      <c r="C6811" s="153">
        <v>1.03159046010723</v>
      </c>
      <c r="D6811" s="153">
        <v>0.103801611577111</v>
      </c>
      <c r="E6811" s="149">
        <v>0.905913558740064</v>
      </c>
      <c r="F6811" s="153">
        <v>0.0366290282852105</v>
      </c>
      <c r="G6811" s="153">
        <v>0.418987785285473</v>
      </c>
      <c r="H6811" s="153">
        <v>0.0830381462565678</v>
      </c>
      <c r="I6811" s="153">
        <v>0.759671107785085</v>
      </c>
      <c r="J6811" s="153">
        <v>0.01</v>
      </c>
      <c r="K6811" s="151">
        <v>0.905914</v>
      </c>
      <c r="L6811" s="151">
        <v>10.07139</v>
      </c>
    </row>
    <row r="6812">
      <c r="A6812" s="152" t="s">
        <v>15</v>
      </c>
      <c r="B6812" s="152" t="s">
        <v>100</v>
      </c>
      <c r="C6812" s="153">
        <v>0.158616613294216</v>
      </c>
      <c r="D6812" s="153">
        <v>0.0854485829473081</v>
      </c>
      <c r="E6812" s="149">
        <v>0.906100130897763</v>
      </c>
      <c r="F6812" s="153">
        <v>4.92038580944881E-4</v>
      </c>
      <c r="G6812" s="153">
        <v>0.697138099817438</v>
      </c>
      <c r="H6812" s="153">
        <v>0.00318841461574019</v>
      </c>
      <c r="I6812" s="153">
        <v>0.845653919390527</v>
      </c>
      <c r="J6812" s="153">
        <v>0.358160940017157</v>
      </c>
      <c r="K6812" s="151">
        <v>0.9061</v>
      </c>
      <c r="L6812" s="151">
        <v>10.10349</v>
      </c>
    </row>
    <row r="6813">
      <c r="A6813" s="152" t="s">
        <v>100</v>
      </c>
      <c r="B6813" s="152" t="s">
        <v>15</v>
      </c>
      <c r="C6813" s="153">
        <v>-0.158616613294216</v>
      </c>
      <c r="D6813" s="153">
        <v>0.0854485829473081</v>
      </c>
      <c r="E6813" s="149">
        <v>0.906100130897763</v>
      </c>
      <c r="F6813" s="153">
        <v>4.92038580944884E-4</v>
      </c>
      <c r="G6813" s="153">
        <v>0.697138099817438</v>
      </c>
      <c r="H6813" s="153">
        <v>0.00318841461574019</v>
      </c>
      <c r="I6813" s="153">
        <v>0.845653919390527</v>
      </c>
      <c r="J6813" s="153">
        <v>0.358160940017157</v>
      </c>
      <c r="K6813" s="151">
        <v>0.9061</v>
      </c>
      <c r="L6813" s="151">
        <v>10.11857</v>
      </c>
    </row>
    <row r="6814">
      <c r="A6814" s="152" t="s">
        <v>36</v>
      </c>
      <c r="B6814" s="152" t="s">
        <v>40</v>
      </c>
      <c r="C6814" s="153">
        <v>0.667344593134232</v>
      </c>
      <c r="D6814" s="153">
        <v>0.103133694302988</v>
      </c>
      <c r="E6814" s="149">
        <v>0.906238395610974</v>
      </c>
      <c r="F6814" s="154">
        <v>6.62192647147857E-6</v>
      </c>
      <c r="G6814" s="153">
        <v>0.743769036285266</v>
      </c>
      <c r="H6814" s="153">
        <v>0.0873029238289954</v>
      </c>
      <c r="I6814" s="153">
        <v>0.924083472316006</v>
      </c>
      <c r="J6814" s="153">
        <v>0.01</v>
      </c>
      <c r="K6814" s="151">
        <v>0.906238</v>
      </c>
      <c r="L6814" s="151">
        <v>10.13524</v>
      </c>
    </row>
    <row r="6815">
      <c r="A6815" s="152" t="s">
        <v>40</v>
      </c>
      <c r="B6815" s="152" t="s">
        <v>36</v>
      </c>
      <c r="C6815" s="153">
        <v>-0.667344593134232</v>
      </c>
      <c r="D6815" s="153">
        <v>0.103133694302988</v>
      </c>
      <c r="E6815" s="149">
        <v>0.906238395610974</v>
      </c>
      <c r="F6815" s="154">
        <v>6.62192647147857E-6</v>
      </c>
      <c r="G6815" s="153">
        <v>0.743769036285266</v>
      </c>
      <c r="H6815" s="153">
        <v>0.0873029238289954</v>
      </c>
      <c r="I6815" s="153">
        <v>0.924083472316006</v>
      </c>
      <c r="J6815" s="153">
        <v>0.01</v>
      </c>
      <c r="K6815" s="151">
        <v>0.906238</v>
      </c>
      <c r="L6815" s="151">
        <v>10.15041</v>
      </c>
    </row>
    <row r="6816">
      <c r="A6816" s="152" t="s">
        <v>446</v>
      </c>
      <c r="B6816" s="152" t="s">
        <v>64</v>
      </c>
      <c r="C6816" s="153">
        <v>3.77876949680097</v>
      </c>
      <c r="D6816" s="153">
        <v>0.0277770092416467</v>
      </c>
      <c r="E6816" s="149">
        <v>0.906285169757215</v>
      </c>
      <c r="F6816" s="153">
        <v>0.00743514271762954</v>
      </c>
      <c r="G6816" s="153">
        <v>0.544374034193353</v>
      </c>
      <c r="H6816" s="153">
        <v>0.966180260655209</v>
      </c>
      <c r="I6816" s="153">
        <v>0.50482781425441</v>
      </c>
      <c r="J6816" s="153">
        <v>0.01</v>
      </c>
      <c r="K6816" s="151">
        <v>0.906285</v>
      </c>
      <c r="L6816" s="151">
        <v>10.16616</v>
      </c>
    </row>
    <row r="6817">
      <c r="A6817" s="152" t="s">
        <v>64</v>
      </c>
      <c r="B6817" s="152" t="s">
        <v>446</v>
      </c>
      <c r="C6817" s="153">
        <v>-3.77876949680097</v>
      </c>
      <c r="D6817" s="153">
        <v>0.0277770092416467</v>
      </c>
      <c r="E6817" s="149">
        <v>0.906285169757215</v>
      </c>
      <c r="F6817" s="153">
        <v>0.00743514271762954</v>
      </c>
      <c r="G6817" s="153">
        <v>0.544374034193353</v>
      </c>
      <c r="H6817" s="153">
        <v>0.966180260655209</v>
      </c>
      <c r="I6817" s="153">
        <v>0.50482781425441</v>
      </c>
      <c r="J6817" s="153">
        <v>0.01</v>
      </c>
      <c r="K6817" s="151">
        <v>0.906285</v>
      </c>
      <c r="L6817" s="151">
        <v>10.18142</v>
      </c>
    </row>
    <row r="6818">
      <c r="A6818" s="152" t="s">
        <v>87</v>
      </c>
      <c r="B6818" s="152" t="s">
        <v>443</v>
      </c>
      <c r="C6818" s="153">
        <v>-8.14428275545797E-4</v>
      </c>
      <c r="D6818" s="153">
        <v>0.0654616456411222</v>
      </c>
      <c r="E6818" s="149">
        <v>0.906316976720599</v>
      </c>
      <c r="F6818" s="153">
        <v>1.40012502790093E-4</v>
      </c>
      <c r="G6818" s="153">
        <v>0.0350710908144603</v>
      </c>
      <c r="H6818" s="153">
        <v>0.0020176212752844</v>
      </c>
      <c r="I6818" s="153">
        <v>0.0116450213866439</v>
      </c>
      <c r="J6818" s="153">
        <v>0.345821276815341</v>
      </c>
      <c r="K6818" s="151">
        <v>0.906317</v>
      </c>
      <c r="L6818" s="151">
        <v>10.19709</v>
      </c>
    </row>
    <row r="6819">
      <c r="A6819" s="152" t="s">
        <v>443</v>
      </c>
      <c r="B6819" s="152" t="s">
        <v>87</v>
      </c>
      <c r="C6819" s="153">
        <v>8.14428275545797E-4</v>
      </c>
      <c r="D6819" s="153">
        <v>0.0654616456411222</v>
      </c>
      <c r="E6819" s="149">
        <v>0.906316976720599</v>
      </c>
      <c r="F6819" s="153">
        <v>1.40012502790093E-4</v>
      </c>
      <c r="G6819" s="153">
        <v>0.0350710908144603</v>
      </c>
      <c r="H6819" s="153">
        <v>0.0020176212752844</v>
      </c>
      <c r="I6819" s="153">
        <v>0.0116450213866439</v>
      </c>
      <c r="J6819" s="153">
        <v>0.345821276815341</v>
      </c>
      <c r="K6819" s="151">
        <v>0.906317</v>
      </c>
      <c r="L6819" s="151">
        <v>10.21245</v>
      </c>
    </row>
    <row r="6820">
      <c r="A6820" s="152" t="s">
        <v>102</v>
      </c>
      <c r="B6820" s="152" t="s">
        <v>40</v>
      </c>
      <c r="C6820" s="153">
        <v>0.426156935931575</v>
      </c>
      <c r="D6820" s="153">
        <v>0.017748540737883</v>
      </c>
      <c r="E6820" s="149">
        <v>0.906317502155001</v>
      </c>
      <c r="F6820" s="153">
        <v>0.535631191255668</v>
      </c>
      <c r="G6820" s="153">
        <v>0.644336445678759</v>
      </c>
      <c r="H6820" s="153">
        <v>0.0395802824691564</v>
      </c>
      <c r="I6820" s="153">
        <v>0.672266883719244</v>
      </c>
      <c r="J6820" s="153">
        <v>0.01</v>
      </c>
      <c r="K6820" s="151">
        <v>0.906318</v>
      </c>
      <c r="L6820" s="151">
        <v>10.22785</v>
      </c>
    </row>
    <row r="6821">
      <c r="A6821" s="152" t="s">
        <v>40</v>
      </c>
      <c r="B6821" s="152" t="s">
        <v>102</v>
      </c>
      <c r="C6821" s="153">
        <v>-0.426156935931575</v>
      </c>
      <c r="D6821" s="153">
        <v>0.017748540737883</v>
      </c>
      <c r="E6821" s="149">
        <v>0.906317502155001</v>
      </c>
      <c r="F6821" s="153">
        <v>0.535631191255663</v>
      </c>
      <c r="G6821" s="153">
        <v>0.644336445678759</v>
      </c>
      <c r="H6821" s="153">
        <v>0.0395802824691564</v>
      </c>
      <c r="I6821" s="153">
        <v>0.672266883719244</v>
      </c>
      <c r="J6821" s="153">
        <v>0.01</v>
      </c>
      <c r="K6821" s="151">
        <v>0.906318</v>
      </c>
      <c r="L6821" s="151">
        <v>10.2433</v>
      </c>
    </row>
    <row r="6822">
      <c r="A6822" s="152" t="s">
        <v>76</v>
      </c>
      <c r="B6822" s="152" t="s">
        <v>188</v>
      </c>
      <c r="C6822" s="153">
        <v>-1.61960824668968</v>
      </c>
      <c r="D6822" s="153">
        <v>0.138801595203885</v>
      </c>
      <c r="E6822" s="149">
        <v>0.906459609720996</v>
      </c>
      <c r="F6822" s="153">
        <v>0.00140495977403367</v>
      </c>
      <c r="G6822" s="153">
        <v>0.677517843803941</v>
      </c>
      <c r="H6822" s="153">
        <v>0.629150720749184</v>
      </c>
      <c r="I6822" s="153">
        <v>0.657082339660986</v>
      </c>
      <c r="J6822" s="153">
        <v>0.0153594746526569</v>
      </c>
      <c r="K6822" s="151">
        <v>0.90646</v>
      </c>
      <c r="L6822" s="151">
        <v>10.27596</v>
      </c>
    </row>
    <row r="6823">
      <c r="A6823" s="152" t="s">
        <v>188</v>
      </c>
      <c r="B6823" s="152" t="s">
        <v>76</v>
      </c>
      <c r="C6823" s="153">
        <v>1.61960824668968</v>
      </c>
      <c r="D6823" s="153">
        <v>0.138801595203885</v>
      </c>
      <c r="E6823" s="149">
        <v>0.906459609720996</v>
      </c>
      <c r="F6823" s="153">
        <v>0.00140495977403365</v>
      </c>
      <c r="G6823" s="153">
        <v>0.677517843803941</v>
      </c>
      <c r="H6823" s="153">
        <v>0.629150720749184</v>
      </c>
      <c r="I6823" s="153">
        <v>0.657082339660986</v>
      </c>
      <c r="J6823" s="153">
        <v>0.0153594746526569</v>
      </c>
      <c r="K6823" s="151">
        <v>0.90646</v>
      </c>
      <c r="L6823" s="151">
        <v>10.26041</v>
      </c>
    </row>
    <row r="6824">
      <c r="A6824" s="152" t="s">
        <v>62</v>
      </c>
      <c r="B6824" s="152" t="s">
        <v>181</v>
      </c>
      <c r="C6824" s="153">
        <v>-1.26800370022151</v>
      </c>
      <c r="D6824" s="153">
        <v>-0.032958244020676</v>
      </c>
      <c r="E6824" s="149">
        <v>0.907070471331246</v>
      </c>
      <c r="F6824" s="153">
        <v>0.0710800371224993</v>
      </c>
      <c r="G6824" s="153">
        <v>0.390270685274952</v>
      </c>
      <c r="H6824" s="153">
        <v>0.248180869819364</v>
      </c>
      <c r="I6824" s="153">
        <v>0.923378366814101</v>
      </c>
      <c r="J6824" s="153">
        <v>0.01</v>
      </c>
      <c r="K6824" s="151">
        <v>0.90707</v>
      </c>
      <c r="L6824" s="151">
        <v>10.31414</v>
      </c>
    </row>
    <row r="6825">
      <c r="A6825" s="152" t="s">
        <v>181</v>
      </c>
      <c r="B6825" s="152" t="s">
        <v>62</v>
      </c>
      <c r="C6825" s="153">
        <v>1.26800370022151</v>
      </c>
      <c r="D6825" s="153">
        <v>-0.032958244020676</v>
      </c>
      <c r="E6825" s="149">
        <v>0.907070471331246</v>
      </c>
      <c r="F6825" s="153">
        <v>0.0710800371225008</v>
      </c>
      <c r="G6825" s="153">
        <v>0.390270685274952</v>
      </c>
      <c r="H6825" s="153">
        <v>0.248180869819364</v>
      </c>
      <c r="I6825" s="153">
        <v>0.923378366814101</v>
      </c>
      <c r="J6825" s="153">
        <v>0.01</v>
      </c>
      <c r="K6825" s="151">
        <v>0.90707</v>
      </c>
      <c r="L6825" s="151">
        <v>10.29848</v>
      </c>
    </row>
    <row r="6826">
      <c r="A6826" s="152" t="s">
        <v>377</v>
      </c>
      <c r="B6826" s="152" t="s">
        <v>181</v>
      </c>
      <c r="C6826" s="153">
        <v>0.448393209605692</v>
      </c>
      <c r="D6826" s="153">
        <v>0.104444300029647</v>
      </c>
      <c r="E6826" s="149">
        <v>0.907179264291451</v>
      </c>
      <c r="F6826" s="153">
        <v>0.00349515326586858</v>
      </c>
      <c r="G6826" s="153">
        <v>0.27430164849463</v>
      </c>
      <c r="H6826" s="153">
        <v>0.850079143480164</v>
      </c>
      <c r="I6826" s="153">
        <v>0.749622303975134</v>
      </c>
      <c r="J6826" s="153">
        <v>0.01</v>
      </c>
      <c r="K6826" s="151">
        <v>0.907179</v>
      </c>
      <c r="L6826" s="151">
        <v>10.34682</v>
      </c>
    </row>
    <row r="6827">
      <c r="A6827" s="152" t="s">
        <v>181</v>
      </c>
      <c r="B6827" s="152" t="s">
        <v>377</v>
      </c>
      <c r="C6827" s="153">
        <v>-0.448393209605692</v>
      </c>
      <c r="D6827" s="153">
        <v>0.104444300029647</v>
      </c>
      <c r="E6827" s="149">
        <v>0.907179264291451</v>
      </c>
      <c r="F6827" s="153">
        <v>0.00349515326586858</v>
      </c>
      <c r="G6827" s="153">
        <v>0.27430164849463</v>
      </c>
      <c r="H6827" s="153">
        <v>0.850079143480164</v>
      </c>
      <c r="I6827" s="153">
        <v>0.749622303975134</v>
      </c>
      <c r="J6827" s="153">
        <v>0.01</v>
      </c>
      <c r="K6827" s="151">
        <v>0.907179</v>
      </c>
      <c r="L6827" s="151">
        <v>10.33107</v>
      </c>
    </row>
    <row r="6828">
      <c r="A6828" s="152" t="s">
        <v>70</v>
      </c>
      <c r="B6828" s="152" t="s">
        <v>62</v>
      </c>
      <c r="C6828" s="153">
        <v>-0.147432886251163</v>
      </c>
      <c r="D6828" s="153">
        <v>0.0130487905309449</v>
      </c>
      <c r="E6828" s="149">
        <v>0.907191011988549</v>
      </c>
      <c r="F6828" s="153">
        <v>0.0339825299550661</v>
      </c>
      <c r="G6828" s="153">
        <v>0.506655153769808</v>
      </c>
      <c r="H6828" s="153">
        <v>3.20256693027206E-4</v>
      </c>
      <c r="I6828" s="153">
        <v>0.830412759047053</v>
      </c>
      <c r="J6828" s="153">
        <v>0.01</v>
      </c>
      <c r="K6828" s="151">
        <v>0.907191</v>
      </c>
      <c r="L6828" s="151">
        <v>10.3786</v>
      </c>
    </row>
    <row r="6829">
      <c r="A6829" s="152" t="s">
        <v>62</v>
      </c>
      <c r="B6829" s="152" t="s">
        <v>70</v>
      </c>
      <c r="C6829" s="153">
        <v>0.147432886251163</v>
      </c>
      <c r="D6829" s="153">
        <v>0.0130487905309449</v>
      </c>
      <c r="E6829" s="149">
        <v>0.907191011988549</v>
      </c>
      <c r="F6829" s="153">
        <v>0.0339825299550657</v>
      </c>
      <c r="G6829" s="153">
        <v>0.506655153769808</v>
      </c>
      <c r="H6829" s="153">
        <v>3.20256693027206E-4</v>
      </c>
      <c r="I6829" s="153">
        <v>0.830412759047053</v>
      </c>
      <c r="J6829" s="153">
        <v>0.01</v>
      </c>
      <c r="K6829" s="151">
        <v>0.907191</v>
      </c>
      <c r="L6829" s="151">
        <v>10.36275</v>
      </c>
    </row>
    <row r="6830">
      <c r="A6830" s="152" t="s">
        <v>188</v>
      </c>
      <c r="B6830" s="152" t="s">
        <v>443</v>
      </c>
      <c r="C6830" s="153">
        <v>1.57906978661562</v>
      </c>
      <c r="D6830" s="153">
        <v>-0.0570256805161738</v>
      </c>
      <c r="E6830" s="149">
        <v>0.907453469480488</v>
      </c>
      <c r="F6830" s="153">
        <v>0.365824963404445</v>
      </c>
      <c r="G6830" s="153">
        <v>0.168774655142842</v>
      </c>
      <c r="H6830" s="153">
        <v>0.919452846976124</v>
      </c>
      <c r="I6830" s="153">
        <v>0.649839916637742</v>
      </c>
      <c r="J6830" s="153">
        <v>0.01</v>
      </c>
      <c r="K6830" s="151">
        <v>0.907453</v>
      </c>
      <c r="L6830" s="151">
        <v>10.3975</v>
      </c>
    </row>
    <row r="6831">
      <c r="A6831" s="152" t="s">
        <v>443</v>
      </c>
      <c r="B6831" s="152" t="s">
        <v>188</v>
      </c>
      <c r="C6831" s="153">
        <v>-1.57906978661562</v>
      </c>
      <c r="D6831" s="153">
        <v>-0.0570256805161738</v>
      </c>
      <c r="E6831" s="149">
        <v>0.907453469480488</v>
      </c>
      <c r="F6831" s="153">
        <v>0.365824963404451</v>
      </c>
      <c r="G6831" s="153">
        <v>0.168774655142842</v>
      </c>
      <c r="H6831" s="153">
        <v>0.919452846976124</v>
      </c>
      <c r="I6831" s="153">
        <v>0.649839916637742</v>
      </c>
      <c r="J6831" s="153">
        <v>0.01</v>
      </c>
      <c r="K6831" s="151">
        <v>0.907453</v>
      </c>
      <c r="L6831" s="151">
        <v>10.41345</v>
      </c>
    </row>
    <row r="6832">
      <c r="A6832" s="152" t="s">
        <v>446</v>
      </c>
      <c r="B6832" s="152" t="s">
        <v>37</v>
      </c>
      <c r="C6832" s="153">
        <v>3.68587853075223</v>
      </c>
      <c r="D6832" s="153">
        <v>-0.144650260694892</v>
      </c>
      <c r="E6832" s="149">
        <v>0.907740220272701</v>
      </c>
      <c r="F6832" s="153">
        <v>0.0570269108271003</v>
      </c>
      <c r="G6832" s="153">
        <v>0.0156972565837949</v>
      </c>
      <c r="H6832" s="153">
        <v>0.757960106739128</v>
      </c>
      <c r="I6832" s="153">
        <v>0.00361350523174914</v>
      </c>
      <c r="J6832" s="153">
        <v>0.01</v>
      </c>
      <c r="K6832" s="151">
        <v>0.90774</v>
      </c>
      <c r="L6832" s="151">
        <v>10.44879</v>
      </c>
    </row>
    <row r="6833">
      <c r="A6833" s="152" t="s">
        <v>37</v>
      </c>
      <c r="B6833" s="152" t="s">
        <v>446</v>
      </c>
      <c r="C6833" s="153">
        <v>-3.68587853075223</v>
      </c>
      <c r="D6833" s="153">
        <v>-0.144650260694892</v>
      </c>
      <c r="E6833" s="149">
        <v>0.907740220272701</v>
      </c>
      <c r="F6833" s="153">
        <v>0.0570269108270997</v>
      </c>
      <c r="G6833" s="153">
        <v>0.0156972565837949</v>
      </c>
      <c r="H6833" s="153">
        <v>0.757960106739128</v>
      </c>
      <c r="I6833" s="153">
        <v>0.00361350523174914</v>
      </c>
      <c r="J6833" s="153">
        <v>0.01</v>
      </c>
      <c r="K6833" s="151">
        <v>0.90774</v>
      </c>
      <c r="L6833" s="151">
        <v>10.43274</v>
      </c>
    </row>
    <row r="6834">
      <c r="A6834" s="152" t="s">
        <v>56</v>
      </c>
      <c r="B6834" s="152" t="s">
        <v>102</v>
      </c>
      <c r="C6834" s="153">
        <v>-0.285108841610797</v>
      </c>
      <c r="D6834" s="153">
        <v>0.0182846599981444</v>
      </c>
      <c r="E6834" s="149">
        <v>0.907804879327555</v>
      </c>
      <c r="F6834" s="153">
        <v>0.0026473222592068</v>
      </c>
      <c r="G6834" s="153">
        <v>0.921182038577475</v>
      </c>
      <c r="H6834" s="153">
        <v>0.965473201124941</v>
      </c>
      <c r="I6834" s="153">
        <v>0.0845578565555755</v>
      </c>
      <c r="J6834" s="153">
        <v>0.01</v>
      </c>
      <c r="K6834" s="151">
        <v>0.907805</v>
      </c>
      <c r="L6834" s="151">
        <v>10.46563</v>
      </c>
    </row>
    <row r="6835">
      <c r="A6835" s="152" t="s">
        <v>102</v>
      </c>
      <c r="B6835" s="152" t="s">
        <v>56</v>
      </c>
      <c r="C6835" s="153">
        <v>0.285108841610797</v>
      </c>
      <c r="D6835" s="153">
        <v>0.0182846599981444</v>
      </c>
      <c r="E6835" s="149">
        <v>0.907804879327555</v>
      </c>
      <c r="F6835" s="153">
        <v>0.00264732225920678</v>
      </c>
      <c r="G6835" s="153">
        <v>0.921182038577475</v>
      </c>
      <c r="H6835" s="153">
        <v>0.965473201124941</v>
      </c>
      <c r="I6835" s="153">
        <v>0.0845578565555755</v>
      </c>
      <c r="J6835" s="153">
        <v>0.01</v>
      </c>
      <c r="K6835" s="151">
        <v>0.907805</v>
      </c>
      <c r="L6835" s="151">
        <v>10.48178</v>
      </c>
    </row>
    <row r="6836">
      <c r="A6836" s="152" t="s">
        <v>93</v>
      </c>
      <c r="B6836" s="152" t="s">
        <v>31</v>
      </c>
      <c r="C6836" s="153">
        <v>-0.0851398869870901</v>
      </c>
      <c r="D6836" s="153">
        <v>-0.135612296203523</v>
      </c>
      <c r="E6836" s="149">
        <v>0.908342729667028</v>
      </c>
      <c r="F6836" s="153">
        <v>0.0265452409657685</v>
      </c>
      <c r="G6836" s="153">
        <v>0.451614190415379</v>
      </c>
      <c r="H6836" s="153">
        <v>0.699731525881365</v>
      </c>
      <c r="I6836" s="153">
        <v>0.983233762666169</v>
      </c>
      <c r="J6836" s="153">
        <v>0.01</v>
      </c>
      <c r="K6836" s="151">
        <v>0.908343</v>
      </c>
      <c r="L6836" s="151">
        <v>10.52046</v>
      </c>
    </row>
    <row r="6837">
      <c r="A6837" s="152" t="s">
        <v>31</v>
      </c>
      <c r="B6837" s="152" t="s">
        <v>93</v>
      </c>
      <c r="C6837" s="153">
        <v>0.0851398869870901</v>
      </c>
      <c r="D6837" s="153">
        <v>-0.135612296203523</v>
      </c>
      <c r="E6837" s="149">
        <v>0.908342729667028</v>
      </c>
      <c r="F6837" s="153">
        <v>0.026545240965768</v>
      </c>
      <c r="G6837" s="153">
        <v>0.451614190415379</v>
      </c>
      <c r="H6837" s="153">
        <v>0.699731525881365</v>
      </c>
      <c r="I6837" s="153">
        <v>0.983233762666169</v>
      </c>
      <c r="J6837" s="153">
        <v>0.01</v>
      </c>
      <c r="K6837" s="151">
        <v>0.908343</v>
      </c>
      <c r="L6837" s="151">
        <v>10.5042</v>
      </c>
    </row>
    <row r="6838">
      <c r="A6838" s="152" t="s">
        <v>148</v>
      </c>
      <c r="B6838" s="152" t="s">
        <v>443</v>
      </c>
      <c r="C6838" s="153">
        <v>0.707870309651718</v>
      </c>
      <c r="D6838" s="153">
        <v>0.0813981356275373</v>
      </c>
      <c r="E6838" s="149">
        <v>0.908374295455936</v>
      </c>
      <c r="F6838" s="153">
        <v>0.0133551280787127</v>
      </c>
      <c r="G6838" s="153">
        <v>0.594374651903481</v>
      </c>
      <c r="H6838" s="153">
        <v>0.00860097187137301</v>
      </c>
      <c r="I6838" s="153">
        <v>0.638703459823331</v>
      </c>
      <c r="J6838" s="153">
        <v>0.01</v>
      </c>
      <c r="K6838" s="151">
        <v>0.908374</v>
      </c>
      <c r="L6838" s="151">
        <v>10.53714</v>
      </c>
    </row>
    <row r="6839">
      <c r="A6839" s="152" t="s">
        <v>443</v>
      </c>
      <c r="B6839" s="152" t="s">
        <v>148</v>
      </c>
      <c r="C6839" s="153">
        <v>-0.707870309651718</v>
      </c>
      <c r="D6839" s="153">
        <v>0.0813981356275373</v>
      </c>
      <c r="E6839" s="149">
        <v>0.908374295455936</v>
      </c>
      <c r="F6839" s="153">
        <v>0.0133551280787127</v>
      </c>
      <c r="G6839" s="153">
        <v>0.594374651903481</v>
      </c>
      <c r="H6839" s="153">
        <v>0.00860097187137301</v>
      </c>
      <c r="I6839" s="153">
        <v>0.638703459823331</v>
      </c>
      <c r="J6839" s="153">
        <v>0.01</v>
      </c>
      <c r="K6839" s="151">
        <v>0.908374</v>
      </c>
      <c r="L6839" s="151">
        <v>10.5535</v>
      </c>
    </row>
    <row r="6840">
      <c r="A6840" s="152" t="s">
        <v>63</v>
      </c>
      <c r="B6840" s="152" t="s">
        <v>80</v>
      </c>
      <c r="C6840" s="153">
        <v>1.5379431702197</v>
      </c>
      <c r="D6840" s="153">
        <v>-0.0233088246495457</v>
      </c>
      <c r="E6840" s="149">
        <v>0.908611164780018</v>
      </c>
      <c r="F6840" s="153">
        <v>0.420831052957296</v>
      </c>
      <c r="G6840" s="153">
        <v>0.51274258460788</v>
      </c>
      <c r="H6840" s="153">
        <v>0.00336344205736795</v>
      </c>
      <c r="I6840" s="153">
        <v>0.0829279585812132</v>
      </c>
      <c r="J6840" s="153">
        <v>0.476248653258944</v>
      </c>
      <c r="K6840" s="151">
        <v>0.908611</v>
      </c>
      <c r="L6840" s="151">
        <v>10.57267</v>
      </c>
    </row>
    <row r="6841">
      <c r="A6841" s="152" t="s">
        <v>80</v>
      </c>
      <c r="B6841" s="152" t="s">
        <v>63</v>
      </c>
      <c r="C6841" s="153">
        <v>-1.5379431702197</v>
      </c>
      <c r="D6841" s="153">
        <v>-0.0233088246495457</v>
      </c>
      <c r="E6841" s="149">
        <v>0.908611164780018</v>
      </c>
      <c r="F6841" s="153">
        <v>0.420831052957311</v>
      </c>
      <c r="G6841" s="153">
        <v>0.51274258460788</v>
      </c>
      <c r="H6841" s="153">
        <v>0.00336344205736795</v>
      </c>
      <c r="I6841" s="153">
        <v>0.0829279585812132</v>
      </c>
      <c r="J6841" s="153">
        <v>0.476248653258944</v>
      </c>
      <c r="K6841" s="151">
        <v>0.908611</v>
      </c>
      <c r="L6841" s="151">
        <v>10.58914</v>
      </c>
    </row>
    <row r="6842">
      <c r="A6842" s="152" t="s">
        <v>178</v>
      </c>
      <c r="B6842" s="152" t="s">
        <v>19</v>
      </c>
      <c r="C6842" s="153">
        <v>0.474217554240174</v>
      </c>
      <c r="D6842" s="153">
        <v>-0.0921948393362949</v>
      </c>
      <c r="E6842" s="149">
        <v>0.908815825944012</v>
      </c>
      <c r="F6842" s="153">
        <v>0.122298730105693</v>
      </c>
      <c r="G6842" s="153">
        <v>0.118629137406136</v>
      </c>
      <c r="H6842" s="153">
        <v>0.00446747670506471</v>
      </c>
      <c r="I6842" s="153">
        <v>0.138701173742735</v>
      </c>
      <c r="J6842" s="153">
        <v>0.319031337741254</v>
      </c>
      <c r="K6842" s="151">
        <v>0.908816</v>
      </c>
      <c r="L6842" s="151">
        <v>10.62463</v>
      </c>
    </row>
    <row r="6843">
      <c r="A6843" s="152" t="s">
        <v>19</v>
      </c>
      <c r="B6843" s="152" t="s">
        <v>178</v>
      </c>
      <c r="C6843" s="153">
        <v>-0.474217554240174</v>
      </c>
      <c r="D6843" s="153">
        <v>-0.0921948393362949</v>
      </c>
      <c r="E6843" s="149">
        <v>0.908815825944012</v>
      </c>
      <c r="F6843" s="153">
        <v>0.122298730105693</v>
      </c>
      <c r="G6843" s="153">
        <v>0.118629137406136</v>
      </c>
      <c r="H6843" s="153">
        <v>0.00446747670506471</v>
      </c>
      <c r="I6843" s="153">
        <v>0.138701173742735</v>
      </c>
      <c r="J6843" s="153">
        <v>0.319031337741254</v>
      </c>
      <c r="K6843" s="151">
        <v>0.908816</v>
      </c>
      <c r="L6843" s="151">
        <v>10.60805</v>
      </c>
    </row>
    <row r="6844">
      <c r="A6844" s="152" t="s">
        <v>64</v>
      </c>
      <c r="B6844" s="152" t="s">
        <v>157</v>
      </c>
      <c r="C6844" s="153">
        <v>-0.642232317519192</v>
      </c>
      <c r="D6844" s="153">
        <v>-0.0684161021995861</v>
      </c>
      <c r="E6844" s="149">
        <v>0.90895623424539</v>
      </c>
      <c r="F6844" s="153">
        <v>0.0798052874315925</v>
      </c>
      <c r="G6844" s="153">
        <v>0.481883271189847</v>
      </c>
      <c r="H6844" s="153">
        <v>0.411970119365369</v>
      </c>
      <c r="I6844" s="153">
        <v>0.831482785383049</v>
      </c>
      <c r="J6844" s="153">
        <v>0.0109604969529097</v>
      </c>
      <c r="K6844" s="151">
        <v>0.908956</v>
      </c>
      <c r="L6844" s="151">
        <v>10.6429</v>
      </c>
    </row>
    <row r="6845">
      <c r="A6845" s="152" t="s">
        <v>157</v>
      </c>
      <c r="B6845" s="152" t="s">
        <v>64</v>
      </c>
      <c r="C6845" s="153">
        <v>0.642232317519192</v>
      </c>
      <c r="D6845" s="153">
        <v>-0.0684161021995861</v>
      </c>
      <c r="E6845" s="149">
        <v>0.90895623424539</v>
      </c>
      <c r="F6845" s="153">
        <v>0.0798052874315925</v>
      </c>
      <c r="G6845" s="153">
        <v>0.481883271189847</v>
      </c>
      <c r="H6845" s="153">
        <v>0.411970119365369</v>
      </c>
      <c r="I6845" s="153">
        <v>0.831482785383049</v>
      </c>
      <c r="J6845" s="153">
        <v>0.0109604969529097</v>
      </c>
      <c r="K6845" s="151">
        <v>0.908956</v>
      </c>
      <c r="L6845" s="151">
        <v>10.65958</v>
      </c>
    </row>
    <row r="6846">
      <c r="A6846" s="152" t="s">
        <v>80</v>
      </c>
      <c r="B6846" s="152" t="s">
        <v>157</v>
      </c>
      <c r="C6846" s="153">
        <v>-0.660368507037144</v>
      </c>
      <c r="D6846" s="153">
        <v>-0.129499288854813</v>
      </c>
      <c r="E6846" s="149">
        <v>0.90922763654846</v>
      </c>
      <c r="F6846" s="153">
        <v>0.0370680710696225</v>
      </c>
      <c r="G6846" s="153">
        <v>0.778283180723101</v>
      </c>
      <c r="H6846" s="153">
        <v>0.285329538898004</v>
      </c>
      <c r="I6846" s="153">
        <v>0.479530533293769</v>
      </c>
      <c r="J6846" s="153">
        <v>0.0179167920403246</v>
      </c>
      <c r="K6846" s="151">
        <v>0.909228</v>
      </c>
      <c r="L6846" s="151">
        <v>10.69629</v>
      </c>
    </row>
    <row r="6847">
      <c r="A6847" s="152" t="s">
        <v>157</v>
      </c>
      <c r="B6847" s="152" t="s">
        <v>80</v>
      </c>
      <c r="C6847" s="153">
        <v>0.660368507037144</v>
      </c>
      <c r="D6847" s="153">
        <v>-0.129499288854813</v>
      </c>
      <c r="E6847" s="149">
        <v>0.90922763654846</v>
      </c>
      <c r="F6847" s="153">
        <v>0.0370680710696224</v>
      </c>
      <c r="G6847" s="153">
        <v>0.778283180723101</v>
      </c>
      <c r="H6847" s="153">
        <v>0.285329538898004</v>
      </c>
      <c r="I6847" s="153">
        <v>0.479530533293769</v>
      </c>
      <c r="J6847" s="153">
        <v>0.0179167920403246</v>
      </c>
      <c r="K6847" s="151">
        <v>0.909228</v>
      </c>
      <c r="L6847" s="151">
        <v>10.6795</v>
      </c>
    </row>
    <row r="6848">
      <c r="A6848" s="152" t="s">
        <v>93</v>
      </c>
      <c r="B6848" s="152" t="s">
        <v>78</v>
      </c>
      <c r="C6848" s="153">
        <v>-0.0618758287630751</v>
      </c>
      <c r="D6848" s="153">
        <v>-0.0216736701004552</v>
      </c>
      <c r="E6848" s="149">
        <v>0.909397937493169</v>
      </c>
      <c r="F6848" s="153">
        <v>0.00844026699918153</v>
      </c>
      <c r="G6848" s="153">
        <v>0.792512654753632</v>
      </c>
      <c r="H6848" s="153">
        <v>0.811206514302512</v>
      </c>
      <c r="I6848" s="153">
        <v>0.265355542499239</v>
      </c>
      <c r="J6848" s="153">
        <v>0.01</v>
      </c>
      <c r="K6848" s="151">
        <v>0.909398</v>
      </c>
      <c r="L6848" s="151">
        <v>10.73204</v>
      </c>
    </row>
    <row r="6849">
      <c r="A6849" s="152" t="s">
        <v>78</v>
      </c>
      <c r="B6849" s="152" t="s">
        <v>93</v>
      </c>
      <c r="C6849" s="153">
        <v>0.0618758287630751</v>
      </c>
      <c r="D6849" s="153">
        <v>-0.0216736701004552</v>
      </c>
      <c r="E6849" s="149">
        <v>0.909397937493169</v>
      </c>
      <c r="F6849" s="153">
        <v>0.00844026699918153</v>
      </c>
      <c r="G6849" s="153">
        <v>0.792512654753632</v>
      </c>
      <c r="H6849" s="153">
        <v>0.811206514302512</v>
      </c>
      <c r="I6849" s="153">
        <v>0.265355542499239</v>
      </c>
      <c r="J6849" s="153">
        <v>0.01</v>
      </c>
      <c r="K6849" s="151">
        <v>0.909398</v>
      </c>
      <c r="L6849" s="151">
        <v>10.71514</v>
      </c>
    </row>
    <row r="6850">
      <c r="A6850" s="152" t="s">
        <v>58</v>
      </c>
      <c r="B6850" s="152" t="s">
        <v>182</v>
      </c>
      <c r="C6850" s="153">
        <v>-0.724139902750697</v>
      </c>
      <c r="D6850" s="153">
        <v>0.0172677676550334</v>
      </c>
      <c r="E6850" s="149">
        <v>0.909720295167249</v>
      </c>
      <c r="F6850" s="153">
        <v>0.00267930421963466</v>
      </c>
      <c r="G6850" s="153">
        <v>0.362473368865644</v>
      </c>
      <c r="H6850" s="153">
        <v>0.348419619524892</v>
      </c>
      <c r="I6850" s="153">
        <v>0.680033101464555</v>
      </c>
      <c r="J6850" s="153">
        <v>0.01</v>
      </c>
      <c r="K6850" s="151">
        <v>0.90972</v>
      </c>
      <c r="L6850" s="151">
        <v>10.76982</v>
      </c>
    </row>
    <row r="6851">
      <c r="A6851" s="152" t="s">
        <v>182</v>
      </c>
      <c r="B6851" s="152" t="s">
        <v>58</v>
      </c>
      <c r="C6851" s="153">
        <v>0.724139902750697</v>
      </c>
      <c r="D6851" s="153">
        <v>0.0172677676550334</v>
      </c>
      <c r="E6851" s="149">
        <v>0.909720295167249</v>
      </c>
      <c r="F6851" s="153">
        <v>0.00267930421963469</v>
      </c>
      <c r="G6851" s="153">
        <v>0.362473368865644</v>
      </c>
      <c r="H6851" s="153">
        <v>0.348419619524892</v>
      </c>
      <c r="I6851" s="153">
        <v>0.680033101464555</v>
      </c>
      <c r="J6851" s="153">
        <v>0.01</v>
      </c>
      <c r="K6851" s="151">
        <v>0.90972</v>
      </c>
      <c r="L6851" s="151">
        <v>10.75281</v>
      </c>
    </row>
    <row r="6852">
      <c r="A6852" s="152" t="s">
        <v>90</v>
      </c>
      <c r="B6852" s="152" t="s">
        <v>28</v>
      </c>
      <c r="C6852" s="153">
        <v>0.382122606331094</v>
      </c>
      <c r="D6852" s="153">
        <v>-0.0448613701400468</v>
      </c>
      <c r="E6852" s="149">
        <v>0.909844768983686</v>
      </c>
      <c r="F6852" s="153">
        <v>0.0315567860646673</v>
      </c>
      <c r="G6852" s="153">
        <v>0.531800285963697</v>
      </c>
      <c r="H6852" s="153">
        <v>0.0260775690384677</v>
      </c>
      <c r="I6852" s="153">
        <v>0.501563287472782</v>
      </c>
      <c r="J6852" s="153">
        <v>0.175084218640046</v>
      </c>
      <c r="K6852" s="151">
        <v>0.909845</v>
      </c>
      <c r="L6852" s="151">
        <v>10.80549</v>
      </c>
    </row>
    <row r="6853">
      <c r="A6853" s="152" t="s">
        <v>28</v>
      </c>
      <c r="B6853" s="152" t="s">
        <v>90</v>
      </c>
      <c r="C6853" s="153">
        <v>-0.382122606331094</v>
      </c>
      <c r="D6853" s="153">
        <v>-0.0448613701400468</v>
      </c>
      <c r="E6853" s="149">
        <v>0.909844768983686</v>
      </c>
      <c r="F6853" s="153">
        <v>0.0315567860646673</v>
      </c>
      <c r="G6853" s="153">
        <v>0.531800285963697</v>
      </c>
      <c r="H6853" s="153">
        <v>0.0260775690384677</v>
      </c>
      <c r="I6853" s="153">
        <v>0.501563287472782</v>
      </c>
      <c r="J6853" s="153">
        <v>0.175084218640046</v>
      </c>
      <c r="K6853" s="151">
        <v>0.909845</v>
      </c>
      <c r="L6853" s="151">
        <v>10.78837</v>
      </c>
    </row>
    <row r="6854">
      <c r="A6854" s="152" t="s">
        <v>91</v>
      </c>
      <c r="B6854" s="152" t="s">
        <v>102</v>
      </c>
      <c r="C6854" s="153">
        <v>-0.413954274520778</v>
      </c>
      <c r="D6854" s="153">
        <v>0.0352903950375448</v>
      </c>
      <c r="E6854" s="149">
        <v>0.910471643151953</v>
      </c>
      <c r="F6854" s="153">
        <v>0.537783332061469</v>
      </c>
      <c r="G6854" s="153">
        <v>0.375783644254372</v>
      </c>
      <c r="H6854" s="153">
        <v>0.471373913113502</v>
      </c>
      <c r="I6854" s="153">
        <v>0.253016517569633</v>
      </c>
      <c r="J6854" s="153">
        <v>0.0179789501324057</v>
      </c>
      <c r="K6854" s="151">
        <v>0.910472</v>
      </c>
      <c r="L6854" s="151">
        <v>10.84737</v>
      </c>
    </row>
    <row r="6855">
      <c r="A6855" s="152" t="s">
        <v>102</v>
      </c>
      <c r="B6855" s="152" t="s">
        <v>91</v>
      </c>
      <c r="C6855" s="153">
        <v>0.413954274520778</v>
      </c>
      <c r="D6855" s="153">
        <v>0.0352903950375448</v>
      </c>
      <c r="E6855" s="149">
        <v>0.910471643151953</v>
      </c>
      <c r="F6855" s="153">
        <v>0.537783332061469</v>
      </c>
      <c r="G6855" s="153">
        <v>0.375783644254372</v>
      </c>
      <c r="H6855" s="153">
        <v>0.471373913113502</v>
      </c>
      <c r="I6855" s="153">
        <v>0.253016517569633</v>
      </c>
      <c r="J6855" s="153">
        <v>0.0179789501324057</v>
      </c>
      <c r="K6855" s="151">
        <v>0.910472</v>
      </c>
      <c r="L6855" s="151">
        <v>10.83013</v>
      </c>
    </row>
    <row r="6856">
      <c r="A6856" s="152" t="s">
        <v>79</v>
      </c>
      <c r="B6856" s="152" t="s">
        <v>19</v>
      </c>
      <c r="C6856" s="153">
        <v>-0.0664867294267009</v>
      </c>
      <c r="D6856" s="153">
        <v>0.0123114332553262</v>
      </c>
      <c r="E6856" s="149">
        <v>0.911131802381372</v>
      </c>
      <c r="F6856" s="153">
        <v>0.0345459737261112</v>
      </c>
      <c r="G6856" s="153">
        <v>0.0106850514091554</v>
      </c>
      <c r="H6856" s="153">
        <v>0.196903403869807</v>
      </c>
      <c r="I6856" s="153">
        <v>0.271036546728446</v>
      </c>
      <c r="J6856" s="153">
        <v>0.0435717140725257</v>
      </c>
      <c r="K6856" s="151">
        <v>0.911132</v>
      </c>
      <c r="L6856" s="151">
        <v>10.87255</v>
      </c>
    </row>
    <row r="6857">
      <c r="A6857" s="152" t="s">
        <v>19</v>
      </c>
      <c r="B6857" s="152" t="s">
        <v>79</v>
      </c>
      <c r="C6857" s="153">
        <v>0.0664867294267009</v>
      </c>
      <c r="D6857" s="153">
        <v>0.0123114332553262</v>
      </c>
      <c r="E6857" s="149">
        <v>0.911131802381372</v>
      </c>
      <c r="F6857" s="153">
        <v>0.034545973726112</v>
      </c>
      <c r="G6857" s="153">
        <v>0.0106850514091554</v>
      </c>
      <c r="H6857" s="153">
        <v>0.196903403869807</v>
      </c>
      <c r="I6857" s="153">
        <v>0.271036546728446</v>
      </c>
      <c r="J6857" s="153">
        <v>0.0435717140725257</v>
      </c>
      <c r="K6857" s="151">
        <v>0.911132</v>
      </c>
      <c r="L6857" s="151">
        <v>10.88992</v>
      </c>
    </row>
    <row r="6858">
      <c r="A6858" s="152" t="s">
        <v>21</v>
      </c>
      <c r="B6858" s="152" t="s">
        <v>80</v>
      </c>
      <c r="C6858" s="153">
        <v>0.134939918350101</v>
      </c>
      <c r="D6858" s="153">
        <v>0.267434788822538</v>
      </c>
      <c r="E6858" s="149">
        <v>0.91114947475794</v>
      </c>
      <c r="F6858" s="153">
        <v>3.62230931473268E-4</v>
      </c>
      <c r="G6858" s="153">
        <v>0.640006191169065</v>
      </c>
      <c r="H6858" s="153">
        <v>2.83995863906933E-4</v>
      </c>
      <c r="I6858" s="153">
        <v>0.846330278698073</v>
      </c>
      <c r="J6858" s="153">
        <v>0.432058968001971</v>
      </c>
      <c r="K6858" s="151">
        <v>0.911149</v>
      </c>
      <c r="L6858" s="151">
        <v>10.90755</v>
      </c>
    </row>
    <row r="6859">
      <c r="A6859" s="152" t="s">
        <v>80</v>
      </c>
      <c r="B6859" s="152" t="s">
        <v>21</v>
      </c>
      <c r="C6859" s="153">
        <v>-0.134939918350101</v>
      </c>
      <c r="D6859" s="153">
        <v>0.267434788822538</v>
      </c>
      <c r="E6859" s="149">
        <v>0.91114947475794</v>
      </c>
      <c r="F6859" s="153">
        <v>3.62230931473262E-4</v>
      </c>
      <c r="G6859" s="153">
        <v>0.640006191169065</v>
      </c>
      <c r="H6859" s="153">
        <v>2.83995863906933E-4</v>
      </c>
      <c r="I6859" s="153">
        <v>0.846330278698073</v>
      </c>
      <c r="J6859" s="153">
        <v>0.432058968001971</v>
      </c>
      <c r="K6859" s="151">
        <v>0.911149</v>
      </c>
      <c r="L6859" s="151">
        <v>10.92503</v>
      </c>
    </row>
    <row r="6860">
      <c r="A6860" s="152" t="s">
        <v>446</v>
      </c>
      <c r="B6860" s="152" t="s">
        <v>186</v>
      </c>
      <c r="C6860" s="153">
        <v>2.54573371795504</v>
      </c>
      <c r="D6860" s="153">
        <v>0.111839065356076</v>
      </c>
      <c r="E6860" s="149">
        <v>0.91145876850063</v>
      </c>
      <c r="F6860" s="153">
        <v>6.5856090160282E-4</v>
      </c>
      <c r="G6860" s="153">
        <v>0.400982268453376</v>
      </c>
      <c r="H6860" s="153">
        <v>0.231908291059814</v>
      </c>
      <c r="I6860" s="153">
        <v>0.8012392066118</v>
      </c>
      <c r="J6860" s="153">
        <v>0.01</v>
      </c>
      <c r="K6860" s="151">
        <v>0.911459</v>
      </c>
      <c r="L6860" s="151">
        <v>10.96388</v>
      </c>
    </row>
    <row r="6861">
      <c r="A6861" s="152" t="s">
        <v>186</v>
      </c>
      <c r="B6861" s="152" t="s">
        <v>446</v>
      </c>
      <c r="C6861" s="153">
        <v>-2.54573371795504</v>
      </c>
      <c r="D6861" s="153">
        <v>0.111839065356076</v>
      </c>
      <c r="E6861" s="149">
        <v>0.91145876850063</v>
      </c>
      <c r="F6861" s="153">
        <v>6.5856090160283E-4</v>
      </c>
      <c r="G6861" s="153">
        <v>0.400982268453376</v>
      </c>
      <c r="H6861" s="153">
        <v>0.231908291059814</v>
      </c>
      <c r="I6861" s="153">
        <v>0.8012392066118</v>
      </c>
      <c r="J6861" s="153">
        <v>0.01</v>
      </c>
      <c r="K6861" s="151">
        <v>0.911459</v>
      </c>
      <c r="L6861" s="151">
        <v>10.94628</v>
      </c>
    </row>
    <row r="6862">
      <c r="A6862" s="152" t="s">
        <v>109</v>
      </c>
      <c r="B6862" s="152" t="s">
        <v>58</v>
      </c>
      <c r="C6862" s="153">
        <v>-0.142071724049234</v>
      </c>
      <c r="D6862" s="153">
        <v>0.00771244193277869</v>
      </c>
      <c r="E6862" s="149">
        <v>0.911714433264795</v>
      </c>
      <c r="F6862" s="153">
        <v>0.00390760985465022</v>
      </c>
      <c r="G6862" s="153">
        <v>0.328857223452038</v>
      </c>
      <c r="H6862" s="153">
        <v>0.748189495725153</v>
      </c>
      <c r="I6862" s="153">
        <v>0.0437858384779998</v>
      </c>
      <c r="J6862" s="153">
        <v>0.01</v>
      </c>
      <c r="K6862" s="151">
        <v>0.911714</v>
      </c>
      <c r="L6862" s="151">
        <v>10.98462</v>
      </c>
    </row>
    <row r="6863">
      <c r="A6863" s="152" t="s">
        <v>58</v>
      </c>
      <c r="B6863" s="152" t="s">
        <v>109</v>
      </c>
      <c r="C6863" s="153">
        <v>0.142071724049234</v>
      </c>
      <c r="D6863" s="153">
        <v>0.00771244193277869</v>
      </c>
      <c r="E6863" s="149">
        <v>0.911714433264795</v>
      </c>
      <c r="F6863" s="153">
        <v>0.00390760985465028</v>
      </c>
      <c r="G6863" s="153">
        <v>0.328857223452038</v>
      </c>
      <c r="H6863" s="153">
        <v>0.748189495725153</v>
      </c>
      <c r="I6863" s="153">
        <v>0.0437858384779998</v>
      </c>
      <c r="J6863" s="153">
        <v>0.01</v>
      </c>
      <c r="K6863" s="151">
        <v>0.911714</v>
      </c>
      <c r="L6863" s="151">
        <v>11.00233</v>
      </c>
    </row>
    <row r="6864">
      <c r="A6864" s="152" t="s">
        <v>15</v>
      </c>
      <c r="B6864" s="152" t="s">
        <v>377</v>
      </c>
      <c r="C6864" s="153">
        <v>-1.67676786515094</v>
      </c>
      <c r="D6864" s="153">
        <v>-0.0364718720414569</v>
      </c>
      <c r="E6864" s="149">
        <v>0.911893643349034</v>
      </c>
      <c r="F6864" s="153">
        <v>3.1361199179061E-4</v>
      </c>
      <c r="G6864" s="153">
        <v>0.215128325814462</v>
      </c>
      <c r="H6864" s="153">
        <v>0.0804229628964539</v>
      </c>
      <c r="I6864" s="153">
        <v>0.745394293449097</v>
      </c>
      <c r="J6864" s="153">
        <v>0.139986651013022</v>
      </c>
      <c r="K6864" s="151">
        <v>0.911894</v>
      </c>
      <c r="L6864" s="151">
        <v>11.02228</v>
      </c>
    </row>
    <row r="6865">
      <c r="A6865" s="152" t="s">
        <v>377</v>
      </c>
      <c r="B6865" s="152" t="s">
        <v>15</v>
      </c>
      <c r="C6865" s="153">
        <v>1.67676786515094</v>
      </c>
      <c r="D6865" s="153">
        <v>-0.0364718720414569</v>
      </c>
      <c r="E6865" s="149">
        <v>0.911893643349034</v>
      </c>
      <c r="F6865" s="153">
        <v>3.1361199179061E-4</v>
      </c>
      <c r="G6865" s="153">
        <v>0.215128325814462</v>
      </c>
      <c r="H6865" s="153">
        <v>0.0804229628964539</v>
      </c>
      <c r="I6865" s="153">
        <v>0.745394293449097</v>
      </c>
      <c r="J6865" s="153">
        <v>0.139986651013022</v>
      </c>
      <c r="K6865" s="151">
        <v>0.911894</v>
      </c>
      <c r="L6865" s="151">
        <v>11.04011</v>
      </c>
    </row>
    <row r="6866">
      <c r="A6866" s="152" t="s">
        <v>446</v>
      </c>
      <c r="B6866" s="152" t="s">
        <v>43</v>
      </c>
      <c r="C6866" s="153">
        <v>3.78332956419362</v>
      </c>
      <c r="D6866" s="153">
        <v>-0.0443762423885947</v>
      </c>
      <c r="E6866" s="149">
        <v>0.911928315723086</v>
      </c>
      <c r="F6866" s="153">
        <v>0.0689401529460471</v>
      </c>
      <c r="G6866" s="153">
        <v>0.67937339080009</v>
      </c>
      <c r="H6866" s="153">
        <v>0.875637465289622</v>
      </c>
      <c r="I6866" s="153">
        <v>0.231718464947277</v>
      </c>
      <c r="J6866" s="153">
        <v>0.01</v>
      </c>
      <c r="K6866" s="151">
        <v>0.911928</v>
      </c>
      <c r="L6866" s="151">
        <v>11.07638</v>
      </c>
    </row>
    <row r="6867">
      <c r="A6867" s="152" t="s">
        <v>43</v>
      </c>
      <c r="B6867" s="152" t="s">
        <v>446</v>
      </c>
      <c r="C6867" s="153">
        <v>-3.78332956419362</v>
      </c>
      <c r="D6867" s="153">
        <v>-0.0443762423885947</v>
      </c>
      <c r="E6867" s="149">
        <v>0.911928315723086</v>
      </c>
      <c r="F6867" s="153">
        <v>0.0689401529460485</v>
      </c>
      <c r="G6867" s="153">
        <v>0.67937339080009</v>
      </c>
      <c r="H6867" s="153">
        <v>0.875637465289622</v>
      </c>
      <c r="I6867" s="153">
        <v>0.231718464947277</v>
      </c>
      <c r="J6867" s="153">
        <v>0.01</v>
      </c>
      <c r="K6867" s="151">
        <v>0.911928</v>
      </c>
      <c r="L6867" s="151">
        <v>11.05842</v>
      </c>
    </row>
    <row r="6868">
      <c r="A6868" s="152" t="s">
        <v>377</v>
      </c>
      <c r="B6868" s="152" t="s">
        <v>16</v>
      </c>
      <c r="C6868" s="153">
        <v>1.77101535818513</v>
      </c>
      <c r="D6868" s="153">
        <v>-0.0344758431383944</v>
      </c>
      <c r="E6868" s="149">
        <v>0.912269850063284</v>
      </c>
      <c r="F6868" s="153">
        <v>0.00985036687982102</v>
      </c>
      <c r="G6868" s="153">
        <v>0.323621277159014</v>
      </c>
      <c r="H6868" s="153">
        <v>0.0015226264367511</v>
      </c>
      <c r="I6868" s="153">
        <v>0.519540054000267</v>
      </c>
      <c r="J6868" s="153">
        <v>0.636088032760286</v>
      </c>
      <c r="K6868" s="151">
        <v>0.91227</v>
      </c>
      <c r="L6868" s="151">
        <v>11.11662</v>
      </c>
    </row>
    <row r="6869">
      <c r="A6869" s="152" t="s">
        <v>16</v>
      </c>
      <c r="B6869" s="152" t="s">
        <v>377</v>
      </c>
      <c r="C6869" s="153">
        <v>-1.77101535818513</v>
      </c>
      <c r="D6869" s="153">
        <v>-0.0344758431383944</v>
      </c>
      <c r="E6869" s="149">
        <v>0.912269850063284</v>
      </c>
      <c r="F6869" s="153">
        <v>0.00985036687982136</v>
      </c>
      <c r="G6869" s="153">
        <v>0.323621277159014</v>
      </c>
      <c r="H6869" s="153">
        <v>0.0015226264367511</v>
      </c>
      <c r="I6869" s="153">
        <v>0.519540054000267</v>
      </c>
      <c r="J6869" s="153">
        <v>0.636088032760286</v>
      </c>
      <c r="K6869" s="151">
        <v>0.91227</v>
      </c>
      <c r="L6869" s="151">
        <v>11.09854</v>
      </c>
    </row>
    <row r="6870">
      <c r="A6870" s="152" t="s">
        <v>21</v>
      </c>
      <c r="B6870" s="152" t="s">
        <v>445</v>
      </c>
      <c r="C6870" s="153">
        <v>-1.39646336111611</v>
      </c>
      <c r="D6870" s="153">
        <v>-0.173206318535863</v>
      </c>
      <c r="E6870" s="149">
        <v>0.912380666964824</v>
      </c>
      <c r="F6870" s="153">
        <v>0.011903363301344</v>
      </c>
      <c r="G6870" s="153">
        <v>0.729189054025371</v>
      </c>
      <c r="H6870" s="153">
        <v>7.54867747284438E-4</v>
      </c>
      <c r="I6870" s="153">
        <v>0.192990412559567</v>
      </c>
      <c r="J6870" s="153">
        <v>0.419065137600269</v>
      </c>
      <c r="K6870" s="151">
        <v>0.912381</v>
      </c>
      <c r="L6870" s="151">
        <v>11.1543</v>
      </c>
    </row>
    <row r="6871">
      <c r="A6871" s="152" t="s">
        <v>445</v>
      </c>
      <c r="B6871" s="152" t="s">
        <v>21</v>
      </c>
      <c r="C6871" s="153">
        <v>1.39646336111611</v>
      </c>
      <c r="D6871" s="153">
        <v>-0.173206318535863</v>
      </c>
      <c r="E6871" s="149">
        <v>0.912380666964824</v>
      </c>
      <c r="F6871" s="153">
        <v>0.0119033633013438</v>
      </c>
      <c r="G6871" s="153">
        <v>0.729189054025371</v>
      </c>
      <c r="H6871" s="153">
        <v>7.54867747284438E-4</v>
      </c>
      <c r="I6871" s="153">
        <v>0.192990412559567</v>
      </c>
      <c r="J6871" s="153">
        <v>0.419065137600269</v>
      </c>
      <c r="K6871" s="151">
        <v>0.912381</v>
      </c>
      <c r="L6871" s="151">
        <v>11.1361</v>
      </c>
    </row>
    <row r="6872">
      <c r="A6872" s="152" t="s">
        <v>30</v>
      </c>
      <c r="B6872" s="152" t="s">
        <v>175</v>
      </c>
      <c r="C6872" s="153">
        <v>-0.900679299472536</v>
      </c>
      <c r="D6872" s="153">
        <v>0.011204397984112</v>
      </c>
      <c r="E6872" s="149">
        <v>0.913376891100002</v>
      </c>
      <c r="F6872" s="153">
        <v>6.72666076900559E-4</v>
      </c>
      <c r="G6872" s="153">
        <v>0.495803905722212</v>
      </c>
      <c r="H6872" s="153">
        <v>0.673696049084075</v>
      </c>
      <c r="I6872" s="153">
        <v>0.52072034471528</v>
      </c>
      <c r="J6872" s="153">
        <v>0.01</v>
      </c>
      <c r="K6872" s="151">
        <v>0.913377</v>
      </c>
      <c r="L6872" s="151">
        <v>11.18476</v>
      </c>
    </row>
    <row r="6873">
      <c r="A6873" s="152" t="s">
        <v>175</v>
      </c>
      <c r="B6873" s="152" t="s">
        <v>30</v>
      </c>
      <c r="C6873" s="153">
        <v>0.900679299472536</v>
      </c>
      <c r="D6873" s="153">
        <v>0.011204397984112</v>
      </c>
      <c r="E6873" s="149">
        <v>0.913376891100002</v>
      </c>
      <c r="F6873" s="153">
        <v>6.72666076900541E-4</v>
      </c>
      <c r="G6873" s="153">
        <v>0.495803905722212</v>
      </c>
      <c r="H6873" s="153">
        <v>0.673696049084075</v>
      </c>
      <c r="I6873" s="153">
        <v>0.52072034471528</v>
      </c>
      <c r="J6873" s="153">
        <v>0.01</v>
      </c>
      <c r="K6873" s="151">
        <v>0.913377</v>
      </c>
      <c r="L6873" s="151">
        <v>11.20309</v>
      </c>
    </row>
    <row r="6874">
      <c r="A6874" s="152" t="s">
        <v>37</v>
      </c>
      <c r="B6874" s="152" t="s">
        <v>163</v>
      </c>
      <c r="C6874" s="153">
        <v>-2.13150223181561</v>
      </c>
      <c r="D6874" s="153">
        <v>0.130885932095767</v>
      </c>
      <c r="E6874" s="149">
        <v>0.913670851657585</v>
      </c>
      <c r="F6874" s="153">
        <v>0.0964536419375462</v>
      </c>
      <c r="G6874" s="153">
        <v>0.00443214556485453</v>
      </c>
      <c r="H6874" s="153">
        <v>0.442354640197315</v>
      </c>
      <c r="I6874" s="153">
        <v>0.00226120094854185</v>
      </c>
      <c r="J6874" s="153">
        <v>0.0171936238000718</v>
      </c>
      <c r="K6874" s="151">
        <v>0.913671</v>
      </c>
      <c r="L6874" s="151">
        <v>11.24356</v>
      </c>
    </row>
    <row r="6875">
      <c r="A6875" s="152" t="s">
        <v>163</v>
      </c>
      <c r="B6875" s="152" t="s">
        <v>37</v>
      </c>
      <c r="C6875" s="153">
        <v>2.13150223181561</v>
      </c>
      <c r="D6875" s="153">
        <v>0.130885932095767</v>
      </c>
      <c r="E6875" s="149">
        <v>0.913670851657585</v>
      </c>
      <c r="F6875" s="153">
        <v>0.0964536419375473</v>
      </c>
      <c r="G6875" s="153">
        <v>0.00443214556485453</v>
      </c>
      <c r="H6875" s="153">
        <v>0.442354640197315</v>
      </c>
      <c r="I6875" s="153">
        <v>0.00226120094854185</v>
      </c>
      <c r="J6875" s="153">
        <v>0.0171936238000718</v>
      </c>
      <c r="K6875" s="151">
        <v>0.913671</v>
      </c>
      <c r="L6875" s="151">
        <v>11.2251</v>
      </c>
    </row>
    <row r="6876">
      <c r="A6876" s="152" t="s">
        <v>18</v>
      </c>
      <c r="B6876" s="152" t="s">
        <v>75</v>
      </c>
      <c r="C6876" s="153">
        <v>0.0571328899919884</v>
      </c>
      <c r="D6876" s="153">
        <v>0.00630502026165786</v>
      </c>
      <c r="E6876" s="149">
        <v>0.913950018438606</v>
      </c>
      <c r="F6876" s="153">
        <v>0.588875087760005</v>
      </c>
      <c r="G6876" s="153">
        <v>0.235858602553358</v>
      </c>
      <c r="H6876" s="153">
        <v>0.89756056030068</v>
      </c>
      <c r="I6876" s="153">
        <v>0.896234984137711</v>
      </c>
      <c r="J6876" s="153">
        <v>0.01</v>
      </c>
      <c r="K6876" s="151">
        <v>0.91395</v>
      </c>
      <c r="L6876" s="151">
        <v>11.26553</v>
      </c>
    </row>
    <row r="6877">
      <c r="A6877" s="152" t="s">
        <v>75</v>
      </c>
      <c r="B6877" s="152" t="s">
        <v>18</v>
      </c>
      <c r="C6877" s="153">
        <v>-0.0571328899919884</v>
      </c>
      <c r="D6877" s="153">
        <v>0.00630502026165786</v>
      </c>
      <c r="E6877" s="149">
        <v>0.913950018438606</v>
      </c>
      <c r="F6877" s="153">
        <v>0.588875087759995</v>
      </c>
      <c r="G6877" s="153">
        <v>0.235858602553358</v>
      </c>
      <c r="H6877" s="153">
        <v>0.89756056030068</v>
      </c>
      <c r="I6877" s="153">
        <v>0.896234984137711</v>
      </c>
      <c r="J6877" s="153">
        <v>0.01</v>
      </c>
      <c r="K6877" s="151">
        <v>0.91395</v>
      </c>
      <c r="L6877" s="151">
        <v>11.28412</v>
      </c>
    </row>
    <row r="6878">
      <c r="A6878" s="152" t="s">
        <v>163</v>
      </c>
      <c r="B6878" s="152" t="s">
        <v>449</v>
      </c>
      <c r="C6878" s="153">
        <v>1.09077667602827</v>
      </c>
      <c r="D6878" s="153">
        <v>0.183180861569125</v>
      </c>
      <c r="E6878" s="149">
        <v>0.914157408753446</v>
      </c>
      <c r="F6878" s="153">
        <v>0.00671361327339712</v>
      </c>
      <c r="G6878" s="153">
        <v>0.549674516656201</v>
      </c>
      <c r="H6878" s="153">
        <v>0.667089013084099</v>
      </c>
      <c r="I6878" s="153">
        <v>0.690778038208904</v>
      </c>
      <c r="J6878" s="153">
        <v>0.01</v>
      </c>
      <c r="K6878" s="151">
        <v>0.914157</v>
      </c>
      <c r="L6878" s="151">
        <v>11.30533</v>
      </c>
    </row>
    <row r="6879">
      <c r="A6879" s="152" t="s">
        <v>449</v>
      </c>
      <c r="B6879" s="152" t="s">
        <v>163</v>
      </c>
      <c r="C6879" s="153">
        <v>-1.09077667602827</v>
      </c>
      <c r="D6879" s="153">
        <v>0.183180861569125</v>
      </c>
      <c r="E6879" s="149">
        <v>0.914157408753446</v>
      </c>
      <c r="F6879" s="153">
        <v>0.00671361327339712</v>
      </c>
      <c r="G6879" s="153">
        <v>0.549674516656201</v>
      </c>
      <c r="H6879" s="153">
        <v>0.667089013084099</v>
      </c>
      <c r="I6879" s="153">
        <v>0.690778038208904</v>
      </c>
      <c r="J6879" s="153">
        <v>0.01</v>
      </c>
      <c r="K6879" s="151">
        <v>0.914157</v>
      </c>
      <c r="L6879" s="151">
        <v>11.32405</v>
      </c>
    </row>
    <row r="6880">
      <c r="A6880" s="152" t="s">
        <v>62</v>
      </c>
      <c r="B6880" s="152" t="s">
        <v>193</v>
      </c>
      <c r="C6880" s="153">
        <v>-0.851972305389222</v>
      </c>
      <c r="D6880" s="153">
        <v>0.0628821107784432</v>
      </c>
      <c r="E6880" s="149">
        <v>0.914439225668896</v>
      </c>
      <c r="F6880" s="153">
        <v>0.00362281461744391</v>
      </c>
      <c r="G6880" s="153">
        <v>0.344071806180941</v>
      </c>
      <c r="H6880" s="153">
        <v>0.0345033544035204</v>
      </c>
      <c r="I6880" s="153">
        <v>0.940237121770957</v>
      </c>
      <c r="J6880" s="153">
        <v>0.01</v>
      </c>
      <c r="K6880" s="151">
        <v>0.914439</v>
      </c>
      <c r="L6880" s="151">
        <v>11.34633</v>
      </c>
    </row>
    <row r="6881">
      <c r="A6881" s="152" t="s">
        <v>193</v>
      </c>
      <c r="B6881" s="152" t="s">
        <v>62</v>
      </c>
      <c r="C6881" s="153">
        <v>0.851972305389222</v>
      </c>
      <c r="D6881" s="153">
        <v>0.0628821107784432</v>
      </c>
      <c r="E6881" s="149">
        <v>0.914439225668896</v>
      </c>
      <c r="F6881" s="153">
        <v>0.00362281461744391</v>
      </c>
      <c r="G6881" s="153">
        <v>0.344071806180941</v>
      </c>
      <c r="H6881" s="153">
        <v>0.0345033544035204</v>
      </c>
      <c r="I6881" s="153">
        <v>0.940237121770957</v>
      </c>
      <c r="J6881" s="153">
        <v>0.01</v>
      </c>
      <c r="K6881" s="151">
        <v>0.914439</v>
      </c>
      <c r="L6881" s="151">
        <v>11.36517</v>
      </c>
    </row>
    <row r="6882">
      <c r="A6882" s="152" t="s">
        <v>87</v>
      </c>
      <c r="B6882" s="152" t="s">
        <v>82</v>
      </c>
      <c r="C6882" s="153">
        <v>-0.00715692849080334</v>
      </c>
      <c r="D6882" s="153">
        <v>-0.103114633822455</v>
      </c>
      <c r="E6882" s="149">
        <v>0.914592621325354</v>
      </c>
      <c r="F6882" s="153">
        <v>2.48653875263125E-4</v>
      </c>
      <c r="G6882" s="153">
        <v>0.957965631709894</v>
      </c>
      <c r="H6882" s="153">
        <v>0.00180790767970549</v>
      </c>
      <c r="I6882" s="153">
        <v>0.555128122395012</v>
      </c>
      <c r="J6882" s="153">
        <v>0.359167295478885</v>
      </c>
      <c r="K6882" s="151">
        <v>0.914593</v>
      </c>
      <c r="L6882" s="151">
        <v>11.40497</v>
      </c>
    </row>
    <row r="6883">
      <c r="A6883" s="152" t="s">
        <v>82</v>
      </c>
      <c r="B6883" s="152" t="s">
        <v>87</v>
      </c>
      <c r="C6883" s="153">
        <v>0.00715692849080334</v>
      </c>
      <c r="D6883" s="153">
        <v>-0.103114633822455</v>
      </c>
      <c r="E6883" s="149">
        <v>0.914592621325354</v>
      </c>
      <c r="F6883" s="153">
        <v>2.48653875263127E-4</v>
      </c>
      <c r="G6883" s="153">
        <v>0.957965631709894</v>
      </c>
      <c r="H6883" s="153">
        <v>0.00180790767970549</v>
      </c>
      <c r="I6883" s="153">
        <v>0.555128122395012</v>
      </c>
      <c r="J6883" s="153">
        <v>0.359167295478885</v>
      </c>
      <c r="K6883" s="151">
        <v>0.914593</v>
      </c>
      <c r="L6883" s="151">
        <v>11.38599</v>
      </c>
    </row>
    <row r="6884">
      <c r="A6884" s="152" t="s">
        <v>75</v>
      </c>
      <c r="B6884" s="152" t="s">
        <v>90</v>
      </c>
      <c r="C6884" s="153">
        <v>-0.335920315196955</v>
      </c>
      <c r="D6884" s="153">
        <v>-0.0146924604876857</v>
      </c>
      <c r="E6884" s="149">
        <v>0.914709138526073</v>
      </c>
      <c r="F6884" s="153">
        <v>0.324290449821149</v>
      </c>
      <c r="G6884" s="153">
        <v>0.0412148127147892</v>
      </c>
      <c r="H6884" s="153">
        <v>0.765299855003629</v>
      </c>
      <c r="I6884" s="153">
        <v>0.048367819101619</v>
      </c>
      <c r="J6884" s="153">
        <v>0.01</v>
      </c>
      <c r="K6884" s="151">
        <v>0.914709</v>
      </c>
      <c r="L6884" s="151">
        <v>11.42547</v>
      </c>
    </row>
    <row r="6885">
      <c r="A6885" s="152" t="s">
        <v>90</v>
      </c>
      <c r="B6885" s="152" t="s">
        <v>75</v>
      </c>
      <c r="C6885" s="153">
        <v>0.335920315196955</v>
      </c>
      <c r="D6885" s="153">
        <v>-0.0146924604876857</v>
      </c>
      <c r="E6885" s="149">
        <v>0.914709138526073</v>
      </c>
      <c r="F6885" s="153">
        <v>0.324290449821149</v>
      </c>
      <c r="G6885" s="153">
        <v>0.0412148127147892</v>
      </c>
      <c r="H6885" s="153">
        <v>0.765299855003629</v>
      </c>
      <c r="I6885" s="153">
        <v>0.048367819101619</v>
      </c>
      <c r="J6885" s="153">
        <v>0.01</v>
      </c>
      <c r="K6885" s="151">
        <v>0.914709</v>
      </c>
      <c r="L6885" s="151">
        <v>11.44457</v>
      </c>
    </row>
    <row r="6886">
      <c r="A6886" s="152" t="s">
        <v>444</v>
      </c>
      <c r="B6886" s="152" t="s">
        <v>78</v>
      </c>
      <c r="C6886" s="153">
        <v>-0.0341425315977233</v>
      </c>
      <c r="D6886" s="153">
        <v>-0.49729063239921</v>
      </c>
      <c r="E6886" s="149">
        <v>0.914715445054516</v>
      </c>
      <c r="F6886" s="154">
        <v>6.22734255878096E-5</v>
      </c>
      <c r="G6886" s="153">
        <v>0.723056847385293</v>
      </c>
      <c r="H6886" s="153">
        <v>0.00115193792887327</v>
      </c>
      <c r="I6886" s="153">
        <v>0.961063597957277</v>
      </c>
      <c r="J6886" s="153">
        <v>0.382212563768517</v>
      </c>
      <c r="K6886" s="151">
        <v>0.914715</v>
      </c>
      <c r="L6886" s="151">
        <v>11.48306</v>
      </c>
    </row>
    <row r="6887">
      <c r="A6887" s="152" t="s">
        <v>78</v>
      </c>
      <c r="B6887" s="152" t="s">
        <v>444</v>
      </c>
      <c r="C6887" s="153">
        <v>0.0341425315977233</v>
      </c>
      <c r="D6887" s="153">
        <v>-0.49729063239921</v>
      </c>
      <c r="E6887" s="149">
        <v>0.914715445054516</v>
      </c>
      <c r="F6887" s="154">
        <v>6.22734255878093E-5</v>
      </c>
      <c r="G6887" s="153">
        <v>0.723056847385293</v>
      </c>
      <c r="H6887" s="153">
        <v>0.00115193792887327</v>
      </c>
      <c r="I6887" s="153">
        <v>0.961063597957277</v>
      </c>
      <c r="J6887" s="153">
        <v>0.382212563768517</v>
      </c>
      <c r="K6887" s="151">
        <v>0.914715</v>
      </c>
      <c r="L6887" s="151">
        <v>11.46382</v>
      </c>
    </row>
    <row r="6888">
      <c r="A6888" s="152" t="s">
        <v>83</v>
      </c>
      <c r="B6888" s="152" t="s">
        <v>166</v>
      </c>
      <c r="C6888" s="153">
        <v>-0.490385644624841</v>
      </c>
      <c r="D6888" s="153">
        <v>-0.0504844864484821</v>
      </c>
      <c r="E6888" s="149">
        <v>0.91581788004942</v>
      </c>
      <c r="F6888" s="153">
        <v>0.00166422223691361</v>
      </c>
      <c r="G6888" s="153">
        <v>0.644940003746484</v>
      </c>
      <c r="H6888" s="153">
        <v>0.631273360365474</v>
      </c>
      <c r="I6888" s="153">
        <v>0.883829643562971</v>
      </c>
      <c r="J6888" s="153">
        <v>0.01</v>
      </c>
      <c r="K6888" s="151">
        <v>0.915818</v>
      </c>
      <c r="L6888" s="151">
        <v>11.53561</v>
      </c>
    </row>
    <row r="6889">
      <c r="A6889" s="152" t="s">
        <v>166</v>
      </c>
      <c r="B6889" s="152" t="s">
        <v>83</v>
      </c>
      <c r="C6889" s="153">
        <v>0.490385644624841</v>
      </c>
      <c r="D6889" s="153">
        <v>-0.0504844864484821</v>
      </c>
      <c r="E6889" s="149">
        <v>0.91581788004942</v>
      </c>
      <c r="F6889" s="153">
        <v>0.00166422223691365</v>
      </c>
      <c r="G6889" s="153">
        <v>0.644940003746484</v>
      </c>
      <c r="H6889" s="153">
        <v>0.631273360365474</v>
      </c>
      <c r="I6889" s="153">
        <v>0.883829643562971</v>
      </c>
      <c r="J6889" s="153">
        <v>0.01</v>
      </c>
      <c r="K6889" s="151">
        <v>0.915818</v>
      </c>
      <c r="L6889" s="151">
        <v>11.51622</v>
      </c>
    </row>
    <row r="6890">
      <c r="A6890" s="152" t="s">
        <v>21</v>
      </c>
      <c r="B6890" s="152" t="s">
        <v>191</v>
      </c>
      <c r="C6890" s="153">
        <v>-1.14647672660324</v>
      </c>
      <c r="D6890" s="153">
        <v>0.153418347965795</v>
      </c>
      <c r="E6890" s="149">
        <v>0.915909629274051</v>
      </c>
      <c r="F6890" s="153">
        <v>6.487426780643E-4</v>
      </c>
      <c r="G6890" s="153">
        <v>0.559979269059813</v>
      </c>
      <c r="H6890" s="153">
        <v>2.22907294049837E-4</v>
      </c>
      <c r="I6890" s="153">
        <v>0.0710420073213096</v>
      </c>
      <c r="J6890" s="153">
        <v>0.424035024020805</v>
      </c>
      <c r="K6890" s="151">
        <v>0.91591</v>
      </c>
      <c r="L6890" s="151">
        <v>11.55622</v>
      </c>
    </row>
    <row r="6891">
      <c r="A6891" s="152" t="s">
        <v>191</v>
      </c>
      <c r="B6891" s="152" t="s">
        <v>21</v>
      </c>
      <c r="C6891" s="153">
        <v>1.14647672660324</v>
      </c>
      <c r="D6891" s="153">
        <v>0.153418347965795</v>
      </c>
      <c r="E6891" s="149">
        <v>0.915909629274051</v>
      </c>
      <c r="F6891" s="153">
        <v>6.48742678064327E-4</v>
      </c>
      <c r="G6891" s="153">
        <v>0.559979269059813</v>
      </c>
      <c r="H6891" s="153">
        <v>2.22907294049837E-4</v>
      </c>
      <c r="I6891" s="153">
        <v>0.0710420073213096</v>
      </c>
      <c r="J6891" s="153">
        <v>0.424035024020805</v>
      </c>
      <c r="K6891" s="151">
        <v>0.91591</v>
      </c>
      <c r="L6891" s="151">
        <v>11.57574</v>
      </c>
    </row>
    <row r="6892">
      <c r="A6892" s="152" t="s">
        <v>102</v>
      </c>
      <c r="B6892" s="152" t="s">
        <v>198</v>
      </c>
      <c r="C6892" s="153">
        <v>-0.905758610138374</v>
      </c>
      <c r="D6892" s="153">
        <v>0.031840147213817</v>
      </c>
      <c r="E6892" s="149">
        <v>0.915913911534846</v>
      </c>
      <c r="F6892" s="153">
        <v>0.492104171112761</v>
      </c>
      <c r="G6892" s="153">
        <v>0.260687160101053</v>
      </c>
      <c r="H6892" s="153">
        <v>0.0137986051339336</v>
      </c>
      <c r="I6892" s="153">
        <v>0.872247186821415</v>
      </c>
      <c r="J6892" s="153">
        <v>0.01</v>
      </c>
      <c r="K6892" s="151">
        <v>0.915914</v>
      </c>
      <c r="L6892" s="151">
        <v>11.59538</v>
      </c>
    </row>
    <row r="6893">
      <c r="A6893" s="152" t="s">
        <v>198</v>
      </c>
      <c r="B6893" s="152" t="s">
        <v>102</v>
      </c>
      <c r="C6893" s="153">
        <v>0.905758610138374</v>
      </c>
      <c r="D6893" s="153">
        <v>0.031840147213817</v>
      </c>
      <c r="E6893" s="149">
        <v>0.915913911534846</v>
      </c>
      <c r="F6893" s="153">
        <v>0.492104171112761</v>
      </c>
      <c r="G6893" s="153">
        <v>0.260687160101053</v>
      </c>
      <c r="H6893" s="153">
        <v>0.0137986051339336</v>
      </c>
      <c r="I6893" s="153">
        <v>0.872247186821415</v>
      </c>
      <c r="J6893" s="153">
        <v>0.01</v>
      </c>
      <c r="K6893" s="151">
        <v>0.915914</v>
      </c>
      <c r="L6893" s="151">
        <v>11.61503</v>
      </c>
    </row>
    <row r="6894">
      <c r="A6894" s="152" t="s">
        <v>184</v>
      </c>
      <c r="B6894" s="152" t="s">
        <v>449</v>
      </c>
      <c r="C6894" s="153">
        <v>-0.49376751454305</v>
      </c>
      <c r="D6894" s="153">
        <v>-0.150115290138553</v>
      </c>
      <c r="E6894" s="149">
        <v>0.915984200728738</v>
      </c>
      <c r="F6894" s="153">
        <v>0.17541115778051</v>
      </c>
      <c r="G6894" s="153">
        <v>0.54825560196864</v>
      </c>
      <c r="H6894" s="153">
        <v>0.0200150265673302</v>
      </c>
      <c r="I6894" s="153">
        <v>0.941818335619262</v>
      </c>
      <c r="J6894" s="153">
        <v>0.01</v>
      </c>
      <c r="K6894" s="151">
        <v>0.915984</v>
      </c>
      <c r="L6894" s="151">
        <v>11.65543</v>
      </c>
    </row>
    <row r="6895">
      <c r="A6895" s="152" t="s">
        <v>449</v>
      </c>
      <c r="B6895" s="152" t="s">
        <v>184</v>
      </c>
      <c r="C6895" s="153">
        <v>0.49376751454305</v>
      </c>
      <c r="D6895" s="153">
        <v>-0.150115290138553</v>
      </c>
      <c r="E6895" s="149">
        <v>0.915984200728738</v>
      </c>
      <c r="F6895" s="153">
        <v>0.17541115778051</v>
      </c>
      <c r="G6895" s="153">
        <v>0.54825560196864</v>
      </c>
      <c r="H6895" s="153">
        <v>0.0200150265673302</v>
      </c>
      <c r="I6895" s="153">
        <v>0.941818335619262</v>
      </c>
      <c r="J6895" s="153">
        <v>0.01</v>
      </c>
      <c r="K6895" s="151">
        <v>0.915984</v>
      </c>
      <c r="L6895" s="151">
        <v>11.63564</v>
      </c>
    </row>
    <row r="6896">
      <c r="A6896" s="152" t="s">
        <v>87</v>
      </c>
      <c r="B6896" s="152" t="s">
        <v>90</v>
      </c>
      <c r="C6896" s="153">
        <v>-0.319146056104024</v>
      </c>
      <c r="D6896" s="153">
        <v>0.073216186613126</v>
      </c>
      <c r="E6896" s="149">
        <v>0.91610395865897</v>
      </c>
      <c r="F6896" s="153">
        <v>4.78757478767608E-4</v>
      </c>
      <c r="G6896" s="153">
        <v>0.691851932303568</v>
      </c>
      <c r="H6896" s="153">
        <v>0.00253566280286274</v>
      </c>
      <c r="I6896" s="153">
        <v>0.791716120307685</v>
      </c>
      <c r="J6896" s="153">
        <v>0.342241143121695</v>
      </c>
      <c r="K6896" s="151">
        <v>0.916104</v>
      </c>
      <c r="L6896" s="151">
        <v>11.69674</v>
      </c>
    </row>
    <row r="6897">
      <c r="A6897" s="152" t="s">
        <v>90</v>
      </c>
      <c r="B6897" s="152" t="s">
        <v>87</v>
      </c>
      <c r="C6897" s="153">
        <v>0.319146056104024</v>
      </c>
      <c r="D6897" s="153">
        <v>0.073216186613126</v>
      </c>
      <c r="E6897" s="149">
        <v>0.91610395865897</v>
      </c>
      <c r="F6897" s="153">
        <v>4.78757478767604E-4</v>
      </c>
      <c r="G6897" s="153">
        <v>0.691851932303568</v>
      </c>
      <c r="H6897" s="153">
        <v>0.00253566280286274</v>
      </c>
      <c r="I6897" s="153">
        <v>0.791716120307685</v>
      </c>
      <c r="J6897" s="153">
        <v>0.342241143121695</v>
      </c>
      <c r="K6897" s="151">
        <v>0.916104</v>
      </c>
      <c r="L6897" s="151">
        <v>11.67681</v>
      </c>
    </row>
    <row r="6898">
      <c r="A6898" s="152" t="s">
        <v>86</v>
      </c>
      <c r="B6898" s="152" t="s">
        <v>172</v>
      </c>
      <c r="C6898" s="153">
        <v>-0.00522668892825265</v>
      </c>
      <c r="D6898" s="153">
        <v>-0.202037664674182</v>
      </c>
      <c r="E6898" s="149">
        <v>0.916432084222654</v>
      </c>
      <c r="F6898" s="154">
        <v>6.52441195119381E-7</v>
      </c>
      <c r="G6898" s="153">
        <v>0.832552989673765</v>
      </c>
      <c r="H6898" s="153">
        <v>0.00203693836266047</v>
      </c>
      <c r="I6898" s="153">
        <v>0.97199053108597</v>
      </c>
      <c r="J6898" s="153">
        <v>0.01</v>
      </c>
      <c r="K6898" s="151">
        <v>0.916432</v>
      </c>
      <c r="L6898" s="151">
        <v>11.741</v>
      </c>
    </row>
    <row r="6899">
      <c r="A6899" s="152" t="s">
        <v>172</v>
      </c>
      <c r="B6899" s="152" t="s">
        <v>86</v>
      </c>
      <c r="C6899" s="153">
        <v>0.00522668892825265</v>
      </c>
      <c r="D6899" s="153">
        <v>-0.202037664674182</v>
      </c>
      <c r="E6899" s="149">
        <v>0.916432084222654</v>
      </c>
      <c r="F6899" s="154">
        <v>6.52441195119381E-7</v>
      </c>
      <c r="G6899" s="153">
        <v>0.832552989673765</v>
      </c>
      <c r="H6899" s="153">
        <v>0.00203693836266047</v>
      </c>
      <c r="I6899" s="153">
        <v>0.97199053108597</v>
      </c>
      <c r="J6899" s="153">
        <v>0.01</v>
      </c>
      <c r="K6899" s="151">
        <v>0.916432</v>
      </c>
      <c r="L6899" s="151">
        <v>11.72093</v>
      </c>
    </row>
    <row r="6900">
      <c r="A6900" s="152" t="s">
        <v>62</v>
      </c>
      <c r="B6900" s="152" t="s">
        <v>40</v>
      </c>
      <c r="C6900" s="153">
        <v>0.180330322547626</v>
      </c>
      <c r="D6900" s="153">
        <v>-0.00768016908680014</v>
      </c>
      <c r="E6900" s="149">
        <v>0.916878406375853</v>
      </c>
      <c r="F6900" s="153">
        <v>0.00499647473014303</v>
      </c>
      <c r="G6900" s="153">
        <v>0.715043028335212</v>
      </c>
      <c r="H6900" s="153">
        <v>0.465613958616321</v>
      </c>
      <c r="I6900" s="153">
        <v>0.766025745118766</v>
      </c>
      <c r="J6900" s="153">
        <v>0.01</v>
      </c>
      <c r="K6900" s="151">
        <v>0.916878</v>
      </c>
      <c r="L6900" s="151">
        <v>11.76687</v>
      </c>
    </row>
    <row r="6901">
      <c r="A6901" s="152" t="s">
        <v>40</v>
      </c>
      <c r="B6901" s="152" t="s">
        <v>62</v>
      </c>
      <c r="C6901" s="153">
        <v>-0.180330322547626</v>
      </c>
      <c r="D6901" s="153">
        <v>-0.00768016908680014</v>
      </c>
      <c r="E6901" s="149">
        <v>0.916878406375853</v>
      </c>
      <c r="F6901" s="153">
        <v>0.00499647473014312</v>
      </c>
      <c r="G6901" s="153">
        <v>0.715043028335212</v>
      </c>
      <c r="H6901" s="153">
        <v>0.465613958616321</v>
      </c>
      <c r="I6901" s="153">
        <v>0.766025745118766</v>
      </c>
      <c r="J6901" s="153">
        <v>0.01</v>
      </c>
      <c r="K6901" s="151">
        <v>0.916878</v>
      </c>
      <c r="L6901" s="151">
        <v>11.78709</v>
      </c>
    </row>
    <row r="6902">
      <c r="A6902" s="152" t="s">
        <v>71</v>
      </c>
      <c r="B6902" s="152" t="s">
        <v>87</v>
      </c>
      <c r="C6902" s="153">
        <v>-0.0150257485155883</v>
      </c>
      <c r="D6902" s="153">
        <v>-0.10798683481833</v>
      </c>
      <c r="E6902" s="149">
        <v>0.917611610594428</v>
      </c>
      <c r="F6902" s="153">
        <v>3.33637561795837E-4</v>
      </c>
      <c r="G6902" s="153">
        <v>0.550855762097229</v>
      </c>
      <c r="H6902" s="153">
        <v>0.00224640432643468</v>
      </c>
      <c r="I6902" s="153">
        <v>0.851222369648439</v>
      </c>
      <c r="J6902" s="153">
        <v>0.347890992584148</v>
      </c>
      <c r="K6902" s="151">
        <v>0.917612</v>
      </c>
      <c r="L6902" s="151">
        <v>11.83719</v>
      </c>
    </row>
    <row r="6903">
      <c r="A6903" s="152" t="s">
        <v>87</v>
      </c>
      <c r="B6903" s="152" t="s">
        <v>71</v>
      </c>
      <c r="C6903" s="153">
        <v>0.0150257485155883</v>
      </c>
      <c r="D6903" s="153">
        <v>-0.10798683481833</v>
      </c>
      <c r="E6903" s="149">
        <v>0.917611610594428</v>
      </c>
      <c r="F6903" s="153">
        <v>3.33637561795837E-4</v>
      </c>
      <c r="G6903" s="153">
        <v>0.550855762097229</v>
      </c>
      <c r="H6903" s="153">
        <v>0.00224640432643468</v>
      </c>
      <c r="I6903" s="153">
        <v>0.851222369648439</v>
      </c>
      <c r="J6903" s="153">
        <v>0.347890992584148</v>
      </c>
      <c r="K6903" s="151">
        <v>0.917612</v>
      </c>
      <c r="L6903" s="151">
        <v>11.81682</v>
      </c>
    </row>
    <row r="6904">
      <c r="A6904" s="152" t="s">
        <v>62</v>
      </c>
      <c r="B6904" s="152" t="s">
        <v>157</v>
      </c>
      <c r="C6904" s="153">
        <v>-0.451161857149641</v>
      </c>
      <c r="D6904" s="153">
        <v>0.0681367231977523</v>
      </c>
      <c r="E6904" s="149">
        <v>0.918207900761632</v>
      </c>
      <c r="F6904" s="153">
        <v>0.064389899847676</v>
      </c>
      <c r="G6904" s="153">
        <v>0.481198074086048</v>
      </c>
      <c r="H6904" s="153">
        <v>0.647000807640405</v>
      </c>
      <c r="I6904" s="153">
        <v>0.946531262960244</v>
      </c>
      <c r="J6904" s="153">
        <v>0.01</v>
      </c>
      <c r="K6904" s="151">
        <v>0.918208</v>
      </c>
      <c r="L6904" s="151">
        <v>11.86534</v>
      </c>
    </row>
    <row r="6905">
      <c r="A6905" s="152" t="s">
        <v>157</v>
      </c>
      <c r="B6905" s="152" t="s">
        <v>62</v>
      </c>
      <c r="C6905" s="153">
        <v>0.451161857149641</v>
      </c>
      <c r="D6905" s="153">
        <v>0.0681367231977523</v>
      </c>
      <c r="E6905" s="149">
        <v>0.918207900761632</v>
      </c>
      <c r="F6905" s="153">
        <v>0.0643898998476774</v>
      </c>
      <c r="G6905" s="153">
        <v>0.481198074086048</v>
      </c>
      <c r="H6905" s="153">
        <v>0.647000807640405</v>
      </c>
      <c r="I6905" s="153">
        <v>0.946531262960244</v>
      </c>
      <c r="J6905" s="153">
        <v>0.01</v>
      </c>
      <c r="K6905" s="151">
        <v>0.918208</v>
      </c>
      <c r="L6905" s="151">
        <v>11.88587</v>
      </c>
    </row>
    <row r="6906">
      <c r="A6906" s="152" t="s">
        <v>68</v>
      </c>
      <c r="B6906" s="152" t="s">
        <v>163</v>
      </c>
      <c r="C6906" s="153">
        <v>-2.23769014992627</v>
      </c>
      <c r="D6906" s="153">
        <v>-0.0662956786928458</v>
      </c>
      <c r="E6906" s="149">
        <v>0.918258706481858</v>
      </c>
      <c r="F6906" s="153">
        <v>0.00394908599275066</v>
      </c>
      <c r="G6906" s="153">
        <v>0.0104563418200165</v>
      </c>
      <c r="H6906" s="153">
        <v>0.0049302500682084</v>
      </c>
      <c r="I6906" s="153">
        <v>0.00199447322776927</v>
      </c>
      <c r="J6906" s="153">
        <v>0.266078286401704</v>
      </c>
      <c r="K6906" s="151">
        <v>0.918259</v>
      </c>
      <c r="L6906" s="151">
        <v>11.9278</v>
      </c>
    </row>
    <row r="6907">
      <c r="A6907" s="152" t="s">
        <v>163</v>
      </c>
      <c r="B6907" s="152" t="s">
        <v>68</v>
      </c>
      <c r="C6907" s="153">
        <v>2.23769014992627</v>
      </c>
      <c r="D6907" s="153">
        <v>-0.0662956786928458</v>
      </c>
      <c r="E6907" s="149">
        <v>0.918258706481858</v>
      </c>
      <c r="F6907" s="153">
        <v>0.00394908599275081</v>
      </c>
      <c r="G6907" s="153">
        <v>0.0104563418200165</v>
      </c>
      <c r="H6907" s="153">
        <v>0.0049302500682084</v>
      </c>
      <c r="I6907" s="153">
        <v>0.00199447322776927</v>
      </c>
      <c r="J6907" s="153">
        <v>0.266078286401704</v>
      </c>
      <c r="K6907" s="151">
        <v>0.918259</v>
      </c>
      <c r="L6907" s="151">
        <v>11.90713</v>
      </c>
    </row>
    <row r="6908">
      <c r="A6908" s="152" t="s">
        <v>142</v>
      </c>
      <c r="B6908" s="152" t="s">
        <v>19</v>
      </c>
      <c r="C6908" s="153">
        <v>0.923392575619678</v>
      </c>
      <c r="D6908" s="153">
        <v>-0.0809628460599212</v>
      </c>
      <c r="E6908" s="149">
        <v>0.919816660067857</v>
      </c>
      <c r="F6908" s="153">
        <v>0.289425222375739</v>
      </c>
      <c r="G6908" s="153">
        <v>0.588691753496808</v>
      </c>
      <c r="H6908" s="153">
        <v>0.237039644694102</v>
      </c>
      <c r="I6908" s="153">
        <v>0.784231971091118</v>
      </c>
      <c r="J6908" s="153">
        <v>0.01</v>
      </c>
      <c r="K6908" s="151">
        <v>0.919817</v>
      </c>
      <c r="L6908" s="151">
        <v>11.98967</v>
      </c>
    </row>
    <row r="6909">
      <c r="A6909" s="152" t="s">
        <v>19</v>
      </c>
      <c r="B6909" s="152" t="s">
        <v>142</v>
      </c>
      <c r="C6909" s="153">
        <v>-0.923392575619678</v>
      </c>
      <c r="D6909" s="153">
        <v>-0.0809628460599212</v>
      </c>
      <c r="E6909" s="149">
        <v>0.919816660067857</v>
      </c>
      <c r="F6909" s="153">
        <v>0.289425222375739</v>
      </c>
      <c r="G6909" s="153">
        <v>0.588691753496808</v>
      </c>
      <c r="H6909" s="153">
        <v>0.237039644694102</v>
      </c>
      <c r="I6909" s="153">
        <v>0.784231971091118</v>
      </c>
      <c r="J6909" s="153">
        <v>0.01</v>
      </c>
      <c r="K6909" s="151">
        <v>0.919817</v>
      </c>
      <c r="L6909" s="151">
        <v>11.96881</v>
      </c>
    </row>
    <row r="6910">
      <c r="A6910" s="152" t="s">
        <v>67</v>
      </c>
      <c r="B6910" s="152" t="s">
        <v>58</v>
      </c>
      <c r="C6910" s="153">
        <v>0.197367948960303</v>
      </c>
      <c r="D6910" s="153">
        <v>-0.00909715500945187</v>
      </c>
      <c r="E6910" s="149">
        <v>0.920106028765828</v>
      </c>
      <c r="F6910" s="154">
        <v>8.90377708904979E-5</v>
      </c>
      <c r="G6910" s="153">
        <v>0.85294319068344</v>
      </c>
      <c r="H6910" s="153">
        <v>0.0302985414424197</v>
      </c>
      <c r="I6910" s="153">
        <v>0.287196892642268</v>
      </c>
      <c r="J6910" s="153">
        <v>0.115401497446421</v>
      </c>
      <c r="K6910" s="151">
        <v>0.920106</v>
      </c>
      <c r="L6910" s="151">
        <v>12.01437</v>
      </c>
    </row>
    <row r="6911">
      <c r="A6911" s="152" t="s">
        <v>58</v>
      </c>
      <c r="B6911" s="152" t="s">
        <v>67</v>
      </c>
      <c r="C6911" s="153">
        <v>-0.197367948960303</v>
      </c>
      <c r="D6911" s="153">
        <v>-0.00909715500945187</v>
      </c>
      <c r="E6911" s="149">
        <v>0.920106028765828</v>
      </c>
      <c r="F6911" s="154">
        <v>8.90377708904992E-5</v>
      </c>
      <c r="G6911" s="153">
        <v>0.85294319068344</v>
      </c>
      <c r="H6911" s="153">
        <v>0.0302985414424197</v>
      </c>
      <c r="I6911" s="153">
        <v>0.287196892642268</v>
      </c>
      <c r="J6911" s="153">
        <v>0.115401497446421</v>
      </c>
      <c r="K6911" s="151">
        <v>0.920106</v>
      </c>
      <c r="L6911" s="151">
        <v>12.03537</v>
      </c>
    </row>
    <row r="6912">
      <c r="A6912" s="152" t="s">
        <v>79</v>
      </c>
      <c r="B6912" s="152" t="s">
        <v>197</v>
      </c>
      <c r="C6912" s="153">
        <v>-1.38426602771761</v>
      </c>
      <c r="D6912" s="153">
        <v>0.0257267994481879</v>
      </c>
      <c r="E6912" s="149">
        <v>0.920288001366498</v>
      </c>
      <c r="F6912" s="153">
        <v>0.400743080288098</v>
      </c>
      <c r="G6912" s="153">
        <v>0.842212428211654</v>
      </c>
      <c r="H6912" s="153">
        <v>0.785234223902693</v>
      </c>
      <c r="I6912" s="153">
        <v>0.0853429878769554</v>
      </c>
      <c r="J6912" s="153">
        <v>0.01</v>
      </c>
      <c r="K6912" s="151">
        <v>0.920288</v>
      </c>
      <c r="L6912" s="151">
        <v>12.07999</v>
      </c>
    </row>
    <row r="6913">
      <c r="A6913" s="152" t="s">
        <v>197</v>
      </c>
      <c r="B6913" s="152" t="s">
        <v>79</v>
      </c>
      <c r="C6913" s="153">
        <v>1.38426602771761</v>
      </c>
      <c r="D6913" s="153">
        <v>0.0257267994481879</v>
      </c>
      <c r="E6913" s="149">
        <v>0.920288001366498</v>
      </c>
      <c r="F6913" s="153">
        <v>0.400743080288106</v>
      </c>
      <c r="G6913" s="153">
        <v>0.842212428211654</v>
      </c>
      <c r="H6913" s="153">
        <v>0.785234223902693</v>
      </c>
      <c r="I6913" s="153">
        <v>0.0853429878769554</v>
      </c>
      <c r="J6913" s="153">
        <v>0.01</v>
      </c>
      <c r="K6913" s="151">
        <v>0.920288</v>
      </c>
      <c r="L6913" s="151">
        <v>12.05884</v>
      </c>
    </row>
    <row r="6914">
      <c r="A6914" s="152" t="s">
        <v>30</v>
      </c>
      <c r="B6914" s="152" t="s">
        <v>82</v>
      </c>
      <c r="C6914" s="153">
        <v>0.140439303165498</v>
      </c>
      <c r="D6914" s="153">
        <v>-0.0118075400274254</v>
      </c>
      <c r="E6914" s="149">
        <v>0.920724448237184</v>
      </c>
      <c r="F6914" s="153">
        <v>0.381471093525169</v>
      </c>
      <c r="G6914" s="153">
        <v>0.632263573921167</v>
      </c>
      <c r="H6914" s="153">
        <v>0.117402585238769</v>
      </c>
      <c r="I6914" s="153">
        <v>0.196322920768107</v>
      </c>
      <c r="J6914" s="153">
        <v>0.01</v>
      </c>
      <c r="K6914" s="151">
        <v>0.920724</v>
      </c>
      <c r="L6914" s="151">
        <v>12.12828</v>
      </c>
    </row>
    <row r="6915">
      <c r="A6915" s="152" t="s">
        <v>82</v>
      </c>
      <c r="B6915" s="152" t="s">
        <v>30</v>
      </c>
      <c r="C6915" s="153">
        <v>-0.140439303165498</v>
      </c>
      <c r="D6915" s="153">
        <v>-0.0118075400274254</v>
      </c>
      <c r="E6915" s="149">
        <v>0.920724448237184</v>
      </c>
      <c r="F6915" s="153">
        <v>0.381471093525152</v>
      </c>
      <c r="G6915" s="153">
        <v>0.632263573921167</v>
      </c>
      <c r="H6915" s="153">
        <v>0.117402585238769</v>
      </c>
      <c r="I6915" s="153">
        <v>0.196322920768107</v>
      </c>
      <c r="J6915" s="153">
        <v>0.01</v>
      </c>
      <c r="K6915" s="151">
        <v>0.920724</v>
      </c>
      <c r="L6915" s="151">
        <v>12.10696</v>
      </c>
    </row>
    <row r="6916">
      <c r="A6916" s="152" t="s">
        <v>15</v>
      </c>
      <c r="B6916" s="152" t="s">
        <v>16</v>
      </c>
      <c r="C6916" s="153">
        <v>0.0906860323728003</v>
      </c>
      <c r="D6916" s="153">
        <v>-0.027075724444422</v>
      </c>
      <c r="E6916" s="149">
        <v>0.920829226645664</v>
      </c>
      <c r="F6916" s="153">
        <v>0.334928373127896</v>
      </c>
      <c r="G6916" s="153">
        <v>0.476550415738219</v>
      </c>
      <c r="H6916" s="153">
        <v>0.25729559125608</v>
      </c>
      <c r="I6916" s="153">
        <v>0.982226713615731</v>
      </c>
      <c r="J6916" s="153">
        <v>0.01</v>
      </c>
      <c r="K6916" s="151">
        <v>0.920829</v>
      </c>
      <c r="L6916" s="151">
        <v>12.17252</v>
      </c>
    </row>
    <row r="6917">
      <c r="A6917" s="152" t="s">
        <v>16</v>
      </c>
      <c r="B6917" s="152" t="s">
        <v>15</v>
      </c>
      <c r="C6917" s="153">
        <v>-0.0906860323728003</v>
      </c>
      <c r="D6917" s="153">
        <v>-0.027075724444422</v>
      </c>
      <c r="E6917" s="149">
        <v>0.920829226645664</v>
      </c>
      <c r="F6917" s="153">
        <v>0.334928373127896</v>
      </c>
      <c r="G6917" s="153">
        <v>0.476550415738219</v>
      </c>
      <c r="H6917" s="153">
        <v>0.25729559125608</v>
      </c>
      <c r="I6917" s="153">
        <v>0.982226713615731</v>
      </c>
      <c r="J6917" s="153">
        <v>0.01</v>
      </c>
      <c r="K6917" s="151">
        <v>0.920829</v>
      </c>
      <c r="L6917" s="151">
        <v>12.15105</v>
      </c>
    </row>
    <row r="6918">
      <c r="A6918" s="152" t="s">
        <v>166</v>
      </c>
      <c r="B6918" s="152" t="s">
        <v>198</v>
      </c>
      <c r="C6918" s="153">
        <v>-0.858986605055205</v>
      </c>
      <c r="D6918" s="153">
        <v>0.0567928519343402</v>
      </c>
      <c r="E6918" s="149">
        <v>0.920929748651798</v>
      </c>
      <c r="F6918" s="153">
        <v>8.00468920947772E-4</v>
      </c>
      <c r="G6918" s="153">
        <v>0.492236354137969</v>
      </c>
      <c r="H6918" s="153">
        <v>0.010663298834287</v>
      </c>
      <c r="I6918" s="153">
        <v>0.785252638787177</v>
      </c>
      <c r="J6918" s="153">
        <v>0.01</v>
      </c>
      <c r="K6918" s="151">
        <v>0.92093</v>
      </c>
      <c r="L6918" s="151">
        <v>12.19539</v>
      </c>
    </row>
    <row r="6919">
      <c r="A6919" s="152" t="s">
        <v>198</v>
      </c>
      <c r="B6919" s="152" t="s">
        <v>166</v>
      </c>
      <c r="C6919" s="153">
        <v>0.858986605055205</v>
      </c>
      <c r="D6919" s="153">
        <v>0.0567928519343402</v>
      </c>
      <c r="E6919" s="149">
        <v>0.920929748651798</v>
      </c>
      <c r="F6919" s="153">
        <v>8.00468920947772E-4</v>
      </c>
      <c r="G6919" s="153">
        <v>0.492236354137969</v>
      </c>
      <c r="H6919" s="153">
        <v>0.010663298834287</v>
      </c>
      <c r="I6919" s="153">
        <v>0.785252638787177</v>
      </c>
      <c r="J6919" s="153">
        <v>0.01</v>
      </c>
      <c r="K6919" s="151">
        <v>0.92093</v>
      </c>
      <c r="L6919" s="151">
        <v>12.21701</v>
      </c>
    </row>
    <row r="6920">
      <c r="A6920" s="152" t="s">
        <v>88</v>
      </c>
      <c r="B6920" s="152" t="s">
        <v>163</v>
      </c>
      <c r="C6920" s="153">
        <v>-2.26756212542298</v>
      </c>
      <c r="D6920" s="153">
        <v>0.037696678214795</v>
      </c>
      <c r="E6920" s="149">
        <v>0.92117550271969</v>
      </c>
      <c r="F6920" s="153">
        <v>1.58983961211516E-4</v>
      </c>
      <c r="G6920" s="153">
        <v>0.579592025950475</v>
      </c>
      <c r="H6920" s="153">
        <v>0.226088631912735</v>
      </c>
      <c r="I6920" s="153">
        <v>0.334633402692166</v>
      </c>
      <c r="J6920" s="153">
        <v>0.01</v>
      </c>
      <c r="K6920" s="151">
        <v>0.921176</v>
      </c>
      <c r="L6920" s="151">
        <v>12.24198</v>
      </c>
    </row>
    <row r="6921">
      <c r="A6921" s="152" t="s">
        <v>163</v>
      </c>
      <c r="B6921" s="152" t="s">
        <v>88</v>
      </c>
      <c r="C6921" s="153">
        <v>2.26756212542298</v>
      </c>
      <c r="D6921" s="153">
        <v>0.037696678214795</v>
      </c>
      <c r="E6921" s="149">
        <v>0.92117550271969</v>
      </c>
      <c r="F6921" s="153">
        <v>1.58983961211516E-4</v>
      </c>
      <c r="G6921" s="153">
        <v>0.579592025950475</v>
      </c>
      <c r="H6921" s="153">
        <v>0.226088631912735</v>
      </c>
      <c r="I6921" s="153">
        <v>0.334633402692166</v>
      </c>
      <c r="J6921" s="153">
        <v>0.01</v>
      </c>
      <c r="K6921" s="151">
        <v>0.921176</v>
      </c>
      <c r="L6921" s="151">
        <v>12.26376</v>
      </c>
    </row>
    <row r="6922">
      <c r="A6922" s="152" t="s">
        <v>377</v>
      </c>
      <c r="B6922" s="152" t="s">
        <v>58</v>
      </c>
      <c r="C6922" s="153">
        <v>1.65947590614269</v>
      </c>
      <c r="D6922" s="153">
        <v>-0.0203896699732927</v>
      </c>
      <c r="E6922" s="149">
        <v>0.921535420124105</v>
      </c>
      <c r="F6922" s="153">
        <v>0.00449168853563196</v>
      </c>
      <c r="G6922" s="153">
        <v>0.304679588700955</v>
      </c>
      <c r="H6922" s="153">
        <v>7.00985624776059E-4</v>
      </c>
      <c r="I6922" s="153">
        <v>0.619551227174759</v>
      </c>
      <c r="J6922" s="153">
        <v>0.59961313149509</v>
      </c>
      <c r="K6922" s="151">
        <v>0.921535</v>
      </c>
      <c r="L6922" s="151">
        <v>12.29042</v>
      </c>
    </row>
    <row r="6923">
      <c r="A6923" s="152" t="s">
        <v>58</v>
      </c>
      <c r="B6923" s="152" t="s">
        <v>377</v>
      </c>
      <c r="C6923" s="153">
        <v>-1.65947590614269</v>
      </c>
      <c r="D6923" s="153">
        <v>-0.0203896699732927</v>
      </c>
      <c r="E6923" s="149">
        <v>0.921535420124105</v>
      </c>
      <c r="F6923" s="153">
        <v>0.00449168853563189</v>
      </c>
      <c r="G6923" s="153">
        <v>0.304679588700955</v>
      </c>
      <c r="H6923" s="153">
        <v>7.00985624776059E-4</v>
      </c>
      <c r="I6923" s="153">
        <v>0.619551227174759</v>
      </c>
      <c r="J6923" s="153">
        <v>0.59961313149509</v>
      </c>
      <c r="K6923" s="151">
        <v>0.921535</v>
      </c>
      <c r="L6923" s="151">
        <v>12.31237</v>
      </c>
    </row>
    <row r="6924">
      <c r="A6924" s="152" t="s">
        <v>112</v>
      </c>
      <c r="B6924" s="152" t="s">
        <v>70</v>
      </c>
      <c r="C6924" s="153">
        <v>0.14054768891563</v>
      </c>
      <c r="D6924" s="153">
        <v>-0.0174604008291638</v>
      </c>
      <c r="E6924" s="149">
        <v>0.921570224116369</v>
      </c>
      <c r="F6924" s="153">
        <v>0.13972315201015</v>
      </c>
      <c r="G6924" s="153">
        <v>0.602493661304169</v>
      </c>
      <c r="H6924" s="153">
        <v>0.0335745960941631</v>
      </c>
      <c r="I6924" s="153">
        <v>0.728433203721399</v>
      </c>
      <c r="J6924" s="153">
        <v>0.01</v>
      </c>
      <c r="K6924" s="151">
        <v>0.92157</v>
      </c>
      <c r="L6924" s="151">
        <v>12.33486</v>
      </c>
    </row>
    <row r="6925">
      <c r="A6925" s="152" t="s">
        <v>70</v>
      </c>
      <c r="B6925" s="152" t="s">
        <v>112</v>
      </c>
      <c r="C6925" s="153">
        <v>-0.14054768891563</v>
      </c>
      <c r="D6925" s="153">
        <v>-0.0174604008291638</v>
      </c>
      <c r="E6925" s="149">
        <v>0.921570224116369</v>
      </c>
      <c r="F6925" s="153">
        <v>0.13972315201015</v>
      </c>
      <c r="G6925" s="153">
        <v>0.602493661304169</v>
      </c>
      <c r="H6925" s="153">
        <v>0.0335745960941631</v>
      </c>
      <c r="I6925" s="153">
        <v>0.728433203721399</v>
      </c>
      <c r="J6925" s="153">
        <v>0.01</v>
      </c>
      <c r="K6925" s="151">
        <v>0.92157</v>
      </c>
      <c r="L6925" s="151">
        <v>12.35697</v>
      </c>
    </row>
    <row r="6926">
      <c r="A6926" s="152" t="s">
        <v>447</v>
      </c>
      <c r="B6926" s="152" t="s">
        <v>344</v>
      </c>
      <c r="C6926" s="153">
        <v>0.399876590550155</v>
      </c>
      <c r="D6926" s="153">
        <v>0.145332778078047</v>
      </c>
      <c r="E6926" s="149">
        <v>0.92179897166417</v>
      </c>
      <c r="F6926" s="153">
        <v>7.40611338467327E-4</v>
      </c>
      <c r="G6926" s="153">
        <v>0.633246633916768</v>
      </c>
      <c r="H6926" s="153">
        <v>0.745429874849118</v>
      </c>
      <c r="I6926" s="153">
        <v>0.998774237560151</v>
      </c>
      <c r="J6926" s="153">
        <v>0.01</v>
      </c>
      <c r="K6926" s="151">
        <v>0.921799</v>
      </c>
      <c r="L6926" s="151">
        <v>12.38223</v>
      </c>
    </row>
    <row r="6927">
      <c r="A6927" s="152" t="s">
        <v>344</v>
      </c>
      <c r="B6927" s="152" t="s">
        <v>447</v>
      </c>
      <c r="C6927" s="153">
        <v>-0.399876590550155</v>
      </c>
      <c r="D6927" s="153">
        <v>0.145332778078047</v>
      </c>
      <c r="E6927" s="149">
        <v>0.92179897166417</v>
      </c>
      <c r="F6927" s="153">
        <v>7.40611338467313E-4</v>
      </c>
      <c r="G6927" s="153">
        <v>0.633246633916768</v>
      </c>
      <c r="H6927" s="153">
        <v>0.745429874849118</v>
      </c>
      <c r="I6927" s="153">
        <v>0.998774237560151</v>
      </c>
      <c r="J6927" s="153">
        <v>0.01</v>
      </c>
      <c r="K6927" s="151">
        <v>0.921799</v>
      </c>
      <c r="L6927" s="151">
        <v>12.4045</v>
      </c>
    </row>
    <row r="6928">
      <c r="A6928" s="152" t="s">
        <v>154</v>
      </c>
      <c r="B6928" s="152" t="s">
        <v>188</v>
      </c>
      <c r="C6928" s="153">
        <v>-0.368972288296861</v>
      </c>
      <c r="D6928" s="153">
        <v>0.130340588328575</v>
      </c>
      <c r="E6928" s="149">
        <v>0.922782840318908</v>
      </c>
      <c r="F6928" s="153">
        <v>0.764055951881274</v>
      </c>
      <c r="G6928" s="153">
        <v>0.276189953946942</v>
      </c>
      <c r="H6928" s="153">
        <v>0.888341172377113</v>
      </c>
      <c r="I6928" s="153">
        <v>0.970800397042839</v>
      </c>
      <c r="J6928" s="153">
        <v>0.01</v>
      </c>
      <c r="K6928" s="151">
        <v>0.922783</v>
      </c>
      <c r="L6928" s="151">
        <v>12.46257</v>
      </c>
    </row>
    <row r="6929">
      <c r="A6929" s="152" t="s">
        <v>188</v>
      </c>
      <c r="B6929" s="152" t="s">
        <v>154</v>
      </c>
      <c r="C6929" s="153">
        <v>0.368972288296861</v>
      </c>
      <c r="D6929" s="153">
        <v>0.130340588328575</v>
      </c>
      <c r="E6929" s="149">
        <v>0.922782840318908</v>
      </c>
      <c r="F6929" s="153">
        <v>0.764055951881274</v>
      </c>
      <c r="G6929" s="153">
        <v>0.276189953946942</v>
      </c>
      <c r="H6929" s="153">
        <v>0.888341172377113</v>
      </c>
      <c r="I6929" s="153">
        <v>0.970800397042839</v>
      </c>
      <c r="J6929" s="153">
        <v>0.01</v>
      </c>
      <c r="K6929" s="151">
        <v>0.922783</v>
      </c>
      <c r="L6929" s="151">
        <v>12.44011</v>
      </c>
    </row>
    <row r="6930">
      <c r="A6930" s="152" t="s">
        <v>151</v>
      </c>
      <c r="B6930" s="152" t="s">
        <v>10</v>
      </c>
      <c r="C6930" s="153">
        <v>0.825024217133795</v>
      </c>
      <c r="D6930" s="153">
        <v>-0.203379269278339</v>
      </c>
      <c r="E6930" s="149">
        <v>0.923263948044746</v>
      </c>
      <c r="F6930" s="153">
        <v>0.0014001040216451</v>
      </c>
      <c r="G6930" s="153">
        <v>0.806342128265269</v>
      </c>
      <c r="H6930" s="153">
        <v>0.0423205421629158</v>
      </c>
      <c r="I6930" s="153">
        <v>0.626801370450493</v>
      </c>
      <c r="J6930" s="153">
        <v>0.153665763021678</v>
      </c>
      <c r="K6930" s="151">
        <v>0.923264</v>
      </c>
      <c r="L6930" s="151">
        <v>12.51424</v>
      </c>
    </row>
    <row r="6931">
      <c r="A6931" s="152" t="s">
        <v>10</v>
      </c>
      <c r="B6931" s="152" t="s">
        <v>151</v>
      </c>
      <c r="C6931" s="153">
        <v>-0.825024217133795</v>
      </c>
      <c r="D6931" s="153">
        <v>-0.203379269278339</v>
      </c>
      <c r="E6931" s="149">
        <v>0.923263948044746</v>
      </c>
      <c r="F6931" s="153">
        <v>0.00140010402164513</v>
      </c>
      <c r="G6931" s="153">
        <v>0.806342128265269</v>
      </c>
      <c r="H6931" s="153">
        <v>0.0423205421629158</v>
      </c>
      <c r="I6931" s="153">
        <v>0.626801370450493</v>
      </c>
      <c r="J6931" s="153">
        <v>0.153665763021678</v>
      </c>
      <c r="K6931" s="151">
        <v>0.923264</v>
      </c>
      <c r="L6931" s="151">
        <v>12.49161</v>
      </c>
    </row>
    <row r="6932">
      <c r="A6932" s="152" t="s">
        <v>12</v>
      </c>
      <c r="B6932" s="152" t="s">
        <v>157</v>
      </c>
      <c r="C6932" s="153">
        <v>-0.615714441162121</v>
      </c>
      <c r="D6932" s="153">
        <v>0.0841905422005236</v>
      </c>
      <c r="E6932" s="149">
        <v>0.923295302828458</v>
      </c>
      <c r="F6932" s="153">
        <v>0.142618695373615</v>
      </c>
      <c r="G6932" s="153">
        <v>0.768837420894862</v>
      </c>
      <c r="H6932" s="153">
        <v>0.456208212742811</v>
      </c>
      <c r="I6932" s="153">
        <v>0.985955789655801</v>
      </c>
      <c r="J6932" s="153">
        <v>0.0119807230810112</v>
      </c>
      <c r="K6932" s="151">
        <v>0.923295</v>
      </c>
      <c r="L6932" s="151">
        <v>12.56017</v>
      </c>
    </row>
    <row r="6933">
      <c r="A6933" s="152" t="s">
        <v>157</v>
      </c>
      <c r="B6933" s="152" t="s">
        <v>12</v>
      </c>
      <c r="C6933" s="153">
        <v>0.615714441162121</v>
      </c>
      <c r="D6933" s="153">
        <v>0.0841905422005236</v>
      </c>
      <c r="E6933" s="149">
        <v>0.923295302828458</v>
      </c>
      <c r="F6933" s="153">
        <v>0.142618695373615</v>
      </c>
      <c r="G6933" s="153">
        <v>0.768837420894862</v>
      </c>
      <c r="H6933" s="153">
        <v>0.456208212742811</v>
      </c>
      <c r="I6933" s="153">
        <v>0.985955789655801</v>
      </c>
      <c r="J6933" s="153">
        <v>0.0119807230810112</v>
      </c>
      <c r="K6933" s="151">
        <v>0.923295</v>
      </c>
      <c r="L6933" s="151">
        <v>12.53738</v>
      </c>
    </row>
    <row r="6934">
      <c r="A6934" s="152" t="s">
        <v>82</v>
      </c>
      <c r="B6934" s="152" t="s">
        <v>13</v>
      </c>
      <c r="C6934" s="153">
        <v>0.0282867557820868</v>
      </c>
      <c r="D6934" s="153">
        <v>-0.00646983934596953</v>
      </c>
      <c r="E6934" s="149">
        <v>0.923347538726991</v>
      </c>
      <c r="F6934" s="153">
        <v>0.0850363950517418</v>
      </c>
      <c r="G6934" s="153">
        <v>0.557795929751537</v>
      </c>
      <c r="H6934" s="153">
        <v>0.5203753952845</v>
      </c>
      <c r="I6934" s="153">
        <v>0.900510236623636</v>
      </c>
      <c r="J6934" s="153">
        <v>0.01</v>
      </c>
      <c r="K6934" s="151">
        <v>0.923348</v>
      </c>
      <c r="L6934" s="151">
        <v>12.60673</v>
      </c>
    </row>
    <row r="6935">
      <c r="A6935" s="152" t="s">
        <v>13</v>
      </c>
      <c r="B6935" s="152" t="s">
        <v>82</v>
      </c>
      <c r="C6935" s="153">
        <v>-0.0282867557820868</v>
      </c>
      <c r="D6935" s="153">
        <v>-0.00646983934596953</v>
      </c>
      <c r="E6935" s="149">
        <v>0.923347538726991</v>
      </c>
      <c r="F6935" s="153">
        <v>0.0850363950517418</v>
      </c>
      <c r="G6935" s="153">
        <v>0.557795929751537</v>
      </c>
      <c r="H6935" s="153">
        <v>0.5203753952845</v>
      </c>
      <c r="I6935" s="153">
        <v>0.900510236623636</v>
      </c>
      <c r="J6935" s="153">
        <v>0.01</v>
      </c>
      <c r="K6935" s="151">
        <v>0.923348</v>
      </c>
      <c r="L6935" s="151">
        <v>12.58376</v>
      </c>
    </row>
    <row r="6936">
      <c r="A6936" s="152" t="s">
        <v>63</v>
      </c>
      <c r="B6936" s="152" t="s">
        <v>200</v>
      </c>
      <c r="C6936" s="153">
        <v>0.259187478459091</v>
      </c>
      <c r="D6936" s="153">
        <v>0.0687488682248744</v>
      </c>
      <c r="E6936" s="149">
        <v>0.92357396801546</v>
      </c>
      <c r="F6936" s="153">
        <v>0.0200280119377688</v>
      </c>
      <c r="G6936" s="153">
        <v>0.711947992106234</v>
      </c>
      <c r="H6936" s="153">
        <v>0.612475793297582</v>
      </c>
      <c r="I6936" s="153">
        <v>0.987654445804495</v>
      </c>
      <c r="J6936" s="153">
        <v>0.01</v>
      </c>
      <c r="K6936" s="151">
        <v>0.923574</v>
      </c>
      <c r="L6936" s="151">
        <v>12.65601</v>
      </c>
    </row>
    <row r="6937">
      <c r="A6937" s="152" t="s">
        <v>200</v>
      </c>
      <c r="B6937" s="152" t="s">
        <v>63</v>
      </c>
      <c r="C6937" s="153">
        <v>-0.259187478459091</v>
      </c>
      <c r="D6937" s="153">
        <v>0.0687488682248744</v>
      </c>
      <c r="E6937" s="149">
        <v>0.92357396801546</v>
      </c>
      <c r="F6937" s="153">
        <v>0.0200280119377686</v>
      </c>
      <c r="G6937" s="153">
        <v>0.711947992106234</v>
      </c>
      <c r="H6937" s="153">
        <v>0.612475793297582</v>
      </c>
      <c r="I6937" s="153">
        <v>0.987654445804495</v>
      </c>
      <c r="J6937" s="153">
        <v>0.01</v>
      </c>
      <c r="K6937" s="151">
        <v>0.923574</v>
      </c>
      <c r="L6937" s="151">
        <v>12.63287</v>
      </c>
    </row>
    <row r="6938">
      <c r="A6938" s="152" t="s">
        <v>445</v>
      </c>
      <c r="B6938" s="152" t="s">
        <v>87</v>
      </c>
      <c r="C6938" s="153">
        <v>1.42286150618188</v>
      </c>
      <c r="D6938" s="153">
        <v>0.0842354207960941</v>
      </c>
      <c r="E6938" s="149">
        <v>0.923620080589319</v>
      </c>
      <c r="F6938" s="153">
        <v>0.0630725279297984</v>
      </c>
      <c r="G6938" s="153">
        <v>0.742776043410197</v>
      </c>
      <c r="H6938" s="153">
        <v>0.0213959451473748</v>
      </c>
      <c r="I6938" s="153">
        <v>0.770464272331354</v>
      </c>
      <c r="J6938" s="153">
        <v>0.228251956178311</v>
      </c>
      <c r="K6938" s="151">
        <v>0.92362</v>
      </c>
      <c r="L6938" s="151">
        <v>12.70317</v>
      </c>
    </row>
    <row r="6939">
      <c r="A6939" s="152" t="s">
        <v>87</v>
      </c>
      <c r="B6939" s="152" t="s">
        <v>445</v>
      </c>
      <c r="C6939" s="153">
        <v>-1.42286150618188</v>
      </c>
      <c r="D6939" s="153">
        <v>0.0842354207960941</v>
      </c>
      <c r="E6939" s="149">
        <v>0.923620080589319</v>
      </c>
      <c r="F6939" s="153">
        <v>0.0630725279297996</v>
      </c>
      <c r="G6939" s="153">
        <v>0.742776043410197</v>
      </c>
      <c r="H6939" s="153">
        <v>0.0213959451473748</v>
      </c>
      <c r="I6939" s="153">
        <v>0.770464272331354</v>
      </c>
      <c r="J6939" s="153">
        <v>0.228251956178311</v>
      </c>
      <c r="K6939" s="151">
        <v>0.92362</v>
      </c>
      <c r="L6939" s="151">
        <v>12.67986</v>
      </c>
    </row>
    <row r="6940">
      <c r="A6940" s="152" t="s">
        <v>450</v>
      </c>
      <c r="B6940" s="152" t="s">
        <v>189</v>
      </c>
      <c r="C6940" s="153">
        <v>-0.892487215259175</v>
      </c>
      <c r="D6940" s="153">
        <v>-0.360920781260367</v>
      </c>
      <c r="E6940" s="149">
        <v>0.923866353363068</v>
      </c>
      <c r="F6940" s="153">
        <v>0.319724689525486</v>
      </c>
      <c r="G6940" s="153">
        <v>0.209061303160799</v>
      </c>
      <c r="H6940" s="153">
        <v>0.880072277193481</v>
      </c>
      <c r="I6940" s="153">
        <v>0.754626140293146</v>
      </c>
      <c r="J6940" s="153">
        <v>0.01</v>
      </c>
      <c r="K6940" s="151">
        <v>0.923866</v>
      </c>
      <c r="L6940" s="151">
        <v>12.75345</v>
      </c>
    </row>
    <row r="6941">
      <c r="A6941" s="152" t="s">
        <v>189</v>
      </c>
      <c r="B6941" s="152" t="s">
        <v>450</v>
      </c>
      <c r="C6941" s="153">
        <v>0.892487215259175</v>
      </c>
      <c r="D6941" s="153">
        <v>-0.360920781260367</v>
      </c>
      <c r="E6941" s="149">
        <v>0.923866353363068</v>
      </c>
      <c r="F6941" s="153">
        <v>0.319724689525481</v>
      </c>
      <c r="G6941" s="153">
        <v>0.209061303160799</v>
      </c>
      <c r="H6941" s="153">
        <v>0.880072277193481</v>
      </c>
      <c r="I6941" s="153">
        <v>0.754626140293146</v>
      </c>
      <c r="J6941" s="153">
        <v>0.01</v>
      </c>
      <c r="K6941" s="151">
        <v>0.923866</v>
      </c>
      <c r="L6941" s="151">
        <v>12.72996</v>
      </c>
    </row>
    <row r="6942">
      <c r="A6942" s="152" t="s">
        <v>27</v>
      </c>
      <c r="B6942" s="152" t="s">
        <v>78</v>
      </c>
      <c r="C6942" s="153">
        <v>0.572453375537041</v>
      </c>
      <c r="D6942" s="153">
        <v>-0.0240684832405877</v>
      </c>
      <c r="E6942" s="149">
        <v>0.923928338993273</v>
      </c>
      <c r="F6942" s="153">
        <v>0.192813908515847</v>
      </c>
      <c r="G6942" s="153">
        <v>0.619408915081755</v>
      </c>
      <c r="H6942" s="153">
        <v>0.0454436665774066</v>
      </c>
      <c r="I6942" s="153">
        <v>0.262969452831536</v>
      </c>
      <c r="J6942" s="153">
        <v>0.142091315985166</v>
      </c>
      <c r="K6942" s="151">
        <v>0.923928</v>
      </c>
      <c r="L6942" s="151">
        <v>12.80154</v>
      </c>
    </row>
    <row r="6943">
      <c r="A6943" s="152" t="s">
        <v>78</v>
      </c>
      <c r="B6943" s="152" t="s">
        <v>27</v>
      </c>
      <c r="C6943" s="153">
        <v>-0.572453375537041</v>
      </c>
      <c r="D6943" s="153">
        <v>-0.0240684832405877</v>
      </c>
      <c r="E6943" s="149">
        <v>0.923928338993273</v>
      </c>
      <c r="F6943" s="153">
        <v>0.192813908515847</v>
      </c>
      <c r="G6943" s="153">
        <v>0.619408915081755</v>
      </c>
      <c r="H6943" s="153">
        <v>0.0454436665774066</v>
      </c>
      <c r="I6943" s="153">
        <v>0.262969452831536</v>
      </c>
      <c r="J6943" s="153">
        <v>0.142091315985166</v>
      </c>
      <c r="K6943" s="151">
        <v>0.923928</v>
      </c>
      <c r="L6943" s="151">
        <v>12.77788</v>
      </c>
    </row>
    <row r="6944">
      <c r="A6944" s="152" t="s">
        <v>30</v>
      </c>
      <c r="B6944" s="152" t="s">
        <v>78</v>
      </c>
      <c r="C6944" s="153">
        <v>0.138861533337359</v>
      </c>
      <c r="D6944" s="153">
        <v>-0.0199623168507485</v>
      </c>
      <c r="E6944" s="149">
        <v>0.924181373239</v>
      </c>
      <c r="F6944" s="153">
        <v>0.0149913854470757</v>
      </c>
      <c r="G6944" s="153">
        <v>0.324715319455471</v>
      </c>
      <c r="H6944" s="153">
        <v>0.0169172817827554</v>
      </c>
      <c r="I6944" s="153">
        <v>0.934503162596313</v>
      </c>
      <c r="J6944" s="153">
        <v>0.215318959731715</v>
      </c>
      <c r="K6944" s="151">
        <v>0.924181</v>
      </c>
      <c r="L6944" s="151">
        <v>12.85265</v>
      </c>
    </row>
    <row r="6945">
      <c r="A6945" s="152" t="s">
        <v>78</v>
      </c>
      <c r="B6945" s="152" t="s">
        <v>30</v>
      </c>
      <c r="C6945" s="153">
        <v>-0.138861533337359</v>
      </c>
      <c r="D6945" s="153">
        <v>-0.0199623168507485</v>
      </c>
      <c r="E6945" s="149">
        <v>0.924181373239</v>
      </c>
      <c r="F6945" s="153">
        <v>0.0149913854470757</v>
      </c>
      <c r="G6945" s="153">
        <v>0.324715319455471</v>
      </c>
      <c r="H6945" s="153">
        <v>0.0169172817827554</v>
      </c>
      <c r="I6945" s="153">
        <v>0.934503162596313</v>
      </c>
      <c r="J6945" s="153">
        <v>0.215318959731715</v>
      </c>
      <c r="K6945" s="151">
        <v>0.924181</v>
      </c>
      <c r="L6945" s="151">
        <v>12.8288</v>
      </c>
    </row>
    <row r="6946">
      <c r="A6946" s="152" t="s">
        <v>446</v>
      </c>
      <c r="B6946" s="152" t="s">
        <v>90</v>
      </c>
      <c r="C6946" s="153">
        <v>3.41425572218017</v>
      </c>
      <c r="D6946" s="153">
        <v>0.0362316382826863</v>
      </c>
      <c r="E6946" s="149">
        <v>0.924196217896221</v>
      </c>
      <c r="F6946" s="153">
        <v>0.0253795715773</v>
      </c>
      <c r="G6946" s="153">
        <v>0.306419835469019</v>
      </c>
      <c r="H6946" s="153">
        <v>0.464748689379155</v>
      </c>
      <c r="I6946" s="153">
        <v>0.914910430567378</v>
      </c>
      <c r="J6946" s="153">
        <v>0.01</v>
      </c>
      <c r="K6946" s="151">
        <v>0.924196</v>
      </c>
      <c r="L6946" s="151">
        <v>12.87679</v>
      </c>
    </row>
    <row r="6947">
      <c r="A6947" s="152" t="s">
        <v>90</v>
      </c>
      <c r="B6947" s="152" t="s">
        <v>446</v>
      </c>
      <c r="C6947" s="153">
        <v>-3.41425572218017</v>
      </c>
      <c r="D6947" s="153">
        <v>0.0362316382826863</v>
      </c>
      <c r="E6947" s="149">
        <v>0.924196217896221</v>
      </c>
      <c r="F6947" s="153">
        <v>0.0253795715773001</v>
      </c>
      <c r="G6947" s="153">
        <v>0.306419835469019</v>
      </c>
      <c r="H6947" s="153">
        <v>0.464748689379155</v>
      </c>
      <c r="I6947" s="153">
        <v>0.914910430567378</v>
      </c>
      <c r="J6947" s="153">
        <v>0.01</v>
      </c>
      <c r="K6947" s="151">
        <v>0.924196</v>
      </c>
      <c r="L6947" s="151">
        <v>12.90081</v>
      </c>
    </row>
    <row r="6948">
      <c r="A6948" s="152" t="s">
        <v>72</v>
      </c>
      <c r="B6948" s="152" t="s">
        <v>191</v>
      </c>
      <c r="C6948" s="153">
        <v>-0.706635328870376</v>
      </c>
      <c r="D6948" s="153">
        <v>-0.0152167961175584</v>
      </c>
      <c r="E6948" s="149">
        <v>0.924662153906203</v>
      </c>
      <c r="F6948" s="153">
        <v>2.64453769389718E-4</v>
      </c>
      <c r="G6948" s="153">
        <v>0.705469722288042</v>
      </c>
      <c r="H6948" s="153">
        <v>0.251598614640044</v>
      </c>
      <c r="I6948" s="153">
        <v>0.569469911502791</v>
      </c>
      <c r="J6948" s="153">
        <v>0.039328613237902</v>
      </c>
      <c r="K6948" s="151">
        <v>0.924662</v>
      </c>
      <c r="L6948" s="151">
        <v>12.95566</v>
      </c>
    </row>
    <row r="6949">
      <c r="A6949" s="152" t="s">
        <v>191</v>
      </c>
      <c r="B6949" s="152" t="s">
        <v>72</v>
      </c>
      <c r="C6949" s="153">
        <v>0.706635328870376</v>
      </c>
      <c r="D6949" s="153">
        <v>-0.0152167961175584</v>
      </c>
      <c r="E6949" s="149">
        <v>0.924662153906203</v>
      </c>
      <c r="F6949" s="153">
        <v>2.64453769389723E-4</v>
      </c>
      <c r="G6949" s="153">
        <v>0.705469722288042</v>
      </c>
      <c r="H6949" s="153">
        <v>0.251598614640044</v>
      </c>
      <c r="I6949" s="153">
        <v>0.569469911502791</v>
      </c>
      <c r="J6949" s="153">
        <v>0.039328613237902</v>
      </c>
      <c r="K6949" s="151">
        <v>0.924662</v>
      </c>
      <c r="L6949" s="151">
        <v>12.93144</v>
      </c>
    </row>
    <row r="6950">
      <c r="A6950" s="152" t="s">
        <v>40</v>
      </c>
      <c r="B6950" s="152" t="s">
        <v>151</v>
      </c>
      <c r="C6950" s="153">
        <v>-0.896678012892679</v>
      </c>
      <c r="D6950" s="153">
        <v>-0.10863402338002</v>
      </c>
      <c r="E6950" s="149">
        <v>0.924700623137896</v>
      </c>
      <c r="F6950" s="153">
        <v>8.865795392967E-4</v>
      </c>
      <c r="G6950" s="153">
        <v>0.67177028967125</v>
      </c>
      <c r="H6950" s="153">
        <v>0.326423303389934</v>
      </c>
      <c r="I6950" s="153">
        <v>0.997295013846563</v>
      </c>
      <c r="J6950" s="153">
        <v>0.0233724159680194</v>
      </c>
      <c r="K6950" s="151">
        <v>0.924701</v>
      </c>
      <c r="L6950" s="151">
        <v>12.98051</v>
      </c>
    </row>
    <row r="6951">
      <c r="A6951" s="152" t="s">
        <v>151</v>
      </c>
      <c r="B6951" s="152" t="s">
        <v>40</v>
      </c>
      <c r="C6951" s="153">
        <v>0.896678012892679</v>
      </c>
      <c r="D6951" s="153">
        <v>-0.10863402338002</v>
      </c>
      <c r="E6951" s="149">
        <v>0.924700623137896</v>
      </c>
      <c r="F6951" s="153">
        <v>8.865795392967E-4</v>
      </c>
      <c r="G6951" s="153">
        <v>0.67177028967125</v>
      </c>
      <c r="H6951" s="153">
        <v>0.326423303389934</v>
      </c>
      <c r="I6951" s="153">
        <v>0.997295013846563</v>
      </c>
      <c r="J6951" s="153">
        <v>0.0233724159680194</v>
      </c>
      <c r="K6951" s="151">
        <v>0.924701</v>
      </c>
      <c r="L6951" s="151">
        <v>13.00491</v>
      </c>
    </row>
    <row r="6952">
      <c r="A6952" s="152" t="s">
        <v>6</v>
      </c>
      <c r="B6952" s="152" t="s">
        <v>102</v>
      </c>
      <c r="C6952" s="153">
        <v>0.556900776355833</v>
      </c>
      <c r="D6952" s="153">
        <v>-0.0283775746571397</v>
      </c>
      <c r="E6952" s="149">
        <v>0.925244822103754</v>
      </c>
      <c r="F6952" s="153">
        <v>0.127332253495172</v>
      </c>
      <c r="G6952" s="153">
        <v>0.789045172646714</v>
      </c>
      <c r="H6952" s="153">
        <v>0.615699165495691</v>
      </c>
      <c r="I6952" s="153">
        <v>0.44125956202098</v>
      </c>
      <c r="J6952" s="153">
        <v>0.01</v>
      </c>
      <c r="K6952" s="151">
        <v>0.925245</v>
      </c>
      <c r="L6952" s="151">
        <v>13.03707</v>
      </c>
    </row>
    <row r="6953">
      <c r="A6953" s="152" t="s">
        <v>102</v>
      </c>
      <c r="B6953" s="152" t="s">
        <v>6</v>
      </c>
      <c r="C6953" s="153">
        <v>-0.556900776355833</v>
      </c>
      <c r="D6953" s="153">
        <v>-0.0283775746571397</v>
      </c>
      <c r="E6953" s="149">
        <v>0.925244822103754</v>
      </c>
      <c r="F6953" s="153">
        <v>0.127332253495172</v>
      </c>
      <c r="G6953" s="153">
        <v>0.789045172646714</v>
      </c>
      <c r="H6953" s="153">
        <v>0.615699165495691</v>
      </c>
      <c r="I6953" s="153">
        <v>0.44125956202098</v>
      </c>
      <c r="J6953" s="153">
        <v>0.01</v>
      </c>
      <c r="K6953" s="151">
        <v>0.925245</v>
      </c>
      <c r="L6953" s="151">
        <v>13.06166</v>
      </c>
    </row>
    <row r="6954">
      <c r="A6954" s="152" t="s">
        <v>12</v>
      </c>
      <c r="B6954" s="152" t="s">
        <v>112</v>
      </c>
      <c r="C6954" s="153">
        <v>-0.164905954892763</v>
      </c>
      <c r="D6954" s="153">
        <v>-0.0149114385761046</v>
      </c>
      <c r="E6954" s="149">
        <v>0.925507976849206</v>
      </c>
      <c r="F6954" s="153">
        <v>0.0646601509073819</v>
      </c>
      <c r="G6954" s="153">
        <v>0.0160502406742487</v>
      </c>
      <c r="H6954" s="153">
        <v>0.280682268733522</v>
      </c>
      <c r="I6954" s="153">
        <v>0.00719441954657608</v>
      </c>
      <c r="J6954" s="153">
        <v>0.0236645899891059</v>
      </c>
      <c r="K6954" s="151">
        <v>0.925508</v>
      </c>
      <c r="L6954" s="151">
        <v>13.09008</v>
      </c>
    </row>
    <row r="6955">
      <c r="A6955" s="152" t="s">
        <v>112</v>
      </c>
      <c r="B6955" s="152" t="s">
        <v>12</v>
      </c>
      <c r="C6955" s="153">
        <v>0.164905954892763</v>
      </c>
      <c r="D6955" s="153">
        <v>-0.0149114385761046</v>
      </c>
      <c r="E6955" s="149">
        <v>0.925507976849206</v>
      </c>
      <c r="F6955" s="153">
        <v>0.0646601509073819</v>
      </c>
      <c r="G6955" s="153">
        <v>0.0160502406742487</v>
      </c>
      <c r="H6955" s="153">
        <v>0.280682268733522</v>
      </c>
      <c r="I6955" s="153">
        <v>0.00719441954657608</v>
      </c>
      <c r="J6955" s="153">
        <v>0.0236645899891059</v>
      </c>
      <c r="K6955" s="151">
        <v>0.925508</v>
      </c>
      <c r="L6955" s="151">
        <v>13.11487</v>
      </c>
    </row>
    <row r="6956">
      <c r="A6956" s="152" t="s">
        <v>67</v>
      </c>
      <c r="B6956" s="152" t="s">
        <v>344</v>
      </c>
      <c r="C6956" s="153">
        <v>-0.340703397500328</v>
      </c>
      <c r="D6956" s="153">
        <v>-0.0402766828200118</v>
      </c>
      <c r="E6956" s="149">
        <v>0.925839988034756</v>
      </c>
      <c r="F6956" s="153">
        <v>0.00122206650104139</v>
      </c>
      <c r="G6956" s="153">
        <v>0.0229781191744174</v>
      </c>
      <c r="H6956" s="153">
        <v>0.101846510327755</v>
      </c>
      <c r="I6956" s="153">
        <v>0.00447284587397167</v>
      </c>
      <c r="J6956" s="153">
        <v>0.0523773245815528</v>
      </c>
      <c r="K6956" s="151">
        <v>0.92584</v>
      </c>
      <c r="L6956" s="151">
        <v>13.16946</v>
      </c>
    </row>
    <row r="6957">
      <c r="A6957" s="152" t="s">
        <v>344</v>
      </c>
      <c r="B6957" s="152" t="s">
        <v>67</v>
      </c>
      <c r="C6957" s="153">
        <v>0.340703397500328</v>
      </c>
      <c r="D6957" s="153">
        <v>-0.0402766828200118</v>
      </c>
      <c r="E6957" s="149">
        <v>0.925839988034756</v>
      </c>
      <c r="F6957" s="153">
        <v>0.00122206650104139</v>
      </c>
      <c r="G6957" s="153">
        <v>0.0229781191744174</v>
      </c>
      <c r="H6957" s="153">
        <v>0.101846510327755</v>
      </c>
      <c r="I6957" s="153">
        <v>0.00447284587397167</v>
      </c>
      <c r="J6957" s="153">
        <v>0.0523773245815528</v>
      </c>
      <c r="K6957" s="151">
        <v>0.92584</v>
      </c>
      <c r="L6957" s="151">
        <v>13.14447</v>
      </c>
    </row>
    <row r="6958">
      <c r="A6958" s="152" t="s">
        <v>115</v>
      </c>
      <c r="B6958" s="152" t="s">
        <v>36</v>
      </c>
      <c r="C6958" s="153">
        <v>0.592828153006451</v>
      </c>
      <c r="D6958" s="153">
        <v>1.39775616521214</v>
      </c>
      <c r="E6958" s="149">
        <v>0.287005099097616</v>
      </c>
      <c r="F6958" s="153">
        <v>8.41854419878844E-4</v>
      </c>
      <c r="G6958" s="153">
        <v>0.931715288713576</v>
      </c>
      <c r="H6958" s="153">
        <v>0.0339200555734854</v>
      </c>
      <c r="I6958" s="153">
        <v>0.68664163550075</v>
      </c>
      <c r="J6958" s="153">
        <v>0.01</v>
      </c>
      <c r="K6958" s="151">
        <v>0.925896</v>
      </c>
      <c r="L6958" s="151">
        <v>13.19534</v>
      </c>
    </row>
    <row r="6959">
      <c r="A6959" s="152" t="s">
        <v>181</v>
      </c>
      <c r="B6959" s="152" t="s">
        <v>115</v>
      </c>
      <c r="C6959" s="153">
        <v>1.02921771857754</v>
      </c>
      <c r="D6959" s="153">
        <v>0.0615336865668484</v>
      </c>
      <c r="E6959" s="149">
        <v>0.925895901133665</v>
      </c>
      <c r="F6959" s="153">
        <v>0.137530277545139</v>
      </c>
      <c r="G6959" s="153">
        <v>0.563643063778898</v>
      </c>
      <c r="H6959" s="153">
        <v>0.0295445602762747</v>
      </c>
      <c r="I6959" s="153">
        <v>0.799425862612939</v>
      </c>
      <c r="J6959" s="153">
        <v>0.01</v>
      </c>
      <c r="K6959" s="151">
        <v>0.925896</v>
      </c>
      <c r="L6959" s="151">
        <v>13.22052</v>
      </c>
    </row>
    <row r="6960">
      <c r="A6960" s="152" t="s">
        <v>64</v>
      </c>
      <c r="B6960" s="152" t="s">
        <v>175</v>
      </c>
      <c r="C6960" s="153">
        <v>-1.10202297126974</v>
      </c>
      <c r="D6960" s="153">
        <v>-0.00694460685224289</v>
      </c>
      <c r="E6960" s="149">
        <v>0.926259692900297</v>
      </c>
      <c r="F6960" s="153">
        <v>0.00531316542286287</v>
      </c>
      <c r="G6960" s="153">
        <v>0.517622316082847</v>
      </c>
      <c r="H6960" s="153">
        <v>0.796227101555219</v>
      </c>
      <c r="I6960" s="153">
        <v>0.0897306835540316</v>
      </c>
      <c r="J6960" s="153">
        <v>0.01</v>
      </c>
      <c r="K6960" s="151">
        <v>0.92626</v>
      </c>
      <c r="L6960" s="151">
        <v>13.251</v>
      </c>
    </row>
    <row r="6961">
      <c r="A6961" s="152" t="s">
        <v>175</v>
      </c>
      <c r="B6961" s="152" t="s">
        <v>64</v>
      </c>
      <c r="C6961" s="153">
        <v>1.10202297126974</v>
      </c>
      <c r="D6961" s="153">
        <v>-0.00694460685224289</v>
      </c>
      <c r="E6961" s="149">
        <v>0.926259692900297</v>
      </c>
      <c r="F6961" s="153">
        <v>0.00531316542286278</v>
      </c>
      <c r="G6961" s="153">
        <v>0.517622316082847</v>
      </c>
      <c r="H6961" s="153">
        <v>0.796227101555219</v>
      </c>
      <c r="I6961" s="153">
        <v>0.0897306835540316</v>
      </c>
      <c r="J6961" s="153">
        <v>0.01</v>
      </c>
      <c r="K6961" s="151">
        <v>0.92626</v>
      </c>
      <c r="L6961" s="151">
        <v>13.27639</v>
      </c>
    </row>
    <row r="6962">
      <c r="A6962" s="152" t="s">
        <v>6</v>
      </c>
      <c r="B6962" s="152" t="s">
        <v>445</v>
      </c>
      <c r="C6962" s="153">
        <v>-0.542945296219113</v>
      </c>
      <c r="D6962" s="153">
        <v>-0.0639956088121469</v>
      </c>
      <c r="E6962" s="149">
        <v>0.926461160275586</v>
      </c>
      <c r="F6962" s="153">
        <v>0.00232564286302549</v>
      </c>
      <c r="G6962" s="153">
        <v>0.618888224002543</v>
      </c>
      <c r="H6962" s="153">
        <v>0.0725372945569234</v>
      </c>
      <c r="I6962" s="153">
        <v>0.968470914102445</v>
      </c>
      <c r="J6962" s="153">
        <v>0.01</v>
      </c>
      <c r="K6962" s="151">
        <v>0.926461</v>
      </c>
      <c r="L6962" s="151">
        <v>13.33035</v>
      </c>
    </row>
    <row r="6963">
      <c r="A6963" s="152" t="s">
        <v>445</v>
      </c>
      <c r="B6963" s="152" t="s">
        <v>6</v>
      </c>
      <c r="C6963" s="153">
        <v>0.542945296219113</v>
      </c>
      <c r="D6963" s="153">
        <v>-0.0639956088121469</v>
      </c>
      <c r="E6963" s="149">
        <v>0.926461160275586</v>
      </c>
      <c r="F6963" s="153">
        <v>0.00232564286302544</v>
      </c>
      <c r="G6963" s="153">
        <v>0.618888224002543</v>
      </c>
      <c r="H6963" s="153">
        <v>0.0725372945569234</v>
      </c>
      <c r="I6963" s="153">
        <v>0.968470914102445</v>
      </c>
      <c r="J6963" s="153">
        <v>0.01</v>
      </c>
      <c r="K6963" s="151">
        <v>0.926461</v>
      </c>
      <c r="L6963" s="151">
        <v>13.30476</v>
      </c>
    </row>
    <row r="6964">
      <c r="A6964" s="152" t="s">
        <v>79</v>
      </c>
      <c r="B6964" s="152" t="s">
        <v>181</v>
      </c>
      <c r="C6964" s="153">
        <v>-1.44861771938557</v>
      </c>
      <c r="D6964" s="153">
        <v>-0.0347470359729289</v>
      </c>
      <c r="E6964" s="149">
        <v>0.927827727768605</v>
      </c>
      <c r="F6964" s="153">
        <v>0.807964395613085</v>
      </c>
      <c r="G6964" s="153">
        <v>0.906634458388127</v>
      </c>
      <c r="H6964" s="153">
        <v>0.828379784391399</v>
      </c>
      <c r="I6964" s="153">
        <v>0.273577309337412</v>
      </c>
      <c r="J6964" s="153">
        <v>0.01</v>
      </c>
      <c r="K6964" s="151">
        <v>0.927828</v>
      </c>
      <c r="L6964" s="151">
        <v>13.37574</v>
      </c>
    </row>
    <row r="6965">
      <c r="A6965" s="152" t="s">
        <v>181</v>
      </c>
      <c r="B6965" s="152" t="s">
        <v>79</v>
      </c>
      <c r="C6965" s="153">
        <v>1.44861771938557</v>
      </c>
      <c r="D6965" s="153">
        <v>-0.0347470359729289</v>
      </c>
      <c r="E6965" s="149">
        <v>0.927827727768605</v>
      </c>
      <c r="F6965" s="153">
        <v>0.807964395613076</v>
      </c>
      <c r="G6965" s="153">
        <v>0.906634458388127</v>
      </c>
      <c r="H6965" s="153">
        <v>0.828379784391399</v>
      </c>
      <c r="I6965" s="153">
        <v>0.273577309337412</v>
      </c>
      <c r="J6965" s="153">
        <v>0.01</v>
      </c>
      <c r="K6965" s="151">
        <v>0.927828</v>
      </c>
      <c r="L6965" s="151">
        <v>13.40156</v>
      </c>
    </row>
    <row r="6966">
      <c r="A6966" s="152" t="s">
        <v>76</v>
      </c>
      <c r="B6966" s="152" t="s">
        <v>151</v>
      </c>
      <c r="C6966" s="153">
        <v>-0.840124327734724</v>
      </c>
      <c r="D6966" s="153">
        <v>-0.133071897894713</v>
      </c>
      <c r="E6966" s="149">
        <v>0.928055617545972</v>
      </c>
      <c r="F6966" s="154">
        <v>1.47849367009645E-8</v>
      </c>
      <c r="G6966" s="153">
        <v>0.763024543111444</v>
      </c>
      <c r="H6966" s="153">
        <v>0.9441996523201</v>
      </c>
      <c r="I6966" s="153">
        <v>0.924612827219922</v>
      </c>
      <c r="J6966" s="153">
        <v>0.01</v>
      </c>
      <c r="K6966" s="151">
        <v>0.928056</v>
      </c>
      <c r="L6966" s="151">
        <v>13.45681</v>
      </c>
    </row>
    <row r="6967">
      <c r="A6967" s="152" t="s">
        <v>151</v>
      </c>
      <c r="B6967" s="152" t="s">
        <v>76</v>
      </c>
      <c r="C6967" s="153">
        <v>0.840124327734724</v>
      </c>
      <c r="D6967" s="153">
        <v>-0.133071897894713</v>
      </c>
      <c r="E6967" s="149">
        <v>0.928055617545972</v>
      </c>
      <c r="F6967" s="154">
        <v>1.47849367009645E-8</v>
      </c>
      <c r="G6967" s="153">
        <v>0.763024543111444</v>
      </c>
      <c r="H6967" s="153">
        <v>0.9441996523201</v>
      </c>
      <c r="I6967" s="153">
        <v>0.924612827219922</v>
      </c>
      <c r="J6967" s="153">
        <v>0.01</v>
      </c>
      <c r="K6967" s="151">
        <v>0.928056</v>
      </c>
      <c r="L6967" s="151">
        <v>13.43078</v>
      </c>
    </row>
    <row r="6968">
      <c r="A6968" s="152" t="s">
        <v>68</v>
      </c>
      <c r="B6968" s="152" t="s">
        <v>198</v>
      </c>
      <c r="C6968" s="153">
        <v>-1.2035556065095</v>
      </c>
      <c r="D6968" s="153">
        <v>0.0570312422136194</v>
      </c>
      <c r="E6968" s="149">
        <v>0.928281817115323</v>
      </c>
      <c r="F6968" s="153">
        <v>0.0160696927765613</v>
      </c>
      <c r="G6968" s="153">
        <v>0.0049913315257046</v>
      </c>
      <c r="H6968" s="153">
        <v>0.00214953564022791</v>
      </c>
      <c r="I6968" s="153">
        <v>0.00273285913841467</v>
      </c>
      <c r="J6968" s="153">
        <v>0.434311590766984</v>
      </c>
      <c r="K6968" s="151">
        <v>0.928282</v>
      </c>
      <c r="L6968" s="151">
        <v>13.48622</v>
      </c>
    </row>
    <row r="6969">
      <c r="A6969" s="152" t="s">
        <v>198</v>
      </c>
      <c r="B6969" s="152" t="s">
        <v>68</v>
      </c>
      <c r="C6969" s="153">
        <v>1.2035556065095</v>
      </c>
      <c r="D6969" s="153">
        <v>0.0570312422136194</v>
      </c>
      <c r="E6969" s="149">
        <v>0.928281817115323</v>
      </c>
      <c r="F6969" s="153">
        <v>0.0160696927765611</v>
      </c>
      <c r="G6969" s="153">
        <v>0.0049913315257046</v>
      </c>
      <c r="H6969" s="153">
        <v>0.00214953564022791</v>
      </c>
      <c r="I6969" s="153">
        <v>0.00273285913841467</v>
      </c>
      <c r="J6969" s="153">
        <v>0.434311590766984</v>
      </c>
      <c r="K6969" s="151">
        <v>0.928282</v>
      </c>
      <c r="L6969" s="151">
        <v>13.51246</v>
      </c>
    </row>
    <row r="6970">
      <c r="A6970" s="152" t="s">
        <v>72</v>
      </c>
      <c r="B6970" s="152" t="s">
        <v>377</v>
      </c>
      <c r="C6970" s="153">
        <v>-1.28866803224383</v>
      </c>
      <c r="D6970" s="153">
        <v>-0.0241359554823697</v>
      </c>
      <c r="E6970" s="149">
        <v>0.929367787876653</v>
      </c>
      <c r="F6970" s="153">
        <v>0.0350260293197773</v>
      </c>
      <c r="G6970" s="153">
        <v>0.403019080516964</v>
      </c>
      <c r="H6970" s="153">
        <v>0.00445418846201405</v>
      </c>
      <c r="I6970" s="153">
        <v>0.733049711650244</v>
      </c>
      <c r="J6970" s="153">
        <v>0.824042493895305</v>
      </c>
      <c r="K6970" s="151">
        <v>0.929368</v>
      </c>
      <c r="L6970" s="151">
        <v>13.55464</v>
      </c>
    </row>
    <row r="6971">
      <c r="A6971" s="152" t="s">
        <v>377</v>
      </c>
      <c r="B6971" s="152" t="s">
        <v>72</v>
      </c>
      <c r="C6971" s="153">
        <v>1.28866803224383</v>
      </c>
      <c r="D6971" s="153">
        <v>-0.0241359554823697</v>
      </c>
      <c r="E6971" s="149">
        <v>0.929367787876653</v>
      </c>
      <c r="F6971" s="153">
        <v>0.0350260293197766</v>
      </c>
      <c r="G6971" s="153">
        <v>0.403019080516964</v>
      </c>
      <c r="H6971" s="153">
        <v>0.00445418846201405</v>
      </c>
      <c r="I6971" s="153">
        <v>0.733049711650244</v>
      </c>
      <c r="J6971" s="153">
        <v>0.824042493895305</v>
      </c>
      <c r="K6971" s="151">
        <v>0.929368</v>
      </c>
      <c r="L6971" s="151">
        <v>13.58111</v>
      </c>
    </row>
    <row r="6972">
      <c r="A6972" s="152" t="s">
        <v>76</v>
      </c>
      <c r="B6972" s="152" t="s">
        <v>93</v>
      </c>
      <c r="C6972" s="153">
        <v>0.0292147413863864</v>
      </c>
      <c r="D6972" s="153">
        <v>-0.109730540616524</v>
      </c>
      <c r="E6972" s="149">
        <v>0.929611545762892</v>
      </c>
      <c r="F6972" s="154">
        <v>1.67799868862076E-5</v>
      </c>
      <c r="G6972" s="153">
        <v>0.647849139859696</v>
      </c>
      <c r="H6972" s="153">
        <v>0.878281185915552</v>
      </c>
      <c r="I6972" s="153">
        <v>0.399676859403426</v>
      </c>
      <c r="J6972" s="153">
        <v>0.01</v>
      </c>
      <c r="K6972" s="151">
        <v>0.929612</v>
      </c>
      <c r="L6972" s="151">
        <v>13.63795</v>
      </c>
    </row>
    <row r="6973">
      <c r="A6973" s="152" t="s">
        <v>93</v>
      </c>
      <c r="B6973" s="152" t="s">
        <v>76</v>
      </c>
      <c r="C6973" s="153">
        <v>-0.0292147413863864</v>
      </c>
      <c r="D6973" s="153">
        <v>-0.109730540616524</v>
      </c>
      <c r="E6973" s="149">
        <v>0.929611545762892</v>
      </c>
      <c r="F6973" s="154">
        <v>1.67799868862076E-5</v>
      </c>
      <c r="G6973" s="153">
        <v>0.647849139859696</v>
      </c>
      <c r="H6973" s="153">
        <v>0.878281185915552</v>
      </c>
      <c r="I6973" s="153">
        <v>0.399676859403426</v>
      </c>
      <c r="J6973" s="153">
        <v>0.01</v>
      </c>
      <c r="K6973" s="151">
        <v>0.929612</v>
      </c>
      <c r="L6973" s="151">
        <v>13.61126</v>
      </c>
    </row>
    <row r="6974">
      <c r="A6974" s="152" t="s">
        <v>90</v>
      </c>
      <c r="B6974" s="152" t="s">
        <v>62</v>
      </c>
      <c r="C6974" s="153">
        <v>0.213897984263604</v>
      </c>
      <c r="D6974" s="153">
        <v>-0.0101777286047375</v>
      </c>
      <c r="E6974" s="149">
        <v>0.929739134766916</v>
      </c>
      <c r="F6974" s="153">
        <v>0.0217894653965331</v>
      </c>
      <c r="G6974" s="153">
        <v>0.16356261562793</v>
      </c>
      <c r="H6974" s="153">
        <v>0.0265397272133616</v>
      </c>
      <c r="I6974" s="153">
        <v>0.283334827709081</v>
      </c>
      <c r="J6974" s="153">
        <v>0.01</v>
      </c>
      <c r="K6974" s="151">
        <v>0.929739</v>
      </c>
      <c r="L6974" s="151">
        <v>13.69352</v>
      </c>
    </row>
    <row r="6975">
      <c r="A6975" s="152" t="s">
        <v>62</v>
      </c>
      <c r="B6975" s="152" t="s">
        <v>90</v>
      </c>
      <c r="C6975" s="153">
        <v>-0.213897984263604</v>
      </c>
      <c r="D6975" s="153">
        <v>-0.0101777286047375</v>
      </c>
      <c r="E6975" s="149">
        <v>0.929739134766916</v>
      </c>
      <c r="F6975" s="153">
        <v>0.0217894653965327</v>
      </c>
      <c r="G6975" s="153">
        <v>0.16356261562793</v>
      </c>
      <c r="H6975" s="153">
        <v>0.0265397272133616</v>
      </c>
      <c r="I6975" s="153">
        <v>0.283334827709081</v>
      </c>
      <c r="J6975" s="153">
        <v>0.01</v>
      </c>
      <c r="K6975" s="151">
        <v>0.929739</v>
      </c>
      <c r="L6975" s="151">
        <v>13.66662</v>
      </c>
    </row>
    <row r="6976">
      <c r="A6976" s="152" t="s">
        <v>172</v>
      </c>
      <c r="B6976" s="152" t="s">
        <v>28</v>
      </c>
      <c r="C6976" s="153">
        <v>1.70908677887631</v>
      </c>
      <c r="D6976" s="153">
        <v>-0.0394317399832035</v>
      </c>
      <c r="E6976" s="149">
        <v>0.929758259975382</v>
      </c>
      <c r="F6976" s="153">
        <v>0.0391571818415601</v>
      </c>
      <c r="G6976" s="153">
        <v>0.417374291940597</v>
      </c>
      <c r="H6976" s="153">
        <v>0.0277655876526116</v>
      </c>
      <c r="I6976" s="153">
        <v>0.0200361406817517</v>
      </c>
      <c r="J6976" s="153">
        <v>0.0499744448589306</v>
      </c>
      <c r="K6976" s="151">
        <v>0.929758</v>
      </c>
      <c r="L6976" s="151">
        <v>13.74793</v>
      </c>
    </row>
    <row r="6977">
      <c r="A6977" s="152" t="s">
        <v>28</v>
      </c>
      <c r="B6977" s="152" t="s">
        <v>172</v>
      </c>
      <c r="C6977" s="153">
        <v>-1.70908677887631</v>
      </c>
      <c r="D6977" s="153">
        <v>-0.0394317399832035</v>
      </c>
      <c r="E6977" s="149">
        <v>0.929758259975382</v>
      </c>
      <c r="F6977" s="153">
        <v>0.0391571818415618</v>
      </c>
      <c r="G6977" s="153">
        <v>0.417374291940597</v>
      </c>
      <c r="H6977" s="153">
        <v>0.0277655876526116</v>
      </c>
      <c r="I6977" s="153">
        <v>0.0200361406817517</v>
      </c>
      <c r="J6977" s="153">
        <v>0.0499744448589306</v>
      </c>
      <c r="K6977" s="151">
        <v>0.929758</v>
      </c>
      <c r="L6977" s="151">
        <v>13.72081</v>
      </c>
    </row>
    <row r="6978">
      <c r="A6978" s="152" t="s">
        <v>6</v>
      </c>
      <c r="B6978" s="152" t="s">
        <v>377</v>
      </c>
      <c r="C6978" s="153">
        <v>-0.951565980680387</v>
      </c>
      <c r="D6978" s="153">
        <v>-0.0444382953590933</v>
      </c>
      <c r="E6978" s="149">
        <v>0.93040276727793</v>
      </c>
      <c r="F6978" s="153">
        <v>0.00343941573466514</v>
      </c>
      <c r="G6978" s="153">
        <v>0.324889396551659</v>
      </c>
      <c r="H6978" s="153">
        <v>0.0239759202455193</v>
      </c>
      <c r="I6978" s="153">
        <v>0.946827964467225</v>
      </c>
      <c r="J6978" s="153">
        <v>0.325574452599943</v>
      </c>
      <c r="K6978" s="151">
        <v>0.930403</v>
      </c>
      <c r="L6978" s="151">
        <v>13.81205</v>
      </c>
    </row>
    <row r="6979">
      <c r="A6979" s="152" t="s">
        <v>377</v>
      </c>
      <c r="B6979" s="152" t="s">
        <v>6</v>
      </c>
      <c r="C6979" s="153">
        <v>0.951565980680387</v>
      </c>
      <c r="D6979" s="153">
        <v>-0.0444382953590933</v>
      </c>
      <c r="E6979" s="149">
        <v>0.93040276727793</v>
      </c>
      <c r="F6979" s="153">
        <v>0.00343941573466507</v>
      </c>
      <c r="G6979" s="153">
        <v>0.324889396551659</v>
      </c>
      <c r="H6979" s="153">
        <v>0.0239759202455193</v>
      </c>
      <c r="I6979" s="153">
        <v>0.946827964467225</v>
      </c>
      <c r="J6979" s="153">
        <v>0.325574452599943</v>
      </c>
      <c r="K6979" s="151">
        <v>0.930403</v>
      </c>
      <c r="L6979" s="151">
        <v>13.7847</v>
      </c>
    </row>
    <row r="6980">
      <c r="A6980" s="152" t="s">
        <v>64</v>
      </c>
      <c r="B6980" s="152" t="s">
        <v>78</v>
      </c>
      <c r="C6980" s="153">
        <v>-0.0484003345983031</v>
      </c>
      <c r="D6980" s="153">
        <v>0.0104533889416303</v>
      </c>
      <c r="E6980" s="149">
        <v>0.930616075120971</v>
      </c>
      <c r="F6980" s="153">
        <v>0.0110312493646996</v>
      </c>
      <c r="G6980" s="153">
        <v>0.901835599654406</v>
      </c>
      <c r="H6980" s="153">
        <v>0.0314007420961496</v>
      </c>
      <c r="I6980" s="153">
        <v>0.955947651881906</v>
      </c>
      <c r="J6980" s="153">
        <v>0.120266713227325</v>
      </c>
      <c r="K6980" s="151">
        <v>0.930616</v>
      </c>
      <c r="L6980" s="151">
        <v>13.87026</v>
      </c>
    </row>
    <row r="6981">
      <c r="A6981" s="152" t="s">
        <v>78</v>
      </c>
      <c r="B6981" s="152" t="s">
        <v>64</v>
      </c>
      <c r="C6981" s="153">
        <v>0.0484003345983031</v>
      </c>
      <c r="D6981" s="153">
        <v>0.0104533889416303</v>
      </c>
      <c r="E6981" s="149">
        <v>0.930616075120971</v>
      </c>
      <c r="F6981" s="153">
        <v>0.0110312493646993</v>
      </c>
      <c r="G6981" s="153">
        <v>0.901835599654406</v>
      </c>
      <c r="H6981" s="153">
        <v>0.0314007420961496</v>
      </c>
      <c r="I6981" s="153">
        <v>0.955947651881906</v>
      </c>
      <c r="J6981" s="153">
        <v>0.120266713227325</v>
      </c>
      <c r="K6981" s="151">
        <v>0.930616</v>
      </c>
      <c r="L6981" s="151">
        <v>13.84268</v>
      </c>
    </row>
    <row r="6982">
      <c r="A6982" s="152" t="s">
        <v>446</v>
      </c>
      <c r="B6982" s="152" t="s">
        <v>157</v>
      </c>
      <c r="C6982" s="153">
        <v>3.10521799334117</v>
      </c>
      <c r="D6982" s="153">
        <v>0.19005110355841</v>
      </c>
      <c r="E6982" s="149">
        <v>0.930647952367378</v>
      </c>
      <c r="F6982" s="153">
        <v>0.0628991011405697</v>
      </c>
      <c r="G6982" s="153">
        <v>0.579615068855263</v>
      </c>
      <c r="H6982" s="153">
        <v>0.584011285433482</v>
      </c>
      <c r="I6982" s="153">
        <v>0.230377272263146</v>
      </c>
      <c r="J6982" s="153">
        <v>0.01</v>
      </c>
      <c r="K6982" s="151">
        <v>0.930648</v>
      </c>
      <c r="L6982" s="151">
        <v>13.89842</v>
      </c>
    </row>
    <row r="6983">
      <c r="A6983" s="152" t="s">
        <v>157</v>
      </c>
      <c r="B6983" s="152" t="s">
        <v>446</v>
      </c>
      <c r="C6983" s="153">
        <v>-3.10521799334117</v>
      </c>
      <c r="D6983" s="153">
        <v>0.19005110355841</v>
      </c>
      <c r="E6983" s="149">
        <v>0.930647952367378</v>
      </c>
      <c r="F6983" s="153">
        <v>0.0628991011405697</v>
      </c>
      <c r="G6983" s="153">
        <v>0.579615068855263</v>
      </c>
      <c r="H6983" s="153">
        <v>0.584011285433482</v>
      </c>
      <c r="I6983" s="153">
        <v>0.230377272263146</v>
      </c>
      <c r="J6983" s="153">
        <v>0.01</v>
      </c>
      <c r="K6983" s="151">
        <v>0.930648</v>
      </c>
      <c r="L6983" s="151">
        <v>13.92622</v>
      </c>
    </row>
    <row r="6984">
      <c r="A6984" s="152" t="s">
        <v>154</v>
      </c>
      <c r="B6984" s="152" t="s">
        <v>449</v>
      </c>
      <c r="C6984" s="153">
        <v>-0.0272644360958587</v>
      </c>
      <c r="D6984" s="153">
        <v>-0.0624029969281484</v>
      </c>
      <c r="E6984" s="149">
        <v>0.931109983870422</v>
      </c>
      <c r="F6984" s="153">
        <v>0.187653005529179</v>
      </c>
      <c r="G6984" s="153">
        <v>0.452196578754108</v>
      </c>
      <c r="H6984" s="153">
        <v>0.447261027663707</v>
      </c>
      <c r="I6984" s="153">
        <v>0.900361536847355</v>
      </c>
      <c r="J6984" s="153">
        <v>0.01</v>
      </c>
      <c r="K6984" s="151">
        <v>0.93111</v>
      </c>
      <c r="L6984" s="151">
        <v>13.96105</v>
      </c>
    </row>
    <row r="6985">
      <c r="A6985" s="152" t="s">
        <v>449</v>
      </c>
      <c r="B6985" s="152" t="s">
        <v>154</v>
      </c>
      <c r="C6985" s="153">
        <v>0.0272644360958587</v>
      </c>
      <c r="D6985" s="153">
        <v>-0.0624029969281484</v>
      </c>
      <c r="E6985" s="149">
        <v>0.931109983870422</v>
      </c>
      <c r="F6985" s="153">
        <v>0.187653005529179</v>
      </c>
      <c r="G6985" s="153">
        <v>0.452196578754108</v>
      </c>
      <c r="H6985" s="153">
        <v>0.447261027663707</v>
      </c>
      <c r="I6985" s="153">
        <v>0.900361536847355</v>
      </c>
      <c r="J6985" s="153">
        <v>0.01</v>
      </c>
      <c r="K6985" s="151">
        <v>0.93111</v>
      </c>
      <c r="L6985" s="151">
        <v>13.98909</v>
      </c>
    </row>
    <row r="6986">
      <c r="A6986" s="152" t="s">
        <v>9</v>
      </c>
      <c r="B6986" s="152" t="s">
        <v>377</v>
      </c>
      <c r="C6986" s="153">
        <v>-1.77133630838191</v>
      </c>
      <c r="D6986" s="153">
        <v>-0.0222136147501727</v>
      </c>
      <c r="E6986" s="149">
        <v>0.931921332530936</v>
      </c>
      <c r="F6986" s="153">
        <v>0.00441818488267835</v>
      </c>
      <c r="G6986" s="153">
        <v>0.327839108724067</v>
      </c>
      <c r="H6986" s="153">
        <v>0.00458330381053236</v>
      </c>
      <c r="I6986" s="153">
        <v>0.576813676335638</v>
      </c>
      <c r="J6986" s="153">
        <v>0.488328358152849</v>
      </c>
      <c r="K6986" s="151">
        <v>0.931921</v>
      </c>
      <c r="L6986" s="151">
        <v>14.05773</v>
      </c>
    </row>
    <row r="6987">
      <c r="A6987" s="152" t="s">
        <v>377</v>
      </c>
      <c r="B6987" s="152" t="s">
        <v>9</v>
      </c>
      <c r="C6987" s="153">
        <v>1.77133630838191</v>
      </c>
      <c r="D6987" s="153">
        <v>-0.0222136147501727</v>
      </c>
      <c r="E6987" s="149">
        <v>0.931921332530936</v>
      </c>
      <c r="F6987" s="153">
        <v>0.00441818488267835</v>
      </c>
      <c r="G6987" s="153">
        <v>0.327839108724067</v>
      </c>
      <c r="H6987" s="153">
        <v>0.00458330381053236</v>
      </c>
      <c r="I6987" s="153">
        <v>0.576813676335638</v>
      </c>
      <c r="J6987" s="153">
        <v>0.488328358152849</v>
      </c>
      <c r="K6987" s="151">
        <v>0.931921</v>
      </c>
      <c r="L6987" s="151">
        <v>14.02945</v>
      </c>
    </row>
    <row r="6988">
      <c r="A6988" s="152" t="s">
        <v>446</v>
      </c>
      <c r="B6988" s="152" t="s">
        <v>54</v>
      </c>
      <c r="C6988" s="153">
        <v>3.63924564019998</v>
      </c>
      <c r="D6988" s="153">
        <v>0.0362368782306581</v>
      </c>
      <c r="E6988" s="149">
        <v>0.932536168962543</v>
      </c>
      <c r="F6988" s="153">
        <v>0.0407854795173497</v>
      </c>
      <c r="G6988" s="153">
        <v>0.44247201230128</v>
      </c>
      <c r="H6988" s="153">
        <v>0.993492215646456</v>
      </c>
      <c r="I6988" s="153">
        <v>0.596104244697212</v>
      </c>
      <c r="J6988" s="153">
        <v>0.01</v>
      </c>
      <c r="K6988" s="151">
        <v>0.932536</v>
      </c>
      <c r="L6988" s="151">
        <v>14.09543</v>
      </c>
    </row>
    <row r="6989">
      <c r="A6989" s="152" t="s">
        <v>54</v>
      </c>
      <c r="B6989" s="152" t="s">
        <v>446</v>
      </c>
      <c r="C6989" s="153">
        <v>-3.63924564019998</v>
      </c>
      <c r="D6989" s="153">
        <v>0.0362368782306581</v>
      </c>
      <c r="E6989" s="149">
        <v>0.932536168962543</v>
      </c>
      <c r="F6989" s="153">
        <v>0.0407854795173474</v>
      </c>
      <c r="G6989" s="153">
        <v>0.44247201230128</v>
      </c>
      <c r="H6989" s="153">
        <v>0.993492215646456</v>
      </c>
      <c r="I6989" s="153">
        <v>0.596104244697212</v>
      </c>
      <c r="J6989" s="153">
        <v>0.01</v>
      </c>
      <c r="K6989" s="151">
        <v>0.932536</v>
      </c>
      <c r="L6989" s="151">
        <v>14.12396</v>
      </c>
    </row>
    <row r="6990">
      <c r="A6990" s="152" t="s">
        <v>18</v>
      </c>
      <c r="B6990" s="152" t="s">
        <v>100</v>
      </c>
      <c r="C6990" s="153">
        <v>0.0632459966792448</v>
      </c>
      <c r="D6990" s="153">
        <v>0.0366885469989061</v>
      </c>
      <c r="E6990" s="149">
        <v>0.932711955806218</v>
      </c>
      <c r="F6990" s="153">
        <v>1.1688033431907E-4</v>
      </c>
      <c r="G6990" s="153">
        <v>0.711109907684399</v>
      </c>
      <c r="H6990" s="153">
        <v>7.29046412109206E-4</v>
      </c>
      <c r="I6990" s="153">
        <v>0.6634028785273</v>
      </c>
      <c r="J6990" s="153">
        <v>0.43687777769954</v>
      </c>
      <c r="K6990" s="151">
        <v>0.932712</v>
      </c>
      <c r="L6990" s="151">
        <v>14.15528</v>
      </c>
    </row>
    <row r="6991">
      <c r="A6991" s="152" t="s">
        <v>100</v>
      </c>
      <c r="B6991" s="152" t="s">
        <v>18</v>
      </c>
      <c r="C6991" s="153">
        <v>-0.0632459966792448</v>
      </c>
      <c r="D6991" s="153">
        <v>0.0366885469989061</v>
      </c>
      <c r="E6991" s="149">
        <v>0.932711955806218</v>
      </c>
      <c r="F6991" s="153">
        <v>1.16880334319069E-4</v>
      </c>
      <c r="G6991" s="153">
        <v>0.711109907684399</v>
      </c>
      <c r="H6991" s="153">
        <v>7.29046412109206E-4</v>
      </c>
      <c r="I6991" s="153">
        <v>0.6634028785273</v>
      </c>
      <c r="J6991" s="153">
        <v>0.43687777769954</v>
      </c>
      <c r="K6991" s="151">
        <v>0.932712</v>
      </c>
      <c r="L6991" s="151">
        <v>14.18405</v>
      </c>
    </row>
    <row r="6992">
      <c r="A6992" s="152" t="s">
        <v>90</v>
      </c>
      <c r="B6992" s="152" t="s">
        <v>40</v>
      </c>
      <c r="C6992" s="153">
        <v>0.393482379215643</v>
      </c>
      <c r="D6992" s="153">
        <v>-0.00855060024065595</v>
      </c>
      <c r="E6992" s="149">
        <v>0.932826938090422</v>
      </c>
      <c r="F6992" s="153">
        <v>0.0102415062169723</v>
      </c>
      <c r="G6992" s="153">
        <v>0.00352167409528545</v>
      </c>
      <c r="H6992" s="153">
        <v>0.0728020038096276</v>
      </c>
      <c r="I6992" s="153">
        <v>0.114711255377174</v>
      </c>
      <c r="J6992" s="153">
        <v>0.01</v>
      </c>
      <c r="K6992" s="151">
        <v>0.932827</v>
      </c>
      <c r="L6992" s="151">
        <v>14.21469</v>
      </c>
    </row>
    <row r="6993">
      <c r="A6993" s="152" t="s">
        <v>40</v>
      </c>
      <c r="B6993" s="152" t="s">
        <v>90</v>
      </c>
      <c r="C6993" s="153">
        <v>-0.393482379215643</v>
      </c>
      <c r="D6993" s="153">
        <v>-0.00855060024065595</v>
      </c>
      <c r="E6993" s="149">
        <v>0.932826938090422</v>
      </c>
      <c r="F6993" s="153">
        <v>0.0102415062169724</v>
      </c>
      <c r="G6993" s="153">
        <v>0.00352167409528545</v>
      </c>
      <c r="H6993" s="153">
        <v>0.0728020038096276</v>
      </c>
      <c r="I6993" s="153">
        <v>0.114711255377174</v>
      </c>
      <c r="J6993" s="153">
        <v>0.01</v>
      </c>
      <c r="K6993" s="151">
        <v>0.932827</v>
      </c>
      <c r="L6993" s="151">
        <v>14.2437</v>
      </c>
    </row>
    <row r="6994">
      <c r="A6994" s="152" t="s">
        <v>450</v>
      </c>
      <c r="B6994" s="152" t="s">
        <v>115</v>
      </c>
      <c r="C6994" s="153">
        <v>-0.194358117428808</v>
      </c>
      <c r="D6994" s="153">
        <v>0.163886814628655</v>
      </c>
      <c r="E6994" s="149">
        <v>0.933132116720981</v>
      </c>
      <c r="F6994" s="153">
        <v>0.0840067769448841</v>
      </c>
      <c r="G6994" s="153">
        <v>0.787241609747634</v>
      </c>
      <c r="H6994" s="153">
        <v>0.0566784056694163</v>
      </c>
      <c r="I6994" s="153">
        <v>0.354491050982383</v>
      </c>
      <c r="J6994" s="153">
        <v>0.0696597470928355</v>
      </c>
      <c r="K6994" s="151">
        <v>0.933132</v>
      </c>
      <c r="L6994" s="151">
        <v>14.27749</v>
      </c>
    </row>
    <row r="6995">
      <c r="A6995" s="152" t="s">
        <v>115</v>
      </c>
      <c r="B6995" s="152" t="s">
        <v>33</v>
      </c>
      <c r="C6995" s="153">
        <v>0.207531872696853</v>
      </c>
      <c r="D6995" s="153">
        <v>-0.803289103342594</v>
      </c>
      <c r="E6995" s="149">
        <v>0.310144619072498</v>
      </c>
      <c r="F6995" s="153">
        <v>0.0941005116376755</v>
      </c>
      <c r="G6995" s="153">
        <v>0.732687668835782</v>
      </c>
      <c r="H6995" s="153">
        <v>0.328542807908142</v>
      </c>
      <c r="I6995" s="153">
        <v>0.714022439613038</v>
      </c>
      <c r="J6995" s="153">
        <v>0.0271105745768533</v>
      </c>
      <c r="K6995" s="151">
        <v>0.933132</v>
      </c>
      <c r="L6995" s="151">
        <v>14.30675</v>
      </c>
    </row>
    <row r="6996">
      <c r="A6996" s="152" t="s">
        <v>377</v>
      </c>
      <c r="B6996" s="152" t="s">
        <v>54</v>
      </c>
      <c r="C6996" s="153">
        <v>1.74839563372571</v>
      </c>
      <c r="D6996" s="153">
        <v>0.0241076512455515</v>
      </c>
      <c r="E6996" s="149">
        <v>0.933267924343549</v>
      </c>
      <c r="F6996" s="153">
        <v>3.01843182221858E-4</v>
      </c>
      <c r="G6996" s="153">
        <v>0.556803602776322</v>
      </c>
      <c r="H6996" s="153">
        <v>0.00480367583069463</v>
      </c>
      <c r="I6996" s="153">
        <v>0.819109788434549</v>
      </c>
      <c r="J6996" s="153">
        <v>0.367772425823411</v>
      </c>
      <c r="K6996" s="151">
        <v>0.933268</v>
      </c>
      <c r="L6996" s="151">
        <v>14.33821</v>
      </c>
    </row>
    <row r="6997">
      <c r="A6997" s="152" t="s">
        <v>54</v>
      </c>
      <c r="B6997" s="152" t="s">
        <v>377</v>
      </c>
      <c r="C6997" s="153">
        <v>-1.74839563372571</v>
      </c>
      <c r="D6997" s="153">
        <v>0.0241076512455515</v>
      </c>
      <c r="E6997" s="149">
        <v>0.933267924343549</v>
      </c>
      <c r="F6997" s="153">
        <v>3.01843182221854E-4</v>
      </c>
      <c r="G6997" s="153">
        <v>0.556803602776322</v>
      </c>
      <c r="H6997" s="153">
        <v>0.00480367583069463</v>
      </c>
      <c r="I6997" s="153">
        <v>0.819109788434549</v>
      </c>
      <c r="J6997" s="153">
        <v>0.367772425823411</v>
      </c>
      <c r="K6997" s="151">
        <v>0.933268</v>
      </c>
      <c r="L6997" s="151">
        <v>14.36772</v>
      </c>
    </row>
    <row r="6998">
      <c r="A6998" s="152" t="s">
        <v>19</v>
      </c>
      <c r="B6998" s="152" t="s">
        <v>13</v>
      </c>
      <c r="C6998" s="153">
        <v>0.0122629907983712</v>
      </c>
      <c r="D6998" s="153">
        <v>-0.0102834914769841</v>
      </c>
      <c r="E6998" s="149">
        <v>0.933850964009842</v>
      </c>
      <c r="F6998" s="153">
        <v>5.55524735684317E-4</v>
      </c>
      <c r="G6998" s="153">
        <v>0.551554958967216</v>
      </c>
      <c r="H6998" s="153">
        <v>0.181952718044225</v>
      </c>
      <c r="I6998" s="153">
        <v>0.993166478746361</v>
      </c>
      <c r="J6998" s="153">
        <v>0.0491388263836798</v>
      </c>
      <c r="K6998" s="151">
        <v>0.933851</v>
      </c>
      <c r="L6998" s="151">
        <v>14.4361</v>
      </c>
    </row>
    <row r="6999">
      <c r="A6999" s="152" t="s">
        <v>13</v>
      </c>
      <c r="B6999" s="152" t="s">
        <v>19</v>
      </c>
      <c r="C6999" s="153">
        <v>-0.0122629907983712</v>
      </c>
      <c r="D6999" s="153">
        <v>-0.0102834914769841</v>
      </c>
      <c r="E6999" s="149">
        <v>0.933850964009842</v>
      </c>
      <c r="F6999" s="153">
        <v>5.55524735684316E-4</v>
      </c>
      <c r="G6999" s="153">
        <v>0.551554958967216</v>
      </c>
      <c r="H6999" s="153">
        <v>0.181952718044225</v>
      </c>
      <c r="I6999" s="153">
        <v>0.993166478746361</v>
      </c>
      <c r="J6999" s="153">
        <v>0.0491388263836798</v>
      </c>
      <c r="K6999" s="151">
        <v>0.933851</v>
      </c>
      <c r="L6999" s="151">
        <v>14.40634</v>
      </c>
    </row>
    <row r="7000">
      <c r="A7000" s="152" t="s">
        <v>30</v>
      </c>
      <c r="B7000" s="152" t="s">
        <v>58</v>
      </c>
      <c r="C7000" s="153">
        <v>-0.0439379091932075</v>
      </c>
      <c r="D7000" s="153">
        <v>0.0074432883789129</v>
      </c>
      <c r="E7000" s="149">
        <v>0.934082474798348</v>
      </c>
      <c r="F7000" s="153">
        <v>0.00946042647926259</v>
      </c>
      <c r="G7000" s="153">
        <v>0.777005603834428</v>
      </c>
      <c r="H7000" s="153">
        <v>0.752672753678357</v>
      </c>
      <c r="I7000" s="153">
        <v>0.400883836247453</v>
      </c>
      <c r="J7000" s="153">
        <v>0.0143502539335555</v>
      </c>
      <c r="K7000" s="151">
        <v>0.934082</v>
      </c>
      <c r="L7000" s="151">
        <v>14.4996</v>
      </c>
    </row>
    <row r="7001">
      <c r="A7001" s="152" t="s">
        <v>58</v>
      </c>
      <c r="B7001" s="152" t="s">
        <v>30</v>
      </c>
      <c r="C7001" s="153">
        <v>0.0439379091932075</v>
      </c>
      <c r="D7001" s="153">
        <v>0.0074432883789129</v>
      </c>
      <c r="E7001" s="149">
        <v>0.934082474798348</v>
      </c>
      <c r="F7001" s="153">
        <v>0.00946042647926219</v>
      </c>
      <c r="G7001" s="153">
        <v>0.777005603834428</v>
      </c>
      <c r="H7001" s="153">
        <v>0.752672753678357</v>
      </c>
      <c r="I7001" s="153">
        <v>0.400883836247453</v>
      </c>
      <c r="J7001" s="153">
        <v>0.0143502539335555</v>
      </c>
      <c r="K7001" s="151">
        <v>0.934082</v>
      </c>
      <c r="L7001" s="151">
        <v>14.46958</v>
      </c>
    </row>
    <row r="7002">
      <c r="A7002" s="152" t="s">
        <v>27</v>
      </c>
      <c r="B7002" s="152" t="s">
        <v>37</v>
      </c>
      <c r="C7002" s="153">
        <v>0.452156404670496</v>
      </c>
      <c r="D7002" s="153">
        <v>-0.110543525111286</v>
      </c>
      <c r="E7002" s="149">
        <v>0.934452951417833</v>
      </c>
      <c r="F7002" s="153">
        <v>0.094708476799607</v>
      </c>
      <c r="G7002" s="153">
        <v>0.0155639287679455</v>
      </c>
      <c r="H7002" s="153">
        <v>0.59491910407928</v>
      </c>
      <c r="I7002" s="153">
        <v>0.00766044836995477</v>
      </c>
      <c r="J7002" s="153">
        <v>0.0118900382665835</v>
      </c>
      <c r="K7002" s="151">
        <v>0.934453</v>
      </c>
      <c r="L7002" s="151">
        <v>14.5355</v>
      </c>
    </row>
    <row r="7003">
      <c r="A7003" s="152" t="s">
        <v>37</v>
      </c>
      <c r="B7003" s="152" t="s">
        <v>27</v>
      </c>
      <c r="C7003" s="153">
        <v>-0.452156404670496</v>
      </c>
      <c r="D7003" s="153">
        <v>-0.110543525111286</v>
      </c>
      <c r="E7003" s="149">
        <v>0.934452951417833</v>
      </c>
      <c r="F7003" s="153">
        <v>0.0947084767996048</v>
      </c>
      <c r="G7003" s="153">
        <v>0.0155639287679455</v>
      </c>
      <c r="H7003" s="153">
        <v>0.59491910407928</v>
      </c>
      <c r="I7003" s="153">
        <v>0.00766044836995477</v>
      </c>
      <c r="J7003" s="153">
        <v>0.0118900382665835</v>
      </c>
      <c r="K7003" s="151">
        <v>0.934453</v>
      </c>
      <c r="L7003" s="151">
        <v>14.56579</v>
      </c>
    </row>
    <row r="7004">
      <c r="A7004" s="152" t="s">
        <v>447</v>
      </c>
      <c r="B7004" s="152" t="s">
        <v>188</v>
      </c>
      <c r="C7004" s="153">
        <v>-0.432991364651518</v>
      </c>
      <c r="D7004" s="153">
        <v>0.251350150422447</v>
      </c>
      <c r="E7004" s="149">
        <v>0.934474609306001</v>
      </c>
      <c r="F7004" s="153">
        <v>0.46430093065821</v>
      </c>
      <c r="G7004" s="153">
        <v>0.344332287214915</v>
      </c>
      <c r="H7004" s="153">
        <v>0.467480603657163</v>
      </c>
      <c r="I7004" s="153">
        <v>0.816827629890573</v>
      </c>
      <c r="J7004" s="153">
        <v>0.01</v>
      </c>
      <c r="K7004" s="151">
        <v>0.934475</v>
      </c>
      <c r="L7004" s="151">
        <v>14.62707</v>
      </c>
    </row>
    <row r="7005">
      <c r="A7005" s="152" t="s">
        <v>188</v>
      </c>
      <c r="B7005" s="152" t="s">
        <v>447</v>
      </c>
      <c r="C7005" s="153">
        <v>0.432991364651518</v>
      </c>
      <c r="D7005" s="153">
        <v>0.251350150422447</v>
      </c>
      <c r="E7005" s="149">
        <v>0.934474609306001</v>
      </c>
      <c r="F7005" s="153">
        <v>0.46430093065821</v>
      </c>
      <c r="G7005" s="153">
        <v>0.344332287214915</v>
      </c>
      <c r="H7005" s="153">
        <v>0.467480603657163</v>
      </c>
      <c r="I7005" s="153">
        <v>0.816827629890573</v>
      </c>
      <c r="J7005" s="153">
        <v>0.01</v>
      </c>
      <c r="K7005" s="151">
        <v>0.934475</v>
      </c>
      <c r="L7005" s="151">
        <v>14.59653</v>
      </c>
    </row>
    <row r="7006">
      <c r="A7006" s="152" t="s">
        <v>62</v>
      </c>
      <c r="B7006" s="152" t="s">
        <v>37</v>
      </c>
      <c r="C7006" s="153">
        <v>-0.0224714067569852</v>
      </c>
      <c r="D7006" s="153">
        <v>-0.0789834689197054</v>
      </c>
      <c r="E7006" s="149">
        <v>0.935476805125798</v>
      </c>
      <c r="F7006" s="153">
        <v>0.029105047729576</v>
      </c>
      <c r="G7006" s="153">
        <v>0.314019309330312</v>
      </c>
      <c r="H7006" s="153">
        <v>0.424496010916715</v>
      </c>
      <c r="I7006" s="153">
        <v>0.148629528251371</v>
      </c>
      <c r="J7006" s="153">
        <v>0.0202863267764047</v>
      </c>
      <c r="K7006" s="151">
        <v>0.935477</v>
      </c>
      <c r="L7006" s="151">
        <v>14.67345</v>
      </c>
    </row>
    <row r="7007">
      <c r="A7007" s="152" t="s">
        <v>37</v>
      </c>
      <c r="B7007" s="152" t="s">
        <v>62</v>
      </c>
      <c r="C7007" s="153">
        <v>0.0224714067569852</v>
      </c>
      <c r="D7007" s="153">
        <v>-0.0789834689197054</v>
      </c>
      <c r="E7007" s="149">
        <v>0.935476805125798</v>
      </c>
      <c r="F7007" s="153">
        <v>0.029105047729576</v>
      </c>
      <c r="G7007" s="153">
        <v>0.314019309330312</v>
      </c>
      <c r="H7007" s="153">
        <v>0.424496010916715</v>
      </c>
      <c r="I7007" s="153">
        <v>0.148629528251371</v>
      </c>
      <c r="J7007" s="153">
        <v>0.0202863267764047</v>
      </c>
      <c r="K7007" s="151">
        <v>0.935477</v>
      </c>
      <c r="L7007" s="151">
        <v>14.70428</v>
      </c>
    </row>
    <row r="7008">
      <c r="A7008" s="152" t="s">
        <v>157</v>
      </c>
      <c r="B7008" s="152" t="s">
        <v>443</v>
      </c>
      <c r="C7008" s="153">
        <v>0.584014921639776</v>
      </c>
      <c r="D7008" s="153">
        <v>-0.0496768923096349</v>
      </c>
      <c r="E7008" s="149">
        <v>0.935619752156248</v>
      </c>
      <c r="F7008" s="153">
        <v>0.0481466324998153</v>
      </c>
      <c r="G7008" s="153">
        <v>0.280343036305889</v>
      </c>
      <c r="H7008" s="153">
        <v>0.439924549656909</v>
      </c>
      <c r="I7008" s="153">
        <v>0.943182790827531</v>
      </c>
      <c r="J7008" s="153">
        <v>0.0100988896589355</v>
      </c>
      <c r="K7008" s="151">
        <v>0.93562</v>
      </c>
      <c r="L7008" s="151">
        <v>14.76858</v>
      </c>
    </row>
    <row r="7009">
      <c r="A7009" s="152" t="s">
        <v>443</v>
      </c>
      <c r="B7009" s="152" t="s">
        <v>157</v>
      </c>
      <c r="C7009" s="153">
        <v>-0.584014921639776</v>
      </c>
      <c r="D7009" s="153">
        <v>-0.0496768923096349</v>
      </c>
      <c r="E7009" s="149">
        <v>0.935619752156248</v>
      </c>
      <c r="F7009" s="153">
        <v>0.0481466324998148</v>
      </c>
      <c r="G7009" s="153">
        <v>0.280343036305889</v>
      </c>
      <c r="H7009" s="153">
        <v>0.439924549656909</v>
      </c>
      <c r="I7009" s="153">
        <v>0.943182790827531</v>
      </c>
      <c r="J7009" s="153">
        <v>0.0100988896589355</v>
      </c>
      <c r="K7009" s="151">
        <v>0.93562</v>
      </c>
      <c r="L7009" s="151">
        <v>14.73749</v>
      </c>
    </row>
    <row r="7010">
      <c r="A7010" s="152" t="s">
        <v>27</v>
      </c>
      <c r="B7010" s="152" t="s">
        <v>197</v>
      </c>
      <c r="C7010" s="153">
        <v>-0.751508539637852</v>
      </c>
      <c r="D7010" s="153">
        <v>-0.0289232801817946</v>
      </c>
      <c r="E7010" s="149">
        <v>0.936210620413273</v>
      </c>
      <c r="F7010" s="153">
        <v>0.0631316584578912</v>
      </c>
      <c r="G7010" s="153">
        <v>0.175771306011663</v>
      </c>
      <c r="H7010" s="153">
        <v>0.208848804656049</v>
      </c>
      <c r="I7010" s="153">
        <v>0.523619829805817</v>
      </c>
      <c r="J7010" s="153">
        <v>0.01</v>
      </c>
      <c r="K7010" s="151">
        <v>0.936211</v>
      </c>
      <c r="L7010" s="151">
        <v>14.80915</v>
      </c>
    </row>
    <row r="7011">
      <c r="A7011" s="152" t="s">
        <v>197</v>
      </c>
      <c r="B7011" s="152" t="s">
        <v>27</v>
      </c>
      <c r="C7011" s="153">
        <v>0.751508539637852</v>
      </c>
      <c r="D7011" s="153">
        <v>-0.0289232801817946</v>
      </c>
      <c r="E7011" s="149">
        <v>0.936210620413273</v>
      </c>
      <c r="F7011" s="153">
        <v>0.0631316584578926</v>
      </c>
      <c r="G7011" s="153">
        <v>0.175771306011663</v>
      </c>
      <c r="H7011" s="153">
        <v>0.208848804656049</v>
      </c>
      <c r="I7011" s="153">
        <v>0.523619829805817</v>
      </c>
      <c r="J7011" s="153">
        <v>0.01</v>
      </c>
      <c r="K7011" s="151">
        <v>0.936211</v>
      </c>
      <c r="L7011" s="151">
        <v>14.84053</v>
      </c>
    </row>
    <row r="7012">
      <c r="A7012" s="152" t="s">
        <v>102</v>
      </c>
      <c r="B7012" s="152" t="s">
        <v>182</v>
      </c>
      <c r="C7012" s="153">
        <v>-0.555426957643056</v>
      </c>
      <c r="D7012" s="153">
        <v>0.0237699654742852</v>
      </c>
      <c r="E7012" s="149">
        <v>0.936631322494451</v>
      </c>
      <c r="F7012" s="153">
        <v>0.295377207946472</v>
      </c>
      <c r="G7012" s="153">
        <v>0.243179643747953</v>
      </c>
      <c r="H7012" s="153">
        <v>0.24445051847322</v>
      </c>
      <c r="I7012" s="153">
        <v>0.837410890080121</v>
      </c>
      <c r="J7012" s="153">
        <v>0.01</v>
      </c>
      <c r="K7012" s="151">
        <v>0.936631</v>
      </c>
      <c r="L7012" s="151">
        <v>14.87872</v>
      </c>
    </row>
    <row r="7013">
      <c r="A7013" s="152" t="s">
        <v>182</v>
      </c>
      <c r="B7013" s="152" t="s">
        <v>102</v>
      </c>
      <c r="C7013" s="153">
        <v>0.555426957643056</v>
      </c>
      <c r="D7013" s="153">
        <v>0.0237699654742852</v>
      </c>
      <c r="E7013" s="149">
        <v>0.936631322494451</v>
      </c>
      <c r="F7013" s="153">
        <v>0.295377207946466</v>
      </c>
      <c r="G7013" s="153">
        <v>0.243179643747953</v>
      </c>
      <c r="H7013" s="153">
        <v>0.24445051847322</v>
      </c>
      <c r="I7013" s="153">
        <v>0.837410890080121</v>
      </c>
      <c r="J7013" s="153">
        <v>0.01</v>
      </c>
      <c r="K7013" s="151">
        <v>0.936631</v>
      </c>
      <c r="L7013" s="151">
        <v>14.91037</v>
      </c>
    </row>
    <row r="7014">
      <c r="A7014" s="152" t="s">
        <v>21</v>
      </c>
      <c r="B7014" s="152" t="s">
        <v>66</v>
      </c>
      <c r="C7014" s="153">
        <v>-0.383028358630233</v>
      </c>
      <c r="D7014" s="153">
        <v>-0.134082157717908</v>
      </c>
      <c r="E7014" s="149">
        <v>0.936729564313125</v>
      </c>
      <c r="F7014" s="153">
        <v>3.85720954400739E-4</v>
      </c>
      <c r="G7014" s="153">
        <v>0.712768154353756</v>
      </c>
      <c r="H7014" s="153">
        <v>2.4464588718979E-4</v>
      </c>
      <c r="I7014" s="153">
        <v>0.105480982535767</v>
      </c>
      <c r="J7014" s="153">
        <v>0.435190002624592</v>
      </c>
      <c r="K7014" s="151">
        <v>0.93673</v>
      </c>
      <c r="L7014" s="151">
        <v>14.97566</v>
      </c>
    </row>
    <row r="7015">
      <c r="A7015" s="152" t="s">
        <v>66</v>
      </c>
      <c r="B7015" s="152" t="s">
        <v>21</v>
      </c>
      <c r="C7015" s="153">
        <v>0.383028358630233</v>
      </c>
      <c r="D7015" s="153">
        <v>-0.134082157717908</v>
      </c>
      <c r="E7015" s="149">
        <v>0.936729564313125</v>
      </c>
      <c r="F7015" s="153">
        <v>3.85720954400727E-4</v>
      </c>
      <c r="G7015" s="153">
        <v>0.712768154353756</v>
      </c>
      <c r="H7015" s="153">
        <v>2.4464588718979E-4</v>
      </c>
      <c r="I7015" s="153">
        <v>0.105480982535767</v>
      </c>
      <c r="J7015" s="153">
        <v>0.435190002624592</v>
      </c>
      <c r="K7015" s="151">
        <v>0.93673</v>
      </c>
      <c r="L7015" s="151">
        <v>14.94373</v>
      </c>
    </row>
    <row r="7016">
      <c r="A7016" s="152" t="s">
        <v>109</v>
      </c>
      <c r="B7016" s="152" t="s">
        <v>197</v>
      </c>
      <c r="C7016" s="153">
        <v>-1.26501589839814</v>
      </c>
      <c r="D7016" s="153">
        <v>0.0205950252803018</v>
      </c>
      <c r="E7016" s="149">
        <v>0.936823324455665</v>
      </c>
      <c r="F7016" s="153">
        <v>2.02333901824231E-4</v>
      </c>
      <c r="G7016" s="153">
        <v>0.57057209281133</v>
      </c>
      <c r="H7016" s="153">
        <v>0.527637525345883</v>
      </c>
      <c r="I7016" s="153">
        <v>0.792294209093724</v>
      </c>
      <c r="J7016" s="153">
        <v>0.01</v>
      </c>
      <c r="K7016" s="151">
        <v>0.936823</v>
      </c>
      <c r="L7016" s="151">
        <v>15.00923</v>
      </c>
    </row>
    <row r="7017">
      <c r="A7017" s="152" t="s">
        <v>197</v>
      </c>
      <c r="B7017" s="152" t="s">
        <v>109</v>
      </c>
      <c r="C7017" s="153">
        <v>1.26501589839814</v>
      </c>
      <c r="D7017" s="153">
        <v>0.0205950252803018</v>
      </c>
      <c r="E7017" s="149">
        <v>0.936823324455665</v>
      </c>
      <c r="F7017" s="153">
        <v>2.02333901824231E-4</v>
      </c>
      <c r="G7017" s="153">
        <v>0.57057209281133</v>
      </c>
      <c r="H7017" s="153">
        <v>0.527637525345883</v>
      </c>
      <c r="I7017" s="153">
        <v>0.792294209093724</v>
      </c>
      <c r="J7017" s="153">
        <v>0.01</v>
      </c>
      <c r="K7017" s="151">
        <v>0.936823</v>
      </c>
      <c r="L7017" s="151">
        <v>15.04144</v>
      </c>
    </row>
    <row r="7018">
      <c r="A7018" s="152" t="s">
        <v>166</v>
      </c>
      <c r="B7018" s="152" t="s">
        <v>191</v>
      </c>
      <c r="C7018" s="153">
        <v>-0.856810948393495</v>
      </c>
      <c r="D7018" s="153">
        <v>0.049826617331341</v>
      </c>
      <c r="E7018" s="149">
        <v>0.93689197695265</v>
      </c>
      <c r="F7018" s="153">
        <v>0.319467601012766</v>
      </c>
      <c r="G7018" s="153">
        <v>0.261931001124802</v>
      </c>
      <c r="H7018" s="153">
        <v>0.735085639597487</v>
      </c>
      <c r="I7018" s="153">
        <v>0.608771238840827</v>
      </c>
      <c r="J7018" s="153">
        <v>0.01</v>
      </c>
      <c r="K7018" s="151">
        <v>0.936892</v>
      </c>
      <c r="L7018" s="151">
        <v>15.10738</v>
      </c>
    </row>
    <row r="7019">
      <c r="A7019" s="152" t="s">
        <v>191</v>
      </c>
      <c r="B7019" s="152" t="s">
        <v>166</v>
      </c>
      <c r="C7019" s="153">
        <v>0.856810948393495</v>
      </c>
      <c r="D7019" s="153">
        <v>0.049826617331341</v>
      </c>
      <c r="E7019" s="149">
        <v>0.93689197695265</v>
      </c>
      <c r="F7019" s="153">
        <v>0.319467601012766</v>
      </c>
      <c r="G7019" s="153">
        <v>0.261931001124802</v>
      </c>
      <c r="H7019" s="153">
        <v>0.735085639597487</v>
      </c>
      <c r="I7019" s="153">
        <v>0.608771238840827</v>
      </c>
      <c r="J7019" s="153">
        <v>0.01</v>
      </c>
      <c r="K7019" s="151">
        <v>0.936892</v>
      </c>
      <c r="L7019" s="151">
        <v>15.07489</v>
      </c>
    </row>
    <row r="7020">
      <c r="A7020" s="152" t="s">
        <v>18</v>
      </c>
      <c r="B7020" s="152" t="s">
        <v>91</v>
      </c>
      <c r="C7020" s="153">
        <v>0.102765394981349</v>
      </c>
      <c r="D7020" s="153">
        <v>0.0102504288086245</v>
      </c>
      <c r="E7020" s="149">
        <v>0.936914895350173</v>
      </c>
      <c r="F7020" s="153">
        <v>0.0470096151276404</v>
      </c>
      <c r="G7020" s="153">
        <v>0.437809723552412</v>
      </c>
      <c r="H7020" s="153">
        <v>4.49745349059437E-4</v>
      </c>
      <c r="I7020" s="153">
        <v>0.68135252802603</v>
      </c>
      <c r="J7020" s="153">
        <v>0.458701060516629</v>
      </c>
      <c r="K7020" s="151">
        <v>0.936915</v>
      </c>
      <c r="L7020" s="151">
        <v>15.17315</v>
      </c>
    </row>
    <row r="7021">
      <c r="A7021" s="152" t="s">
        <v>91</v>
      </c>
      <c r="B7021" s="152" t="s">
        <v>18</v>
      </c>
      <c r="C7021" s="153">
        <v>-0.102765394981349</v>
      </c>
      <c r="D7021" s="153">
        <v>0.0102504288086245</v>
      </c>
      <c r="E7021" s="149">
        <v>0.936914895350173</v>
      </c>
      <c r="F7021" s="153">
        <v>0.0470096151276394</v>
      </c>
      <c r="G7021" s="153">
        <v>0.437809723552412</v>
      </c>
      <c r="H7021" s="153">
        <v>4.49745349059437E-4</v>
      </c>
      <c r="I7021" s="153">
        <v>0.68135252802603</v>
      </c>
      <c r="J7021" s="153">
        <v>0.458701060516629</v>
      </c>
      <c r="K7021" s="151">
        <v>0.936915</v>
      </c>
      <c r="L7021" s="151">
        <v>15.14038</v>
      </c>
    </row>
    <row r="7022">
      <c r="A7022" s="152" t="s">
        <v>21</v>
      </c>
      <c r="B7022" s="152" t="s">
        <v>443</v>
      </c>
      <c r="C7022" s="153">
        <v>0.104054226522048</v>
      </c>
      <c r="D7022" s="153">
        <v>0.0803240939014632</v>
      </c>
      <c r="E7022" s="149">
        <v>0.937216542580319</v>
      </c>
      <c r="F7022" s="153">
        <v>3.20922765093502E-4</v>
      </c>
      <c r="G7022" s="153">
        <v>0.106967933816061</v>
      </c>
      <c r="H7022" s="153">
        <v>2.02465178030499E-4</v>
      </c>
      <c r="I7022" s="153">
        <v>0.151149928583063</v>
      </c>
      <c r="J7022" s="153">
        <v>0.435785730646383</v>
      </c>
      <c r="K7022" s="151">
        <v>0.937217</v>
      </c>
      <c r="L7022" s="151">
        <v>15.24403</v>
      </c>
    </row>
    <row r="7023">
      <c r="A7023" s="152" t="s">
        <v>443</v>
      </c>
      <c r="B7023" s="152" t="s">
        <v>21</v>
      </c>
      <c r="C7023" s="153">
        <v>-0.104054226522048</v>
      </c>
      <c r="D7023" s="153">
        <v>0.0803240939014632</v>
      </c>
      <c r="E7023" s="149">
        <v>0.937216542580319</v>
      </c>
      <c r="F7023" s="153">
        <v>3.20922765093492E-4</v>
      </c>
      <c r="G7023" s="153">
        <v>0.106967933816061</v>
      </c>
      <c r="H7023" s="153">
        <v>2.02465178030499E-4</v>
      </c>
      <c r="I7023" s="153">
        <v>0.151149928583063</v>
      </c>
      <c r="J7023" s="153">
        <v>0.435785730646383</v>
      </c>
      <c r="K7023" s="151">
        <v>0.937217</v>
      </c>
      <c r="L7023" s="151">
        <v>15.21096</v>
      </c>
    </row>
    <row r="7024">
      <c r="A7024" s="152" t="s">
        <v>450</v>
      </c>
      <c r="B7024" s="152" t="s">
        <v>68</v>
      </c>
      <c r="C7024" s="153">
        <v>0.0924638114657273</v>
      </c>
      <c r="D7024" s="153">
        <v>0.113508803774208</v>
      </c>
      <c r="E7024" s="149">
        <v>0.937668067002339</v>
      </c>
      <c r="F7024" s="153">
        <v>0.422817358267511</v>
      </c>
      <c r="G7024" s="153">
        <v>0.635109122572994</v>
      </c>
      <c r="H7024" s="153">
        <v>0.0454326440848174</v>
      </c>
      <c r="I7024" s="153">
        <v>0.875553037721876</v>
      </c>
      <c r="J7024" s="153">
        <v>0.112347900557418</v>
      </c>
      <c r="K7024" s="151">
        <v>0.937668</v>
      </c>
      <c r="L7024" s="151">
        <v>15.2846</v>
      </c>
    </row>
    <row r="7025">
      <c r="A7025" s="152" t="s">
        <v>68</v>
      </c>
      <c r="B7025" s="152" t="s">
        <v>450</v>
      </c>
      <c r="C7025" s="153">
        <v>-0.0924638114657273</v>
      </c>
      <c r="D7025" s="153">
        <v>0.113508803774208</v>
      </c>
      <c r="E7025" s="149">
        <v>0.937668067002339</v>
      </c>
      <c r="F7025" s="153">
        <v>0.422817358267505</v>
      </c>
      <c r="G7025" s="153">
        <v>0.635109122572994</v>
      </c>
      <c r="H7025" s="153">
        <v>0.0454326440848174</v>
      </c>
      <c r="I7025" s="153">
        <v>0.875553037721876</v>
      </c>
      <c r="J7025" s="153">
        <v>0.112347900557418</v>
      </c>
      <c r="K7025" s="151">
        <v>0.937668</v>
      </c>
      <c r="L7025" s="151">
        <v>15.31797</v>
      </c>
    </row>
    <row r="7026">
      <c r="A7026" s="152" t="s">
        <v>83</v>
      </c>
      <c r="B7026" s="152" t="s">
        <v>447</v>
      </c>
      <c r="C7026" s="153">
        <v>-1.12068543435086</v>
      </c>
      <c r="D7026" s="153">
        <v>0.118409814996518</v>
      </c>
      <c r="E7026" s="149">
        <v>0.937904698524565</v>
      </c>
      <c r="F7026" s="153">
        <v>0.00602679979216957</v>
      </c>
      <c r="G7026" s="153">
        <v>0.520976607992157</v>
      </c>
      <c r="H7026" s="153">
        <v>0.62659304498669</v>
      </c>
      <c r="I7026" s="153">
        <v>0.896031874229834</v>
      </c>
      <c r="J7026" s="153">
        <v>0.0113167253617425</v>
      </c>
      <c r="K7026" s="151">
        <v>0.937905</v>
      </c>
      <c r="L7026" s="151">
        <v>15.38904</v>
      </c>
    </row>
    <row r="7027">
      <c r="A7027" s="152" t="s">
        <v>447</v>
      </c>
      <c r="B7027" s="152" t="s">
        <v>83</v>
      </c>
      <c r="C7027" s="153">
        <v>1.12068543435086</v>
      </c>
      <c r="D7027" s="153">
        <v>0.118409814996518</v>
      </c>
      <c r="E7027" s="149">
        <v>0.937904698524565</v>
      </c>
      <c r="F7027" s="153">
        <v>0.00602679979216951</v>
      </c>
      <c r="G7027" s="153">
        <v>0.520976607992157</v>
      </c>
      <c r="H7027" s="153">
        <v>0.62659304498669</v>
      </c>
      <c r="I7027" s="153">
        <v>0.896031874229834</v>
      </c>
      <c r="J7027" s="153">
        <v>0.0113167253617425</v>
      </c>
      <c r="K7027" s="151">
        <v>0.937905</v>
      </c>
      <c r="L7027" s="151">
        <v>15.35537</v>
      </c>
    </row>
    <row r="7028">
      <c r="A7028" s="152" t="s">
        <v>63</v>
      </c>
      <c r="B7028" s="152" t="s">
        <v>58</v>
      </c>
      <c r="C7028" s="153">
        <v>1.27963957851761</v>
      </c>
      <c r="D7028" s="153">
        <v>-0.0123516135810993</v>
      </c>
      <c r="E7028" s="149">
        <v>0.937956681940127</v>
      </c>
      <c r="F7028" s="154">
        <v>1.82579694794938E-5</v>
      </c>
      <c r="G7028" s="153">
        <v>0.762137418282965</v>
      </c>
      <c r="H7028" s="153">
        <v>0.0255659112678617</v>
      </c>
      <c r="I7028" s="153">
        <v>0.378018899851147</v>
      </c>
      <c r="J7028" s="153">
        <v>0.185415586418641</v>
      </c>
      <c r="K7028" s="151">
        <v>0.937957</v>
      </c>
      <c r="L7028" s="151">
        <v>15.45769</v>
      </c>
    </row>
    <row r="7029">
      <c r="A7029" s="152" t="s">
        <v>58</v>
      </c>
      <c r="B7029" s="152" t="s">
        <v>63</v>
      </c>
      <c r="C7029" s="153">
        <v>-1.27963957851761</v>
      </c>
      <c r="D7029" s="153">
        <v>-0.0123516135810993</v>
      </c>
      <c r="E7029" s="149">
        <v>0.937956681940127</v>
      </c>
      <c r="F7029" s="154">
        <v>1.82579694794941E-5</v>
      </c>
      <c r="G7029" s="153">
        <v>0.762137418282965</v>
      </c>
      <c r="H7029" s="153">
        <v>0.0255659112678617</v>
      </c>
      <c r="I7029" s="153">
        <v>0.378018899851147</v>
      </c>
      <c r="J7029" s="153">
        <v>0.185415586418641</v>
      </c>
      <c r="K7029" s="151">
        <v>0.937957</v>
      </c>
      <c r="L7029" s="151">
        <v>15.42372</v>
      </c>
    </row>
    <row r="7030">
      <c r="A7030" s="152" t="s">
        <v>79</v>
      </c>
      <c r="B7030" s="152" t="s">
        <v>443</v>
      </c>
      <c r="C7030" s="153">
        <v>-0.078221317650572</v>
      </c>
      <c r="D7030" s="153">
        <v>-0.0100983758432991</v>
      </c>
      <c r="E7030" s="149">
        <v>0.938232711333422</v>
      </c>
      <c r="F7030" s="153">
        <v>0.0142583832594316</v>
      </c>
      <c r="G7030" s="153">
        <v>0.471324541942792</v>
      </c>
      <c r="H7030" s="153">
        <v>0.0225652031013241</v>
      </c>
      <c r="I7030" s="153">
        <v>0.878663127473771</v>
      </c>
      <c r="J7030" s="153">
        <v>0.148189342948643</v>
      </c>
      <c r="K7030" s="151">
        <v>0.938233</v>
      </c>
      <c r="L7030" s="151">
        <v>15.49637</v>
      </c>
    </row>
    <row r="7031">
      <c r="A7031" s="152" t="s">
        <v>443</v>
      </c>
      <c r="B7031" s="152" t="s">
        <v>79</v>
      </c>
      <c r="C7031" s="153">
        <v>0.078221317650572</v>
      </c>
      <c r="D7031" s="153">
        <v>-0.0100983758432991</v>
      </c>
      <c r="E7031" s="149">
        <v>0.938232711333422</v>
      </c>
      <c r="F7031" s="153">
        <v>0.0142583832594316</v>
      </c>
      <c r="G7031" s="153">
        <v>0.471324541942792</v>
      </c>
      <c r="H7031" s="153">
        <v>0.0225652031013241</v>
      </c>
      <c r="I7031" s="153">
        <v>0.878663127473771</v>
      </c>
      <c r="J7031" s="153">
        <v>0.148189342948643</v>
      </c>
      <c r="K7031" s="151">
        <v>0.938233</v>
      </c>
      <c r="L7031" s="151">
        <v>15.53066</v>
      </c>
    </row>
    <row r="7032">
      <c r="A7032" s="152" t="s">
        <v>82</v>
      </c>
      <c r="B7032" s="152" t="s">
        <v>16</v>
      </c>
      <c r="C7032" s="153">
        <v>-0.0912353475855688</v>
      </c>
      <c r="D7032" s="153">
        <v>0.00467855583718313</v>
      </c>
      <c r="E7032" s="149">
        <v>0.93841960286894</v>
      </c>
      <c r="F7032" s="153">
        <v>0.89771766789787</v>
      </c>
      <c r="G7032" s="153">
        <v>0.400211711285549</v>
      </c>
      <c r="H7032" s="153">
        <v>0.224920688144789</v>
      </c>
      <c r="I7032" s="153">
        <v>0.830149381828923</v>
      </c>
      <c r="J7032" s="153">
        <v>0.0280061498642214</v>
      </c>
      <c r="K7032" s="151">
        <v>0.93842</v>
      </c>
      <c r="L7032" s="151">
        <v>15.60279</v>
      </c>
    </row>
    <row r="7033">
      <c r="A7033" s="152" t="s">
        <v>16</v>
      </c>
      <c r="B7033" s="152" t="s">
        <v>82</v>
      </c>
      <c r="C7033" s="153">
        <v>0.0912353475855688</v>
      </c>
      <c r="D7033" s="153">
        <v>0.00467855583718313</v>
      </c>
      <c r="E7033" s="149">
        <v>0.93841960286894</v>
      </c>
      <c r="F7033" s="153">
        <v>0.89771766789787</v>
      </c>
      <c r="G7033" s="153">
        <v>0.400211711285549</v>
      </c>
      <c r="H7033" s="153">
        <v>0.224920688144789</v>
      </c>
      <c r="I7033" s="153">
        <v>0.830149381828923</v>
      </c>
      <c r="J7033" s="153">
        <v>0.0280061498642214</v>
      </c>
      <c r="K7033" s="151">
        <v>0.93842</v>
      </c>
      <c r="L7033" s="151">
        <v>15.56819</v>
      </c>
    </row>
    <row r="7034">
      <c r="A7034" s="152" t="s">
        <v>6</v>
      </c>
      <c r="B7034" s="152" t="s">
        <v>87</v>
      </c>
      <c r="C7034" s="153">
        <v>0.95239167419935</v>
      </c>
      <c r="D7034" s="153">
        <v>-0.0837742523391031</v>
      </c>
      <c r="E7034" s="149">
        <v>0.93913337654427</v>
      </c>
      <c r="F7034" s="153">
        <v>3.03223566632595E-4</v>
      </c>
      <c r="G7034" s="153">
        <v>0.865794473668067</v>
      </c>
      <c r="H7034" s="153">
        <v>0.001714861779357</v>
      </c>
      <c r="I7034" s="153">
        <v>0.618048166467586</v>
      </c>
      <c r="J7034" s="153">
        <v>0.347891518587697</v>
      </c>
      <c r="K7034" s="151">
        <v>0.939133</v>
      </c>
      <c r="L7034" s="151">
        <v>15.64943</v>
      </c>
    </row>
    <row r="7035">
      <c r="A7035" s="152" t="s">
        <v>87</v>
      </c>
      <c r="B7035" s="152" t="s">
        <v>6</v>
      </c>
      <c r="C7035" s="153">
        <v>-0.95239167419935</v>
      </c>
      <c r="D7035" s="153">
        <v>-0.0837742523391031</v>
      </c>
      <c r="E7035" s="149">
        <v>0.93913337654427</v>
      </c>
      <c r="F7035" s="153">
        <v>3.03223566632603E-4</v>
      </c>
      <c r="G7035" s="153">
        <v>0.865794473668067</v>
      </c>
      <c r="H7035" s="153">
        <v>0.001714861779357</v>
      </c>
      <c r="I7035" s="153">
        <v>0.618048166467586</v>
      </c>
      <c r="J7035" s="153">
        <v>0.347891518587697</v>
      </c>
      <c r="K7035" s="151">
        <v>0.939133</v>
      </c>
      <c r="L7035" s="151">
        <v>15.68437</v>
      </c>
    </row>
    <row r="7036">
      <c r="A7036" s="152" t="s">
        <v>67</v>
      </c>
      <c r="B7036" s="152" t="s">
        <v>76</v>
      </c>
      <c r="C7036" s="153">
        <v>0.423798454490984</v>
      </c>
      <c r="D7036" s="153">
        <v>0.0538696682886836</v>
      </c>
      <c r="E7036" s="149">
        <v>0.939352470363435</v>
      </c>
      <c r="F7036" s="154">
        <v>4.15094035105968E-5</v>
      </c>
      <c r="G7036" s="153">
        <v>0.776185384048954</v>
      </c>
      <c r="H7036" s="153">
        <v>0.732113699500942</v>
      </c>
      <c r="I7036" s="153">
        <v>0.194792424072176</v>
      </c>
      <c r="J7036" s="153">
        <v>0.01</v>
      </c>
      <c r="K7036" s="151">
        <v>0.939352</v>
      </c>
      <c r="L7036" s="151">
        <v>15.72312</v>
      </c>
    </row>
    <row r="7037">
      <c r="A7037" s="152" t="s">
        <v>76</v>
      </c>
      <c r="B7037" s="152" t="s">
        <v>67</v>
      </c>
      <c r="C7037" s="153">
        <v>-0.423798454490984</v>
      </c>
      <c r="D7037" s="153">
        <v>0.0538696682886836</v>
      </c>
      <c r="E7037" s="149">
        <v>0.939352470363435</v>
      </c>
      <c r="F7037" s="154">
        <v>4.15094035105974E-5</v>
      </c>
      <c r="G7037" s="153">
        <v>0.776185384048954</v>
      </c>
      <c r="H7037" s="153">
        <v>0.732113699500942</v>
      </c>
      <c r="I7037" s="153">
        <v>0.194792424072176</v>
      </c>
      <c r="J7037" s="153">
        <v>0.01</v>
      </c>
      <c r="K7037" s="151">
        <v>0.939352</v>
      </c>
      <c r="L7037" s="151">
        <v>15.75837</v>
      </c>
    </row>
    <row r="7038">
      <c r="A7038" s="152" t="s">
        <v>68</v>
      </c>
      <c r="B7038" s="152" t="s">
        <v>37</v>
      </c>
      <c r="C7038" s="153">
        <v>-0.0506479846507054</v>
      </c>
      <c r="D7038" s="153">
        <v>0.0800035154511363</v>
      </c>
      <c r="E7038" s="149">
        <v>0.939495275476807</v>
      </c>
      <c r="F7038" s="153">
        <v>0.00689044709867918</v>
      </c>
      <c r="G7038" s="153">
        <v>0.901764838606158</v>
      </c>
      <c r="H7038" s="153">
        <v>0.273395879871264</v>
      </c>
      <c r="I7038" s="153">
        <v>0.58327864386486</v>
      </c>
      <c r="J7038" s="153">
        <v>0.01</v>
      </c>
      <c r="K7038" s="151">
        <v>0.939495</v>
      </c>
      <c r="L7038" s="151">
        <v>15.79619</v>
      </c>
    </row>
    <row r="7039">
      <c r="A7039" s="152" t="s">
        <v>37</v>
      </c>
      <c r="B7039" s="152" t="s">
        <v>68</v>
      </c>
      <c r="C7039" s="153">
        <v>0.0506479846507054</v>
      </c>
      <c r="D7039" s="153">
        <v>0.0800035154511363</v>
      </c>
      <c r="E7039" s="149">
        <v>0.939495275476807</v>
      </c>
      <c r="F7039" s="153">
        <v>0.00689044709867925</v>
      </c>
      <c r="G7039" s="153">
        <v>0.901764838606158</v>
      </c>
      <c r="H7039" s="153">
        <v>0.273395879871264</v>
      </c>
      <c r="I7039" s="153">
        <v>0.58327864386486</v>
      </c>
      <c r="J7039" s="153">
        <v>0.01</v>
      </c>
      <c r="K7039" s="151">
        <v>0.939495</v>
      </c>
      <c r="L7039" s="151">
        <v>15.83176</v>
      </c>
    </row>
    <row r="7040">
      <c r="A7040" s="152" t="s">
        <v>64</v>
      </c>
      <c r="B7040" s="152" t="s">
        <v>66</v>
      </c>
      <c r="C7040" s="153">
        <v>-0.559221583111236</v>
      </c>
      <c r="D7040" s="153">
        <v>0.00595058501216559</v>
      </c>
      <c r="E7040" s="149">
        <v>0.939846462422693</v>
      </c>
      <c r="F7040" s="153">
        <v>0.120899629957739</v>
      </c>
      <c r="G7040" s="153">
        <v>0.450344770179585</v>
      </c>
      <c r="H7040" s="153">
        <v>0.545317308435195</v>
      </c>
      <c r="I7040" s="153">
        <v>0.4454780176733</v>
      </c>
      <c r="J7040" s="153">
        <v>0.0128630952433027</v>
      </c>
      <c r="K7040" s="151">
        <v>0.939846</v>
      </c>
      <c r="L7040" s="151">
        <v>15.90935</v>
      </c>
    </row>
    <row r="7041">
      <c r="A7041" s="152" t="s">
        <v>66</v>
      </c>
      <c r="B7041" s="152" t="s">
        <v>64</v>
      </c>
      <c r="C7041" s="153">
        <v>0.559221583111236</v>
      </c>
      <c r="D7041" s="153">
        <v>0.00595058501216559</v>
      </c>
      <c r="E7041" s="149">
        <v>0.939846462422693</v>
      </c>
      <c r="F7041" s="153">
        <v>0.120899629957739</v>
      </c>
      <c r="G7041" s="153">
        <v>0.450344770179585</v>
      </c>
      <c r="H7041" s="153">
        <v>0.545317308435195</v>
      </c>
      <c r="I7041" s="153">
        <v>0.4454780176733</v>
      </c>
      <c r="J7041" s="153">
        <v>0.0128630952433027</v>
      </c>
      <c r="K7041" s="151">
        <v>0.939846</v>
      </c>
      <c r="L7041" s="151">
        <v>15.87343</v>
      </c>
    </row>
    <row r="7042">
      <c r="A7042" s="152" t="s">
        <v>79</v>
      </c>
      <c r="B7042" s="152" t="s">
        <v>202</v>
      </c>
      <c r="C7042" s="153">
        <v>-1.62809730925071</v>
      </c>
      <c r="D7042" s="153">
        <v>0.023600290542477</v>
      </c>
      <c r="E7042" s="149">
        <v>0.940024152966113</v>
      </c>
      <c r="F7042" s="153">
        <v>0.624461265889402</v>
      </c>
      <c r="G7042" s="153">
        <v>0.700991227279705</v>
      </c>
      <c r="H7042" s="153">
        <v>0.128967019440301</v>
      </c>
      <c r="I7042" s="153">
        <v>0.108553420714453</v>
      </c>
      <c r="J7042" s="153">
        <v>0.0352240000657395</v>
      </c>
      <c r="K7042" s="151">
        <v>0.940024</v>
      </c>
      <c r="L7042" s="151">
        <v>15.94844</v>
      </c>
    </row>
    <row r="7043">
      <c r="A7043" s="152" t="s">
        <v>202</v>
      </c>
      <c r="B7043" s="152" t="s">
        <v>79</v>
      </c>
      <c r="C7043" s="153">
        <v>1.62809730925071</v>
      </c>
      <c r="D7043" s="153">
        <v>0.023600290542477</v>
      </c>
      <c r="E7043" s="149">
        <v>0.940024152966113</v>
      </c>
      <c r="F7043" s="153">
        <v>0.624461265889411</v>
      </c>
      <c r="G7043" s="153">
        <v>0.700991227279705</v>
      </c>
      <c r="H7043" s="153">
        <v>0.128967019440301</v>
      </c>
      <c r="I7043" s="153">
        <v>0.108553420714453</v>
      </c>
      <c r="J7043" s="153">
        <v>0.0352240000657395</v>
      </c>
      <c r="K7043" s="151">
        <v>0.940024</v>
      </c>
      <c r="L7043" s="151">
        <v>15.98468</v>
      </c>
    </row>
    <row r="7044">
      <c r="A7044" s="152" t="s">
        <v>63</v>
      </c>
      <c r="B7044" s="152" t="s">
        <v>188</v>
      </c>
      <c r="C7044" s="153">
        <v>-0.134481046116526</v>
      </c>
      <c r="D7044" s="153">
        <v>0.0687826035305116</v>
      </c>
      <c r="E7044" s="149">
        <v>0.940786796428574</v>
      </c>
      <c r="F7044" s="153">
        <v>0.24944991270553</v>
      </c>
      <c r="G7044" s="153">
        <v>0.247590899351927</v>
      </c>
      <c r="H7044" s="153">
        <v>0.643300047423419</v>
      </c>
      <c r="I7044" s="153">
        <v>0.977373979642941</v>
      </c>
      <c r="J7044" s="153">
        <v>0.0122463603933115</v>
      </c>
      <c r="K7044" s="151">
        <v>0.940787</v>
      </c>
      <c r="L7044" s="151">
        <v>16.03409</v>
      </c>
    </row>
    <row r="7045">
      <c r="A7045" s="152" t="s">
        <v>188</v>
      </c>
      <c r="B7045" s="152" t="s">
        <v>63</v>
      </c>
      <c r="C7045" s="153">
        <v>0.134481046116526</v>
      </c>
      <c r="D7045" s="153">
        <v>0.0687826035305116</v>
      </c>
      <c r="E7045" s="149">
        <v>0.940786796428574</v>
      </c>
      <c r="F7045" s="153">
        <v>0.24944991270553</v>
      </c>
      <c r="G7045" s="153">
        <v>0.247590899351927</v>
      </c>
      <c r="H7045" s="153">
        <v>0.643300047423419</v>
      </c>
      <c r="I7045" s="153">
        <v>0.977373979642941</v>
      </c>
      <c r="J7045" s="153">
        <v>0.0122463603933115</v>
      </c>
      <c r="K7045" s="151">
        <v>0.940787</v>
      </c>
      <c r="L7045" s="151">
        <v>16.0707</v>
      </c>
    </row>
    <row r="7046">
      <c r="A7046" s="152" t="s">
        <v>21</v>
      </c>
      <c r="B7046" s="152" t="s">
        <v>449</v>
      </c>
      <c r="C7046" s="153">
        <v>-1.07697539545287</v>
      </c>
      <c r="D7046" s="153">
        <v>0.123898884148481</v>
      </c>
      <c r="E7046" s="149">
        <v>0.940942848134935</v>
      </c>
      <c r="F7046" s="153">
        <v>0.0294393431001168</v>
      </c>
      <c r="G7046" s="153">
        <v>0.776406285466588</v>
      </c>
      <c r="H7046" s="153">
        <v>4.60645507110935E-4</v>
      </c>
      <c r="I7046" s="153">
        <v>0.248052051093632</v>
      </c>
      <c r="J7046" s="153">
        <v>0.444960783094675</v>
      </c>
      <c r="K7046" s="151">
        <v>0.940943</v>
      </c>
      <c r="L7046" s="151">
        <v>16.1471</v>
      </c>
    </row>
    <row r="7047">
      <c r="A7047" s="152" t="s">
        <v>449</v>
      </c>
      <c r="B7047" s="152" t="s">
        <v>21</v>
      </c>
      <c r="C7047" s="153">
        <v>1.07697539545287</v>
      </c>
      <c r="D7047" s="153">
        <v>0.123898884148481</v>
      </c>
      <c r="E7047" s="149">
        <v>0.940942848134935</v>
      </c>
      <c r="F7047" s="153">
        <v>0.0294393431001165</v>
      </c>
      <c r="G7047" s="153">
        <v>0.776406285466588</v>
      </c>
      <c r="H7047" s="153">
        <v>4.60645507110935E-4</v>
      </c>
      <c r="I7047" s="153">
        <v>0.248052051093632</v>
      </c>
      <c r="J7047" s="153">
        <v>0.444960783094675</v>
      </c>
      <c r="K7047" s="151">
        <v>0.940943</v>
      </c>
      <c r="L7047" s="151">
        <v>16.11015</v>
      </c>
    </row>
    <row r="7048">
      <c r="A7048" s="152" t="s">
        <v>83</v>
      </c>
      <c r="B7048" s="152" t="s">
        <v>151</v>
      </c>
      <c r="C7048" s="153">
        <v>-0.84022188880262</v>
      </c>
      <c r="D7048" s="153">
        <v>0.0898145144690827</v>
      </c>
      <c r="E7048" s="149">
        <v>0.941437953132944</v>
      </c>
      <c r="F7048" s="153">
        <v>4.90486854357559E-4</v>
      </c>
      <c r="G7048" s="153">
        <v>0.648129022652706</v>
      </c>
      <c r="H7048" s="153">
        <v>0.389169763543577</v>
      </c>
      <c r="I7048" s="153">
        <v>0.843634125951366</v>
      </c>
      <c r="J7048" s="153">
        <v>0.0221070669439182</v>
      </c>
      <c r="K7048" s="151">
        <v>0.941438</v>
      </c>
      <c r="L7048" s="151">
        <v>16.23004</v>
      </c>
    </row>
    <row r="7049">
      <c r="A7049" s="152" t="s">
        <v>151</v>
      </c>
      <c r="B7049" s="152" t="s">
        <v>83</v>
      </c>
      <c r="C7049" s="153">
        <v>0.84022188880262</v>
      </c>
      <c r="D7049" s="153">
        <v>0.0898145144690827</v>
      </c>
      <c r="E7049" s="149">
        <v>0.941437953132944</v>
      </c>
      <c r="F7049" s="153">
        <v>4.90486854357559E-4</v>
      </c>
      <c r="G7049" s="153">
        <v>0.648129022652706</v>
      </c>
      <c r="H7049" s="153">
        <v>0.389169763543577</v>
      </c>
      <c r="I7049" s="153">
        <v>0.843634125951366</v>
      </c>
      <c r="J7049" s="153">
        <v>0.0221070669439182</v>
      </c>
      <c r="K7049" s="151">
        <v>0.941438</v>
      </c>
      <c r="L7049" s="151">
        <v>16.19273</v>
      </c>
    </row>
    <row r="7050">
      <c r="A7050" s="152" t="s">
        <v>75</v>
      </c>
      <c r="B7050" s="152" t="s">
        <v>86</v>
      </c>
      <c r="C7050" s="153">
        <v>-1.72808247196973</v>
      </c>
      <c r="D7050" s="153">
        <v>-0.18442805939095</v>
      </c>
      <c r="E7050" s="149">
        <v>0.94171914716591</v>
      </c>
      <c r="F7050" s="154">
        <v>4.52346809356752E-7</v>
      </c>
      <c r="G7050" s="153">
        <v>0.710618105166615</v>
      </c>
      <c r="H7050" s="153">
        <v>0.00267069316866359</v>
      </c>
      <c r="I7050" s="153">
        <v>0.998271851391403</v>
      </c>
      <c r="J7050" s="153">
        <v>0.01</v>
      </c>
      <c r="K7050" s="151">
        <v>0.941719</v>
      </c>
      <c r="L7050" s="151">
        <v>16.27238</v>
      </c>
    </row>
    <row r="7051">
      <c r="A7051" s="152" t="s">
        <v>86</v>
      </c>
      <c r="B7051" s="152" t="s">
        <v>75</v>
      </c>
      <c r="C7051" s="153">
        <v>1.72808247196973</v>
      </c>
      <c r="D7051" s="153">
        <v>-0.18442805939095</v>
      </c>
      <c r="E7051" s="149">
        <v>0.94171914716591</v>
      </c>
      <c r="F7051" s="154">
        <v>4.52346809356754E-7</v>
      </c>
      <c r="G7051" s="153">
        <v>0.710618105166615</v>
      </c>
      <c r="H7051" s="153">
        <v>0.00267069316866359</v>
      </c>
      <c r="I7051" s="153">
        <v>0.998271851391403</v>
      </c>
      <c r="J7051" s="153">
        <v>0.01</v>
      </c>
      <c r="K7051" s="151">
        <v>0.941719</v>
      </c>
      <c r="L7051" s="151">
        <v>16.31005</v>
      </c>
    </row>
    <row r="7052">
      <c r="A7052" s="152" t="s">
        <v>24</v>
      </c>
      <c r="B7052" s="152" t="s">
        <v>157</v>
      </c>
      <c r="C7052" s="153">
        <v>-0.683815725956924</v>
      </c>
      <c r="D7052" s="153">
        <v>-0.089530082708946</v>
      </c>
      <c r="E7052" s="149">
        <v>0.942145271659026</v>
      </c>
      <c r="F7052" s="153">
        <v>0.0420168697709247</v>
      </c>
      <c r="G7052" s="153">
        <v>0.723826440533467</v>
      </c>
      <c r="H7052" s="153">
        <v>0.345580751596069</v>
      </c>
      <c r="I7052" s="153">
        <v>0.684918718412823</v>
      </c>
      <c r="J7052" s="153">
        <v>0.0157043415877692</v>
      </c>
      <c r="K7052" s="151">
        <v>0.942145</v>
      </c>
      <c r="L7052" s="151">
        <v>16.39333</v>
      </c>
    </row>
    <row r="7053">
      <c r="A7053" s="152" t="s">
        <v>157</v>
      </c>
      <c r="B7053" s="152" t="s">
        <v>24</v>
      </c>
      <c r="C7053" s="153">
        <v>0.683815725956924</v>
      </c>
      <c r="D7053" s="153">
        <v>-0.089530082708946</v>
      </c>
      <c r="E7053" s="149">
        <v>0.942145271659026</v>
      </c>
      <c r="F7053" s="153">
        <v>0.0420168697709238</v>
      </c>
      <c r="G7053" s="153">
        <v>0.723826440533467</v>
      </c>
      <c r="H7053" s="153">
        <v>0.345580751596069</v>
      </c>
      <c r="I7053" s="153">
        <v>0.684918718412823</v>
      </c>
      <c r="J7053" s="153">
        <v>0.0157043415877692</v>
      </c>
      <c r="K7053" s="151">
        <v>0.942145</v>
      </c>
      <c r="L7053" s="151">
        <v>16.35529</v>
      </c>
    </row>
    <row r="7054">
      <c r="A7054" s="152" t="s">
        <v>24</v>
      </c>
      <c r="B7054" s="152" t="s">
        <v>93</v>
      </c>
      <c r="C7054" s="153">
        <v>-0.0233458108390252</v>
      </c>
      <c r="D7054" s="153">
        <v>0.0290721209771228</v>
      </c>
      <c r="E7054" s="149">
        <v>0.942506185942414</v>
      </c>
      <c r="F7054" s="154">
        <v>1.17716576650713E-5</v>
      </c>
      <c r="G7054" s="153">
        <v>0.505720110056001</v>
      </c>
      <c r="H7054" s="154">
        <v>7.47274693383122E-5</v>
      </c>
      <c r="I7054" s="153">
        <v>0.751994992549333</v>
      </c>
      <c r="J7054" s="153">
        <v>0.01</v>
      </c>
      <c r="K7054" s="151">
        <v>0.942506</v>
      </c>
      <c r="L7054" s="151">
        <v>16.47624</v>
      </c>
    </row>
    <row r="7055">
      <c r="A7055" s="152" t="s">
        <v>93</v>
      </c>
      <c r="B7055" s="152" t="s">
        <v>24</v>
      </c>
      <c r="C7055" s="153">
        <v>0.0233458108390252</v>
      </c>
      <c r="D7055" s="153">
        <v>0.0290721209771228</v>
      </c>
      <c r="E7055" s="149">
        <v>0.942506185942414</v>
      </c>
      <c r="F7055" s="154">
        <v>1.17716576650713E-5</v>
      </c>
      <c r="G7055" s="153">
        <v>0.505720110056001</v>
      </c>
      <c r="H7055" s="154">
        <v>7.47274693383122E-5</v>
      </c>
      <c r="I7055" s="153">
        <v>0.751994992549333</v>
      </c>
      <c r="J7055" s="153">
        <v>0.01</v>
      </c>
      <c r="K7055" s="151">
        <v>0.942506</v>
      </c>
      <c r="L7055" s="151">
        <v>16.43784</v>
      </c>
    </row>
    <row r="7056">
      <c r="A7056" s="152" t="s">
        <v>102</v>
      </c>
      <c r="B7056" s="152" t="s">
        <v>90</v>
      </c>
      <c r="C7056" s="153">
        <v>0.0318311995040703</v>
      </c>
      <c r="D7056" s="153">
        <v>-0.0176995076566816</v>
      </c>
      <c r="E7056" s="149">
        <v>0.943232987426413</v>
      </c>
      <c r="F7056" s="153">
        <v>0.0982362758340253</v>
      </c>
      <c r="G7056" s="153">
        <v>0.581205162629095</v>
      </c>
      <c r="H7056" s="153">
        <v>0.0107910684537935</v>
      </c>
      <c r="I7056" s="153">
        <v>0.389885652436324</v>
      </c>
      <c r="J7056" s="153">
        <v>0.01</v>
      </c>
      <c r="K7056" s="151">
        <v>0.943233</v>
      </c>
      <c r="L7056" s="151">
        <v>16.52756</v>
      </c>
    </row>
    <row r="7057">
      <c r="A7057" s="152" t="s">
        <v>90</v>
      </c>
      <c r="B7057" s="152" t="s">
        <v>102</v>
      </c>
      <c r="C7057" s="153">
        <v>-0.0318311995040703</v>
      </c>
      <c r="D7057" s="153">
        <v>-0.0176995076566816</v>
      </c>
      <c r="E7057" s="149">
        <v>0.943232987426413</v>
      </c>
      <c r="F7057" s="153">
        <v>0.0982362758340241</v>
      </c>
      <c r="G7057" s="153">
        <v>0.581205162629095</v>
      </c>
      <c r="H7057" s="153">
        <v>0.0107910684537935</v>
      </c>
      <c r="I7057" s="153">
        <v>0.389885652436324</v>
      </c>
      <c r="J7057" s="153">
        <v>0.01</v>
      </c>
      <c r="K7057" s="151">
        <v>0.943233</v>
      </c>
      <c r="L7057" s="151">
        <v>16.56636</v>
      </c>
    </row>
    <row r="7058">
      <c r="A7058" s="152" t="s">
        <v>163</v>
      </c>
      <c r="B7058" s="152" t="s">
        <v>181</v>
      </c>
      <c r="C7058" s="153">
        <v>0.899044114100131</v>
      </c>
      <c r="D7058" s="153">
        <v>0.0935381541419098</v>
      </c>
      <c r="E7058" s="149">
        <v>0.943386886536098</v>
      </c>
      <c r="F7058" s="153">
        <v>0.00320729793838228</v>
      </c>
      <c r="G7058" s="153">
        <v>0.262818872668358</v>
      </c>
      <c r="H7058" s="153">
        <v>0.0823113024867446</v>
      </c>
      <c r="I7058" s="153">
        <v>0.381196476256914</v>
      </c>
      <c r="J7058" s="153">
        <v>0.01</v>
      </c>
      <c r="K7058" s="151">
        <v>0.943387</v>
      </c>
      <c r="L7058" s="151">
        <v>16.60805</v>
      </c>
    </row>
    <row r="7059">
      <c r="A7059" s="152" t="s">
        <v>181</v>
      </c>
      <c r="B7059" s="152" t="s">
        <v>163</v>
      </c>
      <c r="C7059" s="153">
        <v>-0.899044114100131</v>
      </c>
      <c r="D7059" s="153">
        <v>0.0935381541419098</v>
      </c>
      <c r="E7059" s="149">
        <v>0.943386886536098</v>
      </c>
      <c r="F7059" s="153">
        <v>0.00320729793838223</v>
      </c>
      <c r="G7059" s="153">
        <v>0.262818872668358</v>
      </c>
      <c r="H7059" s="153">
        <v>0.0823113024867446</v>
      </c>
      <c r="I7059" s="153">
        <v>0.381196476256914</v>
      </c>
      <c r="J7059" s="153">
        <v>0.01</v>
      </c>
      <c r="K7059" s="151">
        <v>0.943387</v>
      </c>
      <c r="L7059" s="151">
        <v>16.64722</v>
      </c>
    </row>
    <row r="7060">
      <c r="A7060" s="152" t="s">
        <v>12</v>
      </c>
      <c r="B7060" s="152" t="s">
        <v>202</v>
      </c>
      <c r="C7060" s="153">
        <v>-1.60832595446816</v>
      </c>
      <c r="D7060" s="153">
        <v>0.0229254402909979</v>
      </c>
      <c r="E7060" s="149">
        <v>0.943878224515609</v>
      </c>
      <c r="F7060" s="153">
        <v>0.544149774990091</v>
      </c>
      <c r="G7060" s="153">
        <v>0.273795300654779</v>
      </c>
      <c r="H7060" s="153">
        <v>0.43991101846667</v>
      </c>
      <c r="I7060" s="153">
        <v>0.341656774956276</v>
      </c>
      <c r="J7060" s="153">
        <v>0.0102674140756805</v>
      </c>
      <c r="K7060" s="151">
        <v>0.943878</v>
      </c>
      <c r="L7060" s="151">
        <v>16.73483</v>
      </c>
    </row>
    <row r="7061">
      <c r="A7061" s="152" t="s">
        <v>202</v>
      </c>
      <c r="B7061" s="152" t="s">
        <v>12</v>
      </c>
      <c r="C7061" s="153">
        <v>1.60832595446816</v>
      </c>
      <c r="D7061" s="153">
        <v>0.0229254402909979</v>
      </c>
      <c r="E7061" s="149">
        <v>0.943878224515609</v>
      </c>
      <c r="F7061" s="153">
        <v>0.544149774990076</v>
      </c>
      <c r="G7061" s="153">
        <v>0.273795300654779</v>
      </c>
      <c r="H7061" s="153">
        <v>0.43991101846667</v>
      </c>
      <c r="I7061" s="153">
        <v>0.341656774956276</v>
      </c>
      <c r="J7061" s="153">
        <v>0.0102674140756805</v>
      </c>
      <c r="K7061" s="151">
        <v>0.943878</v>
      </c>
      <c r="L7061" s="151">
        <v>16.69526</v>
      </c>
    </row>
    <row r="7062">
      <c r="A7062" s="152" t="s">
        <v>33</v>
      </c>
      <c r="B7062" s="152" t="s">
        <v>88</v>
      </c>
      <c r="C7062" s="153">
        <v>-0.0195080479560823</v>
      </c>
      <c r="D7062" s="153">
        <v>0.0344621497103946</v>
      </c>
      <c r="E7062" s="149">
        <v>0.944309316033544</v>
      </c>
      <c r="F7062" s="153">
        <v>0.0172378712074419</v>
      </c>
      <c r="G7062" s="153">
        <v>0.400123623736731</v>
      </c>
      <c r="H7062" s="153">
        <v>0.00923929514543077</v>
      </c>
      <c r="I7062" s="153">
        <v>0.850578889127491</v>
      </c>
      <c r="J7062" s="153">
        <v>0.252596279270442</v>
      </c>
      <c r="K7062" s="151">
        <v>0.944309</v>
      </c>
      <c r="L7062" s="151">
        <v>16.8222</v>
      </c>
    </row>
    <row r="7063">
      <c r="A7063" s="152" t="s">
        <v>88</v>
      </c>
      <c r="B7063" s="152" t="s">
        <v>33</v>
      </c>
      <c r="C7063" s="153">
        <v>0.0195080479560823</v>
      </c>
      <c r="D7063" s="153">
        <v>0.0344621497103946</v>
      </c>
      <c r="E7063" s="149">
        <v>0.944309316033544</v>
      </c>
      <c r="F7063" s="153">
        <v>0.0172378712074423</v>
      </c>
      <c r="G7063" s="153">
        <v>0.400123623736731</v>
      </c>
      <c r="H7063" s="153">
        <v>0.00923929514543077</v>
      </c>
      <c r="I7063" s="153">
        <v>0.850578889127491</v>
      </c>
      <c r="J7063" s="153">
        <v>0.252596279270442</v>
      </c>
      <c r="K7063" s="151">
        <v>0.944309</v>
      </c>
      <c r="L7063" s="151">
        <v>16.78224</v>
      </c>
    </row>
    <row r="7064">
      <c r="A7064" s="152" t="s">
        <v>79</v>
      </c>
      <c r="B7064" s="152" t="s">
        <v>172</v>
      </c>
      <c r="C7064" s="153">
        <v>-1.72372227637684</v>
      </c>
      <c r="D7064" s="153">
        <v>-0.0161105766150327</v>
      </c>
      <c r="E7064" s="149">
        <v>0.945642275933768</v>
      </c>
      <c r="F7064" s="153">
        <v>0.867029467471754</v>
      </c>
      <c r="G7064" s="153">
        <v>0.285521895123125</v>
      </c>
      <c r="H7064" s="153">
        <v>0.123566982813715</v>
      </c>
      <c r="I7064" s="153">
        <v>0.0273543118519652</v>
      </c>
      <c r="J7064" s="153">
        <v>0.01</v>
      </c>
      <c r="K7064" s="151">
        <v>0.945642</v>
      </c>
      <c r="L7064" s="151">
        <v>16.92654</v>
      </c>
    </row>
    <row r="7065">
      <c r="A7065" s="152" t="s">
        <v>172</v>
      </c>
      <c r="B7065" s="152" t="s">
        <v>79</v>
      </c>
      <c r="C7065" s="153">
        <v>1.72372227637684</v>
      </c>
      <c r="D7065" s="153">
        <v>-0.0161105766150327</v>
      </c>
      <c r="E7065" s="149">
        <v>0.945642275933768</v>
      </c>
      <c r="F7065" s="153">
        <v>0.867029467471747</v>
      </c>
      <c r="G7065" s="153">
        <v>0.285521895123125</v>
      </c>
      <c r="H7065" s="153">
        <v>0.123566982813715</v>
      </c>
      <c r="I7065" s="153">
        <v>0.0273543118519652</v>
      </c>
      <c r="J7065" s="153">
        <v>0.01</v>
      </c>
      <c r="K7065" s="151">
        <v>0.945642</v>
      </c>
      <c r="L7065" s="151">
        <v>16.88615</v>
      </c>
    </row>
    <row r="7066">
      <c r="A7066" s="152" t="s">
        <v>202</v>
      </c>
      <c r="B7066" s="152" t="s">
        <v>443</v>
      </c>
      <c r="C7066" s="153">
        <v>1.56393180432567</v>
      </c>
      <c r="D7066" s="153">
        <v>0.0115146773866519</v>
      </c>
      <c r="E7066" s="149">
        <v>0.945731189915191</v>
      </c>
      <c r="F7066" s="153">
        <v>0.0304482592852619</v>
      </c>
      <c r="G7066" s="153">
        <v>0.71912563072104</v>
      </c>
      <c r="H7066" s="153">
        <v>0.93397496097809</v>
      </c>
      <c r="I7066" s="153">
        <v>0.810867737671109</v>
      </c>
      <c r="J7066" s="153">
        <v>0.01</v>
      </c>
      <c r="K7066" s="151">
        <v>0.945731</v>
      </c>
      <c r="L7066" s="151">
        <v>17.00952</v>
      </c>
    </row>
    <row r="7067">
      <c r="A7067" s="152" t="s">
        <v>443</v>
      </c>
      <c r="B7067" s="152" t="s">
        <v>202</v>
      </c>
      <c r="C7067" s="153">
        <v>-1.56393180432567</v>
      </c>
      <c r="D7067" s="153">
        <v>0.0115146773866519</v>
      </c>
      <c r="E7067" s="149">
        <v>0.945731189915191</v>
      </c>
      <c r="F7067" s="153">
        <v>0.0304482592852619</v>
      </c>
      <c r="G7067" s="153">
        <v>0.71912563072104</v>
      </c>
      <c r="H7067" s="153">
        <v>0.93397496097809</v>
      </c>
      <c r="I7067" s="153">
        <v>0.810867737671109</v>
      </c>
      <c r="J7067" s="153">
        <v>0.01</v>
      </c>
      <c r="K7067" s="151">
        <v>0.945731</v>
      </c>
      <c r="L7067" s="151">
        <v>16.96873</v>
      </c>
    </row>
    <row r="7068">
      <c r="A7068" s="152" t="s">
        <v>86</v>
      </c>
      <c r="B7068" s="152" t="s">
        <v>448</v>
      </c>
      <c r="C7068" s="153">
        <v>-0.553505828279516</v>
      </c>
      <c r="D7068" s="153">
        <v>-0.181404016452447</v>
      </c>
      <c r="E7068" s="149">
        <v>0.9459438681075</v>
      </c>
      <c r="F7068" s="153">
        <v>0.00388227087058753</v>
      </c>
      <c r="G7068" s="153">
        <v>0.697891710336961</v>
      </c>
      <c r="H7068" s="153">
        <v>0.0105751566751238</v>
      </c>
      <c r="I7068" s="153">
        <v>0.989823925036087</v>
      </c>
      <c r="J7068" s="153">
        <v>0.01</v>
      </c>
      <c r="K7068" s="151">
        <v>0.945944</v>
      </c>
      <c r="L7068" s="151">
        <v>17.09554</v>
      </c>
    </row>
    <row r="7069">
      <c r="A7069" s="152" t="s">
        <v>448</v>
      </c>
      <c r="B7069" s="152" t="s">
        <v>86</v>
      </c>
      <c r="C7069" s="153">
        <v>0.553505828279516</v>
      </c>
      <c r="D7069" s="153">
        <v>-0.181404016452447</v>
      </c>
      <c r="E7069" s="149">
        <v>0.9459438681075</v>
      </c>
      <c r="F7069" s="153">
        <v>0.00388227087058757</v>
      </c>
      <c r="G7069" s="153">
        <v>0.697891710336961</v>
      </c>
      <c r="H7069" s="153">
        <v>0.0105751566751238</v>
      </c>
      <c r="I7069" s="153">
        <v>0.989823925036087</v>
      </c>
      <c r="J7069" s="153">
        <v>0.01</v>
      </c>
      <c r="K7069" s="151">
        <v>0.945944</v>
      </c>
      <c r="L7069" s="151">
        <v>17.05434</v>
      </c>
    </row>
    <row r="7070">
      <c r="A7070" s="152" t="s">
        <v>15</v>
      </c>
      <c r="B7070" s="152" t="s">
        <v>86</v>
      </c>
      <c r="C7070" s="153">
        <v>-1.32235105822702</v>
      </c>
      <c r="D7070" s="153">
        <v>0.118587322502418</v>
      </c>
      <c r="E7070" s="149">
        <v>0.946147092934345</v>
      </c>
      <c r="F7070" s="154">
        <v>5.49290475799475E-7</v>
      </c>
      <c r="G7070" s="153">
        <v>0.204787815027654</v>
      </c>
      <c r="H7070" s="153">
        <v>0.00218457318178884</v>
      </c>
      <c r="I7070" s="153">
        <v>0.722804942371284</v>
      </c>
      <c r="J7070" s="153">
        <v>0.01</v>
      </c>
      <c r="K7070" s="151">
        <v>0.946147</v>
      </c>
      <c r="L7070" s="151">
        <v>17.14061</v>
      </c>
    </row>
    <row r="7071">
      <c r="A7071" s="152" t="s">
        <v>86</v>
      </c>
      <c r="B7071" s="152" t="s">
        <v>15</v>
      </c>
      <c r="C7071" s="153">
        <v>1.32235105822702</v>
      </c>
      <c r="D7071" s="153">
        <v>0.118587322502418</v>
      </c>
      <c r="E7071" s="149">
        <v>0.946147092934345</v>
      </c>
      <c r="F7071" s="154">
        <v>5.49290475799475E-7</v>
      </c>
      <c r="G7071" s="153">
        <v>0.204787815027654</v>
      </c>
      <c r="H7071" s="153">
        <v>0.00218457318178884</v>
      </c>
      <c r="I7071" s="153">
        <v>0.722804942371284</v>
      </c>
      <c r="J7071" s="153">
        <v>0.01</v>
      </c>
      <c r="K7071" s="151">
        <v>0.946147</v>
      </c>
      <c r="L7071" s="151">
        <v>17.18221</v>
      </c>
    </row>
    <row r="7072">
      <c r="A7072" s="152" t="s">
        <v>72</v>
      </c>
      <c r="B7072" s="152" t="s">
        <v>93</v>
      </c>
      <c r="C7072" s="153">
        <v>0.62222964987635</v>
      </c>
      <c r="D7072" s="153">
        <v>-0.0143032148900167</v>
      </c>
      <c r="E7072" s="149">
        <v>0.946370406146607</v>
      </c>
      <c r="F7072" s="153">
        <v>5.25395681409669E-4</v>
      </c>
      <c r="G7072" s="153">
        <v>0.489019664332629</v>
      </c>
      <c r="H7072" s="153">
        <v>0.226417133317585</v>
      </c>
      <c r="I7072" s="153">
        <v>0.342546771225805</v>
      </c>
      <c r="J7072" s="153">
        <v>0.01</v>
      </c>
      <c r="K7072" s="151">
        <v>0.94637</v>
      </c>
      <c r="L7072" s="151">
        <v>17.22809</v>
      </c>
    </row>
    <row r="7073">
      <c r="A7073" s="152" t="s">
        <v>93</v>
      </c>
      <c r="B7073" s="152" t="s">
        <v>72</v>
      </c>
      <c r="C7073" s="153">
        <v>-0.62222964987635</v>
      </c>
      <c r="D7073" s="153">
        <v>-0.0143032148900167</v>
      </c>
      <c r="E7073" s="149">
        <v>0.946370406146607</v>
      </c>
      <c r="F7073" s="153">
        <v>5.2539568140967E-4</v>
      </c>
      <c r="G7073" s="153">
        <v>0.489019664332629</v>
      </c>
      <c r="H7073" s="153">
        <v>0.226417133317585</v>
      </c>
      <c r="I7073" s="153">
        <v>0.342546771225805</v>
      </c>
      <c r="J7073" s="153">
        <v>0.01</v>
      </c>
      <c r="K7073" s="151">
        <v>0.94637</v>
      </c>
      <c r="L7073" s="151">
        <v>17.27011</v>
      </c>
    </row>
    <row r="7074">
      <c r="A7074" s="152" t="s">
        <v>182</v>
      </c>
      <c r="B7074" s="152" t="s">
        <v>181</v>
      </c>
      <c r="C7074" s="153">
        <v>-0.430821473717762</v>
      </c>
      <c r="D7074" s="153">
        <v>-0.0605206628754742</v>
      </c>
      <c r="E7074" s="149">
        <v>0.946429035842695</v>
      </c>
      <c r="F7074" s="153">
        <v>0.0178240073802729</v>
      </c>
      <c r="G7074" s="153">
        <v>0.246475701435035</v>
      </c>
      <c r="H7074" s="153">
        <v>0.0856759060166644</v>
      </c>
      <c r="I7074" s="153">
        <v>0.0967769005992892</v>
      </c>
      <c r="J7074" s="153">
        <v>0.01</v>
      </c>
      <c r="K7074" s="151">
        <v>0.946429</v>
      </c>
      <c r="L7074" s="151">
        <v>17.3134</v>
      </c>
    </row>
    <row r="7075">
      <c r="A7075" s="152" t="s">
        <v>181</v>
      </c>
      <c r="B7075" s="152" t="s">
        <v>182</v>
      </c>
      <c r="C7075" s="153">
        <v>0.430821473717762</v>
      </c>
      <c r="D7075" s="153">
        <v>-0.0605206628754742</v>
      </c>
      <c r="E7075" s="149">
        <v>0.946429035842695</v>
      </c>
      <c r="F7075" s="153">
        <v>0.0178240073802732</v>
      </c>
      <c r="G7075" s="153">
        <v>0.246475701435035</v>
      </c>
      <c r="H7075" s="153">
        <v>0.0856759060166644</v>
      </c>
      <c r="I7075" s="153">
        <v>0.0967769005992892</v>
      </c>
      <c r="J7075" s="153">
        <v>0.01</v>
      </c>
      <c r="K7075" s="151">
        <v>0.946429</v>
      </c>
      <c r="L7075" s="151">
        <v>17.35584</v>
      </c>
    </row>
    <row r="7076">
      <c r="A7076" s="152" t="s">
        <v>88</v>
      </c>
      <c r="B7076" s="152" t="s">
        <v>62</v>
      </c>
      <c r="C7076" s="153">
        <v>-0.126952849777811</v>
      </c>
      <c r="D7076" s="153">
        <v>0.00445582127489051</v>
      </c>
      <c r="E7076" s="149">
        <v>0.947232166705381</v>
      </c>
      <c r="F7076" s="153">
        <v>0.264517210628245</v>
      </c>
      <c r="G7076" s="153">
        <v>0.62931803652304</v>
      </c>
      <c r="H7076" s="153">
        <v>0.783809901712697</v>
      </c>
      <c r="I7076" s="153">
        <v>0.563477075612248</v>
      </c>
      <c r="J7076" s="153">
        <v>0.01</v>
      </c>
      <c r="K7076" s="151">
        <v>0.947232</v>
      </c>
      <c r="L7076" s="151">
        <v>17.41325</v>
      </c>
    </row>
    <row r="7077">
      <c r="A7077" s="152" t="s">
        <v>62</v>
      </c>
      <c r="B7077" s="152" t="s">
        <v>88</v>
      </c>
      <c r="C7077" s="153">
        <v>0.126952849777811</v>
      </c>
      <c r="D7077" s="153">
        <v>0.00445582127489051</v>
      </c>
      <c r="E7077" s="149">
        <v>0.947232166705381</v>
      </c>
      <c r="F7077" s="153">
        <v>0.264517210628251</v>
      </c>
      <c r="G7077" s="153">
        <v>0.62931803652304</v>
      </c>
      <c r="H7077" s="153">
        <v>0.783809901712697</v>
      </c>
      <c r="I7077" s="153">
        <v>0.563477075612248</v>
      </c>
      <c r="J7077" s="153">
        <v>0.01</v>
      </c>
      <c r="K7077" s="151">
        <v>0.947232</v>
      </c>
      <c r="L7077" s="151">
        <v>17.45614</v>
      </c>
    </row>
    <row r="7078">
      <c r="A7078" s="152" t="s">
        <v>19</v>
      </c>
      <c r="B7078" s="152" t="s">
        <v>344</v>
      </c>
      <c r="C7078" s="153">
        <v>-0.728261845442507</v>
      </c>
      <c r="D7078" s="153">
        <v>0.0257994298924875</v>
      </c>
      <c r="E7078" s="149">
        <v>0.947465105135951</v>
      </c>
      <c r="F7078" s="153">
        <v>0.0094947481816287</v>
      </c>
      <c r="G7078" s="153">
        <v>0.306765453019747</v>
      </c>
      <c r="H7078" s="153">
        <v>0.260938620926165</v>
      </c>
      <c r="I7078" s="153">
        <v>0.273650064558928</v>
      </c>
      <c r="J7078" s="153">
        <v>0.0290901432065491</v>
      </c>
      <c r="K7078" s="151">
        <v>0.947465</v>
      </c>
      <c r="L7078" s="151">
        <v>17.50354</v>
      </c>
    </row>
    <row r="7079">
      <c r="A7079" s="152" t="s">
        <v>344</v>
      </c>
      <c r="B7079" s="152" t="s">
        <v>19</v>
      </c>
      <c r="C7079" s="153">
        <v>0.728261845442507</v>
      </c>
      <c r="D7079" s="153">
        <v>0.0257994298924875</v>
      </c>
      <c r="E7079" s="149">
        <v>0.947465105135951</v>
      </c>
      <c r="F7079" s="153">
        <v>0.00949474818162859</v>
      </c>
      <c r="G7079" s="153">
        <v>0.306765453019747</v>
      </c>
      <c r="H7079" s="153">
        <v>0.260938620926165</v>
      </c>
      <c r="I7079" s="153">
        <v>0.273650064558928</v>
      </c>
      <c r="J7079" s="153">
        <v>0.0290901432065491</v>
      </c>
      <c r="K7079" s="151">
        <v>0.947465</v>
      </c>
      <c r="L7079" s="151">
        <v>17.54687</v>
      </c>
    </row>
    <row r="7080">
      <c r="A7080" s="152" t="s">
        <v>24</v>
      </c>
      <c r="B7080" s="152" t="s">
        <v>54</v>
      </c>
      <c r="C7080" s="153">
        <v>-0.151114629407187</v>
      </c>
      <c r="D7080" s="153">
        <v>-0.0142442770114605</v>
      </c>
      <c r="E7080" s="149">
        <v>0.947736776262466</v>
      </c>
      <c r="F7080" s="153">
        <v>0.144935560613384</v>
      </c>
      <c r="G7080" s="153">
        <v>0.146788313619568</v>
      </c>
      <c r="H7080" s="153">
        <v>0.244164644250771</v>
      </c>
      <c r="I7080" s="153">
        <v>0.612362433390904</v>
      </c>
      <c r="J7080" s="153">
        <v>0.01</v>
      </c>
      <c r="K7080" s="151">
        <v>0.947737</v>
      </c>
      <c r="L7080" s="151">
        <v>17.59545</v>
      </c>
    </row>
    <row r="7081">
      <c r="A7081" s="152" t="s">
        <v>54</v>
      </c>
      <c r="B7081" s="152" t="s">
        <v>24</v>
      </c>
      <c r="C7081" s="153">
        <v>0.151114629407187</v>
      </c>
      <c r="D7081" s="153">
        <v>-0.0142442770114605</v>
      </c>
      <c r="E7081" s="149">
        <v>0.947736776262466</v>
      </c>
      <c r="F7081" s="153">
        <v>0.144935560613384</v>
      </c>
      <c r="G7081" s="153">
        <v>0.146788313619568</v>
      </c>
      <c r="H7081" s="153">
        <v>0.244164644250771</v>
      </c>
      <c r="I7081" s="153">
        <v>0.612362433390904</v>
      </c>
      <c r="J7081" s="153">
        <v>0.01</v>
      </c>
      <c r="K7081" s="151">
        <v>0.947737</v>
      </c>
      <c r="L7081" s="151">
        <v>17.63922</v>
      </c>
    </row>
    <row r="7082">
      <c r="A7082" s="152" t="s">
        <v>79</v>
      </c>
      <c r="B7082" s="152" t="s">
        <v>198</v>
      </c>
      <c r="C7082" s="153">
        <v>-1.35769776056207</v>
      </c>
      <c r="D7082" s="153">
        <v>-0.0139862705354655</v>
      </c>
      <c r="E7082" s="149">
        <v>0.947923268558968</v>
      </c>
      <c r="F7082" s="153">
        <v>0.0799140974099736</v>
      </c>
      <c r="G7082" s="153">
        <v>0.196344197036751</v>
      </c>
      <c r="H7082" s="153">
        <v>0.025683039122391</v>
      </c>
      <c r="I7082" s="153">
        <v>0.109971299876488</v>
      </c>
      <c r="J7082" s="153">
        <v>0.268272201659372</v>
      </c>
      <c r="K7082" s="151">
        <v>0.947923</v>
      </c>
      <c r="L7082" s="151">
        <v>17.68669</v>
      </c>
    </row>
    <row r="7083">
      <c r="A7083" s="152" t="s">
        <v>198</v>
      </c>
      <c r="B7083" s="152" t="s">
        <v>79</v>
      </c>
      <c r="C7083" s="153">
        <v>1.35769776056207</v>
      </c>
      <c r="D7083" s="153">
        <v>-0.0139862705354655</v>
      </c>
      <c r="E7083" s="149">
        <v>0.947923268558968</v>
      </c>
      <c r="F7083" s="153">
        <v>0.0799140974099736</v>
      </c>
      <c r="G7083" s="153">
        <v>0.196344197036751</v>
      </c>
      <c r="H7083" s="153">
        <v>0.025683039122391</v>
      </c>
      <c r="I7083" s="153">
        <v>0.109971299876488</v>
      </c>
      <c r="J7083" s="153">
        <v>0.268272201659372</v>
      </c>
      <c r="K7083" s="151">
        <v>0.947923</v>
      </c>
      <c r="L7083" s="151">
        <v>17.7309</v>
      </c>
    </row>
    <row r="7084">
      <c r="A7084" s="152" t="s">
        <v>142</v>
      </c>
      <c r="B7084" s="152" t="s">
        <v>16</v>
      </c>
      <c r="C7084" s="153">
        <v>0.746735246129086</v>
      </c>
      <c r="D7084" s="153">
        <v>0.0969407736278377</v>
      </c>
      <c r="E7084" s="149">
        <v>0.94792469257241</v>
      </c>
      <c r="F7084" s="153">
        <v>0.109670140547027</v>
      </c>
      <c r="G7084" s="153">
        <v>0.227297253650042</v>
      </c>
      <c r="H7084" s="153">
        <v>0.167228530668067</v>
      </c>
      <c r="I7084" s="153">
        <v>0.944466388955213</v>
      </c>
      <c r="J7084" s="153">
        <v>0.01</v>
      </c>
      <c r="K7084" s="151">
        <v>0.947925</v>
      </c>
      <c r="L7084" s="151">
        <v>17.77537</v>
      </c>
    </row>
    <row r="7085">
      <c r="A7085" s="152" t="s">
        <v>16</v>
      </c>
      <c r="B7085" s="152" t="s">
        <v>142</v>
      </c>
      <c r="C7085" s="153">
        <v>-0.746735246129086</v>
      </c>
      <c r="D7085" s="153">
        <v>0.0969407736278377</v>
      </c>
      <c r="E7085" s="149">
        <v>0.94792469257241</v>
      </c>
      <c r="F7085" s="153">
        <v>0.10967014054703</v>
      </c>
      <c r="G7085" s="153">
        <v>0.227297253650042</v>
      </c>
      <c r="H7085" s="153">
        <v>0.167228530668067</v>
      </c>
      <c r="I7085" s="153">
        <v>0.944466388955213</v>
      </c>
      <c r="J7085" s="153">
        <v>0.01</v>
      </c>
      <c r="K7085" s="151">
        <v>0.947925</v>
      </c>
      <c r="L7085" s="151">
        <v>17.82003</v>
      </c>
    </row>
    <row r="7086">
      <c r="A7086" s="152" t="s">
        <v>450</v>
      </c>
      <c r="B7086" s="152" t="s">
        <v>112</v>
      </c>
      <c r="C7086" s="153">
        <v>0.116119361065525</v>
      </c>
      <c r="D7086" s="153">
        <v>-0.103103444367981</v>
      </c>
      <c r="E7086" s="149">
        <v>0.948131188665453</v>
      </c>
      <c r="F7086" s="153">
        <v>0.0880478253997619</v>
      </c>
      <c r="G7086" s="153">
        <v>0.17071959055659</v>
      </c>
      <c r="H7086" s="153">
        <v>0.197771728979561</v>
      </c>
      <c r="I7086" s="153">
        <v>0.637249641096365</v>
      </c>
      <c r="J7086" s="153">
        <v>0.0244638904594692</v>
      </c>
      <c r="K7086" s="151">
        <v>0.948131</v>
      </c>
      <c r="L7086" s="151">
        <v>17.86881</v>
      </c>
    </row>
    <row r="7087">
      <c r="A7087" s="152" t="s">
        <v>112</v>
      </c>
      <c r="B7087" s="152" t="s">
        <v>450</v>
      </c>
      <c r="C7087" s="153">
        <v>-0.116119361065525</v>
      </c>
      <c r="D7087" s="153">
        <v>-0.103103444367981</v>
      </c>
      <c r="E7087" s="149">
        <v>0.948131188665453</v>
      </c>
      <c r="F7087" s="153">
        <v>0.0880478253997602</v>
      </c>
      <c r="G7087" s="153">
        <v>0.17071959055659</v>
      </c>
      <c r="H7087" s="153">
        <v>0.197771728979561</v>
      </c>
      <c r="I7087" s="153">
        <v>0.637249641096365</v>
      </c>
      <c r="J7087" s="153">
        <v>0.0244638904594692</v>
      </c>
      <c r="K7087" s="151">
        <v>0.948131</v>
      </c>
      <c r="L7087" s="151">
        <v>17.91393</v>
      </c>
    </row>
    <row r="7088">
      <c r="A7088" s="152" t="s">
        <v>154</v>
      </c>
      <c r="B7088" s="152" t="s">
        <v>191</v>
      </c>
      <c r="C7088" s="153">
        <v>-0.0640398137557122</v>
      </c>
      <c r="D7088" s="153">
        <v>0.03228497505788</v>
      </c>
      <c r="E7088" s="149">
        <v>0.948498830776184</v>
      </c>
      <c r="F7088" s="153">
        <v>0.00104629650314401</v>
      </c>
      <c r="G7088" s="153">
        <v>0.64433362244867</v>
      </c>
      <c r="H7088" s="153">
        <v>0.900607420247232</v>
      </c>
      <c r="I7088" s="153">
        <v>0.253939900747366</v>
      </c>
      <c r="J7088" s="153">
        <v>0.01</v>
      </c>
      <c r="K7088" s="151">
        <v>0.948499</v>
      </c>
      <c r="L7088" s="151">
        <v>17.96625</v>
      </c>
    </row>
    <row r="7089">
      <c r="A7089" s="152" t="s">
        <v>191</v>
      </c>
      <c r="B7089" s="152" t="s">
        <v>154</v>
      </c>
      <c r="C7089" s="153">
        <v>0.0640398137557122</v>
      </c>
      <c r="D7089" s="153">
        <v>0.03228497505788</v>
      </c>
      <c r="E7089" s="149">
        <v>0.948498830776184</v>
      </c>
      <c r="F7089" s="153">
        <v>0.00104629650314403</v>
      </c>
      <c r="G7089" s="153">
        <v>0.64433362244867</v>
      </c>
      <c r="H7089" s="153">
        <v>0.900607420247232</v>
      </c>
      <c r="I7089" s="153">
        <v>0.253939900747366</v>
      </c>
      <c r="J7089" s="153">
        <v>0.01</v>
      </c>
      <c r="K7089" s="151">
        <v>0.948499</v>
      </c>
      <c r="L7089" s="151">
        <v>18.01185</v>
      </c>
    </row>
    <row r="7090">
      <c r="A7090" s="152" t="s">
        <v>191</v>
      </c>
      <c r="B7090" s="152" t="s">
        <v>13</v>
      </c>
      <c r="C7090" s="153">
        <v>1.29160094878856</v>
      </c>
      <c r="D7090" s="153">
        <v>0.0134931207746535</v>
      </c>
      <c r="E7090" s="149">
        <v>0.948864295299495</v>
      </c>
      <c r="F7090" s="153">
        <v>0.0163016801181066</v>
      </c>
      <c r="G7090" s="153">
        <v>0.545381373371374</v>
      </c>
      <c r="H7090" s="153">
        <v>0.806674557210183</v>
      </c>
      <c r="I7090" s="153">
        <v>0.427821730082085</v>
      </c>
      <c r="J7090" s="153">
        <v>0.01</v>
      </c>
      <c r="K7090" s="151">
        <v>0.948864</v>
      </c>
      <c r="L7090" s="151">
        <v>18.11072</v>
      </c>
    </row>
    <row r="7091">
      <c r="A7091" s="152" t="s">
        <v>13</v>
      </c>
      <c r="B7091" s="152" t="s">
        <v>191</v>
      </c>
      <c r="C7091" s="153">
        <v>-1.29160094878856</v>
      </c>
      <c r="D7091" s="153">
        <v>0.0134931207746535</v>
      </c>
      <c r="E7091" s="149">
        <v>0.948864295299495</v>
      </c>
      <c r="F7091" s="153">
        <v>0.0163016801181064</v>
      </c>
      <c r="G7091" s="153">
        <v>0.545381373371374</v>
      </c>
      <c r="H7091" s="153">
        <v>0.806674557210183</v>
      </c>
      <c r="I7091" s="153">
        <v>0.427821730082085</v>
      </c>
      <c r="J7091" s="153">
        <v>0.01</v>
      </c>
      <c r="K7091" s="151">
        <v>0.948864</v>
      </c>
      <c r="L7091" s="151">
        <v>18.06464</v>
      </c>
    </row>
    <row r="7092">
      <c r="A7092" s="152" t="s">
        <v>43</v>
      </c>
      <c r="B7092" s="152" t="s">
        <v>19</v>
      </c>
      <c r="C7092" s="153">
        <v>-0.0109257509167648</v>
      </c>
      <c r="D7092" s="153">
        <v>-0.00569241375492144</v>
      </c>
      <c r="E7092" s="149">
        <v>0.949202758401573</v>
      </c>
      <c r="F7092" s="153">
        <v>0.0763986238306406</v>
      </c>
      <c r="G7092" s="153">
        <v>0.072525875630281</v>
      </c>
      <c r="H7092" s="153">
        <v>0.149702029615175</v>
      </c>
      <c r="I7092" s="153">
        <v>0.964518576462267</v>
      </c>
      <c r="J7092" s="153">
        <v>0.01</v>
      </c>
      <c r="K7092" s="151">
        <v>0.949203</v>
      </c>
      <c r="L7092" s="151">
        <v>18.16352</v>
      </c>
    </row>
    <row r="7093">
      <c r="A7093" s="152" t="s">
        <v>19</v>
      </c>
      <c r="B7093" s="152" t="s">
        <v>43</v>
      </c>
      <c r="C7093" s="153">
        <v>0.0109257509167648</v>
      </c>
      <c r="D7093" s="153">
        <v>-0.00569241375492144</v>
      </c>
      <c r="E7093" s="149">
        <v>0.949202758401573</v>
      </c>
      <c r="F7093" s="153">
        <v>0.076398623830639</v>
      </c>
      <c r="G7093" s="153">
        <v>0.072525875630281</v>
      </c>
      <c r="H7093" s="153">
        <v>0.149702029615175</v>
      </c>
      <c r="I7093" s="153">
        <v>0.964518576462267</v>
      </c>
      <c r="J7093" s="153">
        <v>0.01</v>
      </c>
      <c r="K7093" s="151">
        <v>0.949203</v>
      </c>
      <c r="L7093" s="151">
        <v>18.21009</v>
      </c>
    </row>
    <row r="7094">
      <c r="A7094" s="152" t="s">
        <v>448</v>
      </c>
      <c r="B7094" s="152" t="s">
        <v>443</v>
      </c>
      <c r="C7094" s="153">
        <v>2.17074192678222</v>
      </c>
      <c r="D7094" s="153">
        <v>0.051762901507946</v>
      </c>
      <c r="E7094" s="149">
        <v>0.950116069575732</v>
      </c>
      <c r="F7094" s="153">
        <v>0.761551493160481</v>
      </c>
      <c r="G7094" s="153">
        <v>0.150149023546931</v>
      </c>
      <c r="H7094" s="153">
        <v>0.660324135506704</v>
      </c>
      <c r="I7094" s="153">
        <v>0.732614429182056</v>
      </c>
      <c r="J7094" s="153">
        <v>0.01</v>
      </c>
      <c r="K7094" s="151">
        <v>0.950116</v>
      </c>
      <c r="L7094" s="151">
        <v>18.32157</v>
      </c>
    </row>
    <row r="7095">
      <c r="A7095" s="152" t="s">
        <v>443</v>
      </c>
      <c r="B7095" s="152" t="s">
        <v>448</v>
      </c>
      <c r="C7095" s="153">
        <v>-2.17074192678222</v>
      </c>
      <c r="D7095" s="153">
        <v>0.051762901507946</v>
      </c>
      <c r="E7095" s="149">
        <v>0.950116069575732</v>
      </c>
      <c r="F7095" s="153">
        <v>0.761551493160471</v>
      </c>
      <c r="G7095" s="153">
        <v>0.150149023546931</v>
      </c>
      <c r="H7095" s="153">
        <v>0.660324135506704</v>
      </c>
      <c r="I7095" s="153">
        <v>0.732614429182056</v>
      </c>
      <c r="J7095" s="153">
        <v>0.01</v>
      </c>
      <c r="K7095" s="151">
        <v>0.950116</v>
      </c>
      <c r="L7095" s="151">
        <v>18.27447</v>
      </c>
    </row>
    <row r="7096">
      <c r="A7096" s="152" t="s">
        <v>188</v>
      </c>
      <c r="B7096" s="152" t="s">
        <v>344</v>
      </c>
      <c r="C7096" s="153">
        <v>0.836001334668921</v>
      </c>
      <c r="D7096" s="153">
        <v>-0.0623861194432108</v>
      </c>
      <c r="E7096" s="149">
        <v>0.950328413826743</v>
      </c>
      <c r="F7096" s="153">
        <v>0.15593413239584</v>
      </c>
      <c r="G7096" s="153">
        <v>0.059203777372323</v>
      </c>
      <c r="H7096" s="153">
        <v>0.416330641416605</v>
      </c>
      <c r="I7096" s="153">
        <v>0.800109190817654</v>
      </c>
      <c r="J7096" s="153">
        <v>0.0276671784139282</v>
      </c>
      <c r="K7096" s="151">
        <v>0.950328</v>
      </c>
      <c r="L7096" s="151">
        <v>18.37302</v>
      </c>
    </row>
    <row r="7097">
      <c r="A7097" s="152" t="s">
        <v>344</v>
      </c>
      <c r="B7097" s="152" t="s">
        <v>188</v>
      </c>
      <c r="C7097" s="153">
        <v>-0.836001334668921</v>
      </c>
      <c r="D7097" s="153">
        <v>-0.0623861194432108</v>
      </c>
      <c r="E7097" s="149">
        <v>0.950328413826743</v>
      </c>
      <c r="F7097" s="153">
        <v>0.155934132395838</v>
      </c>
      <c r="G7097" s="153">
        <v>0.059203777372323</v>
      </c>
      <c r="H7097" s="153">
        <v>0.416330641416605</v>
      </c>
      <c r="I7097" s="153">
        <v>0.800109190817654</v>
      </c>
      <c r="J7097" s="153">
        <v>0.0276671784139282</v>
      </c>
      <c r="K7097" s="151">
        <v>0.950328</v>
      </c>
      <c r="L7097" s="151">
        <v>18.42061</v>
      </c>
    </row>
    <row r="7098">
      <c r="A7098" s="152" t="s">
        <v>75</v>
      </c>
      <c r="B7098" s="152" t="s">
        <v>188</v>
      </c>
      <c r="C7098" s="153">
        <v>-1.56755627058084</v>
      </c>
      <c r="D7098" s="153">
        <v>0.0494478535363091</v>
      </c>
      <c r="E7098" s="149">
        <v>0.950503744529432</v>
      </c>
      <c r="F7098" s="153">
        <v>0.278762339955338</v>
      </c>
      <c r="G7098" s="153">
        <v>0.10990805298725</v>
      </c>
      <c r="H7098" s="153">
        <v>0.973699960199346</v>
      </c>
      <c r="I7098" s="153">
        <v>0.782956360672637</v>
      </c>
      <c r="J7098" s="153">
        <v>0.01</v>
      </c>
      <c r="K7098" s="151">
        <v>0.950504</v>
      </c>
      <c r="L7098" s="151">
        <v>18.51997</v>
      </c>
    </row>
    <row r="7099">
      <c r="A7099" s="152" t="s">
        <v>188</v>
      </c>
      <c r="B7099" s="152" t="s">
        <v>75</v>
      </c>
      <c r="C7099" s="153">
        <v>1.56755627058084</v>
      </c>
      <c r="D7099" s="153">
        <v>0.0494478535363091</v>
      </c>
      <c r="E7099" s="149">
        <v>0.950503744529432</v>
      </c>
      <c r="F7099" s="153">
        <v>0.278762339955338</v>
      </c>
      <c r="G7099" s="153">
        <v>0.10990805298725</v>
      </c>
      <c r="H7099" s="153">
        <v>0.973699960199346</v>
      </c>
      <c r="I7099" s="153">
        <v>0.782956360672637</v>
      </c>
      <c r="J7099" s="153">
        <v>0.01</v>
      </c>
      <c r="K7099" s="151">
        <v>0.950504</v>
      </c>
      <c r="L7099" s="151">
        <v>18.47187</v>
      </c>
    </row>
    <row r="7100">
      <c r="A7100" s="152" t="s">
        <v>70</v>
      </c>
      <c r="B7100" s="152" t="s">
        <v>66</v>
      </c>
      <c r="C7100" s="153">
        <v>-0.539753604823942</v>
      </c>
      <c r="D7100" s="153">
        <v>-0.0141018476467388</v>
      </c>
      <c r="E7100" s="149">
        <v>0.950564437396283</v>
      </c>
      <c r="F7100" s="153">
        <v>0.584114664329037</v>
      </c>
      <c r="G7100" s="153">
        <v>0.440262327627236</v>
      </c>
      <c r="H7100" s="153">
        <v>0.704193302782661</v>
      </c>
      <c r="I7100" s="153">
        <v>0.815526659078777</v>
      </c>
      <c r="J7100" s="153">
        <v>0.01</v>
      </c>
      <c r="K7100" s="151">
        <v>0.950564</v>
      </c>
      <c r="L7100" s="151">
        <v>18.56951</v>
      </c>
    </row>
    <row r="7101">
      <c r="A7101" s="152" t="s">
        <v>66</v>
      </c>
      <c r="B7101" s="152" t="s">
        <v>70</v>
      </c>
      <c r="C7101" s="153">
        <v>0.539753604823942</v>
      </c>
      <c r="D7101" s="153">
        <v>-0.0141018476467388</v>
      </c>
      <c r="E7101" s="149">
        <v>0.950564437396283</v>
      </c>
      <c r="F7101" s="153">
        <v>0.584114664329046</v>
      </c>
      <c r="G7101" s="153">
        <v>0.440262327627236</v>
      </c>
      <c r="H7101" s="153">
        <v>0.704193302782661</v>
      </c>
      <c r="I7101" s="153">
        <v>0.815526659078777</v>
      </c>
      <c r="J7101" s="153">
        <v>0.01</v>
      </c>
      <c r="K7101" s="151">
        <v>0.950564</v>
      </c>
      <c r="L7101" s="151">
        <v>18.61812</v>
      </c>
    </row>
    <row r="7102">
      <c r="A7102" s="152" t="s">
        <v>448</v>
      </c>
      <c r="B7102" s="152" t="s">
        <v>62</v>
      </c>
      <c r="C7102" s="153">
        <v>2.03444523728338</v>
      </c>
      <c r="D7102" s="153">
        <v>0.0583809384273749</v>
      </c>
      <c r="E7102" s="149">
        <v>0.950613546659582</v>
      </c>
      <c r="F7102" s="153">
        <v>0.860189628221273</v>
      </c>
      <c r="G7102" s="153">
        <v>0.411185916132138</v>
      </c>
      <c r="H7102" s="153">
        <v>0.657110555462867</v>
      </c>
      <c r="I7102" s="153">
        <v>0.919169572810944</v>
      </c>
      <c r="J7102" s="153">
        <v>0.01</v>
      </c>
      <c r="K7102" s="151">
        <v>0.950614</v>
      </c>
      <c r="L7102" s="151">
        <v>18.71708</v>
      </c>
    </row>
    <row r="7103">
      <c r="A7103" s="152" t="s">
        <v>62</v>
      </c>
      <c r="B7103" s="152" t="s">
        <v>448</v>
      </c>
      <c r="C7103" s="153">
        <v>-2.03444523728338</v>
      </c>
      <c r="D7103" s="153">
        <v>0.0583809384273749</v>
      </c>
      <c r="E7103" s="149">
        <v>0.950613546659582</v>
      </c>
      <c r="F7103" s="153">
        <v>0.860189628221273</v>
      </c>
      <c r="G7103" s="153">
        <v>0.411185916132138</v>
      </c>
      <c r="H7103" s="153">
        <v>0.657110555462867</v>
      </c>
      <c r="I7103" s="153">
        <v>0.919169572810944</v>
      </c>
      <c r="J7103" s="153">
        <v>0.01</v>
      </c>
      <c r="K7103" s="151">
        <v>0.950614</v>
      </c>
      <c r="L7103" s="151">
        <v>18.66795</v>
      </c>
    </row>
    <row r="7104">
      <c r="A7104" s="152" t="s">
        <v>40</v>
      </c>
      <c r="B7104" s="152" t="s">
        <v>154</v>
      </c>
      <c r="C7104" s="153">
        <v>-1.27240760404128</v>
      </c>
      <c r="D7104" s="153">
        <v>0.00805165225501887</v>
      </c>
      <c r="E7104" s="149">
        <v>0.950861052764402</v>
      </c>
      <c r="F7104" s="153">
        <v>0.103606939945703</v>
      </c>
      <c r="G7104" s="153">
        <v>0.650252089261383</v>
      </c>
      <c r="H7104" s="153">
        <v>0.434521633958765</v>
      </c>
      <c r="I7104" s="153">
        <v>0.0782879151183979</v>
      </c>
      <c r="J7104" s="153">
        <v>0.0121730033378729</v>
      </c>
      <c r="K7104" s="151">
        <v>0.950861</v>
      </c>
      <c r="L7104" s="151">
        <v>18.82101</v>
      </c>
    </row>
    <row r="7105">
      <c r="A7105" s="152" t="s">
        <v>154</v>
      </c>
      <c r="B7105" s="152" t="s">
        <v>40</v>
      </c>
      <c r="C7105" s="153">
        <v>1.27240760404128</v>
      </c>
      <c r="D7105" s="153">
        <v>0.00805165225501887</v>
      </c>
      <c r="E7105" s="149">
        <v>0.950861052764402</v>
      </c>
      <c r="F7105" s="153">
        <v>0.103606939945703</v>
      </c>
      <c r="G7105" s="153">
        <v>0.650252089261383</v>
      </c>
      <c r="H7105" s="153">
        <v>0.434521633958765</v>
      </c>
      <c r="I7105" s="153">
        <v>0.0782879151183979</v>
      </c>
      <c r="J7105" s="153">
        <v>0.0121730033378729</v>
      </c>
      <c r="K7105" s="151">
        <v>0.950861</v>
      </c>
      <c r="L7105" s="151">
        <v>18.77135</v>
      </c>
    </row>
    <row r="7106">
      <c r="A7106" s="152" t="s">
        <v>72</v>
      </c>
      <c r="B7106" s="152" t="s">
        <v>163</v>
      </c>
      <c r="C7106" s="153">
        <v>-1.69770496001282</v>
      </c>
      <c r="D7106" s="153">
        <v>0.0151472729005744</v>
      </c>
      <c r="E7106" s="149">
        <v>0.951112348809677</v>
      </c>
      <c r="F7106" s="153">
        <v>0.0253194893151698</v>
      </c>
      <c r="G7106" s="153">
        <v>0.292984981910114</v>
      </c>
      <c r="H7106" s="153">
        <v>0.301690716242067</v>
      </c>
      <c r="I7106" s="153">
        <v>0.354127157282529</v>
      </c>
      <c r="J7106" s="153">
        <v>0.01</v>
      </c>
      <c r="K7106" s="151">
        <v>0.951112</v>
      </c>
      <c r="L7106" s="151">
        <v>18.87592</v>
      </c>
    </row>
    <row r="7107">
      <c r="A7107" s="152" t="s">
        <v>163</v>
      </c>
      <c r="B7107" s="152" t="s">
        <v>72</v>
      </c>
      <c r="C7107" s="153">
        <v>1.69770496001282</v>
      </c>
      <c r="D7107" s="153">
        <v>0.0151472729005744</v>
      </c>
      <c r="E7107" s="149">
        <v>0.951112348809677</v>
      </c>
      <c r="F7107" s="153">
        <v>0.0253194893151699</v>
      </c>
      <c r="G7107" s="153">
        <v>0.292984981910114</v>
      </c>
      <c r="H7107" s="153">
        <v>0.301690716242067</v>
      </c>
      <c r="I7107" s="153">
        <v>0.354127157282529</v>
      </c>
      <c r="J7107" s="153">
        <v>0.01</v>
      </c>
      <c r="K7107" s="151">
        <v>0.951112</v>
      </c>
      <c r="L7107" s="151">
        <v>18.92612</v>
      </c>
    </row>
    <row r="7108">
      <c r="A7108" s="152" t="s">
        <v>12</v>
      </c>
      <c r="B7108" s="152" t="s">
        <v>450</v>
      </c>
      <c r="C7108" s="153">
        <v>-0.192969373020494</v>
      </c>
      <c r="D7108" s="153">
        <v>0.0945351544113543</v>
      </c>
      <c r="E7108" s="149">
        <v>0.951355305599596</v>
      </c>
      <c r="F7108" s="153">
        <v>0.184806906385295</v>
      </c>
      <c r="G7108" s="153">
        <v>0.564814880223076</v>
      </c>
      <c r="H7108" s="153">
        <v>0.235517184461549</v>
      </c>
      <c r="I7108" s="153">
        <v>0.948571251927719</v>
      </c>
      <c r="J7108" s="153">
        <v>0.0231697782465129</v>
      </c>
      <c r="K7108" s="151">
        <v>0.951355</v>
      </c>
      <c r="L7108" s="151">
        <v>18.98144</v>
      </c>
    </row>
    <row r="7109">
      <c r="A7109" s="152" t="s">
        <v>450</v>
      </c>
      <c r="B7109" s="152" t="s">
        <v>12</v>
      </c>
      <c r="C7109" s="153">
        <v>0.192969373020494</v>
      </c>
      <c r="D7109" s="153">
        <v>0.0945351544113543</v>
      </c>
      <c r="E7109" s="149">
        <v>0.951355305599596</v>
      </c>
      <c r="F7109" s="153">
        <v>0.184806906385295</v>
      </c>
      <c r="G7109" s="153">
        <v>0.564814880223076</v>
      </c>
      <c r="H7109" s="153">
        <v>0.235517184461549</v>
      </c>
      <c r="I7109" s="153">
        <v>0.948571251927719</v>
      </c>
      <c r="J7109" s="153">
        <v>0.0231697782465129</v>
      </c>
      <c r="K7109" s="151">
        <v>0.951355</v>
      </c>
      <c r="L7109" s="151">
        <v>19.03219</v>
      </c>
    </row>
    <row r="7110">
      <c r="A7110" s="152" t="s">
        <v>15</v>
      </c>
      <c r="B7110" s="152" t="s">
        <v>142</v>
      </c>
      <c r="C7110" s="153">
        <v>-0.702761013211155</v>
      </c>
      <c r="D7110" s="153">
        <v>-0.0681160742125488</v>
      </c>
      <c r="E7110" s="149">
        <v>0.952015032432853</v>
      </c>
      <c r="F7110" s="153">
        <v>0.0600246956553689</v>
      </c>
      <c r="G7110" s="153">
        <v>0.255680056069769</v>
      </c>
      <c r="H7110" s="153">
        <v>0.234025447319804</v>
      </c>
      <c r="I7110" s="153">
        <v>0.923460972590039</v>
      </c>
      <c r="J7110" s="153">
        <v>0.01</v>
      </c>
      <c r="K7110" s="151">
        <v>0.952015</v>
      </c>
      <c r="L7110" s="151">
        <v>19.09645</v>
      </c>
    </row>
    <row r="7111">
      <c r="A7111" s="152" t="s">
        <v>142</v>
      </c>
      <c r="B7111" s="152" t="s">
        <v>15</v>
      </c>
      <c r="C7111" s="153">
        <v>0.702761013211155</v>
      </c>
      <c r="D7111" s="153">
        <v>-0.0681160742125488</v>
      </c>
      <c r="E7111" s="149">
        <v>0.952015032432853</v>
      </c>
      <c r="F7111" s="153">
        <v>0.0600246956553674</v>
      </c>
      <c r="G7111" s="153">
        <v>0.255680056069769</v>
      </c>
      <c r="H7111" s="153">
        <v>0.234025447319804</v>
      </c>
      <c r="I7111" s="153">
        <v>0.923460972590039</v>
      </c>
      <c r="J7111" s="153">
        <v>0.01</v>
      </c>
      <c r="K7111" s="151">
        <v>0.952015</v>
      </c>
      <c r="L7111" s="151">
        <v>19.14779</v>
      </c>
    </row>
    <row r="7112">
      <c r="A7112" s="152" t="s">
        <v>102</v>
      </c>
      <c r="B7112" s="152" t="s">
        <v>19</v>
      </c>
      <c r="C7112" s="153">
        <v>0.362999355255991</v>
      </c>
      <c r="D7112" s="153">
        <v>-0.011745918790842</v>
      </c>
      <c r="E7112" s="149">
        <v>0.952157006380617</v>
      </c>
      <c r="F7112" s="153">
        <v>0.298505356144502</v>
      </c>
      <c r="G7112" s="153">
        <v>0.443237195282605</v>
      </c>
      <c r="H7112" s="153">
        <v>0.181386348240189</v>
      </c>
      <c r="I7112" s="153">
        <v>0.0370285205492496</v>
      </c>
      <c r="J7112" s="153">
        <v>0.01</v>
      </c>
      <c r="K7112" s="151">
        <v>0.952157</v>
      </c>
      <c r="L7112" s="151">
        <v>19.25416</v>
      </c>
    </row>
    <row r="7113">
      <c r="A7113" s="152" t="s">
        <v>19</v>
      </c>
      <c r="B7113" s="152" t="s">
        <v>102</v>
      </c>
      <c r="C7113" s="153">
        <v>-0.362999355255991</v>
      </c>
      <c r="D7113" s="153">
        <v>-0.011745918790842</v>
      </c>
      <c r="E7113" s="149">
        <v>0.952157006380617</v>
      </c>
      <c r="F7113" s="153">
        <v>0.298505356144488</v>
      </c>
      <c r="G7113" s="153">
        <v>0.443237195282605</v>
      </c>
      <c r="H7113" s="153">
        <v>0.181386348240189</v>
      </c>
      <c r="I7113" s="153">
        <v>0.0370285205492496</v>
      </c>
      <c r="J7113" s="153">
        <v>0.01</v>
      </c>
      <c r="K7113" s="151">
        <v>0.952157</v>
      </c>
      <c r="L7113" s="151">
        <v>19.20226</v>
      </c>
    </row>
    <row r="7114">
      <c r="A7114" s="152" t="s">
        <v>175</v>
      </c>
      <c r="B7114" s="152" t="s">
        <v>191</v>
      </c>
      <c r="C7114" s="153">
        <v>-0.21912039859054</v>
      </c>
      <c r="D7114" s="153">
        <v>-0.0337954262094284</v>
      </c>
      <c r="E7114" s="149">
        <v>0.952180073532753</v>
      </c>
      <c r="F7114" s="153">
        <v>9.99535700823901E-4</v>
      </c>
      <c r="G7114" s="153">
        <v>0.816682829002281</v>
      </c>
      <c r="H7114" s="153">
        <v>0.581461373205935</v>
      </c>
      <c r="I7114" s="153">
        <v>0.210324179714467</v>
      </c>
      <c r="J7114" s="153">
        <v>0.01</v>
      </c>
      <c r="K7114" s="151">
        <v>0.95218</v>
      </c>
      <c r="L7114" s="151">
        <v>19.35927</v>
      </c>
    </row>
    <row r="7115">
      <c r="A7115" s="152" t="s">
        <v>191</v>
      </c>
      <c r="B7115" s="152" t="s">
        <v>175</v>
      </c>
      <c r="C7115" s="153">
        <v>0.21912039859054</v>
      </c>
      <c r="D7115" s="153">
        <v>-0.0337954262094284</v>
      </c>
      <c r="E7115" s="149">
        <v>0.952180073532753</v>
      </c>
      <c r="F7115" s="153">
        <v>9.99535700823921E-4</v>
      </c>
      <c r="G7115" s="153">
        <v>0.816682829002281</v>
      </c>
      <c r="H7115" s="153">
        <v>0.581461373205935</v>
      </c>
      <c r="I7115" s="153">
        <v>0.210324179714467</v>
      </c>
      <c r="J7115" s="153">
        <v>0.01</v>
      </c>
      <c r="K7115" s="151">
        <v>0.95218</v>
      </c>
      <c r="L7115" s="151">
        <v>19.30681</v>
      </c>
    </row>
    <row r="7116">
      <c r="A7116" s="152" t="s">
        <v>446</v>
      </c>
      <c r="B7116" s="152" t="s">
        <v>66</v>
      </c>
      <c r="C7116" s="153">
        <v>3.21450298724462</v>
      </c>
      <c r="D7116" s="153">
        <v>0.0296329396366163</v>
      </c>
      <c r="E7116" s="149">
        <v>0.952207652302027</v>
      </c>
      <c r="F7116" s="153">
        <v>0.00493520404371987</v>
      </c>
      <c r="G7116" s="153">
        <v>0.496330670124143</v>
      </c>
      <c r="H7116" s="153">
        <v>0.973426817859825</v>
      </c>
      <c r="I7116" s="153">
        <v>0.583369986215034</v>
      </c>
      <c r="J7116" s="153">
        <v>0.01</v>
      </c>
      <c r="K7116" s="151">
        <v>0.952208</v>
      </c>
      <c r="L7116" s="151">
        <v>19.41258</v>
      </c>
    </row>
    <row r="7117">
      <c r="A7117" s="152" t="s">
        <v>66</v>
      </c>
      <c r="B7117" s="152" t="s">
        <v>446</v>
      </c>
      <c r="C7117" s="153">
        <v>-3.21450298724462</v>
      </c>
      <c r="D7117" s="153">
        <v>0.0296329396366163</v>
      </c>
      <c r="E7117" s="149">
        <v>0.952207652302027</v>
      </c>
      <c r="F7117" s="153">
        <v>0.00493520404371978</v>
      </c>
      <c r="G7117" s="153">
        <v>0.496330670124143</v>
      </c>
      <c r="H7117" s="153">
        <v>0.973426817859825</v>
      </c>
      <c r="I7117" s="153">
        <v>0.583369986215034</v>
      </c>
      <c r="J7117" s="153">
        <v>0.01</v>
      </c>
      <c r="K7117" s="151">
        <v>0.952208</v>
      </c>
      <c r="L7117" s="151">
        <v>19.46562</v>
      </c>
    </row>
    <row r="7118">
      <c r="A7118" s="152" t="s">
        <v>63</v>
      </c>
      <c r="B7118" s="152" t="s">
        <v>198</v>
      </c>
      <c r="C7118" s="153">
        <v>0.195985789807547</v>
      </c>
      <c r="D7118" s="153">
        <v>-0.0213809740339328</v>
      </c>
      <c r="E7118" s="149">
        <v>0.952284053837871</v>
      </c>
      <c r="F7118" s="153">
        <v>0.0115445476544307</v>
      </c>
      <c r="G7118" s="153">
        <v>0.52530915491438</v>
      </c>
      <c r="H7118" s="153">
        <v>0.0479738487034768</v>
      </c>
      <c r="I7118" s="153">
        <v>0.988809823262099</v>
      </c>
      <c r="J7118" s="153">
        <v>0.0434782595999887</v>
      </c>
      <c r="K7118" s="151">
        <v>0.952284</v>
      </c>
      <c r="L7118" s="151">
        <v>19.57415</v>
      </c>
    </row>
    <row r="7119">
      <c r="A7119" s="152" t="s">
        <v>198</v>
      </c>
      <c r="B7119" s="152" t="s">
        <v>63</v>
      </c>
      <c r="C7119" s="153">
        <v>-0.195985789807547</v>
      </c>
      <c r="D7119" s="153">
        <v>-0.0213809740339328</v>
      </c>
      <c r="E7119" s="149">
        <v>0.952284053837871</v>
      </c>
      <c r="F7119" s="153">
        <v>0.0115445476544306</v>
      </c>
      <c r="G7119" s="153">
        <v>0.52530915491438</v>
      </c>
      <c r="H7119" s="153">
        <v>0.0479738487034768</v>
      </c>
      <c r="I7119" s="153">
        <v>0.988809823262099</v>
      </c>
      <c r="J7119" s="153">
        <v>0.0434782595999887</v>
      </c>
      <c r="K7119" s="151">
        <v>0.952284</v>
      </c>
      <c r="L7119" s="151">
        <v>19.52052</v>
      </c>
    </row>
    <row r="7120">
      <c r="A7120" s="152" t="s">
        <v>447</v>
      </c>
      <c r="B7120" s="152" t="s">
        <v>178</v>
      </c>
      <c r="C7120" s="153">
        <v>0.662942559256651</v>
      </c>
      <c r="D7120" s="153">
        <v>0.216861700116394</v>
      </c>
      <c r="E7120" s="149">
        <v>0.952594247217969</v>
      </c>
      <c r="F7120" s="153">
        <v>0.227540209373258</v>
      </c>
      <c r="G7120" s="153">
        <v>0.269754754704088</v>
      </c>
      <c r="H7120" s="153">
        <v>0.684337270235368</v>
      </c>
      <c r="I7120" s="153">
        <v>0.0867651113898981</v>
      </c>
      <c r="J7120" s="153">
        <v>0.01</v>
      </c>
      <c r="K7120" s="151">
        <v>0.952594</v>
      </c>
      <c r="L7120" s="151">
        <v>19.63446</v>
      </c>
    </row>
    <row r="7121">
      <c r="A7121" s="152" t="s">
        <v>178</v>
      </c>
      <c r="B7121" s="152" t="s">
        <v>447</v>
      </c>
      <c r="C7121" s="153">
        <v>-0.662942559256651</v>
      </c>
      <c r="D7121" s="153">
        <v>0.216861700116394</v>
      </c>
      <c r="E7121" s="149">
        <v>0.952594247217969</v>
      </c>
      <c r="F7121" s="153">
        <v>0.227540209373261</v>
      </c>
      <c r="G7121" s="153">
        <v>0.269754754704088</v>
      </c>
      <c r="H7121" s="153">
        <v>0.684337270235368</v>
      </c>
      <c r="I7121" s="153">
        <v>0.0867651113898981</v>
      </c>
      <c r="J7121" s="153">
        <v>0.01</v>
      </c>
      <c r="K7121" s="151">
        <v>0.952594</v>
      </c>
      <c r="L7121" s="151">
        <v>19.6887</v>
      </c>
    </row>
    <row r="7122">
      <c r="A7122" s="152" t="s">
        <v>377</v>
      </c>
      <c r="B7122" s="152" t="s">
        <v>142</v>
      </c>
      <c r="C7122" s="153">
        <v>0.931000541483187</v>
      </c>
      <c r="D7122" s="153">
        <v>0.0889105517554397</v>
      </c>
      <c r="E7122" s="149">
        <v>0.952697178653845</v>
      </c>
      <c r="F7122" s="153">
        <v>0.021825170047473</v>
      </c>
      <c r="G7122" s="153">
        <v>0.530860839944847</v>
      </c>
      <c r="H7122" s="153">
        <v>0.297962191419964</v>
      </c>
      <c r="I7122" s="153">
        <v>0.816137502132854</v>
      </c>
      <c r="J7122" s="153">
        <v>0.01</v>
      </c>
      <c r="K7122" s="151">
        <v>0.952697</v>
      </c>
      <c r="L7122" s="151">
        <v>19.74537</v>
      </c>
    </row>
    <row r="7123">
      <c r="A7123" s="152" t="s">
        <v>142</v>
      </c>
      <c r="B7123" s="152" t="s">
        <v>377</v>
      </c>
      <c r="C7123" s="153">
        <v>-0.931000541483187</v>
      </c>
      <c r="D7123" s="153">
        <v>0.0889105517554397</v>
      </c>
      <c r="E7123" s="149">
        <v>0.952697178653845</v>
      </c>
      <c r="F7123" s="153">
        <v>0.0218251700474721</v>
      </c>
      <c r="G7123" s="153">
        <v>0.530860839944847</v>
      </c>
      <c r="H7123" s="153">
        <v>0.297962191419964</v>
      </c>
      <c r="I7123" s="153">
        <v>0.816137502132854</v>
      </c>
      <c r="J7123" s="153">
        <v>0.01</v>
      </c>
      <c r="K7123" s="151">
        <v>0.952697</v>
      </c>
      <c r="L7123" s="151">
        <v>19.80022</v>
      </c>
    </row>
    <row r="7124">
      <c r="A7124" s="152" t="s">
        <v>83</v>
      </c>
      <c r="B7124" s="152" t="s">
        <v>186</v>
      </c>
      <c r="C7124" s="153">
        <v>-1.23713397415864</v>
      </c>
      <c r="D7124" s="153">
        <v>0.0235662870012465</v>
      </c>
      <c r="E7124" s="149">
        <v>0.952806859143059</v>
      </c>
      <c r="F7124" s="153">
        <v>0.849754509318378</v>
      </c>
      <c r="G7124" s="153">
        <v>0.887108639488401</v>
      </c>
      <c r="H7124" s="153">
        <v>0.819060608439823</v>
      </c>
      <c r="I7124" s="153">
        <v>0.52581861837947</v>
      </c>
      <c r="J7124" s="153">
        <v>0.01</v>
      </c>
      <c r="K7124" s="151">
        <v>0.952807</v>
      </c>
      <c r="L7124" s="151">
        <v>19.91313</v>
      </c>
    </row>
    <row r="7125">
      <c r="A7125" s="152" t="s">
        <v>186</v>
      </c>
      <c r="B7125" s="152" t="s">
        <v>83</v>
      </c>
      <c r="C7125" s="153">
        <v>1.23713397415864</v>
      </c>
      <c r="D7125" s="153">
        <v>0.0235662870012465</v>
      </c>
      <c r="E7125" s="149">
        <v>0.952806859143059</v>
      </c>
      <c r="F7125" s="153">
        <v>0.849754509318378</v>
      </c>
      <c r="G7125" s="153">
        <v>0.887108639488401</v>
      </c>
      <c r="H7125" s="153">
        <v>0.819060608439823</v>
      </c>
      <c r="I7125" s="153">
        <v>0.52581861837947</v>
      </c>
      <c r="J7125" s="153">
        <v>0.01</v>
      </c>
      <c r="K7125" s="151">
        <v>0.952807</v>
      </c>
      <c r="L7125" s="151">
        <v>19.85766</v>
      </c>
    </row>
    <row r="7126">
      <c r="A7126" s="152" t="s">
        <v>15</v>
      </c>
      <c r="B7126" s="152" t="s">
        <v>172</v>
      </c>
      <c r="C7126" s="153">
        <v>-1.4680667456631</v>
      </c>
      <c r="D7126" s="153">
        <v>0.0160246184472465</v>
      </c>
      <c r="E7126" s="149">
        <v>0.953101832435103</v>
      </c>
      <c r="F7126" s="153">
        <v>0.00259141639503711</v>
      </c>
      <c r="G7126" s="153">
        <v>0.356885704381716</v>
      </c>
      <c r="H7126" s="153">
        <v>0.014653514183271</v>
      </c>
      <c r="I7126" s="153">
        <v>0.320221645754686</v>
      </c>
      <c r="J7126" s="153">
        <v>0.057815719705093</v>
      </c>
      <c r="K7126" s="151">
        <v>0.953102</v>
      </c>
      <c r="L7126" s="151">
        <v>19.97509</v>
      </c>
    </row>
    <row r="7127">
      <c r="A7127" s="152" t="s">
        <v>172</v>
      </c>
      <c r="B7127" s="152" t="s">
        <v>15</v>
      </c>
      <c r="C7127" s="153">
        <v>1.4680667456631</v>
      </c>
      <c r="D7127" s="153">
        <v>0.0160246184472465</v>
      </c>
      <c r="E7127" s="149">
        <v>0.953101832435103</v>
      </c>
      <c r="F7127" s="153">
        <v>0.00259141639503715</v>
      </c>
      <c r="G7127" s="153">
        <v>0.356885704381716</v>
      </c>
      <c r="H7127" s="153">
        <v>0.014653514183271</v>
      </c>
      <c r="I7127" s="153">
        <v>0.320221645754686</v>
      </c>
      <c r="J7127" s="153">
        <v>0.057815719705093</v>
      </c>
      <c r="K7127" s="151">
        <v>0.953102</v>
      </c>
      <c r="L7127" s="151">
        <v>20.0312</v>
      </c>
    </row>
    <row r="7128">
      <c r="A7128" s="152" t="s">
        <v>377</v>
      </c>
      <c r="B7128" s="152" t="s">
        <v>182</v>
      </c>
      <c r="C7128" s="153">
        <v>0.931730944657949</v>
      </c>
      <c r="D7128" s="153">
        <v>-0.0523904819288412</v>
      </c>
      <c r="E7128" s="149">
        <v>0.953151392629458</v>
      </c>
      <c r="F7128" s="153">
        <v>5.49779287001519E-4</v>
      </c>
      <c r="G7128" s="153">
        <v>0.780549359067239</v>
      </c>
      <c r="H7128" s="153">
        <v>0.807906614616632</v>
      </c>
      <c r="I7128" s="153">
        <v>0.567436925996401</v>
      </c>
      <c r="J7128" s="153">
        <v>0.01</v>
      </c>
      <c r="K7128" s="151">
        <v>0.953151</v>
      </c>
      <c r="L7128" s="151">
        <v>20.14542</v>
      </c>
    </row>
    <row r="7129">
      <c r="A7129" s="152" t="s">
        <v>182</v>
      </c>
      <c r="B7129" s="152" t="s">
        <v>377</v>
      </c>
      <c r="C7129" s="153">
        <v>-0.931730944657949</v>
      </c>
      <c r="D7129" s="153">
        <v>-0.0523904819288412</v>
      </c>
      <c r="E7129" s="149">
        <v>0.953151392629458</v>
      </c>
      <c r="F7129" s="153">
        <v>5.49779287001524E-4</v>
      </c>
      <c r="G7129" s="153">
        <v>0.780549359067239</v>
      </c>
      <c r="H7129" s="153">
        <v>0.807906614616632</v>
      </c>
      <c r="I7129" s="153">
        <v>0.567436925996401</v>
      </c>
      <c r="J7129" s="153">
        <v>0.01</v>
      </c>
      <c r="K7129" s="151">
        <v>0.953151</v>
      </c>
      <c r="L7129" s="151">
        <v>20.08867</v>
      </c>
    </row>
    <row r="7130">
      <c r="A7130" s="152" t="s">
        <v>9</v>
      </c>
      <c r="B7130" s="152" t="s">
        <v>102</v>
      </c>
      <c r="C7130" s="153">
        <v>-0.281612810084461</v>
      </c>
      <c r="D7130" s="153">
        <v>0.0124201573675027</v>
      </c>
      <c r="E7130" s="149">
        <v>0.953810864969779</v>
      </c>
      <c r="F7130" s="153">
        <v>0.44548608600137</v>
      </c>
      <c r="G7130" s="153">
        <v>0.709631444164494</v>
      </c>
      <c r="H7130" s="153">
        <v>0.050787730908379</v>
      </c>
      <c r="I7130" s="153">
        <v>0.653807533687561</v>
      </c>
      <c r="J7130" s="153">
        <v>0.01</v>
      </c>
      <c r="K7130" s="151">
        <v>0.953811</v>
      </c>
      <c r="L7130" s="151">
        <v>20.2739</v>
      </c>
    </row>
    <row r="7131">
      <c r="A7131" s="152" t="s">
        <v>102</v>
      </c>
      <c r="B7131" s="152" t="s">
        <v>9</v>
      </c>
      <c r="C7131" s="153">
        <v>0.281612810084461</v>
      </c>
      <c r="D7131" s="153">
        <v>0.0124201573675027</v>
      </c>
      <c r="E7131" s="149">
        <v>0.953810864969779</v>
      </c>
      <c r="F7131" s="153">
        <v>0.44548608600138</v>
      </c>
      <c r="G7131" s="153">
        <v>0.709631444164494</v>
      </c>
      <c r="H7131" s="153">
        <v>0.050787730908379</v>
      </c>
      <c r="I7131" s="153">
        <v>0.653807533687561</v>
      </c>
      <c r="J7131" s="153">
        <v>0.01</v>
      </c>
      <c r="K7131" s="151">
        <v>0.953811</v>
      </c>
      <c r="L7131" s="151">
        <v>20.21647</v>
      </c>
    </row>
    <row r="7132">
      <c r="A7132" s="152" t="s">
        <v>86</v>
      </c>
      <c r="B7132" s="152" t="s">
        <v>198</v>
      </c>
      <c r="C7132" s="153">
        <v>0.314126087127635</v>
      </c>
      <c r="D7132" s="153">
        <v>-0.115351767729925</v>
      </c>
      <c r="E7132" s="149">
        <v>0.953901756617388</v>
      </c>
      <c r="F7132" s="154">
        <v>2.60327669789954E-7</v>
      </c>
      <c r="G7132" s="153">
        <v>0.717353969254902</v>
      </c>
      <c r="H7132" s="153">
        <v>0.00248110180857546</v>
      </c>
      <c r="I7132" s="153">
        <v>0.991155774516871</v>
      </c>
      <c r="J7132" s="153">
        <v>0.01</v>
      </c>
      <c r="K7132" s="151">
        <v>0.953902</v>
      </c>
      <c r="L7132" s="151">
        <v>20.39169</v>
      </c>
    </row>
    <row r="7133">
      <c r="A7133" s="152" t="s">
        <v>198</v>
      </c>
      <c r="B7133" s="152" t="s">
        <v>86</v>
      </c>
      <c r="C7133" s="153">
        <v>-0.314126087127635</v>
      </c>
      <c r="D7133" s="153">
        <v>-0.115351767729925</v>
      </c>
      <c r="E7133" s="149">
        <v>0.953901756617388</v>
      </c>
      <c r="F7133" s="154">
        <v>2.60327669789954E-7</v>
      </c>
      <c r="G7133" s="153">
        <v>0.717353969254902</v>
      </c>
      <c r="H7133" s="153">
        <v>0.00248110180857546</v>
      </c>
      <c r="I7133" s="153">
        <v>0.991155774516871</v>
      </c>
      <c r="J7133" s="153">
        <v>0.01</v>
      </c>
      <c r="K7133" s="151">
        <v>0.953902</v>
      </c>
      <c r="L7133" s="151">
        <v>20.3336</v>
      </c>
    </row>
    <row r="7134">
      <c r="A7134" s="152" t="s">
        <v>30</v>
      </c>
      <c r="B7134" s="152" t="s">
        <v>28</v>
      </c>
      <c r="C7134" s="153">
        <v>0.201281472511656</v>
      </c>
      <c r="D7134" s="153">
        <v>0.0324492735017877</v>
      </c>
      <c r="E7134" s="149">
        <v>0.953923975914491</v>
      </c>
      <c r="F7134" s="153">
        <v>0.00307480622653081</v>
      </c>
      <c r="G7134" s="153">
        <v>0.397297558382571</v>
      </c>
      <c r="H7134" s="153">
        <v>0.0260227807868667</v>
      </c>
      <c r="I7134" s="153">
        <v>0.711350684485043</v>
      </c>
      <c r="J7134" s="153">
        <v>0.156815634021424</v>
      </c>
      <c r="K7134" s="151">
        <v>0.953924</v>
      </c>
      <c r="L7134" s="151">
        <v>20.4506</v>
      </c>
    </row>
    <row r="7135">
      <c r="A7135" s="152" t="s">
        <v>28</v>
      </c>
      <c r="B7135" s="152" t="s">
        <v>30</v>
      </c>
      <c r="C7135" s="153">
        <v>-0.201281472511656</v>
      </c>
      <c r="D7135" s="153">
        <v>0.0324492735017877</v>
      </c>
      <c r="E7135" s="149">
        <v>0.953923975914491</v>
      </c>
      <c r="F7135" s="153">
        <v>0.00307480622653085</v>
      </c>
      <c r="G7135" s="153">
        <v>0.397297558382571</v>
      </c>
      <c r="H7135" s="153">
        <v>0.0260227807868667</v>
      </c>
      <c r="I7135" s="153">
        <v>0.711350684485043</v>
      </c>
      <c r="J7135" s="153">
        <v>0.156815634021424</v>
      </c>
      <c r="K7135" s="151">
        <v>0.953924</v>
      </c>
      <c r="L7135" s="151">
        <v>20.50937</v>
      </c>
    </row>
    <row r="7136">
      <c r="A7136" s="152" t="s">
        <v>445</v>
      </c>
      <c r="B7136" s="152" t="s">
        <v>181</v>
      </c>
      <c r="C7136" s="153">
        <v>0.0944668690083856</v>
      </c>
      <c r="D7136" s="153">
        <v>-0.0676215491723502</v>
      </c>
      <c r="E7136" s="149">
        <v>0.953984712143479</v>
      </c>
      <c r="F7136" s="153">
        <v>0.0493870444823112</v>
      </c>
      <c r="G7136" s="153">
        <v>0.0990921417346658</v>
      </c>
      <c r="H7136" s="153">
        <v>0.0265469268819914</v>
      </c>
      <c r="I7136" s="153">
        <v>0.410565416339083</v>
      </c>
      <c r="J7136" s="153">
        <v>0.01</v>
      </c>
      <c r="K7136" s="151">
        <v>0.953985</v>
      </c>
      <c r="L7136" s="151">
        <v>20.62923</v>
      </c>
    </row>
    <row r="7137">
      <c r="A7137" s="152" t="s">
        <v>181</v>
      </c>
      <c r="B7137" s="152" t="s">
        <v>445</v>
      </c>
      <c r="C7137" s="153">
        <v>-0.0944668690083856</v>
      </c>
      <c r="D7137" s="153">
        <v>-0.0676215491723502</v>
      </c>
      <c r="E7137" s="149">
        <v>0.953984712143479</v>
      </c>
      <c r="F7137" s="153">
        <v>0.0493870444823112</v>
      </c>
      <c r="G7137" s="153">
        <v>0.0990921417346658</v>
      </c>
      <c r="H7137" s="153">
        <v>0.0265469268819914</v>
      </c>
      <c r="I7137" s="153">
        <v>0.410565416339083</v>
      </c>
      <c r="J7137" s="153">
        <v>0.01</v>
      </c>
      <c r="K7137" s="151">
        <v>0.953985</v>
      </c>
      <c r="L7137" s="151">
        <v>20.56978</v>
      </c>
    </row>
    <row r="7138">
      <c r="A7138" s="152" t="s">
        <v>70</v>
      </c>
      <c r="B7138" s="152" t="s">
        <v>189</v>
      </c>
      <c r="C7138" s="153">
        <v>-1.07609841984194</v>
      </c>
      <c r="D7138" s="153">
        <v>0.0561991992752565</v>
      </c>
      <c r="E7138" s="149">
        <v>0.954388696581888</v>
      </c>
      <c r="F7138" s="153">
        <v>0.00138680200411785</v>
      </c>
      <c r="G7138" s="153">
        <v>0.568390020587729</v>
      </c>
      <c r="H7138" s="153">
        <v>0.00834765115832204</v>
      </c>
      <c r="I7138" s="153">
        <v>0.485196066372393</v>
      </c>
      <c r="J7138" s="153">
        <v>0.01</v>
      </c>
      <c r="K7138" s="151">
        <v>0.954389</v>
      </c>
      <c r="L7138" s="151">
        <v>20.75795</v>
      </c>
    </row>
    <row r="7139">
      <c r="A7139" s="152" t="s">
        <v>189</v>
      </c>
      <c r="B7139" s="152" t="s">
        <v>70</v>
      </c>
      <c r="C7139" s="153">
        <v>1.07609841984194</v>
      </c>
      <c r="D7139" s="153">
        <v>0.0561991992752565</v>
      </c>
      <c r="E7139" s="149">
        <v>0.954388696581888</v>
      </c>
      <c r="F7139" s="153">
        <v>0.00138680200411782</v>
      </c>
      <c r="G7139" s="153">
        <v>0.568390020587729</v>
      </c>
      <c r="H7139" s="153">
        <v>0.00834765115832204</v>
      </c>
      <c r="I7139" s="153">
        <v>0.485196066372393</v>
      </c>
      <c r="J7139" s="153">
        <v>0.01</v>
      </c>
      <c r="K7139" s="151">
        <v>0.954389</v>
      </c>
      <c r="L7139" s="151">
        <v>20.69779</v>
      </c>
    </row>
    <row r="7140">
      <c r="A7140" s="152" t="s">
        <v>102</v>
      </c>
      <c r="B7140" s="152" t="s">
        <v>163</v>
      </c>
      <c r="C7140" s="153">
        <v>-1.9212275962019</v>
      </c>
      <c r="D7140" s="153">
        <v>-0.0274768015992005</v>
      </c>
      <c r="E7140" s="149">
        <v>0.954701508212224</v>
      </c>
      <c r="F7140" s="153">
        <v>0.00334932980680004</v>
      </c>
      <c r="G7140" s="153">
        <v>0.655144682360315</v>
      </c>
      <c r="H7140" s="153">
        <v>0.553351784627693</v>
      </c>
      <c r="I7140" s="153">
        <v>0.597330536685156</v>
      </c>
      <c r="J7140" s="153">
        <v>0.01</v>
      </c>
      <c r="K7140" s="151">
        <v>0.954702</v>
      </c>
      <c r="L7140" s="151">
        <v>20.88619</v>
      </c>
    </row>
    <row r="7141">
      <c r="A7141" s="152" t="s">
        <v>163</v>
      </c>
      <c r="B7141" s="152" t="s">
        <v>102</v>
      </c>
      <c r="C7141" s="153">
        <v>1.9212275962019</v>
      </c>
      <c r="D7141" s="153">
        <v>-0.0274768015992005</v>
      </c>
      <c r="E7141" s="149">
        <v>0.954701508212224</v>
      </c>
      <c r="F7141" s="153">
        <v>0.0033493298068</v>
      </c>
      <c r="G7141" s="153">
        <v>0.655144682360315</v>
      </c>
      <c r="H7141" s="153">
        <v>0.553351784627693</v>
      </c>
      <c r="I7141" s="153">
        <v>0.597330536685156</v>
      </c>
      <c r="J7141" s="153">
        <v>0.01</v>
      </c>
      <c r="K7141" s="151">
        <v>0.954702</v>
      </c>
      <c r="L7141" s="151">
        <v>20.8253</v>
      </c>
    </row>
    <row r="7142">
      <c r="A7142" s="152" t="s">
        <v>79</v>
      </c>
      <c r="B7142" s="152" t="s">
        <v>83</v>
      </c>
      <c r="C7142" s="153">
        <v>-0.00892223158352228</v>
      </c>
      <c r="D7142" s="153">
        <v>0.0299051628658412</v>
      </c>
      <c r="E7142" s="149">
        <v>0.954930331257836</v>
      </c>
      <c r="F7142" s="154">
        <v>8.58578315285652E-5</v>
      </c>
      <c r="G7142" s="153">
        <v>0.82660586965109</v>
      </c>
      <c r="H7142" s="153">
        <v>0.529726372234483</v>
      </c>
      <c r="I7142" s="153">
        <v>0.505643963796184</v>
      </c>
      <c r="J7142" s="153">
        <v>0.01</v>
      </c>
      <c r="K7142" s="151">
        <v>0.95493</v>
      </c>
      <c r="L7142" s="151">
        <v>21.01408</v>
      </c>
    </row>
    <row r="7143">
      <c r="A7143" s="152" t="s">
        <v>83</v>
      </c>
      <c r="B7143" s="152" t="s">
        <v>79</v>
      </c>
      <c r="C7143" s="153">
        <v>0.00892223158352228</v>
      </c>
      <c r="D7143" s="153">
        <v>0.0299051628658412</v>
      </c>
      <c r="E7143" s="149">
        <v>0.954930331257836</v>
      </c>
      <c r="F7143" s="154">
        <v>8.58578315285652E-5</v>
      </c>
      <c r="G7143" s="153">
        <v>0.82660586965109</v>
      </c>
      <c r="H7143" s="153">
        <v>0.529726372234483</v>
      </c>
      <c r="I7143" s="153">
        <v>0.505643963796184</v>
      </c>
      <c r="J7143" s="153">
        <v>0.01</v>
      </c>
      <c r="K7143" s="151">
        <v>0.95493</v>
      </c>
      <c r="L7143" s="151">
        <v>20.95246</v>
      </c>
    </row>
    <row r="7144">
      <c r="A7144" s="152" t="s">
        <v>446</v>
      </c>
      <c r="B7144" s="152" t="s">
        <v>166</v>
      </c>
      <c r="C7144" s="153">
        <v>3.34662486919754</v>
      </c>
      <c r="D7144" s="153">
        <v>-0.038510829560352</v>
      </c>
      <c r="E7144" s="149">
        <v>0.955125326210403</v>
      </c>
      <c r="F7144" s="153">
        <v>0.00835853719159426</v>
      </c>
      <c r="G7144" s="153">
        <v>0.386063766372202</v>
      </c>
      <c r="H7144" s="153">
        <v>0.253348980864336</v>
      </c>
      <c r="I7144" s="153">
        <v>0.349196089968847</v>
      </c>
      <c r="J7144" s="153">
        <v>0.01</v>
      </c>
      <c r="K7144" s="151">
        <v>0.955125</v>
      </c>
      <c r="L7144" s="151">
        <v>21.08038</v>
      </c>
    </row>
    <row r="7145">
      <c r="A7145" s="152" t="s">
        <v>166</v>
      </c>
      <c r="B7145" s="152" t="s">
        <v>446</v>
      </c>
      <c r="C7145" s="153">
        <v>-3.34662486919754</v>
      </c>
      <c r="D7145" s="153">
        <v>-0.038510829560352</v>
      </c>
      <c r="E7145" s="149">
        <v>0.955125326210403</v>
      </c>
      <c r="F7145" s="153">
        <v>0.00835853719159411</v>
      </c>
      <c r="G7145" s="153">
        <v>0.386063766372202</v>
      </c>
      <c r="H7145" s="153">
        <v>0.253348980864336</v>
      </c>
      <c r="I7145" s="153">
        <v>0.349196089968847</v>
      </c>
      <c r="J7145" s="153">
        <v>0.01</v>
      </c>
      <c r="K7145" s="151">
        <v>0.955125</v>
      </c>
      <c r="L7145" s="151">
        <v>21.14274</v>
      </c>
    </row>
    <row r="7146">
      <c r="A7146" s="152" t="s">
        <v>76</v>
      </c>
      <c r="B7146" s="152" t="s">
        <v>66</v>
      </c>
      <c r="C7146" s="153">
        <v>-0.553697926790083</v>
      </c>
      <c r="D7146" s="153">
        <v>-0.052131999818641</v>
      </c>
      <c r="E7146" s="149">
        <v>0.955180795586567</v>
      </c>
      <c r="F7146" s="154">
        <v>1.65698404718311E-5</v>
      </c>
      <c r="G7146" s="153">
        <v>0.635050127825274</v>
      </c>
      <c r="H7146" s="153">
        <v>0.789588317266313</v>
      </c>
      <c r="I7146" s="153">
        <v>0.785069374754338</v>
      </c>
      <c r="J7146" s="153">
        <v>0.01</v>
      </c>
      <c r="K7146" s="151">
        <v>0.955181</v>
      </c>
      <c r="L7146" s="151">
        <v>21.20671</v>
      </c>
    </row>
    <row r="7147">
      <c r="A7147" s="152" t="s">
        <v>66</v>
      </c>
      <c r="B7147" s="152" t="s">
        <v>76</v>
      </c>
      <c r="C7147" s="153">
        <v>0.553697926790083</v>
      </c>
      <c r="D7147" s="153">
        <v>-0.052131999818641</v>
      </c>
      <c r="E7147" s="149">
        <v>0.955180795586567</v>
      </c>
      <c r="F7147" s="154">
        <v>1.65698404718307E-5</v>
      </c>
      <c r="G7147" s="153">
        <v>0.635050127825274</v>
      </c>
      <c r="H7147" s="153">
        <v>0.789588317266313</v>
      </c>
      <c r="I7147" s="153">
        <v>0.785069374754338</v>
      </c>
      <c r="J7147" s="153">
        <v>0.01</v>
      </c>
      <c r="K7147" s="151">
        <v>0.955181</v>
      </c>
      <c r="L7147" s="151">
        <v>21.26983</v>
      </c>
    </row>
    <row r="7148">
      <c r="A7148" s="152" t="s">
        <v>112</v>
      </c>
      <c r="B7148" s="152" t="s">
        <v>377</v>
      </c>
      <c r="C7148" s="153">
        <v>-1.73968088178296</v>
      </c>
      <c r="D7148" s="153">
        <v>-0.0128231692454818</v>
      </c>
      <c r="E7148" s="149">
        <v>0.955490401757508</v>
      </c>
      <c r="F7148" s="153">
        <v>7.9343984849919E-4</v>
      </c>
      <c r="G7148" s="153">
        <v>0.310496672125397</v>
      </c>
      <c r="H7148" s="153">
        <v>0.00263326982305413</v>
      </c>
      <c r="I7148" s="153">
        <v>0.515898919171879</v>
      </c>
      <c r="J7148" s="153">
        <v>0.574048572090376</v>
      </c>
      <c r="K7148" s="151">
        <v>0.95549</v>
      </c>
      <c r="L7148" s="151">
        <v>21.40413</v>
      </c>
    </row>
    <row r="7149">
      <c r="A7149" s="152" t="s">
        <v>377</v>
      </c>
      <c r="B7149" s="152" t="s">
        <v>112</v>
      </c>
      <c r="C7149" s="153">
        <v>1.73968088178296</v>
      </c>
      <c r="D7149" s="153">
        <v>-0.0128231692454818</v>
      </c>
      <c r="E7149" s="149">
        <v>0.955490401757508</v>
      </c>
      <c r="F7149" s="153">
        <v>7.93439848499199E-4</v>
      </c>
      <c r="G7149" s="153">
        <v>0.310496672125397</v>
      </c>
      <c r="H7149" s="153">
        <v>0.00263326982305413</v>
      </c>
      <c r="I7149" s="153">
        <v>0.515898919171879</v>
      </c>
      <c r="J7149" s="153">
        <v>0.574048572090376</v>
      </c>
      <c r="K7149" s="151">
        <v>0.95549</v>
      </c>
      <c r="L7149" s="151">
        <v>21.34024</v>
      </c>
    </row>
    <row r="7150">
      <c r="A7150" s="152" t="s">
        <v>71</v>
      </c>
      <c r="B7150" s="152" t="s">
        <v>90</v>
      </c>
      <c r="C7150" s="153">
        <v>-0.338477322329339</v>
      </c>
      <c r="D7150" s="153">
        <v>-0.00907859135386698</v>
      </c>
      <c r="E7150" s="149">
        <v>0.955808889121153</v>
      </c>
      <c r="F7150" s="153">
        <v>0.167833023278802</v>
      </c>
      <c r="G7150" s="153">
        <v>0.125424341284904</v>
      </c>
      <c r="H7150" s="153">
        <v>0.00971157280501936</v>
      </c>
      <c r="I7150" s="153">
        <v>0.143962083453176</v>
      </c>
      <c r="J7150" s="153">
        <v>0.01</v>
      </c>
      <c r="K7150" s="151">
        <v>0.955809</v>
      </c>
      <c r="L7150" s="151">
        <v>21.54025</v>
      </c>
    </row>
    <row r="7151">
      <c r="A7151" s="152" t="s">
        <v>90</v>
      </c>
      <c r="B7151" s="152" t="s">
        <v>71</v>
      </c>
      <c r="C7151" s="153">
        <v>0.338477322329339</v>
      </c>
      <c r="D7151" s="153">
        <v>-0.00907859135386698</v>
      </c>
      <c r="E7151" s="149">
        <v>0.955808889121153</v>
      </c>
      <c r="F7151" s="153">
        <v>0.167833023278806</v>
      </c>
      <c r="G7151" s="153">
        <v>0.125424341284904</v>
      </c>
      <c r="H7151" s="153">
        <v>0.00971157280501936</v>
      </c>
      <c r="I7151" s="153">
        <v>0.143962083453176</v>
      </c>
      <c r="J7151" s="153">
        <v>0.01</v>
      </c>
      <c r="K7151" s="151">
        <v>0.955809</v>
      </c>
      <c r="L7151" s="151">
        <v>21.47556</v>
      </c>
    </row>
    <row r="7152">
      <c r="A7152" s="152" t="s">
        <v>9</v>
      </c>
      <c r="B7152" s="152" t="s">
        <v>76</v>
      </c>
      <c r="C7152" s="153">
        <v>0.130937418445722</v>
      </c>
      <c r="D7152" s="153">
        <v>0.0509467124581702</v>
      </c>
      <c r="E7152" s="149">
        <v>0.955938987045601</v>
      </c>
      <c r="F7152" s="154">
        <v>2.08801787298462E-5</v>
      </c>
      <c r="G7152" s="153">
        <v>0.649427662277216</v>
      </c>
      <c r="H7152" s="153">
        <v>0.727143702398589</v>
      </c>
      <c r="I7152" s="153">
        <v>0.819289159958008</v>
      </c>
      <c r="J7152" s="153">
        <v>0.01</v>
      </c>
      <c r="K7152" s="151">
        <v>0.955939</v>
      </c>
      <c r="L7152" s="151">
        <v>21.60826</v>
      </c>
    </row>
    <row r="7153">
      <c r="A7153" s="152" t="s">
        <v>76</v>
      </c>
      <c r="B7153" s="152" t="s">
        <v>9</v>
      </c>
      <c r="C7153" s="153">
        <v>-0.130937418445722</v>
      </c>
      <c r="D7153" s="153">
        <v>0.0509467124581702</v>
      </c>
      <c r="E7153" s="149">
        <v>0.955938987045601</v>
      </c>
      <c r="F7153" s="154">
        <v>2.08801787298459E-5</v>
      </c>
      <c r="G7153" s="153">
        <v>0.649427662277216</v>
      </c>
      <c r="H7153" s="153">
        <v>0.727143702398589</v>
      </c>
      <c r="I7153" s="153">
        <v>0.819289159958008</v>
      </c>
      <c r="J7153" s="153">
        <v>0.01</v>
      </c>
      <c r="K7153" s="151">
        <v>0.955939</v>
      </c>
      <c r="L7153" s="151">
        <v>21.67374</v>
      </c>
    </row>
    <row r="7154">
      <c r="A7154" s="152" t="s">
        <v>27</v>
      </c>
      <c r="B7154" s="152" t="s">
        <v>71</v>
      </c>
      <c r="C7154" s="153">
        <v>0.600043294964247</v>
      </c>
      <c r="D7154" s="153">
        <v>-0.0224292635493029</v>
      </c>
      <c r="E7154" s="149">
        <v>0.9561484485531</v>
      </c>
      <c r="F7154" s="153">
        <v>0.12472945929451</v>
      </c>
      <c r="G7154" s="153">
        <v>0.766489039754963</v>
      </c>
      <c r="H7154" s="153">
        <v>0.582088636129181</v>
      </c>
      <c r="I7154" s="153">
        <v>0.159864557404196</v>
      </c>
      <c r="J7154" s="153">
        <v>0.0304367703874203</v>
      </c>
      <c r="K7154" s="151">
        <v>0.956148</v>
      </c>
      <c r="L7154" s="151">
        <v>21.74439</v>
      </c>
    </row>
    <row r="7155">
      <c r="A7155" s="152" t="s">
        <v>71</v>
      </c>
      <c r="B7155" s="152" t="s">
        <v>27</v>
      </c>
      <c r="C7155" s="153">
        <v>-0.600043294964247</v>
      </c>
      <c r="D7155" s="153">
        <v>-0.0224292635493029</v>
      </c>
      <c r="E7155" s="149">
        <v>0.9561484485531</v>
      </c>
      <c r="F7155" s="153">
        <v>0.12472945929451</v>
      </c>
      <c r="G7155" s="153">
        <v>0.766489039754963</v>
      </c>
      <c r="H7155" s="153">
        <v>0.582088636129181</v>
      </c>
      <c r="I7155" s="153">
        <v>0.159864557404196</v>
      </c>
      <c r="J7155" s="153">
        <v>0.0304367703874203</v>
      </c>
      <c r="K7155" s="151">
        <v>0.956148</v>
      </c>
      <c r="L7155" s="151">
        <v>21.81068</v>
      </c>
    </row>
    <row r="7156">
      <c r="A7156" s="152" t="s">
        <v>115</v>
      </c>
      <c r="B7156" s="152" t="s">
        <v>30</v>
      </c>
      <c r="C7156" s="153">
        <v>0.154596150799016</v>
      </c>
      <c r="D7156" s="153">
        <v>0.251917061807792</v>
      </c>
      <c r="E7156" s="149">
        <v>0.578202370825545</v>
      </c>
      <c r="F7156" s="153">
        <v>0.680648252019783</v>
      </c>
      <c r="G7156" s="153">
        <v>0.502449453917324</v>
      </c>
      <c r="H7156" s="153">
        <v>0.233825173480812</v>
      </c>
      <c r="I7156" s="153">
        <v>0.411750501809383</v>
      </c>
      <c r="J7156" s="153">
        <v>0.01</v>
      </c>
      <c r="K7156" s="151">
        <v>0.956935</v>
      </c>
      <c r="L7156" s="151">
        <v>21.89538</v>
      </c>
    </row>
    <row r="7157">
      <c r="A7157" s="152" t="s">
        <v>19</v>
      </c>
      <c r="B7157" s="152" t="s">
        <v>115</v>
      </c>
      <c r="C7157" s="153">
        <v>-0.320155502446886</v>
      </c>
      <c r="D7157" s="153">
        <v>0.0166379575873115</v>
      </c>
      <c r="E7157" s="149">
        <v>0.956935169270964</v>
      </c>
      <c r="F7157" s="153">
        <v>0.066107307685463</v>
      </c>
      <c r="G7157" s="153">
        <v>0.392455710146278</v>
      </c>
      <c r="H7157" s="153">
        <v>0.115340846402693</v>
      </c>
      <c r="I7157" s="153">
        <v>0.287473258876457</v>
      </c>
      <c r="J7157" s="153">
        <v>0.01</v>
      </c>
      <c r="K7157" s="151">
        <v>0.956935</v>
      </c>
      <c r="L7157" s="151">
        <v>21.96254</v>
      </c>
    </row>
    <row r="7158">
      <c r="A7158" s="152" t="s">
        <v>12</v>
      </c>
      <c r="B7158" s="152" t="s">
        <v>181</v>
      </c>
      <c r="C7158" s="153">
        <v>-1.42063695873106</v>
      </c>
      <c r="D7158" s="153">
        <v>-0.0198475550416051</v>
      </c>
      <c r="E7158" s="149">
        <v>0.957847577449246</v>
      </c>
      <c r="F7158" s="153">
        <v>0.845979394218101</v>
      </c>
      <c r="G7158" s="153">
        <v>0.671173840720568</v>
      </c>
      <c r="H7158" s="153">
        <v>0.977140775436064</v>
      </c>
      <c r="I7158" s="153">
        <v>0.448978883594945</v>
      </c>
      <c r="J7158" s="153">
        <v>0.01</v>
      </c>
      <c r="K7158" s="151">
        <v>0.957848</v>
      </c>
      <c r="L7158" s="151">
        <v>22.11918</v>
      </c>
    </row>
    <row r="7159">
      <c r="A7159" s="152" t="s">
        <v>181</v>
      </c>
      <c r="B7159" s="152" t="s">
        <v>12</v>
      </c>
      <c r="C7159" s="153">
        <v>1.42063695873106</v>
      </c>
      <c r="D7159" s="153">
        <v>-0.0198475550416051</v>
      </c>
      <c r="E7159" s="149">
        <v>0.957847577449246</v>
      </c>
      <c r="F7159" s="153">
        <v>0.845979394218108</v>
      </c>
      <c r="G7159" s="153">
        <v>0.671173840720568</v>
      </c>
      <c r="H7159" s="153">
        <v>0.977140775436064</v>
      </c>
      <c r="I7159" s="153">
        <v>0.448978883594945</v>
      </c>
      <c r="J7159" s="153">
        <v>0.01</v>
      </c>
      <c r="K7159" s="151">
        <v>0.957848</v>
      </c>
      <c r="L7159" s="151">
        <v>22.05112</v>
      </c>
    </row>
    <row r="7160">
      <c r="A7160" s="152" t="s">
        <v>115</v>
      </c>
      <c r="B7160" s="152" t="s">
        <v>27</v>
      </c>
      <c r="C7160" s="153">
        <v>-0.262172749681289</v>
      </c>
      <c r="D7160" s="153">
        <v>-0.142065830353585</v>
      </c>
      <c r="E7160" s="149">
        <v>0.808213943245925</v>
      </c>
      <c r="F7160" s="153">
        <v>0.610819414080308</v>
      </c>
      <c r="G7160" s="153">
        <v>0.249875290536091</v>
      </c>
      <c r="H7160" s="153">
        <v>0.457937696154901</v>
      </c>
      <c r="I7160" s="153">
        <v>0.367162239208719</v>
      </c>
      <c r="J7160" s="153">
        <v>0.01</v>
      </c>
      <c r="K7160" s="151">
        <v>0.958054</v>
      </c>
      <c r="L7160" s="151">
        <v>22.26136</v>
      </c>
    </row>
    <row r="7161">
      <c r="A7161" s="152" t="s">
        <v>377</v>
      </c>
      <c r="B7161" s="152" t="s">
        <v>115</v>
      </c>
      <c r="C7161" s="153">
        <v>1.54424786702118</v>
      </c>
      <c r="D7161" s="153">
        <v>-0.0216044439755874</v>
      </c>
      <c r="E7161" s="149">
        <v>0.958053554470588</v>
      </c>
      <c r="F7161" s="153">
        <v>0.924743552731759</v>
      </c>
      <c r="G7161" s="153">
        <v>0.204717299379905</v>
      </c>
      <c r="H7161" s="153">
        <v>0.0688934186427654</v>
      </c>
      <c r="I7161" s="153">
        <v>0.780777948388451</v>
      </c>
      <c r="J7161" s="153">
        <v>0.0979941711347445</v>
      </c>
      <c r="K7161" s="151">
        <v>0.958054</v>
      </c>
      <c r="L7161" s="151">
        <v>22.19244</v>
      </c>
    </row>
    <row r="7162">
      <c r="A7162" s="152" t="s">
        <v>115</v>
      </c>
      <c r="B7162" s="152" t="s">
        <v>24</v>
      </c>
      <c r="C7162" s="153">
        <v>0.383515086792458</v>
      </c>
      <c r="D7162" s="153">
        <v>-0.157293973194354</v>
      </c>
      <c r="E7162" s="149">
        <v>0.730145912916632</v>
      </c>
      <c r="F7162" s="153">
        <v>0.0461998547090883</v>
      </c>
      <c r="G7162" s="153">
        <v>0.449743108876888</v>
      </c>
      <c r="H7162" s="153">
        <v>0.153813990465876</v>
      </c>
      <c r="I7162" s="153">
        <v>0.990234200836182</v>
      </c>
      <c r="J7162" s="153">
        <v>0.01</v>
      </c>
      <c r="K7162" s="151">
        <v>0.958366</v>
      </c>
      <c r="L7162" s="151">
        <v>22.4078</v>
      </c>
    </row>
    <row r="7163">
      <c r="A7163" s="152" t="s">
        <v>163</v>
      </c>
      <c r="B7163" s="152" t="s">
        <v>115</v>
      </c>
      <c r="C7163" s="153">
        <v>1.94390089893042</v>
      </c>
      <c r="D7163" s="153">
        <v>0.023241059159452</v>
      </c>
      <c r="E7163" s="149">
        <v>0.958366177479251</v>
      </c>
      <c r="F7163" s="153">
        <v>0.206177026182807</v>
      </c>
      <c r="G7163" s="153">
        <v>0.3443943177795</v>
      </c>
      <c r="H7163" s="153">
        <v>0.811466148639818</v>
      </c>
      <c r="I7163" s="153">
        <v>0.260359164459713</v>
      </c>
      <c r="J7163" s="153">
        <v>0.01</v>
      </c>
      <c r="K7163" s="151">
        <v>0.958366</v>
      </c>
      <c r="L7163" s="151">
        <v>22.33799</v>
      </c>
    </row>
    <row r="7164">
      <c r="A7164" s="152" t="s">
        <v>91</v>
      </c>
      <c r="B7164" s="152" t="s">
        <v>31</v>
      </c>
      <c r="C7164" s="153">
        <v>-0.0831167422050195</v>
      </c>
      <c r="D7164" s="153">
        <v>-0.0662022598484332</v>
      </c>
      <c r="E7164" s="149">
        <v>0.958391703350446</v>
      </c>
      <c r="F7164" s="153">
        <v>0.0270867907137904</v>
      </c>
      <c r="G7164" s="153">
        <v>0.580560961888184</v>
      </c>
      <c r="H7164" s="153">
        <v>0.0981448557055406</v>
      </c>
      <c r="I7164" s="153">
        <v>0.642489589426086</v>
      </c>
      <c r="J7164" s="153">
        <v>0.01</v>
      </c>
      <c r="K7164" s="151">
        <v>0.958392</v>
      </c>
      <c r="L7164" s="151">
        <v>22.47864</v>
      </c>
    </row>
    <row r="7165">
      <c r="A7165" s="152" t="s">
        <v>31</v>
      </c>
      <c r="B7165" s="152" t="s">
        <v>91</v>
      </c>
      <c r="C7165" s="153">
        <v>0.0831167422050195</v>
      </c>
      <c r="D7165" s="153">
        <v>-0.0662022598484332</v>
      </c>
      <c r="E7165" s="149">
        <v>0.958391703350446</v>
      </c>
      <c r="F7165" s="153">
        <v>0.0270867907137898</v>
      </c>
      <c r="G7165" s="153">
        <v>0.580560961888184</v>
      </c>
      <c r="H7165" s="153">
        <v>0.0981448557055406</v>
      </c>
      <c r="I7165" s="153">
        <v>0.642489589426086</v>
      </c>
      <c r="J7165" s="153">
        <v>0.01</v>
      </c>
      <c r="K7165" s="151">
        <v>0.958392</v>
      </c>
      <c r="L7165" s="151">
        <v>22.54933</v>
      </c>
    </row>
    <row r="7166">
      <c r="A7166" s="152" t="s">
        <v>448</v>
      </c>
      <c r="B7166" s="152" t="s">
        <v>186</v>
      </c>
      <c r="C7166" s="153">
        <v>0.992969427798498</v>
      </c>
      <c r="D7166" s="153">
        <v>-0.127723031191966</v>
      </c>
      <c r="E7166" s="149">
        <v>0.95895214592165</v>
      </c>
      <c r="F7166" s="153">
        <v>0.496304736726482</v>
      </c>
      <c r="G7166" s="153">
        <v>0.56510036363235</v>
      </c>
      <c r="H7166" s="153">
        <v>0.539707403457279</v>
      </c>
      <c r="I7166" s="153">
        <v>0.904143869349227</v>
      </c>
      <c r="J7166" s="153">
        <v>0.01</v>
      </c>
      <c r="K7166" s="151">
        <v>0.958952</v>
      </c>
      <c r="L7166" s="151">
        <v>22.70532</v>
      </c>
    </row>
    <row r="7167">
      <c r="A7167" s="152" t="s">
        <v>186</v>
      </c>
      <c r="B7167" s="152" t="s">
        <v>448</v>
      </c>
      <c r="C7167" s="153">
        <v>-0.992969427798498</v>
      </c>
      <c r="D7167" s="153">
        <v>-0.127723031191966</v>
      </c>
      <c r="E7167" s="149">
        <v>0.95895214592165</v>
      </c>
      <c r="F7167" s="153">
        <v>0.496304736726491</v>
      </c>
      <c r="G7167" s="153">
        <v>0.56510036363235</v>
      </c>
      <c r="H7167" s="153">
        <v>0.539707403457279</v>
      </c>
      <c r="I7167" s="153">
        <v>0.904143869349227</v>
      </c>
      <c r="J7167" s="153">
        <v>0.01</v>
      </c>
      <c r="K7167" s="151">
        <v>0.958952</v>
      </c>
      <c r="L7167" s="151">
        <v>22.63369</v>
      </c>
    </row>
    <row r="7168">
      <c r="A7168" s="152" t="s">
        <v>446</v>
      </c>
      <c r="B7168" s="152" t="s">
        <v>112</v>
      </c>
      <c r="C7168" s="153">
        <v>3.63907100544384</v>
      </c>
      <c r="D7168" s="153">
        <v>-0.0189972148695426</v>
      </c>
      <c r="E7168" s="149">
        <v>0.959004715269228</v>
      </c>
      <c r="F7168" s="153">
        <v>0.00424398180433179</v>
      </c>
      <c r="G7168" s="153">
        <v>0.65042441532505</v>
      </c>
      <c r="H7168" s="153">
        <v>0.911257148320942</v>
      </c>
      <c r="I7168" s="153">
        <v>0.486010840855191</v>
      </c>
      <c r="J7168" s="153">
        <v>0.01</v>
      </c>
      <c r="K7168" s="151">
        <v>0.959005</v>
      </c>
      <c r="L7168" s="151">
        <v>22.85119</v>
      </c>
    </row>
    <row r="7169">
      <c r="A7169" s="152" t="s">
        <v>112</v>
      </c>
      <c r="B7169" s="152" t="s">
        <v>446</v>
      </c>
      <c r="C7169" s="153">
        <v>-3.63907100544384</v>
      </c>
      <c r="D7169" s="153">
        <v>-0.0189972148695426</v>
      </c>
      <c r="E7169" s="149">
        <v>0.959004715269228</v>
      </c>
      <c r="F7169" s="153">
        <v>0.00424398180433164</v>
      </c>
      <c r="G7169" s="153">
        <v>0.65042441532505</v>
      </c>
      <c r="H7169" s="153">
        <v>0.911257148320942</v>
      </c>
      <c r="I7169" s="153">
        <v>0.486010840855191</v>
      </c>
      <c r="J7169" s="153">
        <v>0.01</v>
      </c>
      <c r="K7169" s="151">
        <v>0.959005</v>
      </c>
      <c r="L7169" s="151">
        <v>22.77865</v>
      </c>
    </row>
    <row r="7170">
      <c r="A7170" s="152" t="s">
        <v>443</v>
      </c>
      <c r="B7170" s="152" t="s">
        <v>16</v>
      </c>
      <c r="C7170" s="153">
        <v>-0.0975681211348813</v>
      </c>
      <c r="D7170" s="153">
        <v>-0.00160169816048019</v>
      </c>
      <c r="E7170" s="149">
        <v>0.959129046316674</v>
      </c>
      <c r="F7170" s="153">
        <v>0.0221757107460903</v>
      </c>
      <c r="G7170" s="153">
        <v>0.432398970441843</v>
      </c>
      <c r="H7170" s="153">
        <v>0.798104224765179</v>
      </c>
      <c r="I7170" s="153">
        <v>0.0533402126452762</v>
      </c>
      <c r="J7170" s="153">
        <v>0.0142193802847515</v>
      </c>
      <c r="K7170" s="151">
        <v>0.959129</v>
      </c>
      <c r="L7170" s="151">
        <v>22.92717</v>
      </c>
    </row>
    <row r="7171">
      <c r="A7171" s="152" t="s">
        <v>16</v>
      </c>
      <c r="B7171" s="152" t="s">
        <v>443</v>
      </c>
      <c r="C7171" s="153">
        <v>0.0975681211348813</v>
      </c>
      <c r="D7171" s="153">
        <v>-0.00160169816048019</v>
      </c>
      <c r="E7171" s="149">
        <v>0.959129046316674</v>
      </c>
      <c r="F7171" s="153">
        <v>0.0221757107460907</v>
      </c>
      <c r="G7171" s="153">
        <v>0.432398970441843</v>
      </c>
      <c r="H7171" s="153">
        <v>0.798104224765179</v>
      </c>
      <c r="I7171" s="153">
        <v>0.0533402126452762</v>
      </c>
      <c r="J7171" s="153">
        <v>0.0142193802847515</v>
      </c>
      <c r="K7171" s="151">
        <v>0.959129</v>
      </c>
      <c r="L7171" s="151">
        <v>23.00065</v>
      </c>
    </row>
    <row r="7172">
      <c r="A7172" s="152" t="s">
        <v>70</v>
      </c>
      <c r="B7172" s="152" t="s">
        <v>184</v>
      </c>
      <c r="C7172" s="153">
        <v>-0.798285973162061</v>
      </c>
      <c r="D7172" s="153">
        <v>-0.0324353022135571</v>
      </c>
      <c r="E7172" s="149">
        <v>0.959277022875909</v>
      </c>
      <c r="F7172" s="153">
        <v>0.35786338881738</v>
      </c>
      <c r="G7172" s="153">
        <v>0.600414030715588</v>
      </c>
      <c r="H7172" s="153">
        <v>0.607293086106126</v>
      </c>
      <c r="I7172" s="153">
        <v>0.612403890039119</v>
      </c>
      <c r="J7172" s="153">
        <v>0.01</v>
      </c>
      <c r="K7172" s="151">
        <v>0.959277</v>
      </c>
      <c r="L7172" s="151">
        <v>23.07817</v>
      </c>
    </row>
    <row r="7173">
      <c r="A7173" s="152" t="s">
        <v>184</v>
      </c>
      <c r="B7173" s="152" t="s">
        <v>70</v>
      </c>
      <c r="C7173" s="153">
        <v>0.798285973162061</v>
      </c>
      <c r="D7173" s="153">
        <v>-0.0324353022135571</v>
      </c>
      <c r="E7173" s="149">
        <v>0.959277022875909</v>
      </c>
      <c r="F7173" s="153">
        <v>0.35786338881738</v>
      </c>
      <c r="G7173" s="153">
        <v>0.600414030715588</v>
      </c>
      <c r="H7173" s="153">
        <v>0.607293086106126</v>
      </c>
      <c r="I7173" s="153">
        <v>0.612403890039119</v>
      </c>
      <c r="J7173" s="153">
        <v>0.01</v>
      </c>
      <c r="K7173" s="151">
        <v>0.959277</v>
      </c>
      <c r="L7173" s="151">
        <v>23.15262</v>
      </c>
    </row>
    <row r="7174">
      <c r="A7174" s="152" t="s">
        <v>450</v>
      </c>
      <c r="B7174" s="152" t="s">
        <v>40</v>
      </c>
      <c r="C7174" s="153">
        <v>0.271038651893445</v>
      </c>
      <c r="D7174" s="153">
        <v>-0.0681316920082416</v>
      </c>
      <c r="E7174" s="149">
        <v>0.959278456679224</v>
      </c>
      <c r="F7174" s="153">
        <v>0.111694946975026</v>
      </c>
      <c r="G7174" s="153">
        <v>0.477089861475072</v>
      </c>
      <c r="H7174" s="153">
        <v>0.202243281016433</v>
      </c>
      <c r="I7174" s="153">
        <v>0.507568166107939</v>
      </c>
      <c r="J7174" s="153">
        <v>0.0240003272629219</v>
      </c>
      <c r="K7174" s="151">
        <v>0.959278</v>
      </c>
      <c r="L7174" s="151">
        <v>23.30299</v>
      </c>
    </row>
    <row r="7175">
      <c r="A7175" s="152" t="s">
        <v>40</v>
      </c>
      <c r="B7175" s="152" t="s">
        <v>450</v>
      </c>
      <c r="C7175" s="153">
        <v>-0.271038651893445</v>
      </c>
      <c r="D7175" s="153">
        <v>-0.0681316920082416</v>
      </c>
      <c r="E7175" s="149">
        <v>0.959278456679224</v>
      </c>
      <c r="F7175" s="153">
        <v>0.11169494697503</v>
      </c>
      <c r="G7175" s="153">
        <v>0.477089861475072</v>
      </c>
      <c r="H7175" s="153">
        <v>0.202243281016433</v>
      </c>
      <c r="I7175" s="153">
        <v>0.507568166107939</v>
      </c>
      <c r="J7175" s="153">
        <v>0.0240003272629219</v>
      </c>
      <c r="K7175" s="151">
        <v>0.959278</v>
      </c>
      <c r="L7175" s="151">
        <v>23.22758</v>
      </c>
    </row>
    <row r="7176">
      <c r="A7176" s="152" t="s">
        <v>78</v>
      </c>
      <c r="B7176" s="152" t="s">
        <v>163</v>
      </c>
      <c r="C7176" s="153">
        <v>-2.26550418298876</v>
      </c>
      <c r="D7176" s="153">
        <v>-0.0183126004477528</v>
      </c>
      <c r="E7176" s="149">
        <v>0.959915119434082</v>
      </c>
      <c r="F7176" s="153">
        <v>0.109974025446725</v>
      </c>
      <c r="G7176" s="153">
        <v>0.800539232039301</v>
      </c>
      <c r="H7176" s="153">
        <v>0.777460405960096</v>
      </c>
      <c r="I7176" s="153">
        <v>0.218264423498061</v>
      </c>
      <c r="J7176" s="153">
        <v>0.01</v>
      </c>
      <c r="K7176" s="151">
        <v>0.959915</v>
      </c>
      <c r="L7176" s="151">
        <v>23.47087</v>
      </c>
    </row>
    <row r="7177">
      <c r="A7177" s="152" t="s">
        <v>163</v>
      </c>
      <c r="B7177" s="152" t="s">
        <v>78</v>
      </c>
      <c r="C7177" s="153">
        <v>2.26550418298876</v>
      </c>
      <c r="D7177" s="153">
        <v>-0.0183126004477528</v>
      </c>
      <c r="E7177" s="149">
        <v>0.959915119434082</v>
      </c>
      <c r="F7177" s="153">
        <v>0.109974025446723</v>
      </c>
      <c r="G7177" s="153">
        <v>0.800539232039301</v>
      </c>
      <c r="H7177" s="153">
        <v>0.777460405960096</v>
      </c>
      <c r="I7177" s="153">
        <v>0.218264423498061</v>
      </c>
      <c r="J7177" s="153">
        <v>0.01</v>
      </c>
      <c r="K7177" s="151">
        <v>0.959915</v>
      </c>
      <c r="L7177" s="151">
        <v>23.39441</v>
      </c>
    </row>
    <row r="7178">
      <c r="A7178" s="152" t="s">
        <v>86</v>
      </c>
      <c r="B7178" s="152" t="s">
        <v>13</v>
      </c>
      <c r="C7178" s="153">
        <v>1.52279819696334</v>
      </c>
      <c r="D7178" s="153">
        <v>0.0869362185017567</v>
      </c>
      <c r="E7178" s="149">
        <v>0.960955859437601</v>
      </c>
      <c r="F7178" s="154">
        <v>3.89258879567077E-7</v>
      </c>
      <c r="G7178" s="153">
        <v>0.322384879291035</v>
      </c>
      <c r="H7178" s="153">
        <v>0.00278975229637883</v>
      </c>
      <c r="I7178" s="153">
        <v>0.979191960518459</v>
      </c>
      <c r="J7178" s="153">
        <v>0.01</v>
      </c>
      <c r="K7178" s="151">
        <v>0.960956</v>
      </c>
      <c r="L7178" s="151">
        <v>23.57335</v>
      </c>
    </row>
    <row r="7179">
      <c r="A7179" s="152" t="s">
        <v>13</v>
      </c>
      <c r="B7179" s="152" t="s">
        <v>86</v>
      </c>
      <c r="C7179" s="153">
        <v>-1.52279819696334</v>
      </c>
      <c r="D7179" s="153">
        <v>0.0869362185017567</v>
      </c>
      <c r="E7179" s="149">
        <v>0.960955859437601</v>
      </c>
      <c r="F7179" s="154">
        <v>3.89258879567079E-7</v>
      </c>
      <c r="G7179" s="153">
        <v>0.322384879291035</v>
      </c>
      <c r="H7179" s="153">
        <v>0.00278975229637883</v>
      </c>
      <c r="I7179" s="153">
        <v>0.979191960518459</v>
      </c>
      <c r="J7179" s="153">
        <v>0.01</v>
      </c>
      <c r="K7179" s="151">
        <v>0.960956</v>
      </c>
      <c r="L7179" s="151">
        <v>23.65089</v>
      </c>
    </row>
    <row r="7180">
      <c r="A7180" s="152" t="s">
        <v>102</v>
      </c>
      <c r="B7180" s="152" t="s">
        <v>175</v>
      </c>
      <c r="C7180" s="153">
        <v>-0.702110078724698</v>
      </c>
      <c r="D7180" s="153">
        <v>-0.012982623957467</v>
      </c>
      <c r="E7180" s="149">
        <v>0.96122275331654</v>
      </c>
      <c r="F7180" s="153">
        <v>0.855572071493316</v>
      </c>
      <c r="G7180" s="153">
        <v>0.259321940366135</v>
      </c>
      <c r="H7180" s="153">
        <v>0.144163410834454</v>
      </c>
      <c r="I7180" s="153">
        <v>0.803028767336579</v>
      </c>
      <c r="J7180" s="153">
        <v>0.01</v>
      </c>
      <c r="K7180" s="151">
        <v>0.961223</v>
      </c>
      <c r="L7180" s="151">
        <v>23.81413</v>
      </c>
    </row>
    <row r="7181">
      <c r="A7181" s="152" t="s">
        <v>175</v>
      </c>
      <c r="B7181" s="152" t="s">
        <v>102</v>
      </c>
      <c r="C7181" s="153">
        <v>0.702110078724698</v>
      </c>
      <c r="D7181" s="153">
        <v>-0.012982623957467</v>
      </c>
      <c r="E7181" s="149">
        <v>0.96122275331654</v>
      </c>
      <c r="F7181" s="153">
        <v>0.855572071493325</v>
      </c>
      <c r="G7181" s="153">
        <v>0.259321940366135</v>
      </c>
      <c r="H7181" s="153">
        <v>0.144163410834454</v>
      </c>
      <c r="I7181" s="153">
        <v>0.803028767336579</v>
      </c>
      <c r="J7181" s="153">
        <v>0.01</v>
      </c>
      <c r="K7181" s="151">
        <v>0.961223</v>
      </c>
      <c r="L7181" s="151">
        <v>23.73554</v>
      </c>
    </row>
    <row r="7182">
      <c r="A7182" s="152" t="s">
        <v>377</v>
      </c>
      <c r="B7182" s="152" t="s">
        <v>189</v>
      </c>
      <c r="C7182" s="153">
        <v>0.776630081503378</v>
      </c>
      <c r="D7182" s="153">
        <v>0.0761681851794981</v>
      </c>
      <c r="E7182" s="149">
        <v>0.961281006692877</v>
      </c>
      <c r="F7182" s="154">
        <v>3.42906222702702E-5</v>
      </c>
      <c r="G7182" s="153">
        <v>0.663569934525161</v>
      </c>
      <c r="H7182" s="153">
        <v>0.0752262172892128</v>
      </c>
      <c r="I7182" s="153">
        <v>0.946926915202617</v>
      </c>
      <c r="J7182" s="153">
        <v>0.01</v>
      </c>
      <c r="K7182" s="151">
        <v>0.961281</v>
      </c>
      <c r="L7182" s="151">
        <v>23.8947</v>
      </c>
    </row>
    <row r="7183">
      <c r="A7183" s="152" t="s">
        <v>189</v>
      </c>
      <c r="B7183" s="152" t="s">
        <v>377</v>
      </c>
      <c r="C7183" s="153">
        <v>-0.776630081503378</v>
      </c>
      <c r="D7183" s="153">
        <v>0.0761681851794981</v>
      </c>
      <c r="E7183" s="149">
        <v>0.961281006692877</v>
      </c>
      <c r="F7183" s="154">
        <v>3.42906222702701E-5</v>
      </c>
      <c r="G7183" s="153">
        <v>0.663569934525161</v>
      </c>
      <c r="H7183" s="153">
        <v>0.0752262172892128</v>
      </c>
      <c r="I7183" s="153">
        <v>0.946926915202617</v>
      </c>
      <c r="J7183" s="153">
        <v>0.01</v>
      </c>
      <c r="K7183" s="151">
        <v>0.961281</v>
      </c>
      <c r="L7183" s="151">
        <v>23.97435</v>
      </c>
    </row>
    <row r="7184">
      <c r="A7184" s="152" t="s">
        <v>33</v>
      </c>
      <c r="B7184" s="152" t="s">
        <v>447</v>
      </c>
      <c r="C7184" s="153">
        <v>-1.11798240187514</v>
      </c>
      <c r="D7184" s="153">
        <v>-0.0916555761702421</v>
      </c>
      <c r="E7184" s="149">
        <v>0.961814667348383</v>
      </c>
      <c r="F7184" s="153">
        <v>0.00142110822945985</v>
      </c>
      <c r="G7184" s="153">
        <v>0.591321205925631</v>
      </c>
      <c r="H7184" s="153">
        <v>0.967123702311936</v>
      </c>
      <c r="I7184" s="153">
        <v>0.989790072533377</v>
      </c>
      <c r="J7184" s="153">
        <v>0.01</v>
      </c>
      <c r="K7184" s="151">
        <v>0.961815</v>
      </c>
      <c r="L7184" s="151">
        <v>24.06788</v>
      </c>
    </row>
    <row r="7185">
      <c r="A7185" s="152" t="s">
        <v>447</v>
      </c>
      <c r="B7185" s="152" t="s">
        <v>33</v>
      </c>
      <c r="C7185" s="153">
        <v>1.11798240187514</v>
      </c>
      <c r="D7185" s="153">
        <v>-0.0916555761702421</v>
      </c>
      <c r="E7185" s="149">
        <v>0.961814667348383</v>
      </c>
      <c r="F7185" s="153">
        <v>0.00142110822945982</v>
      </c>
      <c r="G7185" s="153">
        <v>0.591321205925631</v>
      </c>
      <c r="H7185" s="153">
        <v>0.967123702311936</v>
      </c>
      <c r="I7185" s="153">
        <v>0.989790072533377</v>
      </c>
      <c r="J7185" s="153">
        <v>0.01</v>
      </c>
      <c r="K7185" s="151">
        <v>0.961815</v>
      </c>
      <c r="L7185" s="151">
        <v>24.14865</v>
      </c>
    </row>
    <row r="7186">
      <c r="A7186" s="152" t="s">
        <v>91</v>
      </c>
      <c r="B7186" s="152" t="s">
        <v>64</v>
      </c>
      <c r="C7186" s="153">
        <v>-0.00815594462597727</v>
      </c>
      <c r="D7186" s="153">
        <v>0.0060222063978015</v>
      </c>
      <c r="E7186" s="149">
        <v>0.962007368811585</v>
      </c>
      <c r="F7186" s="153">
        <v>2.15978119207431E-4</v>
      </c>
      <c r="G7186" s="153">
        <v>0.392425209785148</v>
      </c>
      <c r="H7186" s="154">
        <v>7.30100419231725E-5</v>
      </c>
      <c r="I7186" s="153">
        <v>0.0395972365897876</v>
      </c>
      <c r="J7186" s="153">
        <v>0.477594746439671</v>
      </c>
      <c r="K7186" s="151">
        <v>0.962007</v>
      </c>
      <c r="L7186" s="151">
        <v>24.23481</v>
      </c>
    </row>
    <row r="7187">
      <c r="A7187" s="152" t="s">
        <v>64</v>
      </c>
      <c r="B7187" s="152" t="s">
        <v>91</v>
      </c>
      <c r="C7187" s="153">
        <v>0.00815594462597727</v>
      </c>
      <c r="D7187" s="153">
        <v>0.0060222063978015</v>
      </c>
      <c r="E7187" s="149">
        <v>0.962007368811585</v>
      </c>
      <c r="F7187" s="153">
        <v>2.15978119207429E-4</v>
      </c>
      <c r="G7187" s="153">
        <v>0.392425209785148</v>
      </c>
      <c r="H7187" s="154">
        <v>7.30100419231725E-5</v>
      </c>
      <c r="I7187" s="153">
        <v>0.0395972365897876</v>
      </c>
      <c r="J7187" s="153">
        <v>0.477594746439671</v>
      </c>
      <c r="K7187" s="151">
        <v>0.962007</v>
      </c>
      <c r="L7187" s="151">
        <v>24.31669</v>
      </c>
    </row>
    <row r="7188">
      <c r="A7188" s="152" t="s">
        <v>64</v>
      </c>
      <c r="B7188" s="152" t="s">
        <v>181</v>
      </c>
      <c r="C7188" s="153">
        <v>-1.41160537679102</v>
      </c>
      <c r="D7188" s="153">
        <v>-0.0120523811540584</v>
      </c>
      <c r="E7188" s="149">
        <v>0.962061887477483</v>
      </c>
      <c r="F7188" s="153">
        <v>0.355157066373765</v>
      </c>
      <c r="G7188" s="153">
        <v>0.282279934496451</v>
      </c>
      <c r="H7188" s="153">
        <v>0.486892327924444</v>
      </c>
      <c r="I7188" s="153">
        <v>0.898051502787467</v>
      </c>
      <c r="J7188" s="153">
        <v>0.01</v>
      </c>
      <c r="K7188" s="151">
        <v>0.962062</v>
      </c>
      <c r="L7188" s="151">
        <v>24.48349</v>
      </c>
    </row>
    <row r="7189">
      <c r="A7189" s="152" t="s">
        <v>181</v>
      </c>
      <c r="B7189" s="152" t="s">
        <v>64</v>
      </c>
      <c r="C7189" s="153">
        <v>1.41160537679102</v>
      </c>
      <c r="D7189" s="153">
        <v>-0.0120523811540584</v>
      </c>
      <c r="E7189" s="149">
        <v>0.962061887477483</v>
      </c>
      <c r="F7189" s="153">
        <v>0.355157066373758</v>
      </c>
      <c r="G7189" s="153">
        <v>0.282279934496451</v>
      </c>
      <c r="H7189" s="153">
        <v>0.486892327924444</v>
      </c>
      <c r="I7189" s="153">
        <v>0.898051502787467</v>
      </c>
      <c r="J7189" s="153">
        <v>0.01</v>
      </c>
      <c r="K7189" s="151">
        <v>0.962062</v>
      </c>
      <c r="L7189" s="151">
        <v>24.4005</v>
      </c>
    </row>
    <row r="7190">
      <c r="A7190" s="152" t="s">
        <v>166</v>
      </c>
      <c r="B7190" s="152" t="s">
        <v>178</v>
      </c>
      <c r="C7190" s="153">
        <v>-0.0377399260212479</v>
      </c>
      <c r="D7190" s="153">
        <v>0.150714229657284</v>
      </c>
      <c r="E7190" s="149">
        <v>0.962207507664319</v>
      </c>
      <c r="F7190" s="153">
        <v>0.0414892897522433</v>
      </c>
      <c r="G7190" s="153">
        <v>0.888007625063693</v>
      </c>
      <c r="H7190" s="153">
        <v>0.00168365414405289</v>
      </c>
      <c r="I7190" s="153">
        <v>0.361984164336885</v>
      </c>
      <c r="J7190" s="153">
        <v>0.394829499360314</v>
      </c>
      <c r="K7190" s="151">
        <v>0.962208</v>
      </c>
      <c r="L7190" s="151">
        <v>24.57077</v>
      </c>
    </row>
    <row r="7191">
      <c r="A7191" s="152" t="s">
        <v>178</v>
      </c>
      <c r="B7191" s="152" t="s">
        <v>166</v>
      </c>
      <c r="C7191" s="153">
        <v>0.0377399260212479</v>
      </c>
      <c r="D7191" s="153">
        <v>0.150714229657284</v>
      </c>
      <c r="E7191" s="149">
        <v>0.962207507664319</v>
      </c>
      <c r="F7191" s="153">
        <v>0.0414892897522433</v>
      </c>
      <c r="G7191" s="153">
        <v>0.888007625063693</v>
      </c>
      <c r="H7191" s="153">
        <v>0.00168365414405289</v>
      </c>
      <c r="I7191" s="153">
        <v>0.361984164336885</v>
      </c>
      <c r="J7191" s="153">
        <v>0.394829499360314</v>
      </c>
      <c r="K7191" s="151">
        <v>0.962208</v>
      </c>
      <c r="L7191" s="151">
        <v>24.65492</v>
      </c>
    </row>
    <row r="7192">
      <c r="A7192" s="152" t="s">
        <v>64</v>
      </c>
      <c r="B7192" s="152" t="s">
        <v>202</v>
      </c>
      <c r="C7192" s="153">
        <v>-1.61124835532858</v>
      </c>
      <c r="D7192" s="153">
        <v>0.0080621164135625</v>
      </c>
      <c r="E7192" s="149">
        <v>0.962714426548513</v>
      </c>
      <c r="F7192" s="153">
        <v>0.0495905069386182</v>
      </c>
      <c r="G7192" s="153">
        <v>0.752175780522459</v>
      </c>
      <c r="H7192" s="153">
        <v>0.960477300094656</v>
      </c>
      <c r="I7192" s="153">
        <v>0.868473022863706</v>
      </c>
      <c r="J7192" s="153">
        <v>0.01</v>
      </c>
      <c r="K7192" s="151">
        <v>0.962714</v>
      </c>
      <c r="L7192" s="151">
        <v>24.75268</v>
      </c>
    </row>
    <row r="7193">
      <c r="A7193" s="152" t="s">
        <v>202</v>
      </c>
      <c r="B7193" s="152" t="s">
        <v>64</v>
      </c>
      <c r="C7193" s="153">
        <v>1.61124835532858</v>
      </c>
      <c r="D7193" s="153">
        <v>0.0080621164135625</v>
      </c>
      <c r="E7193" s="149">
        <v>0.962714426548513</v>
      </c>
      <c r="F7193" s="153">
        <v>0.0495905069386193</v>
      </c>
      <c r="G7193" s="153">
        <v>0.752175780522459</v>
      </c>
      <c r="H7193" s="153">
        <v>0.960477300094656</v>
      </c>
      <c r="I7193" s="153">
        <v>0.868473022863706</v>
      </c>
      <c r="J7193" s="153">
        <v>0.01</v>
      </c>
      <c r="K7193" s="151">
        <v>0.962714</v>
      </c>
      <c r="L7193" s="151">
        <v>24.83803</v>
      </c>
    </row>
    <row r="7194">
      <c r="A7194" s="152" t="s">
        <v>448</v>
      </c>
      <c r="B7194" s="152" t="s">
        <v>13</v>
      </c>
      <c r="C7194" s="153">
        <v>2.20620798371539</v>
      </c>
      <c r="D7194" s="153">
        <v>-0.0576023926105983</v>
      </c>
      <c r="E7194" s="149">
        <v>0.963470802250924</v>
      </c>
      <c r="F7194" s="153">
        <v>0.615358801682868</v>
      </c>
      <c r="G7194" s="153">
        <v>0.109465416853115</v>
      </c>
      <c r="H7194" s="153">
        <v>0.766221892029461</v>
      </c>
      <c r="I7194" s="153">
        <v>0.987156649104817</v>
      </c>
      <c r="J7194" s="153">
        <v>0.01</v>
      </c>
      <c r="K7194" s="151">
        <v>0.963471</v>
      </c>
      <c r="L7194" s="151">
        <v>24.94356</v>
      </c>
    </row>
    <row r="7195">
      <c r="A7195" s="152" t="s">
        <v>13</v>
      </c>
      <c r="B7195" s="152" t="s">
        <v>448</v>
      </c>
      <c r="C7195" s="153">
        <v>-2.20620798371539</v>
      </c>
      <c r="D7195" s="153">
        <v>-0.0576023926105983</v>
      </c>
      <c r="E7195" s="149">
        <v>0.963470802250924</v>
      </c>
      <c r="F7195" s="153">
        <v>0.615358801682878</v>
      </c>
      <c r="G7195" s="153">
        <v>0.109465416853115</v>
      </c>
      <c r="H7195" s="153">
        <v>0.766221892029461</v>
      </c>
      <c r="I7195" s="153">
        <v>0.987156649104817</v>
      </c>
      <c r="J7195" s="153">
        <v>0.01</v>
      </c>
      <c r="K7195" s="151">
        <v>0.963471</v>
      </c>
      <c r="L7195" s="151">
        <v>25.03017</v>
      </c>
    </row>
    <row r="7196">
      <c r="A7196" s="152" t="s">
        <v>448</v>
      </c>
      <c r="B7196" s="152" t="s">
        <v>40</v>
      </c>
      <c r="C7196" s="153">
        <v>2.22240032763387</v>
      </c>
      <c r="D7196" s="153">
        <v>0.0491533023103228</v>
      </c>
      <c r="E7196" s="149">
        <v>0.963828870815002</v>
      </c>
      <c r="F7196" s="153">
        <v>0.721878140642487</v>
      </c>
      <c r="G7196" s="153">
        <v>0.444775828629418</v>
      </c>
      <c r="H7196" s="153">
        <v>0.727097727089125</v>
      </c>
      <c r="I7196" s="153">
        <v>0.927189969875052</v>
      </c>
      <c r="J7196" s="153">
        <v>0.01</v>
      </c>
      <c r="K7196" s="151">
        <v>0.963829</v>
      </c>
      <c r="L7196" s="151">
        <v>25.21457</v>
      </c>
    </row>
    <row r="7197">
      <c r="A7197" s="152" t="s">
        <v>40</v>
      </c>
      <c r="B7197" s="152" t="s">
        <v>448</v>
      </c>
      <c r="C7197" s="153">
        <v>-2.22240032763387</v>
      </c>
      <c r="D7197" s="153">
        <v>0.0491533023103228</v>
      </c>
      <c r="E7197" s="149">
        <v>0.963828870815002</v>
      </c>
      <c r="F7197" s="153">
        <v>0.721878140642507</v>
      </c>
      <c r="G7197" s="153">
        <v>0.444775828629418</v>
      </c>
      <c r="H7197" s="153">
        <v>0.727097727089125</v>
      </c>
      <c r="I7197" s="153">
        <v>0.927189969875052</v>
      </c>
      <c r="J7197" s="153">
        <v>0.01</v>
      </c>
      <c r="K7197" s="151">
        <v>0.963829</v>
      </c>
      <c r="L7197" s="151">
        <v>25.12672</v>
      </c>
    </row>
    <row r="7198">
      <c r="A7198" s="152" t="s">
        <v>33</v>
      </c>
      <c r="B7198" s="152" t="s">
        <v>102</v>
      </c>
      <c r="C7198" s="153">
        <v>-0.39045661334985</v>
      </c>
      <c r="D7198" s="153">
        <v>0.034510770446882</v>
      </c>
      <c r="E7198" s="149">
        <v>0.963856321034045</v>
      </c>
      <c r="F7198" s="153">
        <v>0.0145569869268871</v>
      </c>
      <c r="G7198" s="153">
        <v>0.727327797315172</v>
      </c>
      <c r="H7198" s="153">
        <v>0.705942006917322</v>
      </c>
      <c r="I7198" s="153">
        <v>0.633556445983684</v>
      </c>
      <c r="J7198" s="153">
        <v>0.01</v>
      </c>
      <c r="K7198" s="151">
        <v>0.963856</v>
      </c>
      <c r="L7198" s="151">
        <v>25.39286</v>
      </c>
    </row>
    <row r="7199">
      <c r="A7199" s="152" t="s">
        <v>102</v>
      </c>
      <c r="B7199" s="152" t="s">
        <v>33</v>
      </c>
      <c r="C7199" s="153">
        <v>0.39045661334985</v>
      </c>
      <c r="D7199" s="153">
        <v>0.034510770446882</v>
      </c>
      <c r="E7199" s="149">
        <v>0.963856321034045</v>
      </c>
      <c r="F7199" s="153">
        <v>0.0145569869268871</v>
      </c>
      <c r="G7199" s="153">
        <v>0.727327797315172</v>
      </c>
      <c r="H7199" s="153">
        <v>0.705942006917322</v>
      </c>
      <c r="I7199" s="153">
        <v>0.633556445983684</v>
      </c>
      <c r="J7199" s="153">
        <v>0.01</v>
      </c>
      <c r="K7199" s="151">
        <v>0.963856</v>
      </c>
      <c r="L7199" s="151">
        <v>25.30376</v>
      </c>
    </row>
    <row r="7200">
      <c r="A7200" s="152" t="s">
        <v>448</v>
      </c>
      <c r="B7200" s="152" t="s">
        <v>189</v>
      </c>
      <c r="C7200" s="153">
        <v>1.13693198313556</v>
      </c>
      <c r="D7200" s="153">
        <v>-0.110045994864538</v>
      </c>
      <c r="E7200" s="149">
        <v>0.963919049585194</v>
      </c>
      <c r="F7200" s="153">
        <v>0.115097672512168</v>
      </c>
      <c r="G7200" s="153">
        <v>0.5072920372853</v>
      </c>
      <c r="H7200" s="153">
        <v>0.084053192519853</v>
      </c>
      <c r="I7200" s="153">
        <v>0.907353786733208</v>
      </c>
      <c r="J7200" s="153">
        <v>0.01</v>
      </c>
      <c r="K7200" s="151">
        <v>0.963919</v>
      </c>
      <c r="L7200" s="151">
        <v>25.48425</v>
      </c>
    </row>
    <row r="7201">
      <c r="A7201" s="152" t="s">
        <v>189</v>
      </c>
      <c r="B7201" s="152" t="s">
        <v>448</v>
      </c>
      <c r="C7201" s="153">
        <v>-1.13693198313556</v>
      </c>
      <c r="D7201" s="153">
        <v>-0.110045994864538</v>
      </c>
      <c r="E7201" s="149">
        <v>0.963919049585194</v>
      </c>
      <c r="F7201" s="153">
        <v>0.11509767251217</v>
      </c>
      <c r="G7201" s="153">
        <v>0.5072920372853</v>
      </c>
      <c r="H7201" s="153">
        <v>0.084053192519853</v>
      </c>
      <c r="I7201" s="153">
        <v>0.907353786733208</v>
      </c>
      <c r="J7201" s="153">
        <v>0.01</v>
      </c>
      <c r="K7201" s="151">
        <v>0.963919</v>
      </c>
      <c r="L7201" s="151">
        <v>25.57462</v>
      </c>
    </row>
    <row r="7202">
      <c r="A7202" s="152" t="s">
        <v>446</v>
      </c>
      <c r="B7202" s="152" t="s">
        <v>91</v>
      </c>
      <c r="C7202" s="153">
        <v>3.80863705648235</v>
      </c>
      <c r="D7202" s="153">
        <v>-0.0223920471169351</v>
      </c>
      <c r="E7202" s="149">
        <v>0.964119931982722</v>
      </c>
      <c r="F7202" s="153">
        <v>0.152908147423295</v>
      </c>
      <c r="G7202" s="153">
        <v>0.782386645448802</v>
      </c>
      <c r="H7202" s="153">
        <v>0.362556146138511</v>
      </c>
      <c r="I7202" s="153">
        <v>0.118754479546445</v>
      </c>
      <c r="J7202" s="153">
        <v>0.01</v>
      </c>
      <c r="K7202" s="151">
        <v>0.96412</v>
      </c>
      <c r="L7202" s="151">
        <v>25.76266</v>
      </c>
    </row>
    <row r="7203">
      <c r="A7203" s="152" t="s">
        <v>91</v>
      </c>
      <c r="B7203" s="152" t="s">
        <v>446</v>
      </c>
      <c r="C7203" s="153">
        <v>-3.80863705648235</v>
      </c>
      <c r="D7203" s="153">
        <v>-0.0223920471169351</v>
      </c>
      <c r="E7203" s="149">
        <v>0.964119931982722</v>
      </c>
      <c r="F7203" s="153">
        <v>0.152908147423294</v>
      </c>
      <c r="G7203" s="153">
        <v>0.782386645448802</v>
      </c>
      <c r="H7203" s="153">
        <v>0.362556146138511</v>
      </c>
      <c r="I7203" s="153">
        <v>0.118754479546445</v>
      </c>
      <c r="J7203" s="153">
        <v>0.01</v>
      </c>
      <c r="K7203" s="151">
        <v>0.96412</v>
      </c>
      <c r="L7203" s="151">
        <v>25.67098</v>
      </c>
    </row>
    <row r="7204">
      <c r="A7204" s="152" t="s">
        <v>33</v>
      </c>
      <c r="B7204" s="152" t="s">
        <v>157</v>
      </c>
      <c r="C7204" s="153">
        <v>-0.610135559621836</v>
      </c>
      <c r="D7204" s="153">
        <v>0.0575664074412929</v>
      </c>
      <c r="E7204" s="149">
        <v>0.9645805689335</v>
      </c>
      <c r="F7204" s="153">
        <v>0.0095439638167428</v>
      </c>
      <c r="G7204" s="153">
        <v>0.563299185689142</v>
      </c>
      <c r="H7204" s="153">
        <v>0.433208225461562</v>
      </c>
      <c r="I7204" s="153">
        <v>0.94600659201634</v>
      </c>
      <c r="J7204" s="153">
        <v>0.0152446449780875</v>
      </c>
      <c r="K7204" s="151">
        <v>0.964581</v>
      </c>
      <c r="L7204" s="151">
        <v>25.9604</v>
      </c>
    </row>
    <row r="7205">
      <c r="A7205" s="152" t="s">
        <v>157</v>
      </c>
      <c r="B7205" s="152" t="s">
        <v>33</v>
      </c>
      <c r="C7205" s="153">
        <v>0.610135559621836</v>
      </c>
      <c r="D7205" s="153">
        <v>0.0575664074412929</v>
      </c>
      <c r="E7205" s="149">
        <v>0.9645805689335</v>
      </c>
      <c r="F7205" s="153">
        <v>0.00954396381674262</v>
      </c>
      <c r="G7205" s="153">
        <v>0.563299185689142</v>
      </c>
      <c r="H7205" s="153">
        <v>0.433208225461562</v>
      </c>
      <c r="I7205" s="153">
        <v>0.94600659201634</v>
      </c>
      <c r="J7205" s="153">
        <v>0.0152446449780875</v>
      </c>
      <c r="K7205" s="151">
        <v>0.964581</v>
      </c>
      <c r="L7205" s="151">
        <v>25.86735</v>
      </c>
    </row>
    <row r="7206">
      <c r="A7206" s="152" t="s">
        <v>115</v>
      </c>
      <c r="B7206" s="152" t="s">
        <v>445</v>
      </c>
      <c r="C7206" s="153">
        <v>-1.13216275102737</v>
      </c>
      <c r="D7206" s="153">
        <v>-0.00786900197864013</v>
      </c>
      <c r="E7206" s="149">
        <v>0.988133444574431</v>
      </c>
      <c r="F7206" s="153">
        <v>0.00955841433234242</v>
      </c>
      <c r="G7206" s="153">
        <v>0.247277272681739</v>
      </c>
      <c r="H7206" s="153">
        <v>0.441949096295444</v>
      </c>
      <c r="I7206" s="153">
        <v>0.798306078582033</v>
      </c>
      <c r="J7206" s="153">
        <v>0.01</v>
      </c>
      <c r="K7206" s="151">
        <v>0.964636</v>
      </c>
      <c r="L7206" s="151">
        <v>26.05562</v>
      </c>
    </row>
    <row r="7207">
      <c r="A7207" s="152" t="s">
        <v>191</v>
      </c>
      <c r="B7207" s="152" t="s">
        <v>115</v>
      </c>
      <c r="C7207" s="153">
        <v>0.962011079312438</v>
      </c>
      <c r="D7207" s="153">
        <v>-0.0152741617131005</v>
      </c>
      <c r="E7207" s="149">
        <v>0.964636014465665</v>
      </c>
      <c r="F7207" s="153">
        <v>0.196379869768652</v>
      </c>
      <c r="G7207" s="153">
        <v>0.193479237452028</v>
      </c>
      <c r="H7207" s="153">
        <v>0.717938425484795</v>
      </c>
      <c r="I7207" s="153">
        <v>0.706847469212057</v>
      </c>
      <c r="J7207" s="153">
        <v>0.01</v>
      </c>
      <c r="K7207" s="151">
        <v>0.964636</v>
      </c>
      <c r="L7207" s="151">
        <v>26.15002</v>
      </c>
    </row>
    <row r="7208">
      <c r="A7208" s="152" t="s">
        <v>446</v>
      </c>
      <c r="B7208" s="152" t="s">
        <v>202</v>
      </c>
      <c r="C7208" s="153">
        <v>2.17037368950568</v>
      </c>
      <c r="D7208" s="153">
        <v>0.0332786689522948</v>
      </c>
      <c r="E7208" s="149">
        <v>0.964947215761429</v>
      </c>
      <c r="F7208" s="153">
        <v>0.0237588149104445</v>
      </c>
      <c r="G7208" s="153">
        <v>0.178950809196962</v>
      </c>
      <c r="H7208" s="153">
        <v>0.518093872661968</v>
      </c>
      <c r="I7208" s="153">
        <v>0.680668114036515</v>
      </c>
      <c r="J7208" s="153">
        <v>0.01</v>
      </c>
      <c r="K7208" s="151">
        <v>0.964947</v>
      </c>
      <c r="L7208" s="151">
        <v>26.3494</v>
      </c>
    </row>
    <row r="7209">
      <c r="A7209" s="152" t="s">
        <v>202</v>
      </c>
      <c r="B7209" s="152" t="s">
        <v>446</v>
      </c>
      <c r="C7209" s="153">
        <v>-2.17037368950568</v>
      </c>
      <c r="D7209" s="153">
        <v>0.0332786689522948</v>
      </c>
      <c r="E7209" s="149">
        <v>0.964947215761429</v>
      </c>
      <c r="F7209" s="153">
        <v>0.0237588149104449</v>
      </c>
      <c r="G7209" s="153">
        <v>0.178950809196962</v>
      </c>
      <c r="H7209" s="153">
        <v>0.518093872661968</v>
      </c>
      <c r="I7209" s="153">
        <v>0.680668114036515</v>
      </c>
      <c r="J7209" s="153">
        <v>0.01</v>
      </c>
      <c r="K7209" s="151">
        <v>0.964947</v>
      </c>
      <c r="L7209" s="151">
        <v>26.25358</v>
      </c>
    </row>
    <row r="7210">
      <c r="A7210" s="152" t="s">
        <v>21</v>
      </c>
      <c r="B7210" s="152" t="s">
        <v>198</v>
      </c>
      <c r="C7210" s="153">
        <v>-1.16449256748808</v>
      </c>
      <c r="D7210" s="153">
        <v>0.0682209745361663</v>
      </c>
      <c r="E7210" s="149">
        <v>0.964956368509797</v>
      </c>
      <c r="F7210" s="153">
        <v>0.00316302689556537</v>
      </c>
      <c r="G7210" s="153">
        <v>0.713456879752139</v>
      </c>
      <c r="H7210" s="153">
        <v>2.01953633872042E-4</v>
      </c>
      <c r="I7210" s="153">
        <v>0.21079292512271</v>
      </c>
      <c r="J7210" s="153">
        <v>0.457159502101848</v>
      </c>
      <c r="K7210" s="151">
        <v>0.964956</v>
      </c>
      <c r="L7210" s="151">
        <v>26.44617</v>
      </c>
    </row>
    <row r="7211">
      <c r="A7211" s="152" t="s">
        <v>198</v>
      </c>
      <c r="B7211" s="152" t="s">
        <v>21</v>
      </c>
      <c r="C7211" s="153">
        <v>1.16449256748808</v>
      </c>
      <c r="D7211" s="153">
        <v>0.0682209745361663</v>
      </c>
      <c r="E7211" s="149">
        <v>0.964956368509797</v>
      </c>
      <c r="F7211" s="153">
        <v>0.0031630268955653</v>
      </c>
      <c r="G7211" s="153">
        <v>0.713456879752139</v>
      </c>
      <c r="H7211" s="153">
        <v>2.01953633872042E-4</v>
      </c>
      <c r="I7211" s="153">
        <v>0.21079292512271</v>
      </c>
      <c r="J7211" s="153">
        <v>0.457159502101848</v>
      </c>
      <c r="K7211" s="151">
        <v>0.964956</v>
      </c>
      <c r="L7211" s="151">
        <v>26.5434</v>
      </c>
    </row>
    <row r="7212">
      <c r="A7212" s="152" t="s">
        <v>181</v>
      </c>
      <c r="B7212" s="152" t="s">
        <v>28</v>
      </c>
      <c r="C7212" s="153">
        <v>1.42175170403235</v>
      </c>
      <c r="D7212" s="153">
        <v>-0.0289228779659096</v>
      </c>
      <c r="E7212" s="149">
        <v>0.965015356656859</v>
      </c>
      <c r="F7212" s="153">
        <v>0.767380676815665</v>
      </c>
      <c r="G7212" s="153">
        <v>0.492026472847663</v>
      </c>
      <c r="H7212" s="153">
        <v>0.107218949202855</v>
      </c>
      <c r="I7212" s="153">
        <v>0.0919819886563416</v>
      </c>
      <c r="J7212" s="153">
        <v>0.0761505987235832</v>
      </c>
      <c r="K7212" s="151">
        <v>0.965015</v>
      </c>
      <c r="L7212" s="151">
        <v>26.64297</v>
      </c>
    </row>
    <row r="7213">
      <c r="A7213" s="152" t="s">
        <v>28</v>
      </c>
      <c r="B7213" s="152" t="s">
        <v>181</v>
      </c>
      <c r="C7213" s="153">
        <v>-1.42175170403235</v>
      </c>
      <c r="D7213" s="153">
        <v>-0.0289228779659096</v>
      </c>
      <c r="E7213" s="149">
        <v>0.965015356656859</v>
      </c>
      <c r="F7213" s="153">
        <v>0.767380676815656</v>
      </c>
      <c r="G7213" s="153">
        <v>0.492026472847663</v>
      </c>
      <c r="H7213" s="153">
        <v>0.107218949202855</v>
      </c>
      <c r="I7213" s="153">
        <v>0.0919819886563416</v>
      </c>
      <c r="J7213" s="153">
        <v>0.0761505987235832</v>
      </c>
      <c r="K7213" s="151">
        <v>0.965015</v>
      </c>
      <c r="L7213" s="151">
        <v>26.74165</v>
      </c>
    </row>
    <row r="7214">
      <c r="A7214" s="152" t="s">
        <v>9</v>
      </c>
      <c r="B7214" s="152" t="s">
        <v>33</v>
      </c>
      <c r="C7214" s="153">
        <v>0.103292665414516</v>
      </c>
      <c r="D7214" s="153">
        <v>0.0195749345914171</v>
      </c>
      <c r="E7214" s="149">
        <v>0.965459549798149</v>
      </c>
      <c r="F7214" s="153">
        <v>0.0385206220532204</v>
      </c>
      <c r="G7214" s="153">
        <v>0.741079804185314</v>
      </c>
      <c r="H7214" s="153">
        <v>0.0102067519466785</v>
      </c>
      <c r="I7214" s="153">
        <v>0.736879401732732</v>
      </c>
      <c r="J7214" s="153">
        <v>0.225772378906133</v>
      </c>
      <c r="K7214" s="151">
        <v>0.96546</v>
      </c>
      <c r="L7214" s="151">
        <v>26.85341</v>
      </c>
    </row>
    <row r="7215">
      <c r="A7215" s="152" t="s">
        <v>33</v>
      </c>
      <c r="B7215" s="152" t="s">
        <v>9</v>
      </c>
      <c r="C7215" s="153">
        <v>-0.103292665414516</v>
      </c>
      <c r="D7215" s="153">
        <v>0.0195749345914171</v>
      </c>
      <c r="E7215" s="149">
        <v>0.965459549798149</v>
      </c>
      <c r="F7215" s="153">
        <v>0.0385206220532196</v>
      </c>
      <c r="G7215" s="153">
        <v>0.741079804185314</v>
      </c>
      <c r="H7215" s="153">
        <v>0.0102067519466785</v>
      </c>
      <c r="I7215" s="153">
        <v>0.736879401732732</v>
      </c>
      <c r="J7215" s="153">
        <v>0.225772378906133</v>
      </c>
      <c r="K7215" s="151">
        <v>0.96546</v>
      </c>
      <c r="L7215" s="151">
        <v>26.95361</v>
      </c>
    </row>
    <row r="7216">
      <c r="A7216" s="152" t="s">
        <v>40</v>
      </c>
      <c r="B7216" s="152" t="s">
        <v>198</v>
      </c>
      <c r="C7216" s="153">
        <v>-1.35253740658295</v>
      </c>
      <c r="D7216" s="153">
        <v>-0.00684967045445991</v>
      </c>
      <c r="E7216" s="149">
        <v>0.965629053424883</v>
      </c>
      <c r="F7216" s="153">
        <v>0.34105495481253</v>
      </c>
      <c r="G7216" s="153">
        <v>0.237381154267224</v>
      </c>
      <c r="H7216" s="153">
        <v>0.658631582595011</v>
      </c>
      <c r="I7216" s="153">
        <v>0.846529806864129</v>
      </c>
      <c r="J7216" s="153">
        <v>0.01</v>
      </c>
      <c r="K7216" s="151">
        <v>0.965629</v>
      </c>
      <c r="L7216" s="151">
        <v>27.05931</v>
      </c>
    </row>
    <row r="7217">
      <c r="A7217" s="152" t="s">
        <v>198</v>
      </c>
      <c r="B7217" s="152" t="s">
        <v>40</v>
      </c>
      <c r="C7217" s="153">
        <v>1.35253740658295</v>
      </c>
      <c r="D7217" s="153">
        <v>-0.00684967045445991</v>
      </c>
      <c r="E7217" s="149">
        <v>0.965629053424883</v>
      </c>
      <c r="F7217" s="153">
        <v>0.34105495481253</v>
      </c>
      <c r="G7217" s="153">
        <v>0.237381154267224</v>
      </c>
      <c r="H7217" s="153">
        <v>0.658631582595011</v>
      </c>
      <c r="I7217" s="153">
        <v>0.846529806864129</v>
      </c>
      <c r="J7217" s="153">
        <v>0.01</v>
      </c>
      <c r="K7217" s="151">
        <v>0.965629</v>
      </c>
      <c r="L7217" s="151">
        <v>27.16104</v>
      </c>
    </row>
    <row r="7218">
      <c r="A7218" s="152" t="s">
        <v>68</v>
      </c>
      <c r="B7218" s="152" t="s">
        <v>449</v>
      </c>
      <c r="C7218" s="153">
        <v>-1.1516402956719</v>
      </c>
      <c r="D7218" s="153">
        <v>0.0295917334359436</v>
      </c>
      <c r="E7218" s="149">
        <v>0.966054771746667</v>
      </c>
      <c r="F7218" s="153">
        <v>0.481932974224415</v>
      </c>
      <c r="G7218" s="153">
        <v>0.0237666953846662</v>
      </c>
      <c r="H7218" s="153">
        <v>0.00669985048219573</v>
      </c>
      <c r="I7218" s="153">
        <v>0.0363637156298289</v>
      </c>
      <c r="J7218" s="153">
        <v>0.383994480644235</v>
      </c>
      <c r="K7218" s="151">
        <v>0.966055</v>
      </c>
      <c r="L7218" s="151">
        <v>27.27555</v>
      </c>
    </row>
    <row r="7219">
      <c r="A7219" s="152" t="s">
        <v>449</v>
      </c>
      <c r="B7219" s="152" t="s">
        <v>68</v>
      </c>
      <c r="C7219" s="153">
        <v>1.1516402956719</v>
      </c>
      <c r="D7219" s="153">
        <v>0.0295917334359436</v>
      </c>
      <c r="E7219" s="149">
        <v>0.966054771746667</v>
      </c>
      <c r="F7219" s="153">
        <v>0.481932974224415</v>
      </c>
      <c r="G7219" s="153">
        <v>0.0237666953846662</v>
      </c>
      <c r="H7219" s="153">
        <v>0.00669985048219573</v>
      </c>
      <c r="I7219" s="153">
        <v>0.0363637156298289</v>
      </c>
      <c r="J7219" s="153">
        <v>0.383994480644235</v>
      </c>
      <c r="K7219" s="151">
        <v>0.966055</v>
      </c>
      <c r="L7219" s="151">
        <v>27.37887</v>
      </c>
    </row>
    <row r="7220">
      <c r="A7220" s="152" t="s">
        <v>109</v>
      </c>
      <c r="B7220" s="152" t="s">
        <v>66</v>
      </c>
      <c r="C7220" s="153">
        <v>-0.460094510436459</v>
      </c>
      <c r="D7220" s="153">
        <v>0.00620633432207448</v>
      </c>
      <c r="E7220" s="149">
        <v>0.966819837207412</v>
      </c>
      <c r="F7220" s="153">
        <v>0.341968676676604</v>
      </c>
      <c r="G7220" s="153">
        <v>0.664005756536495</v>
      </c>
      <c r="H7220" s="153">
        <v>0.886329338155426</v>
      </c>
      <c r="I7220" s="153">
        <v>0.799908956823485</v>
      </c>
      <c r="J7220" s="153">
        <v>0.01</v>
      </c>
      <c r="K7220" s="151">
        <v>0.96682</v>
      </c>
      <c r="L7220" s="151">
        <v>27.60972</v>
      </c>
    </row>
    <row r="7221">
      <c r="A7221" s="152" t="s">
        <v>66</v>
      </c>
      <c r="B7221" s="152" t="s">
        <v>109</v>
      </c>
      <c r="C7221" s="153">
        <v>0.460094510436459</v>
      </c>
      <c r="D7221" s="153">
        <v>0.00620633432207448</v>
      </c>
      <c r="E7221" s="149">
        <v>0.966819837207412</v>
      </c>
      <c r="F7221" s="153">
        <v>0.341968676676605</v>
      </c>
      <c r="G7221" s="153">
        <v>0.664005756536495</v>
      </c>
      <c r="H7221" s="153">
        <v>0.886329338155426</v>
      </c>
      <c r="I7221" s="153">
        <v>0.799908956823485</v>
      </c>
      <c r="J7221" s="153">
        <v>0.01</v>
      </c>
      <c r="K7221" s="151">
        <v>0.96682</v>
      </c>
      <c r="L7221" s="151">
        <v>27.50474</v>
      </c>
    </row>
    <row r="7222">
      <c r="A7222" s="152" t="s">
        <v>36</v>
      </c>
      <c r="B7222" s="152" t="s">
        <v>31</v>
      </c>
      <c r="C7222" s="153">
        <v>0.604986464173211</v>
      </c>
      <c r="D7222" s="153">
        <v>0.0580506942782385</v>
      </c>
      <c r="E7222" s="149">
        <v>0.967208473170026</v>
      </c>
      <c r="F7222" s="153">
        <v>0.0236736518679699</v>
      </c>
      <c r="G7222" s="153">
        <v>0.719285138588829</v>
      </c>
      <c r="H7222" s="153">
        <v>0.265537674133786</v>
      </c>
      <c r="I7222" s="153">
        <v>0.867145046901416</v>
      </c>
      <c r="J7222" s="153">
        <v>0.01</v>
      </c>
      <c r="K7222" s="151">
        <v>0.967208</v>
      </c>
      <c r="L7222" s="151">
        <v>27.83328</v>
      </c>
    </row>
    <row r="7223">
      <c r="A7223" s="152" t="s">
        <v>31</v>
      </c>
      <c r="B7223" s="152" t="s">
        <v>36</v>
      </c>
      <c r="C7223" s="153">
        <v>-0.604986464173211</v>
      </c>
      <c r="D7223" s="153">
        <v>0.0580506942782385</v>
      </c>
      <c r="E7223" s="149">
        <v>0.967208473170026</v>
      </c>
      <c r="F7223" s="153">
        <v>0.0236736518679699</v>
      </c>
      <c r="G7223" s="153">
        <v>0.719285138588829</v>
      </c>
      <c r="H7223" s="153">
        <v>0.265537674133786</v>
      </c>
      <c r="I7223" s="153">
        <v>0.867145046901416</v>
      </c>
      <c r="J7223" s="153">
        <v>0.01</v>
      </c>
      <c r="K7223" s="151">
        <v>0.967208</v>
      </c>
      <c r="L7223" s="151">
        <v>27.72664</v>
      </c>
    </row>
    <row r="7224">
      <c r="A7224" s="152" t="s">
        <v>93</v>
      </c>
      <c r="B7224" s="152" t="s">
        <v>443</v>
      </c>
      <c r="C7224" s="153">
        <v>-0.0543557516479606</v>
      </c>
      <c r="D7224" s="153">
        <v>-0.00390635260562292</v>
      </c>
      <c r="E7224" s="149">
        <v>0.967936964972185</v>
      </c>
      <c r="F7224" s="154">
        <v>6.37116042900885E-5</v>
      </c>
      <c r="G7224" s="153">
        <v>0.807631160430841</v>
      </c>
      <c r="H7224" s="153">
        <v>0.652965302996997</v>
      </c>
      <c r="I7224" s="153">
        <v>0.69822371741434</v>
      </c>
      <c r="J7224" s="153">
        <v>0.01</v>
      </c>
      <c r="K7224" s="151">
        <v>0.967937</v>
      </c>
      <c r="L7224" s="151">
        <v>27.96179</v>
      </c>
    </row>
    <row r="7225">
      <c r="A7225" s="152" t="s">
        <v>443</v>
      </c>
      <c r="B7225" s="152" t="s">
        <v>93</v>
      </c>
      <c r="C7225" s="153">
        <v>0.0543557516479606</v>
      </c>
      <c r="D7225" s="153">
        <v>-0.00390635260562292</v>
      </c>
      <c r="E7225" s="149">
        <v>0.967936964972185</v>
      </c>
      <c r="F7225" s="154">
        <v>6.37116042900881E-5</v>
      </c>
      <c r="G7225" s="153">
        <v>0.807631160430841</v>
      </c>
      <c r="H7225" s="153">
        <v>0.652965302996997</v>
      </c>
      <c r="I7225" s="153">
        <v>0.69822371741434</v>
      </c>
      <c r="J7225" s="153">
        <v>0.01</v>
      </c>
      <c r="K7225" s="151">
        <v>0.967937</v>
      </c>
      <c r="L7225" s="151">
        <v>28.07017</v>
      </c>
    </row>
    <row r="7226">
      <c r="A7226" s="152" t="s">
        <v>76</v>
      </c>
      <c r="B7226" s="152" t="s">
        <v>344</v>
      </c>
      <c r="C7226" s="153">
        <v>-0.8041420418519</v>
      </c>
      <c r="D7226" s="153">
        <v>-0.0530445361333683</v>
      </c>
      <c r="E7226" s="149">
        <v>0.968120384773604</v>
      </c>
      <c r="F7226" s="154">
        <v>3.86711339366675E-6</v>
      </c>
      <c r="G7226" s="153">
        <v>0.847966036341537</v>
      </c>
      <c r="H7226" s="153">
        <v>0.636259777964966</v>
      </c>
      <c r="I7226" s="153">
        <v>0.823162855893418</v>
      </c>
      <c r="J7226" s="153">
        <v>0.01</v>
      </c>
      <c r="K7226" s="151">
        <v>0.96812</v>
      </c>
      <c r="L7226" s="151">
        <v>28.18473</v>
      </c>
    </row>
    <row r="7227">
      <c r="A7227" s="152" t="s">
        <v>344</v>
      </c>
      <c r="B7227" s="152" t="s">
        <v>76</v>
      </c>
      <c r="C7227" s="153">
        <v>0.8041420418519</v>
      </c>
      <c r="D7227" s="153">
        <v>-0.0530445361333683</v>
      </c>
      <c r="E7227" s="149">
        <v>0.968120384773604</v>
      </c>
      <c r="F7227" s="154">
        <v>3.86711339366672E-6</v>
      </c>
      <c r="G7227" s="153">
        <v>0.847966036341537</v>
      </c>
      <c r="H7227" s="153">
        <v>0.636259777964966</v>
      </c>
      <c r="I7227" s="153">
        <v>0.823162855893418</v>
      </c>
      <c r="J7227" s="153">
        <v>0.01</v>
      </c>
      <c r="K7227" s="151">
        <v>0.96812</v>
      </c>
      <c r="L7227" s="151">
        <v>28.29483</v>
      </c>
    </row>
    <row r="7228">
      <c r="A7228" s="152" t="s">
        <v>109</v>
      </c>
      <c r="B7228" s="152" t="s">
        <v>86</v>
      </c>
      <c r="C7228" s="153">
        <v>-1.57464821482177</v>
      </c>
      <c r="D7228" s="153">
        <v>-0.0981534983777206</v>
      </c>
      <c r="E7228" s="149">
        <v>0.96814101425507</v>
      </c>
      <c r="F7228" s="154">
        <v>3.57370957094991E-7</v>
      </c>
      <c r="G7228" s="153">
        <v>0.798251155683223</v>
      </c>
      <c r="H7228" s="153">
        <v>0.00272444413935488</v>
      </c>
      <c r="I7228" s="153">
        <v>0.852011377164281</v>
      </c>
      <c r="J7228" s="153">
        <v>0.01</v>
      </c>
      <c r="K7228" s="151">
        <v>0.968141</v>
      </c>
      <c r="L7228" s="151">
        <v>28.51823</v>
      </c>
    </row>
    <row r="7229">
      <c r="A7229" s="152" t="s">
        <v>86</v>
      </c>
      <c r="B7229" s="152" t="s">
        <v>109</v>
      </c>
      <c r="C7229" s="153">
        <v>1.57464821482177</v>
      </c>
      <c r="D7229" s="153">
        <v>-0.0981534983777206</v>
      </c>
      <c r="E7229" s="149">
        <v>0.96814101425507</v>
      </c>
      <c r="F7229" s="154">
        <v>3.57370957094986E-7</v>
      </c>
      <c r="G7229" s="153">
        <v>0.798251155683223</v>
      </c>
      <c r="H7229" s="153">
        <v>0.00272444413935488</v>
      </c>
      <c r="I7229" s="153">
        <v>0.852011377164281</v>
      </c>
      <c r="J7229" s="153">
        <v>0.01</v>
      </c>
      <c r="K7229" s="151">
        <v>0.968141</v>
      </c>
      <c r="L7229" s="151">
        <v>28.4064</v>
      </c>
    </row>
    <row r="7230">
      <c r="A7230" s="152" t="s">
        <v>193</v>
      </c>
      <c r="B7230" s="152" t="s">
        <v>202</v>
      </c>
      <c r="C7230" s="153">
        <v>-0.583504231292442</v>
      </c>
      <c r="D7230" s="153">
        <v>-0.0646303287241632</v>
      </c>
      <c r="E7230" s="149">
        <v>0.969421322519908</v>
      </c>
      <c r="F7230" s="153">
        <v>0.0106638631917909</v>
      </c>
      <c r="G7230" s="153">
        <v>0.708609090859288</v>
      </c>
      <c r="H7230" s="153">
        <v>0.0849505677879921</v>
      </c>
      <c r="I7230" s="153">
        <v>0.882333046993314</v>
      </c>
      <c r="J7230" s="153">
        <v>0.01</v>
      </c>
      <c r="K7230" s="151">
        <v>0.969421</v>
      </c>
      <c r="L7230" s="151">
        <v>28.66882</v>
      </c>
    </row>
    <row r="7231">
      <c r="A7231" s="152" t="s">
        <v>202</v>
      </c>
      <c r="B7231" s="152" t="s">
        <v>193</v>
      </c>
      <c r="C7231" s="153">
        <v>0.583504231292442</v>
      </c>
      <c r="D7231" s="153">
        <v>-0.0646303287241632</v>
      </c>
      <c r="E7231" s="149">
        <v>0.969421322519908</v>
      </c>
      <c r="F7231" s="153">
        <v>0.0106638631917911</v>
      </c>
      <c r="G7231" s="153">
        <v>0.708609090859288</v>
      </c>
      <c r="H7231" s="153">
        <v>0.0849505677879921</v>
      </c>
      <c r="I7231" s="153">
        <v>0.882333046993314</v>
      </c>
      <c r="J7231" s="153">
        <v>0.01</v>
      </c>
      <c r="K7231" s="151">
        <v>0.969421</v>
      </c>
      <c r="L7231" s="151">
        <v>28.78258</v>
      </c>
    </row>
    <row r="7232">
      <c r="A7232" s="152" t="s">
        <v>82</v>
      </c>
      <c r="B7232" s="152" t="s">
        <v>54</v>
      </c>
      <c r="C7232" s="153">
        <v>-0.0714431863975944</v>
      </c>
      <c r="D7232" s="153">
        <v>0.00532996218109669</v>
      </c>
      <c r="E7232" s="149">
        <v>0.970677305228952</v>
      </c>
      <c r="F7232" s="153">
        <v>0.00119242841018665</v>
      </c>
      <c r="G7232" s="153">
        <v>0.748840387658149</v>
      </c>
      <c r="H7232" s="153">
        <v>0.0328488313451518</v>
      </c>
      <c r="I7232" s="153">
        <v>0.567809213786056</v>
      </c>
      <c r="J7232" s="153">
        <v>0.212240423510656</v>
      </c>
      <c r="K7232" s="151">
        <v>0.970677</v>
      </c>
      <c r="L7232" s="151">
        <v>29.05043</v>
      </c>
    </row>
    <row r="7233">
      <c r="A7233" s="152" t="s">
        <v>54</v>
      </c>
      <c r="B7233" s="152" t="s">
        <v>82</v>
      </c>
      <c r="C7233" s="153">
        <v>0.0714431863975944</v>
      </c>
      <c r="D7233" s="153">
        <v>0.00532996218109669</v>
      </c>
      <c r="E7233" s="149">
        <v>0.970677305228952</v>
      </c>
      <c r="F7233" s="153">
        <v>0.00119242841018665</v>
      </c>
      <c r="G7233" s="153">
        <v>0.748840387658149</v>
      </c>
      <c r="H7233" s="153">
        <v>0.0328488313451518</v>
      </c>
      <c r="I7233" s="153">
        <v>0.567809213786056</v>
      </c>
      <c r="J7233" s="153">
        <v>0.212240423510656</v>
      </c>
      <c r="K7233" s="151">
        <v>0.970677</v>
      </c>
      <c r="L7233" s="151">
        <v>28.93469</v>
      </c>
    </row>
    <row r="7234">
      <c r="A7234" s="152" t="s">
        <v>64</v>
      </c>
      <c r="B7234" s="152" t="s">
        <v>448</v>
      </c>
      <c r="C7234" s="153">
        <v>-2.21656984495581</v>
      </c>
      <c r="D7234" s="153">
        <v>0.0297019177835385</v>
      </c>
      <c r="E7234" s="149">
        <v>0.971375591020006</v>
      </c>
      <c r="F7234" s="153">
        <v>0.766420589327023</v>
      </c>
      <c r="G7234" s="153">
        <v>0.362437758516025</v>
      </c>
      <c r="H7234" s="153">
        <v>0.720013693877463</v>
      </c>
      <c r="I7234" s="153">
        <v>0.498402085741265</v>
      </c>
      <c r="J7234" s="153">
        <v>0.01</v>
      </c>
      <c r="K7234" s="151">
        <v>0.971376</v>
      </c>
      <c r="L7234" s="151">
        <v>29.18808</v>
      </c>
    </row>
    <row r="7235">
      <c r="A7235" s="152" t="s">
        <v>448</v>
      </c>
      <c r="B7235" s="152" t="s">
        <v>64</v>
      </c>
      <c r="C7235" s="153">
        <v>2.21656984495581</v>
      </c>
      <c r="D7235" s="153">
        <v>0.0297019177835385</v>
      </c>
      <c r="E7235" s="149">
        <v>0.971375591020006</v>
      </c>
      <c r="F7235" s="153">
        <v>0.766420589327023</v>
      </c>
      <c r="G7235" s="153">
        <v>0.362437758516025</v>
      </c>
      <c r="H7235" s="153">
        <v>0.720013693877463</v>
      </c>
      <c r="I7235" s="153">
        <v>0.498402085741265</v>
      </c>
      <c r="J7235" s="153">
        <v>0.01</v>
      </c>
      <c r="K7235" s="151">
        <v>0.971376</v>
      </c>
      <c r="L7235" s="151">
        <v>29.30577</v>
      </c>
    </row>
    <row r="7236">
      <c r="A7236" s="152" t="s">
        <v>62</v>
      </c>
      <c r="B7236" s="152" t="s">
        <v>197</v>
      </c>
      <c r="C7236" s="153">
        <v>-1.21681765537744</v>
      </c>
      <c r="D7236" s="153">
        <v>-0.00641734708272687</v>
      </c>
      <c r="E7236" s="149">
        <v>0.971395164521643</v>
      </c>
      <c r="F7236" s="153">
        <v>2.66788316832897E-4</v>
      </c>
      <c r="G7236" s="153">
        <v>0.620969158324081</v>
      </c>
      <c r="H7236" s="153">
        <v>0.918545500582784</v>
      </c>
      <c r="I7236" s="153">
        <v>0.897615607126459</v>
      </c>
      <c r="J7236" s="153">
        <v>0.01</v>
      </c>
      <c r="K7236" s="151">
        <v>0.971395</v>
      </c>
      <c r="L7236" s="151">
        <v>29.54463</v>
      </c>
    </row>
    <row r="7237">
      <c r="A7237" s="152" t="s">
        <v>197</v>
      </c>
      <c r="B7237" s="152" t="s">
        <v>62</v>
      </c>
      <c r="C7237" s="153">
        <v>1.21681765537744</v>
      </c>
      <c r="D7237" s="153">
        <v>-0.00641734708272687</v>
      </c>
      <c r="E7237" s="149">
        <v>0.971395164521643</v>
      </c>
      <c r="F7237" s="153">
        <v>2.66788316832899E-4</v>
      </c>
      <c r="G7237" s="153">
        <v>0.620969158324081</v>
      </c>
      <c r="H7237" s="153">
        <v>0.918545500582784</v>
      </c>
      <c r="I7237" s="153">
        <v>0.897615607126459</v>
      </c>
      <c r="J7237" s="153">
        <v>0.01</v>
      </c>
      <c r="K7237" s="151">
        <v>0.971395</v>
      </c>
      <c r="L7237" s="151">
        <v>29.42501</v>
      </c>
    </row>
    <row r="7238">
      <c r="A7238" s="152" t="s">
        <v>24</v>
      </c>
      <c r="B7238" s="152" t="s">
        <v>377</v>
      </c>
      <c r="C7238" s="153">
        <v>-1.91062165248431</v>
      </c>
      <c r="D7238" s="153">
        <v>0.0126150385001967</v>
      </c>
      <c r="E7238" s="149">
        <v>0.971469494939714</v>
      </c>
      <c r="F7238" s="153">
        <v>0.111131319180414</v>
      </c>
      <c r="G7238" s="153">
        <v>0.554144834649951</v>
      </c>
      <c r="H7238" s="153">
        <v>0.0501948888969179</v>
      </c>
      <c r="I7238" s="153">
        <v>0.625427204508355</v>
      </c>
      <c r="J7238" s="153">
        <v>0.130482998236287</v>
      </c>
      <c r="K7238" s="151">
        <v>0.971469</v>
      </c>
      <c r="L7238" s="151">
        <v>29.66749</v>
      </c>
    </row>
    <row r="7239">
      <c r="A7239" s="152" t="s">
        <v>377</v>
      </c>
      <c r="B7239" s="152" t="s">
        <v>24</v>
      </c>
      <c r="C7239" s="153">
        <v>1.91062165248431</v>
      </c>
      <c r="D7239" s="153">
        <v>0.0126150385001967</v>
      </c>
      <c r="E7239" s="149">
        <v>0.971469494939714</v>
      </c>
      <c r="F7239" s="153">
        <v>0.111131319180414</v>
      </c>
      <c r="G7239" s="153">
        <v>0.554144834649951</v>
      </c>
      <c r="H7239" s="153">
        <v>0.0501948888969179</v>
      </c>
      <c r="I7239" s="153">
        <v>0.625427204508355</v>
      </c>
      <c r="J7239" s="153">
        <v>0.130482998236287</v>
      </c>
      <c r="K7239" s="151">
        <v>0.971469</v>
      </c>
      <c r="L7239" s="151">
        <v>29.78908</v>
      </c>
    </row>
    <row r="7240">
      <c r="A7240" s="152" t="s">
        <v>21</v>
      </c>
      <c r="B7240" s="152" t="s">
        <v>90</v>
      </c>
      <c r="C7240" s="153">
        <v>-0.218940306384097</v>
      </c>
      <c r="D7240" s="153">
        <v>0.0464898178570583</v>
      </c>
      <c r="E7240" s="149">
        <v>0.971621190555499</v>
      </c>
      <c r="F7240" s="153">
        <v>6.28939635284865E-4</v>
      </c>
      <c r="G7240" s="153">
        <v>0.48467210165807</v>
      </c>
      <c r="H7240" s="153">
        <v>2.53880734125086E-4</v>
      </c>
      <c r="I7240" s="153">
        <v>0.712747212383718</v>
      </c>
      <c r="J7240" s="153">
        <v>0.440124547147893</v>
      </c>
      <c r="K7240" s="151">
        <v>0.971621</v>
      </c>
      <c r="L7240" s="151">
        <v>29.91634</v>
      </c>
    </row>
    <row r="7241">
      <c r="A7241" s="152" t="s">
        <v>90</v>
      </c>
      <c r="B7241" s="152" t="s">
        <v>21</v>
      </c>
      <c r="C7241" s="153">
        <v>0.218940306384097</v>
      </c>
      <c r="D7241" s="153">
        <v>0.0464898178570583</v>
      </c>
      <c r="E7241" s="149">
        <v>0.971621190555499</v>
      </c>
      <c r="F7241" s="153">
        <v>6.28939635284839E-4</v>
      </c>
      <c r="G7241" s="153">
        <v>0.48467210165807</v>
      </c>
      <c r="H7241" s="153">
        <v>2.53880734125086E-4</v>
      </c>
      <c r="I7241" s="153">
        <v>0.712747212383718</v>
      </c>
      <c r="J7241" s="153">
        <v>0.440124547147893</v>
      </c>
      <c r="K7241" s="151">
        <v>0.971621</v>
      </c>
      <c r="L7241" s="151">
        <v>30.03996</v>
      </c>
    </row>
    <row r="7242">
      <c r="A7242" s="152" t="s">
        <v>70</v>
      </c>
      <c r="B7242" s="152" t="s">
        <v>166</v>
      </c>
      <c r="C7242" s="153">
        <v>-0.438665595471547</v>
      </c>
      <c r="D7242" s="153">
        <v>0.0127303016155643</v>
      </c>
      <c r="E7242" s="149">
        <v>0.972405513335897</v>
      </c>
      <c r="F7242" s="153">
        <v>0.37509484496961</v>
      </c>
      <c r="G7242" s="153">
        <v>0.374574737655259</v>
      </c>
      <c r="H7242" s="153">
        <v>0.557028530254349</v>
      </c>
      <c r="I7242" s="153">
        <v>0.842179521002324</v>
      </c>
      <c r="J7242" s="153">
        <v>0.01</v>
      </c>
      <c r="K7242" s="151">
        <v>0.972406</v>
      </c>
      <c r="L7242" s="151">
        <v>30.18895</v>
      </c>
    </row>
    <row r="7243">
      <c r="A7243" s="152" t="s">
        <v>166</v>
      </c>
      <c r="B7243" s="152" t="s">
        <v>70</v>
      </c>
      <c r="C7243" s="153">
        <v>0.438665595471547</v>
      </c>
      <c r="D7243" s="153">
        <v>0.0127303016155643</v>
      </c>
      <c r="E7243" s="149">
        <v>0.972405513335897</v>
      </c>
      <c r="F7243" s="153">
        <v>0.37509484496961</v>
      </c>
      <c r="G7243" s="153">
        <v>0.374574737655259</v>
      </c>
      <c r="H7243" s="153">
        <v>0.557028530254349</v>
      </c>
      <c r="I7243" s="153">
        <v>0.842179521002324</v>
      </c>
      <c r="J7243" s="153">
        <v>0.01</v>
      </c>
      <c r="K7243" s="151">
        <v>0.972406</v>
      </c>
      <c r="L7243" s="151">
        <v>30.31474</v>
      </c>
    </row>
    <row r="7244">
      <c r="A7244" s="152" t="s">
        <v>446</v>
      </c>
      <c r="B7244" s="152" t="s">
        <v>200</v>
      </c>
      <c r="C7244" s="153">
        <v>2.55115284327836</v>
      </c>
      <c r="D7244" s="153">
        <v>0.0454875395856793</v>
      </c>
      <c r="E7244" s="149">
        <v>0.973064759134445</v>
      </c>
      <c r="F7244" s="153">
        <v>7.7808277687408E-4</v>
      </c>
      <c r="G7244" s="153">
        <v>0.511707520815037</v>
      </c>
      <c r="H7244" s="153">
        <v>0.647595238078758</v>
      </c>
      <c r="I7244" s="153">
        <v>0.815419714817088</v>
      </c>
      <c r="J7244" s="153">
        <v>0.019782671755568</v>
      </c>
      <c r="K7244" s="151">
        <v>0.973065</v>
      </c>
      <c r="L7244" s="151">
        <v>30.59021</v>
      </c>
    </row>
    <row r="7245">
      <c r="A7245" s="152" t="s">
        <v>200</v>
      </c>
      <c r="B7245" s="152" t="s">
        <v>446</v>
      </c>
      <c r="C7245" s="153">
        <v>-2.55115284327836</v>
      </c>
      <c r="D7245" s="153">
        <v>0.0454875395856793</v>
      </c>
      <c r="E7245" s="149">
        <v>0.973064759134445</v>
      </c>
      <c r="F7245" s="153">
        <v>7.78082776874081E-4</v>
      </c>
      <c r="G7245" s="153">
        <v>0.511707520815037</v>
      </c>
      <c r="H7245" s="153">
        <v>0.647595238078758</v>
      </c>
      <c r="I7245" s="153">
        <v>0.815419714817088</v>
      </c>
      <c r="J7245" s="153">
        <v>0.019782671755568</v>
      </c>
      <c r="K7245" s="151">
        <v>0.973065</v>
      </c>
      <c r="L7245" s="151">
        <v>30.46222</v>
      </c>
    </row>
    <row r="7246">
      <c r="A7246" s="152" t="s">
        <v>78</v>
      </c>
      <c r="B7246" s="152" t="s">
        <v>181</v>
      </c>
      <c r="C7246" s="153">
        <v>-1.36042999587602</v>
      </c>
      <c r="D7246" s="153">
        <v>0.0114444370768002</v>
      </c>
      <c r="E7246" s="149">
        <v>0.973380772914245</v>
      </c>
      <c r="F7246" s="153">
        <v>0.354288170688344</v>
      </c>
      <c r="G7246" s="153">
        <v>0.704293304307116</v>
      </c>
      <c r="H7246" s="153">
        <v>0.758493682944223</v>
      </c>
      <c r="I7246" s="153">
        <v>0.631883152353664</v>
      </c>
      <c r="J7246" s="153">
        <v>0.01</v>
      </c>
      <c r="K7246" s="151">
        <v>0.973381</v>
      </c>
      <c r="L7246" s="151">
        <v>30.85947</v>
      </c>
    </row>
    <row r="7247">
      <c r="A7247" s="152" t="s">
        <v>181</v>
      </c>
      <c r="B7247" s="152" t="s">
        <v>78</v>
      </c>
      <c r="C7247" s="153">
        <v>1.36042999587602</v>
      </c>
      <c r="D7247" s="153">
        <v>0.0114444370768002</v>
      </c>
      <c r="E7247" s="149">
        <v>0.973380772914245</v>
      </c>
      <c r="F7247" s="153">
        <v>0.354288170688344</v>
      </c>
      <c r="G7247" s="153">
        <v>0.704293304307116</v>
      </c>
      <c r="H7247" s="153">
        <v>0.758493682944223</v>
      </c>
      <c r="I7247" s="153">
        <v>0.631883152353664</v>
      </c>
      <c r="J7247" s="153">
        <v>0.01</v>
      </c>
      <c r="K7247" s="151">
        <v>0.973381</v>
      </c>
      <c r="L7247" s="151">
        <v>30.72926</v>
      </c>
    </row>
    <row r="7248">
      <c r="A7248" s="152" t="s">
        <v>151</v>
      </c>
      <c r="B7248" s="152" t="s">
        <v>16</v>
      </c>
      <c r="C7248" s="153">
        <v>0.684938041981993</v>
      </c>
      <c r="D7248" s="153">
        <v>0.0613078732421874</v>
      </c>
      <c r="E7248" s="149">
        <v>0.973625132779209</v>
      </c>
      <c r="F7248" s="153">
        <v>5.49833147654908E-4</v>
      </c>
      <c r="G7248" s="153">
        <v>0.665184081446378</v>
      </c>
      <c r="H7248" s="153">
        <v>0.368816051939111</v>
      </c>
      <c r="I7248" s="153">
        <v>0.944898583879729</v>
      </c>
      <c r="J7248" s="153">
        <v>0.0212448722409566</v>
      </c>
      <c r="K7248" s="151">
        <v>0.973625</v>
      </c>
      <c r="L7248" s="151">
        <v>30.99857</v>
      </c>
    </row>
    <row r="7249">
      <c r="A7249" s="152" t="s">
        <v>16</v>
      </c>
      <c r="B7249" s="152" t="s">
        <v>151</v>
      </c>
      <c r="C7249" s="153">
        <v>-0.684938041981993</v>
      </c>
      <c r="D7249" s="153">
        <v>0.0613078732421874</v>
      </c>
      <c r="E7249" s="149">
        <v>0.973625132779209</v>
      </c>
      <c r="F7249" s="153">
        <v>5.49833147654908E-4</v>
      </c>
      <c r="G7249" s="153">
        <v>0.665184081446378</v>
      </c>
      <c r="H7249" s="153">
        <v>0.368816051939111</v>
      </c>
      <c r="I7249" s="153">
        <v>0.944898583879729</v>
      </c>
      <c r="J7249" s="153">
        <v>0.0212448722409566</v>
      </c>
      <c r="K7249" s="151">
        <v>0.973625</v>
      </c>
      <c r="L7249" s="151">
        <v>31.13104</v>
      </c>
    </row>
    <row r="7250">
      <c r="A7250" s="152" t="s">
        <v>79</v>
      </c>
      <c r="B7250" s="152" t="s">
        <v>112</v>
      </c>
      <c r="C7250" s="153">
        <v>-0.18927968284607</v>
      </c>
      <c r="D7250" s="153">
        <v>-0.00475672174614974</v>
      </c>
      <c r="E7250" s="149">
        <v>0.974001507174929</v>
      </c>
      <c r="F7250" s="153">
        <v>0.0162955817742345</v>
      </c>
      <c r="G7250" s="153">
        <v>0.0183873776891539</v>
      </c>
      <c r="H7250" s="153">
        <v>0.0191445465362573</v>
      </c>
      <c r="I7250" s="153">
        <v>0.214903541592835</v>
      </c>
      <c r="J7250" s="153">
        <v>0.152700101925232</v>
      </c>
      <c r="K7250" s="151">
        <v>0.974002</v>
      </c>
      <c r="L7250" s="151">
        <v>31.41155</v>
      </c>
    </row>
    <row r="7251">
      <c r="A7251" s="152" t="s">
        <v>112</v>
      </c>
      <c r="B7251" s="152" t="s">
        <v>79</v>
      </c>
      <c r="C7251" s="153">
        <v>0.18927968284607</v>
      </c>
      <c r="D7251" s="153">
        <v>-0.00475672174614974</v>
      </c>
      <c r="E7251" s="149">
        <v>0.974001507174929</v>
      </c>
      <c r="F7251" s="153">
        <v>0.0162955817742345</v>
      </c>
      <c r="G7251" s="153">
        <v>0.0183873776891539</v>
      </c>
      <c r="H7251" s="153">
        <v>0.0191445465362573</v>
      </c>
      <c r="I7251" s="153">
        <v>0.214903541592835</v>
      </c>
      <c r="J7251" s="153">
        <v>0.152700101925232</v>
      </c>
      <c r="K7251" s="151">
        <v>0.974002</v>
      </c>
      <c r="L7251" s="151">
        <v>31.27674</v>
      </c>
    </row>
    <row r="7252">
      <c r="A7252" s="152" t="s">
        <v>15</v>
      </c>
      <c r="B7252" s="152" t="s">
        <v>450</v>
      </c>
      <c r="C7252" s="153">
        <v>-0.00370834155052056</v>
      </c>
      <c r="D7252" s="153">
        <v>0.0599963356206694</v>
      </c>
      <c r="E7252" s="149">
        <v>0.974653485268016</v>
      </c>
      <c r="F7252" s="153">
        <v>0.120316117854428</v>
      </c>
      <c r="G7252" s="153">
        <v>0.515162188966817</v>
      </c>
      <c r="H7252" s="153">
        <v>0.244893532403933</v>
      </c>
      <c r="I7252" s="153">
        <v>0.637348116411372</v>
      </c>
      <c r="J7252" s="153">
        <v>0.0222776765256137</v>
      </c>
      <c r="K7252" s="151">
        <v>0.974653</v>
      </c>
      <c r="L7252" s="151">
        <v>31.7059</v>
      </c>
    </row>
    <row r="7253">
      <c r="A7253" s="152" t="s">
        <v>450</v>
      </c>
      <c r="B7253" s="152" t="s">
        <v>15</v>
      </c>
      <c r="C7253" s="153">
        <v>0.00370834155052056</v>
      </c>
      <c r="D7253" s="153">
        <v>0.0599963356206694</v>
      </c>
      <c r="E7253" s="149">
        <v>0.974653485268016</v>
      </c>
      <c r="F7253" s="153">
        <v>0.120316117854425</v>
      </c>
      <c r="G7253" s="153">
        <v>0.515162188966817</v>
      </c>
      <c r="H7253" s="153">
        <v>0.244893532403933</v>
      </c>
      <c r="I7253" s="153">
        <v>0.637348116411372</v>
      </c>
      <c r="J7253" s="153">
        <v>0.0222776765256137</v>
      </c>
      <c r="K7253" s="151">
        <v>0.974653</v>
      </c>
      <c r="L7253" s="151">
        <v>31.56865</v>
      </c>
    </row>
    <row r="7254">
      <c r="A7254" s="152" t="s">
        <v>62</v>
      </c>
      <c r="B7254" s="152" t="s">
        <v>189</v>
      </c>
      <c r="C7254" s="153">
        <v>-0.950432758009161</v>
      </c>
      <c r="D7254" s="153">
        <v>-0.023673925178444</v>
      </c>
      <c r="E7254" s="149">
        <v>0.97478859626056</v>
      </c>
      <c r="F7254" s="153">
        <v>0.00104022525472864</v>
      </c>
      <c r="G7254" s="153">
        <v>0.478902516378482</v>
      </c>
      <c r="H7254" s="153">
        <v>0.0289201239593886</v>
      </c>
      <c r="I7254" s="153">
        <v>0.999753263399301</v>
      </c>
      <c r="J7254" s="153">
        <v>0.01</v>
      </c>
      <c r="K7254" s="151">
        <v>0.974789</v>
      </c>
      <c r="L7254" s="151">
        <v>31.98846</v>
      </c>
    </row>
    <row r="7255">
      <c r="A7255" s="152" t="s">
        <v>189</v>
      </c>
      <c r="B7255" s="152" t="s">
        <v>62</v>
      </c>
      <c r="C7255" s="153">
        <v>0.950432758009161</v>
      </c>
      <c r="D7255" s="153">
        <v>-0.023673925178444</v>
      </c>
      <c r="E7255" s="149">
        <v>0.97478859626056</v>
      </c>
      <c r="F7255" s="153">
        <v>0.00104022525472866</v>
      </c>
      <c r="G7255" s="153">
        <v>0.478902516378482</v>
      </c>
      <c r="H7255" s="153">
        <v>0.0289201239593886</v>
      </c>
      <c r="I7255" s="153">
        <v>0.999753263399301</v>
      </c>
      <c r="J7255" s="153">
        <v>0.01</v>
      </c>
      <c r="K7255" s="151">
        <v>0.974789</v>
      </c>
      <c r="L7255" s="151">
        <v>31.84877</v>
      </c>
    </row>
    <row r="7256">
      <c r="A7256" s="152" t="s">
        <v>71</v>
      </c>
      <c r="B7256" s="152" t="s">
        <v>115</v>
      </c>
      <c r="C7256" s="153">
        <v>-0.332008067934451</v>
      </c>
      <c r="D7256" s="153">
        <v>-0.0149202546105048</v>
      </c>
      <c r="E7256" s="149">
        <v>0.974834221422999</v>
      </c>
      <c r="F7256" s="153">
        <v>0.055888555195808</v>
      </c>
      <c r="G7256" s="153">
        <v>0.632399355689987</v>
      </c>
      <c r="H7256" s="153">
        <v>0.107845029591289</v>
      </c>
      <c r="I7256" s="153">
        <v>0.999651802133976</v>
      </c>
      <c r="J7256" s="153">
        <v>0.01</v>
      </c>
      <c r="K7256" s="151">
        <v>0.974834</v>
      </c>
      <c r="L7256" s="151">
        <v>32.13088</v>
      </c>
    </row>
    <row r="7257">
      <c r="A7257" s="152" t="s">
        <v>115</v>
      </c>
      <c r="B7257" s="152" t="s">
        <v>21</v>
      </c>
      <c r="C7257" s="153">
        <v>-0.0588093306062569</v>
      </c>
      <c r="D7257" s="153">
        <v>-1.20134043262711</v>
      </c>
      <c r="E7257" s="149">
        <v>0.544168748678648</v>
      </c>
      <c r="F7257" s="153">
        <v>0.0112990132461701</v>
      </c>
      <c r="G7257" s="153">
        <v>0.661551082739328</v>
      </c>
      <c r="H7257" s="153">
        <v>3.47761654748096E-4</v>
      </c>
      <c r="I7257" s="153">
        <v>0.759963634764363</v>
      </c>
      <c r="J7257" s="153">
        <v>0.437909895765878</v>
      </c>
      <c r="K7257" s="151">
        <v>0.974834</v>
      </c>
      <c r="L7257" s="151">
        <v>32.27305</v>
      </c>
    </row>
    <row r="7258">
      <c r="A7258" s="152" t="s">
        <v>109</v>
      </c>
      <c r="B7258" s="152" t="s">
        <v>100</v>
      </c>
      <c r="C7258" s="153">
        <v>0.0589937171972441</v>
      </c>
      <c r="D7258" s="153">
        <v>-0.033223391839563</v>
      </c>
      <c r="E7258" s="149">
        <v>0.974977061184162</v>
      </c>
      <c r="F7258" s="154">
        <v>9.88763155873042E-5</v>
      </c>
      <c r="G7258" s="153">
        <v>0.348569387109846</v>
      </c>
      <c r="H7258" s="153">
        <v>5.07435918902944E-4</v>
      </c>
      <c r="I7258" s="153">
        <v>0.500109768494338</v>
      </c>
      <c r="J7258" s="153">
        <v>0.453978188425971</v>
      </c>
      <c r="K7258" s="151">
        <v>0.974977</v>
      </c>
      <c r="L7258" s="151">
        <v>32.42124</v>
      </c>
    </row>
    <row r="7259">
      <c r="A7259" s="152" t="s">
        <v>100</v>
      </c>
      <c r="B7259" s="152" t="s">
        <v>109</v>
      </c>
      <c r="C7259" s="153">
        <v>-0.0589937171972441</v>
      </c>
      <c r="D7259" s="153">
        <v>-0.033223391839563</v>
      </c>
      <c r="E7259" s="149">
        <v>0.974977061184162</v>
      </c>
      <c r="F7259" s="154">
        <v>9.88763155873026E-5</v>
      </c>
      <c r="G7259" s="153">
        <v>0.348569387109846</v>
      </c>
      <c r="H7259" s="153">
        <v>5.07435918902944E-4</v>
      </c>
      <c r="I7259" s="153">
        <v>0.500109768494338</v>
      </c>
      <c r="J7259" s="153">
        <v>0.453978188425971</v>
      </c>
      <c r="K7259" s="151">
        <v>0.974977</v>
      </c>
      <c r="L7259" s="151">
        <v>32.56597</v>
      </c>
    </row>
    <row r="7260">
      <c r="A7260" s="152" t="s">
        <v>75</v>
      </c>
      <c r="B7260" s="152" t="s">
        <v>450</v>
      </c>
      <c r="C7260" s="153">
        <v>-0.16471295954916</v>
      </c>
      <c r="D7260" s="153">
        <v>0.0508141945930031</v>
      </c>
      <c r="E7260" s="149">
        <v>0.975178959598063</v>
      </c>
      <c r="F7260" s="153">
        <v>0.103764030685232</v>
      </c>
      <c r="G7260" s="153">
        <v>0.471863428297293</v>
      </c>
      <c r="H7260" s="153">
        <v>0.197468598848842</v>
      </c>
      <c r="I7260" s="153">
        <v>0.750918082076459</v>
      </c>
      <c r="J7260" s="153">
        <v>0.024869782597549</v>
      </c>
      <c r="K7260" s="151">
        <v>0.975179</v>
      </c>
      <c r="L7260" s="151">
        <v>32.86617</v>
      </c>
    </row>
    <row r="7261">
      <c r="A7261" s="152" t="s">
        <v>450</v>
      </c>
      <c r="B7261" s="152" t="s">
        <v>75</v>
      </c>
      <c r="C7261" s="153">
        <v>0.16471295954916</v>
      </c>
      <c r="D7261" s="153">
        <v>0.0508141945930031</v>
      </c>
      <c r="E7261" s="149">
        <v>0.975178959598063</v>
      </c>
      <c r="F7261" s="153">
        <v>0.103764030685232</v>
      </c>
      <c r="G7261" s="153">
        <v>0.471863428297293</v>
      </c>
      <c r="H7261" s="153">
        <v>0.197468598848842</v>
      </c>
      <c r="I7261" s="153">
        <v>0.750918082076459</v>
      </c>
      <c r="J7261" s="153">
        <v>0.024869782597549</v>
      </c>
      <c r="K7261" s="151">
        <v>0.975179</v>
      </c>
      <c r="L7261" s="151">
        <v>32.71878</v>
      </c>
    </row>
    <row r="7262">
      <c r="A7262" s="152" t="s">
        <v>142</v>
      </c>
      <c r="B7262" s="152" t="s">
        <v>202</v>
      </c>
      <c r="C7262" s="153">
        <v>-0.673144242891821</v>
      </c>
      <c r="D7262" s="153">
        <v>0.113437263609502</v>
      </c>
      <c r="E7262" s="149">
        <v>0.975274735753062</v>
      </c>
      <c r="F7262" s="153">
        <v>0.105453846419942</v>
      </c>
      <c r="G7262" s="153">
        <v>0.0776334665723165</v>
      </c>
      <c r="H7262" s="153">
        <v>0.0874153920126603</v>
      </c>
      <c r="I7262" s="153">
        <v>0.0328007719216692</v>
      </c>
      <c r="J7262" s="153">
        <v>0.01</v>
      </c>
      <c r="K7262" s="151">
        <v>0.975275</v>
      </c>
      <c r="L7262" s="151">
        <v>33.01812</v>
      </c>
    </row>
    <row r="7263">
      <c r="A7263" s="152" t="s">
        <v>202</v>
      </c>
      <c r="B7263" s="152" t="s">
        <v>142</v>
      </c>
      <c r="C7263" s="153">
        <v>0.673144242891821</v>
      </c>
      <c r="D7263" s="153">
        <v>0.113437263609502</v>
      </c>
      <c r="E7263" s="149">
        <v>0.975274735753062</v>
      </c>
      <c r="F7263" s="153">
        <v>0.105453846419947</v>
      </c>
      <c r="G7263" s="153">
        <v>0.0776334665723165</v>
      </c>
      <c r="H7263" s="153">
        <v>0.0874153920126603</v>
      </c>
      <c r="I7263" s="153">
        <v>0.0328007719216692</v>
      </c>
      <c r="J7263" s="153">
        <v>0.01</v>
      </c>
      <c r="K7263" s="151">
        <v>0.975275</v>
      </c>
      <c r="L7263" s="151">
        <v>33.16821</v>
      </c>
    </row>
    <row r="7264">
      <c r="A7264" s="152" t="s">
        <v>9</v>
      </c>
      <c r="B7264" s="152" t="s">
        <v>106</v>
      </c>
      <c r="C7264" s="153">
        <v>0.0280501472146981</v>
      </c>
      <c r="D7264" s="153">
        <v>0.00802728771640558</v>
      </c>
      <c r="E7264" s="149">
        <v>0.97589650645335</v>
      </c>
      <c r="F7264" s="153">
        <v>0.0943630259128588</v>
      </c>
      <c r="G7264" s="153">
        <v>0.162748167580053</v>
      </c>
      <c r="H7264" s="153">
        <v>0.0667876637219066</v>
      </c>
      <c r="I7264" s="153">
        <v>0.140090569928741</v>
      </c>
      <c r="J7264" s="153">
        <v>0.0767863756320864</v>
      </c>
      <c r="K7264" s="151">
        <v>0.975897</v>
      </c>
      <c r="L7264" s="151">
        <v>33.3409</v>
      </c>
    </row>
    <row r="7265">
      <c r="A7265" s="152" t="s">
        <v>106</v>
      </c>
      <c r="B7265" s="152" t="s">
        <v>9</v>
      </c>
      <c r="C7265" s="153">
        <v>-0.0280501472146981</v>
      </c>
      <c r="D7265" s="153">
        <v>0.00802728771640558</v>
      </c>
      <c r="E7265" s="149">
        <v>0.97589650645335</v>
      </c>
      <c r="F7265" s="153">
        <v>0.0943630259128589</v>
      </c>
      <c r="G7265" s="153">
        <v>0.162748167580053</v>
      </c>
      <c r="H7265" s="153">
        <v>0.0667876637219066</v>
      </c>
      <c r="I7265" s="153">
        <v>0.140090569928741</v>
      </c>
      <c r="J7265" s="153">
        <v>0.0767863756320864</v>
      </c>
      <c r="K7265" s="151">
        <v>0.975897</v>
      </c>
      <c r="L7265" s="151">
        <v>33.49384</v>
      </c>
    </row>
    <row r="7266">
      <c r="A7266" s="152" t="s">
        <v>80</v>
      </c>
      <c r="B7266" s="152" t="s">
        <v>86</v>
      </c>
      <c r="C7266" s="153">
        <v>-1.65676247341775</v>
      </c>
      <c r="D7266" s="153">
        <v>-0.075868372148584</v>
      </c>
      <c r="E7266" s="149">
        <v>0.975997196459703</v>
      </c>
      <c r="F7266" s="154">
        <v>4.46840249002376E-7</v>
      </c>
      <c r="G7266" s="153">
        <v>0.456702916065287</v>
      </c>
      <c r="H7266" s="153">
        <v>0.00275935095424838</v>
      </c>
      <c r="I7266" s="153">
        <v>0.360119734735368</v>
      </c>
      <c r="J7266" s="153">
        <v>0.01</v>
      </c>
      <c r="K7266" s="151">
        <v>0.975997</v>
      </c>
      <c r="L7266" s="151">
        <v>33.65166</v>
      </c>
    </row>
    <row r="7267">
      <c r="A7267" s="152" t="s">
        <v>86</v>
      </c>
      <c r="B7267" s="152" t="s">
        <v>80</v>
      </c>
      <c r="C7267" s="153">
        <v>1.65676247341775</v>
      </c>
      <c r="D7267" s="153">
        <v>-0.075868372148584</v>
      </c>
      <c r="E7267" s="149">
        <v>0.975997196459703</v>
      </c>
      <c r="F7267" s="154">
        <v>4.46840249002376E-7</v>
      </c>
      <c r="G7267" s="153">
        <v>0.456702916065287</v>
      </c>
      <c r="H7267" s="153">
        <v>0.00275935095424838</v>
      </c>
      <c r="I7267" s="153">
        <v>0.360119734735368</v>
      </c>
      <c r="J7267" s="153">
        <v>0.01</v>
      </c>
      <c r="K7267" s="151">
        <v>0.975997</v>
      </c>
      <c r="L7267" s="151">
        <v>33.80746</v>
      </c>
    </row>
    <row r="7268">
      <c r="A7268" s="152" t="s">
        <v>15</v>
      </c>
      <c r="B7268" s="152" t="s">
        <v>109</v>
      </c>
      <c r="C7268" s="153">
        <v>0.122161492046704</v>
      </c>
      <c r="D7268" s="153">
        <v>0.00641064757176811</v>
      </c>
      <c r="E7268" s="149">
        <v>0.976005807341353</v>
      </c>
      <c r="F7268" s="153">
        <v>0.70013559009864</v>
      </c>
      <c r="G7268" s="153">
        <v>0.309352634620786</v>
      </c>
      <c r="H7268" s="153">
        <v>0.215397428691027</v>
      </c>
      <c r="I7268" s="153">
        <v>0.558246664438186</v>
      </c>
      <c r="J7268" s="153">
        <v>0.01</v>
      </c>
      <c r="K7268" s="151">
        <v>0.976006</v>
      </c>
      <c r="L7268" s="151">
        <v>33.965</v>
      </c>
    </row>
    <row r="7269">
      <c r="A7269" s="152" t="s">
        <v>109</v>
      </c>
      <c r="B7269" s="152" t="s">
        <v>15</v>
      </c>
      <c r="C7269" s="153">
        <v>-0.122161492046704</v>
      </c>
      <c r="D7269" s="153">
        <v>0.00641064757176811</v>
      </c>
      <c r="E7269" s="149">
        <v>0.976005807341353</v>
      </c>
      <c r="F7269" s="153">
        <v>0.70013559009863</v>
      </c>
      <c r="G7269" s="153">
        <v>0.309352634620786</v>
      </c>
      <c r="H7269" s="153">
        <v>0.215397428691027</v>
      </c>
      <c r="I7269" s="153">
        <v>0.558246664438186</v>
      </c>
      <c r="J7269" s="153">
        <v>0.01</v>
      </c>
      <c r="K7269" s="151">
        <v>0.976006</v>
      </c>
      <c r="L7269" s="151">
        <v>34.12372</v>
      </c>
    </row>
    <row r="7270">
      <c r="A7270" s="152" t="s">
        <v>40</v>
      </c>
      <c r="B7270" s="152" t="s">
        <v>13</v>
      </c>
      <c r="C7270" s="153">
        <v>-0.0496219784147741</v>
      </c>
      <c r="D7270" s="153">
        <v>-0.00154363733848481</v>
      </c>
      <c r="E7270" s="149">
        <v>0.976018707282953</v>
      </c>
      <c r="F7270" s="153">
        <v>0.0120929893984573</v>
      </c>
      <c r="G7270" s="153">
        <v>0.618452353316982</v>
      </c>
      <c r="H7270" s="153">
        <v>0.292480629702373</v>
      </c>
      <c r="I7270" s="153">
        <v>0.750969415136091</v>
      </c>
      <c r="J7270" s="153">
        <v>0.0385047349889829</v>
      </c>
      <c r="K7270" s="151">
        <v>0.976019</v>
      </c>
      <c r="L7270" s="151">
        <v>34.28438</v>
      </c>
    </row>
    <row r="7271">
      <c r="A7271" s="152" t="s">
        <v>13</v>
      </c>
      <c r="B7271" s="152" t="s">
        <v>40</v>
      </c>
      <c r="C7271" s="153">
        <v>0.0496219784147741</v>
      </c>
      <c r="D7271" s="153">
        <v>-0.00154363733848481</v>
      </c>
      <c r="E7271" s="149">
        <v>0.976018707282953</v>
      </c>
      <c r="F7271" s="153">
        <v>0.0120929893984571</v>
      </c>
      <c r="G7271" s="153">
        <v>0.618452353316982</v>
      </c>
      <c r="H7271" s="153">
        <v>0.292480629702373</v>
      </c>
      <c r="I7271" s="153">
        <v>0.750969415136091</v>
      </c>
      <c r="J7271" s="153">
        <v>0.0385047349889829</v>
      </c>
      <c r="K7271" s="151">
        <v>0.976019</v>
      </c>
      <c r="L7271" s="151">
        <v>34.44609</v>
      </c>
    </row>
    <row r="7272">
      <c r="A7272" s="152" t="s">
        <v>450</v>
      </c>
      <c r="B7272" s="152" t="s">
        <v>449</v>
      </c>
      <c r="C7272" s="153">
        <v>-1.00807117097886</v>
      </c>
      <c r="D7272" s="153">
        <v>0.137411123020627</v>
      </c>
      <c r="E7272" s="149">
        <v>0.976499966514357</v>
      </c>
      <c r="F7272" s="153">
        <v>0.0843176052422118</v>
      </c>
      <c r="G7272" s="153">
        <v>0.444194655356598</v>
      </c>
      <c r="H7272" s="153">
        <v>0.762304923636874</v>
      </c>
      <c r="I7272" s="153">
        <v>0.182678068985735</v>
      </c>
      <c r="J7272" s="153">
        <v>0.01</v>
      </c>
      <c r="K7272" s="151">
        <v>0.9765</v>
      </c>
      <c r="L7272" s="151">
        <v>34.7913</v>
      </c>
    </row>
    <row r="7273">
      <c r="A7273" s="152" t="s">
        <v>449</v>
      </c>
      <c r="B7273" s="152" t="s">
        <v>450</v>
      </c>
      <c r="C7273" s="153">
        <v>1.00807117097886</v>
      </c>
      <c r="D7273" s="153">
        <v>0.137411123020627</v>
      </c>
      <c r="E7273" s="149">
        <v>0.976499966514357</v>
      </c>
      <c r="F7273" s="153">
        <v>0.0843176052422118</v>
      </c>
      <c r="G7273" s="153">
        <v>0.444194655356598</v>
      </c>
      <c r="H7273" s="153">
        <v>0.762304923636874</v>
      </c>
      <c r="I7273" s="153">
        <v>0.182678068985735</v>
      </c>
      <c r="J7273" s="153">
        <v>0.01</v>
      </c>
      <c r="K7273" s="151">
        <v>0.9765</v>
      </c>
      <c r="L7273" s="151">
        <v>34.62641</v>
      </c>
    </row>
    <row r="7274">
      <c r="A7274" s="152" t="s">
        <v>145</v>
      </c>
      <c r="B7274" s="152" t="s">
        <v>449</v>
      </c>
      <c r="C7274" s="153">
        <v>-0.536687391649558</v>
      </c>
      <c r="D7274" s="153">
        <v>-0.0213880320036083</v>
      </c>
      <c r="E7274" s="149">
        <v>0.976502187496459</v>
      </c>
      <c r="F7274" s="153">
        <v>0.135400909866366</v>
      </c>
      <c r="G7274" s="153">
        <v>0.344062365829179</v>
      </c>
      <c r="H7274" s="153">
        <v>0.984306067214155</v>
      </c>
      <c r="I7274" s="153">
        <v>0.993332215250617</v>
      </c>
      <c r="J7274" s="153">
        <v>0.01</v>
      </c>
      <c r="K7274" s="151">
        <v>0.976502</v>
      </c>
      <c r="L7274" s="151">
        <v>35.12591</v>
      </c>
    </row>
    <row r="7275">
      <c r="A7275" s="152" t="s">
        <v>449</v>
      </c>
      <c r="B7275" s="152" t="s">
        <v>145</v>
      </c>
      <c r="C7275" s="153">
        <v>0.536687391649558</v>
      </c>
      <c r="D7275" s="153">
        <v>-0.0213880320036083</v>
      </c>
      <c r="E7275" s="149">
        <v>0.976502187496459</v>
      </c>
      <c r="F7275" s="153">
        <v>0.135400909866364</v>
      </c>
      <c r="G7275" s="153">
        <v>0.344062365829179</v>
      </c>
      <c r="H7275" s="153">
        <v>0.984306067214155</v>
      </c>
      <c r="I7275" s="153">
        <v>0.993332215250617</v>
      </c>
      <c r="J7275" s="153">
        <v>0.01</v>
      </c>
      <c r="K7275" s="151">
        <v>0.976502</v>
      </c>
      <c r="L7275" s="151">
        <v>34.95784</v>
      </c>
    </row>
    <row r="7276">
      <c r="A7276" s="152" t="s">
        <v>88</v>
      </c>
      <c r="B7276" s="152" t="s">
        <v>80</v>
      </c>
      <c r="C7276" s="153">
        <v>0.0383409305011092</v>
      </c>
      <c r="D7276" s="153">
        <v>-0.00428153584343752</v>
      </c>
      <c r="E7276" s="149">
        <v>0.976519902236161</v>
      </c>
      <c r="F7276" s="154">
        <v>1.85604711661566E-5</v>
      </c>
      <c r="G7276" s="153">
        <v>0.577667157497564</v>
      </c>
      <c r="H7276" s="153">
        <v>0.0593676021829877</v>
      </c>
      <c r="I7276" s="153">
        <v>0.531845752064969</v>
      </c>
      <c r="J7276" s="153">
        <v>0.0882614792675165</v>
      </c>
      <c r="K7276" s="151">
        <v>0.97652</v>
      </c>
      <c r="L7276" s="151">
        <v>35.29624</v>
      </c>
    </row>
    <row r="7277">
      <c r="A7277" s="152" t="s">
        <v>80</v>
      </c>
      <c r="B7277" s="152" t="s">
        <v>88</v>
      </c>
      <c r="C7277" s="153">
        <v>-0.0383409305011092</v>
      </c>
      <c r="D7277" s="153">
        <v>-0.00428153584343752</v>
      </c>
      <c r="E7277" s="149">
        <v>0.976519902236161</v>
      </c>
      <c r="F7277" s="154">
        <v>1.85604711661566E-5</v>
      </c>
      <c r="G7277" s="153">
        <v>0.577667157497564</v>
      </c>
      <c r="H7277" s="153">
        <v>0.0593676021829877</v>
      </c>
      <c r="I7277" s="153">
        <v>0.531845752064969</v>
      </c>
      <c r="J7277" s="153">
        <v>0.0882614792675165</v>
      </c>
      <c r="K7277" s="151">
        <v>0.97652</v>
      </c>
      <c r="L7277" s="151">
        <v>35.46758</v>
      </c>
    </row>
    <row r="7278">
      <c r="A7278" s="152" t="s">
        <v>112</v>
      </c>
      <c r="B7278" s="152" t="s">
        <v>157</v>
      </c>
      <c r="C7278" s="153">
        <v>-0.456167768955392</v>
      </c>
      <c r="D7278" s="153">
        <v>0.026439928479072</v>
      </c>
      <c r="E7278" s="149">
        <v>0.976795902246731</v>
      </c>
      <c r="F7278" s="153">
        <v>0.0758358805888693</v>
      </c>
      <c r="G7278" s="153">
        <v>0.375770810104087</v>
      </c>
      <c r="H7278" s="153">
        <v>0.362798629716538</v>
      </c>
      <c r="I7278" s="153">
        <v>0.628034992481276</v>
      </c>
      <c r="J7278" s="153">
        <v>0.0123638057655847</v>
      </c>
      <c r="K7278" s="151">
        <v>0.976796</v>
      </c>
      <c r="L7278" s="151">
        <v>35.65067</v>
      </c>
    </row>
    <row r="7279">
      <c r="A7279" s="152" t="s">
        <v>157</v>
      </c>
      <c r="B7279" s="152" t="s">
        <v>112</v>
      </c>
      <c r="C7279" s="153">
        <v>0.456167768955392</v>
      </c>
      <c r="D7279" s="153">
        <v>0.026439928479072</v>
      </c>
      <c r="E7279" s="149">
        <v>0.976795902246731</v>
      </c>
      <c r="F7279" s="153">
        <v>0.0758358805888693</v>
      </c>
      <c r="G7279" s="153">
        <v>0.375770810104087</v>
      </c>
      <c r="H7279" s="153">
        <v>0.362798629716538</v>
      </c>
      <c r="I7279" s="153">
        <v>0.628034992481276</v>
      </c>
      <c r="J7279" s="153">
        <v>0.0123638057655847</v>
      </c>
      <c r="K7279" s="151">
        <v>0.976796</v>
      </c>
      <c r="L7279" s="151">
        <v>35.82543</v>
      </c>
    </row>
    <row r="7280">
      <c r="A7280" s="152" t="s">
        <v>115</v>
      </c>
      <c r="B7280" s="152" t="s">
        <v>18</v>
      </c>
      <c r="C7280" s="153">
        <v>0.307216890467616</v>
      </c>
      <c r="D7280" s="153">
        <v>-0.368782381897627</v>
      </c>
      <c r="E7280" s="149">
        <v>0.0809131199912963</v>
      </c>
      <c r="F7280" s="153">
        <v>0.04780573837911</v>
      </c>
      <c r="G7280" s="153">
        <v>0.879326752477403</v>
      </c>
      <c r="H7280" s="153">
        <v>0.203450328320195</v>
      </c>
      <c r="I7280" s="153">
        <v>0.378407768014906</v>
      </c>
      <c r="J7280" s="153">
        <v>0.01</v>
      </c>
      <c r="K7280" s="151">
        <v>0.977101</v>
      </c>
      <c r="L7280" s="151">
        <v>36.01314</v>
      </c>
    </row>
    <row r="7281">
      <c r="A7281" s="152" t="s">
        <v>182</v>
      </c>
      <c r="B7281" s="152" t="s">
        <v>115</v>
      </c>
      <c r="C7281" s="153">
        <v>0.613512956180268</v>
      </c>
      <c r="D7281" s="153">
        <v>-0.0121000961054935</v>
      </c>
      <c r="E7281" s="149">
        <v>0.97710076373548</v>
      </c>
      <c r="F7281" s="153">
        <v>0.211840061323892</v>
      </c>
      <c r="G7281" s="153">
        <v>0.159261386987152</v>
      </c>
      <c r="H7281" s="153">
        <v>0.0367727294998332</v>
      </c>
      <c r="I7281" s="153">
        <v>0.873248293773539</v>
      </c>
      <c r="J7281" s="153">
        <v>0.01</v>
      </c>
      <c r="K7281" s="151">
        <v>0.977101</v>
      </c>
      <c r="L7281" s="151">
        <v>36.19143</v>
      </c>
    </row>
    <row r="7282">
      <c r="A7282" s="152" t="s">
        <v>6</v>
      </c>
      <c r="B7282" s="152" t="s">
        <v>80</v>
      </c>
      <c r="C7282" s="153">
        <v>0.951159716957291</v>
      </c>
      <c r="D7282" s="153">
        <v>0.00530575351697412</v>
      </c>
      <c r="E7282" s="149">
        <v>0.977187874311811</v>
      </c>
      <c r="F7282" s="153">
        <v>0.137995590839482</v>
      </c>
      <c r="G7282" s="153">
        <v>0.570238183370521</v>
      </c>
      <c r="H7282" s="153">
        <v>0.0334279371447157</v>
      </c>
      <c r="I7282" s="153">
        <v>0.543023908552029</v>
      </c>
      <c r="J7282" s="153">
        <v>0.01</v>
      </c>
      <c r="K7282" s="151">
        <v>0.977188</v>
      </c>
      <c r="L7282" s="151">
        <v>36.5566</v>
      </c>
    </row>
    <row r="7283">
      <c r="A7283" s="152" t="s">
        <v>80</v>
      </c>
      <c r="B7283" s="152" t="s">
        <v>6</v>
      </c>
      <c r="C7283" s="153">
        <v>-0.951159716957291</v>
      </c>
      <c r="D7283" s="153">
        <v>0.00530575351697412</v>
      </c>
      <c r="E7283" s="149">
        <v>0.977187874311811</v>
      </c>
      <c r="F7283" s="153">
        <v>0.137995590839481</v>
      </c>
      <c r="G7283" s="153">
        <v>0.570238183370521</v>
      </c>
      <c r="H7283" s="153">
        <v>0.0334279371447157</v>
      </c>
      <c r="I7283" s="153">
        <v>0.543023908552029</v>
      </c>
      <c r="J7283" s="153">
        <v>0.01</v>
      </c>
      <c r="K7283" s="151">
        <v>0.977188</v>
      </c>
      <c r="L7283" s="151">
        <v>36.37472</v>
      </c>
    </row>
    <row r="7284">
      <c r="A7284" s="152" t="s">
        <v>33</v>
      </c>
      <c r="B7284" s="152" t="s">
        <v>90</v>
      </c>
      <c r="C7284" s="153">
        <v>-0.348147365875287</v>
      </c>
      <c r="D7284" s="153">
        <v>-0.00988461848522706</v>
      </c>
      <c r="E7284" s="149">
        <v>0.977426818856021</v>
      </c>
      <c r="F7284" s="153">
        <v>0.872560552625527</v>
      </c>
      <c r="G7284" s="153">
        <v>0.749107583544006</v>
      </c>
      <c r="H7284" s="153">
        <v>0.013986199277863</v>
      </c>
      <c r="I7284" s="153">
        <v>0.202947386963623</v>
      </c>
      <c r="J7284" s="153">
        <v>0.226601226508098</v>
      </c>
      <c r="K7284" s="151">
        <v>0.977427</v>
      </c>
      <c r="L7284" s="151">
        <v>36.74928</v>
      </c>
    </row>
    <row r="7285">
      <c r="A7285" s="152" t="s">
        <v>90</v>
      </c>
      <c r="B7285" s="152" t="s">
        <v>33</v>
      </c>
      <c r="C7285" s="153">
        <v>0.348147365875287</v>
      </c>
      <c r="D7285" s="153">
        <v>-0.00988461848522706</v>
      </c>
      <c r="E7285" s="149">
        <v>0.977426818856021</v>
      </c>
      <c r="F7285" s="153">
        <v>0.872560552625527</v>
      </c>
      <c r="G7285" s="153">
        <v>0.749107583544006</v>
      </c>
      <c r="H7285" s="153">
        <v>0.013986199277863</v>
      </c>
      <c r="I7285" s="153">
        <v>0.202947386963623</v>
      </c>
      <c r="J7285" s="153">
        <v>0.226601226508098</v>
      </c>
      <c r="K7285" s="151">
        <v>0.977427</v>
      </c>
      <c r="L7285" s="151">
        <v>36.93489</v>
      </c>
    </row>
    <row r="7286">
      <c r="A7286" s="152" t="s">
        <v>109</v>
      </c>
      <c r="B7286" s="152" t="s">
        <v>82</v>
      </c>
      <c r="C7286" s="153">
        <v>0.0431181262091106</v>
      </c>
      <c r="D7286" s="153">
        <v>-0.00308754613393254</v>
      </c>
      <c r="E7286" s="149">
        <v>0.977505893733928</v>
      </c>
      <c r="F7286" s="153">
        <v>0.457763570841886</v>
      </c>
      <c r="G7286" s="153">
        <v>0.581746477398093</v>
      </c>
      <c r="H7286" s="153">
        <v>0.977079725539802</v>
      </c>
      <c r="I7286" s="153">
        <v>0.688982040210386</v>
      </c>
      <c r="J7286" s="153">
        <v>0.01</v>
      </c>
      <c r="K7286" s="151">
        <v>0.977506</v>
      </c>
      <c r="L7286" s="151">
        <v>37.12538</v>
      </c>
    </row>
    <row r="7287">
      <c r="A7287" s="152" t="s">
        <v>82</v>
      </c>
      <c r="B7287" s="152" t="s">
        <v>109</v>
      </c>
      <c r="C7287" s="153">
        <v>-0.0431181262091106</v>
      </c>
      <c r="D7287" s="153">
        <v>-0.00308754613393254</v>
      </c>
      <c r="E7287" s="149">
        <v>0.977505893733928</v>
      </c>
      <c r="F7287" s="153">
        <v>0.457763570841867</v>
      </c>
      <c r="G7287" s="153">
        <v>0.581746477398093</v>
      </c>
      <c r="H7287" s="153">
        <v>0.977079725539802</v>
      </c>
      <c r="I7287" s="153">
        <v>0.688982040210386</v>
      </c>
      <c r="J7287" s="153">
        <v>0.01</v>
      </c>
      <c r="K7287" s="151">
        <v>0.977506</v>
      </c>
      <c r="L7287" s="151">
        <v>37.31479</v>
      </c>
    </row>
    <row r="7288">
      <c r="A7288" s="152" t="s">
        <v>448</v>
      </c>
      <c r="B7288" s="152" t="s">
        <v>19</v>
      </c>
      <c r="C7288" s="153">
        <v>2.16573442095506</v>
      </c>
      <c r="D7288" s="153">
        <v>0.0352788333031023</v>
      </c>
      <c r="E7288" s="149">
        <v>0.977736376021988</v>
      </c>
      <c r="F7288" s="153">
        <v>0.478857163556102</v>
      </c>
      <c r="G7288" s="153">
        <v>0.67543989197675</v>
      </c>
      <c r="H7288" s="153">
        <v>0.803490735773544</v>
      </c>
      <c r="I7288" s="153">
        <v>0.684039968760213</v>
      </c>
      <c r="J7288" s="153">
        <v>0.01</v>
      </c>
      <c r="K7288" s="151">
        <v>0.977736</v>
      </c>
      <c r="L7288" s="151">
        <v>37.51499</v>
      </c>
    </row>
    <row r="7289">
      <c r="A7289" s="152" t="s">
        <v>19</v>
      </c>
      <c r="B7289" s="152" t="s">
        <v>448</v>
      </c>
      <c r="C7289" s="153">
        <v>-2.16573442095506</v>
      </c>
      <c r="D7289" s="153">
        <v>0.0352788333031023</v>
      </c>
      <c r="E7289" s="149">
        <v>0.977736376021988</v>
      </c>
      <c r="F7289" s="153">
        <v>0.478857163556102</v>
      </c>
      <c r="G7289" s="153">
        <v>0.67543989197675</v>
      </c>
      <c r="H7289" s="153">
        <v>0.803490735773544</v>
      </c>
      <c r="I7289" s="153">
        <v>0.684039968760213</v>
      </c>
      <c r="J7289" s="153">
        <v>0.01</v>
      </c>
      <c r="K7289" s="151">
        <v>0.977736</v>
      </c>
      <c r="L7289" s="151">
        <v>37.70837</v>
      </c>
    </row>
    <row r="7290">
      <c r="A7290" s="152" t="s">
        <v>9</v>
      </c>
      <c r="B7290" s="152" t="s">
        <v>191</v>
      </c>
      <c r="C7290" s="153">
        <v>-1.19089181032761</v>
      </c>
      <c r="D7290" s="153">
        <v>0.00615935085563886</v>
      </c>
      <c r="E7290" s="149">
        <v>0.978256918534956</v>
      </c>
      <c r="F7290" s="153">
        <v>1.83641397178682E-4</v>
      </c>
      <c r="G7290" s="153">
        <v>0.667334563236384</v>
      </c>
      <c r="H7290" s="153">
        <v>0.572954477379905</v>
      </c>
      <c r="I7290" s="153">
        <v>0.638158438849252</v>
      </c>
      <c r="J7290" s="153">
        <v>0.01</v>
      </c>
      <c r="K7290" s="151">
        <v>0.978257</v>
      </c>
      <c r="L7290" s="151">
        <v>37.92393</v>
      </c>
    </row>
    <row r="7291">
      <c r="A7291" s="152" t="s">
        <v>191</v>
      </c>
      <c r="B7291" s="152" t="s">
        <v>9</v>
      </c>
      <c r="C7291" s="153">
        <v>1.19089181032761</v>
      </c>
      <c r="D7291" s="153">
        <v>0.00615935085563886</v>
      </c>
      <c r="E7291" s="149">
        <v>0.978256918534956</v>
      </c>
      <c r="F7291" s="153">
        <v>1.83641397178684E-4</v>
      </c>
      <c r="G7291" s="153">
        <v>0.667334563236384</v>
      </c>
      <c r="H7291" s="153">
        <v>0.572954477379905</v>
      </c>
      <c r="I7291" s="153">
        <v>0.638158438849252</v>
      </c>
      <c r="J7291" s="153">
        <v>0.01</v>
      </c>
      <c r="K7291" s="151">
        <v>0.978257</v>
      </c>
      <c r="L7291" s="151">
        <v>38.12145</v>
      </c>
    </row>
    <row r="7292">
      <c r="A7292" s="152" t="s">
        <v>15</v>
      </c>
      <c r="B7292" s="152" t="s">
        <v>66</v>
      </c>
      <c r="C7292" s="153">
        <v>-0.331894509119442</v>
      </c>
      <c r="D7292" s="153">
        <v>-0.00729708722317425</v>
      </c>
      <c r="E7292" s="149">
        <v>0.978560024752412</v>
      </c>
      <c r="F7292" s="153">
        <v>0.652207571816314</v>
      </c>
      <c r="G7292" s="153">
        <v>0.441821346940579</v>
      </c>
      <c r="H7292" s="153">
        <v>0.920431604988498</v>
      </c>
      <c r="I7292" s="153">
        <v>0.59187480344247</v>
      </c>
      <c r="J7292" s="153">
        <v>0.01</v>
      </c>
      <c r="K7292" s="151">
        <v>0.97856</v>
      </c>
      <c r="L7292" s="151">
        <v>38.53466</v>
      </c>
    </row>
    <row r="7293">
      <c r="A7293" s="152" t="s">
        <v>66</v>
      </c>
      <c r="B7293" s="152" t="s">
        <v>15</v>
      </c>
      <c r="C7293" s="153">
        <v>0.331894509119442</v>
      </c>
      <c r="D7293" s="153">
        <v>-0.00729708722317425</v>
      </c>
      <c r="E7293" s="149">
        <v>0.978560024752412</v>
      </c>
      <c r="F7293" s="153">
        <v>0.652207571816314</v>
      </c>
      <c r="G7293" s="153">
        <v>0.441821346940579</v>
      </c>
      <c r="H7293" s="153">
        <v>0.920431604988498</v>
      </c>
      <c r="I7293" s="153">
        <v>0.59187480344247</v>
      </c>
      <c r="J7293" s="153">
        <v>0.01</v>
      </c>
      <c r="K7293" s="151">
        <v>0.97856</v>
      </c>
      <c r="L7293" s="151">
        <v>38.33291</v>
      </c>
    </row>
    <row r="7294">
      <c r="A7294" s="152" t="s">
        <v>62</v>
      </c>
      <c r="B7294" s="152" t="s">
        <v>142</v>
      </c>
      <c r="C7294" s="153">
        <v>-0.785005048989973</v>
      </c>
      <c r="D7294" s="153">
        <v>-0.0171349158155171</v>
      </c>
      <c r="E7294" s="149">
        <v>0.979000554048242</v>
      </c>
      <c r="F7294" s="153">
        <v>0.147575394030327</v>
      </c>
      <c r="G7294" s="153">
        <v>0.407008454560343</v>
      </c>
      <c r="H7294" s="153">
        <v>0.161981947242619</v>
      </c>
      <c r="I7294" s="153">
        <v>0.964594505794856</v>
      </c>
      <c r="J7294" s="153">
        <v>0.01</v>
      </c>
      <c r="K7294" s="151">
        <v>0.979001</v>
      </c>
      <c r="L7294" s="151">
        <v>38.75599</v>
      </c>
    </row>
    <row r="7295">
      <c r="A7295" s="152" t="s">
        <v>142</v>
      </c>
      <c r="B7295" s="152" t="s">
        <v>62</v>
      </c>
      <c r="C7295" s="153">
        <v>0.785005048989973</v>
      </c>
      <c r="D7295" s="153">
        <v>-0.0171349158155171</v>
      </c>
      <c r="E7295" s="149">
        <v>0.979000554048242</v>
      </c>
      <c r="F7295" s="153">
        <v>0.14757539403033</v>
      </c>
      <c r="G7295" s="153">
        <v>0.407008454560343</v>
      </c>
      <c r="H7295" s="153">
        <v>0.161981947242619</v>
      </c>
      <c r="I7295" s="153">
        <v>0.964594505794856</v>
      </c>
      <c r="J7295" s="153">
        <v>0.01</v>
      </c>
      <c r="K7295" s="151">
        <v>0.979001</v>
      </c>
      <c r="L7295" s="151">
        <v>38.96214</v>
      </c>
    </row>
    <row r="7296">
      <c r="A7296" s="152" t="s">
        <v>76</v>
      </c>
      <c r="B7296" s="152" t="s">
        <v>90</v>
      </c>
      <c r="C7296" s="153">
        <v>-0.375346714164606</v>
      </c>
      <c r="D7296" s="153">
        <v>0.0209820038896824</v>
      </c>
      <c r="E7296" s="149">
        <v>0.979175493370549</v>
      </c>
      <c r="F7296" s="154">
        <v>6.43836900415607E-5</v>
      </c>
      <c r="G7296" s="153">
        <v>0.646788632945138</v>
      </c>
      <c r="H7296" s="153">
        <v>0.77723955070422</v>
      </c>
      <c r="I7296" s="153">
        <v>0.979925939220958</v>
      </c>
      <c r="J7296" s="153">
        <v>0.01</v>
      </c>
      <c r="K7296" s="151">
        <v>0.979175</v>
      </c>
      <c r="L7296" s="151">
        <v>39.17749</v>
      </c>
    </row>
    <row r="7297">
      <c r="A7297" s="152" t="s">
        <v>90</v>
      </c>
      <c r="B7297" s="152" t="s">
        <v>76</v>
      </c>
      <c r="C7297" s="153">
        <v>0.375346714164606</v>
      </c>
      <c r="D7297" s="153">
        <v>0.0209820038896824</v>
      </c>
      <c r="E7297" s="149">
        <v>0.979175493370549</v>
      </c>
      <c r="F7297" s="154">
        <v>6.43836900415602E-5</v>
      </c>
      <c r="G7297" s="153">
        <v>0.646788632945138</v>
      </c>
      <c r="H7297" s="153">
        <v>0.77723955070422</v>
      </c>
      <c r="I7297" s="153">
        <v>0.979925939220958</v>
      </c>
      <c r="J7297" s="153">
        <v>0.01</v>
      </c>
      <c r="K7297" s="151">
        <v>0.979175</v>
      </c>
      <c r="L7297" s="151">
        <v>39.38812</v>
      </c>
    </row>
    <row r="7298">
      <c r="A7298" s="152" t="s">
        <v>67</v>
      </c>
      <c r="B7298" s="152" t="s">
        <v>449</v>
      </c>
      <c r="C7298" s="153">
        <v>-0.828749079750525</v>
      </c>
      <c r="D7298" s="153">
        <v>-0.0102727830957588</v>
      </c>
      <c r="E7298" s="149">
        <v>0.979605096398696</v>
      </c>
      <c r="F7298" s="153">
        <v>0.20406852884294</v>
      </c>
      <c r="G7298" s="153">
        <v>0.540565452311522</v>
      </c>
      <c r="H7298" s="153">
        <v>0.196059497187987</v>
      </c>
      <c r="I7298" s="153">
        <v>0.452397234824312</v>
      </c>
      <c r="J7298" s="153">
        <v>0.0145378002558759</v>
      </c>
      <c r="K7298" s="151">
        <v>0.979605</v>
      </c>
      <c r="L7298" s="151">
        <v>39.83372</v>
      </c>
    </row>
    <row r="7299">
      <c r="A7299" s="152" t="s">
        <v>449</v>
      </c>
      <c r="B7299" s="152" t="s">
        <v>67</v>
      </c>
      <c r="C7299" s="153">
        <v>0.828749079750525</v>
      </c>
      <c r="D7299" s="153">
        <v>-0.0102727830957588</v>
      </c>
      <c r="E7299" s="149">
        <v>0.979605096398696</v>
      </c>
      <c r="F7299" s="153">
        <v>0.20406852884294</v>
      </c>
      <c r="G7299" s="153">
        <v>0.540565452311522</v>
      </c>
      <c r="H7299" s="153">
        <v>0.196059497187987</v>
      </c>
      <c r="I7299" s="153">
        <v>0.452397234824312</v>
      </c>
      <c r="J7299" s="153">
        <v>0.0145378002558759</v>
      </c>
      <c r="K7299" s="151">
        <v>0.979605</v>
      </c>
      <c r="L7299" s="151">
        <v>39.61841</v>
      </c>
    </row>
    <row r="7300">
      <c r="A7300" s="152" t="s">
        <v>142</v>
      </c>
      <c r="B7300" s="152" t="s">
        <v>184</v>
      </c>
      <c r="C7300" s="153">
        <v>0.122721942007506</v>
      </c>
      <c r="D7300" s="153">
        <v>-0.0683934453660995</v>
      </c>
      <c r="E7300" s="149">
        <v>0.9796533715575</v>
      </c>
      <c r="F7300" s="153">
        <v>0.00173496991207145</v>
      </c>
      <c r="G7300" s="153">
        <v>0.77957659524599</v>
      </c>
      <c r="H7300" s="153">
        <v>0.0422456477720983</v>
      </c>
      <c r="I7300" s="153">
        <v>0.524170071498956</v>
      </c>
      <c r="J7300" s="153">
        <v>0.01</v>
      </c>
      <c r="K7300" s="151">
        <v>0.979653</v>
      </c>
      <c r="L7300" s="151">
        <v>40.27344</v>
      </c>
    </row>
    <row r="7301">
      <c r="A7301" s="152" t="s">
        <v>184</v>
      </c>
      <c r="B7301" s="152" t="s">
        <v>142</v>
      </c>
      <c r="C7301" s="153">
        <v>-0.122721942007506</v>
      </c>
      <c r="D7301" s="153">
        <v>-0.0683934453660995</v>
      </c>
      <c r="E7301" s="149">
        <v>0.9796533715575</v>
      </c>
      <c r="F7301" s="153">
        <v>0.00173496991207145</v>
      </c>
      <c r="G7301" s="153">
        <v>0.77957659524599</v>
      </c>
      <c r="H7301" s="153">
        <v>0.0422456477720983</v>
      </c>
      <c r="I7301" s="153">
        <v>0.524170071498956</v>
      </c>
      <c r="J7301" s="153">
        <v>0.01</v>
      </c>
      <c r="K7301" s="151">
        <v>0.979653</v>
      </c>
      <c r="L7301" s="151">
        <v>40.05337</v>
      </c>
    </row>
    <row r="7302">
      <c r="A7302" s="152" t="s">
        <v>12</v>
      </c>
      <c r="B7302" s="152" t="s">
        <v>28</v>
      </c>
      <c r="C7302" s="153">
        <v>-0.00128422630277568</v>
      </c>
      <c r="D7302" s="153">
        <v>-0.0127217781493754</v>
      </c>
      <c r="E7302" s="149">
        <v>0.979931281442321</v>
      </c>
      <c r="F7302" s="153">
        <v>0.00303941838176037</v>
      </c>
      <c r="G7302" s="153">
        <v>0.371251983380838</v>
      </c>
      <c r="H7302" s="153">
        <v>0.875493411295311</v>
      </c>
      <c r="I7302" s="153">
        <v>0.622553362986</v>
      </c>
      <c r="J7302" s="153">
        <v>0.01</v>
      </c>
      <c r="K7302" s="151">
        <v>0.979931</v>
      </c>
      <c r="L7302" s="151">
        <v>40.73248</v>
      </c>
    </row>
    <row r="7303">
      <c r="A7303" s="152" t="s">
        <v>28</v>
      </c>
      <c r="B7303" s="152" t="s">
        <v>12</v>
      </c>
      <c r="C7303" s="153">
        <v>0.00128422630277568</v>
      </c>
      <c r="D7303" s="153">
        <v>-0.0127217781493754</v>
      </c>
      <c r="E7303" s="149">
        <v>0.979931281442321</v>
      </c>
      <c r="F7303" s="153">
        <v>0.00303941838176033</v>
      </c>
      <c r="G7303" s="153">
        <v>0.371251983380838</v>
      </c>
      <c r="H7303" s="153">
        <v>0.875493411295311</v>
      </c>
      <c r="I7303" s="153">
        <v>0.622553362986</v>
      </c>
      <c r="J7303" s="153">
        <v>0.01</v>
      </c>
      <c r="K7303" s="151">
        <v>0.979931</v>
      </c>
      <c r="L7303" s="151">
        <v>40.50744</v>
      </c>
    </row>
    <row r="7304">
      <c r="A7304" s="152" t="s">
        <v>40</v>
      </c>
      <c r="B7304" s="152" t="s">
        <v>193</v>
      </c>
      <c r="C7304" s="153">
        <v>-1.06622344072345</v>
      </c>
      <c r="D7304" s="153">
        <v>-0.0195463348048922</v>
      </c>
      <c r="E7304" s="149">
        <v>0.980051994476548</v>
      </c>
      <c r="F7304" s="153">
        <v>0.00963543531776569</v>
      </c>
      <c r="G7304" s="153">
        <v>0.692795019475825</v>
      </c>
      <c r="H7304" s="153">
        <v>0.0547477150219065</v>
      </c>
      <c r="I7304" s="153">
        <v>0.990737443996903</v>
      </c>
      <c r="J7304" s="153">
        <v>0.01</v>
      </c>
      <c r="K7304" s="151">
        <v>0.980052</v>
      </c>
      <c r="L7304" s="151">
        <v>41.19522</v>
      </c>
    </row>
    <row r="7305">
      <c r="A7305" s="152" t="s">
        <v>193</v>
      </c>
      <c r="B7305" s="152" t="s">
        <v>40</v>
      </c>
      <c r="C7305" s="153">
        <v>1.06622344072345</v>
      </c>
      <c r="D7305" s="153">
        <v>-0.0195463348048922</v>
      </c>
      <c r="E7305" s="149">
        <v>0.980051994476548</v>
      </c>
      <c r="F7305" s="153">
        <v>0.00963543531776569</v>
      </c>
      <c r="G7305" s="153">
        <v>0.692795019475825</v>
      </c>
      <c r="H7305" s="153">
        <v>0.0547477150219065</v>
      </c>
      <c r="I7305" s="153">
        <v>0.990737443996903</v>
      </c>
      <c r="J7305" s="153">
        <v>0.01</v>
      </c>
      <c r="K7305" s="151">
        <v>0.980052</v>
      </c>
      <c r="L7305" s="151">
        <v>40.96508</v>
      </c>
    </row>
    <row r="7306">
      <c r="A7306" s="152" t="s">
        <v>27</v>
      </c>
      <c r="B7306" s="152" t="s">
        <v>40</v>
      </c>
      <c r="C7306" s="153">
        <v>0.655161442475054</v>
      </c>
      <c r="D7306" s="153">
        <v>-0.00375096133529777</v>
      </c>
      <c r="E7306" s="149">
        <v>0.980075493893753</v>
      </c>
      <c r="F7306" s="153">
        <v>0.195748507138982</v>
      </c>
      <c r="G7306" s="153">
        <v>0.571270864421985</v>
      </c>
      <c r="H7306" s="153">
        <v>0.164040818340165</v>
      </c>
      <c r="I7306" s="153">
        <v>0.917887018938729</v>
      </c>
      <c r="J7306" s="153">
        <v>0.181712111068432</v>
      </c>
      <c r="K7306" s="151">
        <v>0.980075</v>
      </c>
      <c r="L7306" s="151">
        <v>41.42895</v>
      </c>
    </row>
    <row r="7307">
      <c r="A7307" s="152" t="s">
        <v>40</v>
      </c>
      <c r="B7307" s="152" t="s">
        <v>27</v>
      </c>
      <c r="C7307" s="153">
        <v>-0.655161442475054</v>
      </c>
      <c r="D7307" s="153">
        <v>-0.00375096133529777</v>
      </c>
      <c r="E7307" s="149">
        <v>0.980075493893753</v>
      </c>
      <c r="F7307" s="153">
        <v>0.195748507138982</v>
      </c>
      <c r="G7307" s="153">
        <v>0.571270864421985</v>
      </c>
      <c r="H7307" s="153">
        <v>0.164040818340165</v>
      </c>
      <c r="I7307" s="153">
        <v>0.917887018938729</v>
      </c>
      <c r="J7307" s="153">
        <v>0.181712111068432</v>
      </c>
      <c r="K7307" s="151">
        <v>0.980075</v>
      </c>
      <c r="L7307" s="151">
        <v>41.66435</v>
      </c>
    </row>
    <row r="7308">
      <c r="A7308" s="152" t="s">
        <v>33</v>
      </c>
      <c r="B7308" s="152" t="s">
        <v>63</v>
      </c>
      <c r="C7308" s="153">
        <v>-1.49042908869262</v>
      </c>
      <c r="D7308" s="153">
        <v>0.00925512906224561</v>
      </c>
      <c r="E7308" s="149">
        <v>0.981435519956318</v>
      </c>
      <c r="F7308" s="153">
        <v>0.873687981773875</v>
      </c>
      <c r="G7308" s="153">
        <v>0.592194669186135</v>
      </c>
      <c r="H7308" s="153">
        <v>8.00390531060012E-4</v>
      </c>
      <c r="I7308" s="153">
        <v>0.637195112554173</v>
      </c>
      <c r="J7308" s="153">
        <v>0.530838357779442</v>
      </c>
      <c r="K7308" s="151">
        <v>0.981436</v>
      </c>
      <c r="L7308" s="151">
        <v>41.96057</v>
      </c>
    </row>
    <row r="7309">
      <c r="A7309" s="152" t="s">
        <v>63</v>
      </c>
      <c r="B7309" s="152" t="s">
        <v>33</v>
      </c>
      <c r="C7309" s="153">
        <v>1.49042908869262</v>
      </c>
      <c r="D7309" s="153">
        <v>0.00925512906224561</v>
      </c>
      <c r="E7309" s="149">
        <v>0.981435519956318</v>
      </c>
      <c r="F7309" s="153">
        <v>0.873687981773868</v>
      </c>
      <c r="G7309" s="153">
        <v>0.592194669186135</v>
      </c>
      <c r="H7309" s="153">
        <v>8.00390531060012E-4</v>
      </c>
      <c r="I7309" s="153">
        <v>0.637195112554173</v>
      </c>
      <c r="J7309" s="153">
        <v>0.530838357779442</v>
      </c>
      <c r="K7309" s="151">
        <v>0.981436</v>
      </c>
      <c r="L7309" s="151">
        <v>42.20173</v>
      </c>
    </row>
    <row r="7310">
      <c r="A7310" s="152" t="s">
        <v>15</v>
      </c>
      <c r="B7310" s="152" t="s">
        <v>448</v>
      </c>
      <c r="C7310" s="153">
        <v>-2.00098872893859</v>
      </c>
      <c r="D7310" s="153">
        <v>-0.0321026663522334</v>
      </c>
      <c r="E7310" s="149">
        <v>0.981560862211692</v>
      </c>
      <c r="F7310" s="153">
        <v>0.757773897717449</v>
      </c>
      <c r="G7310" s="153">
        <v>0.310500446718163</v>
      </c>
      <c r="H7310" s="153">
        <v>0.686678832722087</v>
      </c>
      <c r="I7310" s="153">
        <v>0.9278630916505</v>
      </c>
      <c r="J7310" s="153">
        <v>0.01</v>
      </c>
      <c r="K7310" s="151">
        <v>0.981561</v>
      </c>
      <c r="L7310" s="151">
        <v>42.45109</v>
      </c>
    </row>
    <row r="7311">
      <c r="A7311" s="152" t="s">
        <v>448</v>
      </c>
      <c r="B7311" s="152" t="s">
        <v>15</v>
      </c>
      <c r="C7311" s="153">
        <v>2.00098872893859</v>
      </c>
      <c r="D7311" s="153">
        <v>-0.0321026663522334</v>
      </c>
      <c r="E7311" s="149">
        <v>0.981560862211692</v>
      </c>
      <c r="F7311" s="153">
        <v>0.757773897717429</v>
      </c>
      <c r="G7311" s="153">
        <v>0.310500446718163</v>
      </c>
      <c r="H7311" s="153">
        <v>0.686678832722087</v>
      </c>
      <c r="I7311" s="153">
        <v>0.9278630916505</v>
      </c>
      <c r="J7311" s="153">
        <v>0.01</v>
      </c>
      <c r="K7311" s="151">
        <v>0.981561</v>
      </c>
      <c r="L7311" s="151">
        <v>42.6979</v>
      </c>
    </row>
    <row r="7312">
      <c r="A7312" s="152" t="s">
        <v>30</v>
      </c>
      <c r="B7312" s="152" t="s">
        <v>154</v>
      </c>
      <c r="C7312" s="153">
        <v>-1.05431786178086</v>
      </c>
      <c r="D7312" s="153">
        <v>0.00432327412632725</v>
      </c>
      <c r="E7312" s="149">
        <v>0.981588070430654</v>
      </c>
      <c r="F7312" s="153">
        <v>0.0849883051672319</v>
      </c>
      <c r="G7312" s="153">
        <v>0.518909335806932</v>
      </c>
      <c r="H7312" s="153">
        <v>0.833585305086281</v>
      </c>
      <c r="I7312" s="153">
        <v>0.695117351099871</v>
      </c>
      <c r="J7312" s="153">
        <v>0.01</v>
      </c>
      <c r="K7312" s="151">
        <v>0.981588</v>
      </c>
      <c r="L7312" s="151">
        <v>43.20142</v>
      </c>
    </row>
    <row r="7313">
      <c r="A7313" s="152" t="s">
        <v>154</v>
      </c>
      <c r="B7313" s="152" t="s">
        <v>30</v>
      </c>
      <c r="C7313" s="153">
        <v>1.05431786178086</v>
      </c>
      <c r="D7313" s="153">
        <v>0.00432327412632725</v>
      </c>
      <c r="E7313" s="149">
        <v>0.981588070430654</v>
      </c>
      <c r="F7313" s="153">
        <v>0.0849883051672319</v>
      </c>
      <c r="G7313" s="153">
        <v>0.518909335806932</v>
      </c>
      <c r="H7313" s="153">
        <v>0.833585305086281</v>
      </c>
      <c r="I7313" s="153">
        <v>0.695117351099871</v>
      </c>
      <c r="J7313" s="153">
        <v>0.01</v>
      </c>
      <c r="K7313" s="151">
        <v>0.981588</v>
      </c>
      <c r="L7313" s="151">
        <v>42.94878</v>
      </c>
    </row>
    <row r="7314">
      <c r="A7314" s="152" t="s">
        <v>93</v>
      </c>
      <c r="B7314" s="152" t="s">
        <v>86</v>
      </c>
      <c r="C7314" s="153">
        <v>-1.64822286584561</v>
      </c>
      <c r="D7314" s="153">
        <v>-0.054792425589605</v>
      </c>
      <c r="E7314" s="149">
        <v>0.981906542141649</v>
      </c>
      <c r="F7314" s="154">
        <v>5.82932546106437E-7</v>
      </c>
      <c r="G7314" s="153">
        <v>0.675348558019825</v>
      </c>
      <c r="H7314" s="153">
        <v>0.00287917257650717</v>
      </c>
      <c r="I7314" s="153">
        <v>0.997935263388633</v>
      </c>
      <c r="J7314" s="153">
        <v>0.01</v>
      </c>
      <c r="K7314" s="151">
        <v>0.981907</v>
      </c>
      <c r="L7314" s="151">
        <v>43.72991</v>
      </c>
    </row>
    <row r="7315">
      <c r="A7315" s="152" t="s">
        <v>86</v>
      </c>
      <c r="B7315" s="152" t="s">
        <v>93</v>
      </c>
      <c r="C7315" s="153">
        <v>1.64822286584561</v>
      </c>
      <c r="D7315" s="153">
        <v>-0.054792425589605</v>
      </c>
      <c r="E7315" s="149">
        <v>0.981906542141649</v>
      </c>
      <c r="F7315" s="154">
        <v>5.82932546106437E-7</v>
      </c>
      <c r="G7315" s="153">
        <v>0.675348558019825</v>
      </c>
      <c r="H7315" s="153">
        <v>0.00287917257650717</v>
      </c>
      <c r="I7315" s="153">
        <v>0.997935263388633</v>
      </c>
      <c r="J7315" s="153">
        <v>0.01</v>
      </c>
      <c r="K7315" s="151">
        <v>0.981907</v>
      </c>
      <c r="L7315" s="151">
        <v>43.47115</v>
      </c>
    </row>
    <row r="7316">
      <c r="A7316" s="152" t="s">
        <v>178</v>
      </c>
      <c r="B7316" s="152" t="s">
        <v>13</v>
      </c>
      <c r="C7316" s="153">
        <v>0.465809265762238</v>
      </c>
      <c r="D7316" s="153">
        <v>0.0269181821613842</v>
      </c>
      <c r="E7316" s="149">
        <v>0.982006659437337</v>
      </c>
      <c r="F7316" s="153">
        <v>0.049467355791048</v>
      </c>
      <c r="G7316" s="153">
        <v>0.258383387679246</v>
      </c>
      <c r="H7316" s="153">
        <v>0.0104990446999258</v>
      </c>
      <c r="I7316" s="153">
        <v>0.682021254910683</v>
      </c>
      <c r="J7316" s="153">
        <v>0.238371430261597</v>
      </c>
      <c r="K7316" s="151">
        <v>0.982007</v>
      </c>
      <c r="L7316" s="151">
        <v>44.26129</v>
      </c>
    </row>
    <row r="7317">
      <c r="A7317" s="152" t="s">
        <v>13</v>
      </c>
      <c r="B7317" s="152" t="s">
        <v>178</v>
      </c>
      <c r="C7317" s="153">
        <v>-0.465809265762238</v>
      </c>
      <c r="D7317" s="153">
        <v>0.0269181821613842</v>
      </c>
      <c r="E7317" s="149">
        <v>0.982006659437337</v>
      </c>
      <c r="F7317" s="153">
        <v>0.0494673557910457</v>
      </c>
      <c r="G7317" s="153">
        <v>0.258383387679246</v>
      </c>
      <c r="H7317" s="153">
        <v>0.0104990446999258</v>
      </c>
      <c r="I7317" s="153">
        <v>0.682021254910683</v>
      </c>
      <c r="J7317" s="153">
        <v>0.238371430261597</v>
      </c>
      <c r="K7317" s="151">
        <v>0.982007</v>
      </c>
      <c r="L7317" s="151">
        <v>43.99625</v>
      </c>
    </row>
    <row r="7318">
      <c r="A7318" s="152" t="s">
        <v>72</v>
      </c>
      <c r="B7318" s="152" t="s">
        <v>68</v>
      </c>
      <c r="C7318" s="153">
        <v>0.519914234273976</v>
      </c>
      <c r="D7318" s="153">
        <v>-0.0181586977541029</v>
      </c>
      <c r="E7318" s="149">
        <v>0.982092824016766</v>
      </c>
      <c r="F7318" s="153">
        <v>1.49129557746089E-4</v>
      </c>
      <c r="G7318" s="153">
        <v>0.041636756428119</v>
      </c>
      <c r="H7318" s="153">
        <v>0.00309670047926006</v>
      </c>
      <c r="I7318" s="153">
        <v>0.121897598184867</v>
      </c>
      <c r="J7318" s="153">
        <v>0.304950771425759</v>
      </c>
      <c r="K7318" s="151">
        <v>0.982093</v>
      </c>
      <c r="L7318" s="151">
        <v>44.53345</v>
      </c>
    </row>
    <row r="7319">
      <c r="A7319" s="152" t="s">
        <v>68</v>
      </c>
      <c r="B7319" s="152" t="s">
        <v>72</v>
      </c>
      <c r="C7319" s="153">
        <v>-0.519914234273976</v>
      </c>
      <c r="D7319" s="153">
        <v>-0.0181586977541029</v>
      </c>
      <c r="E7319" s="149">
        <v>0.982092824016766</v>
      </c>
      <c r="F7319" s="153">
        <v>1.49129557746089E-4</v>
      </c>
      <c r="G7319" s="153">
        <v>0.041636756428119</v>
      </c>
      <c r="H7319" s="153">
        <v>0.00309670047926006</v>
      </c>
      <c r="I7319" s="153">
        <v>0.121897598184867</v>
      </c>
      <c r="J7319" s="153">
        <v>0.304950771425759</v>
      </c>
      <c r="K7319" s="151">
        <v>0.982093</v>
      </c>
      <c r="L7319" s="151">
        <v>44.80499</v>
      </c>
    </row>
    <row r="7320">
      <c r="A7320" s="152" t="s">
        <v>446</v>
      </c>
      <c r="B7320" s="152" t="s">
        <v>109</v>
      </c>
      <c r="C7320" s="153">
        <v>3.69421719919824</v>
      </c>
      <c r="D7320" s="153">
        <v>-0.00890750778429846</v>
      </c>
      <c r="E7320" s="149">
        <v>0.982334555674669</v>
      </c>
      <c r="F7320" s="153">
        <v>0.00362126177042795</v>
      </c>
      <c r="G7320" s="153">
        <v>0.635344502430237</v>
      </c>
      <c r="H7320" s="153">
        <v>0.823339254309522</v>
      </c>
      <c r="I7320" s="153">
        <v>0.493522802469498</v>
      </c>
      <c r="J7320" s="153">
        <v>0.01</v>
      </c>
      <c r="K7320" s="151">
        <v>0.982335</v>
      </c>
      <c r="L7320" s="151">
        <v>45.3693</v>
      </c>
    </row>
    <row r="7321">
      <c r="A7321" s="152" t="s">
        <v>109</v>
      </c>
      <c r="B7321" s="152" t="s">
        <v>446</v>
      </c>
      <c r="C7321" s="153">
        <v>-3.69421719919824</v>
      </c>
      <c r="D7321" s="153">
        <v>-0.00890750778429846</v>
      </c>
      <c r="E7321" s="149">
        <v>0.982334555674669</v>
      </c>
      <c r="F7321" s="153">
        <v>0.00362126177042802</v>
      </c>
      <c r="G7321" s="153">
        <v>0.635344502430237</v>
      </c>
      <c r="H7321" s="153">
        <v>0.823339254309522</v>
      </c>
      <c r="I7321" s="153">
        <v>0.493522802469498</v>
      </c>
      <c r="J7321" s="153">
        <v>0.01</v>
      </c>
      <c r="K7321" s="151">
        <v>0.982335</v>
      </c>
      <c r="L7321" s="151">
        <v>45.09096</v>
      </c>
    </row>
    <row r="7322">
      <c r="A7322" s="152" t="s">
        <v>445</v>
      </c>
      <c r="B7322" s="152" t="s">
        <v>54</v>
      </c>
      <c r="C7322" s="153">
        <v>1.36921619822015</v>
      </c>
      <c r="D7322" s="153">
        <v>-0.0101556226469564</v>
      </c>
      <c r="E7322" s="149">
        <v>0.982421212872227</v>
      </c>
      <c r="F7322" s="153">
        <v>0.0200804209241659</v>
      </c>
      <c r="G7322" s="153">
        <v>0.175030632354721</v>
      </c>
      <c r="H7322" s="153">
        <v>0.00675685069460496</v>
      </c>
      <c r="I7322" s="153">
        <v>0.843008836947377</v>
      </c>
      <c r="J7322" s="153">
        <v>0.01</v>
      </c>
      <c r="K7322" s="151">
        <v>0.982421</v>
      </c>
      <c r="L7322" s="151">
        <v>45.94047</v>
      </c>
    </row>
    <row r="7323">
      <c r="A7323" s="152" t="s">
        <v>54</v>
      </c>
      <c r="B7323" s="152" t="s">
        <v>445</v>
      </c>
      <c r="C7323" s="153">
        <v>-1.36921619822015</v>
      </c>
      <c r="D7323" s="153">
        <v>-0.0101556226469564</v>
      </c>
      <c r="E7323" s="149">
        <v>0.982421212872227</v>
      </c>
      <c r="F7323" s="153">
        <v>0.0200804209241659</v>
      </c>
      <c r="G7323" s="153">
        <v>0.175030632354721</v>
      </c>
      <c r="H7323" s="153">
        <v>0.00675685069460496</v>
      </c>
      <c r="I7323" s="153">
        <v>0.843008836947377</v>
      </c>
      <c r="J7323" s="153">
        <v>0.01</v>
      </c>
      <c r="K7323" s="151">
        <v>0.982421</v>
      </c>
      <c r="L7323" s="151">
        <v>45.65513</v>
      </c>
    </row>
    <row r="7324">
      <c r="A7324" s="152" t="s">
        <v>63</v>
      </c>
      <c r="B7324" s="152" t="s">
        <v>182</v>
      </c>
      <c r="C7324" s="153">
        <v>0.543348672120234</v>
      </c>
      <c r="D7324" s="153">
        <v>0.00537911198915934</v>
      </c>
      <c r="E7324" s="149">
        <v>0.982691663786967</v>
      </c>
      <c r="F7324" s="154">
        <v>7.79458559684203E-5</v>
      </c>
      <c r="G7324" s="153">
        <v>0.248264860635868</v>
      </c>
      <c r="H7324" s="153">
        <v>0.64848577001415</v>
      </c>
      <c r="I7324" s="153">
        <v>0.956734942527441</v>
      </c>
      <c r="J7324" s="153">
        <v>0.01</v>
      </c>
      <c r="K7324" s="151">
        <v>0.982692</v>
      </c>
      <c r="L7324" s="151">
        <v>46.5348</v>
      </c>
    </row>
    <row r="7325">
      <c r="A7325" s="152" t="s">
        <v>182</v>
      </c>
      <c r="B7325" s="152" t="s">
        <v>63</v>
      </c>
      <c r="C7325" s="153">
        <v>-0.543348672120234</v>
      </c>
      <c r="D7325" s="153">
        <v>0.00537911198915934</v>
      </c>
      <c r="E7325" s="149">
        <v>0.982691663786967</v>
      </c>
      <c r="F7325" s="154">
        <v>7.79458559684203E-5</v>
      </c>
      <c r="G7325" s="153">
        <v>0.248264860635868</v>
      </c>
      <c r="H7325" s="153">
        <v>0.64848577001415</v>
      </c>
      <c r="I7325" s="153">
        <v>0.956734942527441</v>
      </c>
      <c r="J7325" s="153">
        <v>0.01</v>
      </c>
      <c r="K7325" s="151">
        <v>0.982692</v>
      </c>
      <c r="L7325" s="151">
        <v>46.24213</v>
      </c>
    </row>
    <row r="7326">
      <c r="A7326" s="152" t="s">
        <v>447</v>
      </c>
      <c r="B7326" s="152" t="s">
        <v>62</v>
      </c>
      <c r="C7326" s="153">
        <v>0.988759317579058</v>
      </c>
      <c r="D7326" s="153">
        <v>-0.0266474871053122</v>
      </c>
      <c r="E7326" s="149">
        <v>0.983179293309338</v>
      </c>
      <c r="F7326" s="153">
        <v>0.00239838298856715</v>
      </c>
      <c r="G7326" s="153">
        <v>0.615137629452591</v>
      </c>
      <c r="H7326" s="153">
        <v>0.599809616429725</v>
      </c>
      <c r="I7326" s="153">
        <v>0.981281611843755</v>
      </c>
      <c r="J7326" s="153">
        <v>0.0118604425370134</v>
      </c>
      <c r="K7326" s="151">
        <v>0.983179</v>
      </c>
      <c r="L7326" s="151">
        <v>46.85444</v>
      </c>
    </row>
    <row r="7327">
      <c r="A7327" s="152" t="s">
        <v>62</v>
      </c>
      <c r="B7327" s="152" t="s">
        <v>447</v>
      </c>
      <c r="C7327" s="153">
        <v>-0.988759317579058</v>
      </c>
      <c r="D7327" s="153">
        <v>-0.0266474871053122</v>
      </c>
      <c r="E7327" s="149">
        <v>0.983179293309338</v>
      </c>
      <c r="F7327" s="153">
        <v>0.00239838298856717</v>
      </c>
      <c r="G7327" s="153">
        <v>0.615137629452591</v>
      </c>
      <c r="H7327" s="153">
        <v>0.599809616429725</v>
      </c>
      <c r="I7327" s="153">
        <v>0.981281611843755</v>
      </c>
      <c r="J7327" s="153">
        <v>0.0118604425370134</v>
      </c>
      <c r="K7327" s="151">
        <v>0.983179</v>
      </c>
      <c r="L7327" s="151">
        <v>47.15479</v>
      </c>
    </row>
    <row r="7328">
      <c r="A7328" s="152" t="s">
        <v>24</v>
      </c>
      <c r="B7328" s="152" t="s">
        <v>63</v>
      </c>
      <c r="C7328" s="153">
        <v>-1.5439220124642</v>
      </c>
      <c r="D7328" s="153">
        <v>-0.00481551238518148</v>
      </c>
      <c r="E7328" s="149">
        <v>0.98395213793095</v>
      </c>
      <c r="F7328" s="153">
        <v>0.703342464998107</v>
      </c>
      <c r="G7328" s="153">
        <v>0.496527462376569</v>
      </c>
      <c r="H7328" s="153">
        <v>0.861110247909444</v>
      </c>
      <c r="I7328" s="153">
        <v>0.183942067832984</v>
      </c>
      <c r="J7328" s="153">
        <v>0.01</v>
      </c>
      <c r="K7328" s="151">
        <v>0.983952</v>
      </c>
      <c r="L7328" s="151">
        <v>47.80474</v>
      </c>
    </row>
    <row r="7329">
      <c r="A7329" s="152" t="s">
        <v>63</v>
      </c>
      <c r="B7329" s="152" t="s">
        <v>24</v>
      </c>
      <c r="C7329" s="153">
        <v>1.5439220124642</v>
      </c>
      <c r="D7329" s="153">
        <v>-0.00481551238518148</v>
      </c>
      <c r="E7329" s="149">
        <v>0.98395213793095</v>
      </c>
      <c r="F7329" s="153">
        <v>0.703342464998115</v>
      </c>
      <c r="G7329" s="153">
        <v>0.496527462376569</v>
      </c>
      <c r="H7329" s="153">
        <v>0.861110247909444</v>
      </c>
      <c r="I7329" s="153">
        <v>0.183942067832984</v>
      </c>
      <c r="J7329" s="153">
        <v>0.01</v>
      </c>
      <c r="K7329" s="151">
        <v>0.983952</v>
      </c>
      <c r="L7329" s="151">
        <v>47.49632</v>
      </c>
    </row>
    <row r="7330">
      <c r="A7330" s="152" t="s">
        <v>86</v>
      </c>
      <c r="B7330" s="152" t="s">
        <v>188</v>
      </c>
      <c r="C7330" s="153">
        <v>-0.00948595934852559</v>
      </c>
      <c r="D7330" s="153">
        <v>-0.0447369773269719</v>
      </c>
      <c r="E7330" s="149">
        <v>0.984348410029819</v>
      </c>
      <c r="F7330" s="154">
        <v>3.33507648063518E-5</v>
      </c>
      <c r="G7330" s="153">
        <v>0.703565249700995</v>
      </c>
      <c r="H7330" s="153">
        <v>0.00573065385441824</v>
      </c>
      <c r="I7330" s="153">
        <v>0.999442307535075</v>
      </c>
      <c r="J7330" s="153">
        <v>0.01</v>
      </c>
      <c r="K7330" s="151">
        <v>0.984348</v>
      </c>
      <c r="L7330" s="151">
        <v>48.13657</v>
      </c>
    </row>
    <row r="7331">
      <c r="A7331" s="152" t="s">
        <v>188</v>
      </c>
      <c r="B7331" s="152" t="s">
        <v>86</v>
      </c>
      <c r="C7331" s="153">
        <v>0.00948595934852559</v>
      </c>
      <c r="D7331" s="153">
        <v>-0.0447369773269719</v>
      </c>
      <c r="E7331" s="149">
        <v>0.984348410029819</v>
      </c>
      <c r="F7331" s="154">
        <v>3.3350764806352E-5</v>
      </c>
      <c r="G7331" s="153">
        <v>0.703565249700995</v>
      </c>
      <c r="H7331" s="153">
        <v>0.00573065385441824</v>
      </c>
      <c r="I7331" s="153">
        <v>0.999442307535075</v>
      </c>
      <c r="J7331" s="153">
        <v>0.01</v>
      </c>
      <c r="K7331" s="151">
        <v>0.984348</v>
      </c>
      <c r="L7331" s="151">
        <v>48.45326</v>
      </c>
    </row>
    <row r="7332">
      <c r="A7332" s="152" t="s">
        <v>37</v>
      </c>
      <c r="B7332" s="152" t="s">
        <v>198</v>
      </c>
      <c r="C7332" s="153">
        <v>-1.16141558539963</v>
      </c>
      <c r="D7332" s="153">
        <v>0.0223095648501629</v>
      </c>
      <c r="E7332" s="149">
        <v>0.984473974820692</v>
      </c>
      <c r="F7332" s="153">
        <v>0.0682824549500121</v>
      </c>
      <c r="G7332" s="153">
        <v>0.00880019417217018</v>
      </c>
      <c r="H7332" s="153">
        <v>0.319446468665074</v>
      </c>
      <c r="I7332" s="153">
        <v>0.00327938818472808</v>
      </c>
      <c r="J7332" s="153">
        <v>0.0294211149165742</v>
      </c>
      <c r="K7332" s="151">
        <v>0.984474</v>
      </c>
      <c r="L7332" s="151">
        <v>48.78036</v>
      </c>
    </row>
    <row r="7333">
      <c r="A7333" s="152" t="s">
        <v>198</v>
      </c>
      <c r="B7333" s="152" t="s">
        <v>37</v>
      </c>
      <c r="C7333" s="153">
        <v>1.16141558539963</v>
      </c>
      <c r="D7333" s="153">
        <v>0.0223095648501629</v>
      </c>
      <c r="E7333" s="149">
        <v>0.984473974820692</v>
      </c>
      <c r="F7333" s="153">
        <v>0.0682824549500137</v>
      </c>
      <c r="G7333" s="153">
        <v>0.00880019417217018</v>
      </c>
      <c r="H7333" s="153">
        <v>0.319446468665074</v>
      </c>
      <c r="I7333" s="153">
        <v>0.00327938818472808</v>
      </c>
      <c r="J7333" s="153">
        <v>0.0294211149165742</v>
      </c>
      <c r="K7333" s="151">
        <v>0.984474</v>
      </c>
      <c r="L7333" s="151">
        <v>49.10556</v>
      </c>
    </row>
    <row r="7334">
      <c r="A7334" s="152" t="s">
        <v>87</v>
      </c>
      <c r="B7334" s="152" t="s">
        <v>28</v>
      </c>
      <c r="C7334" s="153">
        <v>0.0361747982143799</v>
      </c>
      <c r="D7334" s="153">
        <v>-0.0176936542695415</v>
      </c>
      <c r="E7334" s="149">
        <v>0.984535590940986</v>
      </c>
      <c r="F7334" s="154">
        <v>1.2241900803255E-5</v>
      </c>
      <c r="G7334" s="153">
        <v>0.783741012258159</v>
      </c>
      <c r="H7334" s="153">
        <v>0.034657697487406</v>
      </c>
      <c r="I7334" s="153">
        <v>0.869824029554389</v>
      </c>
      <c r="J7334" s="153">
        <v>0.169329500698225</v>
      </c>
      <c r="K7334" s="151">
        <v>0.984536</v>
      </c>
      <c r="L7334" s="151">
        <v>49.77227</v>
      </c>
    </row>
    <row r="7335">
      <c r="A7335" s="152" t="s">
        <v>28</v>
      </c>
      <c r="B7335" s="152" t="s">
        <v>87</v>
      </c>
      <c r="C7335" s="153">
        <v>-0.0361747982143799</v>
      </c>
      <c r="D7335" s="153">
        <v>-0.0176936542695415</v>
      </c>
      <c r="E7335" s="149">
        <v>0.984535590940986</v>
      </c>
      <c r="F7335" s="154">
        <v>1.22419008032552E-5</v>
      </c>
      <c r="G7335" s="153">
        <v>0.783741012258159</v>
      </c>
      <c r="H7335" s="153">
        <v>0.034657697487406</v>
      </c>
      <c r="I7335" s="153">
        <v>0.869824029554389</v>
      </c>
      <c r="J7335" s="153">
        <v>0.169329500698225</v>
      </c>
      <c r="K7335" s="151">
        <v>0.984536</v>
      </c>
      <c r="L7335" s="151">
        <v>49.43822</v>
      </c>
    </row>
    <row r="7336">
      <c r="A7336" s="152" t="s">
        <v>100</v>
      </c>
      <c r="B7336" s="152" t="s">
        <v>166</v>
      </c>
      <c r="C7336" s="153">
        <v>-0.413454368444069</v>
      </c>
      <c r="D7336" s="153">
        <v>0.0161163945520353</v>
      </c>
      <c r="E7336" s="149">
        <v>0.984777861109185</v>
      </c>
      <c r="F7336" s="153">
        <v>0.145265211635522</v>
      </c>
      <c r="G7336" s="153">
        <v>0.516252408372718</v>
      </c>
      <c r="H7336" s="153">
        <v>0.00501754520499648</v>
      </c>
      <c r="I7336" s="153">
        <v>0.233258522226346</v>
      </c>
      <c r="J7336" s="153">
        <v>0.365761153144425</v>
      </c>
      <c r="K7336" s="151">
        <v>0.984778</v>
      </c>
      <c r="L7336" s="151">
        <v>50.12318</v>
      </c>
    </row>
    <row r="7337">
      <c r="A7337" s="152" t="s">
        <v>166</v>
      </c>
      <c r="B7337" s="152" t="s">
        <v>100</v>
      </c>
      <c r="C7337" s="153">
        <v>0.413454368444069</v>
      </c>
      <c r="D7337" s="153">
        <v>0.0161163945520353</v>
      </c>
      <c r="E7337" s="149">
        <v>0.984777861109185</v>
      </c>
      <c r="F7337" s="153">
        <v>0.145265211635525</v>
      </c>
      <c r="G7337" s="153">
        <v>0.516252408372718</v>
      </c>
      <c r="H7337" s="153">
        <v>0.00501754520499648</v>
      </c>
      <c r="I7337" s="153">
        <v>0.233258522226346</v>
      </c>
      <c r="J7337" s="153">
        <v>0.365761153144425</v>
      </c>
      <c r="K7337" s="151">
        <v>0.984778</v>
      </c>
      <c r="L7337" s="151">
        <v>50.46649</v>
      </c>
    </row>
    <row r="7338">
      <c r="A7338" s="152" t="s">
        <v>82</v>
      </c>
      <c r="B7338" s="152" t="s">
        <v>191</v>
      </c>
      <c r="C7338" s="153">
        <v>-1.26048726752063</v>
      </c>
      <c r="D7338" s="153">
        <v>0.00345989328417453</v>
      </c>
      <c r="E7338" s="149">
        <v>0.984792400830193</v>
      </c>
      <c r="F7338" s="153">
        <v>0.0081119285123615</v>
      </c>
      <c r="G7338" s="153">
        <v>0.626762752435375</v>
      </c>
      <c r="H7338" s="153">
        <v>0.751725251710358</v>
      </c>
      <c r="I7338" s="153">
        <v>0.163127293952709</v>
      </c>
      <c r="J7338" s="153">
        <v>0.01</v>
      </c>
      <c r="K7338" s="151">
        <v>0.984792</v>
      </c>
      <c r="L7338" s="151">
        <v>50.81529</v>
      </c>
    </row>
    <row r="7339">
      <c r="A7339" s="152" t="s">
        <v>191</v>
      </c>
      <c r="B7339" s="152" t="s">
        <v>82</v>
      </c>
      <c r="C7339" s="153">
        <v>1.26048726752063</v>
      </c>
      <c r="D7339" s="153">
        <v>0.00345989328417453</v>
      </c>
      <c r="E7339" s="149">
        <v>0.984792400830193</v>
      </c>
      <c r="F7339" s="153">
        <v>0.0081119285123615</v>
      </c>
      <c r="G7339" s="153">
        <v>0.626762752435375</v>
      </c>
      <c r="H7339" s="153">
        <v>0.751725251710358</v>
      </c>
      <c r="I7339" s="153">
        <v>0.163127293952709</v>
      </c>
      <c r="J7339" s="153">
        <v>0.01</v>
      </c>
      <c r="K7339" s="151">
        <v>0.984792</v>
      </c>
      <c r="L7339" s="151">
        <v>51.16817</v>
      </c>
    </row>
    <row r="7340">
      <c r="A7340" s="152" t="s">
        <v>100</v>
      </c>
      <c r="B7340" s="152" t="s">
        <v>189</v>
      </c>
      <c r="C7340" s="153">
        <v>-1.0521744988652</v>
      </c>
      <c r="D7340" s="153">
        <v>0.0245074039513429</v>
      </c>
      <c r="E7340" s="149">
        <v>0.984895669115519</v>
      </c>
      <c r="F7340" s="153">
        <v>0.062594671479372</v>
      </c>
      <c r="G7340" s="153">
        <v>0.891319169398598</v>
      </c>
      <c r="H7340" s="153">
        <v>0.620411102719702</v>
      </c>
      <c r="I7340" s="153">
        <v>0.216368307186258</v>
      </c>
      <c r="J7340" s="153">
        <v>0.01</v>
      </c>
      <c r="K7340" s="151">
        <v>0.984896</v>
      </c>
      <c r="L7340" s="151">
        <v>51.89429</v>
      </c>
    </row>
    <row r="7341">
      <c r="A7341" s="152" t="s">
        <v>189</v>
      </c>
      <c r="B7341" s="152" t="s">
        <v>100</v>
      </c>
      <c r="C7341" s="153">
        <v>1.0521744988652</v>
      </c>
      <c r="D7341" s="153">
        <v>0.0245074039513429</v>
      </c>
      <c r="E7341" s="149">
        <v>0.984895669115519</v>
      </c>
      <c r="F7341" s="153">
        <v>0.0625946714793732</v>
      </c>
      <c r="G7341" s="153">
        <v>0.891319169398598</v>
      </c>
      <c r="H7341" s="153">
        <v>0.620411102719702</v>
      </c>
      <c r="I7341" s="153">
        <v>0.216368307186258</v>
      </c>
      <c r="J7341" s="153">
        <v>0.01</v>
      </c>
      <c r="K7341" s="151">
        <v>0.984896</v>
      </c>
      <c r="L7341" s="151">
        <v>51.53139</v>
      </c>
    </row>
    <row r="7342">
      <c r="A7342" s="152" t="s">
        <v>27</v>
      </c>
      <c r="B7342" s="152" t="s">
        <v>68</v>
      </c>
      <c r="C7342" s="153">
        <v>0.532380837942433</v>
      </c>
      <c r="D7342" s="153">
        <v>-0.0135240822647917</v>
      </c>
      <c r="E7342" s="149">
        <v>0.984953045651711</v>
      </c>
      <c r="F7342" s="153">
        <v>0.00154140323581668</v>
      </c>
      <c r="G7342" s="153">
        <v>0.015045633271302</v>
      </c>
      <c r="H7342" s="153">
        <v>0.00423492766808906</v>
      </c>
      <c r="I7342" s="153">
        <v>0.00272355921676023</v>
      </c>
      <c r="J7342" s="153">
        <v>0.354378559996153</v>
      </c>
      <c r="K7342" s="151">
        <v>0.984953</v>
      </c>
      <c r="L7342" s="151">
        <v>52.26538</v>
      </c>
    </row>
    <row r="7343">
      <c r="A7343" s="152" t="s">
        <v>68</v>
      </c>
      <c r="B7343" s="152" t="s">
        <v>27</v>
      </c>
      <c r="C7343" s="153">
        <v>-0.532380837942433</v>
      </c>
      <c r="D7343" s="153">
        <v>-0.0135240822647917</v>
      </c>
      <c r="E7343" s="149">
        <v>0.984953045651711</v>
      </c>
      <c r="F7343" s="153">
        <v>0.00154140323581666</v>
      </c>
      <c r="G7343" s="153">
        <v>0.015045633271302</v>
      </c>
      <c r="H7343" s="153">
        <v>0.00423492766808906</v>
      </c>
      <c r="I7343" s="153">
        <v>0.00272355921676023</v>
      </c>
      <c r="J7343" s="153">
        <v>0.354378559996153</v>
      </c>
      <c r="K7343" s="151">
        <v>0.984953</v>
      </c>
      <c r="L7343" s="151">
        <v>52.6387</v>
      </c>
    </row>
    <row r="7344">
      <c r="A7344" s="152" t="s">
        <v>445</v>
      </c>
      <c r="B7344" s="152" t="s">
        <v>142</v>
      </c>
      <c r="C7344" s="153">
        <v>0.565230923552564</v>
      </c>
      <c r="D7344" s="153">
        <v>-0.0445053601807302</v>
      </c>
      <c r="E7344" s="149">
        <v>0.984977633259475</v>
      </c>
      <c r="F7344" s="153">
        <v>0.0514863890083021</v>
      </c>
      <c r="G7344" s="153">
        <v>0.423337999068225</v>
      </c>
      <c r="H7344" s="153">
        <v>0.121219012912275</v>
      </c>
      <c r="I7344" s="153">
        <v>0.726980986842096</v>
      </c>
      <c r="J7344" s="153">
        <v>0.01</v>
      </c>
      <c r="K7344" s="151">
        <v>0.984978</v>
      </c>
      <c r="L7344" s="151">
        <v>53.01872</v>
      </c>
    </row>
    <row r="7345">
      <c r="A7345" s="152" t="s">
        <v>142</v>
      </c>
      <c r="B7345" s="152" t="s">
        <v>445</v>
      </c>
      <c r="C7345" s="153">
        <v>-0.565230923552564</v>
      </c>
      <c r="D7345" s="153">
        <v>-0.0445053601807302</v>
      </c>
      <c r="E7345" s="149">
        <v>0.984977633259475</v>
      </c>
      <c r="F7345" s="153">
        <v>0.0514863890083021</v>
      </c>
      <c r="G7345" s="153">
        <v>0.423337999068225</v>
      </c>
      <c r="H7345" s="153">
        <v>0.121219012912275</v>
      </c>
      <c r="I7345" s="153">
        <v>0.726980986842096</v>
      </c>
      <c r="J7345" s="153">
        <v>0.01</v>
      </c>
      <c r="K7345" s="151">
        <v>0.984978</v>
      </c>
      <c r="L7345" s="151">
        <v>53.40292</v>
      </c>
    </row>
    <row r="7346">
      <c r="A7346" s="152" t="s">
        <v>377</v>
      </c>
      <c r="B7346" s="152" t="s">
        <v>70</v>
      </c>
      <c r="C7346" s="153">
        <v>1.87989632580391</v>
      </c>
      <c r="D7346" s="153">
        <v>-0.0046635584047955</v>
      </c>
      <c r="E7346" s="149">
        <v>0.985024841439003</v>
      </c>
      <c r="F7346" s="153">
        <v>0.0427261417559341</v>
      </c>
      <c r="G7346" s="153">
        <v>0.303861335222966</v>
      </c>
      <c r="H7346" s="153">
        <v>0.0120775404443573</v>
      </c>
      <c r="I7346" s="153">
        <v>0.378051479200483</v>
      </c>
      <c r="J7346" s="153">
        <v>0.246478300090874</v>
      </c>
      <c r="K7346" s="151">
        <v>0.985025</v>
      </c>
      <c r="L7346" s="151">
        <v>54.19085</v>
      </c>
    </row>
    <row r="7347">
      <c r="A7347" s="152" t="s">
        <v>70</v>
      </c>
      <c r="B7347" s="152" t="s">
        <v>377</v>
      </c>
      <c r="C7347" s="153">
        <v>-1.87989632580391</v>
      </c>
      <c r="D7347" s="153">
        <v>-0.0046635584047955</v>
      </c>
      <c r="E7347" s="149">
        <v>0.985024841439003</v>
      </c>
      <c r="F7347" s="153">
        <v>0.0427261417559348</v>
      </c>
      <c r="G7347" s="153">
        <v>0.303861335222966</v>
      </c>
      <c r="H7347" s="153">
        <v>0.0120775404443573</v>
      </c>
      <c r="I7347" s="153">
        <v>0.378051479200483</v>
      </c>
      <c r="J7347" s="153">
        <v>0.246478300090874</v>
      </c>
      <c r="K7347" s="151">
        <v>0.985025</v>
      </c>
      <c r="L7347" s="151">
        <v>53.7953</v>
      </c>
    </row>
    <row r="7348">
      <c r="A7348" s="152" t="s">
        <v>446</v>
      </c>
      <c r="B7348" s="152" t="s">
        <v>145</v>
      </c>
      <c r="C7348" s="153">
        <v>3.05818036363784</v>
      </c>
      <c r="D7348" s="153">
        <v>-0.0172836867740124</v>
      </c>
      <c r="E7348" s="149">
        <v>0.985255935493032</v>
      </c>
      <c r="F7348" s="153">
        <v>0.105168500131589</v>
      </c>
      <c r="G7348" s="153">
        <v>0.561490650594323</v>
      </c>
      <c r="H7348" s="153">
        <v>0.642108778005126</v>
      </c>
      <c r="I7348" s="153">
        <v>0.691403065880197</v>
      </c>
      <c r="J7348" s="153">
        <v>0.01</v>
      </c>
      <c r="K7348" s="151">
        <v>0.985256</v>
      </c>
      <c r="L7348" s="151">
        <v>55.01257</v>
      </c>
    </row>
    <row r="7349">
      <c r="A7349" s="152" t="s">
        <v>145</v>
      </c>
      <c r="B7349" s="152" t="s">
        <v>446</v>
      </c>
      <c r="C7349" s="153">
        <v>-3.05818036363784</v>
      </c>
      <c r="D7349" s="153">
        <v>-0.0172836867740124</v>
      </c>
      <c r="E7349" s="149">
        <v>0.985255935493032</v>
      </c>
      <c r="F7349" s="153">
        <v>0.105168500131591</v>
      </c>
      <c r="G7349" s="153">
        <v>0.561490650594323</v>
      </c>
      <c r="H7349" s="153">
        <v>0.642108778005126</v>
      </c>
      <c r="I7349" s="153">
        <v>0.691403065880197</v>
      </c>
      <c r="J7349" s="153">
        <v>0.01</v>
      </c>
      <c r="K7349" s="151">
        <v>0.985256</v>
      </c>
      <c r="L7349" s="151">
        <v>54.60507</v>
      </c>
    </row>
    <row r="7350">
      <c r="A7350" s="152" t="s">
        <v>70</v>
      </c>
      <c r="B7350" s="152" t="s">
        <v>188</v>
      </c>
      <c r="C7350" s="153">
        <v>-1.61213719559918</v>
      </c>
      <c r="D7350" s="153">
        <v>-0.0132589713806956</v>
      </c>
      <c r="E7350" s="149">
        <v>0.985321240893438</v>
      </c>
      <c r="F7350" s="153">
        <v>0.159692087239802</v>
      </c>
      <c r="G7350" s="153">
        <v>0.0768102154490654</v>
      </c>
      <c r="H7350" s="153">
        <v>0.993087626311227</v>
      </c>
      <c r="I7350" s="153">
        <v>0.677445758274172</v>
      </c>
      <c r="J7350" s="153">
        <v>0.01</v>
      </c>
      <c r="K7350" s="151">
        <v>0.985321</v>
      </c>
      <c r="L7350" s="151">
        <v>55.8498</v>
      </c>
    </row>
    <row r="7351">
      <c r="A7351" s="152" t="s">
        <v>188</v>
      </c>
      <c r="B7351" s="152" t="s">
        <v>70</v>
      </c>
      <c r="C7351" s="153">
        <v>1.61213719559918</v>
      </c>
      <c r="D7351" s="153">
        <v>-0.0132589713806956</v>
      </c>
      <c r="E7351" s="149">
        <v>0.985321240893438</v>
      </c>
      <c r="F7351" s="153">
        <v>0.159692087239805</v>
      </c>
      <c r="G7351" s="153">
        <v>0.0768102154490654</v>
      </c>
      <c r="H7351" s="153">
        <v>0.993087626311227</v>
      </c>
      <c r="I7351" s="153">
        <v>0.677445758274172</v>
      </c>
      <c r="J7351" s="153">
        <v>0.01</v>
      </c>
      <c r="K7351" s="151">
        <v>0.985321</v>
      </c>
      <c r="L7351" s="151">
        <v>55.42988</v>
      </c>
    </row>
    <row r="7352">
      <c r="A7352" s="152" t="s">
        <v>27</v>
      </c>
      <c r="B7352" s="152" t="s">
        <v>112</v>
      </c>
      <c r="C7352" s="153">
        <v>0.465264491485287</v>
      </c>
      <c r="D7352" s="153">
        <v>0.00395771600807185</v>
      </c>
      <c r="E7352" s="149">
        <v>0.985438583017339</v>
      </c>
      <c r="F7352" s="153">
        <v>0.126677987883205</v>
      </c>
      <c r="G7352" s="153">
        <v>0.79522629189141</v>
      </c>
      <c r="H7352" s="153">
        <v>0.597253800454119</v>
      </c>
      <c r="I7352" s="153">
        <v>0.624531352424347</v>
      </c>
      <c r="J7352" s="153">
        <v>0.0444341556011629</v>
      </c>
      <c r="K7352" s="151">
        <v>0.985439</v>
      </c>
      <c r="L7352" s="151">
        <v>56.28284</v>
      </c>
    </row>
    <row r="7353">
      <c r="A7353" s="152" t="s">
        <v>112</v>
      </c>
      <c r="B7353" s="152" t="s">
        <v>27</v>
      </c>
      <c r="C7353" s="153">
        <v>-0.465264491485287</v>
      </c>
      <c r="D7353" s="153">
        <v>0.00395771600807185</v>
      </c>
      <c r="E7353" s="149">
        <v>0.985438583017339</v>
      </c>
      <c r="F7353" s="153">
        <v>0.126677987883205</v>
      </c>
      <c r="G7353" s="153">
        <v>0.79522629189141</v>
      </c>
      <c r="H7353" s="153">
        <v>0.597253800454119</v>
      </c>
      <c r="I7353" s="153">
        <v>0.624531352424347</v>
      </c>
      <c r="J7353" s="153">
        <v>0.0444341556011629</v>
      </c>
      <c r="K7353" s="151">
        <v>0.985439</v>
      </c>
      <c r="L7353" s="151">
        <v>56.71578</v>
      </c>
    </row>
    <row r="7354">
      <c r="A7354" s="152" t="s">
        <v>76</v>
      </c>
      <c r="B7354" s="152" t="s">
        <v>10</v>
      </c>
      <c r="C7354" s="153">
        <v>-0.0114133633849704</v>
      </c>
      <c r="D7354" s="153">
        <v>0.0180557126555421</v>
      </c>
      <c r="E7354" s="149">
        <v>0.985627800230197</v>
      </c>
      <c r="F7354" s="153">
        <v>2.13944809652887E-4</v>
      </c>
      <c r="G7354" s="153">
        <v>0.814616380791061</v>
      </c>
      <c r="H7354" s="153">
        <v>0.534645358503197</v>
      </c>
      <c r="I7354" s="153">
        <v>0.698213647417982</v>
      </c>
      <c r="J7354" s="153">
        <v>0.01</v>
      </c>
      <c r="K7354" s="151">
        <v>0.985628</v>
      </c>
      <c r="L7354" s="151">
        <v>57.16641</v>
      </c>
    </row>
    <row r="7355">
      <c r="A7355" s="152" t="s">
        <v>10</v>
      </c>
      <c r="B7355" s="152" t="s">
        <v>76</v>
      </c>
      <c r="C7355" s="153">
        <v>0.0114133633849704</v>
      </c>
      <c r="D7355" s="153">
        <v>0.0180557126555421</v>
      </c>
      <c r="E7355" s="149">
        <v>0.985627800230197</v>
      </c>
      <c r="F7355" s="153">
        <v>2.13944809652887E-4</v>
      </c>
      <c r="G7355" s="153">
        <v>0.814616380791061</v>
      </c>
      <c r="H7355" s="153">
        <v>0.534645358503197</v>
      </c>
      <c r="I7355" s="153">
        <v>0.698213647417982</v>
      </c>
      <c r="J7355" s="153">
        <v>0.01</v>
      </c>
      <c r="K7355" s="151">
        <v>0.985628</v>
      </c>
      <c r="L7355" s="151">
        <v>57.61303</v>
      </c>
    </row>
    <row r="7356">
      <c r="A7356" s="152" t="s">
        <v>75</v>
      </c>
      <c r="B7356" s="152" t="s">
        <v>157</v>
      </c>
      <c r="C7356" s="153">
        <v>-0.606049554245173</v>
      </c>
      <c r="D7356" s="153">
        <v>-0.0171938527842172</v>
      </c>
      <c r="E7356" s="149">
        <v>0.985644760368842</v>
      </c>
      <c r="F7356" s="153">
        <v>0.132601873041967</v>
      </c>
      <c r="G7356" s="153">
        <v>0.494095372438751</v>
      </c>
      <c r="H7356" s="153">
        <v>0.322570636107661</v>
      </c>
      <c r="I7356" s="153">
        <v>0.967594309707154</v>
      </c>
      <c r="J7356" s="153">
        <v>0.0165110616526662</v>
      </c>
      <c r="K7356" s="151">
        <v>0.985645</v>
      </c>
      <c r="L7356" s="151">
        <v>58.52852</v>
      </c>
    </row>
    <row r="7357">
      <c r="A7357" s="152" t="s">
        <v>157</v>
      </c>
      <c r="B7357" s="152" t="s">
        <v>75</v>
      </c>
      <c r="C7357" s="153">
        <v>0.606049554245173</v>
      </c>
      <c r="D7357" s="153">
        <v>-0.0171938527842172</v>
      </c>
      <c r="E7357" s="149">
        <v>0.985644760368842</v>
      </c>
      <c r="F7357" s="153">
        <v>0.132601873041969</v>
      </c>
      <c r="G7357" s="153">
        <v>0.494095372438751</v>
      </c>
      <c r="H7357" s="153">
        <v>0.322570636107661</v>
      </c>
      <c r="I7357" s="153">
        <v>0.967594309707154</v>
      </c>
      <c r="J7357" s="153">
        <v>0.0165110616526662</v>
      </c>
      <c r="K7357" s="151">
        <v>0.985645</v>
      </c>
      <c r="L7357" s="151">
        <v>58.06767</v>
      </c>
    </row>
    <row r="7358">
      <c r="A7358" s="152" t="s">
        <v>163</v>
      </c>
      <c r="B7358" s="152" t="s">
        <v>189</v>
      </c>
      <c r="C7358" s="153">
        <v>1.21904258420662</v>
      </c>
      <c r="D7358" s="153">
        <v>0.0374980463682793</v>
      </c>
      <c r="E7358" s="149">
        <v>0.985689269954135</v>
      </c>
      <c r="F7358" s="153">
        <v>5.42639348971729E-4</v>
      </c>
      <c r="G7358" s="153">
        <v>0.218306009225992</v>
      </c>
      <c r="H7358" s="153">
        <v>0.00415269270731994</v>
      </c>
      <c r="I7358" s="153">
        <v>0.873232774698694</v>
      </c>
      <c r="J7358" s="153">
        <v>0.01</v>
      </c>
      <c r="K7358" s="151">
        <v>0.985689</v>
      </c>
      <c r="L7358" s="151">
        <v>59.47522</v>
      </c>
    </row>
    <row r="7359">
      <c r="A7359" s="152" t="s">
        <v>189</v>
      </c>
      <c r="B7359" s="152" t="s">
        <v>163</v>
      </c>
      <c r="C7359" s="153">
        <v>-1.21904258420662</v>
      </c>
      <c r="D7359" s="153">
        <v>0.0374980463682793</v>
      </c>
      <c r="E7359" s="149">
        <v>0.985689269954135</v>
      </c>
      <c r="F7359" s="153">
        <v>5.4263934897172E-4</v>
      </c>
      <c r="G7359" s="153">
        <v>0.218306009225992</v>
      </c>
      <c r="H7359" s="153">
        <v>0.00415269270731994</v>
      </c>
      <c r="I7359" s="153">
        <v>0.873232774698694</v>
      </c>
      <c r="J7359" s="153">
        <v>0.01</v>
      </c>
      <c r="K7359" s="151">
        <v>0.985689</v>
      </c>
      <c r="L7359" s="151">
        <v>58.99942</v>
      </c>
    </row>
    <row r="7360">
      <c r="A7360" s="152" t="s">
        <v>93</v>
      </c>
      <c r="B7360" s="152" t="s">
        <v>90</v>
      </c>
      <c r="C7360" s="153">
        <v>-0.371353277055686</v>
      </c>
      <c r="D7360" s="153">
        <v>-0.00288655786039039</v>
      </c>
      <c r="E7360" s="149">
        <v>0.985939658779338</v>
      </c>
      <c r="F7360" s="153">
        <v>0.843247616022464</v>
      </c>
      <c r="G7360" s="153">
        <v>0.353172256312608</v>
      </c>
      <c r="H7360" s="153">
        <v>0.289868346688644</v>
      </c>
      <c r="I7360" s="153">
        <v>0.308444185251147</v>
      </c>
      <c r="J7360" s="153">
        <v>0.01</v>
      </c>
      <c r="K7360" s="151">
        <v>0.98594</v>
      </c>
      <c r="L7360" s="151">
        <v>60.46558</v>
      </c>
    </row>
    <row r="7361">
      <c r="A7361" s="152" t="s">
        <v>90</v>
      </c>
      <c r="B7361" s="152" t="s">
        <v>93</v>
      </c>
      <c r="C7361" s="153">
        <v>0.371353277055686</v>
      </c>
      <c r="D7361" s="153">
        <v>-0.00288655786039039</v>
      </c>
      <c r="E7361" s="149">
        <v>0.985939658779338</v>
      </c>
      <c r="F7361" s="153">
        <v>0.843247616022473</v>
      </c>
      <c r="G7361" s="153">
        <v>0.353172256312608</v>
      </c>
      <c r="H7361" s="153">
        <v>0.289868346688644</v>
      </c>
      <c r="I7361" s="153">
        <v>0.308444185251147</v>
      </c>
      <c r="J7361" s="153">
        <v>0.01</v>
      </c>
      <c r="K7361" s="151">
        <v>0.98594</v>
      </c>
      <c r="L7361" s="151">
        <v>59.97399</v>
      </c>
    </row>
    <row r="7362">
      <c r="A7362" s="152" t="s">
        <v>71</v>
      </c>
      <c r="B7362" s="152" t="s">
        <v>66</v>
      </c>
      <c r="C7362" s="153">
        <v>-0.527401582083419</v>
      </c>
      <c r="D7362" s="153">
        <v>0.00298534346962523</v>
      </c>
      <c r="E7362" s="149">
        <v>0.985941415045989</v>
      </c>
      <c r="F7362" s="153">
        <v>2.27949330517369E-4</v>
      </c>
      <c r="G7362" s="153">
        <v>0.325786518041561</v>
      </c>
      <c r="H7362" s="153">
        <v>0.546110684018027</v>
      </c>
      <c r="I7362" s="153">
        <v>0.29451265776384</v>
      </c>
      <c r="J7362" s="153">
        <v>0.01</v>
      </c>
      <c r="K7362" s="151">
        <v>0.985941</v>
      </c>
      <c r="L7362" s="151">
        <v>60.9654</v>
      </c>
    </row>
    <row r="7363">
      <c r="A7363" s="152" t="s">
        <v>66</v>
      </c>
      <c r="B7363" s="152" t="s">
        <v>71</v>
      </c>
      <c r="C7363" s="153">
        <v>0.527401582083419</v>
      </c>
      <c r="D7363" s="153">
        <v>0.00298534346962523</v>
      </c>
      <c r="E7363" s="149">
        <v>0.985941415045989</v>
      </c>
      <c r="F7363" s="153">
        <v>2.27949330517372E-4</v>
      </c>
      <c r="G7363" s="153">
        <v>0.325786518041561</v>
      </c>
      <c r="H7363" s="153">
        <v>0.546110684018027</v>
      </c>
      <c r="I7363" s="153">
        <v>0.29451265776384</v>
      </c>
      <c r="J7363" s="153">
        <v>0.01</v>
      </c>
      <c r="K7363" s="151">
        <v>0.985941</v>
      </c>
      <c r="L7363" s="151">
        <v>61.47345</v>
      </c>
    </row>
    <row r="7364">
      <c r="A7364" s="152" t="s">
        <v>79</v>
      </c>
      <c r="B7364" s="152" t="s">
        <v>91</v>
      </c>
      <c r="C7364" s="153">
        <v>-0.0168602961964766</v>
      </c>
      <c r="D7364" s="153">
        <v>-0.00341207229662595</v>
      </c>
      <c r="E7364" s="149">
        <v>0.986014840067134</v>
      </c>
      <c r="F7364" s="153">
        <v>0.0819733874040288</v>
      </c>
      <c r="G7364" s="153">
        <v>0.413471289726937</v>
      </c>
      <c r="H7364" s="153">
        <v>0.498859251171501</v>
      </c>
      <c r="I7364" s="153">
        <v>0.0747056270174812</v>
      </c>
      <c r="J7364" s="153">
        <v>0.0206987508182532</v>
      </c>
      <c r="K7364" s="151">
        <v>0.986015</v>
      </c>
      <c r="L7364" s="151">
        <v>62.52003</v>
      </c>
    </row>
    <row r="7365">
      <c r="A7365" s="152" t="s">
        <v>91</v>
      </c>
      <c r="B7365" s="152" t="s">
        <v>79</v>
      </c>
      <c r="C7365" s="153">
        <v>0.0168602961964766</v>
      </c>
      <c r="D7365" s="153">
        <v>-0.00341207229662595</v>
      </c>
      <c r="E7365" s="149">
        <v>0.986014840067134</v>
      </c>
      <c r="F7365" s="153">
        <v>0.0819733874040304</v>
      </c>
      <c r="G7365" s="153">
        <v>0.413471289726937</v>
      </c>
      <c r="H7365" s="153">
        <v>0.498859251171501</v>
      </c>
      <c r="I7365" s="153">
        <v>0.0747056270174812</v>
      </c>
      <c r="J7365" s="153">
        <v>0.0206987508182532</v>
      </c>
      <c r="K7365" s="151">
        <v>0.986015</v>
      </c>
      <c r="L7365" s="151">
        <v>61.99465</v>
      </c>
    </row>
    <row r="7366">
      <c r="A7366" s="152" t="s">
        <v>87</v>
      </c>
      <c r="B7366" s="152" t="s">
        <v>115</v>
      </c>
      <c r="C7366" s="153">
        <v>-0.332165170140298</v>
      </c>
      <c r="D7366" s="153">
        <v>0.0168385028466601</v>
      </c>
      <c r="E7366" s="149">
        <v>0.986169960096722</v>
      </c>
      <c r="F7366" s="153">
        <v>0.0128505814630466</v>
      </c>
      <c r="G7366" s="153">
        <v>0.725579088117728</v>
      </c>
      <c r="H7366" s="153">
        <v>0.00540377587818355</v>
      </c>
      <c r="I7366" s="153">
        <v>0.772963316249241</v>
      </c>
      <c r="J7366" s="153">
        <v>0.30075867076269</v>
      </c>
      <c r="K7366" s="151">
        <v>0.98617</v>
      </c>
      <c r="L7366" s="151">
        <v>63.60796</v>
      </c>
    </row>
    <row r="7367">
      <c r="A7367" s="152" t="s">
        <v>115</v>
      </c>
      <c r="B7367" s="152" t="s">
        <v>15</v>
      </c>
      <c r="C7367" s="153">
        <v>0.00352905428044746</v>
      </c>
      <c r="D7367" s="153">
        <v>-0.309661658422074</v>
      </c>
      <c r="E7367" s="149">
        <v>0.360969849332458</v>
      </c>
      <c r="F7367" s="153">
        <v>0.95510635438388</v>
      </c>
      <c r="G7367" s="153">
        <v>0.395160216603731</v>
      </c>
      <c r="H7367" s="153">
        <v>0.0255908223719333</v>
      </c>
      <c r="I7367" s="153">
        <v>0.838361920389942</v>
      </c>
      <c r="J7367" s="153">
        <v>0.01</v>
      </c>
      <c r="K7367" s="151">
        <v>0.98617</v>
      </c>
      <c r="L7367" s="151">
        <v>63.0643</v>
      </c>
    </row>
    <row r="7368">
      <c r="A7368" s="152" t="s">
        <v>82</v>
      </c>
      <c r="B7368" s="152" t="s">
        <v>175</v>
      </c>
      <c r="C7368" s="153">
        <v>-1.04442112631142</v>
      </c>
      <c r="D7368" s="153">
        <v>0.00194314300642846</v>
      </c>
      <c r="E7368" s="149">
        <v>0.986229761016545</v>
      </c>
      <c r="F7368" s="153">
        <v>0.00966020991049798</v>
      </c>
      <c r="G7368" s="153">
        <v>0.799667991607505</v>
      </c>
      <c r="H7368" s="153">
        <v>0.349880658082327</v>
      </c>
      <c r="I7368" s="153">
        <v>0.216296028071652</v>
      </c>
      <c r="J7368" s="153">
        <v>0.01</v>
      </c>
      <c r="K7368" s="151">
        <v>0.98623</v>
      </c>
      <c r="L7368" s="151">
        <v>64.16497</v>
      </c>
    </row>
    <row r="7369">
      <c r="A7369" s="152" t="s">
        <v>175</v>
      </c>
      <c r="B7369" s="152" t="s">
        <v>82</v>
      </c>
      <c r="C7369" s="153">
        <v>1.04442112631142</v>
      </c>
      <c r="D7369" s="153">
        <v>0.00194314300642846</v>
      </c>
      <c r="E7369" s="149">
        <v>0.986229761016545</v>
      </c>
      <c r="F7369" s="153">
        <v>0.009660209910498</v>
      </c>
      <c r="G7369" s="153">
        <v>0.799667991607505</v>
      </c>
      <c r="H7369" s="153">
        <v>0.349880658082327</v>
      </c>
      <c r="I7369" s="153">
        <v>0.216296028071652</v>
      </c>
      <c r="J7369" s="153">
        <v>0.01</v>
      </c>
      <c r="K7369" s="151">
        <v>0.98623</v>
      </c>
      <c r="L7369" s="151">
        <v>64.72782</v>
      </c>
    </row>
    <row r="7370">
      <c r="A7370" s="152" t="s">
        <v>12</v>
      </c>
      <c r="B7370" s="152" t="s">
        <v>193</v>
      </c>
      <c r="C7370" s="153">
        <v>-1.04251626947441</v>
      </c>
      <c r="D7370" s="153">
        <v>-0.0117943051740797</v>
      </c>
      <c r="E7370" s="149">
        <v>0.986280245624746</v>
      </c>
      <c r="F7370" s="153">
        <v>0.109454295368376</v>
      </c>
      <c r="G7370" s="153">
        <v>0.674756579323449</v>
      </c>
      <c r="H7370" s="153">
        <v>0.0930276535508343</v>
      </c>
      <c r="I7370" s="153">
        <v>0.82109569134582</v>
      </c>
      <c r="J7370" s="153">
        <v>0.01</v>
      </c>
      <c r="K7370" s="151">
        <v>0.98628</v>
      </c>
      <c r="L7370" s="151">
        <v>65.88704</v>
      </c>
    </row>
    <row r="7371">
      <c r="A7371" s="152" t="s">
        <v>193</v>
      </c>
      <c r="B7371" s="152" t="s">
        <v>12</v>
      </c>
      <c r="C7371" s="153">
        <v>1.04251626947441</v>
      </c>
      <c r="D7371" s="153">
        <v>-0.0117943051740797</v>
      </c>
      <c r="E7371" s="149">
        <v>0.986280245624746</v>
      </c>
      <c r="F7371" s="153">
        <v>0.109454295368375</v>
      </c>
      <c r="G7371" s="153">
        <v>0.674756579323449</v>
      </c>
      <c r="H7371" s="153">
        <v>0.0930276535508343</v>
      </c>
      <c r="I7371" s="153">
        <v>0.82109569134582</v>
      </c>
      <c r="J7371" s="153">
        <v>0.01</v>
      </c>
      <c r="K7371" s="151">
        <v>0.98628</v>
      </c>
      <c r="L7371" s="151">
        <v>65.30397</v>
      </c>
    </row>
    <row r="7372">
      <c r="A7372" s="152" t="s">
        <v>15</v>
      </c>
      <c r="B7372" s="152" t="s">
        <v>148</v>
      </c>
      <c r="C7372" s="153">
        <v>-0.519488833365984</v>
      </c>
      <c r="D7372" s="153">
        <v>-0.0244294373408266</v>
      </c>
      <c r="E7372" s="149">
        <v>0.986328468345192</v>
      </c>
      <c r="F7372" s="153">
        <v>0.0712938437937384</v>
      </c>
      <c r="G7372" s="153">
        <v>0.635089462241489</v>
      </c>
      <c r="H7372" s="153">
        <v>0.0053543662334284</v>
      </c>
      <c r="I7372" s="153">
        <v>0.925920182233972</v>
      </c>
      <c r="J7372" s="153">
        <v>0.01</v>
      </c>
      <c r="K7372" s="151">
        <v>0.986328</v>
      </c>
      <c r="L7372" s="151">
        <v>66.48387</v>
      </c>
    </row>
    <row r="7373">
      <c r="A7373" s="152" t="s">
        <v>148</v>
      </c>
      <c r="B7373" s="152" t="s">
        <v>15</v>
      </c>
      <c r="C7373" s="153">
        <v>0.519488833365984</v>
      </c>
      <c r="D7373" s="153">
        <v>-0.0244294373408266</v>
      </c>
      <c r="E7373" s="149">
        <v>0.986328468345192</v>
      </c>
      <c r="F7373" s="153">
        <v>0.0712938437937384</v>
      </c>
      <c r="G7373" s="153">
        <v>0.635089462241489</v>
      </c>
      <c r="H7373" s="153">
        <v>0.0053543662334284</v>
      </c>
      <c r="I7373" s="153">
        <v>0.925920182233972</v>
      </c>
      <c r="J7373" s="153">
        <v>0.01</v>
      </c>
      <c r="K7373" s="151">
        <v>0.986328</v>
      </c>
      <c r="L7373" s="151">
        <v>67.08827</v>
      </c>
    </row>
    <row r="7374">
      <c r="A7374" s="152" t="s">
        <v>198</v>
      </c>
      <c r="B7374" s="152" t="s">
        <v>16</v>
      </c>
      <c r="C7374" s="153">
        <v>1.18022236598891</v>
      </c>
      <c r="D7374" s="153">
        <v>-0.00425294138691805</v>
      </c>
      <c r="E7374" s="149">
        <v>0.986893650174394</v>
      </c>
      <c r="F7374" s="153">
        <v>0.549057297867754</v>
      </c>
      <c r="G7374" s="153">
        <v>0.260338414529253</v>
      </c>
      <c r="H7374" s="153">
        <v>0.725487553660969</v>
      </c>
      <c r="I7374" s="153">
        <v>0.722993705592594</v>
      </c>
      <c r="J7374" s="153">
        <v>0.01</v>
      </c>
      <c r="K7374" s="151">
        <v>0.986894</v>
      </c>
      <c r="L7374" s="151">
        <v>67.74255</v>
      </c>
    </row>
    <row r="7375">
      <c r="A7375" s="152" t="s">
        <v>16</v>
      </c>
      <c r="B7375" s="152" t="s">
        <v>198</v>
      </c>
      <c r="C7375" s="153">
        <v>-1.18022236598891</v>
      </c>
      <c r="D7375" s="153">
        <v>-0.00425294138691805</v>
      </c>
      <c r="E7375" s="149">
        <v>0.986893650174394</v>
      </c>
      <c r="F7375" s="153">
        <v>0.549057297867736</v>
      </c>
      <c r="G7375" s="153">
        <v>0.260338414529253</v>
      </c>
      <c r="H7375" s="153">
        <v>0.725487553660969</v>
      </c>
      <c r="I7375" s="153">
        <v>0.722993705592594</v>
      </c>
      <c r="J7375" s="153">
        <v>0.01</v>
      </c>
      <c r="K7375" s="151">
        <v>0.986894</v>
      </c>
      <c r="L7375" s="151">
        <v>68.3698</v>
      </c>
    </row>
    <row r="7376">
      <c r="A7376" s="152" t="s">
        <v>445</v>
      </c>
      <c r="B7376" s="152" t="s">
        <v>67</v>
      </c>
      <c r="C7376" s="153">
        <v>1.05614093255049</v>
      </c>
      <c r="D7376" s="153">
        <v>0.00647436465711996</v>
      </c>
      <c r="E7376" s="149">
        <v>0.986938763254392</v>
      </c>
      <c r="F7376" s="153">
        <v>0.00762639004712408</v>
      </c>
      <c r="G7376" s="153">
        <v>0.552049855597751</v>
      </c>
      <c r="H7376" s="153">
        <v>0.042972929430802</v>
      </c>
      <c r="I7376" s="153">
        <v>0.989172060841305</v>
      </c>
      <c r="J7376" s="153">
        <v>0.01</v>
      </c>
      <c r="K7376" s="151">
        <v>0.986939</v>
      </c>
      <c r="L7376" s="151">
        <v>69.01192</v>
      </c>
    </row>
    <row r="7377">
      <c r="A7377" s="152" t="s">
        <v>67</v>
      </c>
      <c r="B7377" s="152" t="s">
        <v>445</v>
      </c>
      <c r="C7377" s="153">
        <v>-1.05614093255049</v>
      </c>
      <c r="D7377" s="153">
        <v>0.00647436465711996</v>
      </c>
      <c r="E7377" s="149">
        <v>0.986938763254392</v>
      </c>
      <c r="F7377" s="153">
        <v>0.00762639004712408</v>
      </c>
      <c r="G7377" s="153">
        <v>0.552049855597751</v>
      </c>
      <c r="H7377" s="153">
        <v>0.042972929430802</v>
      </c>
      <c r="I7377" s="153">
        <v>0.989172060841305</v>
      </c>
      <c r="J7377" s="153">
        <v>0.01</v>
      </c>
      <c r="K7377" s="151">
        <v>0.986939</v>
      </c>
      <c r="L7377" s="151">
        <v>69.66298</v>
      </c>
    </row>
    <row r="7378">
      <c r="A7378" s="152" t="s">
        <v>100</v>
      </c>
      <c r="B7378" s="152" t="s">
        <v>184</v>
      </c>
      <c r="C7378" s="153">
        <v>-0.770801688490352</v>
      </c>
      <c r="D7378" s="153">
        <v>0.0176630007949848</v>
      </c>
      <c r="E7378" s="149">
        <v>0.987151807518713</v>
      </c>
      <c r="F7378" s="153">
        <v>0.442220489748312</v>
      </c>
      <c r="G7378" s="153">
        <v>0.313471758853718</v>
      </c>
      <c r="H7378" s="153">
        <v>0.0844917290998971</v>
      </c>
      <c r="I7378" s="153">
        <v>0.106009585264747</v>
      </c>
      <c r="J7378" s="153">
        <v>0.0853343792135671</v>
      </c>
      <c r="K7378" s="151">
        <v>0.987152</v>
      </c>
      <c r="L7378" s="151">
        <v>71.01798</v>
      </c>
    </row>
    <row r="7379">
      <c r="A7379" s="152" t="s">
        <v>184</v>
      </c>
      <c r="B7379" s="152" t="s">
        <v>100</v>
      </c>
      <c r="C7379" s="153">
        <v>0.770801688490352</v>
      </c>
      <c r="D7379" s="153">
        <v>0.0176630007949848</v>
      </c>
      <c r="E7379" s="149">
        <v>0.987151807518713</v>
      </c>
      <c r="F7379" s="153">
        <v>0.442220489748312</v>
      </c>
      <c r="G7379" s="153">
        <v>0.313471758853718</v>
      </c>
      <c r="H7379" s="153">
        <v>0.0844917290998971</v>
      </c>
      <c r="I7379" s="153">
        <v>0.106009585264747</v>
      </c>
      <c r="J7379" s="153">
        <v>0.0853343792135671</v>
      </c>
      <c r="K7379" s="151">
        <v>0.987152</v>
      </c>
      <c r="L7379" s="151">
        <v>70.34162</v>
      </c>
    </row>
    <row r="7380">
      <c r="A7380" s="152" t="s">
        <v>86</v>
      </c>
      <c r="B7380" s="152" t="s">
        <v>449</v>
      </c>
      <c r="C7380" s="153">
        <v>0.321440068623461</v>
      </c>
      <c r="D7380" s="153">
        <v>0.0323325770074465</v>
      </c>
      <c r="E7380" s="149">
        <v>0.987765001516536</v>
      </c>
      <c r="F7380" s="154">
        <v>8.48651844046742E-7</v>
      </c>
      <c r="G7380" s="153">
        <v>0.721205164628714</v>
      </c>
      <c r="H7380" s="153">
        <v>0.00409814653621693</v>
      </c>
      <c r="I7380" s="153">
        <v>0.991014540697166</v>
      </c>
      <c r="J7380" s="153">
        <v>0.01</v>
      </c>
      <c r="K7380" s="151">
        <v>0.987765</v>
      </c>
      <c r="L7380" s="151">
        <v>71.75202</v>
      </c>
    </row>
    <row r="7381">
      <c r="A7381" s="152" t="s">
        <v>449</v>
      </c>
      <c r="B7381" s="152" t="s">
        <v>86</v>
      </c>
      <c r="C7381" s="153">
        <v>-0.321440068623461</v>
      </c>
      <c r="D7381" s="153">
        <v>0.0323325770074465</v>
      </c>
      <c r="E7381" s="149">
        <v>0.987765001516536</v>
      </c>
      <c r="F7381" s="154">
        <v>8.48651844046742E-7</v>
      </c>
      <c r="G7381" s="153">
        <v>0.721205164628714</v>
      </c>
      <c r="H7381" s="153">
        <v>0.00409814653621693</v>
      </c>
      <c r="I7381" s="153">
        <v>0.991014540697166</v>
      </c>
      <c r="J7381" s="153">
        <v>0.01</v>
      </c>
      <c r="K7381" s="151">
        <v>0.987765</v>
      </c>
      <c r="L7381" s="151">
        <v>72.45547</v>
      </c>
    </row>
    <row r="7382">
      <c r="A7382" s="152" t="s">
        <v>197</v>
      </c>
      <c r="B7382" s="152" t="s">
        <v>16</v>
      </c>
      <c r="C7382" s="153">
        <v>1.22097682907475</v>
      </c>
      <c r="D7382" s="153">
        <v>0.00490424402769355</v>
      </c>
      <c r="E7382" s="149">
        <v>0.987826910766407</v>
      </c>
      <c r="F7382" s="153">
        <v>2.40509859231464E-4</v>
      </c>
      <c r="G7382" s="153">
        <v>0.375180889959496</v>
      </c>
      <c r="H7382" s="153">
        <v>0.210176196950055</v>
      </c>
      <c r="I7382" s="153">
        <v>0.666941481960399</v>
      </c>
      <c r="J7382" s="153">
        <v>0.01</v>
      </c>
      <c r="K7382" s="151">
        <v>0.987827</v>
      </c>
      <c r="L7382" s="151">
        <v>73.90921</v>
      </c>
    </row>
    <row r="7383">
      <c r="A7383" s="152" t="s">
        <v>16</v>
      </c>
      <c r="B7383" s="152" t="s">
        <v>197</v>
      </c>
      <c r="C7383" s="153">
        <v>-1.22097682907475</v>
      </c>
      <c r="D7383" s="153">
        <v>0.00490424402769355</v>
      </c>
      <c r="E7383" s="149">
        <v>0.987826910766407</v>
      </c>
      <c r="F7383" s="153">
        <v>2.40509859231462E-4</v>
      </c>
      <c r="G7383" s="153">
        <v>0.375180889959496</v>
      </c>
      <c r="H7383" s="153">
        <v>0.210176196950055</v>
      </c>
      <c r="I7383" s="153">
        <v>0.666941481960399</v>
      </c>
      <c r="J7383" s="153">
        <v>0.01</v>
      </c>
      <c r="K7383" s="151">
        <v>0.987827</v>
      </c>
      <c r="L7383" s="151">
        <v>73.17744</v>
      </c>
    </row>
    <row r="7384">
      <c r="A7384" s="152" t="s">
        <v>445</v>
      </c>
      <c r="B7384" s="152" t="s">
        <v>115</v>
      </c>
      <c r="C7384" s="153">
        <v>1.13216275102737</v>
      </c>
      <c r="D7384" s="153">
        <v>-0.00786900197864013</v>
      </c>
      <c r="E7384" s="149">
        <v>0.988133444574431</v>
      </c>
      <c r="F7384" s="153">
        <v>0.00955841433234242</v>
      </c>
      <c r="G7384" s="153">
        <v>0.247277272681739</v>
      </c>
      <c r="H7384" s="153">
        <v>0.441949096295444</v>
      </c>
      <c r="I7384" s="153">
        <v>0.798306078582033</v>
      </c>
      <c r="J7384" s="153">
        <v>0.01</v>
      </c>
      <c r="K7384" s="151">
        <v>0.988133</v>
      </c>
      <c r="L7384" s="151">
        <v>75.44096</v>
      </c>
    </row>
    <row r="7385">
      <c r="A7385" s="152" t="s">
        <v>115</v>
      </c>
      <c r="B7385" s="152" t="s">
        <v>12</v>
      </c>
      <c r="C7385" s="153">
        <v>0.36945891057173</v>
      </c>
      <c r="D7385" s="153">
        <v>-0.339913034432963</v>
      </c>
      <c r="E7385" s="149">
        <v>0.370138400488581</v>
      </c>
      <c r="F7385" s="153">
        <v>0.189666151880292</v>
      </c>
      <c r="G7385" s="153">
        <v>0.611227643872815</v>
      </c>
      <c r="H7385" s="153">
        <v>0.169695738366886</v>
      </c>
      <c r="I7385" s="153">
        <v>0.493288249338658</v>
      </c>
      <c r="J7385" s="153">
        <v>0.01</v>
      </c>
      <c r="K7385" s="151">
        <v>0.988133</v>
      </c>
      <c r="L7385" s="151">
        <v>74.67893</v>
      </c>
    </row>
    <row r="7386">
      <c r="A7386" s="152" t="s">
        <v>70</v>
      </c>
      <c r="B7386" s="152" t="s">
        <v>163</v>
      </c>
      <c r="C7386" s="153">
        <v>-2.29951822796816</v>
      </c>
      <c r="D7386" s="153">
        <v>0.005149947433756</v>
      </c>
      <c r="E7386" s="149">
        <v>0.988311198355739</v>
      </c>
      <c r="F7386" s="153">
        <v>7.0165116414025E-4</v>
      </c>
      <c r="G7386" s="153">
        <v>0.556017988234617</v>
      </c>
      <c r="H7386" s="153">
        <v>0.28195239839369</v>
      </c>
      <c r="I7386" s="153">
        <v>0.0950162145374421</v>
      </c>
      <c r="J7386" s="153">
        <v>0.01</v>
      </c>
      <c r="K7386" s="151">
        <v>0.988311</v>
      </c>
      <c r="L7386" s="151">
        <v>76.23242</v>
      </c>
    </row>
    <row r="7387">
      <c r="A7387" s="152" t="s">
        <v>163</v>
      </c>
      <c r="B7387" s="152" t="s">
        <v>70</v>
      </c>
      <c r="C7387" s="153">
        <v>2.29951822796816</v>
      </c>
      <c r="D7387" s="153">
        <v>0.005149947433756</v>
      </c>
      <c r="E7387" s="149">
        <v>0.988311198355739</v>
      </c>
      <c r="F7387" s="153">
        <v>7.01651164140234E-4</v>
      </c>
      <c r="G7387" s="153">
        <v>0.556017988234617</v>
      </c>
      <c r="H7387" s="153">
        <v>0.28195239839369</v>
      </c>
      <c r="I7387" s="153">
        <v>0.0950162145374421</v>
      </c>
      <c r="J7387" s="153">
        <v>0.01</v>
      </c>
      <c r="K7387" s="151">
        <v>0.988311</v>
      </c>
      <c r="L7387" s="151">
        <v>77.0265</v>
      </c>
    </row>
    <row r="7388">
      <c r="A7388" s="152" t="s">
        <v>68</v>
      </c>
      <c r="B7388" s="152" t="s">
        <v>115</v>
      </c>
      <c r="C7388" s="153">
        <v>-0.265646795374765</v>
      </c>
      <c r="D7388" s="153">
        <v>0.0136258715386822</v>
      </c>
      <c r="E7388" s="149">
        <v>0.988406589654853</v>
      </c>
      <c r="F7388" s="153">
        <v>0.0250581933128595</v>
      </c>
      <c r="G7388" s="153">
        <v>0.135505924087287</v>
      </c>
      <c r="H7388" s="153">
        <v>0.0254245099445796</v>
      </c>
      <c r="I7388" s="153">
        <v>0.336788040407447</v>
      </c>
      <c r="J7388" s="153">
        <v>0.197327178273218</v>
      </c>
      <c r="K7388" s="151">
        <v>0.988407</v>
      </c>
      <c r="L7388" s="151">
        <v>77.84482</v>
      </c>
    </row>
    <row r="7389">
      <c r="A7389" s="152" t="s">
        <v>115</v>
      </c>
      <c r="B7389" s="152" t="s">
        <v>9</v>
      </c>
      <c r="C7389" s="153">
        <v>0.211402986757104</v>
      </c>
      <c r="D7389" s="153">
        <v>-0.0617114384426555</v>
      </c>
      <c r="E7389" s="149">
        <v>0.872935784190132</v>
      </c>
      <c r="F7389" s="153">
        <v>0.480228146732459</v>
      </c>
      <c r="G7389" s="153">
        <v>0.512413522856368</v>
      </c>
      <c r="H7389" s="153">
        <v>0.169457966045291</v>
      </c>
      <c r="I7389" s="153">
        <v>0.973603019026077</v>
      </c>
      <c r="J7389" s="153">
        <v>0.01</v>
      </c>
      <c r="K7389" s="151">
        <v>0.988407</v>
      </c>
      <c r="L7389" s="151">
        <v>78.67296</v>
      </c>
    </row>
    <row r="7390">
      <c r="A7390" s="152" t="s">
        <v>184</v>
      </c>
      <c r="B7390" s="152" t="s">
        <v>443</v>
      </c>
      <c r="C7390" s="153">
        <v>0.763137317275232</v>
      </c>
      <c r="D7390" s="153">
        <v>0.0063983488184119</v>
      </c>
      <c r="E7390" s="149">
        <v>0.988418507889681</v>
      </c>
      <c r="F7390" s="153">
        <v>0.359164543753321</v>
      </c>
      <c r="G7390" s="153">
        <v>0.251759206971426</v>
      </c>
      <c r="H7390" s="153">
        <v>0.554293071828384</v>
      </c>
      <c r="I7390" s="153">
        <v>0.927884437590075</v>
      </c>
      <c r="J7390" s="153">
        <v>0.01</v>
      </c>
      <c r="K7390" s="151">
        <v>0.988419</v>
      </c>
      <c r="L7390" s="151">
        <v>80.38421</v>
      </c>
    </row>
    <row r="7391">
      <c r="A7391" s="152" t="s">
        <v>443</v>
      </c>
      <c r="B7391" s="152" t="s">
        <v>184</v>
      </c>
      <c r="C7391" s="153">
        <v>-0.763137317275232</v>
      </c>
      <c r="D7391" s="153">
        <v>0.0063983488184119</v>
      </c>
      <c r="E7391" s="149">
        <v>0.988418507889681</v>
      </c>
      <c r="F7391" s="153">
        <v>0.359164543753328</v>
      </c>
      <c r="G7391" s="153">
        <v>0.251759206971426</v>
      </c>
      <c r="H7391" s="153">
        <v>0.554293071828384</v>
      </c>
      <c r="I7391" s="153">
        <v>0.927884437590075</v>
      </c>
      <c r="J7391" s="153">
        <v>0.01</v>
      </c>
      <c r="K7391" s="151">
        <v>0.988419</v>
      </c>
      <c r="L7391" s="151">
        <v>79.51986</v>
      </c>
    </row>
    <row r="7392">
      <c r="A7392" s="152" t="s">
        <v>68</v>
      </c>
      <c r="B7392" s="152" t="s">
        <v>66</v>
      </c>
      <c r="C7392" s="153">
        <v>-0.461585147321478</v>
      </c>
      <c r="D7392" s="153">
        <v>0.0109835625008679</v>
      </c>
      <c r="E7392" s="149">
        <v>0.988999049467777</v>
      </c>
      <c r="F7392" s="153">
        <v>2.28256818842773E-4</v>
      </c>
      <c r="G7392" s="153">
        <v>0.168116560505402</v>
      </c>
      <c r="H7392" s="153">
        <v>0.00316335787419441</v>
      </c>
      <c r="I7392" s="153">
        <v>0.111829296366886</v>
      </c>
      <c r="J7392" s="153">
        <v>0.348243848691112</v>
      </c>
      <c r="K7392" s="151">
        <v>0.988999</v>
      </c>
      <c r="L7392" s="151">
        <v>81.31528</v>
      </c>
    </row>
    <row r="7393">
      <c r="A7393" s="152" t="s">
        <v>66</v>
      </c>
      <c r="B7393" s="152" t="s">
        <v>68</v>
      </c>
      <c r="C7393" s="153">
        <v>0.461585147321478</v>
      </c>
      <c r="D7393" s="153">
        <v>0.0109835625008679</v>
      </c>
      <c r="E7393" s="149">
        <v>0.988999049467777</v>
      </c>
      <c r="F7393" s="153">
        <v>2.28256818842774E-4</v>
      </c>
      <c r="G7393" s="153">
        <v>0.168116560505402</v>
      </c>
      <c r="H7393" s="153">
        <v>0.00316335787419441</v>
      </c>
      <c r="I7393" s="153">
        <v>0.111829296366886</v>
      </c>
      <c r="J7393" s="153">
        <v>0.348243848691112</v>
      </c>
      <c r="K7393" s="151">
        <v>0.988999</v>
      </c>
      <c r="L7393" s="151">
        <v>82.21879</v>
      </c>
    </row>
    <row r="7394">
      <c r="A7394" s="152" t="s">
        <v>186</v>
      </c>
      <c r="B7394" s="152" t="s">
        <v>191</v>
      </c>
      <c r="C7394" s="153">
        <v>-0.0858475022240637</v>
      </c>
      <c r="D7394" s="153">
        <v>-0.013929884348714</v>
      </c>
      <c r="E7394" s="149">
        <v>0.989376882346827</v>
      </c>
      <c r="F7394" s="153">
        <v>0.00937615536312272</v>
      </c>
      <c r="G7394" s="153">
        <v>0.0701399210388041</v>
      </c>
      <c r="H7394" s="153">
        <v>0.678709586534676</v>
      </c>
      <c r="I7394" s="153">
        <v>0.984535987173552</v>
      </c>
      <c r="J7394" s="153">
        <v>0.01</v>
      </c>
      <c r="K7394" s="151">
        <v>0.989377</v>
      </c>
      <c r="L7394" s="151">
        <v>84.11952</v>
      </c>
    </row>
    <row r="7395">
      <c r="A7395" s="152" t="s">
        <v>191</v>
      </c>
      <c r="B7395" s="152" t="s">
        <v>186</v>
      </c>
      <c r="C7395" s="153">
        <v>0.0858475022240637</v>
      </c>
      <c r="D7395" s="153">
        <v>-0.013929884348714</v>
      </c>
      <c r="E7395" s="149">
        <v>0.989376882346827</v>
      </c>
      <c r="F7395" s="153">
        <v>0.00937615536312272</v>
      </c>
      <c r="G7395" s="153">
        <v>0.0701399210388041</v>
      </c>
      <c r="H7395" s="153">
        <v>0.678709586534676</v>
      </c>
      <c r="I7395" s="153">
        <v>0.984535987173552</v>
      </c>
      <c r="J7395" s="153">
        <v>0.01</v>
      </c>
      <c r="K7395" s="151">
        <v>0.989377</v>
      </c>
      <c r="L7395" s="151">
        <v>83.17436</v>
      </c>
    </row>
    <row r="7396">
      <c r="A7396" s="152" t="s">
        <v>15</v>
      </c>
      <c r="B7396" s="152" t="s">
        <v>80</v>
      </c>
      <c r="C7396" s="153">
        <v>0.23343640867806</v>
      </c>
      <c r="D7396" s="153">
        <v>-0.00283906404133188</v>
      </c>
      <c r="E7396" s="149">
        <v>0.98984533675188</v>
      </c>
      <c r="F7396" s="153">
        <v>0.338084334571867</v>
      </c>
      <c r="G7396" s="153">
        <v>0.211852664734487</v>
      </c>
      <c r="H7396" s="153">
        <v>0.997245215193306</v>
      </c>
      <c r="I7396" s="153">
        <v>0.374591285094968</v>
      </c>
      <c r="J7396" s="153">
        <v>0.01</v>
      </c>
      <c r="K7396" s="151">
        <v>0.989845</v>
      </c>
      <c r="L7396" s="151">
        <v>85.1267</v>
      </c>
    </row>
    <row r="7397">
      <c r="A7397" s="152" t="s">
        <v>80</v>
      </c>
      <c r="B7397" s="152" t="s">
        <v>15</v>
      </c>
      <c r="C7397" s="153">
        <v>-0.23343640867806</v>
      </c>
      <c r="D7397" s="153">
        <v>-0.00283906404133188</v>
      </c>
      <c r="E7397" s="149">
        <v>0.98984533675188</v>
      </c>
      <c r="F7397" s="153">
        <v>0.338084334571861</v>
      </c>
      <c r="G7397" s="153">
        <v>0.211852664734487</v>
      </c>
      <c r="H7397" s="153">
        <v>0.997245215193306</v>
      </c>
      <c r="I7397" s="153">
        <v>0.374591285094968</v>
      </c>
      <c r="J7397" s="153">
        <v>0.01</v>
      </c>
      <c r="K7397" s="151">
        <v>0.989845</v>
      </c>
      <c r="L7397" s="151">
        <v>86.11654</v>
      </c>
    </row>
    <row r="7398">
      <c r="A7398" s="152" t="s">
        <v>18</v>
      </c>
      <c r="B7398" s="152" t="s">
        <v>377</v>
      </c>
      <c r="C7398" s="153">
        <v>-1.80184318202425</v>
      </c>
      <c r="D7398" s="153">
        <v>-0.00209071667142715</v>
      </c>
      <c r="E7398" s="149">
        <v>0.990056377532555</v>
      </c>
      <c r="F7398" s="153">
        <v>0.00569055501838289</v>
      </c>
      <c r="G7398" s="153">
        <v>0.638859073985397</v>
      </c>
      <c r="H7398" s="153">
        <v>0.00171436411894293</v>
      </c>
      <c r="I7398" s="153">
        <v>0.0364298723292042</v>
      </c>
      <c r="J7398" s="153">
        <v>0.60055179151251</v>
      </c>
      <c r="K7398" s="151">
        <v>0.990056</v>
      </c>
      <c r="L7398" s="151">
        <v>87.14826</v>
      </c>
    </row>
    <row r="7399">
      <c r="A7399" s="152" t="s">
        <v>377</v>
      </c>
      <c r="B7399" s="152" t="s">
        <v>18</v>
      </c>
      <c r="C7399" s="153">
        <v>1.80184318202425</v>
      </c>
      <c r="D7399" s="153">
        <v>-0.00209071667142715</v>
      </c>
      <c r="E7399" s="149">
        <v>0.990056377532555</v>
      </c>
      <c r="F7399" s="153">
        <v>0.00569055501838261</v>
      </c>
      <c r="G7399" s="153">
        <v>0.638859073985397</v>
      </c>
      <c r="H7399" s="153">
        <v>0.00171436411894293</v>
      </c>
      <c r="I7399" s="153">
        <v>0.0364298723292042</v>
      </c>
      <c r="J7399" s="153">
        <v>0.60055179151251</v>
      </c>
      <c r="K7399" s="151">
        <v>0.990056</v>
      </c>
      <c r="L7399" s="151">
        <v>88.18574</v>
      </c>
    </row>
    <row r="7400">
      <c r="A7400" s="152" t="s">
        <v>148</v>
      </c>
      <c r="B7400" s="152" t="s">
        <v>178</v>
      </c>
      <c r="C7400" s="153">
        <v>0.258975999253185</v>
      </c>
      <c r="D7400" s="153">
        <v>0.0262088155212982</v>
      </c>
      <c r="E7400" s="149">
        <v>0.990336849035618</v>
      </c>
      <c r="F7400" s="153">
        <v>0.0523046189388036</v>
      </c>
      <c r="G7400" s="153">
        <v>0.669990202276633</v>
      </c>
      <c r="H7400" s="153">
        <v>0.202181345196184</v>
      </c>
      <c r="I7400" s="153">
        <v>0.768328561902575</v>
      </c>
      <c r="J7400" s="153">
        <v>0.01</v>
      </c>
      <c r="K7400" s="151">
        <v>0.990337</v>
      </c>
      <c r="L7400" s="151">
        <v>90.3622</v>
      </c>
    </row>
    <row r="7401">
      <c r="A7401" s="152" t="s">
        <v>178</v>
      </c>
      <c r="B7401" s="152" t="s">
        <v>148</v>
      </c>
      <c r="C7401" s="153">
        <v>-0.258975999253185</v>
      </c>
      <c r="D7401" s="153">
        <v>0.0262088155212982</v>
      </c>
      <c r="E7401" s="149">
        <v>0.990336849035618</v>
      </c>
      <c r="F7401" s="153">
        <v>0.0523046189388036</v>
      </c>
      <c r="G7401" s="153">
        <v>0.669990202276633</v>
      </c>
      <c r="H7401" s="153">
        <v>0.202181345196184</v>
      </c>
      <c r="I7401" s="153">
        <v>0.768328561902575</v>
      </c>
      <c r="J7401" s="153">
        <v>0.01</v>
      </c>
      <c r="K7401" s="151">
        <v>0.990337</v>
      </c>
      <c r="L7401" s="151">
        <v>89.2735</v>
      </c>
    </row>
    <row r="7402">
      <c r="A7402" s="152" t="s">
        <v>450</v>
      </c>
      <c r="B7402" s="152" t="s">
        <v>202</v>
      </c>
      <c r="C7402" s="153">
        <v>-1.39571921669909</v>
      </c>
      <c r="D7402" s="153">
        <v>-0.0411046661541742</v>
      </c>
      <c r="E7402" s="149">
        <v>0.990493622701168</v>
      </c>
      <c r="F7402" s="153">
        <v>0.169447796671596</v>
      </c>
      <c r="G7402" s="153">
        <v>0.228503526457803</v>
      </c>
      <c r="H7402" s="153">
        <v>0.170340675117578</v>
      </c>
      <c r="I7402" s="153">
        <v>0.374878894476516</v>
      </c>
      <c r="J7402" s="153">
        <v>0.0232116401060038</v>
      </c>
      <c r="K7402" s="151">
        <v>0.990494</v>
      </c>
      <c r="L7402" s="151">
        <v>91.49226</v>
      </c>
    </row>
    <row r="7403">
      <c r="A7403" s="152" t="s">
        <v>202</v>
      </c>
      <c r="B7403" s="152" t="s">
        <v>450</v>
      </c>
      <c r="C7403" s="153">
        <v>1.39571921669909</v>
      </c>
      <c r="D7403" s="153">
        <v>-0.0411046661541742</v>
      </c>
      <c r="E7403" s="149">
        <v>0.990493622701168</v>
      </c>
      <c r="F7403" s="153">
        <v>0.169447796671596</v>
      </c>
      <c r="G7403" s="153">
        <v>0.228503526457803</v>
      </c>
      <c r="H7403" s="153">
        <v>0.170340675117578</v>
      </c>
      <c r="I7403" s="153">
        <v>0.374878894476516</v>
      </c>
      <c r="J7403" s="153">
        <v>0.0232116401060038</v>
      </c>
      <c r="K7403" s="151">
        <v>0.990494</v>
      </c>
      <c r="L7403" s="151">
        <v>92.63592</v>
      </c>
    </row>
    <row r="7404">
      <c r="A7404" s="152" t="s">
        <v>115</v>
      </c>
      <c r="B7404" s="152" t="s">
        <v>6</v>
      </c>
      <c r="C7404" s="153">
        <v>-0.752749763743375</v>
      </c>
      <c r="D7404" s="153">
        <v>-0.298052220108079</v>
      </c>
      <c r="E7404" s="149">
        <v>0.521326193870724</v>
      </c>
      <c r="F7404" s="153">
        <v>0.262724108561285</v>
      </c>
      <c r="G7404" s="153">
        <v>0.299064154780516</v>
      </c>
      <c r="H7404" s="153">
        <v>0.500357025767546</v>
      </c>
      <c r="I7404" s="153">
        <v>0.907119532977791</v>
      </c>
      <c r="J7404" s="153">
        <v>0.01</v>
      </c>
      <c r="K7404" s="151">
        <v>0.990998</v>
      </c>
      <c r="L7404" s="151">
        <v>95.05956</v>
      </c>
    </row>
    <row r="7405">
      <c r="A7405" s="152" t="s">
        <v>10</v>
      </c>
      <c r="B7405" s="152" t="s">
        <v>115</v>
      </c>
      <c r="C7405" s="153">
        <v>-0.358013770416556</v>
      </c>
      <c r="D7405" s="153">
        <v>-0.0122526106414717</v>
      </c>
      <c r="E7405" s="149">
        <v>0.990997862322088</v>
      </c>
      <c r="F7405" s="153">
        <v>0.00391611483457473</v>
      </c>
      <c r="G7405" s="153">
        <v>0.352173117990834</v>
      </c>
      <c r="H7405" s="153">
        <v>0.0125430698885136</v>
      </c>
      <c r="I7405" s="153">
        <v>0.473338553343279</v>
      </c>
      <c r="J7405" s="153">
        <v>0.221565845363678</v>
      </c>
      <c r="K7405" s="151">
        <v>0.990998</v>
      </c>
      <c r="L7405" s="151">
        <v>93.85628</v>
      </c>
    </row>
    <row r="7406">
      <c r="A7406" s="152" t="s">
        <v>83</v>
      </c>
      <c r="B7406" s="152" t="s">
        <v>87</v>
      </c>
      <c r="C7406" s="153">
        <v>-0.0479302536059727</v>
      </c>
      <c r="D7406" s="153">
        <v>0.0100006601711682</v>
      </c>
      <c r="E7406" s="149">
        <v>0.991002130793733</v>
      </c>
      <c r="F7406" s="154">
        <v>7.43346459841126E-5</v>
      </c>
      <c r="G7406" s="153">
        <v>0.859362694407199</v>
      </c>
      <c r="H7406" s="153">
        <v>0.00706748827793246</v>
      </c>
      <c r="I7406" s="153">
        <v>0.743180483251319</v>
      </c>
      <c r="J7406" s="153">
        <v>0.283730795028401</v>
      </c>
      <c r="K7406" s="151">
        <v>0.991002</v>
      </c>
      <c r="L7406" s="151">
        <v>97.56155</v>
      </c>
    </row>
    <row r="7407">
      <c r="A7407" s="152" t="s">
        <v>87</v>
      </c>
      <c r="B7407" s="152" t="s">
        <v>83</v>
      </c>
      <c r="C7407" s="153">
        <v>0.0479302536059727</v>
      </c>
      <c r="D7407" s="153">
        <v>0.0100006601711682</v>
      </c>
      <c r="E7407" s="149">
        <v>0.991002130793733</v>
      </c>
      <c r="F7407" s="154">
        <v>7.43346459841127E-5</v>
      </c>
      <c r="G7407" s="153">
        <v>0.859362694407199</v>
      </c>
      <c r="H7407" s="153">
        <v>0.00706748827793246</v>
      </c>
      <c r="I7407" s="153">
        <v>0.743180483251319</v>
      </c>
      <c r="J7407" s="153">
        <v>0.283730795028401</v>
      </c>
      <c r="K7407" s="151">
        <v>0.991002</v>
      </c>
      <c r="L7407" s="151">
        <v>96.29452</v>
      </c>
    </row>
    <row r="7408">
      <c r="A7408" s="152" t="s">
        <v>30</v>
      </c>
      <c r="B7408" s="152" t="s">
        <v>79</v>
      </c>
      <c r="C7408" s="153">
        <v>0.2214618997636</v>
      </c>
      <c r="D7408" s="153">
        <v>-0.00207816381626141</v>
      </c>
      <c r="E7408" s="149">
        <v>0.99107539510636</v>
      </c>
      <c r="F7408" s="153">
        <v>0.00739883902066555</v>
      </c>
      <c r="G7408" s="153">
        <v>0.551563519307916</v>
      </c>
      <c r="H7408" s="153">
        <v>0.00179298097654181</v>
      </c>
      <c r="I7408" s="153">
        <v>0.747230300940054</v>
      </c>
      <c r="J7408" s="153">
        <v>0.414035852151474</v>
      </c>
      <c r="K7408" s="151">
        <v>0.991075</v>
      </c>
      <c r="L7408" s="151">
        <v>100.2058</v>
      </c>
    </row>
    <row r="7409">
      <c r="A7409" s="152" t="s">
        <v>79</v>
      </c>
      <c r="B7409" s="152" t="s">
        <v>30</v>
      </c>
      <c r="C7409" s="153">
        <v>-0.2214618997636</v>
      </c>
      <c r="D7409" s="153">
        <v>-0.00207816381626141</v>
      </c>
      <c r="E7409" s="149">
        <v>0.99107539510636</v>
      </c>
      <c r="F7409" s="153">
        <v>0.00739883902066544</v>
      </c>
      <c r="G7409" s="153">
        <v>0.551563519307916</v>
      </c>
      <c r="H7409" s="153">
        <v>0.00179298097654181</v>
      </c>
      <c r="I7409" s="153">
        <v>0.747230300940054</v>
      </c>
      <c r="J7409" s="153">
        <v>0.414035852151474</v>
      </c>
      <c r="K7409" s="151">
        <v>0.991075</v>
      </c>
      <c r="L7409" s="151">
        <v>98.86968</v>
      </c>
    </row>
    <row r="7410">
      <c r="A7410" s="152" t="s">
        <v>72</v>
      </c>
      <c r="B7410" s="152" t="s">
        <v>62</v>
      </c>
      <c r="C7410" s="153">
        <v>0.458176121609532</v>
      </c>
      <c r="D7410" s="153">
        <v>-0.00120740434132715</v>
      </c>
      <c r="E7410" s="149">
        <v>0.991149164225656</v>
      </c>
      <c r="F7410" s="153">
        <v>0.069130443350295</v>
      </c>
      <c r="G7410" s="153">
        <v>0.731473150342151</v>
      </c>
      <c r="H7410" s="153">
        <v>0.0962779414055228</v>
      </c>
      <c r="I7410" s="153">
        <v>0.747764106395683</v>
      </c>
      <c r="J7410" s="153">
        <v>0.233169749940719</v>
      </c>
      <c r="K7410" s="151">
        <v>0.991149</v>
      </c>
      <c r="L7410" s="151">
        <v>101.586</v>
      </c>
    </row>
    <row r="7411">
      <c r="A7411" s="152" t="s">
        <v>62</v>
      </c>
      <c r="B7411" s="152" t="s">
        <v>72</v>
      </c>
      <c r="C7411" s="153">
        <v>-0.458176121609532</v>
      </c>
      <c r="D7411" s="153">
        <v>-0.00120740434132715</v>
      </c>
      <c r="E7411" s="149">
        <v>0.991149164225656</v>
      </c>
      <c r="F7411" s="153">
        <v>0.069130443350295</v>
      </c>
      <c r="G7411" s="153">
        <v>0.731473150342151</v>
      </c>
      <c r="H7411" s="153">
        <v>0.0962779414055228</v>
      </c>
      <c r="I7411" s="153">
        <v>0.747764106395683</v>
      </c>
      <c r="J7411" s="153">
        <v>0.233169749940719</v>
      </c>
      <c r="K7411" s="151">
        <v>0.991149</v>
      </c>
      <c r="L7411" s="151">
        <v>102.9969</v>
      </c>
    </row>
    <row r="7412">
      <c r="A7412" s="152" t="s">
        <v>450</v>
      </c>
      <c r="B7412" s="152" t="s">
        <v>157</v>
      </c>
      <c r="C7412" s="153">
        <v>-0.41491255854377</v>
      </c>
      <c r="D7412" s="153">
        <v>-0.0380871517550992</v>
      </c>
      <c r="E7412" s="149">
        <v>0.991332168511094</v>
      </c>
      <c r="F7412" s="153">
        <v>0.00920651941628832</v>
      </c>
      <c r="G7412" s="153">
        <v>0.550810803659817</v>
      </c>
      <c r="H7412" s="153">
        <v>0.0484786207821538</v>
      </c>
      <c r="I7412" s="153">
        <v>0.991659973240451</v>
      </c>
      <c r="J7412" s="153">
        <v>0.0875357949712186</v>
      </c>
      <c r="K7412" s="151">
        <v>0.991332</v>
      </c>
      <c r="L7412" s="151">
        <v>104.4669</v>
      </c>
    </row>
    <row r="7413">
      <c r="A7413" s="152" t="s">
        <v>157</v>
      </c>
      <c r="B7413" s="152" t="s">
        <v>450</v>
      </c>
      <c r="C7413" s="153">
        <v>0.41491255854377</v>
      </c>
      <c r="D7413" s="153">
        <v>-0.0380871517550992</v>
      </c>
      <c r="E7413" s="149">
        <v>0.991332168511094</v>
      </c>
      <c r="F7413" s="153">
        <v>0.00920651941628813</v>
      </c>
      <c r="G7413" s="153">
        <v>0.550810803659817</v>
      </c>
      <c r="H7413" s="153">
        <v>0.0484786207821538</v>
      </c>
      <c r="I7413" s="153">
        <v>0.991659973240451</v>
      </c>
      <c r="J7413" s="153">
        <v>0.0875357949712186</v>
      </c>
      <c r="K7413" s="151">
        <v>0.991332</v>
      </c>
      <c r="L7413" s="151">
        <v>105.9592</v>
      </c>
    </row>
    <row r="7414">
      <c r="A7414" s="152" t="s">
        <v>18</v>
      </c>
      <c r="B7414" s="152" t="s">
        <v>33</v>
      </c>
      <c r="C7414" s="153">
        <v>0.0737051110862722</v>
      </c>
      <c r="D7414" s="153">
        <v>0.00204061459731913</v>
      </c>
      <c r="E7414" s="149">
        <v>0.991999662574459</v>
      </c>
      <c r="F7414" s="153">
        <v>0.0215604410628127</v>
      </c>
      <c r="G7414" s="153">
        <v>0.607700077936639</v>
      </c>
      <c r="H7414" s="153">
        <v>0.0286487613441873</v>
      </c>
      <c r="I7414" s="153">
        <v>0.755951272071121</v>
      </c>
      <c r="J7414" s="153">
        <v>0.147113151200371</v>
      </c>
      <c r="K7414" s="151">
        <v>0.992</v>
      </c>
      <c r="L7414" s="151">
        <v>107.5673</v>
      </c>
    </row>
    <row r="7415">
      <c r="A7415" s="152" t="s">
        <v>33</v>
      </c>
      <c r="B7415" s="152" t="s">
        <v>18</v>
      </c>
      <c r="C7415" s="153">
        <v>-0.0737051110862722</v>
      </c>
      <c r="D7415" s="153">
        <v>0.00204061459731913</v>
      </c>
      <c r="E7415" s="149">
        <v>0.991999662574459</v>
      </c>
      <c r="F7415" s="153">
        <v>0.0215604410628127</v>
      </c>
      <c r="G7415" s="153">
        <v>0.607700077936639</v>
      </c>
      <c r="H7415" s="153">
        <v>0.0286487613441873</v>
      </c>
      <c r="I7415" s="153">
        <v>0.755951272071121</v>
      </c>
      <c r="J7415" s="153">
        <v>0.147113151200371</v>
      </c>
      <c r="K7415" s="151">
        <v>0.992</v>
      </c>
      <c r="L7415" s="151">
        <v>109.1491</v>
      </c>
    </row>
    <row r="7416">
      <c r="A7416" s="152" t="s">
        <v>9</v>
      </c>
      <c r="B7416" s="152" t="s">
        <v>37</v>
      </c>
      <c r="C7416" s="153">
        <v>-0.0320297600262601</v>
      </c>
      <c r="D7416" s="153">
        <v>0.0115079599548824</v>
      </c>
      <c r="E7416" s="149">
        <v>0.992099128488755</v>
      </c>
      <c r="F7416" s="153">
        <v>0.0161194857458703</v>
      </c>
      <c r="G7416" s="153">
        <v>0.00831534563082988</v>
      </c>
      <c r="H7416" s="153">
        <v>0.520031394134791</v>
      </c>
      <c r="I7416" s="153">
        <v>0.065379726247286</v>
      </c>
      <c r="J7416" s="153">
        <v>0.0155409345039869</v>
      </c>
      <c r="K7416" s="151">
        <v>0.992099</v>
      </c>
      <c r="L7416" s="151">
        <v>110.7893</v>
      </c>
    </row>
    <row r="7417">
      <c r="A7417" s="152" t="s">
        <v>37</v>
      </c>
      <c r="B7417" s="152" t="s">
        <v>9</v>
      </c>
      <c r="C7417" s="153">
        <v>0.0320297600262601</v>
      </c>
      <c r="D7417" s="153">
        <v>0.0115079599548824</v>
      </c>
      <c r="E7417" s="149">
        <v>0.992099128488755</v>
      </c>
      <c r="F7417" s="153">
        <v>0.0161194857458703</v>
      </c>
      <c r="G7417" s="153">
        <v>0.00831534563082988</v>
      </c>
      <c r="H7417" s="153">
        <v>0.520031394134791</v>
      </c>
      <c r="I7417" s="153">
        <v>0.065379726247286</v>
      </c>
      <c r="J7417" s="153">
        <v>0.0155409345039869</v>
      </c>
      <c r="K7417" s="151">
        <v>0.992099</v>
      </c>
      <c r="L7417" s="151">
        <v>112.468</v>
      </c>
    </row>
    <row r="7418">
      <c r="A7418" s="152" t="s">
        <v>71</v>
      </c>
      <c r="B7418" s="152" t="s">
        <v>109</v>
      </c>
      <c r="C7418" s="153">
        <v>-0.0676732719957951</v>
      </c>
      <c r="D7418" s="153">
        <v>0.0010478698059174</v>
      </c>
      <c r="E7418" s="149">
        <v>0.992223024536464</v>
      </c>
      <c r="F7418" s="153">
        <v>0.195183462482185</v>
      </c>
      <c r="G7418" s="153">
        <v>0.617666686266054</v>
      </c>
      <c r="H7418" s="153">
        <v>0.573657628898961</v>
      </c>
      <c r="I7418" s="153">
        <v>0.75499361233041</v>
      </c>
      <c r="J7418" s="153">
        <v>0.01</v>
      </c>
      <c r="K7418" s="151">
        <v>0.992223</v>
      </c>
      <c r="L7418" s="151">
        <v>114.2125</v>
      </c>
    </row>
    <row r="7419">
      <c r="A7419" s="152" t="s">
        <v>109</v>
      </c>
      <c r="B7419" s="152" t="s">
        <v>71</v>
      </c>
      <c r="C7419" s="153">
        <v>0.0676732719957951</v>
      </c>
      <c r="D7419" s="153">
        <v>0.0010478698059174</v>
      </c>
      <c r="E7419" s="149">
        <v>0.992223024536464</v>
      </c>
      <c r="F7419" s="153">
        <v>0.195183462482176</v>
      </c>
      <c r="G7419" s="153">
        <v>0.617666686266054</v>
      </c>
      <c r="H7419" s="153">
        <v>0.573657628898961</v>
      </c>
      <c r="I7419" s="153">
        <v>0.75499361233041</v>
      </c>
      <c r="J7419" s="153">
        <v>0.01</v>
      </c>
      <c r="K7419" s="151">
        <v>0.992223</v>
      </c>
      <c r="L7419" s="151">
        <v>115.9971</v>
      </c>
    </row>
    <row r="7420">
      <c r="A7420" s="152" t="s">
        <v>102</v>
      </c>
      <c r="B7420" s="152" t="s">
        <v>191</v>
      </c>
      <c r="C7420" s="153">
        <v>-0.915612638832022</v>
      </c>
      <c r="D7420" s="153">
        <v>-0.00290260087568847</v>
      </c>
      <c r="E7420" s="149">
        <v>0.992272893175064</v>
      </c>
      <c r="F7420" s="153">
        <v>0.360316761344661</v>
      </c>
      <c r="G7420" s="153">
        <v>0.239353927743915</v>
      </c>
      <c r="H7420" s="153">
        <v>0.535700700368227</v>
      </c>
      <c r="I7420" s="153">
        <v>0.324374398113145</v>
      </c>
      <c r="J7420" s="153">
        <v>0.01</v>
      </c>
      <c r="K7420" s="151">
        <v>0.992273</v>
      </c>
      <c r="L7420" s="151">
        <v>119.7449</v>
      </c>
    </row>
    <row r="7421">
      <c r="A7421" s="152" t="s">
        <v>191</v>
      </c>
      <c r="B7421" s="152" t="s">
        <v>102</v>
      </c>
      <c r="C7421" s="153">
        <v>0.915612638832022</v>
      </c>
      <c r="D7421" s="153">
        <v>-0.00290260087568847</v>
      </c>
      <c r="E7421" s="149">
        <v>0.992272893175064</v>
      </c>
      <c r="F7421" s="153">
        <v>0.360316761344654</v>
      </c>
      <c r="G7421" s="153">
        <v>0.239353927743915</v>
      </c>
      <c r="H7421" s="153">
        <v>0.535700700368227</v>
      </c>
      <c r="I7421" s="153">
        <v>0.324374398113145</v>
      </c>
      <c r="J7421" s="153">
        <v>0.01</v>
      </c>
      <c r="K7421" s="151">
        <v>0.992273</v>
      </c>
      <c r="L7421" s="151">
        <v>117.8442</v>
      </c>
    </row>
    <row r="7422">
      <c r="A7422" s="152" t="s">
        <v>377</v>
      </c>
      <c r="B7422" s="152" t="s">
        <v>62</v>
      </c>
      <c r="C7422" s="153">
        <v>1.73745738155317</v>
      </c>
      <c r="D7422" s="153">
        <v>-0.00175504270186534</v>
      </c>
      <c r="E7422" s="149">
        <v>0.992658061107932</v>
      </c>
      <c r="F7422" s="153">
        <v>0.00398639417674125</v>
      </c>
      <c r="G7422" s="153">
        <v>0.57255236621835</v>
      </c>
      <c r="H7422" s="153">
        <v>0.00178663827383079</v>
      </c>
      <c r="I7422" s="153">
        <v>0.848453552162628</v>
      </c>
      <c r="J7422" s="153">
        <v>0.512787202244744</v>
      </c>
      <c r="K7422" s="151">
        <v>0.992658</v>
      </c>
      <c r="L7422" s="151">
        <v>121.7552</v>
      </c>
    </row>
    <row r="7423">
      <c r="A7423" s="152" t="s">
        <v>62</v>
      </c>
      <c r="B7423" s="152" t="s">
        <v>377</v>
      </c>
      <c r="C7423" s="153">
        <v>-1.73745738155317</v>
      </c>
      <c r="D7423" s="153">
        <v>-0.00175504270186534</v>
      </c>
      <c r="E7423" s="149">
        <v>0.992658061107932</v>
      </c>
      <c r="F7423" s="153">
        <v>0.00398639417674118</v>
      </c>
      <c r="G7423" s="153">
        <v>0.57255236621835</v>
      </c>
      <c r="H7423" s="153">
        <v>0.00178663827383079</v>
      </c>
      <c r="I7423" s="153">
        <v>0.848453552162628</v>
      </c>
      <c r="J7423" s="153">
        <v>0.512787202244744</v>
      </c>
      <c r="K7423" s="151">
        <v>0.992658</v>
      </c>
      <c r="L7423" s="151">
        <v>123.7845</v>
      </c>
    </row>
    <row r="7424">
      <c r="A7424" s="152" t="s">
        <v>6</v>
      </c>
      <c r="B7424" s="152" t="s">
        <v>76</v>
      </c>
      <c r="C7424" s="153">
        <v>0.955987772474898</v>
      </c>
      <c r="D7424" s="153">
        <v>-0.00761898949115021</v>
      </c>
      <c r="E7424" s="149">
        <v>0.992745787461266</v>
      </c>
      <c r="F7424" s="154">
        <v>6.09079792989426E-5</v>
      </c>
      <c r="G7424" s="153">
        <v>0.482984750316816</v>
      </c>
      <c r="H7424" s="153">
        <v>0.728150562058819</v>
      </c>
      <c r="I7424" s="153">
        <v>0.544311477479117</v>
      </c>
      <c r="J7424" s="153">
        <v>0.01</v>
      </c>
      <c r="K7424" s="151">
        <v>0.992746</v>
      </c>
      <c r="L7424" s="151">
        <v>128.0642</v>
      </c>
    </row>
    <row r="7425">
      <c r="A7425" s="152" t="s">
        <v>76</v>
      </c>
      <c r="B7425" s="152" t="s">
        <v>6</v>
      </c>
      <c r="C7425" s="153">
        <v>-0.955987772474898</v>
      </c>
      <c r="D7425" s="153">
        <v>-0.00761898949115021</v>
      </c>
      <c r="E7425" s="149">
        <v>0.992745787461266</v>
      </c>
      <c r="F7425" s="154">
        <v>6.0907979298942E-5</v>
      </c>
      <c r="G7425" s="153">
        <v>0.482984750316816</v>
      </c>
      <c r="H7425" s="153">
        <v>0.728150562058819</v>
      </c>
      <c r="I7425" s="153">
        <v>0.544311477479117</v>
      </c>
      <c r="J7425" s="153">
        <v>0.01</v>
      </c>
      <c r="K7425" s="151">
        <v>0.992746</v>
      </c>
      <c r="L7425" s="151">
        <v>125.8936</v>
      </c>
    </row>
    <row r="7426">
      <c r="A7426" s="152" t="s">
        <v>102</v>
      </c>
      <c r="B7426" s="152" t="s">
        <v>189</v>
      </c>
      <c r="C7426" s="153">
        <v>-0.687849454184426</v>
      </c>
      <c r="D7426" s="153">
        <v>0.0108265258737278</v>
      </c>
      <c r="E7426" s="149">
        <v>0.992764146342747</v>
      </c>
      <c r="F7426" s="153">
        <v>5.61216090204202E-4</v>
      </c>
      <c r="G7426" s="153">
        <v>0.28602912014641</v>
      </c>
      <c r="H7426" s="153">
        <v>0.00607284824725309</v>
      </c>
      <c r="I7426" s="153">
        <v>0.997951304370052</v>
      </c>
      <c r="J7426" s="153">
        <v>0.01</v>
      </c>
      <c r="K7426" s="151">
        <v>0.992764</v>
      </c>
      <c r="L7426" s="151">
        <v>132.6404</v>
      </c>
    </row>
    <row r="7427">
      <c r="A7427" s="152" t="s">
        <v>189</v>
      </c>
      <c r="B7427" s="152" t="s">
        <v>102</v>
      </c>
      <c r="C7427" s="153">
        <v>0.687849454184426</v>
      </c>
      <c r="D7427" s="153">
        <v>0.0108265258737278</v>
      </c>
      <c r="E7427" s="149">
        <v>0.992764146342747</v>
      </c>
      <c r="F7427" s="153">
        <v>5.6121609020421E-4</v>
      </c>
      <c r="G7427" s="153">
        <v>0.28602912014641</v>
      </c>
      <c r="H7427" s="153">
        <v>0.00607284824725309</v>
      </c>
      <c r="I7427" s="153">
        <v>0.997951304370052</v>
      </c>
      <c r="J7427" s="153">
        <v>0.01</v>
      </c>
      <c r="K7427" s="151">
        <v>0.992764</v>
      </c>
      <c r="L7427" s="151">
        <v>130.3134</v>
      </c>
    </row>
    <row r="7428">
      <c r="A7428" s="152" t="s">
        <v>82</v>
      </c>
      <c r="B7428" s="152" t="s">
        <v>66</v>
      </c>
      <c r="C7428" s="153">
        <v>-0.502397939851682</v>
      </c>
      <c r="D7428" s="153">
        <v>9.5136550634699E-4</v>
      </c>
      <c r="E7428" s="149">
        <v>0.992882331644993</v>
      </c>
      <c r="F7428" s="153">
        <v>0.0290539426514153</v>
      </c>
      <c r="G7428" s="153">
        <v>0.6334431017972</v>
      </c>
      <c r="H7428" s="153">
        <v>0.431045423644158</v>
      </c>
      <c r="I7428" s="153">
        <v>0.56479222591661</v>
      </c>
      <c r="J7428" s="153">
        <v>0.0161029721352145</v>
      </c>
      <c r="K7428" s="151">
        <v>0.992882</v>
      </c>
      <c r="L7428" s="151">
        <v>135.0681</v>
      </c>
    </row>
    <row r="7429">
      <c r="A7429" s="152" t="s">
        <v>66</v>
      </c>
      <c r="B7429" s="152" t="s">
        <v>82</v>
      </c>
      <c r="C7429" s="153">
        <v>0.502397939851682</v>
      </c>
      <c r="D7429" s="153">
        <v>9.5136550634699E-4</v>
      </c>
      <c r="E7429" s="149">
        <v>0.992882331644993</v>
      </c>
      <c r="F7429" s="153">
        <v>0.0290539426514158</v>
      </c>
      <c r="G7429" s="153">
        <v>0.6334431017972</v>
      </c>
      <c r="H7429" s="153">
        <v>0.431045423644158</v>
      </c>
      <c r="I7429" s="153">
        <v>0.56479222591661</v>
      </c>
      <c r="J7429" s="153">
        <v>0.0161029721352145</v>
      </c>
      <c r="K7429" s="151">
        <v>0.992882</v>
      </c>
      <c r="L7429" s="151">
        <v>137.5694</v>
      </c>
    </row>
    <row r="7430">
      <c r="A7430" s="152" t="s">
        <v>63</v>
      </c>
      <c r="B7430" s="152" t="s">
        <v>344</v>
      </c>
      <c r="C7430" s="153">
        <v>0.732927140383395</v>
      </c>
      <c r="D7430" s="153">
        <v>-0.00451584749524245</v>
      </c>
      <c r="E7430" s="149">
        <v>0.993692907427744</v>
      </c>
      <c r="F7430" s="153">
        <v>0.00234464969494842</v>
      </c>
      <c r="G7430" s="153">
        <v>0.839603704863337</v>
      </c>
      <c r="H7430" s="153">
        <v>0.0662111989837725</v>
      </c>
      <c r="I7430" s="153">
        <v>0.630973132731633</v>
      </c>
      <c r="J7430" s="153">
        <v>0.0627988869325436</v>
      </c>
      <c r="K7430" s="151">
        <v>0.993693</v>
      </c>
      <c r="L7430" s="151">
        <v>142.9771</v>
      </c>
    </row>
    <row r="7431">
      <c r="A7431" s="152" t="s">
        <v>344</v>
      </c>
      <c r="B7431" s="152" t="s">
        <v>63</v>
      </c>
      <c r="C7431" s="153">
        <v>-0.732927140383395</v>
      </c>
      <c r="D7431" s="153">
        <v>-0.00451584749524245</v>
      </c>
      <c r="E7431" s="149">
        <v>0.993692907427744</v>
      </c>
      <c r="F7431" s="153">
        <v>0.0023446496949485</v>
      </c>
      <c r="G7431" s="153">
        <v>0.839603704863337</v>
      </c>
      <c r="H7431" s="153">
        <v>0.0662111989837725</v>
      </c>
      <c r="I7431" s="153">
        <v>0.630973132731633</v>
      </c>
      <c r="J7431" s="153">
        <v>0.0627988869325436</v>
      </c>
      <c r="K7431" s="151">
        <v>0.993693</v>
      </c>
      <c r="L7431" s="151">
        <v>140.2794</v>
      </c>
    </row>
    <row r="7432">
      <c r="A7432" s="152" t="s">
        <v>27</v>
      </c>
      <c r="B7432" s="152" t="s">
        <v>163</v>
      </c>
      <c r="C7432" s="153">
        <v>-1.68542673625153</v>
      </c>
      <c r="D7432" s="153">
        <v>-0.00471747979073492</v>
      </c>
      <c r="E7432" s="149">
        <v>0.99399550214353</v>
      </c>
      <c r="F7432" s="153">
        <v>1.11965235649894E-4</v>
      </c>
      <c r="G7432" s="153">
        <v>0.688300933504998</v>
      </c>
      <c r="H7432" s="153">
        <v>0.147767871364611</v>
      </c>
      <c r="I7432" s="153">
        <v>0.806064822957699</v>
      </c>
      <c r="J7432" s="153">
        <v>0.01</v>
      </c>
      <c r="K7432" s="151">
        <v>0.993996</v>
      </c>
      <c r="L7432" s="151">
        <v>145.825</v>
      </c>
    </row>
    <row r="7433">
      <c r="A7433" s="152" t="s">
        <v>163</v>
      </c>
      <c r="B7433" s="152" t="s">
        <v>27</v>
      </c>
      <c r="C7433" s="153">
        <v>1.68542673625153</v>
      </c>
      <c r="D7433" s="153">
        <v>-0.00471747979073492</v>
      </c>
      <c r="E7433" s="149">
        <v>0.99399550214353</v>
      </c>
      <c r="F7433" s="153">
        <v>1.11965235649893E-4</v>
      </c>
      <c r="G7433" s="153">
        <v>0.688300933504998</v>
      </c>
      <c r="H7433" s="153">
        <v>0.147767871364611</v>
      </c>
      <c r="I7433" s="153">
        <v>0.806064822957699</v>
      </c>
      <c r="J7433" s="153">
        <v>0.01</v>
      </c>
      <c r="K7433" s="151">
        <v>0.993996</v>
      </c>
      <c r="L7433" s="151">
        <v>148.7415</v>
      </c>
    </row>
    <row r="7434">
      <c r="A7434" s="152" t="s">
        <v>93</v>
      </c>
      <c r="B7434" s="152" t="s">
        <v>19</v>
      </c>
      <c r="C7434" s="153">
        <v>-0.0453150179858503</v>
      </c>
      <c r="D7434" s="153">
        <v>5.71402896321324E-4</v>
      </c>
      <c r="E7434" s="149">
        <v>0.994053961539287</v>
      </c>
      <c r="F7434" s="153">
        <v>1.35641959776026E-4</v>
      </c>
      <c r="G7434" s="153">
        <v>0.612005612313279</v>
      </c>
      <c r="H7434" s="153">
        <v>0.0528428799970563</v>
      </c>
      <c r="I7434" s="153">
        <v>0.786014633932818</v>
      </c>
      <c r="J7434" s="153">
        <v>0.01</v>
      </c>
      <c r="K7434" s="151">
        <v>0.994054</v>
      </c>
      <c r="L7434" s="151">
        <v>154.9482</v>
      </c>
    </row>
    <row r="7435">
      <c r="A7435" s="152" t="s">
        <v>19</v>
      </c>
      <c r="B7435" s="152" t="s">
        <v>93</v>
      </c>
      <c r="C7435" s="153">
        <v>0.0453150179858503</v>
      </c>
      <c r="D7435" s="153">
        <v>5.71402896321324E-4</v>
      </c>
      <c r="E7435" s="149">
        <v>0.994053961539287</v>
      </c>
      <c r="F7435" s="153">
        <v>1.35641959776028E-4</v>
      </c>
      <c r="G7435" s="153">
        <v>0.612005612313279</v>
      </c>
      <c r="H7435" s="153">
        <v>0.0528428799970563</v>
      </c>
      <c r="I7435" s="153">
        <v>0.786014633932818</v>
      </c>
      <c r="J7435" s="153">
        <v>0.01</v>
      </c>
      <c r="K7435" s="151">
        <v>0.994054</v>
      </c>
      <c r="L7435" s="151">
        <v>151.786</v>
      </c>
    </row>
    <row r="7436">
      <c r="A7436" s="152" t="s">
        <v>67</v>
      </c>
      <c r="B7436" s="152" t="s">
        <v>86</v>
      </c>
      <c r="C7436" s="153">
        <v>-1.16213024865647</v>
      </c>
      <c r="D7436" s="153">
        <v>-0.012986495282289</v>
      </c>
      <c r="E7436" s="149">
        <v>0.99469811842184</v>
      </c>
      <c r="F7436" s="154">
        <v>3.74444097323973E-7</v>
      </c>
      <c r="G7436" s="153">
        <v>0.311324481120081</v>
      </c>
      <c r="H7436" s="153">
        <v>0.00280023902394875</v>
      </c>
      <c r="I7436" s="153">
        <v>0.929277788993818</v>
      </c>
      <c r="J7436" s="153">
        <v>0.01</v>
      </c>
      <c r="K7436" s="151">
        <v>0.994698</v>
      </c>
      <c r="L7436" s="151">
        <v>158.3475</v>
      </c>
    </row>
    <row r="7437">
      <c r="A7437" s="152" t="s">
        <v>86</v>
      </c>
      <c r="B7437" s="152" t="s">
        <v>67</v>
      </c>
      <c r="C7437" s="153">
        <v>1.16213024865647</v>
      </c>
      <c r="D7437" s="153">
        <v>-0.012986495282289</v>
      </c>
      <c r="E7437" s="149">
        <v>0.99469811842184</v>
      </c>
      <c r="F7437" s="154">
        <v>3.74444097323975E-7</v>
      </c>
      <c r="G7437" s="153">
        <v>0.311324481120081</v>
      </c>
      <c r="H7437" s="153">
        <v>0.00280023902394875</v>
      </c>
      <c r="I7437" s="153">
        <v>0.929277788993818</v>
      </c>
      <c r="J7437" s="153">
        <v>0.01</v>
      </c>
      <c r="K7437" s="151">
        <v>0.994698</v>
      </c>
      <c r="L7437" s="151">
        <v>161.7898</v>
      </c>
    </row>
    <row r="7438">
      <c r="A7438" s="152" t="s">
        <v>91</v>
      </c>
      <c r="B7438" s="152" t="s">
        <v>191</v>
      </c>
      <c r="C7438" s="153">
        <v>-1.32610441582285</v>
      </c>
      <c r="D7438" s="153">
        <v>0.00204311252146545</v>
      </c>
      <c r="E7438" s="149">
        <v>0.994882809863215</v>
      </c>
      <c r="F7438" s="153">
        <v>0.165338299045361</v>
      </c>
      <c r="G7438" s="153">
        <v>0.774813914876431</v>
      </c>
      <c r="H7438" s="153">
        <v>0.0860367585781134</v>
      </c>
      <c r="I7438" s="153">
        <v>0.166454077961606</v>
      </c>
      <c r="J7438" s="153">
        <v>0.0684540005850474</v>
      </c>
      <c r="K7438" s="151">
        <v>0.994883</v>
      </c>
      <c r="L7438" s="151">
        <v>165.4158</v>
      </c>
    </row>
    <row r="7439">
      <c r="A7439" s="152" t="s">
        <v>191</v>
      </c>
      <c r="B7439" s="152" t="s">
        <v>91</v>
      </c>
      <c r="C7439" s="153">
        <v>1.32610441582285</v>
      </c>
      <c r="D7439" s="153">
        <v>0.00204311252146545</v>
      </c>
      <c r="E7439" s="149">
        <v>0.994882809863215</v>
      </c>
      <c r="F7439" s="153">
        <v>0.165338299045361</v>
      </c>
      <c r="G7439" s="153">
        <v>0.774813914876431</v>
      </c>
      <c r="H7439" s="153">
        <v>0.0860367585781134</v>
      </c>
      <c r="I7439" s="153">
        <v>0.166454077961606</v>
      </c>
      <c r="J7439" s="153">
        <v>0.0684540005850474</v>
      </c>
      <c r="K7439" s="151">
        <v>0.994883</v>
      </c>
      <c r="L7439" s="151">
        <v>169.1753</v>
      </c>
    </row>
    <row r="7440">
      <c r="A7440" s="152" t="s">
        <v>75</v>
      </c>
      <c r="B7440" s="152" t="s">
        <v>182</v>
      </c>
      <c r="C7440" s="153">
        <v>-0.93388758657179</v>
      </c>
      <c r="D7440" s="153">
        <v>0.00132294457575571</v>
      </c>
      <c r="E7440" s="149">
        <v>0.994968151246948</v>
      </c>
      <c r="F7440" s="153">
        <v>0.0445351909536997</v>
      </c>
      <c r="G7440" s="153">
        <v>0.622908317282939</v>
      </c>
      <c r="H7440" s="153">
        <v>0.270822336548879</v>
      </c>
      <c r="I7440" s="153">
        <v>0.735955071590626</v>
      </c>
      <c r="J7440" s="153">
        <v>0.01</v>
      </c>
      <c r="K7440" s="151">
        <v>0.994968</v>
      </c>
      <c r="L7440" s="151">
        <v>173.1245</v>
      </c>
    </row>
    <row r="7441">
      <c r="A7441" s="152" t="s">
        <v>182</v>
      </c>
      <c r="B7441" s="152" t="s">
        <v>75</v>
      </c>
      <c r="C7441" s="153">
        <v>0.93388758657179</v>
      </c>
      <c r="D7441" s="153">
        <v>0.00132294457575571</v>
      </c>
      <c r="E7441" s="149">
        <v>0.994968151246948</v>
      </c>
      <c r="F7441" s="153">
        <v>0.0445351909537002</v>
      </c>
      <c r="G7441" s="153">
        <v>0.622908317282939</v>
      </c>
      <c r="H7441" s="153">
        <v>0.270822336548879</v>
      </c>
      <c r="I7441" s="153">
        <v>0.735955071590626</v>
      </c>
      <c r="J7441" s="153">
        <v>0.01</v>
      </c>
      <c r="K7441" s="151">
        <v>0.994968</v>
      </c>
      <c r="L7441" s="151">
        <v>177.2465</v>
      </c>
    </row>
    <row r="7442">
      <c r="A7442" s="152" t="s">
        <v>444</v>
      </c>
      <c r="B7442" s="152" t="s">
        <v>58</v>
      </c>
      <c r="C7442" s="153">
        <v>-0.179503252532404</v>
      </c>
      <c r="D7442" s="153">
        <v>-0.024489646922764</v>
      </c>
      <c r="E7442" s="149">
        <v>0.995132637241829</v>
      </c>
      <c r="F7442" s="154">
        <v>8.66938055285475E-5</v>
      </c>
      <c r="G7442" s="153">
        <v>0.795926392606803</v>
      </c>
      <c r="H7442" s="153">
        <v>7.86896464105634E-4</v>
      </c>
      <c r="I7442" s="153">
        <v>0.980836242670126</v>
      </c>
      <c r="J7442" s="153">
        <v>0.395006218172295</v>
      </c>
      <c r="K7442" s="151">
        <v>0.995133</v>
      </c>
      <c r="L7442" s="151">
        <v>186.1396</v>
      </c>
    </row>
    <row r="7443">
      <c r="A7443" s="152" t="s">
        <v>58</v>
      </c>
      <c r="B7443" s="152" t="s">
        <v>444</v>
      </c>
      <c r="C7443" s="153">
        <v>0.179503252532404</v>
      </c>
      <c r="D7443" s="153">
        <v>-0.024489646922764</v>
      </c>
      <c r="E7443" s="149">
        <v>0.995132637241829</v>
      </c>
      <c r="F7443" s="154">
        <v>8.66938055285475E-5</v>
      </c>
      <c r="G7443" s="153">
        <v>0.795926392606803</v>
      </c>
      <c r="H7443" s="153">
        <v>7.86896464105634E-4</v>
      </c>
      <c r="I7443" s="153">
        <v>0.980836242670126</v>
      </c>
      <c r="J7443" s="153">
        <v>0.395006218172295</v>
      </c>
      <c r="K7443" s="151">
        <v>0.995133</v>
      </c>
      <c r="L7443" s="151">
        <v>181.5996</v>
      </c>
    </row>
    <row r="7444">
      <c r="A7444" s="152" t="s">
        <v>36</v>
      </c>
      <c r="B7444" s="152" t="s">
        <v>160</v>
      </c>
      <c r="C7444" s="153">
        <v>-0.576025534291319</v>
      </c>
      <c r="D7444" s="153">
        <v>0.0108844060217721</v>
      </c>
      <c r="E7444" s="149">
        <v>0.995576512161249</v>
      </c>
      <c r="F7444" s="154">
        <v>5.12851928748876E-5</v>
      </c>
      <c r="G7444" s="153">
        <v>0.429795579084704</v>
      </c>
      <c r="H7444" s="153">
        <v>0.00220750828390973</v>
      </c>
      <c r="I7444" s="153">
        <v>0.948402019358487</v>
      </c>
      <c r="J7444" s="153">
        <v>0.01</v>
      </c>
      <c r="K7444" s="151">
        <v>0.995577</v>
      </c>
      <c r="L7444" s="151">
        <v>196.0238</v>
      </c>
    </row>
    <row r="7445">
      <c r="A7445" s="152" t="s">
        <v>160</v>
      </c>
      <c r="B7445" s="152" t="s">
        <v>36</v>
      </c>
      <c r="C7445" s="153">
        <v>0.576025534291319</v>
      </c>
      <c r="D7445" s="153">
        <v>0.0108844060217721</v>
      </c>
      <c r="E7445" s="149">
        <v>0.995576512161249</v>
      </c>
      <c r="F7445" s="154">
        <v>5.1285192874888E-5</v>
      </c>
      <c r="G7445" s="153">
        <v>0.429795579084704</v>
      </c>
      <c r="H7445" s="153">
        <v>0.00220750828390973</v>
      </c>
      <c r="I7445" s="153">
        <v>0.948402019358487</v>
      </c>
      <c r="J7445" s="153">
        <v>0.01</v>
      </c>
      <c r="K7445" s="151">
        <v>0.995577</v>
      </c>
      <c r="L7445" s="151">
        <v>190.9975</v>
      </c>
    </row>
    <row r="7446">
      <c r="A7446" s="152" t="s">
        <v>37</v>
      </c>
      <c r="B7446" s="152" t="s">
        <v>197</v>
      </c>
      <c r="C7446" s="153">
        <v>-1.21243732456415</v>
      </c>
      <c r="D7446" s="153">
        <v>0.00670430403283949</v>
      </c>
      <c r="E7446" s="149">
        <v>0.9956140499262</v>
      </c>
      <c r="F7446" s="153">
        <v>0.115301409541528</v>
      </c>
      <c r="G7446" s="153">
        <v>0.00198106528358207</v>
      </c>
      <c r="H7446" s="153">
        <v>0.561437797450498</v>
      </c>
      <c r="I7446" s="153">
        <v>0.00256650536029331</v>
      </c>
      <c r="J7446" s="153">
        <v>0.013985696696792</v>
      </c>
      <c r="K7446" s="151">
        <v>0.995614</v>
      </c>
      <c r="L7446" s="151">
        <v>201.3293</v>
      </c>
    </row>
    <row r="7447">
      <c r="A7447" s="152" t="s">
        <v>197</v>
      </c>
      <c r="B7447" s="152" t="s">
        <v>37</v>
      </c>
      <c r="C7447" s="153">
        <v>1.21243732456415</v>
      </c>
      <c r="D7447" s="153">
        <v>0.00670430403283949</v>
      </c>
      <c r="E7447" s="149">
        <v>0.9956140499262</v>
      </c>
      <c r="F7447" s="153">
        <v>0.115301409541529</v>
      </c>
      <c r="G7447" s="153">
        <v>0.00198106528358207</v>
      </c>
      <c r="H7447" s="153">
        <v>0.561437797450498</v>
      </c>
      <c r="I7447" s="153">
        <v>0.00256650536029331</v>
      </c>
      <c r="J7447" s="153">
        <v>0.013985696696792</v>
      </c>
      <c r="K7447" s="151">
        <v>0.995614</v>
      </c>
      <c r="L7447" s="151">
        <v>206.9218</v>
      </c>
    </row>
    <row r="7448">
      <c r="A7448" s="152" t="s">
        <v>63</v>
      </c>
      <c r="B7448" s="152" t="s">
        <v>76</v>
      </c>
      <c r="C7448" s="153">
        <v>1.52666759453276</v>
      </c>
      <c r="D7448" s="153">
        <v>-0.00384026278061084</v>
      </c>
      <c r="E7448" s="149">
        <v>0.99579750237647</v>
      </c>
      <c r="F7448" s="153">
        <v>2.56070169774046E-4</v>
      </c>
      <c r="G7448" s="153">
        <v>0.552391051424873</v>
      </c>
      <c r="H7448" s="153">
        <v>0.688572976298016</v>
      </c>
      <c r="I7448" s="153">
        <v>0.432255198001341</v>
      </c>
      <c r="J7448" s="153">
        <v>0.01</v>
      </c>
      <c r="K7448" s="151">
        <v>0.995798</v>
      </c>
      <c r="L7448" s="151">
        <v>212.8731</v>
      </c>
    </row>
    <row r="7449">
      <c r="A7449" s="152" t="s">
        <v>76</v>
      </c>
      <c r="B7449" s="152" t="s">
        <v>63</v>
      </c>
      <c r="C7449" s="153">
        <v>-1.52666759453276</v>
      </c>
      <c r="D7449" s="153">
        <v>-0.00384026278061084</v>
      </c>
      <c r="E7449" s="149">
        <v>0.99579750237647</v>
      </c>
      <c r="F7449" s="153">
        <v>2.56070169774046E-4</v>
      </c>
      <c r="G7449" s="153">
        <v>0.552391051424873</v>
      </c>
      <c r="H7449" s="153">
        <v>0.688572976298016</v>
      </c>
      <c r="I7449" s="153">
        <v>0.432255198001341</v>
      </c>
      <c r="J7449" s="153">
        <v>0.01</v>
      </c>
      <c r="K7449" s="151">
        <v>0.995798</v>
      </c>
      <c r="L7449" s="151">
        <v>219.134</v>
      </c>
    </row>
    <row r="7450">
      <c r="A7450" s="152" t="s">
        <v>15</v>
      </c>
      <c r="B7450" s="152" t="s">
        <v>13</v>
      </c>
      <c r="C7450" s="153">
        <v>0.197933322051897</v>
      </c>
      <c r="D7450" s="153">
        <v>0.00146185528918246</v>
      </c>
      <c r="E7450" s="149">
        <v>0.995826810194246</v>
      </c>
      <c r="F7450" s="153">
        <v>0.541104440869773</v>
      </c>
      <c r="G7450" s="153">
        <v>0.480854886649793</v>
      </c>
      <c r="H7450" s="153">
        <v>0.283307941303844</v>
      </c>
      <c r="I7450" s="153">
        <v>0.41628602986961</v>
      </c>
      <c r="J7450" s="153">
        <v>0.01</v>
      </c>
      <c r="K7450" s="151">
        <v>0.995827</v>
      </c>
      <c r="L7450" s="151">
        <v>225.7811</v>
      </c>
    </row>
    <row r="7451">
      <c r="A7451" s="152" t="s">
        <v>13</v>
      </c>
      <c r="B7451" s="152" t="s">
        <v>15</v>
      </c>
      <c r="C7451" s="153">
        <v>-0.197933322051897</v>
      </c>
      <c r="D7451" s="153">
        <v>0.00146185528918246</v>
      </c>
      <c r="E7451" s="149">
        <v>0.995826810194246</v>
      </c>
      <c r="F7451" s="153">
        <v>0.541104440869773</v>
      </c>
      <c r="G7451" s="153">
        <v>0.480854886649793</v>
      </c>
      <c r="H7451" s="153">
        <v>0.283307941303844</v>
      </c>
      <c r="I7451" s="153">
        <v>0.41628602986961</v>
      </c>
      <c r="J7451" s="153">
        <v>0.01</v>
      </c>
      <c r="K7451" s="151">
        <v>0.995827</v>
      </c>
      <c r="L7451" s="151">
        <v>232.8368</v>
      </c>
    </row>
    <row r="7452">
      <c r="A7452" s="152" t="s">
        <v>12</v>
      </c>
      <c r="B7452" s="152" t="s">
        <v>154</v>
      </c>
      <c r="C7452" s="153">
        <v>-1.25578970251996</v>
      </c>
      <c r="D7452" s="153">
        <v>9.02651898983669E-4</v>
      </c>
      <c r="E7452" s="149">
        <v>0.995982564038241</v>
      </c>
      <c r="F7452" s="153">
        <v>0.223949181673129</v>
      </c>
      <c r="G7452" s="153">
        <v>0.001105077724468</v>
      </c>
      <c r="H7452" s="153">
        <v>0.0212373566466945</v>
      </c>
      <c r="I7452" s="153">
        <v>0.00920985935889118</v>
      </c>
      <c r="J7452" s="153">
        <v>0.140989926845886</v>
      </c>
      <c r="K7452" s="151">
        <v>0.995983</v>
      </c>
      <c r="L7452" s="151">
        <v>240.3852</v>
      </c>
    </row>
    <row r="7453">
      <c r="A7453" s="152" t="s">
        <v>154</v>
      </c>
      <c r="B7453" s="152" t="s">
        <v>12</v>
      </c>
      <c r="C7453" s="153">
        <v>1.25578970251996</v>
      </c>
      <c r="D7453" s="153">
        <v>9.02651898983669E-4</v>
      </c>
      <c r="E7453" s="149">
        <v>0.995982564038241</v>
      </c>
      <c r="F7453" s="153">
        <v>0.223949181673133</v>
      </c>
      <c r="G7453" s="153">
        <v>0.001105077724468</v>
      </c>
      <c r="H7453" s="153">
        <v>0.0212373566466945</v>
      </c>
      <c r="I7453" s="153">
        <v>0.00920985935889118</v>
      </c>
      <c r="J7453" s="153">
        <v>0.140989926845886</v>
      </c>
      <c r="K7453" s="151">
        <v>0.995983</v>
      </c>
      <c r="L7453" s="151">
        <v>248.3981</v>
      </c>
    </row>
    <row r="7454">
      <c r="A7454" s="152" t="s">
        <v>43</v>
      </c>
      <c r="B7454" s="152" t="s">
        <v>163</v>
      </c>
      <c r="C7454" s="153">
        <v>-2.28506509903857</v>
      </c>
      <c r="D7454" s="153">
        <v>-0.00143843391636766</v>
      </c>
      <c r="E7454" s="149">
        <v>0.996663683776132</v>
      </c>
      <c r="F7454" s="153">
        <v>0.00384366000507434</v>
      </c>
      <c r="G7454" s="153">
        <v>0.59823084534645</v>
      </c>
      <c r="H7454" s="153">
        <v>0.31959324796764</v>
      </c>
      <c r="I7454" s="153">
        <v>0.464868514122424</v>
      </c>
      <c r="J7454" s="153">
        <v>0.01</v>
      </c>
      <c r="K7454" s="151">
        <v>0.996664</v>
      </c>
      <c r="L7454" s="151">
        <v>266.3228</v>
      </c>
    </row>
    <row r="7455">
      <c r="A7455" s="152" t="s">
        <v>163</v>
      </c>
      <c r="B7455" s="152" t="s">
        <v>43</v>
      </c>
      <c r="C7455" s="153">
        <v>2.28506509903857</v>
      </c>
      <c r="D7455" s="153">
        <v>-0.00143843391636766</v>
      </c>
      <c r="E7455" s="149">
        <v>0.996663683776132</v>
      </c>
      <c r="F7455" s="153">
        <v>0.0038436600050743</v>
      </c>
      <c r="G7455" s="153">
        <v>0.59823084534645</v>
      </c>
      <c r="H7455" s="153">
        <v>0.31959324796764</v>
      </c>
      <c r="I7455" s="153">
        <v>0.464868514122424</v>
      </c>
      <c r="J7455" s="153">
        <v>0.01</v>
      </c>
      <c r="K7455" s="151">
        <v>0.996664</v>
      </c>
      <c r="L7455" s="151">
        <v>257.1392</v>
      </c>
    </row>
    <row r="7456">
      <c r="A7456" s="152" t="s">
        <v>102</v>
      </c>
      <c r="B7456" s="152" t="s">
        <v>142</v>
      </c>
      <c r="C7456" s="153">
        <v>-0.52885560541784</v>
      </c>
      <c r="D7456" s="153">
        <v>0.00461237260695638</v>
      </c>
      <c r="E7456" s="149">
        <v>0.996912139893531</v>
      </c>
      <c r="F7456" s="153">
        <v>0.372693776501886</v>
      </c>
      <c r="G7456" s="153">
        <v>0.169752126405318</v>
      </c>
      <c r="H7456" s="153">
        <v>0.115017129791488</v>
      </c>
      <c r="I7456" s="153">
        <v>0.965919083592048</v>
      </c>
      <c r="J7456" s="153">
        <v>0.01</v>
      </c>
      <c r="K7456" s="151">
        <v>0.996912</v>
      </c>
      <c r="L7456" s="151">
        <v>286.8806</v>
      </c>
    </row>
    <row r="7457">
      <c r="A7457" s="152" t="s">
        <v>142</v>
      </c>
      <c r="B7457" s="152" t="s">
        <v>102</v>
      </c>
      <c r="C7457" s="153">
        <v>0.52885560541784</v>
      </c>
      <c r="D7457" s="153">
        <v>0.00461237260695638</v>
      </c>
      <c r="E7457" s="149">
        <v>0.996912139893531</v>
      </c>
      <c r="F7457" s="153">
        <v>0.372693776501878</v>
      </c>
      <c r="G7457" s="153">
        <v>0.169752126405318</v>
      </c>
      <c r="H7457" s="153">
        <v>0.115017129791488</v>
      </c>
      <c r="I7457" s="153">
        <v>0.965919083592048</v>
      </c>
      <c r="J7457" s="153">
        <v>0.01</v>
      </c>
      <c r="K7457" s="151">
        <v>0.996912</v>
      </c>
      <c r="L7457" s="151">
        <v>276.2554</v>
      </c>
    </row>
    <row r="7458">
      <c r="A7458" s="152" t="s">
        <v>9</v>
      </c>
      <c r="B7458" s="152" t="s">
        <v>197</v>
      </c>
      <c r="C7458" s="153">
        <v>-1.24330121759933</v>
      </c>
      <c r="D7458" s="153">
        <v>-7.85597948546301E-4</v>
      </c>
      <c r="E7458" s="149">
        <v>0.997304415297227</v>
      </c>
      <c r="F7458" s="153">
        <v>2.11149396412928E-4</v>
      </c>
      <c r="G7458" s="153">
        <v>0.648694220761803</v>
      </c>
      <c r="H7458" s="153">
        <v>0.254542246871551</v>
      </c>
      <c r="I7458" s="153">
        <v>0.766642345029584</v>
      </c>
      <c r="J7458" s="153">
        <v>0.01</v>
      </c>
      <c r="K7458" s="151">
        <v>0.997304</v>
      </c>
      <c r="L7458" s="151">
        <v>298.4733</v>
      </c>
    </row>
    <row r="7459">
      <c r="A7459" s="152" t="s">
        <v>197</v>
      </c>
      <c r="B7459" s="152" t="s">
        <v>9</v>
      </c>
      <c r="C7459" s="153">
        <v>1.24330121759933</v>
      </c>
      <c r="D7459" s="153">
        <v>-7.85597948546301E-4</v>
      </c>
      <c r="E7459" s="149">
        <v>0.997304415297227</v>
      </c>
      <c r="F7459" s="153">
        <v>2.11149396412931E-4</v>
      </c>
      <c r="G7459" s="153">
        <v>0.648694220761803</v>
      </c>
      <c r="H7459" s="153">
        <v>0.254542246871551</v>
      </c>
      <c r="I7459" s="153">
        <v>0.766642345029584</v>
      </c>
      <c r="J7459" s="153">
        <v>0.01</v>
      </c>
      <c r="K7459" s="151">
        <v>0.997304</v>
      </c>
      <c r="L7459" s="151">
        <v>310.9097</v>
      </c>
    </row>
    <row r="7460">
      <c r="A7460" s="152" t="s">
        <v>9</v>
      </c>
      <c r="B7460" s="152" t="s">
        <v>151</v>
      </c>
      <c r="C7460" s="153">
        <v>-0.721309806686596</v>
      </c>
      <c r="D7460" s="153">
        <v>0.0057807084358702</v>
      </c>
      <c r="E7460" s="149">
        <v>0.997350455650163</v>
      </c>
      <c r="F7460" s="153">
        <v>5.81386523998931E-4</v>
      </c>
      <c r="G7460" s="153">
        <v>0.640822436922728</v>
      </c>
      <c r="H7460" s="153">
        <v>0.337767655385678</v>
      </c>
      <c r="I7460" s="153">
        <v>0.998633024571049</v>
      </c>
      <c r="J7460" s="153">
        <v>0.0223637870647404</v>
      </c>
      <c r="K7460" s="151">
        <v>0.99735</v>
      </c>
      <c r="L7460" s="151">
        <v>324.4424</v>
      </c>
    </row>
    <row r="7461">
      <c r="A7461" s="152" t="s">
        <v>151</v>
      </c>
      <c r="B7461" s="152" t="s">
        <v>9</v>
      </c>
      <c r="C7461" s="153">
        <v>0.721309806686596</v>
      </c>
      <c r="D7461" s="153">
        <v>0.0057807084358702</v>
      </c>
      <c r="E7461" s="149">
        <v>0.997350455650163</v>
      </c>
      <c r="F7461" s="153">
        <v>5.81386523998925E-4</v>
      </c>
      <c r="G7461" s="153">
        <v>0.640822436922728</v>
      </c>
      <c r="H7461" s="153">
        <v>0.337767655385678</v>
      </c>
      <c r="I7461" s="153">
        <v>0.998633024571049</v>
      </c>
      <c r="J7461" s="153">
        <v>0.0223637870647404</v>
      </c>
      <c r="K7461" s="151">
        <v>0.99735</v>
      </c>
      <c r="L7461" s="151">
        <v>339.1898</v>
      </c>
    </row>
    <row r="7462">
      <c r="A7462" s="152" t="s">
        <v>36</v>
      </c>
      <c r="B7462" s="152" t="s">
        <v>448</v>
      </c>
      <c r="C7462" s="153">
        <v>-1.4994592603804</v>
      </c>
      <c r="D7462" s="153">
        <v>-0.00716476912814296</v>
      </c>
      <c r="E7462" s="149">
        <v>0.997574501911979</v>
      </c>
      <c r="F7462" s="153">
        <v>0.012012171868132</v>
      </c>
      <c r="G7462" s="153">
        <v>0.823382093956061</v>
      </c>
      <c r="H7462" s="153">
        <v>0.228167284584312</v>
      </c>
      <c r="I7462" s="153">
        <v>0.221672503900232</v>
      </c>
      <c r="J7462" s="153">
        <v>0.01</v>
      </c>
      <c r="K7462" s="151">
        <v>0.997575</v>
      </c>
      <c r="L7462" s="151">
        <v>355.4215</v>
      </c>
    </row>
    <row r="7463">
      <c r="A7463" s="152" t="s">
        <v>448</v>
      </c>
      <c r="B7463" s="152" t="s">
        <v>36</v>
      </c>
      <c r="C7463" s="153">
        <v>1.4994592603804</v>
      </c>
      <c r="D7463" s="153">
        <v>-0.00716476912814296</v>
      </c>
      <c r="E7463" s="149">
        <v>0.997574501911979</v>
      </c>
      <c r="F7463" s="153">
        <v>0.0120121718681315</v>
      </c>
      <c r="G7463" s="153">
        <v>0.823382093956061</v>
      </c>
      <c r="H7463" s="153">
        <v>0.228167284584312</v>
      </c>
      <c r="I7463" s="153">
        <v>0.221672503900232</v>
      </c>
      <c r="J7463" s="153">
        <v>0.01</v>
      </c>
      <c r="K7463" s="151">
        <v>0.997575</v>
      </c>
      <c r="L7463" s="151">
        <v>373.1926</v>
      </c>
    </row>
    <row r="7464">
      <c r="A7464" s="152" t="s">
        <v>40</v>
      </c>
      <c r="B7464" s="152" t="s">
        <v>202</v>
      </c>
      <c r="C7464" s="153">
        <v>-1.63718729198002</v>
      </c>
      <c r="D7464" s="153">
        <v>-6.57103065969519E-4</v>
      </c>
      <c r="E7464" s="149">
        <v>0.997814817143878</v>
      </c>
      <c r="F7464" s="153">
        <v>0.0400347836840598</v>
      </c>
      <c r="G7464" s="153">
        <v>0.50840710078289</v>
      </c>
      <c r="H7464" s="153">
        <v>0.972324120150387</v>
      </c>
      <c r="I7464" s="153">
        <v>0.426317884991378</v>
      </c>
      <c r="J7464" s="153">
        <v>0.01</v>
      </c>
      <c r="K7464" s="151">
        <v>0.997815</v>
      </c>
      <c r="L7464" s="151">
        <v>392.929</v>
      </c>
    </row>
    <row r="7465">
      <c r="A7465" s="152" t="s">
        <v>202</v>
      </c>
      <c r="B7465" s="152" t="s">
        <v>40</v>
      </c>
      <c r="C7465" s="153">
        <v>1.63718729198002</v>
      </c>
      <c r="D7465" s="153">
        <v>-6.57103065969519E-4</v>
      </c>
      <c r="E7465" s="149">
        <v>0.997814817143878</v>
      </c>
      <c r="F7465" s="153">
        <v>0.0400347836840602</v>
      </c>
      <c r="G7465" s="153">
        <v>0.50840710078289</v>
      </c>
      <c r="H7465" s="153">
        <v>0.972324120150387</v>
      </c>
      <c r="I7465" s="153">
        <v>0.426317884991378</v>
      </c>
      <c r="J7465" s="153">
        <v>0.01</v>
      </c>
      <c r="K7465" s="151">
        <v>0.997815</v>
      </c>
      <c r="L7465" s="151">
        <v>414.7584</v>
      </c>
    </row>
    <row r="7466">
      <c r="A7466" s="152" t="s">
        <v>142</v>
      </c>
      <c r="B7466" s="152" t="s">
        <v>163</v>
      </c>
      <c r="C7466" s="153">
        <v>-1.38084524779689</v>
      </c>
      <c r="D7466" s="153">
        <v>-0.00636979552625336</v>
      </c>
      <c r="E7466" s="149">
        <v>0.997819119860352</v>
      </c>
      <c r="F7466" s="153">
        <v>0.0179393945927646</v>
      </c>
      <c r="G7466" s="153">
        <v>0.555060219366786</v>
      </c>
      <c r="H7466" s="153">
        <v>0.154547141988442</v>
      </c>
      <c r="I7466" s="153">
        <v>0.841664612074682</v>
      </c>
      <c r="J7466" s="153">
        <v>0.01</v>
      </c>
      <c r="K7466" s="151">
        <v>0.997819</v>
      </c>
      <c r="L7466" s="151">
        <v>466.6052</v>
      </c>
    </row>
    <row r="7467">
      <c r="A7467" s="152" t="s">
        <v>163</v>
      </c>
      <c r="B7467" s="152" t="s">
        <v>142</v>
      </c>
      <c r="C7467" s="153">
        <v>1.38084524779689</v>
      </c>
      <c r="D7467" s="153">
        <v>-0.00636979552625336</v>
      </c>
      <c r="E7467" s="149">
        <v>0.997819119860352</v>
      </c>
      <c r="F7467" s="153">
        <v>0.0179393945927649</v>
      </c>
      <c r="G7467" s="153">
        <v>0.555060219366786</v>
      </c>
      <c r="H7467" s="153">
        <v>0.154547141988442</v>
      </c>
      <c r="I7467" s="153">
        <v>0.841664612074682</v>
      </c>
      <c r="J7467" s="153">
        <v>0.01</v>
      </c>
      <c r="K7467" s="151">
        <v>0.997819</v>
      </c>
      <c r="L7467" s="151">
        <v>439.1578</v>
      </c>
    </row>
    <row r="7468">
      <c r="A7468" s="152" t="s">
        <v>40</v>
      </c>
      <c r="B7468" s="152" t="s">
        <v>188</v>
      </c>
      <c r="C7468" s="153">
        <v>-1.65006375207463</v>
      </c>
      <c r="D7468" s="153">
        <v>-0.00175601788705119</v>
      </c>
      <c r="E7468" s="149">
        <v>0.997887033034041</v>
      </c>
      <c r="F7468" s="153">
        <v>0.320903584244653</v>
      </c>
      <c r="G7468" s="153">
        <v>0.445333705216069</v>
      </c>
      <c r="H7468" s="153">
        <v>0.9779434501958</v>
      </c>
      <c r="I7468" s="153">
        <v>0.8505476122522</v>
      </c>
      <c r="J7468" s="153">
        <v>0.01</v>
      </c>
      <c r="K7468" s="151">
        <v>0.997887</v>
      </c>
      <c r="L7468" s="151">
        <v>497.7461</v>
      </c>
    </row>
    <row r="7469">
      <c r="A7469" s="152" t="s">
        <v>188</v>
      </c>
      <c r="B7469" s="152" t="s">
        <v>40</v>
      </c>
      <c r="C7469" s="153">
        <v>1.65006375207463</v>
      </c>
      <c r="D7469" s="153">
        <v>-0.00175601788705119</v>
      </c>
      <c r="E7469" s="149">
        <v>0.997887033034041</v>
      </c>
      <c r="F7469" s="153">
        <v>0.320903584244659</v>
      </c>
      <c r="G7469" s="153">
        <v>0.445333705216069</v>
      </c>
      <c r="H7469" s="153">
        <v>0.9779434501958</v>
      </c>
      <c r="I7469" s="153">
        <v>0.8505476122522</v>
      </c>
      <c r="J7469" s="153">
        <v>0.01</v>
      </c>
      <c r="K7469" s="151">
        <v>0.997887</v>
      </c>
      <c r="L7469" s="151">
        <v>533.2993</v>
      </c>
    </row>
    <row r="7470">
      <c r="A7470" s="152" t="s">
        <v>6</v>
      </c>
      <c r="B7470" s="152" t="s">
        <v>66</v>
      </c>
      <c r="C7470" s="153">
        <v>0.38584075058225</v>
      </c>
      <c r="D7470" s="153">
        <v>-4.56576284970317E-4</v>
      </c>
      <c r="E7470" s="149">
        <v>0.997951141459339</v>
      </c>
      <c r="F7470" s="153">
        <v>0.132994474124868</v>
      </c>
      <c r="G7470" s="153">
        <v>0.794361516688158</v>
      </c>
      <c r="H7470" s="153">
        <v>0.798703091718321</v>
      </c>
      <c r="I7470" s="153">
        <v>0.422953225563771</v>
      </c>
      <c r="J7470" s="153">
        <v>0.01</v>
      </c>
      <c r="K7470" s="151">
        <v>0.997951</v>
      </c>
      <c r="L7470" s="151">
        <v>574.3593</v>
      </c>
    </row>
    <row r="7471">
      <c r="A7471" s="152" t="s">
        <v>66</v>
      </c>
      <c r="B7471" s="152" t="s">
        <v>6</v>
      </c>
      <c r="C7471" s="153">
        <v>-0.38584075058225</v>
      </c>
      <c r="D7471" s="153">
        <v>-4.56576284970317E-4</v>
      </c>
      <c r="E7471" s="149">
        <v>0.997951141459339</v>
      </c>
      <c r="F7471" s="153">
        <v>0.132994474124873</v>
      </c>
      <c r="G7471" s="153">
        <v>0.794361516688158</v>
      </c>
      <c r="H7471" s="153">
        <v>0.798703091718321</v>
      </c>
      <c r="I7471" s="153">
        <v>0.422953225563771</v>
      </c>
      <c r="J7471" s="153">
        <v>0.01</v>
      </c>
      <c r="K7471" s="151">
        <v>0.997951</v>
      </c>
      <c r="L7471" s="151">
        <v>622.2225</v>
      </c>
    </row>
    <row r="7472">
      <c r="A7472" s="152" t="s">
        <v>450</v>
      </c>
      <c r="B7472" s="152" t="s">
        <v>62</v>
      </c>
      <c r="C7472" s="153">
        <v>0.0618071574004804</v>
      </c>
      <c r="D7472" s="153">
        <v>0.00223890188253164</v>
      </c>
      <c r="E7472" s="149">
        <v>0.998466199112109</v>
      </c>
      <c r="F7472" s="153">
        <v>0.139487410935786</v>
      </c>
      <c r="G7472" s="153">
        <v>0.421358156270256</v>
      </c>
      <c r="H7472" s="153">
        <v>0.274635847963877</v>
      </c>
      <c r="I7472" s="153">
        <v>0.972961316013299</v>
      </c>
      <c r="J7472" s="153">
        <v>0.0192898267785078</v>
      </c>
      <c r="K7472" s="151">
        <v>0.998466</v>
      </c>
      <c r="L7472" s="151">
        <v>679.1386</v>
      </c>
    </row>
    <row r="7473">
      <c r="A7473" s="152" t="s">
        <v>62</v>
      </c>
      <c r="B7473" s="152" t="s">
        <v>450</v>
      </c>
      <c r="C7473" s="153">
        <v>-0.0618071574004804</v>
      </c>
      <c r="D7473" s="153">
        <v>0.00223890188253164</v>
      </c>
      <c r="E7473" s="149">
        <v>0.998466199112109</v>
      </c>
      <c r="F7473" s="153">
        <v>0.139487410935789</v>
      </c>
      <c r="G7473" s="153">
        <v>0.421358156270256</v>
      </c>
      <c r="H7473" s="153">
        <v>0.274635847963877</v>
      </c>
      <c r="I7473" s="153">
        <v>0.972961316013299</v>
      </c>
      <c r="J7473" s="153">
        <v>0.0192898267785078</v>
      </c>
      <c r="K7473" s="151">
        <v>0.998466</v>
      </c>
      <c r="L7473" s="151">
        <v>747.0524</v>
      </c>
    </row>
    <row r="7474">
      <c r="A7474" s="152" t="s">
        <v>30</v>
      </c>
      <c r="B7474" s="152" t="s">
        <v>142</v>
      </c>
      <c r="C7474" s="153">
        <v>-0.737561605934804</v>
      </c>
      <c r="D7474" s="153">
        <v>0.00119801381179619</v>
      </c>
      <c r="E7474" s="149">
        <v>0.998988756706376</v>
      </c>
      <c r="F7474" s="153">
        <v>0.117898213784894</v>
      </c>
      <c r="G7474" s="153">
        <v>0.256766646596352</v>
      </c>
      <c r="H7474" s="153">
        <v>0.174558219630017</v>
      </c>
      <c r="I7474" s="153">
        <v>0.93342967040233</v>
      </c>
      <c r="J7474" s="153">
        <v>0.01</v>
      </c>
      <c r="K7474" s="151">
        <v>0.998989</v>
      </c>
      <c r="L7474" s="151">
        <v>934.3042</v>
      </c>
    </row>
    <row r="7475">
      <c r="A7475" s="152" t="s">
        <v>142</v>
      </c>
      <c r="B7475" s="152" t="s">
        <v>30</v>
      </c>
      <c r="C7475" s="153">
        <v>0.737561605934804</v>
      </c>
      <c r="D7475" s="153">
        <v>0.00119801381179619</v>
      </c>
      <c r="E7475" s="149">
        <v>0.998988756706376</v>
      </c>
      <c r="F7475" s="153">
        <v>0.117898213784894</v>
      </c>
      <c r="G7475" s="153">
        <v>0.256766646596352</v>
      </c>
      <c r="H7475" s="153">
        <v>0.174558219630017</v>
      </c>
      <c r="I7475" s="153">
        <v>0.93342967040233</v>
      </c>
      <c r="J7475" s="153">
        <v>0.01</v>
      </c>
      <c r="K7475" s="151">
        <v>0.998989</v>
      </c>
      <c r="L7475" s="151">
        <v>830.4927</v>
      </c>
    </row>
    <row r="7476">
      <c r="A7476" s="152" t="s">
        <v>78</v>
      </c>
      <c r="B7476" s="152" t="s">
        <v>175</v>
      </c>
      <c r="C7476" s="153">
        <v>-1.05110957045225</v>
      </c>
      <c r="D7476" s="153">
        <v>1.76362948524961E-4</v>
      </c>
      <c r="E7476" s="149">
        <v>0.999316518818152</v>
      </c>
      <c r="F7476" s="153">
        <v>0.189322222489854</v>
      </c>
      <c r="G7476" s="153">
        <v>0.98984244078501</v>
      </c>
      <c r="H7476" s="153">
        <v>0.0413124903861394</v>
      </c>
      <c r="I7476" s="153">
        <v>0.0716466234678183</v>
      </c>
      <c r="J7476" s="153">
        <v>0.0460852873653298</v>
      </c>
      <c r="K7476" s="151">
        <v>0.999317</v>
      </c>
      <c r="L7476" s="151">
        <v>1068.127</v>
      </c>
    </row>
    <row r="7477">
      <c r="A7477" s="152" t="s">
        <v>175</v>
      </c>
      <c r="B7477" s="152" t="s">
        <v>78</v>
      </c>
      <c r="C7477" s="153">
        <v>1.05110957045225</v>
      </c>
      <c r="D7477" s="153">
        <v>1.76362948524961E-4</v>
      </c>
      <c r="E7477" s="149">
        <v>0.999316518818152</v>
      </c>
      <c r="F7477" s="153">
        <v>0.18932222248985</v>
      </c>
      <c r="G7477" s="153">
        <v>0.98984244078501</v>
      </c>
      <c r="H7477" s="153">
        <v>0.0413124903861394</v>
      </c>
      <c r="I7477" s="153">
        <v>0.0716466234678183</v>
      </c>
      <c r="J7477" s="153">
        <v>0.0460852873653298</v>
      </c>
      <c r="K7477" s="151">
        <v>0.999317</v>
      </c>
      <c r="L7477" s="151">
        <v>1246.148</v>
      </c>
    </row>
    <row r="7478">
      <c r="A7478" s="152" t="s">
        <v>186</v>
      </c>
      <c r="B7478" s="152" t="s">
        <v>188</v>
      </c>
      <c r="C7478" s="153">
        <v>-0.393483255225358</v>
      </c>
      <c r="D7478" s="153">
        <v>0.00131429412182674</v>
      </c>
      <c r="E7478" s="149">
        <v>0.999443673744594</v>
      </c>
      <c r="F7478" s="153">
        <v>0.37051591763346</v>
      </c>
      <c r="G7478" s="153">
        <v>0.339715343306663</v>
      </c>
      <c r="H7478" s="153">
        <v>0.565224085797327</v>
      </c>
      <c r="I7478" s="153">
        <v>0.970808733781934</v>
      </c>
      <c r="J7478" s="153">
        <v>0.01</v>
      </c>
      <c r="K7478" s="151">
        <v>0.999444</v>
      </c>
      <c r="L7478" s="151">
        <v>1495.568</v>
      </c>
    </row>
    <row r="7479">
      <c r="A7479" s="152" t="s">
        <v>188</v>
      </c>
      <c r="B7479" s="152" t="s">
        <v>186</v>
      </c>
      <c r="C7479" s="153">
        <v>0.393483255225358</v>
      </c>
      <c r="D7479" s="153">
        <v>0.00131429412182674</v>
      </c>
      <c r="E7479" s="149">
        <v>0.999443673744594</v>
      </c>
      <c r="F7479" s="153">
        <v>0.37051591763346</v>
      </c>
      <c r="G7479" s="153">
        <v>0.339715343306663</v>
      </c>
      <c r="H7479" s="153">
        <v>0.565224085797327</v>
      </c>
      <c r="I7479" s="153">
        <v>0.970808733781934</v>
      </c>
      <c r="J7479" s="153">
        <v>0.01</v>
      </c>
      <c r="K7479" s="151">
        <v>0.999444</v>
      </c>
      <c r="L7479" s="151">
        <v>1869.459</v>
      </c>
    </row>
    <row r="7480">
      <c r="A7480" s="152" t="s">
        <v>86</v>
      </c>
      <c r="B7480" s="152" t="s">
        <v>182</v>
      </c>
      <c r="C7480" s="153">
        <v>0.624743086817738</v>
      </c>
      <c r="D7480" s="153">
        <v>-3.23551751671694E-4</v>
      </c>
      <c r="E7480" s="149">
        <v>0.999861555365667</v>
      </c>
      <c r="F7480" s="154">
        <v>5.55413363881947E-7</v>
      </c>
      <c r="G7480" s="153">
        <v>0.798148858181614</v>
      </c>
      <c r="H7480" s="153">
        <v>0.00285323260888912</v>
      </c>
      <c r="I7480" s="153">
        <v>0.999028950119888</v>
      </c>
      <c r="J7480" s="153">
        <v>0.01</v>
      </c>
      <c r="K7480" s="151">
        <v>0.999862</v>
      </c>
      <c r="L7480" s="151">
        <v>2493.655</v>
      </c>
    </row>
    <row r="7481">
      <c r="A7481" s="152" t="s">
        <v>182</v>
      </c>
      <c r="B7481" s="152" t="s">
        <v>86</v>
      </c>
      <c r="C7481" s="153">
        <v>-0.624743086817738</v>
      </c>
      <c r="D7481" s="153">
        <v>-3.23551751671694E-4</v>
      </c>
      <c r="E7481" s="149">
        <v>0.999861555365667</v>
      </c>
      <c r="F7481" s="154">
        <v>5.55413363881947E-7</v>
      </c>
      <c r="G7481" s="153">
        <v>0.798148858181614</v>
      </c>
      <c r="H7481" s="153">
        <v>0.00285323260888912</v>
      </c>
      <c r="I7481" s="153">
        <v>0.999028950119888</v>
      </c>
      <c r="J7481" s="153">
        <v>0.01</v>
      </c>
      <c r="K7481" s="151">
        <v>0.999862</v>
      </c>
      <c r="L7481" s="151">
        <v>3740.482</v>
      </c>
    </row>
    <row r="7482">
      <c r="A7482" s="152" t="s">
        <v>62</v>
      </c>
      <c r="B7482" s="152" t="s">
        <v>188</v>
      </c>
      <c r="C7482" s="153">
        <v>-1.46853702819083</v>
      </c>
      <c r="D7482" s="154">
        <v>7.72432900903474E-5</v>
      </c>
      <c r="E7482" s="149">
        <v>0.99989088401018</v>
      </c>
      <c r="F7482" s="153">
        <v>0.495005982406768</v>
      </c>
      <c r="G7482" s="153">
        <v>0.344715742179358</v>
      </c>
      <c r="H7482" s="153">
        <v>0.795427180459111</v>
      </c>
      <c r="I7482" s="153">
        <v>0.944026460688081</v>
      </c>
      <c r="J7482" s="153">
        <v>0.01</v>
      </c>
      <c r="K7482" s="151">
        <v>0.999891</v>
      </c>
      <c r="L7482" s="151">
        <v>7481.184</v>
      </c>
    </row>
    <row r="7483">
      <c r="A7483" s="152" t="s">
        <v>188</v>
      </c>
      <c r="B7483" s="152" t="s">
        <v>62</v>
      </c>
      <c r="C7483" s="153">
        <v>1.46853702819083</v>
      </c>
      <c r="D7483" s="154">
        <v>7.72432900903474E-5</v>
      </c>
      <c r="E7483" s="149">
        <v>0.99989088401018</v>
      </c>
      <c r="F7483" s="153">
        <v>0.495005982406776</v>
      </c>
      <c r="G7483" s="153">
        <v>0.344715742179358</v>
      </c>
      <c r="H7483" s="153">
        <v>0.795427180459111</v>
      </c>
      <c r="I7483" s="153">
        <v>0.944026460688081</v>
      </c>
      <c r="J7483" s="153">
        <v>0.01</v>
      </c>
      <c r="K7483" s="151">
        <v>0.999891</v>
      </c>
      <c r="L7483" s="152"/>
    </row>
  </sheetData>
  <autoFilter ref="$A$1:$N$7483"/>
  <conditionalFormatting sqref="A13">
    <cfRule type="cellIs" dxfId="0" priority="1" operator="equal">
      <formula>"Finland"</formula>
    </cfRule>
  </conditionalFormatting>
  <conditionalFormatting sqref="A13">
    <cfRule type="cellIs" dxfId="0" priority="2" operator="equal">
      <formula>"Sweden"</formula>
    </cfRule>
  </conditionalFormatting>
  <conditionalFormatting sqref="A13">
    <cfRule type="cellIs" dxfId="0" priority="3" operator="equal">
      <formula>"Ireland"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5.86"/>
    <col customWidth="1" min="2" max="2" width="25.0"/>
    <col customWidth="1" min="11" max="11" width="21.0"/>
  </cols>
  <sheetData>
    <row r="1">
      <c r="A1" s="155" t="s">
        <v>451</v>
      </c>
      <c r="B1" s="155" t="s">
        <v>452</v>
      </c>
      <c r="C1" s="156" t="s">
        <v>431</v>
      </c>
      <c r="D1" s="156" t="s">
        <v>432</v>
      </c>
      <c r="E1" s="156" t="s">
        <v>433</v>
      </c>
      <c r="F1" s="156" t="s">
        <v>434</v>
      </c>
      <c r="G1" s="156" t="s">
        <v>435</v>
      </c>
      <c r="H1" s="156" t="s">
        <v>436</v>
      </c>
      <c r="I1" s="156" t="s">
        <v>437</v>
      </c>
      <c r="J1" s="157" t="s">
        <v>438</v>
      </c>
      <c r="K1" s="158" t="s">
        <v>439</v>
      </c>
      <c r="L1" s="158" t="s">
        <v>440</v>
      </c>
    </row>
    <row r="2">
      <c r="A2" s="159" t="s">
        <v>58</v>
      </c>
      <c r="B2" s="159" t="s">
        <v>102</v>
      </c>
      <c r="C2" s="160">
        <v>-0.0526405280557946</v>
      </c>
      <c r="D2" s="160">
        <v>-0.480348965173678</v>
      </c>
      <c r="E2" s="160">
        <v>3.00077515506095E-4</v>
      </c>
      <c r="F2" s="160">
        <v>0.84105896162408</v>
      </c>
      <c r="G2" s="160">
        <v>0.734451281523498</v>
      </c>
      <c r="H2" s="160">
        <v>0.0370487461617436</v>
      </c>
      <c r="I2" s="160">
        <v>0.679533721642395</v>
      </c>
      <c r="J2" s="160">
        <v>0.01</v>
      </c>
      <c r="K2" s="161">
        <v>3.0E-4</v>
      </c>
      <c r="L2" s="161">
        <v>3.0E-4</v>
      </c>
    </row>
    <row r="3">
      <c r="A3" s="159" t="s">
        <v>175</v>
      </c>
      <c r="B3" s="159" t="s">
        <v>160</v>
      </c>
      <c r="C3" s="160">
        <v>-0.271590708429683</v>
      </c>
      <c r="D3" s="160">
        <v>14.0725089342022</v>
      </c>
      <c r="E3" s="160">
        <v>3.59582320032211E-4</v>
      </c>
      <c r="F3" s="160">
        <v>0.357818294124427</v>
      </c>
      <c r="G3" s="160">
        <v>0.330572265698625</v>
      </c>
      <c r="H3" s="160">
        <v>0.701778280107345</v>
      </c>
      <c r="I3" s="160">
        <v>0.0130725041597229</v>
      </c>
      <c r="J3" s="160">
        <v>0.01</v>
      </c>
      <c r="K3" s="161">
        <v>3.6E-4</v>
      </c>
      <c r="L3" s="161">
        <v>3.60096256684492E-4</v>
      </c>
    </row>
    <row r="4">
      <c r="A4" s="159" t="s">
        <v>13</v>
      </c>
      <c r="B4" s="159" t="s">
        <v>31</v>
      </c>
      <c r="C4" s="160">
        <v>0.646921391501108</v>
      </c>
      <c r="D4" s="160">
        <v>-2.10927668375472</v>
      </c>
      <c r="E4" s="160">
        <v>0.00102086560691674</v>
      </c>
      <c r="F4" s="160">
        <v>0.0347645307850713</v>
      </c>
      <c r="G4" s="160">
        <v>0.0942920318605645</v>
      </c>
      <c r="H4" s="160">
        <v>0.210125861112683</v>
      </c>
      <c r="I4" s="160">
        <v>0.00232415326340168</v>
      </c>
      <c r="J4" s="160">
        <v>0.01</v>
      </c>
      <c r="K4" s="161">
        <v>0.001021</v>
      </c>
      <c r="L4" s="161">
        <v>0.0010215461353303022</v>
      </c>
    </row>
    <row r="5">
      <c r="A5" s="159" t="s">
        <v>40</v>
      </c>
      <c r="B5" s="159" t="s">
        <v>68</v>
      </c>
      <c r="C5" s="160">
        <v>0.124974852206187</v>
      </c>
      <c r="D5" s="160">
        <v>1.72370858082793</v>
      </c>
      <c r="E5" s="160">
        <v>0.00114366822876976</v>
      </c>
      <c r="F5" s="160">
        <v>0.00157938820695724</v>
      </c>
      <c r="G5" s="160">
        <v>0.49888802075045</v>
      </c>
      <c r="H5" s="160">
        <v>0.51162058715286</v>
      </c>
      <c r="I5" s="160">
        <v>0.0310185808475936</v>
      </c>
      <c r="J5" s="160">
        <v>0.0206110655758311</v>
      </c>
      <c r="K5" s="161">
        <v>0.001144</v>
      </c>
      <c r="L5" s="161">
        <v>0.0011449181380417336</v>
      </c>
    </row>
    <row r="6">
      <c r="A6" s="159" t="s">
        <v>19</v>
      </c>
      <c r="B6" s="159" t="s">
        <v>56</v>
      </c>
      <c r="C6" s="160">
        <v>0.147634307426516</v>
      </c>
      <c r="D6" s="160">
        <v>0.430358019713394</v>
      </c>
      <c r="E6" s="160">
        <v>0.00129958550424085</v>
      </c>
      <c r="F6" s="160">
        <v>0.156203797944102</v>
      </c>
      <c r="G6" s="160">
        <v>0.0195692903317392</v>
      </c>
      <c r="H6" s="160">
        <v>0.10002768433539</v>
      </c>
      <c r="I6" s="160">
        <v>0.0273461356950409</v>
      </c>
      <c r="J6" s="160">
        <v>0.0702115772299708</v>
      </c>
      <c r="K6" s="161">
        <v>0.0013</v>
      </c>
      <c r="L6" s="161">
        <v>0.0013013914905004012</v>
      </c>
    </row>
    <row r="7">
      <c r="A7" s="159" t="s">
        <v>19</v>
      </c>
      <c r="B7" s="159" t="s">
        <v>31</v>
      </c>
      <c r="C7" s="160">
        <v>-0.0963278816681413</v>
      </c>
      <c r="D7" s="160">
        <v>-1.52618713445604</v>
      </c>
      <c r="E7" s="160">
        <v>0.00190844787703546</v>
      </c>
      <c r="F7" s="160">
        <v>0.0951270706442207</v>
      </c>
      <c r="G7" s="160">
        <v>0.692660590489166</v>
      </c>
      <c r="H7" s="160">
        <v>0.429304053145732</v>
      </c>
      <c r="I7" s="160">
        <v>0.57434530518321</v>
      </c>
      <c r="J7" s="160">
        <v>0.01</v>
      </c>
      <c r="K7" s="161">
        <v>0.001908</v>
      </c>
      <c r="L7" s="161">
        <v>0.0019105535331905782</v>
      </c>
    </row>
    <row r="8">
      <c r="A8" s="159" t="s">
        <v>70</v>
      </c>
      <c r="B8" s="159" t="s">
        <v>102</v>
      </c>
      <c r="C8" s="160">
        <v>-0.240899088115496</v>
      </c>
      <c r="D8" s="160">
        <v>-0.515051578910441</v>
      </c>
      <c r="E8" s="160">
        <v>0.00208814655618792</v>
      </c>
      <c r="F8" s="160">
        <v>0.726224058528706</v>
      </c>
      <c r="G8" s="160">
        <v>0.733847864408149</v>
      </c>
      <c r="H8" s="160">
        <v>0.90118229627378</v>
      </c>
      <c r="I8" s="160">
        <v>0.487618543925821</v>
      </c>
      <c r="J8" s="160">
        <v>0.01</v>
      </c>
      <c r="K8" s="161">
        <v>0.002088</v>
      </c>
      <c r="L8" s="161">
        <v>0.00209135421686747</v>
      </c>
    </row>
    <row r="9">
      <c r="A9" s="159" t="s">
        <v>31</v>
      </c>
      <c r="B9" s="159" t="s">
        <v>58</v>
      </c>
      <c r="C9" s="160">
        <v>-0.523801841597952</v>
      </c>
      <c r="D9" s="160">
        <v>-1.53865729813712</v>
      </c>
      <c r="E9" s="160">
        <v>0.00246074862237137</v>
      </c>
      <c r="F9" s="160">
        <v>0.0372832242394121</v>
      </c>
      <c r="G9" s="160">
        <v>0.834951836255831</v>
      </c>
      <c r="H9" s="160">
        <v>0.476859842394603</v>
      </c>
      <c r="I9" s="160">
        <v>0.226307452806612</v>
      </c>
      <c r="J9" s="160">
        <v>0.01</v>
      </c>
      <c r="K9" s="161">
        <v>0.002461</v>
      </c>
      <c r="L9" s="161">
        <v>0.0024656135511515803</v>
      </c>
    </row>
    <row r="10">
      <c r="A10" s="159" t="s">
        <v>56</v>
      </c>
      <c r="B10" s="159" t="s">
        <v>9</v>
      </c>
      <c r="C10" s="160">
        <v>-0.0300600210458151</v>
      </c>
      <c r="D10" s="160">
        <v>0.310551323907686</v>
      </c>
      <c r="E10" s="160">
        <v>0.00248918095531452</v>
      </c>
      <c r="F10" s="160">
        <v>0.412256093797943</v>
      </c>
      <c r="G10" s="160">
        <v>0.00159005465094025</v>
      </c>
      <c r="H10" s="160">
        <v>0.333808193646237</v>
      </c>
      <c r="I10" s="160">
        <v>0.00644510814348245</v>
      </c>
      <c r="J10" s="160">
        <v>0.01</v>
      </c>
      <c r="K10" s="161">
        <v>0.002489</v>
      </c>
      <c r="L10" s="161">
        <v>0.0024943340476828286</v>
      </c>
    </row>
    <row r="11">
      <c r="A11" s="159" t="s">
        <v>64</v>
      </c>
      <c r="B11" s="159" t="s">
        <v>68</v>
      </c>
      <c r="C11" s="160">
        <v>-0.270211438621828</v>
      </c>
      <c r="D11" s="160">
        <v>1.34027582251799</v>
      </c>
      <c r="E11" s="160">
        <v>0.00267009589139215</v>
      </c>
      <c r="F11" s="160">
        <v>0.0259267009366273</v>
      </c>
      <c r="G11" s="160">
        <v>0.411065247640572</v>
      </c>
      <c r="H11" s="160">
        <v>0.466777081203096</v>
      </c>
      <c r="I11" s="160">
        <v>0.319178385654253</v>
      </c>
      <c r="J11" s="160">
        <v>0.0172501734909501</v>
      </c>
      <c r="K11" s="161">
        <v>0.00267</v>
      </c>
      <c r="L11" s="161">
        <v>0.0026764389067524116</v>
      </c>
    </row>
    <row r="12">
      <c r="A12" s="159" t="s">
        <v>56</v>
      </c>
      <c r="B12" s="159" t="s">
        <v>88</v>
      </c>
      <c r="C12" s="160">
        <v>-0.0764420246688279</v>
      </c>
      <c r="D12" s="160">
        <v>0.301766176092635</v>
      </c>
      <c r="E12" s="160">
        <v>0.00267776887200921</v>
      </c>
      <c r="F12" s="160">
        <v>0.82072407556429</v>
      </c>
      <c r="G12" s="160">
        <v>0.0113683677041229</v>
      </c>
      <c r="H12" s="160">
        <v>0.0901750725996765</v>
      </c>
      <c r="I12" s="160">
        <v>0.0112170585419758</v>
      </c>
      <c r="J12" s="160">
        <v>0.01</v>
      </c>
      <c r="K12" s="161">
        <v>0.002678</v>
      </c>
      <c r="L12" s="161">
        <v>0.002685177700348432</v>
      </c>
    </row>
    <row r="13">
      <c r="A13" s="159" t="s">
        <v>443</v>
      </c>
      <c r="B13" s="159" t="s">
        <v>68</v>
      </c>
      <c r="C13" s="160">
        <v>-0.436728521225435</v>
      </c>
      <c r="D13" s="160">
        <v>1.34532554024817</v>
      </c>
      <c r="E13" s="160">
        <v>0.00360996403407197</v>
      </c>
      <c r="F13" s="160">
        <v>0.0112994069983483</v>
      </c>
      <c r="G13" s="160">
        <v>0.751670994810062</v>
      </c>
      <c r="H13" s="160">
        <v>0.3137815012137</v>
      </c>
      <c r="I13" s="160">
        <v>0.471452966988684</v>
      </c>
      <c r="J13" s="160">
        <v>0.0248379351920272</v>
      </c>
      <c r="K13" s="161">
        <v>0.00361</v>
      </c>
      <c r="L13" s="161">
        <v>0.003620646112600536</v>
      </c>
    </row>
    <row r="14">
      <c r="A14" s="159" t="s">
        <v>56</v>
      </c>
      <c r="B14" s="159" t="s">
        <v>72</v>
      </c>
      <c r="C14" s="160">
        <v>-0.590720993438623</v>
      </c>
      <c r="D14" s="160">
        <v>0.36934633496735</v>
      </c>
      <c r="E14" s="160">
        <v>0.00385149296997275</v>
      </c>
      <c r="F14" s="160">
        <v>0.0853439191086588</v>
      </c>
      <c r="G14" s="160">
        <v>0.95680507026587</v>
      </c>
      <c r="H14" s="160">
        <v>0.943315956060709</v>
      </c>
      <c r="I14" s="160">
        <v>0.0739280111911001</v>
      </c>
      <c r="J14" s="160">
        <v>0.020800791742261</v>
      </c>
      <c r="K14" s="161">
        <v>0.003851</v>
      </c>
      <c r="L14" s="161">
        <v>0.0038633925985518906</v>
      </c>
    </row>
    <row r="15">
      <c r="A15" s="159" t="s">
        <v>58</v>
      </c>
      <c r="B15" s="159" t="s">
        <v>90</v>
      </c>
      <c r="C15" s="160">
        <v>-0.0952635550252792</v>
      </c>
      <c r="D15" s="160">
        <v>0.326971112498919</v>
      </c>
      <c r="E15" s="160">
        <v>0.00395749422391996</v>
      </c>
      <c r="F15" s="160">
        <v>0.093281406171809</v>
      </c>
      <c r="G15" s="160">
        <v>0.214635192251124</v>
      </c>
      <c r="H15" s="160">
        <v>0.926091499574365</v>
      </c>
      <c r="I15" s="160">
        <v>0.181200913314301</v>
      </c>
      <c r="J15" s="160">
        <v>0.01</v>
      </c>
      <c r="K15" s="161">
        <v>0.003957</v>
      </c>
      <c r="L15" s="161">
        <v>0.003970798551502145</v>
      </c>
    </row>
    <row r="16">
      <c r="A16" s="159" t="s">
        <v>18</v>
      </c>
      <c r="B16" s="159" t="s">
        <v>9</v>
      </c>
      <c r="C16" s="160">
        <v>0.0230303284924547</v>
      </c>
      <c r="D16" s="160">
        <v>0.117488986355357</v>
      </c>
      <c r="E16" s="160">
        <v>0.00400177301525293</v>
      </c>
      <c r="F16" s="160">
        <v>0.185343932390428</v>
      </c>
      <c r="G16" s="160">
        <v>0.661459481890064</v>
      </c>
      <c r="H16" s="160">
        <v>0.153996847368514</v>
      </c>
      <c r="I16" s="160">
        <v>0.923407143891397</v>
      </c>
      <c r="J16" s="160">
        <v>0.01</v>
      </c>
      <c r="K16" s="161">
        <v>0.004002</v>
      </c>
      <c r="L16" s="161">
        <v>0.004017033002414811</v>
      </c>
    </row>
    <row r="17">
      <c r="A17" s="159" t="s">
        <v>16</v>
      </c>
      <c r="B17" s="159" t="s">
        <v>112</v>
      </c>
      <c r="C17" s="160">
        <v>-0.0445204794575296</v>
      </c>
      <c r="D17" s="160">
        <v>0.143783978057536</v>
      </c>
      <c r="E17" s="160">
        <v>0.00401494744148538</v>
      </c>
      <c r="F17" s="160">
        <v>0.0198023163744634</v>
      </c>
      <c r="G17" s="160">
        <v>3.22796986537148E-4</v>
      </c>
      <c r="H17" s="160">
        <v>0.392340998919265</v>
      </c>
      <c r="I17" s="160">
        <v>0.00160632997439101</v>
      </c>
      <c r="J17" s="160">
        <v>0.01</v>
      </c>
      <c r="K17" s="161">
        <v>0.004015</v>
      </c>
      <c r="L17" s="161">
        <v>0.004031163446054751</v>
      </c>
    </row>
    <row r="18">
      <c r="A18" s="159" t="s">
        <v>19</v>
      </c>
      <c r="B18" s="159" t="s">
        <v>90</v>
      </c>
      <c r="C18" s="160">
        <v>-0.190424694859381</v>
      </c>
      <c r="D18" s="160">
        <v>0.372147425857104</v>
      </c>
      <c r="E18" s="160">
        <v>0.00463725089817124</v>
      </c>
      <c r="F18" s="160">
        <v>0.619667633880157</v>
      </c>
      <c r="G18" s="160">
        <v>0.35348657285124</v>
      </c>
      <c r="H18" s="160">
        <v>0.206438492866288</v>
      </c>
      <c r="I18" s="160">
        <v>0.224884073934926</v>
      </c>
      <c r="J18" s="160">
        <v>0.01</v>
      </c>
      <c r="K18" s="161">
        <v>0.004637</v>
      </c>
      <c r="L18" s="161">
        <v>0.004656917315436241</v>
      </c>
    </row>
    <row r="19">
      <c r="A19" s="159" t="s">
        <v>31</v>
      </c>
      <c r="B19" s="159" t="s">
        <v>9</v>
      </c>
      <c r="C19" s="160">
        <v>-1.03605489167304</v>
      </c>
      <c r="D19" s="160">
        <v>-2.43167932665228</v>
      </c>
      <c r="E19" s="160">
        <v>0.0048485329815047</v>
      </c>
      <c r="F19" s="160">
        <v>0.07315200805333</v>
      </c>
      <c r="G19" s="160">
        <v>0.852255230511117</v>
      </c>
      <c r="H19" s="160">
        <v>0.477273418439411</v>
      </c>
      <c r="I19" s="160">
        <v>0.197390741438608</v>
      </c>
      <c r="J19" s="160">
        <v>0.01</v>
      </c>
      <c r="K19" s="161">
        <v>0.004849</v>
      </c>
      <c r="L19" s="161">
        <v>0.004871135606874329</v>
      </c>
    </row>
    <row r="20">
      <c r="A20" s="159" t="s">
        <v>31</v>
      </c>
      <c r="B20" s="159" t="s">
        <v>115</v>
      </c>
      <c r="C20" s="160">
        <v>-0.326429898050168</v>
      </c>
      <c r="D20" s="160">
        <v>-2.26837243353922</v>
      </c>
      <c r="E20" s="160">
        <v>0.00487329867942294</v>
      </c>
      <c r="F20" s="160">
        <v>0.332301548017802</v>
      </c>
      <c r="G20" s="160">
        <v>0.892731869933978</v>
      </c>
      <c r="H20" s="160">
        <v>0.321525999965096</v>
      </c>
      <c r="I20" s="160">
        <v>0.173713186076711</v>
      </c>
      <c r="J20" s="160">
        <v>0.01</v>
      </c>
      <c r="K20" s="161">
        <v>0.004873</v>
      </c>
      <c r="L20" s="161">
        <v>0.004896560032232071</v>
      </c>
    </row>
    <row r="21">
      <c r="A21" s="159" t="s">
        <v>58</v>
      </c>
      <c r="B21" s="159" t="s">
        <v>70</v>
      </c>
      <c r="C21" s="160">
        <v>0.197624856734061</v>
      </c>
      <c r="D21" s="160">
        <v>-0.490479643127355</v>
      </c>
      <c r="E21" s="160">
        <v>0.00493781581773172</v>
      </c>
      <c r="F21" s="160">
        <v>0.968294837209731</v>
      </c>
      <c r="G21" s="160">
        <v>0.756914645743249</v>
      </c>
      <c r="H21" s="160">
        <v>0.0136411689988706</v>
      </c>
      <c r="I21" s="160">
        <v>0.730328719448798</v>
      </c>
      <c r="J21" s="160">
        <v>0.01</v>
      </c>
      <c r="K21" s="161">
        <v>0.004938</v>
      </c>
      <c r="L21" s="161">
        <v>0.004963207415368082</v>
      </c>
    </row>
    <row r="22">
      <c r="A22" s="159" t="s">
        <v>28</v>
      </c>
      <c r="B22" s="159" t="s">
        <v>63</v>
      </c>
      <c r="C22" s="160">
        <v>-2.25742274019176</v>
      </c>
      <c r="D22" s="160">
        <v>-1.02958881669567</v>
      </c>
      <c r="E22" s="160">
        <v>0.00497858306351851</v>
      </c>
      <c r="F22" s="160">
        <v>0.0155715062099856</v>
      </c>
      <c r="G22" s="160">
        <v>0.899121807093633</v>
      </c>
      <c r="H22" s="160">
        <v>0.0829375518374772</v>
      </c>
      <c r="I22" s="160">
        <v>0.102571825518504</v>
      </c>
      <c r="J22" s="160">
        <v>0.0815797144913273</v>
      </c>
      <c r="K22" s="161">
        <v>0.004979</v>
      </c>
      <c r="L22" s="161">
        <v>0.005005761623219565</v>
      </c>
    </row>
    <row r="23">
      <c r="A23" s="159" t="s">
        <v>112</v>
      </c>
      <c r="B23" s="159" t="s">
        <v>72</v>
      </c>
      <c r="C23" s="160">
        <v>-0.322423219634315</v>
      </c>
      <c r="D23" s="160">
        <v>0.261570327983668</v>
      </c>
      <c r="E23" s="160">
        <v>0.00511161208132611</v>
      </c>
      <c r="F23" s="160">
        <v>0.00520082725482785</v>
      </c>
      <c r="G23" s="160">
        <v>0.541619095614986</v>
      </c>
      <c r="H23" s="160">
        <v>0.0223136837707972</v>
      </c>
      <c r="I23" s="160">
        <v>0.778538287250143</v>
      </c>
      <c r="J23" s="160">
        <v>0.57610521261705</v>
      </c>
      <c r="K23" s="161">
        <v>0.005112</v>
      </c>
      <c r="L23" s="161">
        <v>0.005140858064516129</v>
      </c>
    </row>
    <row r="24">
      <c r="A24" s="159" t="s">
        <v>178</v>
      </c>
      <c r="B24" s="159" t="s">
        <v>56</v>
      </c>
      <c r="C24" s="160">
        <v>-0.228197943911432</v>
      </c>
      <c r="D24" s="160">
        <v>-2.31470559263051</v>
      </c>
      <c r="E24" s="160">
        <v>0.00523052892002642</v>
      </c>
      <c r="F24" s="160">
        <v>0.966006747708854</v>
      </c>
      <c r="G24" s="160">
        <v>0.37387271328452</v>
      </c>
      <c r="H24" s="160">
        <v>0.0907606216034924</v>
      </c>
      <c r="I24" s="160">
        <v>0.619122452327968</v>
      </c>
      <c r="J24" s="160">
        <v>0.086556058432164</v>
      </c>
      <c r="K24" s="161">
        <v>0.005231</v>
      </c>
      <c r="L24" s="161">
        <v>0.005261944339876311</v>
      </c>
    </row>
    <row r="25">
      <c r="A25" s="159" t="s">
        <v>90</v>
      </c>
      <c r="B25" s="159" t="s">
        <v>56</v>
      </c>
      <c r="C25" s="160">
        <v>0.318302118633814</v>
      </c>
      <c r="D25" s="160">
        <v>0.437487002754398</v>
      </c>
      <c r="E25" s="160">
        <v>0.00538084018922777</v>
      </c>
      <c r="F25" s="160">
        <v>0.671297387425504</v>
      </c>
      <c r="G25" s="160">
        <v>0.076325723563575</v>
      </c>
      <c r="H25" s="160">
        <v>0.00199743411183962</v>
      </c>
      <c r="I25" s="160">
        <v>0.248297540390192</v>
      </c>
      <c r="J25" s="160">
        <v>0.01</v>
      </c>
      <c r="K25" s="161">
        <v>0.005381</v>
      </c>
      <c r="L25" s="161">
        <v>0.0054142875201721365</v>
      </c>
    </row>
    <row r="26">
      <c r="A26" s="159" t="s">
        <v>195</v>
      </c>
      <c r="B26" s="159" t="s">
        <v>148</v>
      </c>
      <c r="C26" s="160">
        <v>-0.627626999089548</v>
      </c>
      <c r="D26" s="160">
        <v>-4.0228445533719</v>
      </c>
      <c r="E26" s="160">
        <v>0.00539133901058131</v>
      </c>
      <c r="F26" s="160">
        <v>0.230166219901149</v>
      </c>
      <c r="G26" s="160">
        <v>0.0783496575039116</v>
      </c>
      <c r="H26" s="160">
        <v>0.13658407140172</v>
      </c>
      <c r="I26" s="160">
        <v>0.783675751518673</v>
      </c>
      <c r="J26" s="160">
        <v>0.01</v>
      </c>
      <c r="K26" s="161">
        <v>0.005391</v>
      </c>
      <c r="L26" s="161">
        <v>0.005425808716707022</v>
      </c>
    </row>
    <row r="27">
      <c r="A27" s="159" t="s">
        <v>31</v>
      </c>
      <c r="B27" s="159" t="s">
        <v>66</v>
      </c>
      <c r="C27" s="160">
        <v>-0.509088108050455</v>
      </c>
      <c r="D27" s="160">
        <v>-1.92226337444351</v>
      </c>
      <c r="E27" s="160">
        <v>0.00548909886457527</v>
      </c>
      <c r="F27" s="160">
        <v>0.0016615385654722</v>
      </c>
      <c r="G27" s="160">
        <v>0.526132136295972</v>
      </c>
      <c r="H27" s="160">
        <v>0.940128086073111</v>
      </c>
      <c r="I27" s="160">
        <v>0.577674159140276</v>
      </c>
      <c r="J27" s="160">
        <v>0.01</v>
      </c>
      <c r="K27" s="161">
        <v>0.005489</v>
      </c>
      <c r="L27" s="161">
        <v>0.005525928148546824</v>
      </c>
    </row>
    <row r="28">
      <c r="A28" s="159" t="s">
        <v>175</v>
      </c>
      <c r="B28" s="159" t="s">
        <v>56</v>
      </c>
      <c r="C28" s="160">
        <v>1.03671624871979</v>
      </c>
      <c r="D28" s="160">
        <v>0.451464990862844</v>
      </c>
      <c r="E28" s="160">
        <v>0.00584380109425323</v>
      </c>
      <c r="F28" s="160">
        <v>0.0801281610706739</v>
      </c>
      <c r="G28" s="160">
        <v>0.871411473054223</v>
      </c>
      <c r="H28" s="160">
        <v>0.285488187002147</v>
      </c>
      <c r="I28" s="160">
        <v>0.0844633955885432</v>
      </c>
      <c r="J28" s="160">
        <v>0.01</v>
      </c>
      <c r="K28" s="161">
        <v>0.005844</v>
      </c>
      <c r="L28" s="161">
        <v>0.005884900134589502</v>
      </c>
    </row>
    <row r="29">
      <c r="A29" s="159" t="s">
        <v>195</v>
      </c>
      <c r="B29" s="159" t="s">
        <v>166</v>
      </c>
      <c r="C29" s="160">
        <v>-0.309865473072998</v>
      </c>
      <c r="D29" s="160">
        <v>-3.54822758647677</v>
      </c>
      <c r="E29" s="160">
        <v>0.00592559166581577</v>
      </c>
      <c r="F29" s="160">
        <v>0.0255910025659619</v>
      </c>
      <c r="G29" s="160">
        <v>0.35602699899671</v>
      </c>
      <c r="H29" s="160">
        <v>0.287667908989721</v>
      </c>
      <c r="I29" s="160">
        <v>0.918898014882901</v>
      </c>
      <c r="J29" s="160">
        <v>0.01</v>
      </c>
      <c r="K29" s="161">
        <v>0.005926</v>
      </c>
      <c r="L29" s="161">
        <v>0.005969080775444265</v>
      </c>
    </row>
    <row r="30">
      <c r="A30" s="159" t="s">
        <v>31</v>
      </c>
      <c r="B30" s="159" t="s">
        <v>70</v>
      </c>
      <c r="C30" s="160">
        <v>-0.498660337785808</v>
      </c>
      <c r="D30" s="160">
        <v>-1.90990993414985</v>
      </c>
      <c r="E30" s="160">
        <v>0.00596979974883685</v>
      </c>
      <c r="F30" s="160">
        <v>0.0279451783086764</v>
      </c>
      <c r="G30" s="160">
        <v>0.692090625214631</v>
      </c>
      <c r="H30" s="160">
        <v>0.829585215600629</v>
      </c>
      <c r="I30" s="160">
        <v>0.437016346024533</v>
      </c>
      <c r="J30" s="160">
        <v>0.01</v>
      </c>
      <c r="K30" s="161">
        <v>0.00597</v>
      </c>
      <c r="L30" s="161">
        <v>0.006015020199299757</v>
      </c>
    </row>
    <row r="31">
      <c r="A31" s="159" t="s">
        <v>66</v>
      </c>
      <c r="B31" s="159" t="s">
        <v>83</v>
      </c>
      <c r="C31" s="160">
        <v>0.664479435427242</v>
      </c>
      <c r="D31" s="160">
        <v>-0.683839596332484</v>
      </c>
      <c r="E31" s="160">
        <v>0.00599760401249881</v>
      </c>
      <c r="F31" s="160">
        <v>0.0897078783373174</v>
      </c>
      <c r="G31" s="160">
        <v>0.0620161724789174</v>
      </c>
      <c r="H31" s="160">
        <v>0.0739807434959216</v>
      </c>
      <c r="I31" s="160">
        <v>0.931441669928908</v>
      </c>
      <c r="J31" s="160">
        <v>0.01</v>
      </c>
      <c r="K31" s="161">
        <v>0.005998</v>
      </c>
      <c r="L31" s="161">
        <v>0.0060448593749999995</v>
      </c>
    </row>
    <row r="32">
      <c r="A32" s="159" t="s">
        <v>112</v>
      </c>
      <c r="B32" s="159" t="s">
        <v>56</v>
      </c>
      <c r="C32" s="160">
        <v>0.237720668751445</v>
      </c>
      <c r="D32" s="160">
        <v>0.261208795079448</v>
      </c>
      <c r="E32" s="160">
        <v>0.00604243321549974</v>
      </c>
      <c r="F32" s="160">
        <v>0.251057704989757</v>
      </c>
      <c r="G32" s="160">
        <v>0.0119996553307224</v>
      </c>
      <c r="H32" s="160">
        <v>0.674473754929188</v>
      </c>
      <c r="I32" s="160">
        <v>0.00137795522608672</v>
      </c>
      <c r="J32" s="160">
        <v>0.01</v>
      </c>
      <c r="K32" s="161">
        <v>0.006042</v>
      </c>
      <c r="L32" s="161">
        <v>0.0060908439773645915</v>
      </c>
    </row>
    <row r="33">
      <c r="A33" s="159" t="s">
        <v>148</v>
      </c>
      <c r="B33" s="159" t="s">
        <v>444</v>
      </c>
      <c r="C33" s="160">
        <v>0.451314416814056</v>
      </c>
      <c r="D33" s="160">
        <v>18.2604754885035</v>
      </c>
      <c r="E33" s="160">
        <v>0.00616730097462294</v>
      </c>
      <c r="F33" s="160">
        <v>0.0381445640318123</v>
      </c>
      <c r="G33" s="160">
        <v>0.0751228910268173</v>
      </c>
      <c r="H33" s="160">
        <v>0.070291334808237</v>
      </c>
      <c r="I33" s="160">
        <v>0.236558912991824</v>
      </c>
      <c r="J33" s="160">
        <v>0.0518580360804406</v>
      </c>
      <c r="K33" s="161">
        <v>0.006167</v>
      </c>
      <c r="L33" s="161">
        <v>0.006218530188679246</v>
      </c>
    </row>
    <row r="34">
      <c r="A34" s="159" t="s">
        <v>100</v>
      </c>
      <c r="B34" s="159" t="s">
        <v>63</v>
      </c>
      <c r="C34" s="160">
        <v>-2.247099234309</v>
      </c>
      <c r="D34" s="160">
        <v>-1.24663852205553</v>
      </c>
      <c r="E34" s="160">
        <v>0.00671968397994153</v>
      </c>
      <c r="F34" s="160">
        <v>7.43453559436419E-6</v>
      </c>
      <c r="G34" s="160">
        <v>0.936590085340246</v>
      </c>
      <c r="H34" s="160">
        <v>0.0950838958289189</v>
      </c>
      <c r="I34" s="160">
        <v>0.794808171909273</v>
      </c>
      <c r="J34" s="160">
        <v>0.060186729505362</v>
      </c>
      <c r="K34" s="161">
        <v>0.00672</v>
      </c>
      <c r="L34" s="161">
        <v>0.00677797789161499</v>
      </c>
    </row>
    <row r="35">
      <c r="A35" s="159" t="s">
        <v>56</v>
      </c>
      <c r="B35" s="159" t="s">
        <v>64</v>
      </c>
      <c r="C35" s="160">
        <v>0.0673366415477499</v>
      </c>
      <c r="D35" s="160">
        <v>0.197633697077883</v>
      </c>
      <c r="E35" s="160">
        <v>0.00700532593082068</v>
      </c>
      <c r="F35" s="160">
        <v>0.52634409790403</v>
      </c>
      <c r="G35" s="160">
        <v>5.22471130851826E-4</v>
      </c>
      <c r="H35" s="160">
        <v>0.876366973827393</v>
      </c>
      <c r="I35" s="160">
        <v>0.00144585237361425</v>
      </c>
      <c r="J35" s="160">
        <v>0.01</v>
      </c>
      <c r="K35" s="161">
        <v>0.007005</v>
      </c>
      <c r="L35" s="161">
        <v>0.007067342233009709</v>
      </c>
    </row>
    <row r="36">
      <c r="A36" s="159" t="s">
        <v>172</v>
      </c>
      <c r="B36" s="159" t="s">
        <v>169</v>
      </c>
      <c r="C36" s="160">
        <v>-0.973855671296177</v>
      </c>
      <c r="D36" s="160">
        <v>5.249391678144</v>
      </c>
      <c r="E36" s="160">
        <v>0.00734582244131342</v>
      </c>
      <c r="F36" s="160">
        <v>0.118200377712787</v>
      </c>
      <c r="G36" s="160">
        <v>0.931894918431322</v>
      </c>
      <c r="H36" s="160">
        <v>0.0393836188174574</v>
      </c>
      <c r="I36" s="160">
        <v>0.138837467910834</v>
      </c>
      <c r="J36" s="160">
        <v>0.01</v>
      </c>
      <c r="K36" s="161">
        <v>0.007346</v>
      </c>
      <c r="L36" s="161">
        <v>0.00741337631507958</v>
      </c>
    </row>
    <row r="37">
      <c r="A37" s="159" t="s">
        <v>443</v>
      </c>
      <c r="B37" s="159" t="s">
        <v>64</v>
      </c>
      <c r="C37" s="160">
        <v>0.0132573146636888</v>
      </c>
      <c r="D37" s="160">
        <v>0.221178232110643</v>
      </c>
      <c r="E37" s="160">
        <v>0.00739156455891062</v>
      </c>
      <c r="F37" s="160">
        <v>0.308594528682514</v>
      </c>
      <c r="G37" s="160">
        <v>0.757145800878947</v>
      </c>
      <c r="H37" s="160">
        <v>0.852100068307847</v>
      </c>
      <c r="I37" s="160">
        <v>0.678798519840065</v>
      </c>
      <c r="J37" s="160">
        <v>0.01</v>
      </c>
      <c r="K37" s="161">
        <v>0.007392</v>
      </c>
      <c r="L37" s="161">
        <v>0.007461811117107394</v>
      </c>
    </row>
    <row r="38">
      <c r="A38" s="159" t="s">
        <v>31</v>
      </c>
      <c r="B38" s="159" t="s">
        <v>195</v>
      </c>
      <c r="C38" s="160">
        <v>-1.01562226836719</v>
      </c>
      <c r="D38" s="160">
        <v>-3.70181868594331</v>
      </c>
      <c r="E38" s="160">
        <v>0.007492121407588</v>
      </c>
      <c r="F38" s="160">
        <v>0.25459514048442</v>
      </c>
      <c r="G38" s="160">
        <v>0.725654873057509</v>
      </c>
      <c r="H38" s="160">
        <v>0.871584419734809</v>
      </c>
      <c r="I38" s="160">
        <v>0.257057672118494</v>
      </c>
      <c r="J38" s="160">
        <v>0.01</v>
      </c>
      <c r="K38" s="161">
        <v>0.007492</v>
      </c>
      <c r="L38" s="161">
        <v>0.0075647967611336036</v>
      </c>
    </row>
    <row r="39">
      <c r="A39" s="159" t="s">
        <v>54</v>
      </c>
      <c r="B39" s="159" t="s">
        <v>56</v>
      </c>
      <c r="C39" s="160">
        <v>0.187021968273296</v>
      </c>
      <c r="D39" s="160">
        <v>0.330077402184579</v>
      </c>
      <c r="E39" s="160">
        <v>0.0075704433379053</v>
      </c>
      <c r="F39" s="160">
        <v>0.740655256373692</v>
      </c>
      <c r="G39" s="160">
        <v>0.707937953197861</v>
      </c>
      <c r="H39" s="160">
        <v>0.784249059198231</v>
      </c>
      <c r="I39" s="160">
        <v>0.134064894377094</v>
      </c>
      <c r="J39" s="160">
        <v>0.01</v>
      </c>
      <c r="K39" s="161">
        <v>0.00757</v>
      </c>
      <c r="L39" s="161">
        <v>0.007645618250539957</v>
      </c>
    </row>
    <row r="40">
      <c r="A40" s="159" t="s">
        <v>54</v>
      </c>
      <c r="B40" s="159" t="s">
        <v>100</v>
      </c>
      <c r="C40" s="160">
        <v>-0.201378206410125</v>
      </c>
      <c r="D40" s="160">
        <v>-1.44534091545389</v>
      </c>
      <c r="E40" s="160">
        <v>0.00757897609660925</v>
      </c>
      <c r="F40" s="160">
        <v>6.32650548192198E-4</v>
      </c>
      <c r="G40" s="160">
        <v>0.935129336034811</v>
      </c>
      <c r="H40" s="160">
        <v>0.0233310519594991</v>
      </c>
      <c r="I40" s="160">
        <v>0.179304135790137</v>
      </c>
      <c r="J40" s="160">
        <v>0.184125627442928</v>
      </c>
      <c r="K40" s="161">
        <v>0.007579</v>
      </c>
      <c r="L40" s="161">
        <v>0.0076567753173102885</v>
      </c>
    </row>
    <row r="41">
      <c r="A41" s="159" t="s">
        <v>100</v>
      </c>
      <c r="B41" s="159" t="s">
        <v>9</v>
      </c>
      <c r="C41" s="160">
        <v>-0.547734994256015</v>
      </c>
      <c r="D41" s="160">
        <v>-1.71352949906702</v>
      </c>
      <c r="E41" s="160">
        <v>0.00760474387471073</v>
      </c>
      <c r="F41" s="160">
        <v>3.7825247812992E-4</v>
      </c>
      <c r="G41" s="160">
        <v>4.32869124133729E-4</v>
      </c>
      <c r="H41" s="160">
        <v>7.32390705118418E-4</v>
      </c>
      <c r="I41" s="160">
        <v>7.19293835647119E-5</v>
      </c>
      <c r="J41" s="160">
        <v>0.338234145496652</v>
      </c>
      <c r="K41" s="161">
        <v>0.007605</v>
      </c>
      <c r="L41" s="161">
        <v>0.007685117504051864</v>
      </c>
    </row>
    <row r="42">
      <c r="A42" s="159" t="s">
        <v>16</v>
      </c>
      <c r="B42" s="159" t="s">
        <v>31</v>
      </c>
      <c r="C42" s="160">
        <v>-0.123051879013562</v>
      </c>
      <c r="D42" s="160">
        <v>-2.47471355156246</v>
      </c>
      <c r="E42" s="160">
        <v>0.00805536223410202</v>
      </c>
      <c r="F42" s="160">
        <v>7.21688004263115E-4</v>
      </c>
      <c r="G42" s="160">
        <v>0.550168885518469</v>
      </c>
      <c r="H42" s="160">
        <v>0.816137482385489</v>
      </c>
      <c r="I42" s="160">
        <v>0.39090375646967</v>
      </c>
      <c r="J42" s="160">
        <v>0.01</v>
      </c>
      <c r="K42" s="161">
        <v>0.008055</v>
      </c>
      <c r="L42" s="161">
        <v>0.00814205755201297</v>
      </c>
    </row>
    <row r="43">
      <c r="A43" s="159" t="s">
        <v>10</v>
      </c>
      <c r="B43" s="159" t="s">
        <v>145</v>
      </c>
      <c r="C43" s="160">
        <v>-0.730313787030783</v>
      </c>
      <c r="D43" s="160">
        <v>4.02534456238476</v>
      </c>
      <c r="E43" s="160">
        <v>0.00843330925371542</v>
      </c>
      <c r="F43" s="160">
        <v>0.156576866118285</v>
      </c>
      <c r="G43" s="160">
        <v>0.801722311658176</v>
      </c>
      <c r="H43" s="160">
        <v>0.170631392587638</v>
      </c>
      <c r="I43" s="160">
        <v>0.13200305375911</v>
      </c>
      <c r="J43" s="160">
        <v>0.0306020018473003</v>
      </c>
      <c r="K43" s="161">
        <v>0.008433</v>
      </c>
      <c r="L43" s="161">
        <v>0.008526446756756756</v>
      </c>
    </row>
    <row r="44">
      <c r="A44" s="159" t="s">
        <v>16</v>
      </c>
      <c r="B44" s="159" t="s">
        <v>56</v>
      </c>
      <c r="C44" s="160">
        <v>0.196618226232039</v>
      </c>
      <c r="D44" s="160">
        <v>0.304372803530483</v>
      </c>
      <c r="E44" s="160">
        <v>0.00846072524901544</v>
      </c>
      <c r="F44" s="160">
        <v>0.178196722092833</v>
      </c>
      <c r="G44" s="160">
        <v>0.0449517104449365</v>
      </c>
      <c r="H44" s="160">
        <v>0.255266360545102</v>
      </c>
      <c r="I44" s="160">
        <v>0.00873310039693399</v>
      </c>
      <c r="J44" s="160">
        <v>0.01</v>
      </c>
      <c r="K44" s="161">
        <v>0.008461</v>
      </c>
      <c r="L44" s="161">
        <v>0.008557069748580698</v>
      </c>
    </row>
    <row r="45">
      <c r="A45" s="159" t="s">
        <v>88</v>
      </c>
      <c r="B45" s="159" t="s">
        <v>18</v>
      </c>
      <c r="C45" s="160">
        <v>-0.0638403895878148</v>
      </c>
      <c r="D45" s="160">
        <v>0.114975452491146</v>
      </c>
      <c r="E45" s="160">
        <v>0.00849281210790334</v>
      </c>
      <c r="F45" s="160">
        <v>0.868195561648081</v>
      </c>
      <c r="G45" s="160">
        <v>0.439940221771474</v>
      </c>
      <c r="H45" s="160">
        <v>0.0386543125261503</v>
      </c>
      <c r="I45" s="160">
        <v>0.477574668150272</v>
      </c>
      <c r="J45" s="160">
        <v>0.01</v>
      </c>
      <c r="K45" s="161">
        <v>0.008493</v>
      </c>
      <c r="L45" s="161">
        <v>0.00859175581395349</v>
      </c>
    </row>
    <row r="46">
      <c r="A46" s="159" t="s">
        <v>195</v>
      </c>
      <c r="B46" s="159" t="s">
        <v>15</v>
      </c>
      <c r="C46" s="160">
        <v>-0.852125762717287</v>
      </c>
      <c r="D46" s="160">
        <v>-3.80035650504619</v>
      </c>
      <c r="E46" s="160">
        <v>0.00875282645213218</v>
      </c>
      <c r="F46" s="160">
        <v>0.0599039572697391</v>
      </c>
      <c r="G46" s="160">
        <v>0.691012272007779</v>
      </c>
      <c r="H46" s="160">
        <v>0.496514443825939</v>
      </c>
      <c r="I46" s="160">
        <v>0.152893297873404</v>
      </c>
      <c r="J46" s="160">
        <v>0.01</v>
      </c>
      <c r="K46" s="161">
        <v>0.008753</v>
      </c>
      <c r="L46" s="161">
        <v>0.00885717419529348</v>
      </c>
    </row>
    <row r="47">
      <c r="A47" s="159" t="s">
        <v>43</v>
      </c>
      <c r="B47" s="159" t="s">
        <v>106</v>
      </c>
      <c r="C47" s="160">
        <v>0.147547383826303</v>
      </c>
      <c r="D47" s="160">
        <v>0.885840540144612</v>
      </c>
      <c r="E47" s="160">
        <v>0.00894372573831274</v>
      </c>
      <c r="F47" s="160">
        <v>0.383959126184794</v>
      </c>
      <c r="G47" s="160">
        <v>0.33844074738513</v>
      </c>
      <c r="H47" s="160">
        <v>0.257174932467267</v>
      </c>
      <c r="I47" s="160">
        <v>0.867231209658518</v>
      </c>
      <c r="J47" s="160">
        <v>0.0373732645338893</v>
      </c>
      <c r="K47" s="161">
        <v>0.008944</v>
      </c>
      <c r="L47" s="161">
        <v>0.009052896103896105</v>
      </c>
    </row>
    <row r="48">
      <c r="A48" s="159" t="s">
        <v>56</v>
      </c>
      <c r="B48" s="159" t="s">
        <v>30</v>
      </c>
      <c r="C48" s="160">
        <v>-0.232411294483877</v>
      </c>
      <c r="D48" s="160">
        <v>0.307973063233139</v>
      </c>
      <c r="E48" s="160">
        <v>0.00898058256260722</v>
      </c>
      <c r="F48" s="160">
        <v>0.266059008925416</v>
      </c>
      <c r="G48" s="160">
        <v>0.228290201278026</v>
      </c>
      <c r="H48" s="160">
        <v>0.0216826359117182</v>
      </c>
      <c r="I48" s="160">
        <v>0.00912255221971116</v>
      </c>
      <c r="J48" s="160">
        <v>0.01</v>
      </c>
      <c r="K48" s="161">
        <v>0.008981</v>
      </c>
      <c r="L48" s="161">
        <v>0.009092806765899865</v>
      </c>
    </row>
    <row r="49">
      <c r="A49" s="159" t="s">
        <v>91</v>
      </c>
      <c r="B49" s="159" t="s">
        <v>9</v>
      </c>
      <c r="C49" s="160">
        <v>-0.348999081846771</v>
      </c>
      <c r="D49" s="160">
        <v>-0.595301783572057</v>
      </c>
      <c r="E49" s="160">
        <v>0.00950350762627982</v>
      </c>
      <c r="F49" s="160">
        <v>0.261057114194482</v>
      </c>
      <c r="G49" s="160">
        <v>0.0177693669194147</v>
      </c>
      <c r="H49" s="160">
        <v>0.00162307560108575</v>
      </c>
      <c r="I49" s="160">
        <v>0.298961728145872</v>
      </c>
      <c r="J49" s="160">
        <v>0.351724328447755</v>
      </c>
      <c r="K49" s="161">
        <v>0.009504</v>
      </c>
      <c r="L49" s="161">
        <v>0.00962492257715214</v>
      </c>
    </row>
    <row r="50">
      <c r="A50" s="159" t="s">
        <v>202</v>
      </c>
      <c r="B50" s="159" t="s">
        <v>444</v>
      </c>
      <c r="C50" s="160">
        <v>-0.805882533630793</v>
      </c>
      <c r="D50" s="160">
        <v>15.5962407680292</v>
      </c>
      <c r="E50" s="160">
        <v>0.00951574515498226</v>
      </c>
      <c r="F50" s="160">
        <v>0.0681206048590694</v>
      </c>
      <c r="G50" s="160">
        <v>0.00752970804630257</v>
      </c>
      <c r="H50" s="160">
        <v>0.0227377334576915</v>
      </c>
      <c r="I50" s="160">
        <v>0.0329904356619154</v>
      </c>
      <c r="J50" s="160">
        <v>0.0830712118131086</v>
      </c>
      <c r="K50" s="161">
        <v>0.009516</v>
      </c>
      <c r="L50" s="161">
        <v>0.009639684809098294</v>
      </c>
    </row>
    <row r="51">
      <c r="A51" s="159" t="s">
        <v>191</v>
      </c>
      <c r="B51" s="159" t="s">
        <v>182</v>
      </c>
      <c r="C51" s="160">
        <v>0.207730482805535</v>
      </c>
      <c r="D51" s="160">
        <v>-2.94081370723761</v>
      </c>
      <c r="E51" s="160">
        <v>0.00997617761805996</v>
      </c>
      <c r="F51" s="160">
        <v>0.00186692523941958</v>
      </c>
      <c r="G51" s="160">
        <v>0.242061859558457</v>
      </c>
      <c r="H51" s="160">
        <v>0.0638389737770303</v>
      </c>
      <c r="I51" s="160">
        <v>0.0439617442791658</v>
      </c>
      <c r="J51" s="160">
        <v>0.01</v>
      </c>
      <c r="K51" s="161">
        <v>0.009976</v>
      </c>
      <c r="L51" s="161">
        <v>0.010108400866738896</v>
      </c>
    </row>
    <row r="52">
      <c r="A52" s="159" t="s">
        <v>169</v>
      </c>
      <c r="B52" s="159" t="s">
        <v>18</v>
      </c>
      <c r="C52" s="160">
        <v>1.62712843873869</v>
      </c>
      <c r="D52" s="160">
        <v>0.918230890966101</v>
      </c>
      <c r="E52" s="160">
        <v>0.0101188774466492</v>
      </c>
      <c r="F52" s="160">
        <v>0.285880074540226</v>
      </c>
      <c r="G52" s="160">
        <v>0.682918699469713</v>
      </c>
      <c r="H52" s="160">
        <v>0.466537919877153</v>
      </c>
      <c r="I52" s="160">
        <v>0.289559685335651</v>
      </c>
      <c r="J52" s="160">
        <v>0.0236508259895709</v>
      </c>
      <c r="K52" s="161">
        <v>0.010119</v>
      </c>
      <c r="L52" s="161">
        <v>0.01025607667298835</v>
      </c>
    </row>
    <row r="53">
      <c r="A53" s="159" t="s">
        <v>178</v>
      </c>
      <c r="B53" s="159" t="s">
        <v>54</v>
      </c>
      <c r="C53" s="160">
        <v>-0.294714802526928</v>
      </c>
      <c r="D53" s="160">
        <v>2.09515954491054</v>
      </c>
      <c r="E53" s="160">
        <v>0.0105961559210106</v>
      </c>
      <c r="F53" s="160">
        <v>0.437807724003307</v>
      </c>
      <c r="G53" s="160">
        <v>0.348511332764719</v>
      </c>
      <c r="H53" s="160">
        <v>0.116549453023015</v>
      </c>
      <c r="I53" s="160">
        <v>0.062530519058716</v>
      </c>
      <c r="J53" s="160">
        <v>0.0380261074787527</v>
      </c>
      <c r="K53" s="161">
        <v>0.010596</v>
      </c>
      <c r="L53" s="161">
        <v>0.010742448780487805</v>
      </c>
    </row>
    <row r="54">
      <c r="A54" s="159" t="s">
        <v>40</v>
      </c>
      <c r="B54" s="159" t="s">
        <v>18</v>
      </c>
      <c r="C54" s="160">
        <v>-0.117570588161731</v>
      </c>
      <c r="D54" s="160">
        <v>0.0931601748161466</v>
      </c>
      <c r="E54" s="160">
        <v>0.0108481018275686</v>
      </c>
      <c r="F54" s="160">
        <v>0.77773377511655</v>
      </c>
      <c r="G54" s="160">
        <v>0.674611672148583</v>
      </c>
      <c r="H54" s="160">
        <v>0.160444771144993</v>
      </c>
      <c r="I54" s="160">
        <v>0.432432515766069</v>
      </c>
      <c r="J54" s="160">
        <v>0.01</v>
      </c>
      <c r="K54" s="161">
        <v>0.010848</v>
      </c>
      <c r="L54" s="161">
        <v>0.011000912984548658</v>
      </c>
    </row>
    <row r="55">
      <c r="A55" s="159" t="s">
        <v>31</v>
      </c>
      <c r="B55" s="159" t="s">
        <v>67</v>
      </c>
      <c r="C55" s="160">
        <v>-1.39370447219516</v>
      </c>
      <c r="D55" s="160">
        <v>-1.51437922842988</v>
      </c>
      <c r="E55" s="160">
        <v>0.0111668207136764</v>
      </c>
      <c r="F55" s="160">
        <v>0.233338845423199</v>
      </c>
      <c r="G55" s="160">
        <v>0.683693792815994</v>
      </c>
      <c r="H55" s="160">
        <v>0.972891759336645</v>
      </c>
      <c r="I55" s="160">
        <v>0.21502430674548</v>
      </c>
      <c r="J55" s="160">
        <v>0.01</v>
      </c>
      <c r="K55" s="161">
        <v>0.011167</v>
      </c>
      <c r="L55" s="161">
        <v>0.011327480206073753</v>
      </c>
    </row>
    <row r="56">
      <c r="A56" s="159" t="s">
        <v>163</v>
      </c>
      <c r="B56" s="159" t="s">
        <v>18</v>
      </c>
      <c r="C56" s="160">
        <v>2.45486431851169</v>
      </c>
      <c r="D56" s="160">
        <v>-0.502462126116134</v>
      </c>
      <c r="E56" s="160">
        <v>0.0111937840802691</v>
      </c>
      <c r="F56" s="160">
        <v>0.149549797387682</v>
      </c>
      <c r="G56" s="160">
        <v>4.83294406489219E-5</v>
      </c>
      <c r="H56" s="160">
        <v>0.975380484498355</v>
      </c>
      <c r="I56" s="160">
        <v>0.0205168094367968</v>
      </c>
      <c r="J56" s="160">
        <v>0.01</v>
      </c>
      <c r="K56" s="161">
        <v>0.011194</v>
      </c>
      <c r="L56" s="161">
        <v>0.011357947925142392</v>
      </c>
    </row>
    <row r="57">
      <c r="A57" s="159" t="s">
        <v>109</v>
      </c>
      <c r="B57" s="159" t="s">
        <v>18</v>
      </c>
      <c r="C57" s="160">
        <v>-0.0103869590202607</v>
      </c>
      <c r="D57" s="160">
        <v>0.104892159357454</v>
      </c>
      <c r="E57" s="160">
        <v>0.0113337509456797</v>
      </c>
      <c r="F57" s="160">
        <v>0.983931568728237</v>
      </c>
      <c r="G57" s="160">
        <v>0.203619530837097</v>
      </c>
      <c r="H57" s="160">
        <v>0.817470996466054</v>
      </c>
      <c r="I57" s="160">
        <v>0.930982586192322</v>
      </c>
      <c r="J57" s="160">
        <v>0.01</v>
      </c>
      <c r="K57" s="161">
        <v>0.011334</v>
      </c>
      <c r="L57" s="161">
        <v>0.011503118285404233</v>
      </c>
    </row>
    <row r="58">
      <c r="A58" s="159" t="s">
        <v>56</v>
      </c>
      <c r="B58" s="159" t="s">
        <v>18</v>
      </c>
      <c r="C58" s="160">
        <v>-0.0827138004761399</v>
      </c>
      <c r="D58" s="160">
        <v>0.200354314828574</v>
      </c>
      <c r="E58" s="160">
        <v>0.011478882431912</v>
      </c>
      <c r="F58" s="160">
        <v>0.0820239096975638</v>
      </c>
      <c r="G58" s="160">
        <v>0.0560441513968744</v>
      </c>
      <c r="H58" s="160">
        <v>0.456907004917731</v>
      </c>
      <c r="I58" s="160">
        <v>0.397879380769916</v>
      </c>
      <c r="J58" s="160">
        <v>0.01</v>
      </c>
      <c r="K58" s="161">
        <v>0.011479</v>
      </c>
      <c r="L58" s="161">
        <v>0.0116534434192673</v>
      </c>
    </row>
    <row r="59">
      <c r="A59" s="159" t="s">
        <v>31</v>
      </c>
      <c r="B59" s="159" t="s">
        <v>33</v>
      </c>
      <c r="C59" s="160">
        <v>-0.328388820539009</v>
      </c>
      <c r="D59" s="160">
        <v>-2.06831662759117</v>
      </c>
      <c r="E59" s="160">
        <v>0.0116815260181936</v>
      </c>
      <c r="F59" s="160">
        <v>0.543046081899334</v>
      </c>
      <c r="G59" s="160">
        <v>0.664307082842737</v>
      </c>
      <c r="H59" s="160">
        <v>0.222286122968149</v>
      </c>
      <c r="I59" s="160">
        <v>0.0348011449824699</v>
      </c>
      <c r="J59" s="160">
        <v>0.01</v>
      </c>
      <c r="K59" s="161">
        <v>0.011682</v>
      </c>
      <c r="L59" s="161">
        <v>0.011862747557003256</v>
      </c>
    </row>
    <row r="60">
      <c r="A60" s="159" t="s">
        <v>10</v>
      </c>
      <c r="B60" s="159" t="s">
        <v>172</v>
      </c>
      <c r="C60" s="160">
        <v>-1.23285451974916</v>
      </c>
      <c r="D60" s="160">
        <v>2.95088085463854</v>
      </c>
      <c r="E60" s="160">
        <v>0.012162837206155</v>
      </c>
      <c r="F60" s="160">
        <v>0.00826000496462966</v>
      </c>
      <c r="G60" s="160">
        <v>0.421945532810269</v>
      </c>
      <c r="H60" s="160">
        <v>0.216973148757597</v>
      </c>
      <c r="I60" s="160">
        <v>0.132308216453254</v>
      </c>
      <c r="J60" s="160">
        <v>0.0217667806535954</v>
      </c>
      <c r="K60" s="161">
        <v>0.012163</v>
      </c>
      <c r="L60" s="161">
        <v>0.012354543307086614</v>
      </c>
    </row>
    <row r="61">
      <c r="A61" s="159" t="s">
        <v>195</v>
      </c>
      <c r="B61" s="159" t="s">
        <v>178</v>
      </c>
      <c r="C61" s="160">
        <v>-0.295221466082748</v>
      </c>
      <c r="D61" s="160">
        <v>-3.51186470444537</v>
      </c>
      <c r="E61" s="160">
        <v>0.0130535554735808</v>
      </c>
      <c r="F61" s="160">
        <v>0.165886111893079</v>
      </c>
      <c r="G61" s="160">
        <v>0.318428984545713</v>
      </c>
      <c r="H61" s="160">
        <v>0.855226204397204</v>
      </c>
      <c r="I61" s="160">
        <v>0.839495609873069</v>
      </c>
      <c r="J61" s="160">
        <v>0.01</v>
      </c>
      <c r="K61" s="161">
        <v>0.013054</v>
      </c>
      <c r="L61" s="161">
        <v>0.013263175991309072</v>
      </c>
    </row>
    <row r="62">
      <c r="A62" s="159" t="s">
        <v>191</v>
      </c>
      <c r="B62" s="159" t="s">
        <v>18</v>
      </c>
      <c r="C62" s="160">
        <v>1.36715279862091</v>
      </c>
      <c r="D62" s="160">
        <v>-0.276297957310769</v>
      </c>
      <c r="E62" s="160">
        <v>0.0133624439804412</v>
      </c>
      <c r="F62" s="160">
        <v>0.783423550189482</v>
      </c>
      <c r="G62" s="160">
        <v>0.168525396741719</v>
      </c>
      <c r="H62" s="160">
        <v>0.128497592058857</v>
      </c>
      <c r="I62" s="160">
        <v>0.874040913498771</v>
      </c>
      <c r="J62" s="160">
        <v>0.0286187402556153</v>
      </c>
      <c r="K62" s="161">
        <v>0.013362</v>
      </c>
      <c r="L62" s="161">
        <v>0.013579799511002447</v>
      </c>
    </row>
    <row r="63">
      <c r="A63" s="159" t="s">
        <v>10</v>
      </c>
      <c r="B63" s="159" t="s">
        <v>148</v>
      </c>
      <c r="C63" s="160">
        <v>-0.825986598100147</v>
      </c>
      <c r="D63" s="160">
        <v>4.56838763817682</v>
      </c>
      <c r="E63" s="160">
        <v>0.0134698146064255</v>
      </c>
      <c r="F63" s="160">
        <v>0.161998132806528</v>
      </c>
      <c r="G63" s="160">
        <v>0.663297776560055</v>
      </c>
      <c r="H63" s="160">
        <v>0.160263215261082</v>
      </c>
      <c r="I63" s="160">
        <v>0.677745141836133</v>
      </c>
      <c r="J63" s="160">
        <v>0.01</v>
      </c>
      <c r="K63" s="161">
        <v>0.01347</v>
      </c>
      <c r="L63" s="161">
        <v>0.013693279891304347</v>
      </c>
    </row>
    <row r="64">
      <c r="A64" s="159" t="s">
        <v>182</v>
      </c>
      <c r="B64" s="159" t="s">
        <v>18</v>
      </c>
      <c r="C64" s="160">
        <v>0.68931070499628</v>
      </c>
      <c r="D64" s="160">
        <v>0.336131879320363</v>
      </c>
      <c r="E64" s="160">
        <v>0.0136200350751629</v>
      </c>
      <c r="F64" s="160">
        <v>0.484063611115943</v>
      </c>
      <c r="G64" s="160">
        <v>0.00394580605804801</v>
      </c>
      <c r="H64" s="160">
        <v>0.833635737660446</v>
      </c>
      <c r="I64" s="160">
        <v>0.0501451897351916</v>
      </c>
      <c r="J64" s="160">
        <v>0.018215080582639</v>
      </c>
      <c r="K64" s="161">
        <v>0.01362</v>
      </c>
      <c r="L64" s="161">
        <v>0.013849529763522696</v>
      </c>
    </row>
    <row r="65">
      <c r="A65" s="159" t="s">
        <v>40</v>
      </c>
      <c r="B65" s="159" t="s">
        <v>56</v>
      </c>
      <c r="C65" s="160">
        <v>-0.0228642765441392</v>
      </c>
      <c r="D65" s="160">
        <v>0.223389841039428</v>
      </c>
      <c r="E65" s="160">
        <v>0.0143989570529275</v>
      </c>
      <c r="F65" s="160">
        <v>0.103517494486732</v>
      </c>
      <c r="G65" s="160">
        <v>0.00749402596303391</v>
      </c>
      <c r="H65" s="160">
        <v>0.799816135306746</v>
      </c>
      <c r="I65" s="160">
        <v>0.480388904825164</v>
      </c>
      <c r="J65" s="160">
        <v>0.01</v>
      </c>
      <c r="K65" s="161">
        <v>0.014399</v>
      </c>
      <c r="L65" s="161">
        <v>0.014645638662316477</v>
      </c>
    </row>
    <row r="66">
      <c r="A66" s="159" t="s">
        <v>62</v>
      </c>
      <c r="B66" s="159" t="s">
        <v>100</v>
      </c>
      <c r="C66" s="160">
        <v>-0.17767893962708</v>
      </c>
      <c r="D66" s="160">
        <v>-1.17930691662826</v>
      </c>
      <c r="E66" s="160">
        <v>0.0145083531903707</v>
      </c>
      <c r="F66" s="160">
        <v>0.00435525969521527</v>
      </c>
      <c r="G66" s="160">
        <v>0.0107189259825093</v>
      </c>
      <c r="H66" s="160">
        <v>1.95238175171906E-5</v>
      </c>
      <c r="I66" s="160">
        <v>0.00931830287276268</v>
      </c>
      <c r="J66" s="160">
        <v>0.544558639691419</v>
      </c>
      <c r="K66" s="161">
        <v>0.014508</v>
      </c>
      <c r="L66" s="161">
        <v>0.014760518901278216</v>
      </c>
    </row>
    <row r="67">
      <c r="A67" s="159" t="s">
        <v>10</v>
      </c>
      <c r="B67" s="159" t="s">
        <v>169</v>
      </c>
      <c r="C67" s="160">
        <v>-1.93735836250706</v>
      </c>
      <c r="D67" s="160">
        <v>3.28447225296443</v>
      </c>
      <c r="E67" s="160">
        <v>0.014655498072448</v>
      </c>
      <c r="F67" s="160">
        <v>0.0298010171282066</v>
      </c>
      <c r="G67" s="160">
        <v>0.938152013964835</v>
      </c>
      <c r="H67" s="160">
        <v>0.701015364142176</v>
      </c>
      <c r="I67" s="160">
        <v>0.439991880685897</v>
      </c>
      <c r="J67" s="160">
        <v>0.01</v>
      </c>
      <c r="K67" s="161">
        <v>0.014655</v>
      </c>
      <c r="L67" s="161">
        <v>0.014914133569096844</v>
      </c>
    </row>
    <row r="68">
      <c r="A68" s="159" t="s">
        <v>10</v>
      </c>
      <c r="B68" s="159" t="s">
        <v>202</v>
      </c>
      <c r="C68" s="160">
        <v>-1.2686860439847</v>
      </c>
      <c r="D68" s="160">
        <v>2.83823363612656</v>
      </c>
      <c r="E68" s="160">
        <v>0.0147815021076697</v>
      </c>
      <c r="F68" s="160">
        <v>0.00978901942209381</v>
      </c>
      <c r="G68" s="160">
        <v>0.962070111718211</v>
      </c>
      <c r="H68" s="160">
        <v>0.257469237232168</v>
      </c>
      <c r="I68" s="160">
        <v>0.210633799058335</v>
      </c>
      <c r="J68" s="160">
        <v>0.0218595086317635</v>
      </c>
      <c r="K68" s="161">
        <v>0.014782</v>
      </c>
      <c r="L68" s="161">
        <v>0.015047472653061224</v>
      </c>
    </row>
    <row r="69">
      <c r="A69" s="159" t="s">
        <v>195</v>
      </c>
      <c r="B69" s="159" t="s">
        <v>40</v>
      </c>
      <c r="C69" s="160">
        <v>1.38018978562043</v>
      </c>
      <c r="D69" s="160">
        <v>-3.69557052424508</v>
      </c>
      <c r="E69" s="160">
        <v>0.0150804020642436</v>
      </c>
      <c r="F69" s="160">
        <v>0.0279596232053088</v>
      </c>
      <c r="G69" s="160">
        <v>0.883901857901527</v>
      </c>
      <c r="H69" s="160">
        <v>0.353195946454236</v>
      </c>
      <c r="I69" s="160">
        <v>0.17714012843678</v>
      </c>
      <c r="J69" s="160">
        <v>0.01</v>
      </c>
      <c r="K69" s="161">
        <v>0.01508</v>
      </c>
      <c r="L69" s="161">
        <v>0.01535500272182907</v>
      </c>
    </row>
    <row r="70">
      <c r="A70" s="159" t="s">
        <v>100</v>
      </c>
      <c r="B70" s="159" t="s">
        <v>33</v>
      </c>
      <c r="C70" s="160">
        <v>-0.11488693660064</v>
      </c>
      <c r="D70" s="160">
        <v>-2.73876480694148</v>
      </c>
      <c r="E70" s="160">
        <v>0.0162728346382538</v>
      </c>
      <c r="F70" s="160">
        <v>0.0817328430328273</v>
      </c>
      <c r="G70" s="160">
        <v>0.432492918151274</v>
      </c>
      <c r="H70" s="160">
        <v>0.0468810683287765</v>
      </c>
      <c r="I70" s="160">
        <v>0.195101297766771</v>
      </c>
      <c r="J70" s="160">
        <v>0.078693320477117</v>
      </c>
      <c r="K70" s="161">
        <v>0.016273</v>
      </c>
      <c r="L70" s="161">
        <v>0.016574269806697524</v>
      </c>
    </row>
    <row r="71">
      <c r="A71" s="159" t="s">
        <v>145</v>
      </c>
      <c r="B71" s="159" t="s">
        <v>88</v>
      </c>
      <c r="C71" s="160">
        <v>0.466942983970563</v>
      </c>
      <c r="D71" s="160">
        <v>0.697614642102266</v>
      </c>
      <c r="E71" s="160">
        <v>0.0163131101990617</v>
      </c>
      <c r="F71" s="160">
        <v>0.167030008004111</v>
      </c>
      <c r="G71" s="160">
        <v>0.49223028379755</v>
      </c>
      <c r="H71" s="160">
        <v>0.0791787243690393</v>
      </c>
      <c r="I71" s="160">
        <v>0.166369869556293</v>
      </c>
      <c r="J71" s="160">
        <v>0.0208267573357994</v>
      </c>
      <c r="K71" s="161">
        <v>0.016313</v>
      </c>
      <c r="L71" s="161">
        <v>0.016619535130718954</v>
      </c>
    </row>
    <row r="72">
      <c r="A72" s="159" t="s">
        <v>198</v>
      </c>
      <c r="B72" s="159" t="s">
        <v>445</v>
      </c>
      <c r="C72" s="160">
        <v>0.0259130322802194</v>
      </c>
      <c r="D72" s="160">
        <v>4.0212890625</v>
      </c>
      <c r="E72" s="160">
        <v>0.0163598367284115</v>
      </c>
      <c r="F72" s="160">
        <v>1.7770386873996E-4</v>
      </c>
      <c r="G72" s="160">
        <v>0.0551398111424402</v>
      </c>
      <c r="H72" s="160">
        <v>0.598496814481262</v>
      </c>
      <c r="I72" s="160">
        <v>0.0264926895478274</v>
      </c>
      <c r="J72" s="160">
        <v>0.01</v>
      </c>
      <c r="K72" s="161">
        <v>0.01636</v>
      </c>
      <c r="L72" s="161">
        <v>0.016671958594388452</v>
      </c>
    </row>
    <row r="73">
      <c r="A73" s="159" t="s">
        <v>66</v>
      </c>
      <c r="B73" s="159" t="s">
        <v>100</v>
      </c>
      <c r="C73" s="160">
        <v>0.32469873866499</v>
      </c>
      <c r="D73" s="160">
        <v>-1.5869257583543</v>
      </c>
      <c r="E73" s="160">
        <v>0.0165241854084487</v>
      </c>
      <c r="F73" s="160">
        <v>5.75111671102699E-4</v>
      </c>
      <c r="G73" s="160">
        <v>0.848387900137245</v>
      </c>
      <c r="H73" s="160">
        <v>0.00321520979075008</v>
      </c>
      <c r="I73" s="160">
        <v>0.180437541379589</v>
      </c>
      <c r="J73" s="160">
        <v>0.247479344990747</v>
      </c>
      <c r="K73" s="161">
        <v>0.016524</v>
      </c>
      <c r="L73" s="161">
        <v>0.016843674114441418</v>
      </c>
    </row>
    <row r="74">
      <c r="A74" s="159" t="s">
        <v>16</v>
      </c>
      <c r="B74" s="159" t="s">
        <v>83</v>
      </c>
      <c r="C74" s="160">
        <v>0.191005689033565</v>
      </c>
      <c r="D74" s="160">
        <v>-0.71523621601673</v>
      </c>
      <c r="E74" s="160">
        <v>0.0166703588894584</v>
      </c>
      <c r="F74" s="160">
        <v>0.00909182079789179</v>
      </c>
      <c r="G74" s="160">
        <v>0.139015584497138</v>
      </c>
      <c r="H74" s="160">
        <v>0.258005774430767</v>
      </c>
      <c r="I74" s="160">
        <v>0.69532021391102</v>
      </c>
      <c r="J74" s="160">
        <v>0.01</v>
      </c>
      <c r="K74" s="161">
        <v>0.01667</v>
      </c>
      <c r="L74" s="161">
        <v>0.01699713000817662</v>
      </c>
    </row>
    <row r="75">
      <c r="A75" s="159" t="s">
        <v>68</v>
      </c>
      <c r="B75" s="159" t="s">
        <v>18</v>
      </c>
      <c r="C75" s="160">
        <v>-0.18078127702103</v>
      </c>
      <c r="D75" s="160">
        <v>1.19919026335482</v>
      </c>
      <c r="E75" s="160">
        <v>0.016712372658574</v>
      </c>
      <c r="F75" s="160">
        <v>0.00179067737222556</v>
      </c>
      <c r="G75" s="160">
        <v>0.915501217654718</v>
      </c>
      <c r="H75" s="160">
        <v>0.0943470736253019</v>
      </c>
      <c r="I75" s="160">
        <v>0.141776524438353</v>
      </c>
      <c r="J75" s="160">
        <v>0.124993888155156</v>
      </c>
      <c r="K75" s="161">
        <v>0.016712</v>
      </c>
      <c r="L75" s="161">
        <v>0.017044599781897495</v>
      </c>
    </row>
    <row r="76">
      <c r="A76" s="159" t="s">
        <v>100</v>
      </c>
      <c r="B76" s="159" t="s">
        <v>71</v>
      </c>
      <c r="C76" s="160">
        <v>0.253277704828681</v>
      </c>
      <c r="D76" s="160">
        <v>-1.57517692206385</v>
      </c>
      <c r="E76" s="160">
        <v>0.0172877821770376</v>
      </c>
      <c r="F76" s="160">
        <v>1.15312967132133E-5</v>
      </c>
      <c r="G76" s="160">
        <v>0.808086310070858</v>
      </c>
      <c r="H76" s="160">
        <v>0.109995074849373</v>
      </c>
      <c r="I76" s="160">
        <v>0.344474625070374</v>
      </c>
      <c r="J76" s="160">
        <v>0.0537354998427023</v>
      </c>
      <c r="K76" s="161">
        <v>0.017288</v>
      </c>
      <c r="L76" s="161">
        <v>0.017636871557131173</v>
      </c>
    </row>
    <row r="77">
      <c r="A77" s="159" t="s">
        <v>82</v>
      </c>
      <c r="B77" s="159" t="s">
        <v>56</v>
      </c>
      <c r="C77" s="160">
        <v>0.0767581738835518</v>
      </c>
      <c r="D77" s="160">
        <v>0.266763035988222</v>
      </c>
      <c r="E77" s="160">
        <v>0.0174096965390164</v>
      </c>
      <c r="F77" s="160">
        <v>0.161838433293231</v>
      </c>
      <c r="G77" s="160">
        <v>0.0160199298881059</v>
      </c>
      <c r="H77" s="160">
        <v>0.762069102212943</v>
      </c>
      <c r="I77" s="160">
        <v>0.00232046538118123</v>
      </c>
      <c r="J77" s="160">
        <v>0.01</v>
      </c>
      <c r="K77" s="161">
        <v>0.01741</v>
      </c>
      <c r="L77" s="161">
        <v>0.017766178396072013</v>
      </c>
    </row>
    <row r="78">
      <c r="A78" s="159" t="s">
        <v>195</v>
      </c>
      <c r="B78" s="159" t="s">
        <v>83</v>
      </c>
      <c r="C78" s="160">
        <v>1.32969118274616</v>
      </c>
      <c r="D78" s="160">
        <v>-2.81162407886617</v>
      </c>
      <c r="E78" s="160">
        <v>0.0175551766181586</v>
      </c>
      <c r="F78" s="160">
        <v>0.0192614577685413</v>
      </c>
      <c r="G78" s="160">
        <v>0.903703207299459</v>
      </c>
      <c r="H78" s="160">
        <v>0.460027878123394</v>
      </c>
      <c r="I78" s="160">
        <v>0.24481647760491</v>
      </c>
      <c r="J78" s="160">
        <v>0.01</v>
      </c>
      <c r="K78" s="161">
        <v>0.017555</v>
      </c>
      <c r="L78" s="161">
        <v>0.017919032742155526</v>
      </c>
    </row>
    <row r="79">
      <c r="A79" s="159" t="s">
        <v>142</v>
      </c>
      <c r="B79" s="159" t="s">
        <v>444</v>
      </c>
      <c r="C79" s="160">
        <v>-0.538218754489278</v>
      </c>
      <c r="D79" s="160">
        <v>14.1253658706632</v>
      </c>
      <c r="E79" s="160">
        <v>0.0175765353054024</v>
      </c>
      <c r="F79" s="160">
        <v>0.0523315694525762</v>
      </c>
      <c r="G79" s="160">
        <v>0.103588463881711</v>
      </c>
      <c r="H79" s="160">
        <v>0.0155664772608377</v>
      </c>
      <c r="I79" s="160">
        <v>0.299290229436396</v>
      </c>
      <c r="J79" s="160">
        <v>0.125191529668097</v>
      </c>
      <c r="K79" s="161">
        <v>0.017577</v>
      </c>
      <c r="L79" s="161">
        <v>0.017946385644104803</v>
      </c>
    </row>
    <row r="80">
      <c r="A80" s="159" t="s">
        <v>145</v>
      </c>
      <c r="B80" s="159" t="s">
        <v>27</v>
      </c>
      <c r="C80" s="160">
        <v>-0.301963559526096</v>
      </c>
      <c r="D80" s="160">
        <v>1.36442525231537</v>
      </c>
      <c r="E80" s="160">
        <v>0.0176759361563232</v>
      </c>
      <c r="F80" s="160">
        <v>0.52569655223523</v>
      </c>
      <c r="G80" s="160">
        <v>0.902227502054969</v>
      </c>
      <c r="H80" s="160">
        <v>0.318332535323881</v>
      </c>
      <c r="I80" s="160">
        <v>0.144966836832806</v>
      </c>
      <c r="J80" s="160">
        <v>0.01</v>
      </c>
      <c r="K80" s="161">
        <v>0.017676</v>
      </c>
      <c r="L80" s="161">
        <v>0.018052393120393122</v>
      </c>
    </row>
    <row r="81">
      <c r="A81" s="159" t="s">
        <v>19</v>
      </c>
      <c r="B81" s="159" t="s">
        <v>157</v>
      </c>
      <c r="C81" s="160">
        <v>0.0427723948221045</v>
      </c>
      <c r="D81" s="160">
        <v>1.89676145816278</v>
      </c>
      <c r="E81" s="160">
        <v>0.0178236006902315</v>
      </c>
      <c r="F81" s="160">
        <v>0.867697255169251</v>
      </c>
      <c r="G81" s="160">
        <v>0.391010187276945</v>
      </c>
      <c r="H81" s="160">
        <v>0.260652911923922</v>
      </c>
      <c r="I81" s="160">
        <v>0.0180957520374358</v>
      </c>
      <c r="J81" s="160">
        <v>0.01</v>
      </c>
      <c r="K81" s="161">
        <v>0.017824</v>
      </c>
      <c r="L81" s="161">
        <v>0.018208515565264885</v>
      </c>
    </row>
    <row r="82">
      <c r="A82" s="159" t="s">
        <v>10</v>
      </c>
      <c r="B82" s="159" t="s">
        <v>186</v>
      </c>
      <c r="C82" s="160">
        <v>-0.576543835032471</v>
      </c>
      <c r="D82" s="160">
        <v>3.62604127992153</v>
      </c>
      <c r="E82" s="160">
        <v>0.0185090252450021</v>
      </c>
      <c r="F82" s="160">
        <v>0.0461656553445847</v>
      </c>
      <c r="G82" s="160">
        <v>0.63076125989171</v>
      </c>
      <c r="H82" s="160">
        <v>0.0637647260675294</v>
      </c>
      <c r="I82" s="160">
        <v>0.151469502047739</v>
      </c>
      <c r="J82" s="160">
        <v>0.0534141381319106</v>
      </c>
      <c r="K82" s="161">
        <v>0.018509</v>
      </c>
      <c r="L82" s="161">
        <v>0.018913457798415734</v>
      </c>
    </row>
    <row r="83">
      <c r="A83" s="159" t="s">
        <v>56</v>
      </c>
      <c r="B83" s="159" t="s">
        <v>6</v>
      </c>
      <c r="C83" s="160">
        <v>-0.787568761589736</v>
      </c>
      <c r="D83" s="160">
        <v>0.326467836916754</v>
      </c>
      <c r="E83" s="160">
        <v>0.018542228304798</v>
      </c>
      <c r="F83" s="160">
        <v>0.999995970452865</v>
      </c>
      <c r="G83" s="160">
        <v>0.192179610298387</v>
      </c>
      <c r="H83" s="160">
        <v>0.781813241665358</v>
      </c>
      <c r="I83" s="160">
        <v>0.0118878361974116</v>
      </c>
      <c r="J83" s="160">
        <v>0.01</v>
      </c>
      <c r="K83" s="161">
        <v>0.018542</v>
      </c>
      <c r="L83" s="161">
        <v>0.018952355737704915</v>
      </c>
    </row>
    <row r="84">
      <c r="A84" s="159" t="s">
        <v>112</v>
      </c>
      <c r="B84" s="159" t="s">
        <v>9</v>
      </c>
      <c r="C84" s="160">
        <v>0.135338678561232</v>
      </c>
      <c r="D84" s="160">
        <v>0.145723064368308</v>
      </c>
      <c r="E84" s="160">
        <v>0.0185664074467688</v>
      </c>
      <c r="F84" s="160">
        <v>0.0565945299249422</v>
      </c>
      <c r="G84" s="160">
        <v>0.210511148459892</v>
      </c>
      <c r="H84" s="160">
        <v>0.0148000264620019</v>
      </c>
      <c r="I84" s="160">
        <v>0.826117606568371</v>
      </c>
      <c r="J84" s="160">
        <v>0.01</v>
      </c>
      <c r="K84" s="161">
        <v>0.018566</v>
      </c>
      <c r="L84" s="161">
        <v>0.018982073244055753</v>
      </c>
    </row>
    <row r="85">
      <c r="A85" s="159" t="s">
        <v>78</v>
      </c>
      <c r="B85" s="159" t="s">
        <v>100</v>
      </c>
      <c r="C85" s="160">
        <v>0.205979820540398</v>
      </c>
      <c r="D85" s="160">
        <v>-1.00112779161192</v>
      </c>
      <c r="E85" s="160">
        <v>0.0187065210400801</v>
      </c>
      <c r="F85" s="160">
        <v>1.74871864906718E-4</v>
      </c>
      <c r="G85" s="160">
        <v>0.88669709256112</v>
      </c>
      <c r="H85" s="160">
        <v>0.0499950972164242</v>
      </c>
      <c r="I85" s="160">
        <v>0.371538394650902</v>
      </c>
      <c r="J85" s="160">
        <v>0.126425673800425</v>
      </c>
      <c r="K85" s="161">
        <v>0.018707</v>
      </c>
      <c r="L85" s="161">
        <v>0.019131461727720067</v>
      </c>
    </row>
    <row r="86">
      <c r="A86" s="159" t="s">
        <v>31</v>
      </c>
      <c r="B86" s="159" t="s">
        <v>102</v>
      </c>
      <c r="C86" s="160">
        <v>-0.338713849876704</v>
      </c>
      <c r="D86" s="160">
        <v>-1.94736058076595</v>
      </c>
      <c r="E86" s="160">
        <v>0.0187490713699324</v>
      </c>
      <c r="F86" s="160">
        <v>0.00362091160532423</v>
      </c>
      <c r="G86" s="160">
        <v>0.35745462404855</v>
      </c>
      <c r="H86" s="160">
        <v>0.668026877006768</v>
      </c>
      <c r="I86" s="160">
        <v>0.74742513455407</v>
      </c>
      <c r="J86" s="160">
        <v>0.01</v>
      </c>
      <c r="K86" s="161">
        <v>0.018749</v>
      </c>
      <c r="L86" s="161">
        <v>0.019179657916324852</v>
      </c>
    </row>
    <row r="87">
      <c r="A87" s="159" t="s">
        <v>197</v>
      </c>
      <c r="B87" s="159" t="s">
        <v>18</v>
      </c>
      <c r="C87" s="160">
        <v>1.09393798362637</v>
      </c>
      <c r="D87" s="160">
        <v>0.382288994057155</v>
      </c>
      <c r="E87" s="160">
        <v>0.0187642876213201</v>
      </c>
      <c r="F87" s="160">
        <v>0.334822623459742</v>
      </c>
      <c r="G87" s="160">
        <v>0.0271924756436618</v>
      </c>
      <c r="H87" s="160">
        <v>0.547647379580003</v>
      </c>
      <c r="I87" s="160">
        <v>0.0511859034123721</v>
      </c>
      <c r="J87" s="160">
        <v>0.0175222371518506</v>
      </c>
      <c r="K87" s="161">
        <v>0.018764</v>
      </c>
      <c r="L87" s="161">
        <v>0.01920025273522976</v>
      </c>
    </row>
    <row r="88">
      <c r="A88" s="159" t="s">
        <v>195</v>
      </c>
      <c r="B88" s="159" t="s">
        <v>142</v>
      </c>
      <c r="C88" s="160">
        <v>-1.02242906891165</v>
      </c>
      <c r="D88" s="160">
        <v>-3.39225527857763</v>
      </c>
      <c r="E88" s="160">
        <v>0.0189914539516577</v>
      </c>
      <c r="F88" s="160">
        <v>0.844234700892955</v>
      </c>
      <c r="G88" s="160">
        <v>0.112725661270985</v>
      </c>
      <c r="H88" s="160">
        <v>0.0556314797176714</v>
      </c>
      <c r="I88" s="160">
        <v>0.944835618498349</v>
      </c>
      <c r="J88" s="160">
        <v>0.01</v>
      </c>
      <c r="K88" s="161">
        <v>0.018991</v>
      </c>
      <c r="L88" s="161">
        <v>0.019437847058823527</v>
      </c>
    </row>
    <row r="89">
      <c r="A89" s="159" t="s">
        <v>172</v>
      </c>
      <c r="B89" s="159" t="s">
        <v>56</v>
      </c>
      <c r="C89" s="160">
        <v>1.60372689203768</v>
      </c>
      <c r="D89" s="160">
        <v>0.498289506799355</v>
      </c>
      <c r="E89" s="160">
        <v>0.0190531681946294</v>
      </c>
      <c r="F89" s="160">
        <v>0.172884027041978</v>
      </c>
      <c r="G89" s="160">
        <v>0.108552638980103</v>
      </c>
      <c r="H89" s="160">
        <v>0.771228613131027</v>
      </c>
      <c r="I89" s="160">
        <v>0.0955808857021656</v>
      </c>
      <c r="J89" s="160">
        <v>0.01</v>
      </c>
      <c r="K89" s="161">
        <v>0.019053</v>
      </c>
      <c r="L89" s="161">
        <v>0.019506642857142854</v>
      </c>
    </row>
    <row r="90">
      <c r="A90" s="159" t="s">
        <v>67</v>
      </c>
      <c r="B90" s="159" t="s">
        <v>12</v>
      </c>
      <c r="C90" s="160">
        <v>0.664829181596633</v>
      </c>
      <c r="D90" s="160">
        <v>-0.334265218865024</v>
      </c>
      <c r="E90" s="160">
        <v>0.0190917652194902</v>
      </c>
      <c r="F90" s="160">
        <v>0.835906018651925</v>
      </c>
      <c r="G90" s="160">
        <v>0.402347275177284</v>
      </c>
      <c r="H90" s="160">
        <v>0.126267980393908</v>
      </c>
      <c r="I90" s="160">
        <v>0.174469327598901</v>
      </c>
      <c r="J90" s="160">
        <v>0.0403882580630155</v>
      </c>
      <c r="K90" s="161">
        <v>0.019092</v>
      </c>
      <c r="L90" s="161">
        <v>0.019551922255680265</v>
      </c>
    </row>
    <row r="91">
      <c r="A91" s="159" t="s">
        <v>145</v>
      </c>
      <c r="B91" s="159" t="s">
        <v>71</v>
      </c>
      <c r="C91" s="160">
        <v>0.444519748351905</v>
      </c>
      <c r="D91" s="160">
        <v>0.903733868788917</v>
      </c>
      <c r="E91" s="160">
        <v>0.0200875125945943</v>
      </c>
      <c r="F91" s="160">
        <v>0.167328231066325</v>
      </c>
      <c r="G91" s="160">
        <v>0.755926585416208</v>
      </c>
      <c r="H91" s="160">
        <v>0.261113003605075</v>
      </c>
      <c r="I91" s="160">
        <v>0.17272164523769</v>
      </c>
      <c r="J91" s="160">
        <v>0.0114844738764436</v>
      </c>
      <c r="K91" s="161">
        <v>0.020088</v>
      </c>
      <c r="L91" s="161">
        <v>0.020577548740416212</v>
      </c>
    </row>
    <row r="92">
      <c r="A92" s="159" t="s">
        <v>200</v>
      </c>
      <c r="B92" s="159" t="s">
        <v>80</v>
      </c>
      <c r="C92" s="160">
        <v>0.889794579713854</v>
      </c>
      <c r="D92" s="160">
        <v>1.84137352150953</v>
      </c>
      <c r="E92" s="160">
        <v>0.0203139583340985</v>
      </c>
      <c r="F92" s="160">
        <v>0.797776834842185</v>
      </c>
      <c r="G92" s="160">
        <v>0.988094986463632</v>
      </c>
      <c r="H92" s="160">
        <v>0.931470713891721</v>
      </c>
      <c r="I92" s="160">
        <v>0.670692572539003</v>
      </c>
      <c r="J92" s="160">
        <v>0.01</v>
      </c>
      <c r="K92" s="161">
        <v>0.020314</v>
      </c>
      <c r="L92" s="161">
        <v>0.020814755957271978</v>
      </c>
    </row>
    <row r="93">
      <c r="A93" s="159" t="s">
        <v>10</v>
      </c>
      <c r="B93" s="159" t="s">
        <v>178</v>
      </c>
      <c r="C93" s="160">
        <v>-0.566921483536719</v>
      </c>
      <c r="D93" s="160">
        <v>4.33641300110475</v>
      </c>
      <c r="E93" s="160">
        <v>0.0213108772549547</v>
      </c>
      <c r="F93" s="160">
        <v>0.743814365424397</v>
      </c>
      <c r="G93" s="160">
        <v>0.284922564312169</v>
      </c>
      <c r="H93" s="160">
        <v>0.0135399962466027</v>
      </c>
      <c r="I93" s="160">
        <v>0.980688935597845</v>
      </c>
      <c r="J93" s="160">
        <v>0.158814690941885</v>
      </c>
      <c r="K93" s="161">
        <v>0.021311</v>
      </c>
      <c r="L93" s="161">
        <v>0.02184231534246575</v>
      </c>
    </row>
    <row r="94">
      <c r="A94" s="159" t="s">
        <v>112</v>
      </c>
      <c r="B94" s="159" t="s">
        <v>64</v>
      </c>
      <c r="C94" s="160">
        <v>0.198623431973244</v>
      </c>
      <c r="D94" s="160">
        <v>0.0732268531912699</v>
      </c>
      <c r="E94" s="160">
        <v>0.0213542858377924</v>
      </c>
      <c r="F94" s="160">
        <v>2.68066553647301E-5</v>
      </c>
      <c r="G94" s="160">
        <v>0.144128865406479</v>
      </c>
      <c r="H94" s="160">
        <v>0.711307835328618</v>
      </c>
      <c r="I94" s="160">
        <v>0.244753099301958</v>
      </c>
      <c r="J94" s="160">
        <v>0.01</v>
      </c>
      <c r="K94" s="161">
        <v>0.021354</v>
      </c>
      <c r="L94" s="161">
        <v>0.021892385311044125</v>
      </c>
    </row>
    <row r="95">
      <c r="A95" s="159" t="s">
        <v>195</v>
      </c>
      <c r="B95" s="159" t="s">
        <v>36</v>
      </c>
      <c r="C95" s="160">
        <v>-1.40837001249009</v>
      </c>
      <c r="D95" s="160">
        <v>-2.31344782158999</v>
      </c>
      <c r="E95" s="160">
        <v>0.0215889769004816</v>
      </c>
      <c r="F95" s="160">
        <v>0.168551889073238</v>
      </c>
      <c r="G95" s="160">
        <v>0.21995295091499</v>
      </c>
      <c r="H95" s="160">
        <v>0.0763997693595799</v>
      </c>
      <c r="I95" s="160">
        <v>0.412397321486512</v>
      </c>
      <c r="J95" s="160">
        <v>0.01</v>
      </c>
      <c r="K95" s="161">
        <v>0.021589</v>
      </c>
      <c r="L95" s="161">
        <v>0.022139377467105266</v>
      </c>
    </row>
    <row r="96">
      <c r="A96" s="159" t="s">
        <v>43</v>
      </c>
      <c r="B96" s="159" t="s">
        <v>75</v>
      </c>
      <c r="C96" s="160">
        <v>-0.0165242115932828</v>
      </c>
      <c r="D96" s="160">
        <v>0.351601148819554</v>
      </c>
      <c r="E96" s="160">
        <v>0.0217885798106868</v>
      </c>
      <c r="F96" s="160">
        <v>0.0250357223566799</v>
      </c>
      <c r="G96" s="160">
        <v>0.921176098694993</v>
      </c>
      <c r="H96" s="160">
        <v>0.0173054116775083</v>
      </c>
      <c r="I96" s="160">
        <v>0.454624787368349</v>
      </c>
      <c r="J96" s="160">
        <v>0.01</v>
      </c>
      <c r="K96" s="161">
        <v>0.021789</v>
      </c>
      <c r="L96" s="161">
        <v>0.022350602961338086</v>
      </c>
    </row>
    <row r="97">
      <c r="A97" s="159" t="s">
        <v>10</v>
      </c>
      <c r="B97" s="159" t="s">
        <v>200</v>
      </c>
      <c r="C97" s="160">
        <v>-0.85317432390012</v>
      </c>
      <c r="D97" s="160">
        <v>3.68936611082045</v>
      </c>
      <c r="E97" s="160">
        <v>0.0220937946205107</v>
      </c>
      <c r="F97" s="160">
        <v>0.350072256967107</v>
      </c>
      <c r="G97" s="160">
        <v>0.924914403323698</v>
      </c>
      <c r="H97" s="160">
        <v>0.191403264612119</v>
      </c>
      <c r="I97" s="160">
        <v>0.186409306169764</v>
      </c>
      <c r="J97" s="160">
        <v>0.042384746787198</v>
      </c>
      <c r="K97" s="161">
        <v>0.022094</v>
      </c>
      <c r="L97" s="161">
        <v>0.02266968019747669</v>
      </c>
    </row>
    <row r="98">
      <c r="A98" s="159" t="s">
        <v>100</v>
      </c>
      <c r="B98" s="159" t="s">
        <v>72</v>
      </c>
      <c r="C98" s="160">
        <v>-0.703113703649461</v>
      </c>
      <c r="D98" s="160">
        <v>-1.47991574607754</v>
      </c>
      <c r="E98" s="160">
        <v>0.0225803687413228</v>
      </c>
      <c r="F98" s="160">
        <v>3.77451437573574E-5</v>
      </c>
      <c r="G98" s="160">
        <v>0.63902067352926</v>
      </c>
      <c r="H98" s="160">
        <v>0.129126537133119</v>
      </c>
      <c r="I98" s="160">
        <v>0.769475639159364</v>
      </c>
      <c r="J98" s="160">
        <v>0.0455952523303276</v>
      </c>
      <c r="K98" s="161">
        <v>0.02258</v>
      </c>
      <c r="L98" s="161">
        <v>0.023174699588477368</v>
      </c>
    </row>
    <row r="99">
      <c r="A99" s="159" t="s">
        <v>100</v>
      </c>
      <c r="B99" s="159" t="s">
        <v>6</v>
      </c>
      <c r="C99" s="160">
        <v>-1.55033443607886</v>
      </c>
      <c r="D99" s="160">
        <v>-1.41755887943169</v>
      </c>
      <c r="E99" s="160">
        <v>0.0227838828213315</v>
      </c>
      <c r="F99" s="160">
        <v>3.43807778831074E-6</v>
      </c>
      <c r="G99" s="160">
        <v>0.44223310159091</v>
      </c>
      <c r="H99" s="160">
        <v>0.0435609483231506</v>
      </c>
      <c r="I99" s="160">
        <v>0.395137249416413</v>
      </c>
      <c r="J99" s="160">
        <v>0.0923862422920681</v>
      </c>
      <c r="K99" s="161">
        <v>0.022784</v>
      </c>
      <c r="L99" s="161">
        <v>0.02339048957189901</v>
      </c>
    </row>
    <row r="100">
      <c r="A100" s="159" t="s">
        <v>145</v>
      </c>
      <c r="B100" s="159" t="s">
        <v>66</v>
      </c>
      <c r="C100" s="160">
        <v>-0.0918702573880645</v>
      </c>
      <c r="D100" s="160">
        <v>1.05568460815743</v>
      </c>
      <c r="E100" s="160">
        <v>0.0234767413551296</v>
      </c>
      <c r="F100" s="160">
        <v>0.0433421279200855</v>
      </c>
      <c r="G100" s="160">
        <v>0.481068541897886</v>
      </c>
      <c r="H100" s="160">
        <v>0.0509263999203927</v>
      </c>
      <c r="I100" s="160">
        <v>0.51825058795335</v>
      </c>
      <c r="J100" s="160">
        <v>0.0320108239777723</v>
      </c>
      <c r="K100" s="161">
        <v>0.023477</v>
      </c>
      <c r="L100" s="161">
        <v>0.024108552566566018</v>
      </c>
    </row>
    <row r="101">
      <c r="A101" s="159" t="s">
        <v>10</v>
      </c>
      <c r="B101" s="159" t="s">
        <v>181</v>
      </c>
      <c r="C101" s="160">
        <v>-1.20936468075947</v>
      </c>
      <c r="D101" s="160">
        <v>3.57586505919123</v>
      </c>
      <c r="E101" s="160">
        <v>0.0234826084781091</v>
      </c>
      <c r="F101" s="160">
        <v>0.127690267278592</v>
      </c>
      <c r="G101" s="160">
        <v>0.919332159001533</v>
      </c>
      <c r="H101" s="160">
        <v>0.263818526074962</v>
      </c>
      <c r="I101" s="160">
        <v>0.209551655220653</v>
      </c>
      <c r="J101" s="160">
        <v>0.0225544784544641</v>
      </c>
      <c r="K101" s="161">
        <v>0.023483</v>
      </c>
      <c r="L101" s="161">
        <v>0.024121335255354204</v>
      </c>
    </row>
    <row r="102">
      <c r="A102" s="159" t="s">
        <v>66</v>
      </c>
      <c r="B102" s="159" t="s">
        <v>56</v>
      </c>
      <c r="C102" s="160">
        <v>0.577122755843912</v>
      </c>
      <c r="D102" s="160">
        <v>0.29888233529262</v>
      </c>
      <c r="E102" s="160">
        <v>0.0246084744299033</v>
      </c>
      <c r="F102" s="160">
        <v>0.924709547052153</v>
      </c>
      <c r="G102" s="160">
        <v>0.42210793173572</v>
      </c>
      <c r="H102" s="160">
        <v>0.72721921020709</v>
      </c>
      <c r="I102" s="160">
        <v>0.0415139433480806</v>
      </c>
      <c r="J102" s="160">
        <v>0.01</v>
      </c>
      <c r="K102" s="161">
        <v>0.024608</v>
      </c>
      <c r="L102" s="161">
        <v>0.025283858280692115</v>
      </c>
    </row>
    <row r="103">
      <c r="A103" s="159" t="s">
        <v>172</v>
      </c>
      <c r="B103" s="159" t="s">
        <v>145</v>
      </c>
      <c r="C103" s="160">
        <v>0.586989040221325</v>
      </c>
      <c r="D103" s="160">
        <v>2.3955712385614</v>
      </c>
      <c r="E103" s="160">
        <v>0.0249832127040464</v>
      </c>
      <c r="F103" s="160">
        <v>0.8953775955938</v>
      </c>
      <c r="G103" s="160">
        <v>0.262685249264026</v>
      </c>
      <c r="H103" s="160">
        <v>0.00460138664536385</v>
      </c>
      <c r="I103" s="160">
        <v>0.837617389732594</v>
      </c>
      <c r="J103" s="160">
        <v>0.259659768555998</v>
      </c>
      <c r="K103" s="161">
        <v>0.024983</v>
      </c>
      <c r="L103" s="161">
        <v>0.025676209615384613</v>
      </c>
    </row>
    <row r="104">
      <c r="A104" s="159" t="s">
        <v>56</v>
      </c>
      <c r="B104" s="159" t="s">
        <v>80</v>
      </c>
      <c r="C104" s="160">
        <v>0.0340354614292357</v>
      </c>
      <c r="D104" s="160">
        <v>0.31785671220134</v>
      </c>
      <c r="E104" s="160">
        <v>0.024993742788897</v>
      </c>
      <c r="F104" s="160">
        <v>0.0711549374291195</v>
      </c>
      <c r="G104" s="160">
        <v>1.87542791609178E-4</v>
      </c>
      <c r="H104" s="160">
        <v>0.977645511527033</v>
      </c>
      <c r="I104" s="160">
        <v>8.89014719952533E-4</v>
      </c>
      <c r="J104" s="160">
        <v>0.01</v>
      </c>
      <c r="K104" s="161">
        <v>0.024994</v>
      </c>
      <c r="L104" s="161">
        <v>0.025694573784006594</v>
      </c>
    </row>
    <row r="105">
      <c r="A105" s="159" t="s">
        <v>13</v>
      </c>
      <c r="B105" s="159" t="s">
        <v>100</v>
      </c>
      <c r="C105" s="160">
        <v>0.205262564522758</v>
      </c>
      <c r="D105" s="160">
        <v>-1.12620246662963</v>
      </c>
      <c r="E105" s="160">
        <v>0.0250789682769163</v>
      </c>
      <c r="F105" s="160">
        <v>0.00932606741014833</v>
      </c>
      <c r="G105" s="160">
        <v>0.491472162655808</v>
      </c>
      <c r="H105" s="160">
        <v>0.00217993006997964</v>
      </c>
      <c r="I105" s="160">
        <v>0.0324508297972142</v>
      </c>
      <c r="J105" s="160">
        <v>0.311721093713647</v>
      </c>
      <c r="K105" s="161">
        <v>0.025079</v>
      </c>
      <c r="L105" s="161">
        <v>0.02578904315557999</v>
      </c>
    </row>
    <row r="106">
      <c r="A106" s="159" t="s">
        <v>182</v>
      </c>
      <c r="B106" s="159" t="s">
        <v>163</v>
      </c>
      <c r="C106" s="160">
        <v>-1.0060559185075</v>
      </c>
      <c r="D106" s="160">
        <v>-3.48502770745107</v>
      </c>
      <c r="E106" s="160">
        <v>0.0252032738416522</v>
      </c>
      <c r="F106" s="160">
        <v>0.00355652256034056</v>
      </c>
      <c r="G106" s="160">
        <v>0.00113295898615167</v>
      </c>
      <c r="H106" s="160">
        <v>7.05548572564488E-4</v>
      </c>
      <c r="I106" s="160">
        <v>1.69077360881638E-5</v>
      </c>
      <c r="J106" s="160">
        <v>0.01</v>
      </c>
      <c r="K106" s="161">
        <v>0.025203</v>
      </c>
      <c r="L106" s="161">
        <v>0.025923679681055814</v>
      </c>
    </row>
    <row r="107">
      <c r="A107" s="159" t="s">
        <v>195</v>
      </c>
      <c r="B107" s="159" t="s">
        <v>56</v>
      </c>
      <c r="C107" s="160">
        <v>-0.383070459432052</v>
      </c>
      <c r="D107" s="160">
        <v>-2.37352445362951</v>
      </c>
      <c r="E107" s="160">
        <v>0.0252300808276118</v>
      </c>
      <c r="F107" s="160">
        <v>0.0122067840280817</v>
      </c>
      <c r="G107" s="160">
        <v>0.925835038553174</v>
      </c>
      <c r="H107" s="160">
        <v>0.268463285710132</v>
      </c>
      <c r="I107" s="160">
        <v>0.587670194129396</v>
      </c>
      <c r="J107" s="160">
        <v>0.01</v>
      </c>
      <c r="K107" s="161">
        <v>0.02523</v>
      </c>
      <c r="L107" s="161">
        <v>0.02595858910891089</v>
      </c>
    </row>
    <row r="108">
      <c r="A108" s="159" t="s">
        <v>444</v>
      </c>
      <c r="B108" s="159" t="s">
        <v>109</v>
      </c>
      <c r="C108" s="160">
        <v>-2.56530553410122</v>
      </c>
      <c r="D108" s="160">
        <v>15.3425869068807</v>
      </c>
      <c r="E108" s="160">
        <v>0.0252362376913521</v>
      </c>
      <c r="F108" s="160">
        <v>0.0389890936174684</v>
      </c>
      <c r="G108" s="160">
        <v>0.157607950451851</v>
      </c>
      <c r="H108" s="160">
        <v>0.0161252278732011</v>
      </c>
      <c r="I108" s="160">
        <v>0.233387689425417</v>
      </c>
      <c r="J108" s="160">
        <v>0.233242326114659</v>
      </c>
      <c r="K108" s="161">
        <v>0.025236</v>
      </c>
      <c r="L108" s="161">
        <v>0.02597190536451169</v>
      </c>
    </row>
    <row r="109">
      <c r="A109" s="159" t="s">
        <v>19</v>
      </c>
      <c r="B109" s="159" t="s">
        <v>202</v>
      </c>
      <c r="C109" s="160">
        <v>-1.33456290788488</v>
      </c>
      <c r="D109" s="160">
        <v>0.553571163653222</v>
      </c>
      <c r="E109" s="160">
        <v>0.0258253212798098</v>
      </c>
      <c r="F109" s="160">
        <v>0.201141116496501</v>
      </c>
      <c r="G109" s="160">
        <v>0.396277879484255</v>
      </c>
      <c r="H109" s="160">
        <v>0.834052548114111</v>
      </c>
      <c r="I109" s="160">
        <v>0.344942885755865</v>
      </c>
      <c r="J109" s="160">
        <v>0.01</v>
      </c>
      <c r="K109" s="161">
        <v>0.025825</v>
      </c>
      <c r="L109" s="161">
        <v>0.026585394881673087</v>
      </c>
    </row>
    <row r="110">
      <c r="A110" s="159" t="s">
        <v>197</v>
      </c>
      <c r="B110" s="159" t="s">
        <v>445</v>
      </c>
      <c r="C110" s="160">
        <v>0.0917025730092306</v>
      </c>
      <c r="D110" s="160">
        <v>1.51152424657568</v>
      </c>
      <c r="E110" s="160">
        <v>0.026042160833921</v>
      </c>
      <c r="F110" s="160">
        <v>0.0488411247930745</v>
      </c>
      <c r="G110" s="160">
        <v>0.223356765206354</v>
      </c>
      <c r="H110" s="160">
        <v>0.0837787831071245</v>
      </c>
      <c r="I110" s="160">
        <v>0.202983778276634</v>
      </c>
      <c r="J110" s="160">
        <v>0.01</v>
      </c>
      <c r="K110" s="161">
        <v>0.026042</v>
      </c>
      <c r="L110" s="161">
        <v>0.026816163501238645</v>
      </c>
    </row>
    <row r="111">
      <c r="A111" s="159" t="s">
        <v>202</v>
      </c>
      <c r="B111" s="159" t="s">
        <v>54</v>
      </c>
      <c r="C111" s="160">
        <v>1.19427646843921</v>
      </c>
      <c r="D111" s="160">
        <v>0.644267401749757</v>
      </c>
      <c r="E111" s="160">
        <v>0.0262932540321171</v>
      </c>
      <c r="F111" s="160">
        <v>0.410769418275447</v>
      </c>
      <c r="G111" s="160">
        <v>0.466619625571123</v>
      </c>
      <c r="H111" s="160">
        <v>0.482755097861689</v>
      </c>
      <c r="I111" s="160">
        <v>0.831324139295982</v>
      </c>
      <c r="J111" s="160">
        <v>0.0103970377335154</v>
      </c>
      <c r="K111" s="161">
        <v>0.026293</v>
      </c>
      <c r="L111" s="161">
        <v>0.02708207957048458</v>
      </c>
    </row>
    <row r="112">
      <c r="A112" s="159" t="s">
        <v>151</v>
      </c>
      <c r="B112" s="159" t="s">
        <v>54</v>
      </c>
      <c r="C112" s="160">
        <v>0.157826344046939</v>
      </c>
      <c r="D112" s="160">
        <v>2.44430747530175</v>
      </c>
      <c r="E112" s="160">
        <v>0.0263156149068832</v>
      </c>
      <c r="F112" s="160">
        <v>0.0607653120657854</v>
      </c>
      <c r="G112" s="160">
        <v>0.00276326076188231</v>
      </c>
      <c r="H112" s="160">
        <v>0.78691702492422</v>
      </c>
      <c r="I112" s="160">
        <v>0.356956586682615</v>
      </c>
      <c r="J112" s="160">
        <v>0.01</v>
      </c>
      <c r="K112" s="161">
        <v>0.026316</v>
      </c>
      <c r="L112" s="161">
        <v>0.027113234921509223</v>
      </c>
    </row>
    <row r="113">
      <c r="A113" s="159" t="s">
        <v>195</v>
      </c>
      <c r="B113" s="159" t="s">
        <v>184</v>
      </c>
      <c r="C113" s="160">
        <v>-0.774314050603758</v>
      </c>
      <c r="D113" s="160">
        <v>-2.90277382116863</v>
      </c>
      <c r="E113" s="160">
        <v>0.0263292598249093</v>
      </c>
      <c r="F113" s="160">
        <v>0.0841204405500229</v>
      </c>
      <c r="G113" s="160">
        <v>0.307602054176022</v>
      </c>
      <c r="H113" s="160">
        <v>0.0689173767652276</v>
      </c>
      <c r="I113" s="160">
        <v>0.891219534877186</v>
      </c>
      <c r="J113" s="160">
        <v>0.01</v>
      </c>
      <c r="K113" s="161">
        <v>0.026329</v>
      </c>
      <c r="L113" s="161">
        <v>0.027134101652892564</v>
      </c>
    </row>
    <row r="114">
      <c r="A114" s="159" t="s">
        <v>13</v>
      </c>
      <c r="B114" s="159" t="s">
        <v>56</v>
      </c>
      <c r="C114" s="160">
        <v>-0.0407909800989429</v>
      </c>
      <c r="D114" s="160">
        <v>0.356763226094996</v>
      </c>
      <c r="E114" s="160">
        <v>0.0264068190025113</v>
      </c>
      <c r="F114" s="160">
        <v>0.00523170642035206</v>
      </c>
      <c r="G114" s="160">
        <v>8.34911717198337E-4</v>
      </c>
      <c r="H114" s="160">
        <v>0.186854193934337</v>
      </c>
      <c r="I114" s="160">
        <v>1.8384080548549E-4</v>
      </c>
      <c r="J114" s="160">
        <v>0.01</v>
      </c>
      <c r="K114" s="161">
        <v>0.026407</v>
      </c>
      <c r="L114" s="161">
        <v>0.027221985946541745</v>
      </c>
    </row>
    <row r="115">
      <c r="A115" s="159" t="s">
        <v>193</v>
      </c>
      <c r="B115" s="159" t="s">
        <v>90</v>
      </c>
      <c r="C115" s="160">
        <v>0.697320347645068</v>
      </c>
      <c r="D115" s="160">
        <v>1.55889098142068</v>
      </c>
      <c r="E115" s="160">
        <v>0.0264680413818508</v>
      </c>
      <c r="F115" s="160">
        <v>0.101033000294222</v>
      </c>
      <c r="G115" s="160">
        <v>0.800700532779402</v>
      </c>
      <c r="H115" s="160">
        <v>0.0858534304974566</v>
      </c>
      <c r="I115" s="160">
        <v>0.17890710994399</v>
      </c>
      <c r="J115" s="160">
        <v>0.01</v>
      </c>
      <c r="K115" s="161">
        <v>0.026468</v>
      </c>
      <c r="L115" s="161">
        <v>0.027292389195148842</v>
      </c>
    </row>
    <row r="116">
      <c r="A116" s="159" t="s">
        <v>444</v>
      </c>
      <c r="B116" s="159" t="s">
        <v>75</v>
      </c>
      <c r="C116" s="160">
        <v>-4.30514649603018</v>
      </c>
      <c r="D116" s="160">
        <v>15.3580648495615</v>
      </c>
      <c r="E116" s="160">
        <v>0.0271272181602418</v>
      </c>
      <c r="F116" s="160">
        <v>0.0047862694087087</v>
      </c>
      <c r="G116" s="160">
        <v>0.213185167206906</v>
      </c>
      <c r="H116" s="160">
        <v>0.0171689229746913</v>
      </c>
      <c r="I116" s="160">
        <v>0.198220969140123</v>
      </c>
      <c r="J116" s="160">
        <v>0.214256170932648</v>
      </c>
      <c r="K116" s="161">
        <v>0.027127</v>
      </c>
      <c r="L116" s="161">
        <v>0.027979626964433416</v>
      </c>
    </row>
    <row r="117">
      <c r="A117" s="159" t="s">
        <v>10</v>
      </c>
      <c r="B117" s="159" t="s">
        <v>197</v>
      </c>
      <c r="C117" s="160">
        <v>-1.11397252662863</v>
      </c>
      <c r="D117" s="160">
        <v>1.97570213419528</v>
      </c>
      <c r="E117" s="160">
        <v>0.027170101616163</v>
      </c>
      <c r="F117" s="160">
        <v>0.0268167833870866</v>
      </c>
      <c r="G117" s="160">
        <v>0.35358264016034</v>
      </c>
      <c r="H117" s="160">
        <v>0.0521787586962276</v>
      </c>
      <c r="I117" s="160">
        <v>0.0673125155330077</v>
      </c>
      <c r="J117" s="160">
        <v>0.0812241151563922</v>
      </c>
      <c r="K117" s="161">
        <v>0.02717</v>
      </c>
      <c r="L117" s="161">
        <v>0.028031707115278543</v>
      </c>
    </row>
    <row r="118">
      <c r="A118" s="159" t="s">
        <v>444</v>
      </c>
      <c r="B118" s="159" t="s">
        <v>100</v>
      </c>
      <c r="C118" s="160">
        <v>-1.36966119287289</v>
      </c>
      <c r="D118" s="160">
        <v>13.9706607579559</v>
      </c>
      <c r="E118" s="160">
        <v>0.027390922670322</v>
      </c>
      <c r="F118" s="160">
        <v>7.74516861945517E-4</v>
      </c>
      <c r="G118" s="160">
        <v>0.406584183450712</v>
      </c>
      <c r="H118" s="160">
        <v>0.0788452009435891</v>
      </c>
      <c r="I118" s="160">
        <v>0.725824613824705</v>
      </c>
      <c r="J118" s="160">
        <v>0.0800567100132086</v>
      </c>
      <c r="K118" s="161">
        <v>0.027391</v>
      </c>
      <c r="L118" s="161">
        <v>0.028267511999999998</v>
      </c>
    </row>
    <row r="119">
      <c r="A119" s="159" t="s">
        <v>182</v>
      </c>
      <c r="B119" s="159" t="s">
        <v>446</v>
      </c>
      <c r="C119" s="160">
        <v>-2.98458245412056</v>
      </c>
      <c r="D119" s="160">
        <v>-2.38855315657434</v>
      </c>
      <c r="E119" s="160">
        <v>0.0281468213042485</v>
      </c>
      <c r="F119" s="160">
        <v>0.602089478979795</v>
      </c>
      <c r="G119" s="160">
        <v>0.00183559142554155</v>
      </c>
      <c r="H119" s="160">
        <v>0.0234531858197866</v>
      </c>
      <c r="I119" s="160">
        <v>0.0499545342299556</v>
      </c>
      <c r="J119" s="160">
        <v>0.01</v>
      </c>
      <c r="K119" s="161">
        <v>0.028147</v>
      </c>
      <c r="L119" s="161">
        <v>0.029055719370860926</v>
      </c>
    </row>
    <row r="120">
      <c r="A120" s="159" t="s">
        <v>200</v>
      </c>
      <c r="B120" s="159" t="s">
        <v>195</v>
      </c>
      <c r="C120" s="160">
        <v>1.19838760806916</v>
      </c>
      <c r="D120" s="160">
        <v>-2.50246167146974</v>
      </c>
      <c r="E120" s="160">
        <v>0.0282756162983815</v>
      </c>
      <c r="F120" s="160">
        <v>0.00938794985636146</v>
      </c>
      <c r="G120" s="160">
        <v>0.790500728944589</v>
      </c>
      <c r="H120" s="160">
        <v>0.0521068878076524</v>
      </c>
      <c r="I120" s="160">
        <v>0.860260406914125</v>
      </c>
      <c r="J120" s="160">
        <v>0.01</v>
      </c>
      <c r="K120" s="161">
        <v>0.028276</v>
      </c>
      <c r="L120" s="161">
        <v>0.02919694065691416</v>
      </c>
    </row>
    <row r="121">
      <c r="A121" s="159" t="s">
        <v>197</v>
      </c>
      <c r="B121" s="159" t="s">
        <v>160</v>
      </c>
      <c r="C121" s="160">
        <v>-0.00541403642302775</v>
      </c>
      <c r="D121" s="160">
        <v>2.08876494699871</v>
      </c>
      <c r="E121" s="160">
        <v>0.0285719175520115</v>
      </c>
      <c r="F121" s="160">
        <v>0.779258193314893</v>
      </c>
      <c r="G121" s="160">
        <v>0.0524477050349059</v>
      </c>
      <c r="H121" s="160">
        <v>0.861790638708963</v>
      </c>
      <c r="I121" s="160">
        <v>0.614327103476244</v>
      </c>
      <c r="J121" s="160">
        <v>0.01</v>
      </c>
      <c r="K121" s="161">
        <v>0.028572</v>
      </c>
      <c r="L121" s="161">
        <v>0.029510726670347875</v>
      </c>
    </row>
    <row r="122">
      <c r="A122" s="159" t="s">
        <v>19</v>
      </c>
      <c r="B122" s="159" t="s">
        <v>112</v>
      </c>
      <c r="C122" s="160">
        <v>-0.164429854575488</v>
      </c>
      <c r="D122" s="160">
        <v>0.182145086870624</v>
      </c>
      <c r="E122" s="160">
        <v>0.0287902911893377</v>
      </c>
      <c r="F122" s="160">
        <v>0.239038640415376</v>
      </c>
      <c r="G122" s="160">
        <v>0.467770970227322</v>
      </c>
      <c r="H122" s="160">
        <v>0.00745051990383734</v>
      </c>
      <c r="I122" s="160">
        <v>0.467014688013148</v>
      </c>
      <c r="J122" s="160">
        <v>0.191287953258181</v>
      </c>
      <c r="K122" s="161">
        <v>0.02879</v>
      </c>
      <c r="L122" s="161">
        <v>0.029744101077050535</v>
      </c>
    </row>
    <row r="123">
      <c r="A123" s="159" t="s">
        <v>28</v>
      </c>
      <c r="B123" s="159" t="s">
        <v>54</v>
      </c>
      <c r="C123" s="160">
        <v>-0.0304320322350016</v>
      </c>
      <c r="D123" s="160">
        <v>-0.992256552721618</v>
      </c>
      <c r="E123" s="160">
        <v>0.0289508012506855</v>
      </c>
      <c r="F123" s="160">
        <v>0.384589137252439</v>
      </c>
      <c r="G123" s="160">
        <v>0.424472279812878</v>
      </c>
      <c r="H123" s="160">
        <v>0.0614961314622567</v>
      </c>
      <c r="I123" s="160">
        <v>0.816125737658521</v>
      </c>
      <c r="J123" s="160">
        <v>0.102686004166019</v>
      </c>
      <c r="K123" s="161">
        <v>0.028951</v>
      </c>
      <c r="L123" s="161">
        <v>0.02991869917127072</v>
      </c>
    </row>
    <row r="124">
      <c r="A124" s="159" t="s">
        <v>145</v>
      </c>
      <c r="B124" s="159" t="s">
        <v>54</v>
      </c>
      <c r="C124" s="160">
        <v>0.367255448473254</v>
      </c>
      <c r="D124" s="160">
        <v>0.72410757649368</v>
      </c>
      <c r="E124" s="160">
        <v>0.0292231064278396</v>
      </c>
      <c r="F124" s="160">
        <v>0.458262132788407</v>
      </c>
      <c r="G124" s="160">
        <v>0.978676985289461</v>
      </c>
      <c r="H124" s="160">
        <v>0.0396496434817854</v>
      </c>
      <c r="I124" s="160">
        <v>0.119870872180456</v>
      </c>
      <c r="J124" s="160">
        <v>0.0551005343624379</v>
      </c>
      <c r="K124" s="161">
        <v>0.029223</v>
      </c>
      <c r="L124" s="161">
        <v>0.0302081356728378</v>
      </c>
    </row>
    <row r="125">
      <c r="A125" s="159" t="s">
        <v>184</v>
      </c>
      <c r="B125" s="159" t="s">
        <v>54</v>
      </c>
      <c r="C125" s="160">
        <v>0.104746002231313</v>
      </c>
      <c r="D125" s="160">
        <v>1.46529482769307</v>
      </c>
      <c r="E125" s="160">
        <v>0.0293842448972515</v>
      </c>
      <c r="F125" s="160">
        <v>0.481503030549095</v>
      </c>
      <c r="G125" s="160">
        <v>0.77684906671277</v>
      </c>
      <c r="H125" s="160">
        <v>0.114313377336791</v>
      </c>
      <c r="I125" s="160">
        <v>0.584660339936697</v>
      </c>
      <c r="J125" s="160">
        <v>0.01</v>
      </c>
      <c r="K125" s="161">
        <v>0.029384</v>
      </c>
      <c r="L125" s="161">
        <v>0.030382958540630185</v>
      </c>
    </row>
    <row r="126">
      <c r="A126" s="159" t="s">
        <v>178</v>
      </c>
      <c r="B126" s="159" t="s">
        <v>66</v>
      </c>
      <c r="C126" s="160">
        <v>-0.677786129388804</v>
      </c>
      <c r="D126" s="160">
        <v>2.58413405950418</v>
      </c>
      <c r="E126" s="160">
        <v>0.0294683310225783</v>
      </c>
      <c r="F126" s="160">
        <v>0.503461761600779</v>
      </c>
      <c r="G126" s="160">
        <v>0.602339199329506</v>
      </c>
      <c r="H126" s="160">
        <v>0.0329680691603876</v>
      </c>
      <c r="I126" s="160">
        <v>0.0125083355394386</v>
      </c>
      <c r="J126" s="160">
        <v>0.0852036655731939</v>
      </c>
      <c r="K126" s="161">
        <v>0.029468</v>
      </c>
      <c r="L126" s="161">
        <v>0.030478238319048938</v>
      </c>
    </row>
    <row r="127">
      <c r="A127" s="159" t="s">
        <v>31</v>
      </c>
      <c r="B127" s="159" t="s">
        <v>62</v>
      </c>
      <c r="C127" s="160">
        <v>0.0810318176403857</v>
      </c>
      <c r="D127" s="160">
        <v>-1.41236084567178</v>
      </c>
      <c r="E127" s="160">
        <v>0.0295971721029179</v>
      </c>
      <c r="F127" s="160">
        <v>0.00558705068793653</v>
      </c>
      <c r="G127" s="160">
        <v>0.259115192140614</v>
      </c>
      <c r="H127" s="160">
        <v>0.238809583881453</v>
      </c>
      <c r="I127" s="160">
        <v>0.432775530454822</v>
      </c>
      <c r="J127" s="160">
        <v>0.01</v>
      </c>
      <c r="K127" s="161">
        <v>0.029597</v>
      </c>
      <c r="L127" s="161">
        <v>0.030620126382743362</v>
      </c>
    </row>
    <row r="128">
      <c r="A128" s="159" t="s">
        <v>200</v>
      </c>
      <c r="B128" s="159" t="s">
        <v>148</v>
      </c>
      <c r="C128" s="160">
        <v>-0.153960950853045</v>
      </c>
      <c r="D128" s="160">
        <v>5.33948737178097</v>
      </c>
      <c r="E128" s="160">
        <v>0.0298429307346618</v>
      </c>
      <c r="F128" s="160">
        <v>0.327822739345451</v>
      </c>
      <c r="G128" s="160">
        <v>0.523507994161329</v>
      </c>
      <c r="H128" s="160">
        <v>0.00408761413018798</v>
      </c>
      <c r="I128" s="160">
        <v>0.782441564544712</v>
      </c>
      <c r="J128" s="160">
        <v>0.01</v>
      </c>
      <c r="K128" s="161">
        <v>0.029843</v>
      </c>
      <c r="L128" s="161">
        <v>0.030883170954356852</v>
      </c>
    </row>
    <row r="129">
      <c r="A129" s="159" t="s">
        <v>90</v>
      </c>
      <c r="B129" s="159" t="s">
        <v>36</v>
      </c>
      <c r="C129" s="160">
        <v>0.581366733911082</v>
      </c>
      <c r="D129" s="160">
        <v>2.48069848288354</v>
      </c>
      <c r="E129" s="160">
        <v>0.030659146483524</v>
      </c>
      <c r="F129" s="160">
        <v>3.28793770781581E-4</v>
      </c>
      <c r="G129" s="160">
        <v>0.5901819895758</v>
      </c>
      <c r="H129" s="160">
        <v>0.0772572264546416</v>
      </c>
      <c r="I129" s="160">
        <v>0.0250757012583471</v>
      </c>
      <c r="J129" s="160">
        <v>0.01</v>
      </c>
      <c r="K129" s="161">
        <v>0.030659</v>
      </c>
      <c r="L129" s="161">
        <v>0.0317363915329275</v>
      </c>
    </row>
    <row r="130">
      <c r="A130" s="159" t="s">
        <v>40</v>
      </c>
      <c r="B130" s="159" t="s">
        <v>88</v>
      </c>
      <c r="C130" s="160">
        <v>-0.0539462209969413</v>
      </c>
      <c r="D130" s="160">
        <v>0.067273328659905</v>
      </c>
      <c r="E130" s="160">
        <v>0.0309425282290621</v>
      </c>
      <c r="F130" s="160">
        <v>0.156910348605577</v>
      </c>
      <c r="G130" s="160">
        <v>0.950597769251262</v>
      </c>
      <c r="H130" s="160">
        <v>0.0626739316905678</v>
      </c>
      <c r="I130" s="160">
        <v>0.324073512508707</v>
      </c>
      <c r="J130" s="160">
        <v>0.01</v>
      </c>
      <c r="K130" s="161">
        <v>0.030943</v>
      </c>
      <c r="L130" s="161">
        <v>0.032039236922225295</v>
      </c>
    </row>
    <row r="131">
      <c r="A131" s="159" t="s">
        <v>109</v>
      </c>
      <c r="B131" s="159" t="s">
        <v>56</v>
      </c>
      <c r="C131" s="160">
        <v>0.0931374930724841</v>
      </c>
      <c r="D131" s="160">
        <v>0.283261448906906</v>
      </c>
      <c r="E131" s="160">
        <v>0.0310997954912039</v>
      </c>
      <c r="F131" s="160">
        <v>0.0540140105738359</v>
      </c>
      <c r="G131" s="160">
        <v>0.0213229516181481</v>
      </c>
      <c r="H131" s="160">
        <v>0.0955986429388423</v>
      </c>
      <c r="I131" s="160">
        <v>0.166951691675443</v>
      </c>
      <c r="J131" s="160">
        <v>0.01</v>
      </c>
      <c r="K131" s="161">
        <v>0.0311</v>
      </c>
      <c r="L131" s="161">
        <v>0.03221071428571429</v>
      </c>
    </row>
    <row r="132">
      <c r="A132" s="159" t="s">
        <v>195</v>
      </c>
      <c r="B132" s="159" t="s">
        <v>181</v>
      </c>
      <c r="C132" s="160">
        <v>-1.24813184886926</v>
      </c>
      <c r="D132" s="160">
        <v>-2.42366077810971</v>
      </c>
      <c r="E132" s="160">
        <v>0.0317004187440388</v>
      </c>
      <c r="F132" s="160">
        <v>0.0148057954838785</v>
      </c>
      <c r="G132" s="160">
        <v>0.732073636757606</v>
      </c>
      <c r="H132" s="160">
        <v>0.209399473055248</v>
      </c>
      <c r="I132" s="160">
        <v>0.869764598149218</v>
      </c>
      <c r="J132" s="160">
        <v>0.01</v>
      </c>
      <c r="K132" s="161">
        <v>0.0317</v>
      </c>
      <c r="L132" s="161">
        <v>0.03284123511492661</v>
      </c>
    </row>
    <row r="133">
      <c r="A133" s="159" t="s">
        <v>195</v>
      </c>
      <c r="B133" s="159" t="s">
        <v>145</v>
      </c>
      <c r="C133" s="160">
        <v>-0.469764899650054</v>
      </c>
      <c r="D133" s="160">
        <v>-2.615831002458</v>
      </c>
      <c r="E133" s="160">
        <v>0.0322876537585981</v>
      </c>
      <c r="F133" s="160">
        <v>0.0303423976304134</v>
      </c>
      <c r="G133" s="160">
        <v>0.571981432434245</v>
      </c>
      <c r="H133" s="160">
        <v>0.0764619990078587</v>
      </c>
      <c r="I133" s="160">
        <v>0.753137830470647</v>
      </c>
      <c r="J133" s="160">
        <v>0.01</v>
      </c>
      <c r="K133" s="161">
        <v>0.032288</v>
      </c>
      <c r="L133" s="161">
        <v>0.03345966980609418</v>
      </c>
    </row>
    <row r="134">
      <c r="A134" s="159" t="s">
        <v>10</v>
      </c>
      <c r="B134" s="159" t="s">
        <v>154</v>
      </c>
      <c r="C134" s="160">
        <v>-0.94267870362754</v>
      </c>
      <c r="D134" s="160">
        <v>3.03170140215069</v>
      </c>
      <c r="E134" s="160">
        <v>0.0322892123802097</v>
      </c>
      <c r="F134" s="160">
        <v>0.00209422936009836</v>
      </c>
      <c r="G134" s="160">
        <v>0.470115487499244</v>
      </c>
      <c r="H134" s="160">
        <v>0.0358627053334458</v>
      </c>
      <c r="I134" s="160">
        <v>0.111859774327592</v>
      </c>
      <c r="J134" s="160">
        <v>0.087821627834632</v>
      </c>
      <c r="K134" s="161">
        <v>0.032289</v>
      </c>
      <c r="L134" s="161">
        <v>0.033469977556109726</v>
      </c>
    </row>
    <row r="135">
      <c r="A135" s="159" t="s">
        <v>198</v>
      </c>
      <c r="B135" s="159" t="s">
        <v>182</v>
      </c>
      <c r="C135" s="160">
        <v>0.329590830755939</v>
      </c>
      <c r="D135" s="160">
        <v>1.94591520103678</v>
      </c>
      <c r="E135" s="160">
        <v>0.0323812137359389</v>
      </c>
      <c r="F135" s="160">
        <v>0.832132691685736</v>
      </c>
      <c r="G135" s="160">
        <v>0.150622839712635</v>
      </c>
      <c r="H135" s="160">
        <v>0.620935895539248</v>
      </c>
      <c r="I135" s="160">
        <v>0.675761637299249</v>
      </c>
      <c r="J135" s="160">
        <v>0.01</v>
      </c>
      <c r="K135" s="161">
        <v>0.032381</v>
      </c>
      <c r="L135" s="161">
        <v>0.033574645509977824</v>
      </c>
    </row>
    <row r="136">
      <c r="A136" s="159" t="s">
        <v>169</v>
      </c>
      <c r="B136" s="159" t="s">
        <v>70</v>
      </c>
      <c r="C136" s="160">
        <v>2.04937126659136</v>
      </c>
      <c r="D136" s="160">
        <v>1.03392884411174</v>
      </c>
      <c r="E136" s="160">
        <v>0.0323878391064187</v>
      </c>
      <c r="F136" s="160">
        <v>0.135322719000771</v>
      </c>
      <c r="G136" s="160">
        <v>0.727990562758395</v>
      </c>
      <c r="H136" s="160">
        <v>0.764373906426129</v>
      </c>
      <c r="I136" s="160">
        <v>0.557383152396559</v>
      </c>
      <c r="J136" s="160">
        <v>0.01</v>
      </c>
      <c r="K136" s="161">
        <v>0.032388</v>
      </c>
      <c r="L136" s="161">
        <v>0.03359121375103964</v>
      </c>
    </row>
    <row r="137">
      <c r="A137" s="159" t="s">
        <v>444</v>
      </c>
      <c r="B137" s="159" t="s">
        <v>30</v>
      </c>
      <c r="C137" s="160">
        <v>-3.60092670472733</v>
      </c>
      <c r="D137" s="160">
        <v>13.028829874612</v>
      </c>
      <c r="E137" s="160">
        <v>0.0324320438943031</v>
      </c>
      <c r="F137" s="160">
        <v>0.00521340454962673</v>
      </c>
      <c r="G137" s="160">
        <v>0.252385374994793</v>
      </c>
      <c r="H137" s="160">
        <v>0.00496943398009788</v>
      </c>
      <c r="I137" s="160">
        <v>0.387381292217084</v>
      </c>
      <c r="J137" s="160">
        <v>0.342964264917523</v>
      </c>
      <c r="K137" s="161">
        <v>0.032432</v>
      </c>
      <c r="L137" s="161">
        <v>0.033646176372712146</v>
      </c>
    </row>
    <row r="138">
      <c r="A138" s="159" t="s">
        <v>344</v>
      </c>
      <c r="B138" s="159" t="s">
        <v>100</v>
      </c>
      <c r="C138" s="160">
        <v>1.42144702371313</v>
      </c>
      <c r="D138" s="160">
        <v>-1.87237093881914</v>
      </c>
      <c r="E138" s="160">
        <v>0.0324930631028887</v>
      </c>
      <c r="F138" s="160">
        <v>0.041021850174722</v>
      </c>
      <c r="G138" s="160">
        <v>0.839816902353038</v>
      </c>
      <c r="H138" s="160">
        <v>0.917512828828703</v>
      </c>
      <c r="I138" s="160">
        <v>0.607472122161117</v>
      </c>
      <c r="J138" s="160">
        <v>0.01</v>
      </c>
      <c r="K138" s="161">
        <v>0.032493</v>
      </c>
      <c r="L138" s="161">
        <v>0.03371881081830791</v>
      </c>
    </row>
    <row r="139">
      <c r="A139" s="159" t="s">
        <v>16</v>
      </c>
      <c r="B139" s="159" t="s">
        <v>148</v>
      </c>
      <c r="C139" s="160">
        <v>0.520211489656992</v>
      </c>
      <c r="D139" s="160">
        <v>3.40966280419341</v>
      </c>
      <c r="E139" s="160">
        <v>0.0326037190425057</v>
      </c>
      <c r="F139" s="160">
        <v>0.317505500321925</v>
      </c>
      <c r="G139" s="160">
        <v>0.25129244661263</v>
      </c>
      <c r="H139" s="160">
        <v>0.00131024874197388</v>
      </c>
      <c r="I139" s="160">
        <v>0.865089043180144</v>
      </c>
      <c r="J139" s="160">
        <v>0.01</v>
      </c>
      <c r="K139" s="161">
        <v>0.032604</v>
      </c>
      <c r="L139" s="161">
        <v>0.03384338623751387</v>
      </c>
    </row>
    <row r="140">
      <c r="A140" s="159" t="s">
        <v>169</v>
      </c>
      <c r="B140" s="159" t="s">
        <v>80</v>
      </c>
      <c r="C140" s="160">
        <v>1.92408870690643</v>
      </c>
      <c r="D140" s="160">
        <v>1.27624397262627</v>
      </c>
      <c r="E140" s="160">
        <v>0.0326216413507597</v>
      </c>
      <c r="F140" s="160">
        <v>0.255897553241917</v>
      </c>
      <c r="G140" s="160">
        <v>0.948818846457362</v>
      </c>
      <c r="H140" s="160">
        <v>0.264178341207508</v>
      </c>
      <c r="I140" s="160">
        <v>0.417100192119756</v>
      </c>
      <c r="J140" s="160">
        <v>0.01</v>
      </c>
      <c r="K140" s="161">
        <v>0.032622</v>
      </c>
      <c r="L140" s="161">
        <v>0.03387146877601998</v>
      </c>
    </row>
    <row r="141">
      <c r="A141" s="159" t="s">
        <v>145</v>
      </c>
      <c r="B141" s="159" t="s">
        <v>72</v>
      </c>
      <c r="C141" s="160">
        <v>0.0935406453495025</v>
      </c>
      <c r="D141" s="160">
        <v>0.592992305566854</v>
      </c>
      <c r="E141" s="160">
        <v>0.0328853960571715</v>
      </c>
      <c r="F141" s="160">
        <v>0.161259609508512</v>
      </c>
      <c r="G141" s="160">
        <v>0.918248615201963</v>
      </c>
      <c r="H141" s="160">
        <v>0.0241819866884991</v>
      </c>
      <c r="I141" s="160">
        <v>0.279568518911696</v>
      </c>
      <c r="J141" s="160">
        <v>0.0461366555965121</v>
      </c>
      <c r="K141" s="161">
        <v>0.032885</v>
      </c>
      <c r="L141" s="161">
        <v>0.03415402137701277</v>
      </c>
    </row>
    <row r="142">
      <c r="A142" s="159" t="s">
        <v>31</v>
      </c>
      <c r="B142" s="159" t="s">
        <v>54</v>
      </c>
      <c r="C142" s="160">
        <v>0.0375701702501299</v>
      </c>
      <c r="D142" s="160">
        <v>-1.38345834656726</v>
      </c>
      <c r="E142" s="160">
        <v>0.0329039489164752</v>
      </c>
      <c r="F142" s="160">
        <v>0.197316803114574</v>
      </c>
      <c r="G142" s="160">
        <v>0.921366031704166</v>
      </c>
      <c r="H142" s="160">
        <v>0.565443538959355</v>
      </c>
      <c r="I142" s="160">
        <v>0.598274718320184</v>
      </c>
      <c r="J142" s="160">
        <v>0.01</v>
      </c>
      <c r="K142" s="161">
        <v>0.032904</v>
      </c>
      <c r="L142" s="161">
        <v>0.03418324465426271</v>
      </c>
    </row>
    <row r="143">
      <c r="A143" s="159" t="s">
        <v>56</v>
      </c>
      <c r="B143" s="159" t="s">
        <v>75</v>
      </c>
      <c r="C143" s="160">
        <v>-0.0611192333533458</v>
      </c>
      <c r="D143" s="160">
        <v>0.279072124911275</v>
      </c>
      <c r="E143" s="160">
        <v>0.032960000647533</v>
      </c>
      <c r="F143" s="160">
        <v>0.714025396254884</v>
      </c>
      <c r="G143" s="160">
        <v>0.00126334316046734</v>
      </c>
      <c r="H143" s="160">
        <v>0.833263488156712</v>
      </c>
      <c r="I143" s="160">
        <v>0.0105597240694617</v>
      </c>
      <c r="J143" s="160">
        <v>0.01</v>
      </c>
      <c r="K143" s="161">
        <v>0.03296</v>
      </c>
      <c r="L143" s="161">
        <v>0.03425093333333333</v>
      </c>
    </row>
    <row r="144">
      <c r="A144" s="159" t="s">
        <v>19</v>
      </c>
      <c r="B144" s="159" t="s">
        <v>145</v>
      </c>
      <c r="C144" s="160">
        <v>-0.5139952986778</v>
      </c>
      <c r="D144" s="160">
        <v>0.583403957993599</v>
      </c>
      <c r="E144" s="160">
        <v>0.033768631582467</v>
      </c>
      <c r="F144" s="160">
        <v>0.260690969115271</v>
      </c>
      <c r="G144" s="160">
        <v>0.341283196099825</v>
      </c>
      <c r="H144" s="160">
        <v>0.00587144464318773</v>
      </c>
      <c r="I144" s="160">
        <v>0.63788379924</v>
      </c>
      <c r="J144" s="160">
        <v>0.127370449438602</v>
      </c>
      <c r="K144" s="161">
        <v>0.033769</v>
      </c>
      <c r="L144" s="161">
        <v>0.03510136954709642</v>
      </c>
    </row>
    <row r="145">
      <c r="A145" s="159" t="s">
        <v>102</v>
      </c>
      <c r="B145" s="159" t="s">
        <v>106</v>
      </c>
      <c r="C145" s="160">
        <v>0.503713411544858</v>
      </c>
      <c r="D145" s="160">
        <v>0.884332153307315</v>
      </c>
      <c r="E145" s="160">
        <v>0.03416656827986</v>
      </c>
      <c r="F145" s="160">
        <v>0.545954299954459</v>
      </c>
      <c r="G145" s="160">
        <v>0.657572204991454</v>
      </c>
      <c r="H145" s="160">
        <v>0.861404646483999</v>
      </c>
      <c r="I145" s="160">
        <v>0.479949529267078</v>
      </c>
      <c r="J145" s="160">
        <v>0.01</v>
      </c>
      <c r="K145" s="161">
        <v>0.034167</v>
      </c>
      <c r="L145" s="161">
        <v>0.035524943579766544</v>
      </c>
    </row>
    <row r="146">
      <c r="A146" s="159" t="s">
        <v>178</v>
      </c>
      <c r="B146" s="159" t="s">
        <v>169</v>
      </c>
      <c r="C146" s="160">
        <v>-1.3032208918084</v>
      </c>
      <c r="D146" s="160">
        <v>4.67327626684157</v>
      </c>
      <c r="E146" s="160">
        <v>0.0354766722254749</v>
      </c>
      <c r="F146" s="160">
        <v>0.673244587403353</v>
      </c>
      <c r="G146" s="160">
        <v>0.619668673551298</v>
      </c>
      <c r="H146" s="160">
        <v>0.506371992428794</v>
      </c>
      <c r="I146" s="160">
        <v>0.245222635754871</v>
      </c>
      <c r="J146" s="160">
        <v>0.0230123946951538</v>
      </c>
      <c r="K146" s="161">
        <v>0.035477</v>
      </c>
      <c r="L146" s="161">
        <v>0.0368972635529608</v>
      </c>
    </row>
    <row r="147">
      <c r="A147" s="159" t="s">
        <v>200</v>
      </c>
      <c r="B147" s="159" t="s">
        <v>444</v>
      </c>
      <c r="C147" s="160">
        <v>-0.69628060516332</v>
      </c>
      <c r="D147" s="160">
        <v>14.1307529224885</v>
      </c>
      <c r="E147" s="160">
        <v>0.0357428354029455</v>
      </c>
      <c r="F147" s="160">
        <v>0.0113971148382748</v>
      </c>
      <c r="G147" s="160">
        <v>0.219024782819508</v>
      </c>
      <c r="H147" s="160">
        <v>0.00679293507133099</v>
      </c>
      <c r="I147" s="160">
        <v>0.22753616312399</v>
      </c>
      <c r="J147" s="160">
        <v>0.190819456484583</v>
      </c>
      <c r="K147" s="161">
        <v>0.035743</v>
      </c>
      <c r="L147" s="161">
        <v>0.037184249999999995</v>
      </c>
    </row>
    <row r="148">
      <c r="A148" s="159" t="s">
        <v>182</v>
      </c>
      <c r="B148" s="159" t="s">
        <v>445</v>
      </c>
      <c r="C148" s="160">
        <v>-0.378390177718326</v>
      </c>
      <c r="D148" s="160">
        <v>2.34490796866042</v>
      </c>
      <c r="E148" s="160">
        <v>0.0359641836986143</v>
      </c>
      <c r="F148" s="160">
        <v>0.0207010888470019</v>
      </c>
      <c r="G148" s="160">
        <v>0.517361120132569</v>
      </c>
      <c r="H148" s="160">
        <v>0.0160679471846642</v>
      </c>
      <c r="I148" s="160">
        <v>0.58916763643842</v>
      </c>
      <c r="J148" s="160">
        <v>0.01</v>
      </c>
      <c r="K148" s="161">
        <v>0.035964</v>
      </c>
      <c r="L148" s="161">
        <v>0.037424568567454804</v>
      </c>
    </row>
    <row r="149">
      <c r="A149" s="159" t="s">
        <v>66</v>
      </c>
      <c r="B149" s="159" t="s">
        <v>24</v>
      </c>
      <c r="C149" s="160">
        <v>0.598951408298351</v>
      </c>
      <c r="D149" s="160">
        <v>0.50366478369088</v>
      </c>
      <c r="E149" s="160">
        <v>0.0367540635367867</v>
      </c>
      <c r="F149" s="160">
        <v>0.771921927149309</v>
      </c>
      <c r="G149" s="160">
        <v>0.124008744616495</v>
      </c>
      <c r="H149" s="160">
        <v>0.20276097871776</v>
      </c>
      <c r="I149" s="160">
        <v>0.433096470661099</v>
      </c>
      <c r="J149" s="160">
        <v>0.01</v>
      </c>
      <c r="K149" s="161">
        <v>0.036754</v>
      </c>
      <c r="L149" s="161">
        <v>0.0382572938230384</v>
      </c>
    </row>
    <row r="150">
      <c r="A150" s="159" t="s">
        <v>178</v>
      </c>
      <c r="B150" s="159" t="s">
        <v>27</v>
      </c>
      <c r="C150" s="160">
        <v>-0.875719804415469</v>
      </c>
      <c r="D150" s="160">
        <v>2.63421719217662</v>
      </c>
      <c r="E150" s="160">
        <v>0.0369792089775832</v>
      </c>
      <c r="F150" s="160">
        <v>0.630653048662606</v>
      </c>
      <c r="G150" s="160">
        <v>0.646819577046192</v>
      </c>
      <c r="H150" s="160">
        <v>0.100189824248179</v>
      </c>
      <c r="I150" s="160">
        <v>0.103028855765443</v>
      </c>
      <c r="J150" s="160">
        <v>0.0490544621281756</v>
      </c>
      <c r="K150" s="161">
        <v>0.036979</v>
      </c>
      <c r="L150" s="161">
        <v>0.038502209574172</v>
      </c>
    </row>
    <row r="151">
      <c r="A151" s="159" t="s">
        <v>10</v>
      </c>
      <c r="B151" s="159" t="s">
        <v>27</v>
      </c>
      <c r="C151" s="160">
        <v>-1.44672676691729</v>
      </c>
      <c r="D151" s="160">
        <v>2.75306058479532</v>
      </c>
      <c r="E151" s="160">
        <v>0.0371217692580113</v>
      </c>
      <c r="F151" s="160">
        <v>0.0300602794143767</v>
      </c>
      <c r="G151" s="160">
        <v>0.0189843344675412</v>
      </c>
      <c r="H151" s="160">
        <v>0.0039600703955857</v>
      </c>
      <c r="I151" s="160">
        <v>0.0949674679506226</v>
      </c>
      <c r="J151" s="160">
        <v>0.351719634087002</v>
      </c>
      <c r="K151" s="161">
        <v>0.037122</v>
      </c>
      <c r="L151" s="161">
        <v>0.03866186024498886</v>
      </c>
    </row>
    <row r="152">
      <c r="A152" s="159" t="s">
        <v>31</v>
      </c>
      <c r="B152" s="159" t="s">
        <v>88</v>
      </c>
      <c r="C152" s="160">
        <v>0.150589188379711</v>
      </c>
      <c r="D152" s="160">
        <v>-1.42604295836258</v>
      </c>
      <c r="E152" s="160">
        <v>0.0373146074313482</v>
      </c>
      <c r="F152" s="160">
        <v>0.00746512592269643</v>
      </c>
      <c r="G152" s="160">
        <v>0.743684310116806</v>
      </c>
      <c r="H152" s="160">
        <v>0.670614738423249</v>
      </c>
      <c r="I152" s="160">
        <v>0.307219544157483</v>
      </c>
      <c r="J152" s="160">
        <v>0.01</v>
      </c>
      <c r="K152" s="161">
        <v>0.037315</v>
      </c>
      <c r="L152" s="161">
        <v>0.03887368838763576</v>
      </c>
    </row>
    <row r="153">
      <c r="A153" s="159" t="s">
        <v>184</v>
      </c>
      <c r="B153" s="159" t="s">
        <v>66</v>
      </c>
      <c r="C153" s="160">
        <v>-0.307882844688007</v>
      </c>
      <c r="D153" s="160">
        <v>1.76617310201529</v>
      </c>
      <c r="E153" s="160">
        <v>0.0377602029290955</v>
      </c>
      <c r="F153" s="160">
        <v>0.978245727600232</v>
      </c>
      <c r="G153" s="160">
        <v>0.839268910212772</v>
      </c>
      <c r="H153" s="160">
        <v>0.167063229961703</v>
      </c>
      <c r="I153" s="160">
        <v>0.12870399055842</v>
      </c>
      <c r="J153" s="160">
        <v>0.01</v>
      </c>
      <c r="K153" s="161">
        <v>0.03776</v>
      </c>
      <c r="L153" s="161">
        <v>0.03934823398328691</v>
      </c>
    </row>
    <row r="154">
      <c r="A154" s="159" t="s">
        <v>68</v>
      </c>
      <c r="B154" s="159" t="s">
        <v>15</v>
      </c>
      <c r="C154" s="160">
        <v>0.390201874460475</v>
      </c>
      <c r="D154" s="160">
        <v>1.34172487359724</v>
      </c>
      <c r="E154" s="160">
        <v>0.0380484481800607</v>
      </c>
      <c r="F154" s="160">
        <v>5.91806187586268E-4</v>
      </c>
      <c r="G154" s="160">
        <v>0.884715973404319</v>
      </c>
      <c r="H154" s="160">
        <v>0.0865278166922485</v>
      </c>
      <c r="I154" s="160">
        <v>0.807550144151105</v>
      </c>
      <c r="J154" s="160">
        <v>0.0807522374800759</v>
      </c>
      <c r="K154" s="161">
        <v>0.038048</v>
      </c>
      <c r="L154" s="161">
        <v>0.03965939481749791</v>
      </c>
    </row>
    <row r="155">
      <c r="A155" s="159" t="s">
        <v>112</v>
      </c>
      <c r="B155" s="159" t="s">
        <v>18</v>
      </c>
      <c r="C155" s="160">
        <v>0.0907363952579879</v>
      </c>
      <c r="D155" s="160">
        <v>0.102459916437362</v>
      </c>
      <c r="E155" s="160">
        <v>0.0381501256333517</v>
      </c>
      <c r="F155" s="160">
        <v>7.76221460137129E-6</v>
      </c>
      <c r="G155" s="160">
        <v>0.148866175999587</v>
      </c>
      <c r="H155" s="160">
        <v>0.154305779318701</v>
      </c>
      <c r="I155" s="160">
        <v>0.423068037230235</v>
      </c>
      <c r="J155" s="160">
        <v>0.01</v>
      </c>
      <c r="K155" s="161">
        <v>0.03815</v>
      </c>
      <c r="L155" s="161">
        <v>0.03977679765886288</v>
      </c>
    </row>
    <row r="156">
      <c r="A156" s="159" t="s">
        <v>195</v>
      </c>
      <c r="B156" s="159" t="s">
        <v>186</v>
      </c>
      <c r="C156" s="160">
        <v>-1.30899282984771</v>
      </c>
      <c r="D156" s="160">
        <v>-2.23699500052925</v>
      </c>
      <c r="E156" s="160">
        <v>0.0387260080502796</v>
      </c>
      <c r="F156" s="160">
        <v>0.030000278773256</v>
      </c>
      <c r="G156" s="160">
        <v>0.684404437684167</v>
      </c>
      <c r="H156" s="160">
        <v>0.17831653106294</v>
      </c>
      <c r="I156" s="160">
        <v>0.707116602722752</v>
      </c>
      <c r="J156" s="160">
        <v>0.01</v>
      </c>
      <c r="K156" s="161">
        <v>0.038726</v>
      </c>
      <c r="L156" s="161">
        <v>0.04038861611374407</v>
      </c>
    </row>
    <row r="157">
      <c r="A157" s="159" t="s">
        <v>195</v>
      </c>
      <c r="B157" s="159" t="s">
        <v>154</v>
      </c>
      <c r="C157" s="160">
        <v>-1.27660203463342</v>
      </c>
      <c r="D157" s="160">
        <v>-2.71914793507032</v>
      </c>
      <c r="E157" s="160">
        <v>0.0399048815785594</v>
      </c>
      <c r="F157" s="160">
        <v>0.0463528096899367</v>
      </c>
      <c r="G157" s="160">
        <v>0.659075849597831</v>
      </c>
      <c r="H157" s="160">
        <v>0.179848580593576</v>
      </c>
      <c r="I157" s="160">
        <v>0.982737425704253</v>
      </c>
      <c r="J157" s="160">
        <v>0.01</v>
      </c>
      <c r="K157" s="161">
        <v>0.039905</v>
      </c>
      <c r="L157" s="161">
        <v>0.04162983965421082</v>
      </c>
    </row>
    <row r="158">
      <c r="A158" s="159" t="s">
        <v>202</v>
      </c>
      <c r="B158" s="159" t="s">
        <v>169</v>
      </c>
      <c r="C158" s="160">
        <v>-0.677780712345308</v>
      </c>
      <c r="D158" s="160">
        <v>2.70164926048899</v>
      </c>
      <c r="E158" s="160">
        <v>0.0401555633422959</v>
      </c>
      <c r="F158" s="160">
        <v>0.0194277220864732</v>
      </c>
      <c r="G158" s="160">
        <v>0.871091274291299</v>
      </c>
      <c r="H158" s="160">
        <v>0.0509779139536199</v>
      </c>
      <c r="I158" s="160">
        <v>0.197635638573286</v>
      </c>
      <c r="J158" s="160">
        <v>0.01</v>
      </c>
      <c r="K158" s="161">
        <v>0.040156</v>
      </c>
      <c r="L158" s="161">
        <v>0.04190337405857741</v>
      </c>
    </row>
    <row r="159">
      <c r="A159" s="159" t="s">
        <v>169</v>
      </c>
      <c r="B159" s="159" t="s">
        <v>56</v>
      </c>
      <c r="C159" s="160">
        <v>2.1455235536458</v>
      </c>
      <c r="D159" s="160">
        <v>0.989122478958146</v>
      </c>
      <c r="E159" s="160">
        <v>0.0402227092422934</v>
      </c>
      <c r="F159" s="160">
        <v>0.0326728842665189</v>
      </c>
      <c r="G159" s="160">
        <v>0.284914746284099</v>
      </c>
      <c r="H159" s="160">
        <v>0.343986027492304</v>
      </c>
      <c r="I159" s="160">
        <v>0.676633737284093</v>
      </c>
      <c r="J159" s="160">
        <v>0.01</v>
      </c>
      <c r="K159" s="161">
        <v>0.040223</v>
      </c>
      <c r="L159" s="161">
        <v>0.041985000837053574</v>
      </c>
    </row>
    <row r="160">
      <c r="A160" s="159" t="s">
        <v>88</v>
      </c>
      <c r="B160" s="159" t="s">
        <v>83</v>
      </c>
      <c r="C160" s="160">
        <v>0.0663177619081006</v>
      </c>
      <c r="D160" s="160">
        <v>-0.43331102230324</v>
      </c>
      <c r="E160" s="160">
        <v>0.0404828216362489</v>
      </c>
      <c r="F160" s="160">
        <v>0.0197987455558559</v>
      </c>
      <c r="G160" s="160">
        <v>0.11068268185886</v>
      </c>
      <c r="H160" s="160">
        <v>0.743283810750579</v>
      </c>
      <c r="I160" s="160">
        <v>0.866637899924888</v>
      </c>
      <c r="J160" s="160">
        <v>0.01</v>
      </c>
      <c r="K160" s="161">
        <v>0.040483</v>
      </c>
      <c r="L160" s="161">
        <v>0.04226818392408596</v>
      </c>
    </row>
    <row r="161">
      <c r="A161" s="159" t="s">
        <v>178</v>
      </c>
      <c r="B161" s="159" t="s">
        <v>444</v>
      </c>
      <c r="C161" s="160">
        <v>0.283853610976933</v>
      </c>
      <c r="D161" s="160">
        <v>11.9758351394763</v>
      </c>
      <c r="E161" s="160">
        <v>0.04058993810753</v>
      </c>
      <c r="F161" s="160">
        <v>0.020070198024138</v>
      </c>
      <c r="G161" s="160">
        <v>0.714917359352246</v>
      </c>
      <c r="H161" s="160">
        <v>0.00914762463771042</v>
      </c>
      <c r="I161" s="160">
        <v>0.108735670979169</v>
      </c>
      <c r="J161" s="160">
        <v>0.213456211310456</v>
      </c>
      <c r="K161" s="161">
        <v>0.04059</v>
      </c>
      <c r="L161" s="161">
        <v>0.04239173366834171</v>
      </c>
    </row>
    <row r="162">
      <c r="A162" s="159" t="s">
        <v>106</v>
      </c>
      <c r="B162" s="159" t="s">
        <v>75</v>
      </c>
      <c r="C162" s="160">
        <v>-0.127494463669457</v>
      </c>
      <c r="D162" s="160">
        <v>0.691504863970056</v>
      </c>
      <c r="E162" s="160">
        <v>0.0406805120472716</v>
      </c>
      <c r="F162" s="160">
        <v>0.954875178307485</v>
      </c>
      <c r="G162" s="160">
        <v>0.384331263724877</v>
      </c>
      <c r="H162" s="160">
        <v>0.499894983534624</v>
      </c>
      <c r="I162" s="160">
        <v>0.518347923966075</v>
      </c>
      <c r="J162" s="160">
        <v>0.0179160812893667</v>
      </c>
      <c r="K162" s="161">
        <v>0.040681</v>
      </c>
      <c r="L162" s="161">
        <v>0.042498637531415806</v>
      </c>
    </row>
    <row r="163">
      <c r="A163" s="159" t="s">
        <v>37</v>
      </c>
      <c r="B163" s="159" t="s">
        <v>106</v>
      </c>
      <c r="C163" s="160">
        <v>-0.143246731222215</v>
      </c>
      <c r="D163" s="160">
        <v>-3.7404310253332</v>
      </c>
      <c r="E163" s="160">
        <v>0.041500259009133</v>
      </c>
      <c r="F163" s="160">
        <v>0.773197478145638</v>
      </c>
      <c r="G163" s="160">
        <v>0.394172293797388</v>
      </c>
      <c r="H163" s="160">
        <v>0.841804171618159</v>
      </c>
      <c r="I163" s="160">
        <v>0.0614039050615531</v>
      </c>
      <c r="J163" s="160">
        <v>0.01</v>
      </c>
      <c r="K163" s="161">
        <v>0.0415</v>
      </c>
      <c r="L163" s="161">
        <v>0.043366340782122904</v>
      </c>
    </row>
    <row r="164">
      <c r="A164" s="159" t="s">
        <v>202</v>
      </c>
      <c r="B164" s="159" t="s">
        <v>70</v>
      </c>
      <c r="C164" s="160">
        <v>1.55371054450467</v>
      </c>
      <c r="D164" s="160">
        <v>0.468673898085563</v>
      </c>
      <c r="E164" s="160">
        <v>0.0424871165386953</v>
      </c>
      <c r="F164" s="160">
        <v>0.251331915632074</v>
      </c>
      <c r="G164" s="160">
        <v>0.569228099915919</v>
      </c>
      <c r="H164" s="160">
        <v>0.566508180692648</v>
      </c>
      <c r="I164" s="160">
        <v>0.307694401220594</v>
      </c>
      <c r="J164" s="160">
        <v>0.01</v>
      </c>
      <c r="K164" s="161">
        <v>0.042487</v>
      </c>
      <c r="L164" s="161">
        <v>0.0444101332774518</v>
      </c>
    </row>
    <row r="165">
      <c r="A165" s="159" t="s">
        <v>102</v>
      </c>
      <c r="B165" s="159" t="s">
        <v>24</v>
      </c>
      <c r="C165" s="160">
        <v>0.462529645116329</v>
      </c>
      <c r="D165" s="160">
        <v>0.870770773024553</v>
      </c>
      <c r="E165" s="160">
        <v>0.0426958653833295</v>
      </c>
      <c r="F165" s="160">
        <v>0.228711469336518</v>
      </c>
      <c r="G165" s="160">
        <v>0.554080048169614</v>
      </c>
      <c r="H165" s="160">
        <v>0.204095066264867</v>
      </c>
      <c r="I165" s="160">
        <v>0.500214890775339</v>
      </c>
      <c r="J165" s="160">
        <v>0.01</v>
      </c>
      <c r="K165" s="161">
        <v>0.042696</v>
      </c>
      <c r="L165" s="161">
        <v>0.0446410665176076</v>
      </c>
    </row>
    <row r="166">
      <c r="A166" s="159" t="s">
        <v>195</v>
      </c>
      <c r="B166" s="159" t="s">
        <v>109</v>
      </c>
      <c r="C166" s="160">
        <v>0.674848927887263</v>
      </c>
      <c r="D166" s="160">
        <v>-2.50097793756569</v>
      </c>
      <c r="E166" s="160">
        <v>0.0427230383938328</v>
      </c>
      <c r="F166" s="160">
        <v>0.0474482624523553</v>
      </c>
      <c r="G166" s="160">
        <v>0.615024676108961</v>
      </c>
      <c r="H166" s="160">
        <v>0.419384679634311</v>
      </c>
      <c r="I166" s="160">
        <v>0.804454787465233</v>
      </c>
      <c r="J166" s="160">
        <v>0.01</v>
      </c>
      <c r="K166" s="161">
        <v>0.042723</v>
      </c>
      <c r="L166" s="161">
        <v>0.04468178445624825</v>
      </c>
    </row>
    <row r="167">
      <c r="A167" s="159" t="s">
        <v>195</v>
      </c>
      <c r="B167" s="159" t="s">
        <v>193</v>
      </c>
      <c r="C167" s="160">
        <v>-0.845867542322115</v>
      </c>
      <c r="D167" s="160">
        <v>-2.53868921257571</v>
      </c>
      <c r="E167" s="160">
        <v>0.0428413854603681</v>
      </c>
      <c r="F167" s="160">
        <v>0.173510389872166</v>
      </c>
      <c r="G167" s="160">
        <v>0.576647789848543</v>
      </c>
      <c r="H167" s="160">
        <v>0.0446062468411969</v>
      </c>
      <c r="I167" s="160">
        <v>0.465365842050484</v>
      </c>
      <c r="J167" s="160">
        <v>0.01</v>
      </c>
      <c r="K167" s="161">
        <v>0.042841</v>
      </c>
      <c r="L167" s="161">
        <v>0.04481772399328859</v>
      </c>
    </row>
    <row r="168">
      <c r="A168" s="159" t="s">
        <v>72</v>
      </c>
      <c r="B168" s="159" t="s">
        <v>12</v>
      </c>
      <c r="C168" s="160">
        <v>0.715472601461015</v>
      </c>
      <c r="D168" s="160">
        <v>-0.452179832459093</v>
      </c>
      <c r="E168" s="160">
        <v>0.0431888690183622</v>
      </c>
      <c r="F168" s="160">
        <v>0.46362957031062</v>
      </c>
      <c r="G168" s="160">
        <v>0.793269257907304</v>
      </c>
      <c r="H168" s="160">
        <v>0.423258354375608</v>
      </c>
      <c r="I168" s="160">
        <v>0.363129274674663</v>
      </c>
      <c r="J168" s="160">
        <v>0.0383181456304502</v>
      </c>
      <c r="K168" s="161">
        <v>0.043189</v>
      </c>
      <c r="L168" s="161">
        <v>0.0451944193006993</v>
      </c>
    </row>
    <row r="169">
      <c r="A169" s="159" t="s">
        <v>58</v>
      </c>
      <c r="B169" s="159" t="s">
        <v>12</v>
      </c>
      <c r="C169" s="160">
        <v>0.30351753328634</v>
      </c>
      <c r="D169" s="160">
        <v>-0.256535291219115</v>
      </c>
      <c r="E169" s="160">
        <v>0.0440153651296677</v>
      </c>
      <c r="F169" s="160">
        <v>0.212788775483952</v>
      </c>
      <c r="G169" s="160">
        <v>0.191538261917619</v>
      </c>
      <c r="H169" s="160">
        <v>0.149186120526183</v>
      </c>
      <c r="I169" s="160">
        <v>0.162644998213493</v>
      </c>
      <c r="J169" s="160">
        <v>0.055844703242323</v>
      </c>
      <c r="K169" s="161">
        <v>0.044015</v>
      </c>
      <c r="L169" s="161">
        <v>0.04607166060436486</v>
      </c>
    </row>
    <row r="170">
      <c r="A170" s="159" t="s">
        <v>443</v>
      </c>
      <c r="B170" s="159" t="s">
        <v>56</v>
      </c>
      <c r="C170" s="160">
        <v>-0.0560646383957054</v>
      </c>
      <c r="D170" s="160">
        <v>0.157983638429682</v>
      </c>
      <c r="E170" s="160">
        <v>0.0444012163625494</v>
      </c>
      <c r="F170" s="160">
        <v>0.195331222430858</v>
      </c>
      <c r="G170" s="160">
        <v>0.00298392158888922</v>
      </c>
      <c r="H170" s="160">
        <v>0.98018196811549</v>
      </c>
      <c r="I170" s="160">
        <v>0.00638801824157814</v>
      </c>
      <c r="J170" s="160">
        <v>0.0151158956262241</v>
      </c>
      <c r="K170" s="161">
        <v>0.044401</v>
      </c>
      <c r="L170" s="161">
        <v>0.04648870445004198</v>
      </c>
    </row>
    <row r="171">
      <c r="A171" s="159" t="s">
        <v>64</v>
      </c>
      <c r="B171" s="159" t="s">
        <v>18</v>
      </c>
      <c r="C171" s="160">
        <v>-0.108146060897205</v>
      </c>
      <c r="D171" s="160">
        <v>0.0556564467733785</v>
      </c>
      <c r="E171" s="160">
        <v>0.0446339216595058</v>
      </c>
      <c r="F171" s="160">
        <v>0.591294366198721</v>
      </c>
      <c r="G171" s="160">
        <v>0.717353745424578</v>
      </c>
      <c r="H171" s="160">
        <v>0.0403656715238369</v>
      </c>
      <c r="I171" s="160">
        <v>0.448254295784342</v>
      </c>
      <c r="J171" s="160">
        <v>0.01</v>
      </c>
      <c r="K171" s="161">
        <v>0.044634</v>
      </c>
      <c r="L171" s="161">
        <v>0.04674574300111982</v>
      </c>
    </row>
    <row r="172">
      <c r="A172" s="159" t="s">
        <v>56</v>
      </c>
      <c r="B172" s="159" t="s">
        <v>71</v>
      </c>
      <c r="C172" s="160">
        <v>-0.0211368617374936</v>
      </c>
      <c r="D172" s="160">
        <v>0.225561213690618</v>
      </c>
      <c r="E172" s="160">
        <v>0.0446657333198736</v>
      </c>
      <c r="F172" s="160">
        <v>0.239463838464568</v>
      </c>
      <c r="G172" s="160">
        <v>8.2273280904186E-4</v>
      </c>
      <c r="H172" s="160">
        <v>0.768294982890174</v>
      </c>
      <c r="I172" s="160">
        <v>0.00437062330728224</v>
      </c>
      <c r="J172" s="160">
        <v>0.01</v>
      </c>
      <c r="K172" s="161">
        <v>0.044666</v>
      </c>
      <c r="L172" s="161">
        <v>0.046792356762811536</v>
      </c>
    </row>
    <row r="173">
      <c r="A173" s="159" t="s">
        <v>181</v>
      </c>
      <c r="B173" s="159" t="s">
        <v>157</v>
      </c>
      <c r="C173" s="160">
        <v>0.934194165173837</v>
      </c>
      <c r="D173" s="160">
        <v>-5.81426761232772</v>
      </c>
      <c r="E173" s="160">
        <v>0.0450289605804926</v>
      </c>
      <c r="F173" s="160">
        <v>0.109475718025116</v>
      </c>
      <c r="G173" s="160">
        <v>0.374650233067931</v>
      </c>
      <c r="H173" s="160">
        <v>0.547177990838059</v>
      </c>
      <c r="I173" s="160">
        <v>0.24227882813877</v>
      </c>
      <c r="J173" s="160">
        <v>0.01</v>
      </c>
      <c r="K173" s="161">
        <v>0.045029</v>
      </c>
      <c r="L173" s="161">
        <v>0.0471858512605042</v>
      </c>
    </row>
    <row r="174">
      <c r="A174" s="159" t="s">
        <v>202</v>
      </c>
      <c r="B174" s="159" t="s">
        <v>66</v>
      </c>
      <c r="C174" s="160">
        <v>0.798904639422945</v>
      </c>
      <c r="D174" s="160">
        <v>0.682831622860986</v>
      </c>
      <c r="E174" s="160">
        <v>0.0450591008035543</v>
      </c>
      <c r="F174" s="160">
        <v>0.660394691788963</v>
      </c>
      <c r="G174" s="160">
        <v>0.541805255612511</v>
      </c>
      <c r="H174" s="160">
        <v>0.860730188333585</v>
      </c>
      <c r="I174" s="160">
        <v>0.284889547518867</v>
      </c>
      <c r="J174" s="160">
        <v>0.01</v>
      </c>
      <c r="K174" s="161">
        <v>0.045059</v>
      </c>
      <c r="L174" s="161">
        <v>0.04723051807228915</v>
      </c>
    </row>
    <row r="175">
      <c r="A175" s="159" t="s">
        <v>70</v>
      </c>
      <c r="B175" s="159" t="s">
        <v>18</v>
      </c>
      <c r="C175" s="160">
        <v>-0.158881474296967</v>
      </c>
      <c r="D175" s="160">
        <v>0.214579053233708</v>
      </c>
      <c r="E175" s="160">
        <v>0.0454470111924814</v>
      </c>
      <c r="F175" s="160">
        <v>0.295817542324237</v>
      </c>
      <c r="G175" s="160">
        <v>0.588368702747556</v>
      </c>
      <c r="H175" s="160">
        <v>0.0695790978306537</v>
      </c>
      <c r="I175" s="160">
        <v>0.926310432234497</v>
      </c>
      <c r="J175" s="160">
        <v>0.01</v>
      </c>
      <c r="K175" s="161">
        <v>0.045447</v>
      </c>
      <c r="L175" s="161">
        <v>0.047650568105381166</v>
      </c>
    </row>
    <row r="176">
      <c r="A176" s="159" t="s">
        <v>443</v>
      </c>
      <c r="B176" s="159" t="s">
        <v>447</v>
      </c>
      <c r="C176" s="160">
        <v>-0.733810935998298</v>
      </c>
      <c r="D176" s="160">
        <v>-2.0298144078003</v>
      </c>
      <c r="E176" s="160">
        <v>0.0454976963860717</v>
      </c>
      <c r="F176" s="160">
        <v>0.018273126738216</v>
      </c>
      <c r="G176" s="160">
        <v>0.666523158537885</v>
      </c>
      <c r="H176" s="160">
        <v>0.737279173009777</v>
      </c>
      <c r="I176" s="160">
        <v>0.300886850467267</v>
      </c>
      <c r="J176" s="160">
        <v>0.01</v>
      </c>
      <c r="K176" s="161">
        <v>0.045498</v>
      </c>
      <c r="L176" s="161">
        <v>0.04771741463414634</v>
      </c>
    </row>
    <row r="177">
      <c r="A177" s="159" t="s">
        <v>56</v>
      </c>
      <c r="B177" s="159" t="s">
        <v>27</v>
      </c>
      <c r="C177" s="160">
        <v>-0.666064408449276</v>
      </c>
      <c r="D177" s="160">
        <v>0.30508992100792</v>
      </c>
      <c r="E177" s="160">
        <v>0.0456875817697633</v>
      </c>
      <c r="F177" s="160">
        <v>0.764846219396537</v>
      </c>
      <c r="G177" s="160">
        <v>0.294509909916813</v>
      </c>
      <c r="H177" s="160">
        <v>0.447256669265515</v>
      </c>
      <c r="I177" s="160">
        <v>0.175989875366817</v>
      </c>
      <c r="J177" s="160">
        <v>0.0267288202149588</v>
      </c>
      <c r="K177" s="161">
        <v>0.045688</v>
      </c>
      <c r="L177" s="161">
        <v>0.047930120022434096</v>
      </c>
    </row>
    <row r="178">
      <c r="A178" s="159" t="s">
        <v>10</v>
      </c>
      <c r="B178" s="159" t="s">
        <v>24</v>
      </c>
      <c r="C178" s="160">
        <v>-0.520949650361378</v>
      </c>
      <c r="D178" s="160">
        <v>2.45057794342059</v>
      </c>
      <c r="E178" s="160">
        <v>0.0459359516643904</v>
      </c>
      <c r="F178" s="160">
        <v>0.00199620434108754</v>
      </c>
      <c r="G178" s="160">
        <v>0.207933564062403</v>
      </c>
      <c r="H178" s="160">
        <v>0.111597149861725</v>
      </c>
      <c r="I178" s="160">
        <v>0.0189954666267591</v>
      </c>
      <c r="J178" s="160">
        <v>0.0681107570287552</v>
      </c>
      <c r="K178" s="161">
        <v>0.045936</v>
      </c>
      <c r="L178" s="161">
        <v>0.04820380813464236</v>
      </c>
    </row>
    <row r="179">
      <c r="A179" s="159" t="s">
        <v>54</v>
      </c>
      <c r="B179" s="159" t="s">
        <v>447</v>
      </c>
      <c r="C179" s="160">
        <v>-0.314958075953235</v>
      </c>
      <c r="D179" s="160">
        <v>2.80191097807773</v>
      </c>
      <c r="E179" s="160">
        <v>0.0461213977788597</v>
      </c>
      <c r="F179" s="160">
        <v>0.0904106249291198</v>
      </c>
      <c r="G179" s="160">
        <v>0.0416805542050067</v>
      </c>
      <c r="H179" s="160">
        <v>0.491212001555355</v>
      </c>
      <c r="I179" s="160">
        <v>0.0263307132102365</v>
      </c>
      <c r="J179" s="160">
        <v>0.01</v>
      </c>
      <c r="K179" s="161">
        <v>0.046121</v>
      </c>
      <c r="L179" s="161">
        <v>0.04841152104377105</v>
      </c>
    </row>
    <row r="180">
      <c r="A180" s="159" t="s">
        <v>169</v>
      </c>
      <c r="B180" s="159" t="s">
        <v>145</v>
      </c>
      <c r="C180" s="160">
        <v>1.18787001214251</v>
      </c>
      <c r="D180" s="160">
        <v>3.71421163277401</v>
      </c>
      <c r="E180" s="160">
        <v>0.0462038490964942</v>
      </c>
      <c r="F180" s="160">
        <v>0.586723986709793</v>
      </c>
      <c r="G180" s="160">
        <v>0.386423100549335</v>
      </c>
      <c r="H180" s="160">
        <v>0.181972634556064</v>
      </c>
      <c r="I180" s="160">
        <v>0.578921441956965</v>
      </c>
      <c r="J180" s="160">
        <v>0.01</v>
      </c>
      <c r="K180" s="161">
        <v>0.046204</v>
      </c>
      <c r="L180" s="161">
        <v>0.048512254841425774</v>
      </c>
    </row>
    <row r="181">
      <c r="A181" s="159" t="s">
        <v>195</v>
      </c>
      <c r="B181" s="159" t="s">
        <v>189</v>
      </c>
      <c r="C181" s="160">
        <v>-1.04478878900663</v>
      </c>
      <c r="D181" s="160">
        <v>-2.34193571584563</v>
      </c>
      <c r="E181" s="160">
        <v>0.0463380564699735</v>
      </c>
      <c r="F181" s="160">
        <v>0.742629569712594</v>
      </c>
      <c r="G181" s="160">
        <v>0.660316505515436</v>
      </c>
      <c r="H181" s="160">
        <v>0.0370444984905262</v>
      </c>
      <c r="I181" s="160">
        <v>0.8544736074737</v>
      </c>
      <c r="J181" s="160">
        <v>0.01</v>
      </c>
      <c r="K181" s="161">
        <v>0.046338</v>
      </c>
      <c r="L181" s="161">
        <v>0.04866660808534531</v>
      </c>
    </row>
    <row r="182">
      <c r="A182" s="159" t="s">
        <v>56</v>
      </c>
      <c r="B182" s="159" t="s">
        <v>67</v>
      </c>
      <c r="C182" s="160">
        <v>-0.270472862117607</v>
      </c>
      <c r="D182" s="160">
        <v>0.206508339630475</v>
      </c>
      <c r="E182" s="160">
        <v>0.0464137716988656</v>
      </c>
      <c r="F182" s="160">
        <v>0.319793114284284</v>
      </c>
      <c r="G182" s="160">
        <v>0.0469070415265043</v>
      </c>
      <c r="H182" s="160">
        <v>0.945355579606547</v>
      </c>
      <c r="I182" s="160">
        <v>0.079384578518434</v>
      </c>
      <c r="J182" s="160">
        <v>0.01</v>
      </c>
      <c r="K182" s="161">
        <v>0.046414</v>
      </c>
      <c r="L182" s="161">
        <v>0.048760116259477675</v>
      </c>
    </row>
    <row r="183">
      <c r="A183" s="159" t="s">
        <v>178</v>
      </c>
      <c r="B183" s="159" t="s">
        <v>88</v>
      </c>
      <c r="C183" s="160">
        <v>-0.101626988047021</v>
      </c>
      <c r="D183" s="160">
        <v>1.7383825879186</v>
      </c>
      <c r="E183" s="160">
        <v>0.0467734568679133</v>
      </c>
      <c r="F183" s="160">
        <v>0.864194270679686</v>
      </c>
      <c r="G183" s="160">
        <v>0.394531123507868</v>
      </c>
      <c r="H183" s="160">
        <v>0.052124804556511</v>
      </c>
      <c r="I183" s="160">
        <v>0.00766510754226076</v>
      </c>
      <c r="J183" s="160">
        <v>0.0672423495578852</v>
      </c>
      <c r="K183" s="161">
        <v>0.046773</v>
      </c>
      <c r="L183" s="161">
        <v>0.0491510654494382</v>
      </c>
    </row>
    <row r="184">
      <c r="A184" s="159" t="s">
        <v>200</v>
      </c>
      <c r="B184" s="159" t="s">
        <v>184</v>
      </c>
      <c r="C184" s="160">
        <v>0.203871172061131</v>
      </c>
      <c r="D184" s="160">
        <v>5.69596780754256</v>
      </c>
      <c r="E184" s="160">
        <v>0.0471200595276252</v>
      </c>
      <c r="F184" s="160">
        <v>0.0377046214291932</v>
      </c>
      <c r="G184" s="160">
        <v>0.449742540478029</v>
      </c>
      <c r="H184" s="160">
        <v>0.532278216879608</v>
      </c>
      <c r="I184" s="160">
        <v>0.309014725600506</v>
      </c>
      <c r="J184" s="160">
        <v>0.01</v>
      </c>
      <c r="K184" s="161">
        <v>0.04712</v>
      </c>
      <c r="L184" s="161">
        <v>0.04952962067996628</v>
      </c>
    </row>
    <row r="185">
      <c r="A185" s="159" t="s">
        <v>13</v>
      </c>
      <c r="B185" s="159" t="s">
        <v>90</v>
      </c>
      <c r="C185" s="160">
        <v>-0.344480772511935</v>
      </c>
      <c r="D185" s="160">
        <v>0.367500358303233</v>
      </c>
      <c r="E185" s="160">
        <v>0.0471317438816353</v>
      </c>
      <c r="F185" s="160">
        <v>0.998024178439089</v>
      </c>
      <c r="G185" s="160">
        <v>0.111967092785295</v>
      </c>
      <c r="H185" s="160">
        <v>0.292184060918318</v>
      </c>
      <c r="I185" s="160">
        <v>0.132202599122937</v>
      </c>
      <c r="J185" s="160">
        <v>0.01</v>
      </c>
      <c r="K185" s="161">
        <v>0.047132</v>
      </c>
      <c r="L185" s="161">
        <v>0.04955615851602024</v>
      </c>
    </row>
    <row r="186">
      <c r="A186" s="147"/>
      <c r="B186" s="147"/>
      <c r="C186" s="148"/>
      <c r="D186" s="148"/>
      <c r="E186" s="149"/>
      <c r="F186" s="148"/>
      <c r="G186" s="148"/>
      <c r="H186" s="148"/>
      <c r="I186" s="148"/>
      <c r="J186" s="148"/>
      <c r="K186" s="150"/>
      <c r="L186" s="162"/>
    </row>
    <row r="187">
      <c r="A187" s="147"/>
      <c r="B187" s="147"/>
      <c r="C187" s="148"/>
      <c r="D187" s="148"/>
      <c r="E187" s="149"/>
      <c r="F187" s="148"/>
      <c r="G187" s="148"/>
      <c r="H187" s="148"/>
      <c r="I187" s="148"/>
      <c r="J187" s="148"/>
      <c r="K187" s="150"/>
      <c r="L187" s="162"/>
    </row>
    <row r="188">
      <c r="A188" s="147"/>
      <c r="B188" s="147"/>
      <c r="C188" s="148"/>
      <c r="D188" s="148"/>
      <c r="E188" s="149"/>
      <c r="F188" s="148"/>
      <c r="G188" s="148"/>
      <c r="H188" s="148"/>
      <c r="I188" s="148"/>
      <c r="J188" s="148"/>
      <c r="K188" s="150"/>
      <c r="L188" s="162"/>
    </row>
    <row r="189">
      <c r="A189" s="147"/>
      <c r="B189" s="147"/>
      <c r="C189" s="148"/>
      <c r="D189" s="148"/>
      <c r="E189" s="149"/>
      <c r="F189" s="148"/>
      <c r="G189" s="148"/>
      <c r="H189" s="148"/>
      <c r="I189" s="148"/>
      <c r="J189" s="148"/>
      <c r="K189" s="150"/>
      <c r="L189" s="162"/>
    </row>
    <row r="191">
      <c r="A191" s="147"/>
      <c r="B191" s="147"/>
      <c r="C191" s="148"/>
      <c r="D191" s="148"/>
      <c r="E191" s="149"/>
      <c r="F191" s="148"/>
      <c r="G191" s="148"/>
      <c r="H191" s="148"/>
      <c r="I191" s="148"/>
      <c r="J191" s="148"/>
      <c r="K191" s="150"/>
      <c r="L191" s="162"/>
    </row>
    <row r="192">
      <c r="A192" s="147"/>
      <c r="B192" s="147"/>
      <c r="C192" s="148"/>
      <c r="D192" s="148"/>
      <c r="E192" s="149"/>
      <c r="F192" s="148"/>
      <c r="G192" s="148"/>
      <c r="H192" s="148"/>
      <c r="I192" s="148"/>
      <c r="J192" s="148"/>
      <c r="K192" s="150"/>
      <c r="L192" s="162"/>
    </row>
    <row r="193">
      <c r="A193" s="147"/>
      <c r="B193" s="147"/>
      <c r="C193" s="148"/>
      <c r="D193" s="148"/>
      <c r="E193" s="149"/>
      <c r="F193" s="148"/>
      <c r="G193" s="148"/>
      <c r="H193" s="148"/>
      <c r="I193" s="148"/>
      <c r="J193" s="148"/>
      <c r="K193" s="150"/>
      <c r="L193" s="162"/>
    </row>
    <row r="194">
      <c r="A194" s="147"/>
      <c r="B194" s="147"/>
      <c r="C194" s="148"/>
      <c r="D194" s="148"/>
      <c r="E194" s="149"/>
      <c r="F194" s="154"/>
      <c r="G194" s="148"/>
      <c r="H194" s="148"/>
      <c r="I194" s="148"/>
      <c r="J194" s="148"/>
      <c r="K194" s="150"/>
      <c r="L194" s="162"/>
    </row>
    <row r="195">
      <c r="A195" s="147"/>
      <c r="B195" s="147"/>
      <c r="C195" s="148"/>
      <c r="D195" s="148"/>
      <c r="E195" s="149"/>
      <c r="F195" s="154"/>
      <c r="G195" s="148"/>
      <c r="H195" s="148"/>
      <c r="I195" s="148"/>
      <c r="J195" s="148"/>
      <c r="K195" s="150"/>
      <c r="L195" s="162"/>
    </row>
    <row r="196">
      <c r="A196" s="147"/>
      <c r="B196" s="147"/>
      <c r="C196" s="148"/>
      <c r="D196" s="148"/>
      <c r="E196" s="149"/>
      <c r="F196" s="154"/>
      <c r="G196" s="148"/>
      <c r="H196" s="148"/>
      <c r="I196" s="148"/>
      <c r="J196" s="148"/>
      <c r="K196" s="150"/>
      <c r="L196" s="162"/>
    </row>
    <row r="197">
      <c r="A197" s="147"/>
      <c r="B197" s="147"/>
      <c r="C197" s="148"/>
      <c r="D197" s="148"/>
      <c r="E197" s="149"/>
      <c r="F197" s="154"/>
      <c r="G197" s="148"/>
      <c r="H197" s="148"/>
      <c r="I197" s="148"/>
      <c r="J197" s="148"/>
      <c r="K197" s="150"/>
      <c r="L197" s="162"/>
    </row>
    <row r="198">
      <c r="A198" s="147"/>
      <c r="B198" s="147"/>
      <c r="C198" s="148"/>
      <c r="D198" s="148"/>
      <c r="E198" s="149"/>
      <c r="F198" s="148"/>
      <c r="G198" s="148"/>
      <c r="H198" s="148"/>
      <c r="I198" s="148"/>
      <c r="J198" s="148"/>
      <c r="K198" s="150"/>
      <c r="L198" s="162"/>
    </row>
    <row r="199">
      <c r="A199" s="147"/>
      <c r="B199" s="147"/>
      <c r="C199" s="148"/>
      <c r="D199" s="148"/>
      <c r="E199" s="149"/>
      <c r="F199" s="148"/>
      <c r="G199" s="148"/>
      <c r="H199" s="148"/>
      <c r="I199" s="148"/>
      <c r="J199" s="148"/>
      <c r="K199" s="150"/>
      <c r="L199" s="162"/>
    </row>
    <row r="200">
      <c r="A200" s="147"/>
      <c r="B200" s="147"/>
      <c r="C200" s="148"/>
      <c r="D200" s="148"/>
      <c r="E200" s="149"/>
      <c r="F200" s="148"/>
      <c r="G200" s="148"/>
      <c r="H200" s="148"/>
      <c r="I200" s="148"/>
      <c r="J200" s="148"/>
      <c r="K200" s="150"/>
      <c r="L200" s="162"/>
    </row>
    <row r="201">
      <c r="A201" s="147"/>
      <c r="B201" s="147"/>
      <c r="C201" s="148"/>
      <c r="D201" s="148"/>
      <c r="E201" s="149"/>
      <c r="F201" s="148"/>
      <c r="G201" s="148"/>
      <c r="H201" s="148"/>
      <c r="I201" s="148"/>
      <c r="J201" s="148"/>
      <c r="K201" s="150"/>
      <c r="L201" s="162"/>
    </row>
    <row r="202">
      <c r="A202" s="147"/>
      <c r="B202" s="147"/>
      <c r="C202" s="148"/>
      <c r="D202" s="148"/>
      <c r="E202" s="149"/>
      <c r="F202" s="148"/>
      <c r="G202" s="148"/>
      <c r="H202" s="148"/>
      <c r="I202" s="148"/>
      <c r="J202" s="148"/>
      <c r="K202" s="150"/>
      <c r="L202" s="162"/>
    </row>
    <row r="203">
      <c r="A203" s="147"/>
      <c r="B203" s="147"/>
      <c r="C203" s="148"/>
      <c r="D203" s="148"/>
      <c r="E203" s="149"/>
      <c r="F203" s="148"/>
      <c r="G203" s="148"/>
      <c r="H203" s="148"/>
      <c r="I203" s="148"/>
      <c r="J203" s="148"/>
      <c r="K203" s="150"/>
      <c r="L203" s="162"/>
    </row>
    <row r="204">
      <c r="A204" s="147"/>
      <c r="B204" s="147"/>
      <c r="C204" s="148"/>
      <c r="D204" s="148"/>
      <c r="E204" s="149"/>
      <c r="F204" s="148"/>
      <c r="G204" s="148"/>
      <c r="H204" s="148"/>
      <c r="I204" s="148"/>
      <c r="J204" s="148"/>
      <c r="K204" s="150"/>
      <c r="L204" s="162"/>
    </row>
    <row r="205">
      <c r="A205" s="147"/>
      <c r="B205" s="147"/>
      <c r="C205" s="148"/>
      <c r="D205" s="148"/>
      <c r="E205" s="149"/>
      <c r="F205" s="148"/>
      <c r="G205" s="148"/>
      <c r="H205" s="148"/>
      <c r="I205" s="148"/>
      <c r="J205" s="148"/>
      <c r="K205" s="150"/>
      <c r="L205" s="162"/>
    </row>
    <row r="206">
      <c r="A206" s="147"/>
      <c r="B206" s="147"/>
      <c r="C206" s="148"/>
      <c r="D206" s="148"/>
      <c r="E206" s="149"/>
      <c r="F206" s="148"/>
      <c r="G206" s="148"/>
      <c r="H206" s="148"/>
      <c r="I206" s="148"/>
      <c r="J206" s="148"/>
      <c r="K206" s="150"/>
      <c r="L206" s="162"/>
    </row>
    <row r="207">
      <c r="A207" s="147"/>
      <c r="B207" s="147"/>
      <c r="C207" s="148"/>
      <c r="D207" s="148"/>
      <c r="E207" s="149"/>
      <c r="F207" s="148"/>
      <c r="G207" s="148"/>
      <c r="H207" s="148"/>
      <c r="I207" s="148"/>
      <c r="J207" s="148"/>
      <c r="K207" s="150"/>
      <c r="L207" s="162"/>
    </row>
    <row r="208">
      <c r="A208" s="147"/>
      <c r="B208" s="147"/>
      <c r="C208" s="148"/>
      <c r="D208" s="148"/>
      <c r="E208" s="149"/>
      <c r="F208" s="148"/>
      <c r="G208" s="148"/>
      <c r="H208" s="148"/>
      <c r="I208" s="148"/>
      <c r="J208" s="148"/>
      <c r="K208" s="150"/>
      <c r="L208" s="162"/>
    </row>
    <row r="209">
      <c r="A209" s="147"/>
      <c r="B209" s="147"/>
      <c r="C209" s="148"/>
      <c r="D209" s="148"/>
      <c r="E209" s="149"/>
      <c r="F209" s="148"/>
      <c r="G209" s="148"/>
      <c r="H209" s="148"/>
      <c r="I209" s="148"/>
      <c r="J209" s="148"/>
      <c r="K209" s="150"/>
      <c r="L209" s="162"/>
    </row>
    <row r="210">
      <c r="A210" s="147"/>
      <c r="B210" s="147"/>
      <c r="C210" s="148"/>
      <c r="D210" s="148"/>
      <c r="E210" s="149"/>
      <c r="F210" s="148"/>
      <c r="G210" s="148"/>
      <c r="H210" s="148"/>
      <c r="I210" s="154"/>
      <c r="J210" s="148"/>
      <c r="K210" s="150"/>
      <c r="L210" s="162"/>
    </row>
    <row r="211">
      <c r="A211" s="147"/>
      <c r="B211" s="147"/>
      <c r="C211" s="148"/>
      <c r="D211" s="148"/>
      <c r="E211" s="149"/>
      <c r="F211" s="148"/>
      <c r="G211" s="148"/>
      <c r="H211" s="148"/>
      <c r="I211" s="154"/>
      <c r="J211" s="148"/>
      <c r="K211" s="150"/>
      <c r="L211" s="162"/>
    </row>
    <row r="212">
      <c r="A212" s="147"/>
      <c r="B212" s="147"/>
      <c r="C212" s="148"/>
      <c r="D212" s="148"/>
      <c r="E212" s="149"/>
      <c r="F212" s="148"/>
      <c r="G212" s="148"/>
      <c r="H212" s="148"/>
      <c r="I212" s="148"/>
      <c r="J212" s="148"/>
      <c r="K212" s="150"/>
      <c r="L212" s="162"/>
    </row>
    <row r="213">
      <c r="A213" s="147"/>
      <c r="B213" s="147"/>
      <c r="C213" s="148"/>
      <c r="D213" s="148"/>
      <c r="E213" s="149"/>
      <c r="F213" s="148"/>
      <c r="G213" s="148"/>
      <c r="H213" s="148"/>
      <c r="I213" s="148"/>
      <c r="J213" s="148"/>
      <c r="K213" s="150"/>
      <c r="L213" s="162"/>
    </row>
    <row r="214">
      <c r="A214" s="147"/>
      <c r="B214" s="147"/>
      <c r="C214" s="148"/>
      <c r="D214" s="148"/>
      <c r="E214" s="149"/>
      <c r="F214" s="148"/>
      <c r="G214" s="148"/>
      <c r="H214" s="148"/>
      <c r="I214" s="148"/>
      <c r="J214" s="148"/>
      <c r="K214" s="150"/>
      <c r="L214" s="162"/>
    </row>
    <row r="215">
      <c r="A215" s="147"/>
      <c r="B215" s="147"/>
      <c r="C215" s="148"/>
      <c r="D215" s="148"/>
      <c r="E215" s="149"/>
      <c r="F215" s="148"/>
      <c r="G215" s="148"/>
      <c r="H215" s="148"/>
      <c r="I215" s="148"/>
      <c r="J215" s="148"/>
      <c r="K215" s="150"/>
      <c r="L215" s="162"/>
    </row>
    <row r="216">
      <c r="A216" s="147"/>
      <c r="B216" s="147"/>
      <c r="C216" s="148"/>
      <c r="D216" s="148"/>
      <c r="E216" s="149"/>
      <c r="F216" s="148"/>
      <c r="G216" s="148"/>
      <c r="H216" s="148"/>
      <c r="I216" s="148"/>
      <c r="J216" s="148"/>
      <c r="K216" s="150"/>
      <c r="L216" s="162"/>
    </row>
    <row r="217">
      <c r="A217" s="147"/>
      <c r="B217" s="147"/>
      <c r="C217" s="148"/>
      <c r="D217" s="148"/>
      <c r="E217" s="149"/>
      <c r="F217" s="148"/>
      <c r="G217" s="148"/>
      <c r="H217" s="148"/>
      <c r="I217" s="148"/>
      <c r="J217" s="148"/>
      <c r="K217" s="150"/>
      <c r="L217" s="162"/>
    </row>
    <row r="218">
      <c r="A218" s="147"/>
      <c r="B218" s="147"/>
      <c r="C218" s="148"/>
      <c r="D218" s="148"/>
      <c r="E218" s="149"/>
      <c r="F218" s="148"/>
      <c r="G218" s="148"/>
      <c r="H218" s="148"/>
      <c r="I218" s="148"/>
      <c r="J218" s="148"/>
      <c r="K218" s="150"/>
      <c r="L218" s="162"/>
    </row>
    <row r="219">
      <c r="A219" s="147"/>
      <c r="B219" s="147"/>
      <c r="C219" s="148"/>
      <c r="D219" s="148"/>
      <c r="E219" s="149"/>
      <c r="F219" s="148"/>
      <c r="G219" s="148"/>
      <c r="H219" s="148"/>
      <c r="I219" s="148"/>
      <c r="J219" s="148"/>
      <c r="K219" s="150"/>
      <c r="L219" s="162"/>
    </row>
    <row r="220">
      <c r="A220" s="147"/>
      <c r="B220" s="147"/>
      <c r="C220" s="148"/>
      <c r="D220" s="148"/>
      <c r="E220" s="149"/>
      <c r="F220" s="148"/>
      <c r="G220" s="148"/>
      <c r="H220" s="148"/>
      <c r="I220" s="148"/>
      <c r="J220" s="148"/>
      <c r="K220" s="150"/>
      <c r="L220" s="162"/>
    </row>
    <row r="221">
      <c r="A221" s="147"/>
      <c r="B221" s="147"/>
      <c r="C221" s="148"/>
      <c r="D221" s="148"/>
      <c r="E221" s="149"/>
      <c r="F221" s="148"/>
      <c r="G221" s="148"/>
      <c r="H221" s="148"/>
      <c r="I221" s="148"/>
      <c r="J221" s="148"/>
      <c r="K221" s="150"/>
      <c r="L221" s="162"/>
    </row>
    <row r="222">
      <c r="A222" s="147"/>
      <c r="B222" s="147"/>
      <c r="C222" s="148"/>
      <c r="D222" s="148"/>
      <c r="E222" s="149"/>
      <c r="F222" s="148"/>
      <c r="G222" s="148"/>
      <c r="H222" s="148"/>
      <c r="I222" s="148"/>
      <c r="J222" s="148"/>
      <c r="K222" s="150"/>
      <c r="L222" s="162"/>
    </row>
    <row r="223">
      <c r="A223" s="147"/>
      <c r="B223" s="147"/>
      <c r="C223" s="148"/>
      <c r="D223" s="148"/>
      <c r="E223" s="149"/>
      <c r="F223" s="148"/>
      <c r="G223" s="148"/>
      <c r="H223" s="148"/>
      <c r="I223" s="148"/>
      <c r="J223" s="148"/>
      <c r="K223" s="150"/>
      <c r="L223" s="162"/>
    </row>
    <row r="224">
      <c r="A224" s="147"/>
      <c r="B224" s="147"/>
      <c r="C224" s="148"/>
      <c r="D224" s="148"/>
      <c r="E224" s="149"/>
      <c r="F224" s="148"/>
      <c r="G224" s="148"/>
      <c r="H224" s="148"/>
      <c r="I224" s="148"/>
      <c r="J224" s="148"/>
      <c r="K224" s="150"/>
      <c r="L224" s="162"/>
    </row>
    <row r="225">
      <c r="A225" s="147"/>
      <c r="B225" s="147"/>
      <c r="C225" s="148"/>
      <c r="D225" s="148"/>
      <c r="E225" s="149"/>
      <c r="F225" s="148"/>
      <c r="G225" s="148"/>
      <c r="H225" s="148"/>
      <c r="I225" s="148"/>
      <c r="J225" s="148"/>
      <c r="K225" s="150"/>
      <c r="L225" s="162"/>
    </row>
    <row r="226">
      <c r="A226" s="147"/>
      <c r="B226" s="147"/>
      <c r="C226" s="148"/>
      <c r="D226" s="148"/>
      <c r="E226" s="149"/>
      <c r="F226" s="148"/>
      <c r="G226" s="148"/>
      <c r="H226" s="148"/>
      <c r="I226" s="148"/>
      <c r="J226" s="148"/>
      <c r="K226" s="150"/>
      <c r="L226" s="162"/>
    </row>
    <row r="227">
      <c r="A227" s="147"/>
      <c r="B227" s="147"/>
      <c r="C227" s="148"/>
      <c r="D227" s="148"/>
      <c r="E227" s="149"/>
      <c r="F227" s="148"/>
      <c r="G227" s="148"/>
      <c r="H227" s="148"/>
      <c r="I227" s="148"/>
      <c r="J227" s="148"/>
      <c r="K227" s="150"/>
      <c r="L227" s="162"/>
    </row>
    <row r="228">
      <c r="A228" s="147"/>
      <c r="B228" s="147"/>
      <c r="C228" s="148"/>
      <c r="D228" s="148"/>
      <c r="E228" s="149"/>
      <c r="F228" s="148"/>
      <c r="G228" s="148"/>
      <c r="H228" s="148"/>
      <c r="I228" s="148"/>
      <c r="J228" s="148"/>
      <c r="K228" s="150"/>
      <c r="L228" s="162"/>
    </row>
    <row r="229">
      <c r="A229" s="147"/>
      <c r="B229" s="147"/>
      <c r="C229" s="148"/>
      <c r="D229" s="148"/>
      <c r="E229" s="149"/>
      <c r="F229" s="148"/>
      <c r="G229" s="148"/>
      <c r="H229" s="148"/>
      <c r="I229" s="148"/>
      <c r="J229" s="148"/>
      <c r="K229" s="150"/>
      <c r="L229" s="162"/>
    </row>
    <row r="230">
      <c r="A230" s="147"/>
      <c r="B230" s="147"/>
      <c r="C230" s="148"/>
      <c r="D230" s="148"/>
      <c r="E230" s="149"/>
      <c r="F230" s="148"/>
      <c r="G230" s="148"/>
      <c r="H230" s="148"/>
      <c r="I230" s="148"/>
      <c r="J230" s="148"/>
      <c r="K230" s="150"/>
      <c r="L230" s="162"/>
    </row>
    <row r="231">
      <c r="A231" s="147"/>
      <c r="B231" s="147"/>
      <c r="C231" s="148"/>
      <c r="D231" s="148"/>
      <c r="E231" s="149"/>
      <c r="F231" s="148"/>
      <c r="G231" s="148"/>
      <c r="H231" s="148"/>
      <c r="I231" s="148"/>
      <c r="J231" s="148"/>
      <c r="K231" s="150"/>
      <c r="L231" s="162"/>
    </row>
    <row r="232">
      <c r="A232" s="147"/>
      <c r="B232" s="147"/>
      <c r="C232" s="148"/>
      <c r="D232" s="148"/>
      <c r="E232" s="149"/>
      <c r="F232" s="148"/>
      <c r="G232" s="148"/>
      <c r="H232" s="148"/>
      <c r="I232" s="148"/>
      <c r="J232" s="148"/>
      <c r="K232" s="150"/>
      <c r="L232" s="162"/>
    </row>
    <row r="233">
      <c r="A233" s="147"/>
      <c r="B233" s="147"/>
      <c r="C233" s="148"/>
      <c r="D233" s="148"/>
      <c r="E233" s="149"/>
      <c r="F233" s="148"/>
      <c r="G233" s="148"/>
      <c r="H233" s="148"/>
      <c r="I233" s="148"/>
      <c r="J233" s="148"/>
      <c r="K233" s="150"/>
      <c r="L233" s="162"/>
    </row>
    <row r="234">
      <c r="A234" s="147"/>
      <c r="B234" s="147"/>
      <c r="C234" s="148"/>
      <c r="D234" s="148"/>
      <c r="E234" s="149"/>
      <c r="F234" s="148"/>
      <c r="G234" s="148"/>
      <c r="H234" s="148"/>
      <c r="I234" s="148"/>
      <c r="J234" s="148"/>
      <c r="K234" s="150"/>
      <c r="L234" s="162"/>
    </row>
    <row r="235">
      <c r="A235" s="147"/>
      <c r="B235" s="147"/>
      <c r="C235" s="148"/>
      <c r="D235" s="148"/>
      <c r="E235" s="149"/>
      <c r="F235" s="148"/>
      <c r="G235" s="148"/>
      <c r="H235" s="148"/>
      <c r="I235" s="148"/>
      <c r="J235" s="148"/>
      <c r="K235" s="150"/>
      <c r="L235" s="162"/>
    </row>
    <row r="236">
      <c r="A236" s="147"/>
      <c r="B236" s="147"/>
      <c r="C236" s="148"/>
      <c r="D236" s="148"/>
      <c r="E236" s="149"/>
      <c r="F236" s="148"/>
      <c r="G236" s="148"/>
      <c r="H236" s="148"/>
      <c r="I236" s="148"/>
      <c r="J236" s="148"/>
      <c r="K236" s="150"/>
      <c r="L236" s="162"/>
    </row>
    <row r="237">
      <c r="A237" s="147"/>
      <c r="B237" s="147"/>
      <c r="C237" s="148"/>
      <c r="D237" s="148"/>
      <c r="E237" s="149"/>
      <c r="F237" s="148"/>
      <c r="G237" s="148"/>
      <c r="H237" s="148"/>
      <c r="I237" s="148"/>
      <c r="J237" s="148"/>
      <c r="K237" s="150"/>
      <c r="L237" s="162"/>
    </row>
    <row r="238">
      <c r="A238" s="147"/>
      <c r="B238" s="147"/>
      <c r="C238" s="148"/>
      <c r="D238" s="148"/>
      <c r="E238" s="149"/>
      <c r="F238" s="148"/>
      <c r="G238" s="148"/>
      <c r="H238" s="148"/>
      <c r="I238" s="148"/>
      <c r="J238" s="148"/>
      <c r="K238" s="150"/>
      <c r="L238" s="162"/>
    </row>
    <row r="239">
      <c r="A239" s="147"/>
      <c r="B239" s="147"/>
      <c r="C239" s="148"/>
      <c r="D239" s="148"/>
      <c r="E239" s="149"/>
      <c r="F239" s="148"/>
      <c r="G239" s="148"/>
      <c r="H239" s="148"/>
      <c r="I239" s="148"/>
      <c r="J239" s="148"/>
      <c r="K239" s="150"/>
      <c r="L239" s="162"/>
    </row>
    <row r="240">
      <c r="A240" s="147"/>
      <c r="B240" s="147"/>
      <c r="C240" s="148"/>
      <c r="D240" s="148"/>
      <c r="E240" s="149"/>
      <c r="F240" s="148"/>
      <c r="G240" s="148"/>
      <c r="H240" s="148"/>
      <c r="I240" s="148"/>
      <c r="J240" s="148"/>
      <c r="K240" s="150"/>
      <c r="L240" s="162"/>
    </row>
    <row r="241">
      <c r="A241" s="147"/>
      <c r="B241" s="147"/>
      <c r="C241" s="148"/>
      <c r="D241" s="148"/>
      <c r="E241" s="149"/>
      <c r="F241" s="148"/>
      <c r="G241" s="148"/>
      <c r="H241" s="148"/>
      <c r="I241" s="148"/>
      <c r="J241" s="148"/>
      <c r="K241" s="150"/>
      <c r="L241" s="162"/>
    </row>
    <row r="242">
      <c r="A242" s="147"/>
      <c r="B242" s="147"/>
      <c r="C242" s="148"/>
      <c r="D242" s="148"/>
      <c r="E242" s="149"/>
      <c r="F242" s="148"/>
      <c r="G242" s="148"/>
      <c r="H242" s="148"/>
      <c r="I242" s="148"/>
      <c r="J242" s="148"/>
      <c r="K242" s="150"/>
      <c r="L242" s="162"/>
    </row>
    <row r="243">
      <c r="A243" s="147"/>
      <c r="B243" s="147"/>
      <c r="C243" s="148"/>
      <c r="D243" s="148"/>
      <c r="E243" s="149"/>
      <c r="F243" s="148"/>
      <c r="G243" s="148"/>
      <c r="H243" s="148"/>
      <c r="I243" s="148"/>
      <c r="J243" s="148"/>
      <c r="K243" s="150"/>
      <c r="L243" s="162"/>
    </row>
    <row r="244">
      <c r="A244" s="147"/>
      <c r="B244" s="147"/>
      <c r="C244" s="148"/>
      <c r="D244" s="148"/>
      <c r="E244" s="149"/>
      <c r="F244" s="148"/>
      <c r="G244" s="148"/>
      <c r="H244" s="148"/>
      <c r="I244" s="148"/>
      <c r="J244" s="148"/>
      <c r="K244" s="150"/>
      <c r="L244" s="162"/>
    </row>
    <row r="245">
      <c r="A245" s="147"/>
      <c r="B245" s="147"/>
      <c r="C245" s="148"/>
      <c r="D245" s="148"/>
      <c r="E245" s="149"/>
      <c r="F245" s="148"/>
      <c r="G245" s="148"/>
      <c r="H245" s="148"/>
      <c r="I245" s="148"/>
      <c r="J245" s="148"/>
      <c r="K245" s="150"/>
      <c r="L245" s="162"/>
    </row>
    <row r="246">
      <c r="A246" s="147"/>
      <c r="B246" s="147"/>
      <c r="C246" s="148"/>
      <c r="D246" s="148"/>
      <c r="E246" s="149"/>
      <c r="F246" s="148"/>
      <c r="G246" s="148"/>
      <c r="H246" s="148"/>
      <c r="I246" s="148"/>
      <c r="J246" s="148"/>
      <c r="K246" s="150"/>
      <c r="L246" s="162"/>
    </row>
    <row r="247">
      <c r="A247" s="147"/>
      <c r="B247" s="147"/>
      <c r="C247" s="148"/>
      <c r="D247" s="148"/>
      <c r="E247" s="149"/>
      <c r="F247" s="148"/>
      <c r="G247" s="148"/>
      <c r="H247" s="148"/>
      <c r="I247" s="148"/>
      <c r="J247" s="148"/>
      <c r="K247" s="150"/>
      <c r="L247" s="162"/>
    </row>
    <row r="248">
      <c r="A248" s="147"/>
      <c r="B248" s="147"/>
      <c r="C248" s="148"/>
      <c r="D248" s="148"/>
      <c r="E248" s="149"/>
      <c r="F248" s="148"/>
      <c r="G248" s="148"/>
      <c r="H248" s="148"/>
      <c r="I248" s="148"/>
      <c r="J248" s="148"/>
      <c r="K248" s="150"/>
      <c r="L248" s="162"/>
    </row>
    <row r="249">
      <c r="A249" s="147"/>
      <c r="B249" s="147"/>
      <c r="C249" s="148"/>
      <c r="D249" s="148"/>
      <c r="E249" s="149"/>
      <c r="F249" s="148"/>
      <c r="G249" s="148"/>
      <c r="H249" s="148"/>
      <c r="I249" s="148"/>
      <c r="J249" s="148"/>
      <c r="K249" s="150"/>
      <c r="L249" s="162"/>
    </row>
    <row r="250">
      <c r="A250" s="147"/>
      <c r="B250" s="147"/>
      <c r="C250" s="148"/>
      <c r="D250" s="148"/>
      <c r="E250" s="149"/>
      <c r="F250" s="148"/>
      <c r="G250" s="148"/>
      <c r="H250" s="148"/>
      <c r="I250" s="148"/>
      <c r="J250" s="148"/>
      <c r="K250" s="150"/>
      <c r="L250" s="162"/>
    </row>
    <row r="251">
      <c r="A251" s="147"/>
      <c r="B251" s="147"/>
      <c r="C251" s="148"/>
      <c r="D251" s="148"/>
      <c r="E251" s="149"/>
      <c r="F251" s="148"/>
      <c r="G251" s="148"/>
      <c r="H251" s="148"/>
      <c r="I251" s="148"/>
      <c r="J251" s="148"/>
      <c r="K251" s="150"/>
      <c r="L251" s="162"/>
    </row>
    <row r="252">
      <c r="A252" s="147"/>
      <c r="B252" s="147"/>
      <c r="C252" s="148"/>
      <c r="D252" s="148"/>
      <c r="E252" s="149"/>
      <c r="F252" s="148"/>
      <c r="G252" s="148"/>
      <c r="H252" s="148"/>
      <c r="I252" s="148"/>
      <c r="J252" s="148"/>
      <c r="K252" s="150"/>
      <c r="L252" s="162"/>
    </row>
    <row r="253">
      <c r="A253" s="147"/>
      <c r="B253" s="147"/>
      <c r="C253" s="148"/>
      <c r="D253" s="148"/>
      <c r="E253" s="149"/>
      <c r="F253" s="148"/>
      <c r="G253" s="148"/>
      <c r="H253" s="148"/>
      <c r="I253" s="148"/>
      <c r="J253" s="148"/>
      <c r="K253" s="150"/>
      <c r="L253" s="162"/>
    </row>
    <row r="254">
      <c r="A254" s="147"/>
      <c r="B254" s="147"/>
      <c r="C254" s="148"/>
      <c r="D254" s="148"/>
      <c r="E254" s="149"/>
      <c r="F254" s="148"/>
      <c r="G254" s="148"/>
      <c r="H254" s="148"/>
      <c r="I254" s="148"/>
      <c r="J254" s="148"/>
      <c r="K254" s="150"/>
      <c r="L254" s="162"/>
    </row>
    <row r="255">
      <c r="A255" s="147"/>
      <c r="B255" s="147"/>
      <c r="C255" s="148"/>
      <c r="D255" s="148"/>
      <c r="E255" s="149"/>
      <c r="F255" s="148"/>
      <c r="G255" s="148"/>
      <c r="H255" s="148"/>
      <c r="I255" s="148"/>
      <c r="J255" s="148"/>
      <c r="K255" s="150"/>
      <c r="L255" s="162"/>
    </row>
    <row r="256">
      <c r="A256" s="147"/>
      <c r="B256" s="147"/>
      <c r="C256" s="148"/>
      <c r="D256" s="148"/>
      <c r="E256" s="149"/>
      <c r="F256" s="148"/>
      <c r="G256" s="148"/>
      <c r="H256" s="148"/>
      <c r="I256" s="148"/>
      <c r="J256" s="148"/>
      <c r="K256" s="150"/>
      <c r="L256" s="162"/>
    </row>
    <row r="257">
      <c r="A257" s="147"/>
      <c r="B257" s="147"/>
      <c r="C257" s="148"/>
      <c r="D257" s="148"/>
      <c r="E257" s="149"/>
      <c r="F257" s="148"/>
      <c r="G257" s="148"/>
      <c r="H257" s="148"/>
      <c r="I257" s="148"/>
      <c r="J257" s="148"/>
      <c r="K257" s="150"/>
      <c r="L257" s="162"/>
    </row>
    <row r="258">
      <c r="A258" s="147"/>
      <c r="B258" s="147"/>
      <c r="C258" s="148"/>
      <c r="D258" s="148"/>
      <c r="E258" s="149"/>
      <c r="F258" s="148"/>
      <c r="G258" s="148"/>
      <c r="H258" s="148"/>
      <c r="I258" s="148"/>
      <c r="J258" s="148"/>
      <c r="K258" s="150"/>
      <c r="L258" s="162"/>
    </row>
    <row r="259">
      <c r="A259" s="147"/>
      <c r="B259" s="147"/>
      <c r="C259" s="148"/>
      <c r="D259" s="148"/>
      <c r="E259" s="149"/>
      <c r="F259" s="148"/>
      <c r="G259" s="148"/>
      <c r="H259" s="148"/>
      <c r="I259" s="148"/>
      <c r="J259" s="148"/>
      <c r="K259" s="150"/>
      <c r="L259" s="162"/>
    </row>
    <row r="260">
      <c r="A260" s="147"/>
      <c r="B260" s="147"/>
      <c r="C260" s="148"/>
      <c r="D260" s="148"/>
      <c r="E260" s="149"/>
      <c r="F260" s="148"/>
      <c r="G260" s="148"/>
      <c r="H260" s="148"/>
      <c r="I260" s="148"/>
      <c r="J260" s="148"/>
      <c r="K260" s="150"/>
      <c r="L260" s="162"/>
    </row>
    <row r="261">
      <c r="A261" s="147"/>
      <c r="B261" s="147"/>
      <c r="C261" s="148"/>
      <c r="D261" s="148"/>
      <c r="E261" s="149"/>
      <c r="F261" s="148"/>
      <c r="G261" s="148"/>
      <c r="H261" s="148"/>
      <c r="I261" s="148"/>
      <c r="J261" s="148"/>
      <c r="K261" s="150"/>
      <c r="L261" s="162"/>
    </row>
    <row r="262">
      <c r="A262" s="147"/>
      <c r="B262" s="147"/>
      <c r="C262" s="148"/>
      <c r="D262" s="148"/>
      <c r="E262" s="149"/>
      <c r="F262" s="148"/>
      <c r="G262" s="148"/>
      <c r="H262" s="148"/>
      <c r="I262" s="148"/>
      <c r="J262" s="148"/>
      <c r="K262" s="150"/>
      <c r="L262" s="162"/>
    </row>
    <row r="263">
      <c r="A263" s="147"/>
      <c r="B263" s="147"/>
      <c r="C263" s="148"/>
      <c r="D263" s="148"/>
      <c r="E263" s="149"/>
      <c r="F263" s="148"/>
      <c r="G263" s="148"/>
      <c r="H263" s="148"/>
      <c r="I263" s="148"/>
      <c r="J263" s="148"/>
      <c r="K263" s="150"/>
      <c r="L263" s="162"/>
    </row>
    <row r="264">
      <c r="A264" s="147"/>
      <c r="B264" s="147"/>
      <c r="C264" s="148"/>
      <c r="D264" s="148"/>
      <c r="E264" s="149"/>
      <c r="F264" s="148"/>
      <c r="G264" s="148"/>
      <c r="H264" s="148"/>
      <c r="I264" s="148"/>
      <c r="J264" s="148"/>
      <c r="K264" s="150"/>
      <c r="L264" s="162"/>
    </row>
    <row r="265">
      <c r="A265" s="147"/>
      <c r="B265" s="147"/>
      <c r="C265" s="148"/>
      <c r="D265" s="148"/>
      <c r="E265" s="149"/>
      <c r="F265" s="148"/>
      <c r="G265" s="148"/>
      <c r="H265" s="148"/>
      <c r="I265" s="148"/>
      <c r="J265" s="148"/>
      <c r="K265" s="150"/>
      <c r="L265" s="162"/>
    </row>
    <row r="266">
      <c r="A266" s="147"/>
      <c r="B266" s="147"/>
      <c r="C266" s="148"/>
      <c r="D266" s="148"/>
      <c r="E266" s="149"/>
      <c r="F266" s="148"/>
      <c r="G266" s="148"/>
      <c r="H266" s="148"/>
      <c r="I266" s="148"/>
      <c r="J266" s="148"/>
      <c r="K266" s="150"/>
      <c r="L266" s="162"/>
    </row>
    <row r="267">
      <c r="A267" s="147"/>
      <c r="B267" s="147"/>
      <c r="C267" s="148"/>
      <c r="D267" s="148"/>
      <c r="E267" s="149"/>
      <c r="F267" s="148"/>
      <c r="G267" s="148"/>
      <c r="H267" s="148"/>
      <c r="I267" s="148"/>
      <c r="J267" s="148"/>
      <c r="K267" s="150"/>
      <c r="L267" s="162"/>
    </row>
    <row r="268">
      <c r="A268" s="147"/>
      <c r="B268" s="147"/>
      <c r="C268" s="148"/>
      <c r="D268" s="148"/>
      <c r="E268" s="149"/>
      <c r="F268" s="148"/>
      <c r="G268" s="148"/>
      <c r="H268" s="148"/>
      <c r="I268" s="148"/>
      <c r="J268" s="148"/>
      <c r="K268" s="150"/>
      <c r="L268" s="162"/>
    </row>
    <row r="269">
      <c r="A269" s="147"/>
      <c r="B269" s="147"/>
      <c r="C269" s="148"/>
      <c r="D269" s="148"/>
      <c r="E269" s="149"/>
      <c r="F269" s="148"/>
      <c r="G269" s="148"/>
      <c r="H269" s="148"/>
      <c r="I269" s="148"/>
      <c r="J269" s="148"/>
      <c r="K269" s="150"/>
      <c r="L269" s="162"/>
    </row>
    <row r="270">
      <c r="A270" s="147"/>
      <c r="B270" s="147"/>
      <c r="C270" s="148"/>
      <c r="D270" s="148"/>
      <c r="E270" s="149"/>
      <c r="F270" s="148"/>
      <c r="G270" s="148"/>
      <c r="H270" s="148"/>
      <c r="I270" s="148"/>
      <c r="J270" s="148"/>
      <c r="K270" s="150"/>
      <c r="L270" s="162"/>
    </row>
    <row r="271">
      <c r="A271" s="147"/>
      <c r="B271" s="147"/>
      <c r="C271" s="148"/>
      <c r="D271" s="148"/>
      <c r="E271" s="149"/>
      <c r="F271" s="148"/>
      <c r="G271" s="148"/>
      <c r="H271" s="148"/>
      <c r="I271" s="148"/>
      <c r="J271" s="148"/>
      <c r="K271" s="150"/>
      <c r="L271" s="162"/>
    </row>
    <row r="272">
      <c r="A272" s="147"/>
      <c r="B272" s="147"/>
      <c r="C272" s="148"/>
      <c r="D272" s="148"/>
      <c r="E272" s="149"/>
      <c r="F272" s="148"/>
      <c r="G272" s="148"/>
      <c r="H272" s="148"/>
      <c r="I272" s="148"/>
      <c r="J272" s="148"/>
      <c r="K272" s="150"/>
      <c r="L272" s="162"/>
    </row>
    <row r="273">
      <c r="A273" s="147"/>
      <c r="B273" s="147"/>
      <c r="C273" s="148"/>
      <c r="D273" s="148"/>
      <c r="E273" s="149"/>
      <c r="F273" s="148"/>
      <c r="G273" s="148"/>
      <c r="H273" s="148"/>
      <c r="I273" s="148"/>
      <c r="J273" s="148"/>
      <c r="K273" s="150"/>
      <c r="L273" s="162"/>
    </row>
    <row r="274">
      <c r="A274" s="147"/>
      <c r="B274" s="147"/>
      <c r="C274" s="148"/>
      <c r="D274" s="148"/>
      <c r="E274" s="149"/>
      <c r="F274" s="148"/>
      <c r="G274" s="148"/>
      <c r="H274" s="148"/>
      <c r="I274" s="148"/>
      <c r="J274" s="148"/>
      <c r="K274" s="150"/>
      <c r="L274" s="162"/>
    </row>
    <row r="275">
      <c r="A275" s="147"/>
      <c r="B275" s="147"/>
      <c r="C275" s="148"/>
      <c r="D275" s="148"/>
      <c r="E275" s="149"/>
      <c r="F275" s="148"/>
      <c r="G275" s="148"/>
      <c r="H275" s="148"/>
      <c r="I275" s="148"/>
      <c r="J275" s="148"/>
      <c r="K275" s="150"/>
      <c r="L275" s="162"/>
    </row>
    <row r="276">
      <c r="A276" s="147"/>
      <c r="B276" s="147"/>
      <c r="C276" s="148"/>
      <c r="D276" s="148"/>
      <c r="E276" s="149"/>
      <c r="F276" s="148"/>
      <c r="G276" s="148"/>
      <c r="H276" s="148"/>
      <c r="I276" s="148"/>
      <c r="J276" s="148"/>
      <c r="K276" s="150"/>
      <c r="L276" s="162"/>
    </row>
    <row r="277">
      <c r="A277" s="147"/>
      <c r="B277" s="147"/>
      <c r="C277" s="148"/>
      <c r="D277" s="148"/>
      <c r="E277" s="149"/>
      <c r="F277" s="148"/>
      <c r="G277" s="148"/>
      <c r="H277" s="148"/>
      <c r="I277" s="148"/>
      <c r="J277" s="148"/>
      <c r="K277" s="150"/>
      <c r="L277" s="162"/>
    </row>
    <row r="278">
      <c r="A278" s="147"/>
      <c r="B278" s="147"/>
      <c r="C278" s="148"/>
      <c r="D278" s="148"/>
      <c r="E278" s="149"/>
      <c r="F278" s="148"/>
      <c r="G278" s="148"/>
      <c r="H278" s="148"/>
      <c r="I278" s="148"/>
      <c r="J278" s="148"/>
      <c r="K278" s="150"/>
      <c r="L278" s="162"/>
    </row>
    <row r="279">
      <c r="A279" s="147"/>
      <c r="B279" s="147"/>
      <c r="C279" s="148"/>
      <c r="D279" s="148"/>
      <c r="E279" s="149"/>
      <c r="F279" s="148"/>
      <c r="G279" s="148"/>
      <c r="H279" s="148"/>
      <c r="I279" s="148"/>
      <c r="J279" s="148"/>
      <c r="K279" s="150"/>
      <c r="L279" s="162"/>
    </row>
    <row r="280">
      <c r="A280" s="147"/>
      <c r="B280" s="147"/>
      <c r="C280" s="148"/>
      <c r="D280" s="148"/>
      <c r="E280" s="149"/>
      <c r="F280" s="148"/>
      <c r="G280" s="148"/>
      <c r="H280" s="148"/>
      <c r="I280" s="148"/>
      <c r="J280" s="148"/>
      <c r="K280" s="150"/>
      <c r="L280" s="162"/>
    </row>
    <row r="281">
      <c r="A281" s="147"/>
      <c r="B281" s="147"/>
      <c r="C281" s="148"/>
      <c r="D281" s="148"/>
      <c r="E281" s="149"/>
      <c r="F281" s="148"/>
      <c r="G281" s="148"/>
      <c r="H281" s="148"/>
      <c r="I281" s="148"/>
      <c r="J281" s="148"/>
      <c r="K281" s="150"/>
      <c r="L281" s="162"/>
    </row>
    <row r="282">
      <c r="A282" s="147"/>
      <c r="B282" s="147"/>
      <c r="C282" s="148"/>
      <c r="D282" s="148"/>
      <c r="E282" s="149"/>
      <c r="F282" s="148"/>
      <c r="G282" s="148"/>
      <c r="H282" s="148"/>
      <c r="I282" s="148"/>
      <c r="J282" s="148"/>
      <c r="K282" s="150"/>
      <c r="L282" s="162"/>
    </row>
    <row r="283">
      <c r="A283" s="147"/>
      <c r="B283" s="147"/>
      <c r="C283" s="148"/>
      <c r="D283" s="148"/>
      <c r="E283" s="149"/>
      <c r="F283" s="148"/>
      <c r="G283" s="148"/>
      <c r="H283" s="148"/>
      <c r="I283" s="148"/>
      <c r="J283" s="148"/>
      <c r="K283" s="150"/>
      <c r="L283" s="162"/>
    </row>
    <row r="284">
      <c r="A284" s="147"/>
      <c r="B284" s="147"/>
      <c r="C284" s="148"/>
      <c r="D284" s="148"/>
      <c r="E284" s="149"/>
      <c r="F284" s="148"/>
      <c r="G284" s="148"/>
      <c r="H284" s="148"/>
      <c r="I284" s="148"/>
      <c r="J284" s="148"/>
      <c r="K284" s="150"/>
      <c r="L284" s="162"/>
    </row>
    <row r="285">
      <c r="A285" s="147"/>
      <c r="B285" s="147"/>
      <c r="C285" s="148"/>
      <c r="D285" s="148"/>
      <c r="E285" s="149"/>
      <c r="F285" s="148"/>
      <c r="G285" s="148"/>
      <c r="H285" s="148"/>
      <c r="I285" s="148"/>
      <c r="J285" s="148"/>
      <c r="K285" s="150"/>
      <c r="L285" s="162"/>
    </row>
    <row r="286">
      <c r="A286" s="147"/>
      <c r="B286" s="147"/>
      <c r="C286" s="148"/>
      <c r="D286" s="148"/>
      <c r="E286" s="149"/>
      <c r="F286" s="148"/>
      <c r="G286" s="148"/>
      <c r="H286" s="148"/>
      <c r="I286" s="148"/>
      <c r="J286" s="148"/>
      <c r="K286" s="150"/>
      <c r="L286" s="162"/>
    </row>
    <row r="287">
      <c r="A287" s="147"/>
      <c r="B287" s="147"/>
      <c r="C287" s="148"/>
      <c r="D287" s="148"/>
      <c r="E287" s="149"/>
      <c r="F287" s="148"/>
      <c r="G287" s="148"/>
      <c r="H287" s="148"/>
      <c r="I287" s="148"/>
      <c r="J287" s="148"/>
      <c r="K287" s="150"/>
      <c r="L287" s="162"/>
    </row>
    <row r="288">
      <c r="A288" s="147"/>
      <c r="B288" s="147"/>
      <c r="C288" s="148"/>
      <c r="D288" s="148"/>
      <c r="E288" s="149"/>
      <c r="F288" s="148"/>
      <c r="G288" s="148"/>
      <c r="H288" s="148"/>
      <c r="I288" s="148"/>
      <c r="J288" s="148"/>
      <c r="K288" s="150"/>
      <c r="L288" s="162"/>
    </row>
    <row r="289">
      <c r="A289" s="147"/>
      <c r="B289" s="147"/>
      <c r="C289" s="148"/>
      <c r="D289" s="148"/>
      <c r="E289" s="149"/>
      <c r="F289" s="148"/>
      <c r="G289" s="148"/>
      <c r="H289" s="148"/>
      <c r="I289" s="148"/>
      <c r="J289" s="148"/>
      <c r="K289" s="150"/>
      <c r="L289" s="162"/>
    </row>
    <row r="290">
      <c r="A290" s="147"/>
      <c r="B290" s="147"/>
      <c r="C290" s="148"/>
      <c r="D290" s="148"/>
      <c r="E290" s="149"/>
      <c r="F290" s="148"/>
      <c r="G290" s="148"/>
      <c r="H290" s="148"/>
      <c r="I290" s="148"/>
      <c r="J290" s="148"/>
      <c r="K290" s="150"/>
      <c r="L290" s="162"/>
    </row>
    <row r="291">
      <c r="A291" s="147"/>
      <c r="B291" s="147"/>
      <c r="C291" s="148"/>
      <c r="D291" s="148"/>
      <c r="E291" s="149"/>
      <c r="F291" s="148"/>
      <c r="G291" s="148"/>
      <c r="H291" s="148"/>
      <c r="I291" s="148"/>
      <c r="J291" s="148"/>
      <c r="K291" s="150"/>
      <c r="L291" s="162"/>
    </row>
    <row r="292">
      <c r="A292" s="147"/>
      <c r="B292" s="147"/>
      <c r="C292" s="148"/>
      <c r="D292" s="148"/>
      <c r="E292" s="149"/>
      <c r="F292" s="148"/>
      <c r="G292" s="148"/>
      <c r="H292" s="148"/>
      <c r="I292" s="148"/>
      <c r="J292" s="148"/>
      <c r="K292" s="150"/>
      <c r="L292" s="162"/>
    </row>
    <row r="293">
      <c r="A293" s="147"/>
      <c r="B293" s="147"/>
      <c r="C293" s="148"/>
      <c r="D293" s="148"/>
      <c r="E293" s="149"/>
      <c r="F293" s="148"/>
      <c r="G293" s="148"/>
      <c r="H293" s="148"/>
      <c r="I293" s="148"/>
      <c r="J293" s="148"/>
      <c r="K293" s="150"/>
      <c r="L293" s="162"/>
    </row>
    <row r="294">
      <c r="A294" s="147"/>
      <c r="B294" s="147"/>
      <c r="C294" s="148"/>
      <c r="D294" s="148"/>
      <c r="E294" s="149"/>
      <c r="F294" s="148"/>
      <c r="G294" s="148"/>
      <c r="H294" s="148"/>
      <c r="I294" s="148"/>
      <c r="J294" s="148"/>
      <c r="K294" s="150"/>
      <c r="L294" s="162"/>
    </row>
    <row r="295">
      <c r="A295" s="147"/>
      <c r="B295" s="147"/>
      <c r="C295" s="148"/>
      <c r="D295" s="148"/>
      <c r="E295" s="149"/>
      <c r="F295" s="148"/>
      <c r="G295" s="148"/>
      <c r="H295" s="148"/>
      <c r="I295" s="148"/>
      <c r="J295" s="148"/>
      <c r="K295" s="150"/>
      <c r="L295" s="162"/>
    </row>
    <row r="296">
      <c r="A296" s="147"/>
      <c r="B296" s="147"/>
      <c r="C296" s="148"/>
      <c r="D296" s="148"/>
      <c r="E296" s="149"/>
      <c r="F296" s="148"/>
      <c r="G296" s="148"/>
      <c r="H296" s="148"/>
      <c r="I296" s="148"/>
      <c r="J296" s="148"/>
      <c r="K296" s="150"/>
      <c r="L296" s="162"/>
    </row>
    <row r="297">
      <c r="A297" s="147"/>
      <c r="B297" s="147"/>
      <c r="C297" s="148"/>
      <c r="D297" s="148"/>
      <c r="E297" s="149"/>
      <c r="F297" s="148"/>
      <c r="G297" s="148"/>
      <c r="H297" s="148"/>
      <c r="I297" s="148"/>
      <c r="J297" s="148"/>
      <c r="K297" s="150"/>
      <c r="L297" s="162"/>
    </row>
    <row r="298">
      <c r="A298" s="147"/>
      <c r="B298" s="147"/>
      <c r="C298" s="148"/>
      <c r="D298" s="148"/>
      <c r="E298" s="149"/>
      <c r="F298" s="148"/>
      <c r="G298" s="148"/>
      <c r="H298" s="148"/>
      <c r="I298" s="148"/>
      <c r="J298" s="148"/>
      <c r="K298" s="150"/>
      <c r="L298" s="162"/>
    </row>
    <row r="299">
      <c r="A299" s="147"/>
      <c r="B299" s="147"/>
      <c r="C299" s="148"/>
      <c r="D299" s="148"/>
      <c r="E299" s="149"/>
      <c r="F299" s="148"/>
      <c r="G299" s="148"/>
      <c r="H299" s="148"/>
      <c r="I299" s="148"/>
      <c r="J299" s="148"/>
      <c r="K299" s="150"/>
      <c r="L299" s="162"/>
    </row>
    <row r="300">
      <c r="A300" s="147"/>
      <c r="B300" s="147"/>
      <c r="C300" s="148"/>
      <c r="D300" s="148"/>
      <c r="E300" s="149"/>
      <c r="F300" s="148"/>
      <c r="G300" s="148"/>
      <c r="H300" s="148"/>
      <c r="I300" s="148"/>
      <c r="J300" s="148"/>
      <c r="K300" s="150"/>
      <c r="L300" s="162"/>
    </row>
    <row r="301">
      <c r="A301" s="147"/>
      <c r="B301" s="147"/>
      <c r="C301" s="148"/>
      <c r="D301" s="148"/>
      <c r="E301" s="149"/>
      <c r="F301" s="148"/>
      <c r="G301" s="148"/>
      <c r="H301" s="148"/>
      <c r="I301" s="148"/>
      <c r="J301" s="148"/>
      <c r="K301" s="150"/>
      <c r="L301" s="162"/>
    </row>
    <row r="302">
      <c r="A302" s="147"/>
      <c r="B302" s="147"/>
      <c r="C302" s="148"/>
      <c r="D302" s="148"/>
      <c r="E302" s="149"/>
      <c r="F302" s="148"/>
      <c r="G302" s="148"/>
      <c r="H302" s="148"/>
      <c r="I302" s="148"/>
      <c r="J302" s="148"/>
      <c r="K302" s="150"/>
      <c r="L302" s="162"/>
    </row>
    <row r="303">
      <c r="A303" s="147"/>
      <c r="B303" s="147"/>
      <c r="C303" s="148"/>
      <c r="D303" s="148"/>
      <c r="E303" s="149"/>
      <c r="F303" s="148"/>
      <c r="G303" s="148"/>
      <c r="H303" s="148"/>
      <c r="I303" s="148"/>
      <c r="J303" s="148"/>
      <c r="K303" s="150"/>
      <c r="L303" s="162"/>
    </row>
    <row r="304">
      <c r="A304" s="147"/>
      <c r="B304" s="147"/>
      <c r="C304" s="148"/>
      <c r="D304" s="148"/>
      <c r="E304" s="149"/>
      <c r="F304" s="148"/>
      <c r="G304" s="148"/>
      <c r="H304" s="148"/>
      <c r="I304" s="148"/>
      <c r="J304" s="148"/>
      <c r="K304" s="150"/>
      <c r="L304" s="162"/>
    </row>
    <row r="305">
      <c r="A305" s="147"/>
      <c r="B305" s="147"/>
      <c r="C305" s="148"/>
      <c r="D305" s="148"/>
      <c r="E305" s="149"/>
      <c r="F305" s="148"/>
      <c r="G305" s="148"/>
      <c r="H305" s="148"/>
      <c r="I305" s="148"/>
      <c r="J305" s="148"/>
      <c r="K305" s="150"/>
      <c r="L305" s="162"/>
    </row>
    <row r="306">
      <c r="A306" s="147"/>
      <c r="B306" s="147"/>
      <c r="C306" s="148"/>
      <c r="D306" s="148"/>
      <c r="E306" s="149"/>
      <c r="F306" s="148"/>
      <c r="G306" s="148"/>
      <c r="H306" s="148"/>
      <c r="I306" s="148"/>
      <c r="J306" s="148"/>
      <c r="K306" s="150"/>
      <c r="L306" s="162"/>
    </row>
    <row r="307">
      <c r="A307" s="147"/>
      <c r="B307" s="147"/>
      <c r="C307" s="148"/>
      <c r="D307" s="148"/>
      <c r="E307" s="149"/>
      <c r="F307" s="148"/>
      <c r="G307" s="148"/>
      <c r="H307" s="148"/>
      <c r="I307" s="148"/>
      <c r="J307" s="148"/>
      <c r="K307" s="150"/>
      <c r="L307" s="162"/>
    </row>
    <row r="308">
      <c r="A308" s="147"/>
      <c r="B308" s="147"/>
      <c r="C308" s="148"/>
      <c r="D308" s="148"/>
      <c r="E308" s="149"/>
      <c r="F308" s="154"/>
      <c r="G308" s="148"/>
      <c r="H308" s="148"/>
      <c r="I308" s="148"/>
      <c r="J308" s="148"/>
      <c r="K308" s="150"/>
      <c r="L308" s="162"/>
    </row>
    <row r="309">
      <c r="A309" s="147"/>
      <c r="B309" s="147"/>
      <c r="C309" s="148"/>
      <c r="D309" s="148"/>
      <c r="E309" s="149"/>
      <c r="F309" s="154"/>
      <c r="G309" s="148"/>
      <c r="H309" s="148"/>
      <c r="I309" s="148"/>
      <c r="J309" s="148"/>
      <c r="K309" s="150"/>
      <c r="L309" s="162"/>
    </row>
    <row r="310">
      <c r="A310" s="147"/>
      <c r="B310" s="147"/>
      <c r="C310" s="148"/>
      <c r="D310" s="148"/>
      <c r="E310" s="149"/>
      <c r="F310" s="148"/>
      <c r="G310" s="148"/>
      <c r="H310" s="148"/>
      <c r="I310" s="148"/>
      <c r="J310" s="148"/>
      <c r="K310" s="150"/>
      <c r="L310" s="162"/>
    </row>
    <row r="311">
      <c r="A311" s="147"/>
      <c r="B311" s="147"/>
      <c r="C311" s="148"/>
      <c r="D311" s="148"/>
      <c r="E311" s="149"/>
      <c r="F311" s="148"/>
      <c r="G311" s="148"/>
      <c r="H311" s="148"/>
      <c r="I311" s="148"/>
      <c r="J311" s="148"/>
      <c r="K311" s="150"/>
      <c r="L311" s="162"/>
    </row>
    <row r="312">
      <c r="A312" s="147"/>
      <c r="B312" s="147"/>
      <c r="C312" s="148"/>
      <c r="D312" s="148"/>
      <c r="E312" s="149"/>
      <c r="F312" s="148"/>
      <c r="G312" s="148"/>
      <c r="H312" s="148"/>
      <c r="I312" s="148"/>
      <c r="J312" s="148"/>
      <c r="K312" s="150"/>
      <c r="L312" s="162"/>
    </row>
    <row r="313">
      <c r="A313" s="147"/>
      <c r="B313" s="147"/>
      <c r="C313" s="148"/>
      <c r="D313" s="148"/>
      <c r="E313" s="149"/>
      <c r="F313" s="148"/>
      <c r="G313" s="148"/>
      <c r="H313" s="148"/>
      <c r="I313" s="148"/>
      <c r="J313" s="148"/>
      <c r="K313" s="150"/>
      <c r="L313" s="162"/>
    </row>
    <row r="314">
      <c r="A314" s="147"/>
      <c r="B314" s="147"/>
      <c r="C314" s="148"/>
      <c r="D314" s="148"/>
      <c r="E314" s="149"/>
      <c r="F314" s="148"/>
      <c r="G314" s="148"/>
      <c r="H314" s="148"/>
      <c r="I314" s="148"/>
      <c r="J314" s="148"/>
      <c r="K314" s="150"/>
      <c r="L314" s="162"/>
    </row>
    <row r="315">
      <c r="A315" s="147"/>
      <c r="B315" s="147"/>
      <c r="C315" s="148"/>
      <c r="D315" s="148"/>
      <c r="E315" s="149"/>
      <c r="F315" s="148"/>
      <c r="G315" s="148"/>
      <c r="H315" s="148"/>
      <c r="I315" s="148"/>
      <c r="J315" s="148"/>
      <c r="K315" s="150"/>
      <c r="L315" s="162"/>
    </row>
    <row r="316">
      <c r="A316" s="147"/>
      <c r="B316" s="147"/>
      <c r="C316" s="148"/>
      <c r="D316" s="148"/>
      <c r="E316" s="149"/>
      <c r="F316" s="148"/>
      <c r="G316" s="148"/>
      <c r="H316" s="148"/>
      <c r="I316" s="148"/>
      <c r="J316" s="148"/>
      <c r="K316" s="150"/>
      <c r="L316" s="162"/>
    </row>
    <row r="317">
      <c r="A317" s="147"/>
      <c r="B317" s="147"/>
      <c r="C317" s="148"/>
      <c r="D317" s="148"/>
      <c r="E317" s="149"/>
      <c r="F317" s="148"/>
      <c r="G317" s="148"/>
      <c r="H317" s="148"/>
      <c r="I317" s="148"/>
      <c r="J317" s="148"/>
      <c r="K317" s="150"/>
      <c r="L317" s="162"/>
    </row>
    <row r="318">
      <c r="A318" s="147"/>
      <c r="B318" s="147"/>
      <c r="C318" s="148"/>
      <c r="D318" s="148"/>
      <c r="E318" s="149"/>
      <c r="F318" s="148"/>
      <c r="G318" s="148"/>
      <c r="H318" s="148"/>
      <c r="I318" s="148"/>
      <c r="J318" s="148"/>
      <c r="K318" s="150"/>
      <c r="L318" s="162"/>
    </row>
    <row r="319">
      <c r="A319" s="147"/>
      <c r="B319" s="147"/>
      <c r="C319" s="148"/>
      <c r="D319" s="148"/>
      <c r="E319" s="149"/>
      <c r="F319" s="148"/>
      <c r="G319" s="148"/>
      <c r="H319" s="148"/>
      <c r="I319" s="148"/>
      <c r="J319" s="148"/>
      <c r="K319" s="150"/>
      <c r="L319" s="162"/>
    </row>
    <row r="320">
      <c r="A320" s="147"/>
      <c r="B320" s="147"/>
      <c r="C320" s="148"/>
      <c r="D320" s="148"/>
      <c r="E320" s="149"/>
      <c r="F320" s="148"/>
      <c r="G320" s="148"/>
      <c r="H320" s="148"/>
      <c r="I320" s="148"/>
      <c r="J320" s="148"/>
      <c r="K320" s="150"/>
      <c r="L320" s="162"/>
    </row>
    <row r="321">
      <c r="A321" s="147"/>
      <c r="B321" s="147"/>
      <c r="C321" s="148"/>
      <c r="D321" s="148"/>
      <c r="E321" s="149"/>
      <c r="F321" s="148"/>
      <c r="G321" s="148"/>
      <c r="H321" s="148"/>
      <c r="I321" s="148"/>
      <c r="J321" s="148"/>
      <c r="K321" s="150"/>
      <c r="L321" s="162"/>
    </row>
    <row r="322">
      <c r="A322" s="147"/>
      <c r="B322" s="147"/>
      <c r="C322" s="148"/>
      <c r="D322" s="148"/>
      <c r="E322" s="149"/>
      <c r="F322" s="148"/>
      <c r="G322" s="148"/>
      <c r="H322" s="148"/>
      <c r="I322" s="148"/>
      <c r="J322" s="148"/>
      <c r="K322" s="150"/>
      <c r="L322" s="162"/>
    </row>
    <row r="323">
      <c r="A323" s="147"/>
      <c r="B323" s="147"/>
      <c r="C323" s="148"/>
      <c r="D323" s="148"/>
      <c r="E323" s="149"/>
      <c r="F323" s="148"/>
      <c r="G323" s="148"/>
      <c r="H323" s="148"/>
      <c r="I323" s="148"/>
      <c r="J323" s="148"/>
      <c r="K323" s="150"/>
      <c r="L323" s="162"/>
    </row>
    <row r="324">
      <c r="A324" s="147"/>
      <c r="B324" s="147"/>
      <c r="C324" s="148"/>
      <c r="D324" s="148"/>
      <c r="E324" s="149"/>
      <c r="F324" s="148"/>
      <c r="G324" s="148"/>
      <c r="H324" s="148"/>
      <c r="I324" s="148"/>
      <c r="J324" s="148"/>
      <c r="K324" s="150"/>
      <c r="L324" s="162"/>
    </row>
    <row r="325">
      <c r="A325" s="147"/>
      <c r="B325" s="147"/>
      <c r="C325" s="148"/>
      <c r="D325" s="148"/>
      <c r="E325" s="149"/>
      <c r="F325" s="148"/>
      <c r="G325" s="148"/>
      <c r="H325" s="148"/>
      <c r="I325" s="148"/>
      <c r="J325" s="148"/>
      <c r="K325" s="150"/>
      <c r="L325" s="162"/>
    </row>
    <row r="326">
      <c r="A326" s="147"/>
      <c r="B326" s="147"/>
      <c r="C326" s="148"/>
      <c r="D326" s="148"/>
      <c r="E326" s="149"/>
      <c r="F326" s="148"/>
      <c r="G326" s="148"/>
      <c r="H326" s="148"/>
      <c r="I326" s="148"/>
      <c r="J326" s="148"/>
      <c r="K326" s="150"/>
      <c r="L326" s="162"/>
    </row>
    <row r="327">
      <c r="A327" s="147"/>
      <c r="B327" s="147"/>
      <c r="C327" s="148"/>
      <c r="D327" s="148"/>
      <c r="E327" s="149"/>
      <c r="F327" s="148"/>
      <c r="G327" s="148"/>
      <c r="H327" s="148"/>
      <c r="I327" s="148"/>
      <c r="J327" s="148"/>
      <c r="K327" s="150"/>
      <c r="L327" s="162"/>
    </row>
    <row r="328">
      <c r="A328" s="147"/>
      <c r="B328" s="147"/>
      <c r="C328" s="148"/>
      <c r="D328" s="148"/>
      <c r="E328" s="149"/>
      <c r="F328" s="148"/>
      <c r="G328" s="148"/>
      <c r="H328" s="148"/>
      <c r="I328" s="148"/>
      <c r="J328" s="148"/>
      <c r="K328" s="150"/>
      <c r="L328" s="162"/>
    </row>
    <row r="329">
      <c r="A329" s="147"/>
      <c r="B329" s="147"/>
      <c r="C329" s="148"/>
      <c r="D329" s="148"/>
      <c r="E329" s="149"/>
      <c r="F329" s="148"/>
      <c r="G329" s="148"/>
      <c r="H329" s="148"/>
      <c r="I329" s="148"/>
      <c r="J329" s="148"/>
      <c r="K329" s="150"/>
      <c r="L329" s="162"/>
    </row>
    <row r="330">
      <c r="A330" s="147"/>
      <c r="B330" s="147"/>
      <c r="C330" s="148"/>
      <c r="D330" s="148"/>
      <c r="E330" s="149"/>
      <c r="F330" s="148"/>
      <c r="G330" s="148"/>
      <c r="H330" s="148"/>
      <c r="I330" s="148"/>
      <c r="J330" s="148"/>
      <c r="K330" s="150"/>
      <c r="L330" s="162"/>
    </row>
    <row r="331">
      <c r="A331" s="147"/>
      <c r="B331" s="147"/>
      <c r="C331" s="148"/>
      <c r="D331" s="148"/>
      <c r="E331" s="149"/>
      <c r="F331" s="148"/>
      <c r="G331" s="148"/>
      <c r="H331" s="148"/>
      <c r="I331" s="148"/>
      <c r="J331" s="148"/>
      <c r="K331" s="150"/>
      <c r="L331" s="162"/>
    </row>
    <row r="332">
      <c r="A332" s="147"/>
      <c r="B332" s="147"/>
      <c r="C332" s="148"/>
      <c r="D332" s="148"/>
      <c r="E332" s="149"/>
      <c r="F332" s="148"/>
      <c r="G332" s="148"/>
      <c r="H332" s="148"/>
      <c r="I332" s="148"/>
      <c r="J332" s="148"/>
      <c r="K332" s="150"/>
      <c r="L332" s="162"/>
    </row>
    <row r="333">
      <c r="A333" s="147"/>
      <c r="B333" s="147"/>
      <c r="C333" s="148"/>
      <c r="D333" s="148"/>
      <c r="E333" s="149"/>
      <c r="F333" s="148"/>
      <c r="G333" s="148"/>
      <c r="H333" s="148"/>
      <c r="I333" s="148"/>
      <c r="J333" s="148"/>
      <c r="K333" s="150"/>
      <c r="L333" s="162"/>
    </row>
    <row r="334">
      <c r="A334" s="147"/>
      <c r="B334" s="147"/>
      <c r="C334" s="148"/>
      <c r="D334" s="148"/>
      <c r="E334" s="149"/>
      <c r="F334" s="148"/>
      <c r="G334" s="148"/>
      <c r="H334" s="148"/>
      <c r="I334" s="148"/>
      <c r="J334" s="148"/>
      <c r="K334" s="150"/>
      <c r="L334" s="162"/>
    </row>
    <row r="335">
      <c r="A335" s="147"/>
      <c r="B335" s="147"/>
      <c r="C335" s="148"/>
      <c r="D335" s="148"/>
      <c r="E335" s="149"/>
      <c r="F335" s="148"/>
      <c r="G335" s="148"/>
      <c r="H335" s="148"/>
      <c r="I335" s="148"/>
      <c r="J335" s="148"/>
      <c r="K335" s="150"/>
      <c r="L335" s="162"/>
    </row>
    <row r="336">
      <c r="A336" s="147"/>
      <c r="B336" s="147"/>
      <c r="C336" s="148"/>
      <c r="D336" s="148"/>
      <c r="E336" s="149"/>
      <c r="F336" s="148"/>
      <c r="G336" s="148"/>
      <c r="H336" s="148"/>
      <c r="I336" s="148"/>
      <c r="J336" s="148"/>
      <c r="K336" s="150"/>
      <c r="L336" s="162"/>
    </row>
    <row r="337">
      <c r="A337" s="147"/>
      <c r="B337" s="147"/>
      <c r="C337" s="148"/>
      <c r="D337" s="148"/>
      <c r="E337" s="149"/>
      <c r="F337" s="148"/>
      <c r="G337" s="148"/>
      <c r="H337" s="148"/>
      <c r="I337" s="148"/>
      <c r="J337" s="148"/>
      <c r="K337" s="150"/>
      <c r="L337" s="162"/>
    </row>
    <row r="338">
      <c r="A338" s="147"/>
      <c r="B338" s="147"/>
      <c r="C338" s="148"/>
      <c r="D338" s="148"/>
      <c r="E338" s="149"/>
      <c r="F338" s="148"/>
      <c r="G338" s="148"/>
      <c r="H338" s="148"/>
      <c r="I338" s="148"/>
      <c r="J338" s="148"/>
      <c r="K338" s="150"/>
      <c r="L338" s="162"/>
    </row>
    <row r="339">
      <c r="A339" s="147"/>
      <c r="B339" s="147"/>
      <c r="C339" s="148"/>
      <c r="D339" s="148"/>
      <c r="E339" s="149"/>
      <c r="F339" s="148"/>
      <c r="G339" s="148"/>
      <c r="H339" s="148"/>
      <c r="I339" s="148"/>
      <c r="J339" s="148"/>
      <c r="K339" s="150"/>
      <c r="L339" s="162"/>
    </row>
    <row r="340">
      <c r="A340" s="147"/>
      <c r="B340" s="147"/>
      <c r="C340" s="148"/>
      <c r="D340" s="148"/>
      <c r="E340" s="149"/>
      <c r="F340" s="148"/>
      <c r="G340" s="148"/>
      <c r="H340" s="148"/>
      <c r="I340" s="148"/>
      <c r="J340" s="148"/>
      <c r="K340" s="150"/>
      <c r="L340" s="162"/>
    </row>
    <row r="341">
      <c r="A341" s="147"/>
      <c r="B341" s="147"/>
      <c r="C341" s="148"/>
      <c r="D341" s="148"/>
      <c r="E341" s="149"/>
      <c r="F341" s="148"/>
      <c r="G341" s="148"/>
      <c r="H341" s="148"/>
      <c r="I341" s="148"/>
      <c r="J341" s="148"/>
      <c r="K341" s="150"/>
      <c r="L341" s="162"/>
    </row>
    <row r="342">
      <c r="A342" s="147"/>
      <c r="B342" s="147"/>
      <c r="C342" s="148"/>
      <c r="D342" s="148"/>
      <c r="E342" s="149"/>
      <c r="F342" s="148"/>
      <c r="G342" s="148"/>
      <c r="H342" s="148"/>
      <c r="I342" s="148"/>
      <c r="J342" s="148"/>
      <c r="K342" s="150"/>
      <c r="L342" s="162"/>
    </row>
    <row r="343">
      <c r="A343" s="147"/>
      <c r="B343" s="147"/>
      <c r="C343" s="148"/>
      <c r="D343" s="148"/>
      <c r="E343" s="149"/>
      <c r="F343" s="148"/>
      <c r="G343" s="148"/>
      <c r="H343" s="148"/>
      <c r="I343" s="148"/>
      <c r="J343" s="148"/>
      <c r="K343" s="150"/>
      <c r="L343" s="162"/>
    </row>
    <row r="344">
      <c r="A344" s="147"/>
      <c r="B344" s="147"/>
      <c r="C344" s="148"/>
      <c r="D344" s="148"/>
      <c r="E344" s="149"/>
      <c r="F344" s="148"/>
      <c r="G344" s="148"/>
      <c r="H344" s="148"/>
      <c r="I344" s="148"/>
      <c r="J344" s="148"/>
      <c r="K344" s="150"/>
      <c r="L344" s="162"/>
    </row>
    <row r="345">
      <c r="A345" s="147"/>
      <c r="B345" s="147"/>
      <c r="C345" s="148"/>
      <c r="D345" s="148"/>
      <c r="E345" s="149"/>
      <c r="F345" s="148"/>
      <c r="G345" s="148"/>
      <c r="H345" s="148"/>
      <c r="I345" s="148"/>
      <c r="J345" s="148"/>
      <c r="K345" s="150"/>
      <c r="L345" s="162"/>
    </row>
    <row r="346">
      <c r="A346" s="147"/>
      <c r="B346" s="147"/>
      <c r="C346" s="148"/>
      <c r="D346" s="148"/>
      <c r="E346" s="149"/>
      <c r="F346" s="148"/>
      <c r="G346" s="148"/>
      <c r="H346" s="148"/>
      <c r="I346" s="148"/>
      <c r="J346" s="148"/>
      <c r="K346" s="150"/>
      <c r="L346" s="162"/>
    </row>
    <row r="347">
      <c r="A347" s="147"/>
      <c r="B347" s="147"/>
      <c r="C347" s="148"/>
      <c r="D347" s="148"/>
      <c r="E347" s="149"/>
      <c r="F347" s="148"/>
      <c r="G347" s="148"/>
      <c r="H347" s="148"/>
      <c r="I347" s="148"/>
      <c r="J347" s="148"/>
      <c r="K347" s="150"/>
      <c r="L347" s="162"/>
    </row>
    <row r="348">
      <c r="A348" s="147"/>
      <c r="B348" s="147"/>
      <c r="C348" s="148"/>
      <c r="D348" s="148"/>
      <c r="E348" s="149"/>
      <c r="F348" s="148"/>
      <c r="G348" s="148"/>
      <c r="H348" s="148"/>
      <c r="I348" s="148"/>
      <c r="J348" s="148"/>
      <c r="K348" s="150"/>
      <c r="L348" s="162"/>
    </row>
    <row r="349">
      <c r="A349" s="147"/>
      <c r="B349" s="147"/>
      <c r="C349" s="148"/>
      <c r="D349" s="148"/>
      <c r="E349" s="149"/>
      <c r="F349" s="148"/>
      <c r="G349" s="148"/>
      <c r="H349" s="148"/>
      <c r="I349" s="148"/>
      <c r="J349" s="148"/>
      <c r="K349" s="150"/>
      <c r="L349" s="162"/>
    </row>
    <row r="350">
      <c r="A350" s="147"/>
      <c r="B350" s="147"/>
      <c r="C350" s="148"/>
      <c r="D350" s="148"/>
      <c r="E350" s="149"/>
      <c r="F350" s="148"/>
      <c r="G350" s="148"/>
      <c r="H350" s="148"/>
      <c r="I350" s="148"/>
      <c r="J350" s="148"/>
      <c r="K350" s="150"/>
      <c r="L350" s="162"/>
    </row>
    <row r="351">
      <c r="A351" s="147"/>
      <c r="B351" s="147"/>
      <c r="C351" s="148"/>
      <c r="D351" s="148"/>
      <c r="E351" s="149"/>
      <c r="F351" s="148"/>
      <c r="G351" s="148"/>
      <c r="H351" s="148"/>
      <c r="I351" s="148"/>
      <c r="J351" s="148"/>
      <c r="K351" s="150"/>
      <c r="L351" s="162"/>
    </row>
    <row r="352">
      <c r="A352" s="147"/>
      <c r="B352" s="147"/>
      <c r="C352" s="148"/>
      <c r="D352" s="148"/>
      <c r="E352" s="149"/>
      <c r="F352" s="148"/>
      <c r="G352" s="148"/>
      <c r="H352" s="148"/>
      <c r="I352" s="148"/>
      <c r="J352" s="148"/>
      <c r="K352" s="150"/>
      <c r="L352" s="162"/>
    </row>
    <row r="353">
      <c r="A353" s="147"/>
      <c r="B353" s="147"/>
      <c r="C353" s="148"/>
      <c r="D353" s="148"/>
      <c r="E353" s="149"/>
      <c r="F353" s="148"/>
      <c r="G353" s="148"/>
      <c r="H353" s="148"/>
      <c r="I353" s="148"/>
      <c r="J353" s="148"/>
      <c r="K353" s="150"/>
      <c r="L353" s="162"/>
    </row>
    <row r="354">
      <c r="A354" s="147"/>
      <c r="B354" s="147"/>
      <c r="C354" s="148"/>
      <c r="D354" s="148"/>
      <c r="E354" s="149"/>
      <c r="F354" s="148"/>
      <c r="G354" s="148"/>
      <c r="H354" s="148"/>
      <c r="I354" s="148"/>
      <c r="J354" s="148"/>
      <c r="K354" s="150"/>
      <c r="L354" s="162"/>
    </row>
    <row r="355">
      <c r="A355" s="147"/>
      <c r="B355" s="147"/>
      <c r="C355" s="148"/>
      <c r="D355" s="148"/>
      <c r="E355" s="149"/>
      <c r="F355" s="148"/>
      <c r="G355" s="148"/>
      <c r="H355" s="148"/>
      <c r="I355" s="148"/>
      <c r="J355" s="148"/>
      <c r="K355" s="150"/>
      <c r="L355" s="162"/>
    </row>
    <row r="356">
      <c r="A356" s="147"/>
      <c r="B356" s="147"/>
      <c r="C356" s="148"/>
      <c r="D356" s="148"/>
      <c r="E356" s="149"/>
      <c r="F356" s="148"/>
      <c r="G356" s="148"/>
      <c r="H356" s="148"/>
      <c r="I356" s="148"/>
      <c r="J356" s="148"/>
      <c r="K356" s="150"/>
      <c r="L356" s="162"/>
    </row>
    <row r="357">
      <c r="A357" s="147"/>
      <c r="B357" s="147"/>
      <c r="C357" s="148"/>
      <c r="D357" s="148"/>
      <c r="E357" s="149"/>
      <c r="F357" s="148"/>
      <c r="G357" s="148"/>
      <c r="H357" s="148"/>
      <c r="I357" s="148"/>
      <c r="J357" s="148"/>
      <c r="K357" s="150"/>
      <c r="L357" s="162"/>
    </row>
    <row r="358">
      <c r="A358" s="147"/>
      <c r="B358" s="147"/>
      <c r="C358" s="148"/>
      <c r="D358" s="148"/>
      <c r="E358" s="149"/>
      <c r="F358" s="148"/>
      <c r="G358" s="148"/>
      <c r="H358" s="148"/>
      <c r="I358" s="148"/>
      <c r="J358" s="148"/>
      <c r="K358" s="150"/>
      <c r="L358" s="162"/>
    </row>
    <row r="359">
      <c r="A359" s="147"/>
      <c r="B359" s="147"/>
      <c r="C359" s="148"/>
      <c r="D359" s="148"/>
      <c r="E359" s="149"/>
      <c r="F359" s="148"/>
      <c r="G359" s="148"/>
      <c r="H359" s="148"/>
      <c r="I359" s="148"/>
      <c r="J359" s="148"/>
      <c r="K359" s="150"/>
      <c r="L359" s="162"/>
    </row>
    <row r="360">
      <c r="A360" s="147"/>
      <c r="B360" s="147"/>
      <c r="C360" s="148"/>
      <c r="D360" s="148"/>
      <c r="E360" s="149"/>
      <c r="F360" s="148"/>
      <c r="G360" s="148"/>
      <c r="H360" s="148"/>
      <c r="I360" s="148"/>
      <c r="J360" s="148"/>
      <c r="K360" s="150"/>
      <c r="L360" s="162"/>
    </row>
    <row r="361">
      <c r="A361" s="147"/>
      <c r="B361" s="147"/>
      <c r="C361" s="148"/>
      <c r="D361" s="148"/>
      <c r="E361" s="149"/>
      <c r="F361" s="148"/>
      <c r="G361" s="148"/>
      <c r="H361" s="148"/>
      <c r="I361" s="148"/>
      <c r="J361" s="148"/>
      <c r="K361" s="150"/>
      <c r="L361" s="162"/>
    </row>
    <row r="362">
      <c r="A362" s="147"/>
      <c r="B362" s="147"/>
      <c r="C362" s="148"/>
      <c r="D362" s="148"/>
      <c r="E362" s="149"/>
      <c r="F362" s="148"/>
      <c r="G362" s="148"/>
      <c r="H362" s="148"/>
      <c r="I362" s="148"/>
      <c r="J362" s="148"/>
      <c r="K362" s="150"/>
      <c r="L362" s="162"/>
    </row>
    <row r="363">
      <c r="A363" s="147"/>
      <c r="B363" s="147"/>
      <c r="C363" s="148"/>
      <c r="D363" s="148"/>
      <c r="E363" s="149"/>
      <c r="F363" s="148"/>
      <c r="G363" s="148"/>
      <c r="H363" s="148"/>
      <c r="I363" s="148"/>
      <c r="J363" s="148"/>
      <c r="K363" s="150"/>
      <c r="L363" s="162"/>
    </row>
    <row r="364">
      <c r="A364" s="147"/>
      <c r="B364" s="147"/>
      <c r="C364" s="148"/>
      <c r="D364" s="148"/>
      <c r="E364" s="149"/>
      <c r="F364" s="148"/>
      <c r="G364" s="148"/>
      <c r="H364" s="148"/>
      <c r="I364" s="148"/>
      <c r="J364" s="148"/>
      <c r="K364" s="150"/>
      <c r="L364" s="162"/>
    </row>
    <row r="365">
      <c r="A365" s="147"/>
      <c r="B365" s="147"/>
      <c r="C365" s="148"/>
      <c r="D365" s="148"/>
      <c r="E365" s="149"/>
      <c r="F365" s="148"/>
      <c r="G365" s="148"/>
      <c r="H365" s="148"/>
      <c r="I365" s="148"/>
      <c r="J365" s="148"/>
      <c r="K365" s="150"/>
      <c r="L365" s="162"/>
    </row>
    <row r="366">
      <c r="A366" s="147"/>
      <c r="B366" s="147"/>
      <c r="C366" s="148"/>
      <c r="D366" s="148"/>
      <c r="E366" s="149"/>
      <c r="F366" s="148"/>
      <c r="G366" s="148"/>
      <c r="H366" s="148"/>
      <c r="I366" s="148"/>
      <c r="J366" s="148"/>
      <c r="K366" s="150"/>
      <c r="L366" s="162"/>
    </row>
    <row r="367">
      <c r="A367" s="147"/>
      <c r="B367" s="147"/>
      <c r="C367" s="148"/>
      <c r="D367" s="148"/>
      <c r="E367" s="149"/>
      <c r="F367" s="148"/>
      <c r="G367" s="148"/>
      <c r="H367" s="148"/>
      <c r="I367" s="148"/>
      <c r="J367" s="148"/>
      <c r="K367" s="150"/>
      <c r="L367" s="162"/>
    </row>
    <row r="368">
      <c r="A368" s="147"/>
      <c r="B368" s="147"/>
      <c r="C368" s="148"/>
      <c r="D368" s="148"/>
      <c r="E368" s="149"/>
      <c r="F368" s="148"/>
      <c r="G368" s="148"/>
      <c r="H368" s="148"/>
      <c r="I368" s="148"/>
      <c r="J368" s="148"/>
      <c r="K368" s="150"/>
      <c r="L368" s="162"/>
    </row>
    <row r="369">
      <c r="A369" s="147"/>
      <c r="B369" s="147"/>
      <c r="C369" s="148"/>
      <c r="D369" s="148"/>
      <c r="E369" s="149"/>
      <c r="F369" s="148"/>
      <c r="G369" s="148"/>
      <c r="H369" s="148"/>
      <c r="I369" s="148"/>
      <c r="J369" s="148"/>
      <c r="K369" s="150"/>
      <c r="L369" s="162"/>
    </row>
    <row r="370">
      <c r="A370" s="147"/>
      <c r="B370" s="147"/>
      <c r="C370" s="148"/>
      <c r="D370" s="148"/>
      <c r="E370" s="149"/>
      <c r="F370" s="148"/>
      <c r="G370" s="148"/>
      <c r="H370" s="148"/>
      <c r="I370" s="148"/>
      <c r="J370" s="148"/>
      <c r="K370" s="150"/>
      <c r="L370" s="162"/>
    </row>
    <row r="371">
      <c r="A371" s="147"/>
      <c r="B371" s="147"/>
      <c r="C371" s="148"/>
      <c r="D371" s="148"/>
      <c r="E371" s="149"/>
      <c r="F371" s="148"/>
      <c r="G371" s="148"/>
      <c r="H371" s="148"/>
      <c r="I371" s="148"/>
      <c r="J371" s="148"/>
      <c r="K371" s="150"/>
      <c r="L371" s="162"/>
    </row>
    <row r="372">
      <c r="A372" s="147"/>
      <c r="B372" s="147"/>
      <c r="C372" s="148"/>
      <c r="D372" s="148"/>
      <c r="E372" s="149"/>
      <c r="F372" s="148"/>
      <c r="G372" s="148"/>
      <c r="H372" s="148"/>
      <c r="I372" s="148"/>
      <c r="J372" s="148"/>
      <c r="K372" s="150"/>
      <c r="L372" s="162"/>
    </row>
    <row r="373">
      <c r="A373" s="147"/>
      <c r="B373" s="147"/>
      <c r="C373" s="148"/>
      <c r="D373" s="148"/>
      <c r="E373" s="149"/>
      <c r="F373" s="148"/>
      <c r="G373" s="148"/>
      <c r="H373" s="148"/>
      <c r="I373" s="148"/>
      <c r="J373" s="148"/>
      <c r="K373" s="150"/>
      <c r="L373" s="162"/>
    </row>
    <row r="374">
      <c r="A374" s="147"/>
      <c r="B374" s="147"/>
      <c r="C374" s="148"/>
      <c r="D374" s="148"/>
      <c r="E374" s="149"/>
      <c r="F374" s="148"/>
      <c r="G374" s="148"/>
      <c r="H374" s="148"/>
      <c r="I374" s="148"/>
      <c r="J374" s="148"/>
      <c r="K374" s="150"/>
      <c r="L374" s="162"/>
    </row>
    <row r="375">
      <c r="A375" s="147"/>
      <c r="B375" s="147"/>
      <c r="C375" s="148"/>
      <c r="D375" s="148"/>
      <c r="E375" s="149"/>
      <c r="F375" s="148"/>
      <c r="G375" s="148"/>
      <c r="H375" s="148"/>
      <c r="I375" s="148"/>
      <c r="J375" s="148"/>
      <c r="K375" s="150"/>
      <c r="L375" s="162"/>
    </row>
    <row r="376">
      <c r="A376" s="147"/>
      <c r="B376" s="147"/>
      <c r="C376" s="148"/>
      <c r="D376" s="148"/>
      <c r="E376" s="149"/>
      <c r="F376" s="148"/>
      <c r="G376" s="148"/>
      <c r="H376" s="148"/>
      <c r="I376" s="148"/>
      <c r="J376" s="148"/>
      <c r="K376" s="150"/>
      <c r="L376" s="162"/>
    </row>
    <row r="377">
      <c r="A377" s="147"/>
      <c r="B377" s="147"/>
      <c r="C377" s="148"/>
      <c r="D377" s="148"/>
      <c r="E377" s="149"/>
      <c r="F377" s="148"/>
      <c r="G377" s="148"/>
      <c r="H377" s="148"/>
      <c r="I377" s="148"/>
      <c r="J377" s="148"/>
      <c r="K377" s="150"/>
      <c r="L377" s="162"/>
    </row>
    <row r="378">
      <c r="A378" s="147"/>
      <c r="B378" s="147"/>
      <c r="C378" s="148"/>
      <c r="D378" s="148"/>
      <c r="E378" s="149"/>
      <c r="F378" s="148"/>
      <c r="G378" s="148"/>
      <c r="H378" s="148"/>
      <c r="I378" s="148"/>
      <c r="J378" s="148"/>
      <c r="K378" s="150"/>
      <c r="L378" s="162"/>
    </row>
    <row r="379">
      <c r="A379" s="147"/>
      <c r="B379" s="147"/>
      <c r="C379" s="148"/>
      <c r="D379" s="148"/>
      <c r="E379" s="149"/>
      <c r="F379" s="148"/>
      <c r="G379" s="148"/>
      <c r="H379" s="148"/>
      <c r="I379" s="148"/>
      <c r="J379" s="148"/>
      <c r="K379" s="150"/>
      <c r="L379" s="162"/>
    </row>
    <row r="380">
      <c r="A380" s="147"/>
      <c r="B380" s="147"/>
      <c r="C380" s="148"/>
      <c r="D380" s="148"/>
      <c r="E380" s="149"/>
      <c r="F380" s="148"/>
      <c r="G380" s="148"/>
      <c r="H380" s="148"/>
      <c r="I380" s="148"/>
      <c r="J380" s="148"/>
      <c r="K380" s="150"/>
      <c r="L380" s="162"/>
    </row>
    <row r="381">
      <c r="A381" s="147"/>
      <c r="B381" s="147"/>
      <c r="C381" s="148"/>
      <c r="D381" s="148"/>
      <c r="E381" s="149"/>
      <c r="F381" s="148"/>
      <c r="G381" s="148"/>
      <c r="H381" s="148"/>
      <c r="I381" s="148"/>
      <c r="J381" s="148"/>
      <c r="K381" s="150"/>
      <c r="L381" s="162"/>
    </row>
    <row r="382">
      <c r="A382" s="147"/>
      <c r="B382" s="147"/>
      <c r="C382" s="148"/>
      <c r="D382" s="148"/>
      <c r="E382" s="149"/>
      <c r="F382" s="148"/>
      <c r="G382" s="148"/>
      <c r="H382" s="148"/>
      <c r="I382" s="148"/>
      <c r="J382" s="148"/>
      <c r="K382" s="150"/>
      <c r="L382" s="162"/>
    </row>
    <row r="383">
      <c r="A383" s="147"/>
      <c r="B383" s="147"/>
      <c r="C383" s="148"/>
      <c r="D383" s="148"/>
      <c r="E383" s="149"/>
      <c r="F383" s="148"/>
      <c r="G383" s="148"/>
      <c r="H383" s="148"/>
      <c r="I383" s="148"/>
      <c r="J383" s="148"/>
      <c r="K383" s="150"/>
      <c r="L383" s="162"/>
    </row>
    <row r="384">
      <c r="A384" s="147"/>
      <c r="B384" s="147"/>
      <c r="C384" s="148"/>
      <c r="D384" s="148"/>
      <c r="E384" s="149"/>
      <c r="F384" s="148"/>
      <c r="G384" s="148"/>
      <c r="H384" s="148"/>
      <c r="I384" s="148"/>
      <c r="J384" s="148"/>
      <c r="K384" s="150"/>
      <c r="L384" s="162"/>
    </row>
    <row r="385">
      <c r="A385" s="147"/>
      <c r="B385" s="147"/>
      <c r="C385" s="148"/>
      <c r="D385" s="148"/>
      <c r="E385" s="149"/>
      <c r="F385" s="148"/>
      <c r="G385" s="148"/>
      <c r="H385" s="148"/>
      <c r="I385" s="148"/>
      <c r="J385" s="148"/>
      <c r="K385" s="150"/>
      <c r="L385" s="162"/>
    </row>
    <row r="386">
      <c r="A386" s="152"/>
      <c r="B386" s="152"/>
      <c r="C386" s="153"/>
      <c r="D386" s="153"/>
      <c r="E386" s="149"/>
      <c r="F386" s="153"/>
      <c r="G386" s="153"/>
      <c r="H386" s="153"/>
      <c r="I386" s="153"/>
      <c r="J386" s="153"/>
      <c r="K386" s="150"/>
      <c r="L386" s="162"/>
    </row>
    <row r="387">
      <c r="A387" s="152"/>
      <c r="B387" s="152"/>
      <c r="C387" s="153"/>
      <c r="D387" s="153"/>
      <c r="E387" s="149"/>
      <c r="F387" s="153"/>
      <c r="G387" s="153"/>
      <c r="H387" s="153"/>
      <c r="I387" s="153"/>
      <c r="J387" s="153"/>
      <c r="K387" s="150"/>
      <c r="L387" s="162"/>
    </row>
    <row r="388">
      <c r="A388" s="152"/>
      <c r="B388" s="152"/>
      <c r="C388" s="153"/>
      <c r="D388" s="153"/>
      <c r="E388" s="149"/>
      <c r="F388" s="153"/>
      <c r="G388" s="153"/>
      <c r="H388" s="153"/>
      <c r="I388" s="153"/>
      <c r="J388" s="153"/>
      <c r="K388" s="150"/>
      <c r="L388" s="162"/>
    </row>
    <row r="389">
      <c r="A389" s="152"/>
      <c r="B389" s="152"/>
      <c r="C389" s="153"/>
      <c r="D389" s="153"/>
      <c r="E389" s="149"/>
      <c r="F389" s="153"/>
      <c r="G389" s="153"/>
      <c r="H389" s="153"/>
      <c r="I389" s="153"/>
      <c r="J389" s="153"/>
      <c r="K389" s="150"/>
      <c r="L389" s="162"/>
    </row>
    <row r="390">
      <c r="A390" s="152"/>
      <c r="B390" s="152"/>
      <c r="C390" s="153"/>
      <c r="D390" s="153"/>
      <c r="E390" s="149"/>
      <c r="F390" s="153"/>
      <c r="G390" s="153"/>
      <c r="H390" s="153"/>
      <c r="I390" s="153"/>
      <c r="J390" s="153"/>
      <c r="K390" s="150"/>
      <c r="L390" s="162"/>
    </row>
    <row r="391">
      <c r="A391" s="152"/>
      <c r="B391" s="152"/>
      <c r="C391" s="153"/>
      <c r="D391" s="153"/>
      <c r="E391" s="149"/>
      <c r="F391" s="153"/>
      <c r="G391" s="153"/>
      <c r="H391" s="153"/>
      <c r="I391" s="153"/>
      <c r="J391" s="153"/>
      <c r="K391" s="150"/>
      <c r="L391" s="162"/>
    </row>
    <row r="392">
      <c r="A392" s="152"/>
      <c r="B392" s="152"/>
      <c r="C392" s="153"/>
      <c r="D392" s="153"/>
      <c r="E392" s="149"/>
      <c r="F392" s="153"/>
      <c r="G392" s="153"/>
      <c r="H392" s="153"/>
      <c r="I392" s="153"/>
      <c r="J392" s="153"/>
      <c r="K392" s="150"/>
      <c r="L392" s="162"/>
    </row>
    <row r="393">
      <c r="A393" s="152"/>
      <c r="B393" s="152"/>
      <c r="C393" s="153"/>
      <c r="D393" s="153"/>
      <c r="E393" s="149"/>
      <c r="F393" s="153"/>
      <c r="G393" s="153"/>
      <c r="H393" s="153"/>
      <c r="I393" s="153"/>
      <c r="J393" s="153"/>
      <c r="K393" s="150"/>
      <c r="L393" s="162"/>
    </row>
    <row r="394">
      <c r="A394" s="152"/>
      <c r="B394" s="152"/>
      <c r="C394" s="153"/>
      <c r="D394" s="153"/>
      <c r="E394" s="149"/>
      <c r="F394" s="153"/>
      <c r="G394" s="153"/>
      <c r="H394" s="153"/>
      <c r="I394" s="153"/>
      <c r="J394" s="153"/>
      <c r="K394" s="150"/>
      <c r="L394" s="162"/>
    </row>
    <row r="395">
      <c r="A395" s="152"/>
      <c r="B395" s="152"/>
      <c r="C395" s="153"/>
      <c r="D395" s="153"/>
      <c r="E395" s="149"/>
      <c r="F395" s="153"/>
      <c r="G395" s="153"/>
      <c r="H395" s="153"/>
      <c r="I395" s="153"/>
      <c r="J395" s="153"/>
      <c r="K395" s="150"/>
      <c r="L395" s="162"/>
    </row>
    <row r="396">
      <c r="A396" s="152"/>
      <c r="B396" s="152"/>
      <c r="C396" s="153"/>
      <c r="D396" s="153"/>
      <c r="E396" s="149"/>
      <c r="F396" s="153"/>
      <c r="G396" s="153"/>
      <c r="H396" s="153"/>
      <c r="I396" s="153"/>
      <c r="J396" s="153"/>
      <c r="K396" s="150"/>
      <c r="L396" s="162"/>
    </row>
    <row r="397">
      <c r="A397" s="152"/>
      <c r="B397" s="152"/>
      <c r="C397" s="153"/>
      <c r="D397" s="153"/>
      <c r="E397" s="149"/>
      <c r="F397" s="153"/>
      <c r="G397" s="153"/>
      <c r="H397" s="153"/>
      <c r="I397" s="153"/>
      <c r="J397" s="153"/>
      <c r="K397" s="150"/>
      <c r="L397" s="162"/>
    </row>
    <row r="398">
      <c r="A398" s="152"/>
      <c r="B398" s="152"/>
      <c r="C398" s="153"/>
      <c r="D398" s="153"/>
      <c r="E398" s="149"/>
      <c r="F398" s="153"/>
      <c r="G398" s="153"/>
      <c r="H398" s="153"/>
      <c r="I398" s="153"/>
      <c r="J398" s="153"/>
      <c r="K398" s="150"/>
      <c r="L398" s="162"/>
    </row>
    <row r="399">
      <c r="A399" s="152"/>
      <c r="B399" s="152"/>
      <c r="C399" s="153"/>
      <c r="D399" s="153"/>
      <c r="E399" s="149"/>
      <c r="F399" s="153"/>
      <c r="G399" s="153"/>
      <c r="H399" s="153"/>
      <c r="I399" s="153"/>
      <c r="J399" s="153"/>
      <c r="K399" s="150"/>
      <c r="L399" s="162"/>
    </row>
    <row r="400">
      <c r="A400" s="152"/>
      <c r="B400" s="152"/>
      <c r="C400" s="153"/>
      <c r="D400" s="153"/>
      <c r="E400" s="149"/>
      <c r="F400" s="153"/>
      <c r="G400" s="153"/>
      <c r="H400" s="153"/>
      <c r="I400" s="153"/>
      <c r="J400" s="153"/>
      <c r="K400" s="150"/>
      <c r="L400" s="162"/>
    </row>
    <row r="401">
      <c r="A401" s="152"/>
      <c r="B401" s="152"/>
      <c r="C401" s="153"/>
      <c r="D401" s="153"/>
      <c r="E401" s="149"/>
      <c r="F401" s="153"/>
      <c r="G401" s="153"/>
      <c r="H401" s="153"/>
      <c r="I401" s="153"/>
      <c r="J401" s="153"/>
      <c r="K401" s="150"/>
      <c r="L401" s="162"/>
    </row>
    <row r="402">
      <c r="A402" s="152"/>
      <c r="B402" s="152"/>
      <c r="C402" s="153"/>
      <c r="D402" s="153"/>
      <c r="E402" s="149"/>
      <c r="F402" s="153"/>
      <c r="G402" s="153"/>
      <c r="H402" s="153"/>
      <c r="I402" s="153"/>
      <c r="J402" s="153"/>
      <c r="K402" s="150"/>
      <c r="L402" s="162"/>
    </row>
    <row r="403">
      <c r="A403" s="152"/>
      <c r="B403" s="152"/>
      <c r="C403" s="153"/>
      <c r="D403" s="153"/>
      <c r="E403" s="149"/>
      <c r="F403" s="153"/>
      <c r="G403" s="153"/>
      <c r="H403" s="153"/>
      <c r="I403" s="153"/>
      <c r="J403" s="153"/>
      <c r="K403" s="150"/>
      <c r="L403" s="162"/>
    </row>
    <row r="404">
      <c r="A404" s="152"/>
      <c r="B404" s="152"/>
      <c r="C404" s="153"/>
      <c r="D404" s="153"/>
      <c r="E404" s="149"/>
      <c r="F404" s="153"/>
      <c r="G404" s="153"/>
      <c r="H404" s="153"/>
      <c r="I404" s="153"/>
      <c r="J404" s="153"/>
      <c r="K404" s="150"/>
      <c r="L404" s="162"/>
    </row>
    <row r="405">
      <c r="A405" s="152"/>
      <c r="B405" s="152"/>
      <c r="C405" s="153"/>
      <c r="D405" s="153"/>
      <c r="E405" s="149"/>
      <c r="F405" s="153"/>
      <c r="G405" s="153"/>
      <c r="H405" s="153"/>
      <c r="I405" s="153"/>
      <c r="J405" s="153"/>
      <c r="K405" s="150"/>
      <c r="L405" s="162"/>
    </row>
    <row r="406">
      <c r="A406" s="152"/>
      <c r="B406" s="152"/>
      <c r="C406" s="153"/>
      <c r="D406" s="153"/>
      <c r="E406" s="149"/>
      <c r="F406" s="153"/>
      <c r="G406" s="153"/>
      <c r="H406" s="153"/>
      <c r="I406" s="153"/>
      <c r="J406" s="153"/>
      <c r="K406" s="150"/>
      <c r="L406" s="162"/>
    </row>
    <row r="407">
      <c r="A407" s="152"/>
      <c r="B407" s="152"/>
      <c r="C407" s="153"/>
      <c r="D407" s="153"/>
      <c r="E407" s="149"/>
      <c r="F407" s="153"/>
      <c r="G407" s="153"/>
      <c r="H407" s="153"/>
      <c r="I407" s="153"/>
      <c r="J407" s="153"/>
      <c r="K407" s="150"/>
      <c r="L407" s="162"/>
    </row>
    <row r="408">
      <c r="A408" s="152"/>
      <c r="B408" s="152"/>
      <c r="C408" s="153"/>
      <c r="D408" s="153"/>
      <c r="E408" s="149"/>
      <c r="F408" s="153"/>
      <c r="G408" s="153"/>
      <c r="H408" s="153"/>
      <c r="I408" s="153"/>
      <c r="J408" s="153"/>
      <c r="K408" s="150"/>
      <c r="L408" s="162"/>
    </row>
    <row r="409">
      <c r="A409" s="152"/>
      <c r="B409" s="152"/>
      <c r="C409" s="153"/>
      <c r="D409" s="153"/>
      <c r="E409" s="149"/>
      <c r="F409" s="153"/>
      <c r="G409" s="153"/>
      <c r="H409" s="153"/>
      <c r="I409" s="153"/>
      <c r="J409" s="153"/>
      <c r="K409" s="150"/>
      <c r="L409" s="162"/>
    </row>
    <row r="410">
      <c r="A410" s="152"/>
      <c r="B410" s="152"/>
      <c r="C410" s="153"/>
      <c r="D410" s="153"/>
      <c r="E410" s="149"/>
      <c r="F410" s="153"/>
      <c r="G410" s="153"/>
      <c r="H410" s="153"/>
      <c r="I410" s="153"/>
      <c r="J410" s="153"/>
      <c r="K410" s="150"/>
      <c r="L410" s="162"/>
    </row>
    <row r="411">
      <c r="A411" s="152"/>
      <c r="B411" s="152"/>
      <c r="C411" s="153"/>
      <c r="D411" s="153"/>
      <c r="E411" s="149"/>
      <c r="F411" s="153"/>
      <c r="G411" s="153"/>
      <c r="H411" s="153"/>
      <c r="I411" s="153"/>
      <c r="J411" s="153"/>
      <c r="K411" s="150"/>
      <c r="L411" s="162"/>
    </row>
    <row r="412">
      <c r="A412" s="152"/>
      <c r="B412" s="152"/>
      <c r="C412" s="153"/>
      <c r="D412" s="153"/>
      <c r="E412" s="149"/>
      <c r="F412" s="153"/>
      <c r="G412" s="153"/>
      <c r="H412" s="153"/>
      <c r="I412" s="153"/>
      <c r="J412" s="153"/>
      <c r="K412" s="150"/>
      <c r="L412" s="162"/>
    </row>
    <row r="413">
      <c r="A413" s="152"/>
      <c r="B413" s="152"/>
      <c r="C413" s="153"/>
      <c r="D413" s="153"/>
      <c r="E413" s="149"/>
      <c r="F413" s="153"/>
      <c r="G413" s="153"/>
      <c r="H413" s="153"/>
      <c r="I413" s="153"/>
      <c r="J413" s="153"/>
      <c r="K413" s="150"/>
      <c r="L413" s="162"/>
    </row>
    <row r="414">
      <c r="A414" s="152"/>
      <c r="B414" s="152"/>
      <c r="C414" s="153"/>
      <c r="D414" s="153"/>
      <c r="E414" s="149"/>
      <c r="F414" s="153"/>
      <c r="G414" s="153"/>
      <c r="H414" s="153"/>
      <c r="I414" s="153"/>
      <c r="J414" s="153"/>
      <c r="K414" s="150"/>
      <c r="L414" s="162"/>
    </row>
    <row r="415">
      <c r="A415" s="152"/>
      <c r="B415" s="152"/>
      <c r="C415" s="153"/>
      <c r="D415" s="153"/>
      <c r="E415" s="149"/>
      <c r="F415" s="153"/>
      <c r="G415" s="153"/>
      <c r="H415" s="153"/>
      <c r="I415" s="153"/>
      <c r="J415" s="153"/>
      <c r="K415" s="150"/>
      <c r="L415" s="162"/>
    </row>
    <row r="416">
      <c r="A416" s="152"/>
      <c r="B416" s="152"/>
      <c r="C416" s="153"/>
      <c r="D416" s="153"/>
      <c r="E416" s="149"/>
      <c r="F416" s="153"/>
      <c r="G416" s="153"/>
      <c r="H416" s="153"/>
      <c r="I416" s="153"/>
      <c r="J416" s="153"/>
      <c r="K416" s="150"/>
      <c r="L416" s="162"/>
    </row>
    <row r="417">
      <c r="A417" s="152"/>
      <c r="B417" s="152"/>
      <c r="C417" s="153"/>
      <c r="D417" s="153"/>
      <c r="E417" s="149"/>
      <c r="F417" s="153"/>
      <c r="G417" s="153"/>
      <c r="H417" s="153"/>
      <c r="I417" s="153"/>
      <c r="J417" s="153"/>
      <c r="K417" s="150"/>
      <c r="L417" s="162"/>
    </row>
    <row r="418">
      <c r="A418" s="152"/>
      <c r="B418" s="152"/>
      <c r="C418" s="153"/>
      <c r="D418" s="153"/>
      <c r="E418" s="149"/>
      <c r="F418" s="153"/>
      <c r="G418" s="153"/>
      <c r="H418" s="153"/>
      <c r="I418" s="153"/>
      <c r="J418" s="153"/>
      <c r="K418" s="150"/>
      <c r="L418" s="162"/>
    </row>
    <row r="419">
      <c r="A419" s="152"/>
      <c r="B419" s="152"/>
      <c r="C419" s="153"/>
      <c r="D419" s="153"/>
      <c r="E419" s="149"/>
      <c r="F419" s="153"/>
      <c r="G419" s="153"/>
      <c r="H419" s="153"/>
      <c r="I419" s="153"/>
      <c r="J419" s="153"/>
      <c r="K419" s="150"/>
      <c r="L419" s="162"/>
    </row>
    <row r="420">
      <c r="A420" s="152"/>
      <c r="B420" s="152"/>
      <c r="C420" s="153"/>
      <c r="D420" s="153"/>
      <c r="E420" s="149"/>
      <c r="F420" s="153"/>
      <c r="G420" s="153"/>
      <c r="H420" s="153"/>
      <c r="I420" s="153"/>
      <c r="J420" s="153"/>
      <c r="K420" s="150"/>
      <c r="L420" s="162"/>
    </row>
    <row r="421">
      <c r="A421" s="152"/>
      <c r="B421" s="152"/>
      <c r="C421" s="153"/>
      <c r="D421" s="153"/>
      <c r="E421" s="149"/>
      <c r="F421" s="153"/>
      <c r="G421" s="153"/>
      <c r="H421" s="153"/>
      <c r="I421" s="153"/>
      <c r="J421" s="153"/>
      <c r="K421" s="150"/>
      <c r="L421" s="162"/>
    </row>
    <row r="422">
      <c r="A422" s="152"/>
      <c r="B422" s="152"/>
      <c r="C422" s="153"/>
      <c r="D422" s="153"/>
      <c r="E422" s="149"/>
      <c r="F422" s="153"/>
      <c r="G422" s="153"/>
      <c r="H422" s="153"/>
      <c r="I422" s="153"/>
      <c r="J422" s="153"/>
      <c r="K422" s="150"/>
      <c r="L422" s="162"/>
    </row>
    <row r="423">
      <c r="A423" s="152"/>
      <c r="B423" s="152"/>
      <c r="C423" s="153"/>
      <c r="D423" s="153"/>
      <c r="E423" s="149"/>
      <c r="F423" s="153"/>
      <c r="G423" s="153"/>
      <c r="H423" s="153"/>
      <c r="I423" s="153"/>
      <c r="J423" s="153"/>
      <c r="K423" s="150"/>
      <c r="L423" s="162"/>
    </row>
    <row r="424">
      <c r="A424" s="152"/>
      <c r="B424" s="152"/>
      <c r="C424" s="153"/>
      <c r="D424" s="153"/>
      <c r="E424" s="149"/>
      <c r="F424" s="153"/>
      <c r="G424" s="153"/>
      <c r="H424" s="153"/>
      <c r="I424" s="153"/>
      <c r="J424" s="153"/>
      <c r="K424" s="150"/>
      <c r="L424" s="162"/>
    </row>
    <row r="425">
      <c r="A425" s="152"/>
      <c r="B425" s="152"/>
      <c r="C425" s="153"/>
      <c r="D425" s="153"/>
      <c r="E425" s="149"/>
      <c r="F425" s="153"/>
      <c r="G425" s="153"/>
      <c r="H425" s="153"/>
      <c r="I425" s="153"/>
      <c r="J425" s="153"/>
      <c r="K425" s="150"/>
      <c r="L425" s="162"/>
    </row>
    <row r="426">
      <c r="A426" s="152"/>
      <c r="B426" s="152"/>
      <c r="C426" s="153"/>
      <c r="D426" s="153"/>
      <c r="E426" s="149"/>
      <c r="F426" s="153"/>
      <c r="G426" s="153"/>
      <c r="H426" s="153"/>
      <c r="I426" s="153"/>
      <c r="J426" s="153"/>
      <c r="K426" s="150"/>
      <c r="L426" s="162"/>
    </row>
    <row r="427">
      <c r="A427" s="152"/>
      <c r="B427" s="152"/>
      <c r="C427" s="153"/>
      <c r="D427" s="153"/>
      <c r="E427" s="149"/>
      <c r="F427" s="153"/>
      <c r="G427" s="153"/>
      <c r="H427" s="153"/>
      <c r="I427" s="153"/>
      <c r="J427" s="153"/>
      <c r="K427" s="150"/>
      <c r="L427" s="162"/>
    </row>
    <row r="428">
      <c r="A428" s="152"/>
      <c r="B428" s="152"/>
      <c r="C428" s="153"/>
      <c r="D428" s="153"/>
      <c r="E428" s="149"/>
      <c r="F428" s="153"/>
      <c r="G428" s="153"/>
      <c r="H428" s="153"/>
      <c r="I428" s="153"/>
      <c r="J428" s="153"/>
      <c r="K428" s="150"/>
      <c r="L428" s="162"/>
    </row>
    <row r="429">
      <c r="A429" s="152"/>
      <c r="B429" s="152"/>
      <c r="C429" s="153"/>
      <c r="D429" s="153"/>
      <c r="E429" s="149"/>
      <c r="F429" s="153"/>
      <c r="G429" s="153"/>
      <c r="H429" s="153"/>
      <c r="I429" s="153"/>
      <c r="J429" s="153"/>
      <c r="K429" s="150"/>
      <c r="L429" s="162"/>
    </row>
    <row r="430">
      <c r="A430" s="152"/>
      <c r="B430" s="152"/>
      <c r="C430" s="153"/>
      <c r="D430" s="153"/>
      <c r="E430" s="149"/>
      <c r="F430" s="153"/>
      <c r="G430" s="153"/>
      <c r="H430" s="153"/>
      <c r="I430" s="153"/>
      <c r="J430" s="153"/>
      <c r="K430" s="150"/>
      <c r="L430" s="162"/>
    </row>
    <row r="431">
      <c r="A431" s="152"/>
      <c r="B431" s="152"/>
      <c r="C431" s="153"/>
      <c r="D431" s="153"/>
      <c r="E431" s="149"/>
      <c r="F431" s="153"/>
      <c r="G431" s="153"/>
      <c r="H431" s="153"/>
      <c r="I431" s="153"/>
      <c r="J431" s="153"/>
      <c r="K431" s="150"/>
      <c r="L431" s="162"/>
    </row>
    <row r="432">
      <c r="A432" s="152"/>
      <c r="B432" s="152"/>
      <c r="C432" s="153"/>
      <c r="D432" s="153"/>
      <c r="E432" s="149"/>
      <c r="F432" s="153"/>
      <c r="G432" s="153"/>
      <c r="H432" s="153"/>
      <c r="I432" s="153"/>
      <c r="J432" s="153"/>
      <c r="K432" s="150"/>
      <c r="L432" s="162"/>
    </row>
    <row r="433">
      <c r="A433" s="152"/>
      <c r="B433" s="152"/>
      <c r="C433" s="153"/>
      <c r="D433" s="153"/>
      <c r="E433" s="149"/>
      <c r="F433" s="153"/>
      <c r="G433" s="153"/>
      <c r="H433" s="153"/>
      <c r="I433" s="153"/>
      <c r="J433" s="153"/>
      <c r="K433" s="150"/>
      <c r="L433" s="162"/>
    </row>
    <row r="434">
      <c r="A434" s="152"/>
      <c r="B434" s="152"/>
      <c r="C434" s="153"/>
      <c r="D434" s="153"/>
      <c r="E434" s="149"/>
      <c r="F434" s="153"/>
      <c r="G434" s="153"/>
      <c r="H434" s="153"/>
      <c r="I434" s="153"/>
      <c r="J434" s="153"/>
      <c r="K434" s="150"/>
      <c r="L434" s="162"/>
    </row>
    <row r="435">
      <c r="A435" s="152"/>
      <c r="B435" s="152"/>
      <c r="C435" s="153"/>
      <c r="D435" s="153"/>
      <c r="E435" s="149"/>
      <c r="F435" s="153"/>
      <c r="G435" s="153"/>
      <c r="H435" s="153"/>
      <c r="I435" s="153"/>
      <c r="J435" s="153"/>
      <c r="K435" s="150"/>
      <c r="L435" s="162"/>
    </row>
    <row r="436">
      <c r="A436" s="152"/>
      <c r="B436" s="152"/>
      <c r="C436" s="153"/>
      <c r="D436" s="153"/>
      <c r="E436" s="149"/>
      <c r="F436" s="153"/>
      <c r="G436" s="153"/>
      <c r="H436" s="153"/>
      <c r="I436" s="153"/>
      <c r="J436" s="153"/>
      <c r="K436" s="150"/>
      <c r="L436" s="162"/>
    </row>
    <row r="437">
      <c r="A437" s="152"/>
      <c r="B437" s="152"/>
      <c r="C437" s="153"/>
      <c r="D437" s="153"/>
      <c r="E437" s="149"/>
      <c r="F437" s="153"/>
      <c r="G437" s="153"/>
      <c r="H437" s="153"/>
      <c r="I437" s="153"/>
      <c r="J437" s="153"/>
      <c r="K437" s="150"/>
      <c r="L437" s="162"/>
    </row>
    <row r="438">
      <c r="A438" s="152"/>
      <c r="B438" s="152"/>
      <c r="C438" s="153"/>
      <c r="D438" s="153"/>
      <c r="E438" s="149"/>
      <c r="F438" s="153"/>
      <c r="G438" s="153"/>
      <c r="H438" s="153"/>
      <c r="I438" s="153"/>
      <c r="J438" s="153"/>
      <c r="K438" s="150"/>
      <c r="L438" s="162"/>
    </row>
    <row r="439">
      <c r="A439" s="152"/>
      <c r="B439" s="152"/>
      <c r="C439" s="153"/>
      <c r="D439" s="153"/>
      <c r="E439" s="149"/>
      <c r="F439" s="153"/>
      <c r="G439" s="153"/>
      <c r="H439" s="153"/>
      <c r="I439" s="153"/>
      <c r="J439" s="153"/>
      <c r="K439" s="150"/>
      <c r="L439" s="162"/>
    </row>
    <row r="440">
      <c r="A440" s="152"/>
      <c r="B440" s="152"/>
      <c r="C440" s="153"/>
      <c r="D440" s="153"/>
      <c r="E440" s="149"/>
      <c r="F440" s="154"/>
      <c r="G440" s="153"/>
      <c r="H440" s="153"/>
      <c r="I440" s="153"/>
      <c r="J440" s="153"/>
      <c r="K440" s="150"/>
      <c r="L440" s="162"/>
    </row>
    <row r="441">
      <c r="A441" s="152"/>
      <c r="B441" s="152"/>
      <c r="C441" s="153"/>
      <c r="D441" s="153"/>
      <c r="E441" s="149"/>
      <c r="F441" s="154"/>
      <c r="G441" s="153"/>
      <c r="H441" s="153"/>
      <c r="I441" s="153"/>
      <c r="J441" s="153"/>
      <c r="K441" s="150"/>
      <c r="L441" s="162"/>
    </row>
    <row r="442">
      <c r="A442" s="152"/>
      <c r="B442" s="152"/>
      <c r="C442" s="153"/>
      <c r="D442" s="153"/>
      <c r="E442" s="149"/>
      <c r="F442" s="153"/>
      <c r="G442" s="153"/>
      <c r="H442" s="153"/>
      <c r="I442" s="153"/>
      <c r="J442" s="153"/>
      <c r="K442" s="150"/>
      <c r="L442" s="162"/>
    </row>
    <row r="443">
      <c r="A443" s="152"/>
      <c r="B443" s="152"/>
      <c r="C443" s="153"/>
      <c r="D443" s="153"/>
      <c r="E443" s="149"/>
      <c r="F443" s="153"/>
      <c r="G443" s="153"/>
      <c r="H443" s="153"/>
      <c r="I443" s="153"/>
      <c r="J443" s="153"/>
      <c r="K443" s="150"/>
      <c r="L443" s="162"/>
    </row>
    <row r="444">
      <c r="A444" s="152"/>
      <c r="B444" s="152"/>
      <c r="C444" s="153"/>
      <c r="D444" s="153"/>
      <c r="E444" s="149"/>
      <c r="F444" s="153"/>
      <c r="G444" s="153"/>
      <c r="H444" s="153"/>
      <c r="I444" s="153"/>
      <c r="J444" s="153"/>
      <c r="K444" s="150"/>
      <c r="L444" s="162"/>
    </row>
    <row r="445">
      <c r="A445" s="152"/>
      <c r="B445" s="152"/>
      <c r="C445" s="153"/>
      <c r="D445" s="153"/>
      <c r="E445" s="149"/>
      <c r="F445" s="153"/>
      <c r="G445" s="153"/>
      <c r="H445" s="153"/>
      <c r="I445" s="153"/>
      <c r="J445" s="153"/>
      <c r="K445" s="150"/>
      <c r="L445" s="162"/>
    </row>
    <row r="446">
      <c r="A446" s="152"/>
      <c r="B446" s="152"/>
      <c r="C446" s="153"/>
      <c r="D446" s="153"/>
      <c r="E446" s="149"/>
      <c r="F446" s="153"/>
      <c r="G446" s="153"/>
      <c r="H446" s="153"/>
      <c r="I446" s="153"/>
      <c r="J446" s="153"/>
      <c r="K446" s="150"/>
      <c r="L446" s="162"/>
    </row>
    <row r="447">
      <c r="A447" s="152"/>
      <c r="B447" s="152"/>
      <c r="C447" s="153"/>
      <c r="D447" s="153"/>
      <c r="E447" s="149"/>
      <c r="F447" s="153"/>
      <c r="G447" s="153"/>
      <c r="H447" s="153"/>
      <c r="I447" s="153"/>
      <c r="J447" s="153"/>
      <c r="K447" s="150"/>
      <c r="L447" s="162"/>
    </row>
    <row r="448">
      <c r="A448" s="152"/>
      <c r="B448" s="152"/>
      <c r="C448" s="153"/>
      <c r="D448" s="153"/>
      <c r="E448" s="149"/>
      <c r="F448" s="153"/>
      <c r="G448" s="153"/>
      <c r="H448" s="153"/>
      <c r="I448" s="153"/>
      <c r="J448" s="153"/>
      <c r="K448" s="150"/>
      <c r="L448" s="162"/>
    </row>
    <row r="449">
      <c r="A449" s="152"/>
      <c r="B449" s="152"/>
      <c r="C449" s="153"/>
      <c r="D449" s="153"/>
      <c r="E449" s="149"/>
      <c r="F449" s="153"/>
      <c r="G449" s="153"/>
      <c r="H449" s="153"/>
      <c r="I449" s="153"/>
      <c r="J449" s="153"/>
      <c r="K449" s="150"/>
      <c r="L449" s="162"/>
    </row>
    <row r="450">
      <c r="A450" s="152"/>
      <c r="B450" s="152"/>
      <c r="C450" s="153"/>
      <c r="D450" s="153"/>
      <c r="E450" s="149"/>
      <c r="F450" s="153"/>
      <c r="G450" s="153"/>
      <c r="H450" s="153"/>
      <c r="I450" s="153"/>
      <c r="J450" s="153"/>
      <c r="K450" s="150"/>
      <c r="L450" s="162"/>
    </row>
    <row r="451">
      <c r="A451" s="152"/>
      <c r="B451" s="152"/>
      <c r="C451" s="153"/>
      <c r="D451" s="153"/>
      <c r="E451" s="149"/>
      <c r="F451" s="153"/>
      <c r="G451" s="153"/>
      <c r="H451" s="153"/>
      <c r="I451" s="153"/>
      <c r="J451" s="153"/>
      <c r="K451" s="150"/>
      <c r="L451" s="162"/>
    </row>
    <row r="452">
      <c r="A452" s="152"/>
      <c r="B452" s="152"/>
      <c r="C452" s="153"/>
      <c r="D452" s="153"/>
      <c r="E452" s="149"/>
      <c r="F452" s="153"/>
      <c r="G452" s="153"/>
      <c r="H452" s="153"/>
      <c r="I452" s="153"/>
      <c r="J452" s="153"/>
      <c r="K452" s="150"/>
      <c r="L452" s="162"/>
    </row>
    <row r="453">
      <c r="A453" s="152"/>
      <c r="B453" s="152"/>
      <c r="C453" s="153"/>
      <c r="D453" s="153"/>
      <c r="E453" s="149"/>
      <c r="F453" s="153"/>
      <c r="G453" s="153"/>
      <c r="H453" s="153"/>
      <c r="I453" s="153"/>
      <c r="J453" s="153"/>
      <c r="K453" s="150"/>
      <c r="L453" s="162"/>
    </row>
    <row r="454">
      <c r="A454" s="152"/>
      <c r="B454" s="152"/>
      <c r="C454" s="153"/>
      <c r="D454" s="153"/>
      <c r="E454" s="149"/>
      <c r="F454" s="153"/>
      <c r="G454" s="153"/>
      <c r="H454" s="153"/>
      <c r="I454" s="153"/>
      <c r="J454" s="153"/>
      <c r="K454" s="150"/>
      <c r="L454" s="162"/>
    </row>
    <row r="455">
      <c r="A455" s="152"/>
      <c r="B455" s="152"/>
      <c r="C455" s="153"/>
      <c r="D455" s="153"/>
      <c r="E455" s="149"/>
      <c r="F455" s="153"/>
      <c r="G455" s="153"/>
      <c r="H455" s="153"/>
      <c r="I455" s="153"/>
      <c r="J455" s="153"/>
      <c r="K455" s="150"/>
      <c r="L455" s="162"/>
    </row>
    <row r="456">
      <c r="A456" s="152"/>
      <c r="B456" s="152"/>
      <c r="C456" s="153"/>
      <c r="D456" s="153"/>
      <c r="E456" s="149"/>
      <c r="F456" s="153"/>
      <c r="G456" s="153"/>
      <c r="H456" s="153"/>
      <c r="I456" s="153"/>
      <c r="J456" s="153"/>
      <c r="K456" s="150"/>
      <c r="L456" s="162"/>
    </row>
    <row r="457">
      <c r="A457" s="152"/>
      <c r="B457" s="152"/>
      <c r="C457" s="153"/>
      <c r="D457" s="153"/>
      <c r="E457" s="149"/>
      <c r="F457" s="153"/>
      <c r="G457" s="153"/>
      <c r="H457" s="153"/>
      <c r="I457" s="153"/>
      <c r="J457" s="153"/>
      <c r="K457" s="150"/>
      <c r="L457" s="162"/>
    </row>
    <row r="458">
      <c r="A458" s="152"/>
      <c r="B458" s="152"/>
      <c r="C458" s="153"/>
      <c r="D458" s="153"/>
      <c r="E458" s="149"/>
      <c r="F458" s="153"/>
      <c r="G458" s="153"/>
      <c r="H458" s="153"/>
      <c r="I458" s="153"/>
      <c r="J458" s="153"/>
      <c r="K458" s="150"/>
      <c r="L458" s="162"/>
    </row>
    <row r="459">
      <c r="A459" s="152"/>
      <c r="B459" s="152"/>
      <c r="C459" s="153"/>
      <c r="D459" s="153"/>
      <c r="E459" s="149"/>
      <c r="F459" s="153"/>
      <c r="G459" s="153"/>
      <c r="H459" s="153"/>
      <c r="I459" s="153"/>
      <c r="J459" s="153"/>
      <c r="K459" s="150"/>
      <c r="L459" s="162"/>
    </row>
    <row r="460">
      <c r="A460" s="152"/>
      <c r="B460" s="152"/>
      <c r="C460" s="153"/>
      <c r="D460" s="153"/>
      <c r="E460" s="149"/>
      <c r="F460" s="153"/>
      <c r="G460" s="153"/>
      <c r="H460" s="153"/>
      <c r="I460" s="153"/>
      <c r="J460" s="153"/>
      <c r="K460" s="150"/>
      <c r="L460" s="162"/>
    </row>
    <row r="461">
      <c r="A461" s="152"/>
      <c r="B461" s="152"/>
      <c r="C461" s="153"/>
      <c r="D461" s="153"/>
      <c r="E461" s="149"/>
      <c r="F461" s="153"/>
      <c r="G461" s="153"/>
      <c r="H461" s="153"/>
      <c r="I461" s="153"/>
      <c r="J461" s="153"/>
      <c r="K461" s="150"/>
      <c r="L461" s="162"/>
    </row>
    <row r="462">
      <c r="A462" s="152"/>
      <c r="B462" s="152"/>
      <c r="C462" s="153"/>
      <c r="D462" s="153"/>
      <c r="E462" s="149"/>
      <c r="F462" s="153"/>
      <c r="G462" s="153"/>
      <c r="H462" s="153"/>
      <c r="I462" s="153"/>
      <c r="J462" s="153"/>
      <c r="K462" s="150"/>
      <c r="L462" s="162"/>
    </row>
    <row r="463">
      <c r="A463" s="152"/>
      <c r="B463" s="152"/>
      <c r="C463" s="153"/>
      <c r="D463" s="153"/>
      <c r="E463" s="149"/>
      <c r="F463" s="153"/>
      <c r="G463" s="153"/>
      <c r="H463" s="153"/>
      <c r="I463" s="153"/>
      <c r="J463" s="153"/>
      <c r="K463" s="150"/>
      <c r="L463" s="162"/>
    </row>
    <row r="464">
      <c r="A464" s="152"/>
      <c r="B464" s="152"/>
      <c r="C464" s="153"/>
      <c r="D464" s="153"/>
      <c r="E464" s="149"/>
      <c r="F464" s="153"/>
      <c r="G464" s="153"/>
      <c r="H464" s="153"/>
      <c r="I464" s="153"/>
      <c r="J464" s="153"/>
      <c r="K464" s="150"/>
      <c r="L464" s="162"/>
    </row>
    <row r="465">
      <c r="A465" s="152"/>
      <c r="B465" s="152"/>
      <c r="C465" s="153"/>
      <c r="D465" s="153"/>
      <c r="E465" s="149"/>
      <c r="F465" s="153"/>
      <c r="G465" s="153"/>
      <c r="H465" s="153"/>
      <c r="I465" s="153"/>
      <c r="J465" s="153"/>
      <c r="K465" s="150"/>
      <c r="L465" s="162"/>
    </row>
    <row r="466">
      <c r="A466" s="152"/>
      <c r="B466" s="152"/>
      <c r="C466" s="153"/>
      <c r="D466" s="153"/>
      <c r="E466" s="149"/>
      <c r="F466" s="153"/>
      <c r="G466" s="153"/>
      <c r="H466" s="153"/>
      <c r="I466" s="153"/>
      <c r="J466" s="153"/>
      <c r="K466" s="150"/>
      <c r="L466" s="162"/>
    </row>
    <row r="467">
      <c r="A467" s="152"/>
      <c r="B467" s="152"/>
      <c r="C467" s="153"/>
      <c r="D467" s="153"/>
      <c r="E467" s="149"/>
      <c r="F467" s="153"/>
      <c r="G467" s="153"/>
      <c r="H467" s="153"/>
      <c r="I467" s="153"/>
      <c r="J467" s="153"/>
      <c r="K467" s="150"/>
      <c r="L467" s="162"/>
    </row>
    <row r="468">
      <c r="A468" s="152"/>
      <c r="B468" s="152"/>
      <c r="C468" s="153"/>
      <c r="D468" s="153"/>
      <c r="E468" s="149"/>
      <c r="F468" s="153"/>
      <c r="G468" s="153"/>
      <c r="H468" s="153"/>
      <c r="I468" s="153"/>
      <c r="J468" s="153"/>
      <c r="K468" s="150"/>
      <c r="L468" s="162"/>
    </row>
    <row r="469">
      <c r="A469" s="152"/>
      <c r="B469" s="152"/>
      <c r="C469" s="153"/>
      <c r="D469" s="153"/>
      <c r="E469" s="149"/>
      <c r="F469" s="153"/>
      <c r="G469" s="153"/>
      <c r="H469" s="153"/>
      <c r="I469" s="153"/>
      <c r="J469" s="153"/>
      <c r="K469" s="150"/>
      <c r="L469" s="162"/>
    </row>
    <row r="470">
      <c r="A470" s="152"/>
      <c r="B470" s="152"/>
      <c r="C470" s="153"/>
      <c r="D470" s="153"/>
      <c r="E470" s="149"/>
      <c r="F470" s="153"/>
      <c r="G470" s="153"/>
      <c r="H470" s="153"/>
      <c r="I470" s="153"/>
      <c r="J470" s="153"/>
      <c r="K470" s="150"/>
      <c r="L470" s="162"/>
    </row>
    <row r="471">
      <c r="A471" s="152"/>
      <c r="B471" s="152"/>
      <c r="C471" s="153"/>
      <c r="D471" s="153"/>
      <c r="E471" s="149"/>
      <c r="F471" s="153"/>
      <c r="G471" s="153"/>
      <c r="H471" s="153"/>
      <c r="I471" s="153"/>
      <c r="J471" s="153"/>
      <c r="K471" s="150"/>
      <c r="L471" s="162"/>
    </row>
    <row r="472">
      <c r="A472" s="152"/>
      <c r="B472" s="152"/>
      <c r="C472" s="153"/>
      <c r="D472" s="153"/>
      <c r="E472" s="149"/>
      <c r="F472" s="153"/>
      <c r="G472" s="153"/>
      <c r="H472" s="153"/>
      <c r="I472" s="153"/>
      <c r="J472" s="153"/>
      <c r="K472" s="150"/>
      <c r="L472" s="162"/>
    </row>
    <row r="473">
      <c r="A473" s="152"/>
      <c r="B473" s="152"/>
      <c r="C473" s="153"/>
      <c r="D473" s="153"/>
      <c r="E473" s="149"/>
      <c r="F473" s="153"/>
      <c r="G473" s="153"/>
      <c r="H473" s="153"/>
      <c r="I473" s="153"/>
      <c r="J473" s="153"/>
      <c r="K473" s="150"/>
      <c r="L473" s="162"/>
    </row>
    <row r="474">
      <c r="A474" s="152"/>
      <c r="B474" s="152"/>
      <c r="C474" s="153"/>
      <c r="D474" s="153"/>
      <c r="E474" s="149"/>
      <c r="F474" s="153"/>
      <c r="G474" s="153"/>
      <c r="H474" s="153"/>
      <c r="I474" s="153"/>
      <c r="J474" s="153"/>
      <c r="K474" s="150"/>
      <c r="L474" s="162"/>
    </row>
    <row r="475">
      <c r="A475" s="152"/>
      <c r="B475" s="152"/>
      <c r="C475" s="153"/>
      <c r="D475" s="153"/>
      <c r="E475" s="149"/>
      <c r="F475" s="153"/>
      <c r="G475" s="153"/>
      <c r="H475" s="153"/>
      <c r="I475" s="153"/>
      <c r="J475" s="153"/>
      <c r="K475" s="150"/>
      <c r="L475" s="162"/>
    </row>
    <row r="476">
      <c r="A476" s="152"/>
      <c r="B476" s="152"/>
      <c r="C476" s="153"/>
      <c r="D476" s="153"/>
      <c r="E476" s="149"/>
      <c r="F476" s="153"/>
      <c r="G476" s="153"/>
      <c r="H476" s="153"/>
      <c r="I476" s="153"/>
      <c r="J476" s="153"/>
      <c r="K476" s="150"/>
      <c r="L476" s="162"/>
    </row>
    <row r="477">
      <c r="A477" s="152"/>
      <c r="B477" s="152"/>
      <c r="C477" s="153"/>
      <c r="D477" s="153"/>
      <c r="E477" s="149"/>
      <c r="F477" s="153"/>
      <c r="G477" s="153"/>
      <c r="H477" s="153"/>
      <c r="I477" s="153"/>
      <c r="J477" s="153"/>
      <c r="K477" s="150"/>
      <c r="L477" s="162"/>
    </row>
    <row r="478">
      <c r="A478" s="152"/>
      <c r="B478" s="152"/>
      <c r="C478" s="153"/>
      <c r="D478" s="153"/>
      <c r="E478" s="149"/>
      <c r="F478" s="153"/>
      <c r="G478" s="153"/>
      <c r="H478" s="153"/>
      <c r="I478" s="153"/>
      <c r="J478" s="153"/>
      <c r="K478" s="150"/>
      <c r="L478" s="162"/>
    </row>
    <row r="479">
      <c r="A479" s="152"/>
      <c r="B479" s="152"/>
      <c r="C479" s="153"/>
      <c r="D479" s="153"/>
      <c r="E479" s="149"/>
      <c r="F479" s="153"/>
      <c r="G479" s="153"/>
      <c r="H479" s="153"/>
      <c r="I479" s="153"/>
      <c r="J479" s="153"/>
      <c r="K479" s="150"/>
      <c r="L479" s="162"/>
    </row>
    <row r="480">
      <c r="A480" s="152"/>
      <c r="B480" s="152"/>
      <c r="C480" s="153"/>
      <c r="D480" s="153"/>
      <c r="E480" s="149"/>
      <c r="F480" s="153"/>
      <c r="G480" s="153"/>
      <c r="H480" s="153"/>
      <c r="I480" s="153"/>
      <c r="J480" s="153"/>
      <c r="K480" s="150"/>
      <c r="L480" s="162"/>
    </row>
    <row r="481">
      <c r="A481" s="152"/>
      <c r="B481" s="152"/>
      <c r="C481" s="153"/>
      <c r="D481" s="153"/>
      <c r="E481" s="149"/>
      <c r="F481" s="153"/>
      <c r="G481" s="153"/>
      <c r="H481" s="153"/>
      <c r="I481" s="153"/>
      <c r="J481" s="153"/>
      <c r="K481" s="150"/>
      <c r="L481" s="162"/>
    </row>
    <row r="482">
      <c r="A482" s="152"/>
      <c r="B482" s="152"/>
      <c r="C482" s="153"/>
      <c r="D482" s="153"/>
      <c r="E482" s="149"/>
      <c r="F482" s="153"/>
      <c r="G482" s="153"/>
      <c r="H482" s="153"/>
      <c r="I482" s="153"/>
      <c r="J482" s="153"/>
      <c r="K482" s="150"/>
      <c r="L482" s="162"/>
    </row>
    <row r="483">
      <c r="A483" s="152"/>
      <c r="B483" s="152"/>
      <c r="C483" s="153"/>
      <c r="D483" s="153"/>
      <c r="E483" s="149"/>
      <c r="F483" s="153"/>
      <c r="G483" s="153"/>
      <c r="H483" s="153"/>
      <c r="I483" s="153"/>
      <c r="J483" s="153"/>
      <c r="K483" s="150"/>
      <c r="L483" s="162"/>
    </row>
    <row r="484">
      <c r="A484" s="152"/>
      <c r="B484" s="152"/>
      <c r="C484" s="153"/>
      <c r="D484" s="153"/>
      <c r="E484" s="149"/>
      <c r="F484" s="153"/>
      <c r="G484" s="153"/>
      <c r="H484" s="153"/>
      <c r="I484" s="153"/>
      <c r="J484" s="153"/>
      <c r="K484" s="150"/>
      <c r="L484" s="162"/>
    </row>
    <row r="485">
      <c r="A485" s="152"/>
      <c r="B485" s="152"/>
      <c r="C485" s="153"/>
      <c r="D485" s="153"/>
      <c r="E485" s="149"/>
      <c r="F485" s="153"/>
      <c r="G485" s="153"/>
      <c r="H485" s="153"/>
      <c r="I485" s="153"/>
      <c r="J485" s="153"/>
      <c r="K485" s="150"/>
      <c r="L485" s="162"/>
    </row>
    <row r="486">
      <c r="A486" s="152"/>
      <c r="B486" s="152"/>
      <c r="C486" s="153"/>
      <c r="D486" s="153"/>
      <c r="E486" s="149"/>
      <c r="F486" s="153"/>
      <c r="G486" s="153"/>
      <c r="H486" s="153"/>
      <c r="I486" s="153"/>
      <c r="J486" s="153"/>
      <c r="K486" s="150"/>
      <c r="L486" s="162"/>
    </row>
    <row r="487">
      <c r="A487" s="152"/>
      <c r="B487" s="152"/>
      <c r="C487" s="153"/>
      <c r="D487" s="153"/>
      <c r="E487" s="149"/>
      <c r="F487" s="153"/>
      <c r="G487" s="153"/>
      <c r="H487" s="153"/>
      <c r="I487" s="153"/>
      <c r="J487" s="153"/>
      <c r="K487" s="150"/>
      <c r="L487" s="162"/>
    </row>
    <row r="488">
      <c r="A488" s="152"/>
      <c r="B488" s="152"/>
      <c r="C488" s="153"/>
      <c r="D488" s="153"/>
      <c r="E488" s="149"/>
      <c r="F488" s="153"/>
      <c r="G488" s="153"/>
      <c r="H488" s="153"/>
      <c r="I488" s="153"/>
      <c r="J488" s="153"/>
      <c r="K488" s="150"/>
      <c r="L488" s="162"/>
    </row>
    <row r="489">
      <c r="A489" s="152"/>
      <c r="B489" s="152"/>
      <c r="C489" s="153"/>
      <c r="D489" s="153"/>
      <c r="E489" s="149"/>
      <c r="F489" s="153"/>
      <c r="G489" s="153"/>
      <c r="H489" s="153"/>
      <c r="I489" s="153"/>
      <c r="J489" s="153"/>
      <c r="K489" s="150"/>
      <c r="L489" s="162"/>
    </row>
    <row r="490">
      <c r="A490" s="152"/>
      <c r="B490" s="152"/>
      <c r="C490" s="153"/>
      <c r="D490" s="153"/>
      <c r="E490" s="149"/>
      <c r="F490" s="153"/>
      <c r="G490" s="153"/>
      <c r="H490" s="153"/>
      <c r="I490" s="153"/>
      <c r="J490" s="153"/>
      <c r="K490" s="150"/>
      <c r="L490" s="162"/>
    </row>
    <row r="491">
      <c r="A491" s="152"/>
      <c r="B491" s="152"/>
      <c r="C491" s="153"/>
      <c r="D491" s="153"/>
      <c r="E491" s="149"/>
      <c r="F491" s="153"/>
      <c r="G491" s="153"/>
      <c r="H491" s="153"/>
      <c r="I491" s="153"/>
      <c r="J491" s="153"/>
      <c r="K491" s="150"/>
      <c r="L491" s="162"/>
    </row>
    <row r="492">
      <c r="A492" s="152"/>
      <c r="B492" s="152"/>
      <c r="C492" s="153"/>
      <c r="D492" s="153"/>
      <c r="E492" s="149"/>
      <c r="F492" s="154"/>
      <c r="G492" s="153"/>
      <c r="H492" s="153"/>
      <c r="I492" s="153"/>
      <c r="J492" s="153"/>
      <c r="K492" s="150"/>
      <c r="L492" s="162"/>
    </row>
    <row r="493">
      <c r="A493" s="152"/>
      <c r="B493" s="152"/>
      <c r="C493" s="153"/>
      <c r="D493" s="153"/>
      <c r="E493" s="149"/>
      <c r="F493" s="154"/>
      <c r="G493" s="153"/>
      <c r="H493" s="153"/>
      <c r="I493" s="153"/>
      <c r="J493" s="153"/>
      <c r="K493" s="150"/>
      <c r="L493" s="162"/>
    </row>
    <row r="494">
      <c r="A494" s="152"/>
      <c r="B494" s="152"/>
      <c r="C494" s="153"/>
      <c r="D494" s="153"/>
      <c r="E494" s="149"/>
      <c r="F494" s="153"/>
      <c r="G494" s="153"/>
      <c r="H494" s="153"/>
      <c r="I494" s="153"/>
      <c r="J494" s="153"/>
      <c r="K494" s="150"/>
      <c r="L494" s="162"/>
    </row>
    <row r="495">
      <c r="A495" s="152"/>
      <c r="B495" s="152"/>
      <c r="C495" s="153"/>
      <c r="D495" s="153"/>
      <c r="E495" s="149"/>
      <c r="F495" s="153"/>
      <c r="G495" s="153"/>
      <c r="H495" s="153"/>
      <c r="I495" s="153"/>
      <c r="J495" s="153"/>
      <c r="K495" s="150"/>
      <c r="L495" s="162"/>
    </row>
    <row r="496">
      <c r="A496" s="152"/>
      <c r="B496" s="152"/>
      <c r="C496" s="153"/>
      <c r="D496" s="153"/>
      <c r="E496" s="149"/>
      <c r="F496" s="153"/>
      <c r="G496" s="153"/>
      <c r="H496" s="153"/>
      <c r="I496" s="153"/>
      <c r="J496" s="153"/>
      <c r="K496" s="150"/>
      <c r="L496" s="162"/>
    </row>
    <row r="497">
      <c r="A497" s="152"/>
      <c r="B497" s="152"/>
      <c r="C497" s="153"/>
      <c r="D497" s="153"/>
      <c r="E497" s="149"/>
      <c r="F497" s="153"/>
      <c r="G497" s="153"/>
      <c r="H497" s="153"/>
      <c r="I497" s="153"/>
      <c r="J497" s="153"/>
      <c r="K497" s="150"/>
      <c r="L497" s="162"/>
    </row>
    <row r="498">
      <c r="A498" s="152"/>
      <c r="B498" s="152"/>
      <c r="C498" s="153"/>
      <c r="D498" s="153"/>
      <c r="E498" s="149"/>
      <c r="F498" s="153"/>
      <c r="G498" s="153"/>
      <c r="H498" s="153"/>
      <c r="I498" s="153"/>
      <c r="J498" s="153"/>
      <c r="K498" s="150"/>
      <c r="L498" s="162"/>
    </row>
    <row r="499">
      <c r="A499" s="152"/>
      <c r="B499" s="152"/>
      <c r="C499" s="153"/>
      <c r="D499" s="153"/>
      <c r="E499" s="149"/>
      <c r="F499" s="153"/>
      <c r="G499" s="153"/>
      <c r="H499" s="153"/>
      <c r="I499" s="153"/>
      <c r="J499" s="153"/>
      <c r="K499" s="150"/>
      <c r="L499" s="162"/>
    </row>
    <row r="500">
      <c r="A500" s="152"/>
      <c r="B500" s="152"/>
      <c r="C500" s="153"/>
      <c r="D500" s="153"/>
      <c r="E500" s="149"/>
      <c r="F500" s="153"/>
      <c r="G500" s="153"/>
      <c r="H500" s="153"/>
      <c r="I500" s="153"/>
      <c r="J500" s="153"/>
      <c r="K500" s="150"/>
      <c r="L500" s="162"/>
    </row>
    <row r="501">
      <c r="A501" s="152"/>
      <c r="B501" s="152"/>
      <c r="C501" s="153"/>
      <c r="D501" s="153"/>
      <c r="E501" s="149"/>
      <c r="F501" s="153"/>
      <c r="G501" s="153"/>
      <c r="H501" s="153"/>
      <c r="I501" s="153"/>
      <c r="J501" s="153"/>
      <c r="K501" s="150"/>
      <c r="L501" s="162"/>
    </row>
    <row r="502">
      <c r="A502" s="152"/>
      <c r="B502" s="152"/>
      <c r="C502" s="153"/>
      <c r="D502" s="153"/>
      <c r="E502" s="149"/>
      <c r="F502" s="153"/>
      <c r="G502" s="153"/>
      <c r="H502" s="153"/>
      <c r="I502" s="153"/>
      <c r="J502" s="153"/>
      <c r="K502" s="150"/>
      <c r="L502" s="162"/>
    </row>
    <row r="503">
      <c r="A503" s="152"/>
      <c r="B503" s="152"/>
      <c r="C503" s="153"/>
      <c r="D503" s="153"/>
      <c r="E503" s="149"/>
      <c r="F503" s="153"/>
      <c r="G503" s="153"/>
      <c r="H503" s="153"/>
      <c r="I503" s="153"/>
      <c r="J503" s="153"/>
      <c r="K503" s="150"/>
      <c r="L503" s="162"/>
    </row>
    <row r="504">
      <c r="A504" s="152"/>
      <c r="B504" s="152"/>
      <c r="C504" s="153"/>
      <c r="D504" s="153"/>
      <c r="E504" s="149"/>
      <c r="F504" s="153"/>
      <c r="G504" s="153"/>
      <c r="H504" s="153"/>
      <c r="I504" s="153"/>
      <c r="J504" s="153"/>
      <c r="K504" s="150"/>
      <c r="L504" s="162"/>
    </row>
    <row r="505">
      <c r="A505" s="152"/>
      <c r="B505" s="152"/>
      <c r="C505" s="153"/>
      <c r="D505" s="153"/>
      <c r="E505" s="149"/>
      <c r="F505" s="153"/>
      <c r="G505" s="153"/>
      <c r="H505" s="153"/>
      <c r="I505" s="153"/>
      <c r="J505" s="153"/>
      <c r="K505" s="150"/>
      <c r="L505" s="162"/>
    </row>
    <row r="506">
      <c r="A506" s="152"/>
      <c r="B506" s="152"/>
      <c r="C506" s="153"/>
      <c r="D506" s="153"/>
      <c r="E506" s="149"/>
      <c r="F506" s="153"/>
      <c r="G506" s="153"/>
      <c r="H506" s="153"/>
      <c r="I506" s="153"/>
      <c r="J506" s="153"/>
      <c r="K506" s="150"/>
      <c r="L506" s="162"/>
    </row>
    <row r="507">
      <c r="A507" s="152"/>
      <c r="B507" s="152"/>
      <c r="C507" s="153"/>
      <c r="D507" s="153"/>
      <c r="E507" s="149"/>
      <c r="F507" s="153"/>
      <c r="G507" s="153"/>
      <c r="H507" s="153"/>
      <c r="I507" s="153"/>
      <c r="J507" s="153"/>
      <c r="K507" s="150"/>
      <c r="L507" s="162"/>
    </row>
    <row r="508">
      <c r="A508" s="152"/>
      <c r="B508" s="152"/>
      <c r="C508" s="153"/>
      <c r="D508" s="153"/>
      <c r="E508" s="149"/>
      <c r="F508" s="153"/>
      <c r="G508" s="153"/>
      <c r="H508" s="153"/>
      <c r="I508" s="153"/>
      <c r="J508" s="153"/>
      <c r="K508" s="150"/>
      <c r="L508" s="162"/>
    </row>
    <row r="509">
      <c r="A509" s="152"/>
      <c r="B509" s="152"/>
      <c r="C509" s="153"/>
      <c r="D509" s="153"/>
      <c r="E509" s="149"/>
      <c r="F509" s="153"/>
      <c r="G509" s="153"/>
      <c r="H509" s="153"/>
      <c r="I509" s="153"/>
      <c r="J509" s="153"/>
      <c r="K509" s="150"/>
      <c r="L509" s="162"/>
    </row>
    <row r="510">
      <c r="A510" s="152"/>
      <c r="B510" s="152"/>
      <c r="C510" s="153"/>
      <c r="D510" s="153"/>
      <c r="E510" s="149"/>
      <c r="F510" s="153"/>
      <c r="G510" s="153"/>
      <c r="H510" s="153"/>
      <c r="I510" s="153"/>
      <c r="J510" s="153"/>
      <c r="K510" s="150"/>
      <c r="L510" s="162"/>
    </row>
    <row r="511">
      <c r="A511" s="152"/>
      <c r="B511" s="152"/>
      <c r="C511" s="153"/>
      <c r="D511" s="153"/>
      <c r="E511" s="149"/>
      <c r="F511" s="153"/>
      <c r="G511" s="153"/>
      <c r="H511" s="153"/>
      <c r="I511" s="153"/>
      <c r="J511" s="153"/>
      <c r="K511" s="150"/>
      <c r="L511" s="162"/>
    </row>
    <row r="512">
      <c r="A512" s="152"/>
      <c r="B512" s="152"/>
      <c r="C512" s="153"/>
      <c r="D512" s="153"/>
      <c r="E512" s="149"/>
      <c r="F512" s="153"/>
      <c r="G512" s="153"/>
      <c r="H512" s="153"/>
      <c r="I512" s="153"/>
      <c r="J512" s="153"/>
      <c r="K512" s="150"/>
      <c r="L512" s="162"/>
    </row>
    <row r="513">
      <c r="A513" s="152"/>
      <c r="B513" s="152"/>
      <c r="C513" s="153"/>
      <c r="D513" s="153"/>
      <c r="E513" s="149"/>
      <c r="F513" s="153"/>
      <c r="G513" s="153"/>
      <c r="H513" s="153"/>
      <c r="I513" s="153"/>
      <c r="J513" s="153"/>
      <c r="K513" s="150"/>
      <c r="L513" s="162"/>
    </row>
    <row r="514">
      <c r="A514" s="152"/>
      <c r="B514" s="152"/>
      <c r="C514" s="153"/>
      <c r="D514" s="153"/>
      <c r="E514" s="149"/>
      <c r="F514" s="153"/>
      <c r="G514" s="153"/>
      <c r="H514" s="153"/>
      <c r="I514" s="153"/>
      <c r="J514" s="153"/>
      <c r="K514" s="150"/>
      <c r="L514" s="162"/>
    </row>
    <row r="515">
      <c r="A515" s="152"/>
      <c r="B515" s="152"/>
      <c r="C515" s="153"/>
      <c r="D515" s="153"/>
      <c r="E515" s="149"/>
      <c r="F515" s="153"/>
      <c r="G515" s="153"/>
      <c r="H515" s="153"/>
      <c r="I515" s="153"/>
      <c r="J515" s="153"/>
      <c r="K515" s="150"/>
      <c r="L515" s="162"/>
    </row>
    <row r="516">
      <c r="A516" s="152"/>
      <c r="B516" s="152"/>
      <c r="C516" s="153"/>
      <c r="D516" s="153"/>
      <c r="E516" s="149"/>
      <c r="F516" s="153"/>
      <c r="G516" s="153"/>
      <c r="H516" s="153"/>
      <c r="I516" s="153"/>
      <c r="J516" s="153"/>
      <c r="K516" s="150"/>
      <c r="L516" s="162"/>
    </row>
    <row r="517">
      <c r="A517" s="152"/>
      <c r="B517" s="152"/>
      <c r="C517" s="153"/>
      <c r="D517" s="153"/>
      <c r="E517" s="149"/>
      <c r="F517" s="153"/>
      <c r="G517" s="153"/>
      <c r="H517" s="153"/>
      <c r="I517" s="153"/>
      <c r="J517" s="153"/>
      <c r="K517" s="150"/>
      <c r="L517" s="162"/>
    </row>
    <row r="518">
      <c r="A518" s="152"/>
      <c r="B518" s="152"/>
      <c r="C518" s="153"/>
      <c r="D518" s="153"/>
      <c r="E518" s="149"/>
      <c r="F518" s="154"/>
      <c r="G518" s="153"/>
      <c r="H518" s="153"/>
      <c r="I518" s="153"/>
      <c r="J518" s="153"/>
      <c r="K518" s="150"/>
      <c r="L518" s="162"/>
    </row>
    <row r="519">
      <c r="A519" s="152"/>
      <c r="B519" s="152"/>
      <c r="C519" s="153"/>
      <c r="D519" s="153"/>
      <c r="E519" s="149"/>
      <c r="F519" s="154"/>
      <c r="G519" s="153"/>
      <c r="H519" s="153"/>
      <c r="I519" s="153"/>
      <c r="J519" s="153"/>
      <c r="K519" s="150"/>
      <c r="L519" s="162"/>
    </row>
    <row r="520">
      <c r="A520" s="152"/>
      <c r="B520" s="152"/>
      <c r="C520" s="153"/>
      <c r="D520" s="153"/>
      <c r="E520" s="149"/>
      <c r="F520" s="153"/>
      <c r="G520" s="153"/>
      <c r="H520" s="153"/>
      <c r="I520" s="153"/>
      <c r="J520" s="153"/>
      <c r="K520" s="150"/>
      <c r="L520" s="162"/>
    </row>
    <row r="521">
      <c r="A521" s="152"/>
      <c r="B521" s="152"/>
      <c r="C521" s="153"/>
      <c r="D521" s="153"/>
      <c r="E521" s="149"/>
      <c r="F521" s="153"/>
      <c r="G521" s="153"/>
      <c r="H521" s="153"/>
      <c r="I521" s="153"/>
      <c r="J521" s="153"/>
      <c r="K521" s="150"/>
      <c r="L521" s="162"/>
    </row>
    <row r="522">
      <c r="A522" s="152"/>
      <c r="B522" s="152"/>
      <c r="C522" s="153"/>
      <c r="D522" s="153"/>
      <c r="E522" s="149"/>
      <c r="F522" s="153"/>
      <c r="G522" s="153"/>
      <c r="H522" s="153"/>
      <c r="I522" s="153"/>
      <c r="J522" s="153"/>
      <c r="K522" s="150"/>
      <c r="L522" s="162"/>
    </row>
    <row r="523">
      <c r="A523" s="152"/>
      <c r="B523" s="152"/>
      <c r="C523" s="153"/>
      <c r="D523" s="153"/>
      <c r="E523" s="149"/>
      <c r="F523" s="153"/>
      <c r="G523" s="153"/>
      <c r="H523" s="153"/>
      <c r="I523" s="153"/>
      <c r="J523" s="153"/>
      <c r="K523" s="150"/>
      <c r="L523" s="162"/>
    </row>
    <row r="524">
      <c r="A524" s="152"/>
      <c r="B524" s="152"/>
      <c r="C524" s="153"/>
      <c r="D524" s="153"/>
      <c r="E524" s="149"/>
      <c r="F524" s="153"/>
      <c r="G524" s="153"/>
      <c r="H524" s="153"/>
      <c r="I524" s="153"/>
      <c r="J524" s="153"/>
      <c r="K524" s="150"/>
      <c r="L524" s="162"/>
    </row>
    <row r="525">
      <c r="A525" s="152"/>
      <c r="B525" s="152"/>
      <c r="C525" s="153"/>
      <c r="D525" s="153"/>
      <c r="E525" s="149"/>
      <c r="F525" s="153"/>
      <c r="G525" s="153"/>
      <c r="H525" s="153"/>
      <c r="I525" s="153"/>
      <c r="J525" s="153"/>
      <c r="K525" s="150"/>
      <c r="L525" s="162"/>
    </row>
    <row r="526">
      <c r="A526" s="152"/>
      <c r="B526" s="152"/>
      <c r="C526" s="153"/>
      <c r="D526" s="153"/>
      <c r="E526" s="149"/>
      <c r="F526" s="153"/>
      <c r="G526" s="153"/>
      <c r="H526" s="153"/>
      <c r="I526" s="153"/>
      <c r="J526" s="153"/>
      <c r="K526" s="150"/>
      <c r="L526" s="162"/>
    </row>
    <row r="527">
      <c r="A527" s="152"/>
      <c r="B527" s="152"/>
      <c r="C527" s="153"/>
      <c r="D527" s="153"/>
      <c r="E527" s="149"/>
      <c r="F527" s="153"/>
      <c r="G527" s="153"/>
      <c r="H527" s="153"/>
      <c r="I527" s="153"/>
      <c r="J527" s="153"/>
      <c r="K527" s="150"/>
      <c r="L527" s="162"/>
    </row>
    <row r="528">
      <c r="A528" s="152"/>
      <c r="B528" s="152"/>
      <c r="C528" s="153"/>
      <c r="D528" s="153"/>
      <c r="E528" s="149"/>
      <c r="F528" s="153"/>
      <c r="G528" s="153"/>
      <c r="H528" s="153"/>
      <c r="I528" s="153"/>
      <c r="J528" s="153"/>
      <c r="K528" s="150"/>
      <c r="L528" s="162"/>
    </row>
    <row r="529">
      <c r="A529" s="152"/>
      <c r="B529" s="152"/>
      <c r="C529" s="153"/>
      <c r="D529" s="153"/>
      <c r="E529" s="149"/>
      <c r="F529" s="153"/>
      <c r="G529" s="153"/>
      <c r="H529" s="153"/>
      <c r="I529" s="153"/>
      <c r="J529" s="153"/>
      <c r="K529" s="150"/>
      <c r="L529" s="162"/>
    </row>
    <row r="530">
      <c r="A530" s="152"/>
      <c r="B530" s="152"/>
      <c r="C530" s="153"/>
      <c r="D530" s="153"/>
      <c r="E530" s="149"/>
      <c r="F530" s="153"/>
      <c r="G530" s="153"/>
      <c r="H530" s="153"/>
      <c r="I530" s="153"/>
      <c r="J530" s="153"/>
      <c r="K530" s="150"/>
      <c r="L530" s="162"/>
    </row>
    <row r="531">
      <c r="A531" s="152"/>
      <c r="B531" s="152"/>
      <c r="C531" s="153"/>
      <c r="D531" s="153"/>
      <c r="E531" s="149"/>
      <c r="F531" s="153"/>
      <c r="G531" s="153"/>
      <c r="H531" s="153"/>
      <c r="I531" s="153"/>
      <c r="J531" s="153"/>
      <c r="K531" s="150"/>
      <c r="L531" s="162"/>
    </row>
    <row r="532">
      <c r="A532" s="152"/>
      <c r="B532" s="152"/>
      <c r="C532" s="153"/>
      <c r="D532" s="153"/>
      <c r="E532" s="149"/>
      <c r="F532" s="153"/>
      <c r="G532" s="153"/>
      <c r="H532" s="153"/>
      <c r="I532" s="153"/>
      <c r="J532" s="153"/>
      <c r="K532" s="150"/>
      <c r="L532" s="162"/>
    </row>
    <row r="533">
      <c r="A533" s="152"/>
      <c r="B533" s="152"/>
      <c r="C533" s="153"/>
      <c r="D533" s="153"/>
      <c r="E533" s="149"/>
      <c r="F533" s="153"/>
      <c r="G533" s="153"/>
      <c r="H533" s="153"/>
      <c r="I533" s="153"/>
      <c r="J533" s="153"/>
      <c r="K533" s="150"/>
      <c r="L533" s="162"/>
    </row>
    <row r="534">
      <c r="A534" s="152"/>
      <c r="B534" s="152"/>
      <c r="C534" s="153"/>
      <c r="D534" s="153"/>
      <c r="E534" s="149"/>
      <c r="F534" s="153"/>
      <c r="G534" s="153"/>
      <c r="H534" s="153"/>
      <c r="I534" s="153"/>
      <c r="J534" s="153"/>
      <c r="K534" s="150"/>
      <c r="L534" s="162"/>
    </row>
    <row r="535">
      <c r="A535" s="152"/>
      <c r="B535" s="152"/>
      <c r="C535" s="153"/>
      <c r="D535" s="153"/>
      <c r="E535" s="149"/>
      <c r="F535" s="153"/>
      <c r="G535" s="153"/>
      <c r="H535" s="153"/>
      <c r="I535" s="153"/>
      <c r="J535" s="153"/>
      <c r="K535" s="150"/>
      <c r="L535" s="162"/>
    </row>
    <row r="536">
      <c r="A536" s="152"/>
      <c r="B536" s="152"/>
      <c r="C536" s="153"/>
      <c r="D536" s="153"/>
      <c r="E536" s="149"/>
      <c r="F536" s="153"/>
      <c r="G536" s="153"/>
      <c r="H536" s="153"/>
      <c r="I536" s="153"/>
      <c r="J536" s="153"/>
      <c r="K536" s="150"/>
      <c r="L536" s="162"/>
    </row>
    <row r="537">
      <c r="A537" s="152"/>
      <c r="B537" s="152"/>
      <c r="C537" s="153"/>
      <c r="D537" s="153"/>
      <c r="E537" s="149"/>
      <c r="F537" s="153"/>
      <c r="G537" s="153"/>
      <c r="H537" s="153"/>
      <c r="I537" s="153"/>
      <c r="J537" s="153"/>
      <c r="K537" s="150"/>
      <c r="L537" s="162"/>
    </row>
    <row r="538">
      <c r="A538" s="152"/>
      <c r="B538" s="152"/>
      <c r="C538" s="153"/>
      <c r="D538" s="153"/>
      <c r="E538" s="149"/>
      <c r="F538" s="153"/>
      <c r="G538" s="153"/>
      <c r="H538" s="153"/>
      <c r="I538" s="153"/>
      <c r="J538" s="153"/>
      <c r="K538" s="150"/>
      <c r="L538" s="162"/>
    </row>
    <row r="539">
      <c r="A539" s="152"/>
      <c r="B539" s="152"/>
      <c r="C539" s="153"/>
      <c r="D539" s="153"/>
      <c r="E539" s="149"/>
      <c r="F539" s="153"/>
      <c r="G539" s="153"/>
      <c r="H539" s="153"/>
      <c r="I539" s="153"/>
      <c r="J539" s="153"/>
      <c r="K539" s="150"/>
      <c r="L539" s="162"/>
    </row>
    <row r="540">
      <c r="A540" s="152"/>
      <c r="B540" s="152"/>
      <c r="C540" s="153"/>
      <c r="D540" s="153"/>
      <c r="E540" s="149"/>
      <c r="F540" s="153"/>
      <c r="G540" s="153"/>
      <c r="H540" s="153"/>
      <c r="I540" s="153"/>
      <c r="J540" s="153"/>
      <c r="K540" s="150"/>
      <c r="L540" s="162"/>
    </row>
    <row r="541">
      <c r="A541" s="152"/>
      <c r="B541" s="152"/>
      <c r="C541" s="153"/>
      <c r="D541" s="153"/>
      <c r="E541" s="149"/>
      <c r="F541" s="153"/>
      <c r="G541" s="153"/>
      <c r="H541" s="153"/>
      <c r="I541" s="153"/>
      <c r="J541" s="153"/>
      <c r="K541" s="150"/>
      <c r="L541" s="162"/>
    </row>
    <row r="542">
      <c r="A542" s="152"/>
      <c r="B542" s="152"/>
      <c r="C542" s="153"/>
      <c r="D542" s="153"/>
      <c r="E542" s="149"/>
      <c r="F542" s="153"/>
      <c r="G542" s="153"/>
      <c r="H542" s="153"/>
      <c r="I542" s="153"/>
      <c r="J542" s="153"/>
      <c r="K542" s="150"/>
      <c r="L542" s="162"/>
    </row>
    <row r="543">
      <c r="A543" s="152"/>
      <c r="B543" s="152"/>
      <c r="C543" s="153"/>
      <c r="D543" s="153"/>
      <c r="E543" s="149"/>
      <c r="F543" s="153"/>
      <c r="G543" s="153"/>
      <c r="H543" s="153"/>
      <c r="I543" s="153"/>
      <c r="J543" s="153"/>
      <c r="K543" s="150"/>
      <c r="L543" s="162"/>
    </row>
    <row r="544">
      <c r="A544" s="152"/>
      <c r="B544" s="152"/>
      <c r="C544" s="153"/>
      <c r="D544" s="153"/>
      <c r="E544" s="149"/>
      <c r="F544" s="153"/>
      <c r="G544" s="153"/>
      <c r="H544" s="153"/>
      <c r="I544" s="153"/>
      <c r="J544" s="153"/>
      <c r="K544" s="150"/>
      <c r="L544" s="162"/>
    </row>
    <row r="545">
      <c r="A545" s="152"/>
      <c r="B545" s="152"/>
      <c r="C545" s="153"/>
      <c r="D545" s="153"/>
      <c r="E545" s="149"/>
      <c r="F545" s="153"/>
      <c r="G545" s="153"/>
      <c r="H545" s="153"/>
      <c r="I545" s="153"/>
      <c r="J545" s="153"/>
      <c r="K545" s="150"/>
      <c r="L545" s="162"/>
    </row>
    <row r="546">
      <c r="A546" s="152"/>
      <c r="B546" s="152"/>
      <c r="C546" s="153"/>
      <c r="D546" s="153"/>
      <c r="E546" s="149"/>
      <c r="F546" s="153"/>
      <c r="G546" s="153"/>
      <c r="H546" s="153"/>
      <c r="I546" s="153"/>
      <c r="J546" s="153"/>
      <c r="K546" s="150"/>
      <c r="L546" s="162"/>
    </row>
    <row r="547">
      <c r="A547" s="152"/>
      <c r="B547" s="152"/>
      <c r="C547" s="153"/>
      <c r="D547" s="153"/>
      <c r="E547" s="149"/>
      <c r="F547" s="153"/>
      <c r="G547" s="153"/>
      <c r="H547" s="153"/>
      <c r="I547" s="153"/>
      <c r="J547" s="153"/>
      <c r="K547" s="150"/>
      <c r="L547" s="162"/>
    </row>
    <row r="548">
      <c r="A548" s="152"/>
      <c r="B548" s="152"/>
      <c r="C548" s="153"/>
      <c r="D548" s="153"/>
      <c r="E548" s="149"/>
      <c r="F548" s="153"/>
      <c r="G548" s="153"/>
      <c r="H548" s="153"/>
      <c r="I548" s="153"/>
      <c r="J548" s="153"/>
      <c r="K548" s="150"/>
      <c r="L548" s="162"/>
    </row>
    <row r="549">
      <c r="A549" s="152"/>
      <c r="B549" s="152"/>
      <c r="C549" s="153"/>
      <c r="D549" s="153"/>
      <c r="E549" s="149"/>
      <c r="F549" s="153"/>
      <c r="G549" s="153"/>
      <c r="H549" s="153"/>
      <c r="I549" s="153"/>
      <c r="J549" s="153"/>
      <c r="K549" s="150"/>
      <c r="L549" s="162"/>
    </row>
    <row r="550">
      <c r="A550" s="152"/>
      <c r="B550" s="152"/>
      <c r="C550" s="153"/>
      <c r="D550" s="153"/>
      <c r="E550" s="149"/>
      <c r="F550" s="153"/>
      <c r="G550" s="153"/>
      <c r="H550" s="153"/>
      <c r="I550" s="153"/>
      <c r="J550" s="153"/>
      <c r="K550" s="150"/>
      <c r="L550" s="162"/>
    </row>
    <row r="551">
      <c r="A551" s="152"/>
      <c r="B551" s="152"/>
      <c r="C551" s="153"/>
      <c r="D551" s="153"/>
      <c r="E551" s="149"/>
      <c r="F551" s="153"/>
      <c r="G551" s="153"/>
      <c r="H551" s="153"/>
      <c r="I551" s="153"/>
      <c r="J551" s="153"/>
      <c r="K551" s="150"/>
      <c r="L551" s="162"/>
    </row>
    <row r="552">
      <c r="A552" s="152"/>
      <c r="B552" s="152"/>
      <c r="C552" s="153"/>
      <c r="D552" s="153"/>
      <c r="E552" s="149"/>
      <c r="F552" s="153"/>
      <c r="G552" s="153"/>
      <c r="H552" s="153"/>
      <c r="I552" s="153"/>
      <c r="J552" s="153"/>
      <c r="K552" s="150"/>
      <c r="L552" s="162"/>
    </row>
    <row r="553">
      <c r="A553" s="152"/>
      <c r="B553" s="152"/>
      <c r="C553" s="153"/>
      <c r="D553" s="153"/>
      <c r="E553" s="149"/>
      <c r="F553" s="153"/>
      <c r="G553" s="153"/>
      <c r="H553" s="153"/>
      <c r="I553" s="153"/>
      <c r="J553" s="153"/>
      <c r="K553" s="150"/>
      <c r="L553" s="162"/>
    </row>
    <row r="554">
      <c r="A554" s="152"/>
      <c r="B554" s="152"/>
      <c r="C554" s="153"/>
      <c r="D554" s="153"/>
      <c r="E554" s="149"/>
      <c r="F554" s="154"/>
      <c r="G554" s="153"/>
      <c r="H554" s="153"/>
      <c r="I554" s="153"/>
      <c r="J554" s="153"/>
      <c r="K554" s="150"/>
      <c r="L554" s="162"/>
    </row>
    <row r="555">
      <c r="A555" s="152"/>
      <c r="B555" s="152"/>
      <c r="C555" s="153"/>
      <c r="D555" s="153"/>
      <c r="E555" s="149"/>
      <c r="F555" s="154"/>
      <c r="G555" s="153"/>
      <c r="H555" s="153"/>
      <c r="I555" s="153"/>
      <c r="J555" s="153"/>
      <c r="K555" s="150"/>
      <c r="L555" s="162"/>
    </row>
    <row r="556">
      <c r="A556" s="152"/>
      <c r="B556" s="152"/>
      <c r="C556" s="153"/>
      <c r="D556" s="153"/>
      <c r="E556" s="149"/>
      <c r="F556" s="153"/>
      <c r="G556" s="153"/>
      <c r="H556" s="153"/>
      <c r="I556" s="153"/>
      <c r="J556" s="153"/>
      <c r="K556" s="150"/>
      <c r="L556" s="162"/>
    </row>
    <row r="557">
      <c r="A557" s="152"/>
      <c r="B557" s="152"/>
      <c r="C557" s="153"/>
      <c r="D557" s="153"/>
      <c r="E557" s="149"/>
      <c r="F557" s="153"/>
      <c r="G557" s="153"/>
      <c r="H557" s="153"/>
      <c r="I557" s="153"/>
      <c r="J557" s="153"/>
      <c r="K557" s="150"/>
      <c r="L557" s="162"/>
    </row>
    <row r="558">
      <c r="A558" s="152"/>
      <c r="B558" s="152"/>
      <c r="C558" s="153"/>
      <c r="D558" s="153"/>
      <c r="E558" s="149"/>
      <c r="F558" s="153"/>
      <c r="G558" s="153"/>
      <c r="H558" s="153"/>
      <c r="I558" s="153"/>
      <c r="J558" s="153"/>
      <c r="K558" s="150"/>
      <c r="L558" s="162"/>
    </row>
    <row r="559">
      <c r="A559" s="152"/>
      <c r="B559" s="152"/>
      <c r="C559" s="153"/>
      <c r="D559" s="153"/>
      <c r="E559" s="149"/>
      <c r="F559" s="153"/>
      <c r="G559" s="153"/>
      <c r="H559" s="153"/>
      <c r="I559" s="153"/>
      <c r="J559" s="153"/>
      <c r="K559" s="150"/>
      <c r="L559" s="162"/>
    </row>
    <row r="560">
      <c r="A560" s="152"/>
      <c r="B560" s="152"/>
      <c r="C560" s="153"/>
      <c r="D560" s="153"/>
      <c r="E560" s="149"/>
      <c r="F560" s="153"/>
      <c r="G560" s="153"/>
      <c r="H560" s="153"/>
      <c r="I560" s="153"/>
      <c r="J560" s="153"/>
      <c r="K560" s="150"/>
      <c r="L560" s="162"/>
    </row>
    <row r="561">
      <c r="A561" s="152"/>
      <c r="B561" s="152"/>
      <c r="C561" s="153"/>
      <c r="D561" s="153"/>
      <c r="E561" s="149"/>
      <c r="F561" s="153"/>
      <c r="G561" s="153"/>
      <c r="H561" s="153"/>
      <c r="I561" s="153"/>
      <c r="J561" s="153"/>
      <c r="K561" s="150"/>
      <c r="L561" s="162"/>
    </row>
    <row r="562">
      <c r="A562" s="152"/>
      <c r="B562" s="152"/>
      <c r="C562" s="153"/>
      <c r="D562" s="153"/>
      <c r="E562" s="149"/>
      <c r="F562" s="153"/>
      <c r="G562" s="153"/>
      <c r="H562" s="153"/>
      <c r="I562" s="153"/>
      <c r="J562" s="153"/>
      <c r="K562" s="150"/>
      <c r="L562" s="162"/>
    </row>
    <row r="563">
      <c r="A563" s="152"/>
      <c r="B563" s="152"/>
      <c r="C563" s="153"/>
      <c r="D563" s="153"/>
      <c r="E563" s="149"/>
      <c r="F563" s="153"/>
      <c r="G563" s="153"/>
      <c r="H563" s="153"/>
      <c r="I563" s="153"/>
      <c r="J563" s="153"/>
      <c r="K563" s="150"/>
      <c r="L563" s="162"/>
    </row>
    <row r="564">
      <c r="A564" s="152"/>
      <c r="B564" s="152"/>
      <c r="C564" s="153"/>
      <c r="D564" s="153"/>
      <c r="E564" s="149"/>
      <c r="F564" s="153"/>
      <c r="G564" s="153"/>
      <c r="H564" s="153"/>
      <c r="I564" s="153"/>
      <c r="J564" s="153"/>
      <c r="K564" s="150"/>
      <c r="L564" s="162"/>
    </row>
    <row r="565">
      <c r="A565" s="152"/>
      <c r="B565" s="152"/>
      <c r="C565" s="153"/>
      <c r="D565" s="153"/>
      <c r="E565" s="149"/>
      <c r="F565" s="153"/>
      <c r="G565" s="153"/>
      <c r="H565" s="153"/>
      <c r="I565" s="153"/>
      <c r="J565" s="153"/>
      <c r="K565" s="150"/>
      <c r="L565" s="162"/>
    </row>
    <row r="566">
      <c r="A566" s="152"/>
      <c r="B566" s="152"/>
      <c r="C566" s="153"/>
      <c r="D566" s="153"/>
      <c r="E566" s="149"/>
      <c r="F566" s="153"/>
      <c r="G566" s="153"/>
      <c r="H566" s="153"/>
      <c r="I566" s="153"/>
      <c r="J566" s="153"/>
      <c r="K566" s="150"/>
      <c r="L566" s="162"/>
    </row>
    <row r="567">
      <c r="A567" s="152"/>
      <c r="B567" s="152"/>
      <c r="C567" s="153"/>
      <c r="D567" s="153"/>
      <c r="E567" s="149"/>
      <c r="F567" s="153"/>
      <c r="G567" s="153"/>
      <c r="H567" s="153"/>
      <c r="I567" s="153"/>
      <c r="J567" s="153"/>
      <c r="K567" s="150"/>
      <c r="L567" s="162"/>
    </row>
    <row r="568">
      <c r="A568" s="152"/>
      <c r="B568" s="152"/>
      <c r="C568" s="153"/>
      <c r="D568" s="153"/>
      <c r="E568" s="149"/>
      <c r="F568" s="153"/>
      <c r="G568" s="153"/>
      <c r="H568" s="153"/>
      <c r="I568" s="153"/>
      <c r="J568" s="153"/>
      <c r="K568" s="150"/>
      <c r="L568" s="162"/>
    </row>
    <row r="569">
      <c r="A569" s="152"/>
      <c r="B569" s="152"/>
      <c r="C569" s="153"/>
      <c r="D569" s="153"/>
      <c r="E569" s="149"/>
      <c r="F569" s="153"/>
      <c r="G569" s="153"/>
      <c r="H569" s="153"/>
      <c r="I569" s="153"/>
      <c r="J569" s="153"/>
      <c r="K569" s="150"/>
      <c r="L569" s="162"/>
    </row>
    <row r="570">
      <c r="A570" s="152"/>
      <c r="B570" s="152"/>
      <c r="C570" s="153"/>
      <c r="D570" s="153"/>
      <c r="E570" s="149"/>
      <c r="F570" s="153"/>
      <c r="G570" s="153"/>
      <c r="H570" s="153"/>
      <c r="I570" s="153"/>
      <c r="J570" s="153"/>
      <c r="K570" s="150"/>
      <c r="L570" s="162"/>
    </row>
    <row r="571">
      <c r="A571" s="152"/>
      <c r="B571" s="152"/>
      <c r="C571" s="153"/>
      <c r="D571" s="153"/>
      <c r="E571" s="149"/>
      <c r="F571" s="153"/>
      <c r="G571" s="153"/>
      <c r="H571" s="153"/>
      <c r="I571" s="153"/>
      <c r="J571" s="153"/>
      <c r="K571" s="150"/>
      <c r="L571" s="162"/>
    </row>
    <row r="572">
      <c r="A572" s="152"/>
      <c r="B572" s="152"/>
      <c r="C572" s="153"/>
      <c r="D572" s="153"/>
      <c r="E572" s="149"/>
      <c r="F572" s="153"/>
      <c r="G572" s="153"/>
      <c r="H572" s="153"/>
      <c r="I572" s="153"/>
      <c r="J572" s="153"/>
      <c r="K572" s="150"/>
      <c r="L572" s="162"/>
    </row>
    <row r="573">
      <c r="A573" s="152"/>
      <c r="B573" s="152"/>
      <c r="C573" s="153"/>
      <c r="D573" s="153"/>
      <c r="E573" s="149"/>
      <c r="F573" s="153"/>
      <c r="G573" s="153"/>
      <c r="H573" s="153"/>
      <c r="I573" s="153"/>
      <c r="J573" s="153"/>
      <c r="K573" s="150"/>
      <c r="L573" s="162"/>
    </row>
    <row r="574">
      <c r="A574" s="152"/>
      <c r="B574" s="152"/>
      <c r="C574" s="153"/>
      <c r="D574" s="153"/>
      <c r="E574" s="149"/>
      <c r="F574" s="153"/>
      <c r="G574" s="153"/>
      <c r="H574" s="153"/>
      <c r="I574" s="153"/>
      <c r="J574" s="153"/>
      <c r="K574" s="150"/>
      <c r="L574" s="162"/>
    </row>
    <row r="575">
      <c r="A575" s="152"/>
      <c r="B575" s="152"/>
      <c r="C575" s="153"/>
      <c r="D575" s="153"/>
      <c r="E575" s="149"/>
      <c r="F575" s="153"/>
      <c r="G575" s="153"/>
      <c r="H575" s="153"/>
      <c r="I575" s="153"/>
      <c r="J575" s="153"/>
      <c r="K575" s="150"/>
      <c r="L575" s="162"/>
    </row>
    <row r="576">
      <c r="A576" s="152"/>
      <c r="B576" s="152"/>
      <c r="C576" s="153"/>
      <c r="D576" s="153"/>
      <c r="E576" s="149"/>
      <c r="F576" s="153"/>
      <c r="G576" s="153"/>
      <c r="H576" s="153"/>
      <c r="I576" s="153"/>
      <c r="J576" s="153"/>
      <c r="K576" s="150"/>
      <c r="L576" s="162"/>
    </row>
    <row r="577">
      <c r="A577" s="152"/>
      <c r="B577" s="152"/>
      <c r="C577" s="153"/>
      <c r="D577" s="153"/>
      <c r="E577" s="149"/>
      <c r="F577" s="153"/>
      <c r="G577" s="153"/>
      <c r="H577" s="153"/>
      <c r="I577" s="153"/>
      <c r="J577" s="153"/>
      <c r="K577" s="150"/>
      <c r="L577" s="162"/>
    </row>
    <row r="578">
      <c r="A578" s="152"/>
      <c r="B578" s="152"/>
      <c r="C578" s="153"/>
      <c r="D578" s="153"/>
      <c r="E578" s="149"/>
      <c r="F578" s="153"/>
      <c r="G578" s="153"/>
      <c r="H578" s="153"/>
      <c r="I578" s="153"/>
      <c r="J578" s="153"/>
      <c r="K578" s="150"/>
      <c r="L578" s="162"/>
    </row>
    <row r="579">
      <c r="A579" s="152"/>
      <c r="B579" s="152"/>
      <c r="C579" s="153"/>
      <c r="D579" s="153"/>
      <c r="E579" s="149"/>
      <c r="F579" s="153"/>
      <c r="G579" s="153"/>
      <c r="H579" s="153"/>
      <c r="I579" s="153"/>
      <c r="J579" s="153"/>
      <c r="K579" s="150"/>
      <c r="L579" s="162"/>
    </row>
    <row r="580">
      <c r="A580" s="152"/>
      <c r="B580" s="152"/>
      <c r="C580" s="153"/>
      <c r="D580" s="153"/>
      <c r="E580" s="149"/>
      <c r="F580" s="153"/>
      <c r="G580" s="154"/>
      <c r="H580" s="153"/>
      <c r="I580" s="153"/>
      <c r="J580" s="153"/>
      <c r="K580" s="150"/>
      <c r="L580" s="162"/>
    </row>
    <row r="581">
      <c r="A581" s="152"/>
      <c r="B581" s="152"/>
      <c r="C581" s="153"/>
      <c r="D581" s="153"/>
      <c r="E581" s="149"/>
      <c r="F581" s="153"/>
      <c r="G581" s="154"/>
      <c r="H581" s="153"/>
      <c r="I581" s="153"/>
      <c r="J581" s="153"/>
      <c r="K581" s="150"/>
      <c r="L581" s="162"/>
    </row>
    <row r="582">
      <c r="A582" s="152"/>
      <c r="B582" s="152"/>
      <c r="C582" s="153"/>
      <c r="D582" s="153"/>
      <c r="E582" s="149"/>
      <c r="F582" s="153"/>
      <c r="G582" s="153"/>
      <c r="H582" s="153"/>
      <c r="I582" s="153"/>
      <c r="J582" s="153"/>
      <c r="K582" s="150"/>
      <c r="L582" s="162"/>
    </row>
    <row r="583">
      <c r="A583" s="152"/>
      <c r="B583" s="152"/>
      <c r="C583" s="153"/>
      <c r="D583" s="153"/>
      <c r="E583" s="149"/>
      <c r="F583" s="153"/>
      <c r="G583" s="153"/>
      <c r="H583" s="153"/>
      <c r="I583" s="153"/>
      <c r="J583" s="153"/>
      <c r="K583" s="150"/>
      <c r="L583" s="162"/>
    </row>
    <row r="584">
      <c r="A584" s="152"/>
      <c r="B584" s="152"/>
      <c r="C584" s="153"/>
      <c r="D584" s="153"/>
      <c r="E584" s="149"/>
      <c r="F584" s="153"/>
      <c r="G584" s="153"/>
      <c r="H584" s="153"/>
      <c r="I584" s="153"/>
      <c r="J584" s="153"/>
      <c r="K584" s="150"/>
      <c r="L584" s="162"/>
    </row>
    <row r="585">
      <c r="A585" s="152"/>
      <c r="B585" s="152"/>
      <c r="C585" s="153"/>
      <c r="D585" s="153"/>
      <c r="E585" s="149"/>
      <c r="F585" s="153"/>
      <c r="G585" s="153"/>
      <c r="H585" s="153"/>
      <c r="I585" s="153"/>
      <c r="J585" s="153"/>
      <c r="K585" s="150"/>
      <c r="L585" s="162"/>
    </row>
    <row r="586">
      <c r="A586" s="152"/>
      <c r="B586" s="152"/>
      <c r="C586" s="153"/>
      <c r="D586" s="153"/>
      <c r="E586" s="149"/>
      <c r="F586" s="153"/>
      <c r="G586" s="153"/>
      <c r="H586" s="153"/>
      <c r="I586" s="153"/>
      <c r="J586" s="153"/>
      <c r="K586" s="150"/>
      <c r="L586" s="162"/>
    </row>
    <row r="587">
      <c r="A587" s="152"/>
      <c r="B587" s="152"/>
      <c r="C587" s="153"/>
      <c r="D587" s="153"/>
      <c r="E587" s="149"/>
      <c r="F587" s="153"/>
      <c r="G587" s="153"/>
      <c r="H587" s="153"/>
      <c r="I587" s="153"/>
      <c r="J587" s="153"/>
      <c r="K587" s="150"/>
      <c r="L587" s="162"/>
    </row>
    <row r="588">
      <c r="A588" s="152"/>
      <c r="B588" s="152"/>
      <c r="C588" s="153"/>
      <c r="D588" s="153"/>
      <c r="E588" s="149"/>
      <c r="F588" s="153"/>
      <c r="G588" s="153"/>
      <c r="H588" s="153"/>
      <c r="I588" s="153"/>
      <c r="J588" s="153"/>
      <c r="K588" s="150"/>
      <c r="L588" s="162"/>
    </row>
    <row r="589">
      <c r="A589" s="152"/>
      <c r="B589" s="152"/>
      <c r="C589" s="153"/>
      <c r="D589" s="153"/>
      <c r="E589" s="149"/>
      <c r="F589" s="153"/>
      <c r="G589" s="153"/>
      <c r="H589" s="153"/>
      <c r="I589" s="153"/>
      <c r="J589" s="153"/>
      <c r="K589" s="150"/>
      <c r="L589" s="162"/>
    </row>
    <row r="590">
      <c r="A590" s="152"/>
      <c r="B590" s="152"/>
      <c r="C590" s="153"/>
      <c r="D590" s="153"/>
      <c r="E590" s="149"/>
      <c r="F590" s="153"/>
      <c r="G590" s="153"/>
      <c r="H590" s="153"/>
      <c r="I590" s="153"/>
      <c r="J590" s="153"/>
      <c r="K590" s="150"/>
      <c r="L590" s="162"/>
    </row>
    <row r="591">
      <c r="A591" s="152"/>
      <c r="B591" s="152"/>
      <c r="C591" s="153"/>
      <c r="D591" s="153"/>
      <c r="E591" s="149"/>
      <c r="F591" s="153"/>
      <c r="G591" s="153"/>
      <c r="H591" s="153"/>
      <c r="I591" s="153"/>
      <c r="J591" s="153"/>
      <c r="K591" s="150"/>
      <c r="L591" s="162"/>
    </row>
    <row r="592">
      <c r="A592" s="152"/>
      <c r="B592" s="152"/>
      <c r="C592" s="153"/>
      <c r="D592" s="153"/>
      <c r="E592" s="149"/>
      <c r="F592" s="153"/>
      <c r="G592" s="153"/>
      <c r="H592" s="153"/>
      <c r="I592" s="153"/>
      <c r="J592" s="153"/>
      <c r="K592" s="150"/>
      <c r="L592" s="162"/>
    </row>
    <row r="593">
      <c r="A593" s="152"/>
      <c r="B593" s="152"/>
      <c r="C593" s="153"/>
      <c r="D593" s="153"/>
      <c r="E593" s="149"/>
      <c r="F593" s="153"/>
      <c r="G593" s="153"/>
      <c r="H593" s="153"/>
      <c r="I593" s="153"/>
      <c r="J593" s="153"/>
      <c r="K593" s="150"/>
      <c r="L593" s="162"/>
    </row>
    <row r="594">
      <c r="A594" s="152"/>
      <c r="B594" s="152"/>
      <c r="C594" s="153"/>
      <c r="D594" s="153"/>
      <c r="E594" s="149"/>
      <c r="F594" s="153"/>
      <c r="G594" s="153"/>
      <c r="H594" s="153"/>
      <c r="I594" s="153"/>
      <c r="J594" s="153"/>
      <c r="K594" s="150"/>
      <c r="L594" s="162"/>
    </row>
    <row r="595">
      <c r="A595" s="152"/>
      <c r="B595" s="152"/>
      <c r="C595" s="153"/>
      <c r="D595" s="153"/>
      <c r="E595" s="149"/>
      <c r="F595" s="153"/>
      <c r="G595" s="153"/>
      <c r="H595" s="153"/>
      <c r="I595" s="153"/>
      <c r="J595" s="153"/>
      <c r="K595" s="150"/>
      <c r="L595" s="162"/>
    </row>
    <row r="596">
      <c r="A596" s="152"/>
      <c r="B596" s="152"/>
      <c r="C596" s="153"/>
      <c r="D596" s="153"/>
      <c r="E596" s="149"/>
      <c r="F596" s="153"/>
      <c r="G596" s="153"/>
      <c r="H596" s="153"/>
      <c r="I596" s="153"/>
      <c r="J596" s="153"/>
      <c r="K596" s="150"/>
      <c r="L596" s="162"/>
    </row>
    <row r="597">
      <c r="A597" s="152"/>
      <c r="B597" s="152"/>
      <c r="C597" s="153"/>
      <c r="D597" s="153"/>
      <c r="E597" s="149"/>
      <c r="F597" s="153"/>
      <c r="G597" s="153"/>
      <c r="H597" s="153"/>
      <c r="I597" s="153"/>
      <c r="J597" s="153"/>
      <c r="K597" s="150"/>
      <c r="L597" s="162"/>
    </row>
    <row r="598">
      <c r="A598" s="152"/>
      <c r="B598" s="152"/>
      <c r="C598" s="153"/>
      <c r="D598" s="153"/>
      <c r="E598" s="149"/>
      <c r="F598" s="153"/>
      <c r="G598" s="153"/>
      <c r="H598" s="153"/>
      <c r="I598" s="153"/>
      <c r="J598" s="153"/>
      <c r="K598" s="150"/>
      <c r="L598" s="162"/>
    </row>
    <row r="599">
      <c r="A599" s="152"/>
      <c r="B599" s="152"/>
      <c r="C599" s="153"/>
      <c r="D599" s="153"/>
      <c r="E599" s="149"/>
      <c r="F599" s="153"/>
      <c r="G599" s="153"/>
      <c r="H599" s="153"/>
      <c r="I599" s="153"/>
      <c r="J599" s="153"/>
      <c r="K599" s="150"/>
      <c r="L599" s="162"/>
    </row>
    <row r="600">
      <c r="A600" s="152"/>
      <c r="B600" s="152"/>
      <c r="C600" s="153"/>
      <c r="D600" s="153"/>
      <c r="E600" s="149"/>
      <c r="F600" s="153"/>
      <c r="G600" s="153"/>
      <c r="H600" s="153"/>
      <c r="I600" s="153"/>
      <c r="J600" s="153"/>
      <c r="K600" s="150"/>
      <c r="L600" s="162"/>
    </row>
    <row r="601">
      <c r="A601" s="152"/>
      <c r="B601" s="152"/>
      <c r="C601" s="153"/>
      <c r="D601" s="153"/>
      <c r="E601" s="149"/>
      <c r="F601" s="153"/>
      <c r="G601" s="153"/>
      <c r="H601" s="153"/>
      <c r="I601" s="153"/>
      <c r="J601" s="153"/>
      <c r="K601" s="150"/>
      <c r="L601" s="162"/>
    </row>
    <row r="602">
      <c r="A602" s="152"/>
      <c r="B602" s="152"/>
      <c r="C602" s="153"/>
      <c r="D602" s="153"/>
      <c r="E602" s="149"/>
      <c r="F602" s="153"/>
      <c r="G602" s="153"/>
      <c r="H602" s="153"/>
      <c r="I602" s="153"/>
      <c r="J602" s="153"/>
      <c r="K602" s="150"/>
      <c r="L602" s="162"/>
    </row>
    <row r="603">
      <c r="A603" s="152"/>
      <c r="B603" s="152"/>
      <c r="C603" s="153"/>
      <c r="D603" s="153"/>
      <c r="E603" s="149"/>
      <c r="F603" s="153"/>
      <c r="G603" s="153"/>
      <c r="H603" s="153"/>
      <c r="I603" s="153"/>
      <c r="J603" s="153"/>
      <c r="K603" s="150"/>
      <c r="L603" s="162"/>
    </row>
    <row r="604">
      <c r="A604" s="152"/>
      <c r="B604" s="152"/>
      <c r="C604" s="153"/>
      <c r="D604" s="153"/>
      <c r="E604" s="149"/>
      <c r="F604" s="153"/>
      <c r="G604" s="153"/>
      <c r="H604" s="153"/>
      <c r="I604" s="153"/>
      <c r="J604" s="153"/>
      <c r="K604" s="150"/>
      <c r="L604" s="162"/>
    </row>
    <row r="605">
      <c r="A605" s="152"/>
      <c r="B605" s="152"/>
      <c r="C605" s="153"/>
      <c r="D605" s="153"/>
      <c r="E605" s="149"/>
      <c r="F605" s="153"/>
      <c r="G605" s="153"/>
      <c r="H605" s="153"/>
      <c r="I605" s="153"/>
      <c r="J605" s="153"/>
      <c r="K605" s="150"/>
      <c r="L605" s="162"/>
    </row>
    <row r="606">
      <c r="A606" s="152"/>
      <c r="B606" s="152"/>
      <c r="C606" s="153"/>
      <c r="D606" s="153"/>
      <c r="E606" s="149"/>
      <c r="F606" s="153"/>
      <c r="G606" s="153"/>
      <c r="H606" s="153"/>
      <c r="I606" s="153"/>
      <c r="J606" s="153"/>
      <c r="K606" s="150"/>
      <c r="L606" s="162"/>
    </row>
    <row r="607">
      <c r="A607" s="152"/>
      <c r="B607" s="152"/>
      <c r="C607" s="153"/>
      <c r="D607" s="153"/>
      <c r="E607" s="149"/>
      <c r="F607" s="153"/>
      <c r="G607" s="153"/>
      <c r="H607" s="153"/>
      <c r="I607" s="153"/>
      <c r="J607" s="153"/>
      <c r="K607" s="150"/>
      <c r="L607" s="162"/>
    </row>
    <row r="608">
      <c r="A608" s="152"/>
      <c r="B608" s="152"/>
      <c r="C608" s="153"/>
      <c r="D608" s="153"/>
      <c r="E608" s="149"/>
      <c r="F608" s="153"/>
      <c r="G608" s="153"/>
      <c r="H608" s="153"/>
      <c r="I608" s="153"/>
      <c r="J608" s="153"/>
      <c r="K608" s="150"/>
      <c r="L608" s="162"/>
    </row>
    <row r="609">
      <c r="A609" s="152"/>
      <c r="B609" s="152"/>
      <c r="C609" s="153"/>
      <c r="D609" s="153"/>
      <c r="E609" s="149"/>
      <c r="F609" s="153"/>
      <c r="G609" s="153"/>
      <c r="H609" s="153"/>
      <c r="I609" s="153"/>
      <c r="J609" s="153"/>
      <c r="K609" s="150"/>
      <c r="L609" s="162"/>
    </row>
    <row r="610">
      <c r="A610" s="152"/>
      <c r="B610" s="152"/>
      <c r="C610" s="153"/>
      <c r="D610" s="153"/>
      <c r="E610" s="149"/>
      <c r="F610" s="153"/>
      <c r="G610" s="153"/>
      <c r="H610" s="153"/>
      <c r="I610" s="153"/>
      <c r="J610" s="153"/>
      <c r="K610" s="150"/>
      <c r="L610" s="162"/>
    </row>
    <row r="611">
      <c r="A611" s="152"/>
      <c r="B611" s="152"/>
      <c r="C611" s="153"/>
      <c r="D611" s="153"/>
      <c r="E611" s="149"/>
      <c r="F611" s="153"/>
      <c r="G611" s="153"/>
      <c r="H611" s="153"/>
      <c r="I611" s="153"/>
      <c r="J611" s="153"/>
      <c r="K611" s="150"/>
      <c r="L611" s="162"/>
    </row>
    <row r="612">
      <c r="A612" s="152"/>
      <c r="B612" s="152"/>
      <c r="C612" s="153"/>
      <c r="D612" s="153"/>
      <c r="E612" s="149"/>
      <c r="F612" s="153"/>
      <c r="G612" s="153"/>
      <c r="H612" s="153"/>
      <c r="I612" s="153"/>
      <c r="J612" s="153"/>
      <c r="K612" s="150"/>
      <c r="L612" s="162"/>
    </row>
    <row r="613">
      <c r="A613" s="152"/>
      <c r="B613" s="152"/>
      <c r="C613" s="153"/>
      <c r="D613" s="153"/>
      <c r="E613" s="149"/>
      <c r="F613" s="153"/>
      <c r="G613" s="153"/>
      <c r="H613" s="153"/>
      <c r="I613" s="153"/>
      <c r="J613" s="153"/>
      <c r="K613" s="150"/>
      <c r="L613" s="162"/>
    </row>
    <row r="614">
      <c r="A614" s="152"/>
      <c r="B614" s="152"/>
      <c r="C614" s="153"/>
      <c r="D614" s="153"/>
      <c r="E614" s="149"/>
      <c r="F614" s="153"/>
      <c r="G614" s="153"/>
      <c r="H614" s="153"/>
      <c r="I614" s="153"/>
      <c r="J614" s="153"/>
      <c r="K614" s="150"/>
      <c r="L614" s="162"/>
    </row>
    <row r="615">
      <c r="A615" s="152"/>
      <c r="B615" s="152"/>
      <c r="C615" s="153"/>
      <c r="D615" s="153"/>
      <c r="E615" s="149"/>
      <c r="F615" s="153"/>
      <c r="G615" s="153"/>
      <c r="H615" s="153"/>
      <c r="I615" s="153"/>
      <c r="J615" s="153"/>
      <c r="K615" s="150"/>
      <c r="L615" s="162"/>
    </row>
    <row r="616">
      <c r="A616" s="152"/>
      <c r="B616" s="152"/>
      <c r="C616" s="153"/>
      <c r="D616" s="153"/>
      <c r="E616" s="149"/>
      <c r="F616" s="153"/>
      <c r="G616" s="153"/>
      <c r="H616" s="153"/>
      <c r="I616" s="153"/>
      <c r="J616" s="153"/>
      <c r="K616" s="150"/>
      <c r="L616" s="162"/>
    </row>
    <row r="617">
      <c r="A617" s="152"/>
      <c r="B617" s="152"/>
      <c r="C617" s="153"/>
      <c r="D617" s="153"/>
      <c r="E617" s="149"/>
      <c r="F617" s="153"/>
      <c r="G617" s="153"/>
      <c r="H617" s="153"/>
      <c r="I617" s="153"/>
      <c r="J617" s="153"/>
      <c r="K617" s="150"/>
      <c r="L617" s="162"/>
    </row>
    <row r="618">
      <c r="A618" s="152"/>
      <c r="B618" s="152"/>
      <c r="C618" s="153"/>
      <c r="D618" s="153"/>
      <c r="E618" s="149"/>
      <c r="F618" s="153"/>
      <c r="G618" s="153"/>
      <c r="H618" s="153"/>
      <c r="I618" s="153"/>
      <c r="J618" s="153"/>
      <c r="K618" s="150"/>
      <c r="L618" s="162"/>
    </row>
    <row r="619">
      <c r="A619" s="152"/>
      <c r="B619" s="152"/>
      <c r="C619" s="153"/>
      <c r="D619" s="153"/>
      <c r="E619" s="149"/>
      <c r="F619" s="153"/>
      <c r="G619" s="153"/>
      <c r="H619" s="153"/>
      <c r="I619" s="153"/>
      <c r="J619" s="153"/>
      <c r="K619" s="150"/>
      <c r="L619" s="162"/>
    </row>
    <row r="620">
      <c r="A620" s="152"/>
      <c r="B620" s="152"/>
      <c r="C620" s="153"/>
      <c r="D620" s="153"/>
      <c r="E620" s="149"/>
      <c r="F620" s="153"/>
      <c r="G620" s="153"/>
      <c r="H620" s="153"/>
      <c r="I620" s="153"/>
      <c r="J620" s="153"/>
      <c r="K620" s="150"/>
      <c r="L620" s="162"/>
    </row>
    <row r="621">
      <c r="A621" s="152"/>
      <c r="B621" s="152"/>
      <c r="C621" s="153"/>
      <c r="D621" s="153"/>
      <c r="E621" s="149"/>
      <c r="F621" s="153"/>
      <c r="G621" s="153"/>
      <c r="H621" s="153"/>
      <c r="I621" s="153"/>
      <c r="J621" s="153"/>
      <c r="K621" s="150"/>
      <c r="L621" s="162"/>
    </row>
    <row r="622">
      <c r="A622" s="152"/>
      <c r="B622" s="152"/>
      <c r="C622" s="153"/>
      <c r="D622" s="153"/>
      <c r="E622" s="149"/>
      <c r="F622" s="153"/>
      <c r="G622" s="153"/>
      <c r="H622" s="153"/>
      <c r="I622" s="153"/>
      <c r="J622" s="153"/>
      <c r="K622" s="150"/>
      <c r="L622" s="162"/>
    </row>
    <row r="623">
      <c r="A623" s="152"/>
      <c r="B623" s="152"/>
      <c r="C623" s="153"/>
      <c r="D623" s="153"/>
      <c r="E623" s="149"/>
      <c r="F623" s="153"/>
      <c r="G623" s="153"/>
      <c r="H623" s="153"/>
      <c r="I623" s="153"/>
      <c r="J623" s="153"/>
      <c r="K623" s="150"/>
      <c r="L623" s="162"/>
    </row>
    <row r="624">
      <c r="A624" s="152"/>
      <c r="B624" s="152"/>
      <c r="C624" s="153"/>
      <c r="D624" s="153"/>
      <c r="E624" s="149"/>
      <c r="F624" s="153"/>
      <c r="G624" s="153"/>
      <c r="H624" s="153"/>
      <c r="I624" s="153"/>
      <c r="J624" s="153"/>
      <c r="K624" s="150"/>
      <c r="L624" s="162"/>
    </row>
    <row r="625">
      <c r="A625" s="152"/>
      <c r="B625" s="152"/>
      <c r="C625" s="153"/>
      <c r="D625" s="153"/>
      <c r="E625" s="149"/>
      <c r="F625" s="153"/>
      <c r="G625" s="153"/>
      <c r="H625" s="153"/>
      <c r="I625" s="153"/>
      <c r="J625" s="153"/>
      <c r="K625" s="150"/>
      <c r="L625" s="162"/>
    </row>
    <row r="626">
      <c r="A626" s="152"/>
      <c r="B626" s="152"/>
      <c r="C626" s="153"/>
      <c r="D626" s="153"/>
      <c r="E626" s="149"/>
      <c r="F626" s="153"/>
      <c r="G626" s="153"/>
      <c r="H626" s="153"/>
      <c r="I626" s="153"/>
      <c r="J626" s="153"/>
      <c r="K626" s="150"/>
      <c r="L626" s="162"/>
    </row>
    <row r="627">
      <c r="A627" s="152"/>
      <c r="B627" s="152"/>
      <c r="C627" s="153"/>
      <c r="D627" s="153"/>
      <c r="E627" s="149"/>
      <c r="F627" s="153"/>
      <c r="G627" s="153"/>
      <c r="H627" s="153"/>
      <c r="I627" s="153"/>
      <c r="J627" s="153"/>
      <c r="K627" s="150"/>
      <c r="L627" s="162"/>
    </row>
    <row r="628">
      <c r="A628" s="152"/>
      <c r="B628" s="152"/>
      <c r="C628" s="153"/>
      <c r="D628" s="153"/>
      <c r="E628" s="149"/>
      <c r="F628" s="153"/>
      <c r="G628" s="153"/>
      <c r="H628" s="153"/>
      <c r="I628" s="153"/>
      <c r="J628" s="153"/>
      <c r="K628" s="150"/>
      <c r="L628" s="162"/>
    </row>
    <row r="629">
      <c r="A629" s="152"/>
      <c r="B629" s="152"/>
      <c r="C629" s="153"/>
      <c r="D629" s="153"/>
      <c r="E629" s="149"/>
      <c r="F629" s="153"/>
      <c r="G629" s="153"/>
      <c r="H629" s="153"/>
      <c r="I629" s="153"/>
      <c r="J629" s="153"/>
      <c r="K629" s="150"/>
      <c r="L629" s="162"/>
    </row>
    <row r="630">
      <c r="A630" s="152"/>
      <c r="B630" s="152"/>
      <c r="C630" s="153"/>
      <c r="D630" s="153"/>
      <c r="E630" s="149"/>
      <c r="F630" s="153"/>
      <c r="G630" s="153"/>
      <c r="H630" s="153"/>
      <c r="I630" s="153"/>
      <c r="J630" s="153"/>
      <c r="K630" s="150"/>
      <c r="L630" s="162"/>
    </row>
    <row r="631">
      <c r="A631" s="152"/>
      <c r="B631" s="152"/>
      <c r="C631" s="153"/>
      <c r="D631" s="153"/>
      <c r="E631" s="149"/>
      <c r="F631" s="153"/>
      <c r="G631" s="153"/>
      <c r="H631" s="153"/>
      <c r="I631" s="153"/>
      <c r="J631" s="153"/>
      <c r="K631" s="150"/>
      <c r="L631" s="162"/>
    </row>
    <row r="632">
      <c r="A632" s="152"/>
      <c r="B632" s="152"/>
      <c r="C632" s="153"/>
      <c r="D632" s="153"/>
      <c r="E632" s="149"/>
      <c r="F632" s="153"/>
      <c r="G632" s="153"/>
      <c r="H632" s="153"/>
      <c r="I632" s="153"/>
      <c r="J632" s="153"/>
      <c r="K632" s="150"/>
      <c r="L632" s="162"/>
    </row>
    <row r="633">
      <c r="A633" s="152"/>
      <c r="B633" s="152"/>
      <c r="C633" s="153"/>
      <c r="D633" s="153"/>
      <c r="E633" s="149"/>
      <c r="F633" s="153"/>
      <c r="G633" s="153"/>
      <c r="H633" s="153"/>
      <c r="I633" s="153"/>
      <c r="J633" s="153"/>
      <c r="K633" s="150"/>
      <c r="L633" s="162"/>
    </row>
    <row r="634">
      <c r="A634" s="152"/>
      <c r="B634" s="152"/>
      <c r="C634" s="153"/>
      <c r="D634" s="153"/>
      <c r="E634" s="149"/>
      <c r="F634" s="153"/>
      <c r="G634" s="153"/>
      <c r="H634" s="153"/>
      <c r="I634" s="153"/>
      <c r="J634" s="153"/>
      <c r="K634" s="150"/>
      <c r="L634" s="162"/>
    </row>
    <row r="635">
      <c r="A635" s="152"/>
      <c r="B635" s="152"/>
      <c r="C635" s="153"/>
      <c r="D635" s="153"/>
      <c r="E635" s="149"/>
      <c r="F635" s="153"/>
      <c r="G635" s="153"/>
      <c r="H635" s="153"/>
      <c r="I635" s="153"/>
      <c r="J635" s="153"/>
      <c r="K635" s="150"/>
      <c r="L635" s="162"/>
    </row>
    <row r="636">
      <c r="A636" s="152"/>
      <c r="B636" s="152"/>
      <c r="C636" s="153"/>
      <c r="D636" s="153"/>
      <c r="E636" s="149"/>
      <c r="F636" s="153"/>
      <c r="G636" s="153"/>
      <c r="H636" s="153"/>
      <c r="I636" s="153"/>
      <c r="J636" s="153"/>
      <c r="K636" s="150"/>
      <c r="L636" s="162"/>
    </row>
    <row r="637">
      <c r="A637" s="152"/>
      <c r="B637" s="152"/>
      <c r="C637" s="153"/>
      <c r="D637" s="153"/>
      <c r="E637" s="149"/>
      <c r="F637" s="153"/>
      <c r="G637" s="153"/>
      <c r="H637" s="153"/>
      <c r="I637" s="153"/>
      <c r="J637" s="153"/>
      <c r="K637" s="150"/>
      <c r="L637" s="162"/>
    </row>
    <row r="638">
      <c r="A638" s="152"/>
      <c r="B638" s="152"/>
      <c r="C638" s="153"/>
      <c r="D638" s="153"/>
      <c r="E638" s="149"/>
      <c r="F638" s="153"/>
      <c r="G638" s="153"/>
      <c r="H638" s="153"/>
      <c r="I638" s="153"/>
      <c r="J638" s="153"/>
      <c r="K638" s="150"/>
      <c r="L638" s="162"/>
    </row>
    <row r="639">
      <c r="A639" s="152"/>
      <c r="B639" s="152"/>
      <c r="C639" s="153"/>
      <c r="D639" s="153"/>
      <c r="E639" s="149"/>
      <c r="F639" s="153"/>
      <c r="G639" s="153"/>
      <c r="H639" s="153"/>
      <c r="I639" s="153"/>
      <c r="J639" s="153"/>
      <c r="K639" s="150"/>
      <c r="L639" s="162"/>
    </row>
    <row r="640">
      <c r="A640" s="152"/>
      <c r="B640" s="152"/>
      <c r="C640" s="153"/>
      <c r="D640" s="153"/>
      <c r="E640" s="149"/>
      <c r="F640" s="153"/>
      <c r="G640" s="153"/>
      <c r="H640" s="153"/>
      <c r="I640" s="153"/>
      <c r="J640" s="153"/>
      <c r="K640" s="150"/>
      <c r="L640" s="162"/>
    </row>
    <row r="641">
      <c r="A641" s="152"/>
      <c r="B641" s="152"/>
      <c r="C641" s="153"/>
      <c r="D641" s="153"/>
      <c r="E641" s="149"/>
      <c r="F641" s="153"/>
      <c r="G641" s="153"/>
      <c r="H641" s="153"/>
      <c r="I641" s="153"/>
      <c r="J641" s="153"/>
      <c r="K641" s="150"/>
      <c r="L641" s="162"/>
    </row>
    <row r="642">
      <c r="A642" s="152"/>
      <c r="B642" s="152"/>
      <c r="C642" s="153"/>
      <c r="D642" s="153"/>
      <c r="E642" s="149"/>
      <c r="F642" s="153"/>
      <c r="G642" s="153"/>
      <c r="H642" s="153"/>
      <c r="I642" s="153"/>
      <c r="J642" s="153"/>
      <c r="K642" s="150"/>
      <c r="L642" s="162"/>
    </row>
    <row r="643">
      <c r="A643" s="152"/>
      <c r="B643" s="152"/>
      <c r="C643" s="153"/>
      <c r="D643" s="153"/>
      <c r="E643" s="149"/>
      <c r="F643" s="153"/>
      <c r="G643" s="153"/>
      <c r="H643" s="153"/>
      <c r="I643" s="153"/>
      <c r="J643" s="153"/>
      <c r="K643" s="150"/>
      <c r="L643" s="162"/>
    </row>
    <row r="644">
      <c r="A644" s="152"/>
      <c r="B644" s="152"/>
      <c r="C644" s="153"/>
      <c r="D644" s="153"/>
      <c r="E644" s="149"/>
      <c r="F644" s="153"/>
      <c r="G644" s="153"/>
      <c r="H644" s="153"/>
      <c r="I644" s="153"/>
      <c r="J644" s="153"/>
      <c r="K644" s="150"/>
      <c r="L644" s="162"/>
    </row>
    <row r="645">
      <c r="A645" s="152"/>
      <c r="B645" s="152"/>
      <c r="C645" s="153"/>
      <c r="D645" s="153"/>
      <c r="E645" s="149"/>
      <c r="F645" s="153"/>
      <c r="G645" s="153"/>
      <c r="H645" s="153"/>
      <c r="I645" s="153"/>
      <c r="J645" s="153"/>
      <c r="K645" s="150"/>
      <c r="L645" s="162"/>
    </row>
    <row r="646">
      <c r="A646" s="152"/>
      <c r="B646" s="152"/>
      <c r="C646" s="153"/>
      <c r="D646" s="153"/>
      <c r="E646" s="149"/>
      <c r="F646" s="153"/>
      <c r="G646" s="153"/>
      <c r="H646" s="153"/>
      <c r="I646" s="153"/>
      <c r="J646" s="153"/>
      <c r="K646" s="150"/>
      <c r="L646" s="162"/>
    </row>
    <row r="647">
      <c r="A647" s="152"/>
      <c r="B647" s="152"/>
      <c r="C647" s="153"/>
      <c r="D647" s="153"/>
      <c r="E647" s="149"/>
      <c r="F647" s="153"/>
      <c r="G647" s="153"/>
      <c r="H647" s="153"/>
      <c r="I647" s="153"/>
      <c r="J647" s="153"/>
      <c r="K647" s="150"/>
      <c r="L647" s="162"/>
    </row>
    <row r="648">
      <c r="A648" s="152"/>
      <c r="B648" s="152"/>
      <c r="C648" s="153"/>
      <c r="D648" s="153"/>
      <c r="E648" s="149"/>
      <c r="F648" s="153"/>
      <c r="G648" s="153"/>
      <c r="H648" s="153"/>
      <c r="I648" s="153"/>
      <c r="J648" s="153"/>
      <c r="K648" s="150"/>
      <c r="L648" s="162"/>
    </row>
    <row r="649">
      <c r="A649" s="152"/>
      <c r="B649" s="152"/>
      <c r="C649" s="153"/>
      <c r="D649" s="153"/>
      <c r="E649" s="149"/>
      <c r="F649" s="153"/>
      <c r="G649" s="153"/>
      <c r="H649" s="153"/>
      <c r="I649" s="153"/>
      <c r="J649" s="153"/>
      <c r="K649" s="150"/>
      <c r="L649" s="162"/>
    </row>
    <row r="650">
      <c r="A650" s="152"/>
      <c r="B650" s="152"/>
      <c r="C650" s="153"/>
      <c r="D650" s="153"/>
      <c r="E650" s="149"/>
      <c r="F650" s="153"/>
      <c r="G650" s="153"/>
      <c r="H650" s="153"/>
      <c r="I650" s="153"/>
      <c r="J650" s="153"/>
      <c r="K650" s="150"/>
      <c r="L650" s="162"/>
    </row>
    <row r="651">
      <c r="A651" s="152"/>
      <c r="B651" s="152"/>
      <c r="C651" s="153"/>
      <c r="D651" s="153"/>
      <c r="E651" s="149"/>
      <c r="F651" s="153"/>
      <c r="G651" s="153"/>
      <c r="H651" s="153"/>
      <c r="I651" s="153"/>
      <c r="J651" s="153"/>
      <c r="K651" s="150"/>
      <c r="L651" s="162"/>
    </row>
    <row r="652">
      <c r="A652" s="152"/>
      <c r="B652" s="152"/>
      <c r="C652" s="153"/>
      <c r="D652" s="153"/>
      <c r="E652" s="149"/>
      <c r="F652" s="153"/>
      <c r="G652" s="153"/>
      <c r="H652" s="153"/>
      <c r="I652" s="153"/>
      <c r="J652" s="153"/>
      <c r="K652" s="150"/>
      <c r="L652" s="162"/>
    </row>
    <row r="653">
      <c r="A653" s="152"/>
      <c r="B653" s="152"/>
      <c r="C653" s="153"/>
      <c r="D653" s="153"/>
      <c r="E653" s="149"/>
      <c r="F653" s="153"/>
      <c r="G653" s="153"/>
      <c r="H653" s="153"/>
      <c r="I653" s="153"/>
      <c r="J653" s="153"/>
      <c r="K653" s="150"/>
      <c r="L653" s="162"/>
    </row>
    <row r="654">
      <c r="A654" s="152"/>
      <c r="B654" s="152"/>
      <c r="C654" s="153"/>
      <c r="D654" s="153"/>
      <c r="E654" s="149"/>
      <c r="F654" s="153"/>
      <c r="G654" s="153"/>
      <c r="H654" s="153"/>
      <c r="I654" s="153"/>
      <c r="J654" s="153"/>
      <c r="K654" s="150"/>
      <c r="L654" s="162"/>
    </row>
    <row r="655">
      <c r="A655" s="152"/>
      <c r="B655" s="152"/>
      <c r="C655" s="153"/>
      <c r="D655" s="153"/>
      <c r="E655" s="149"/>
      <c r="F655" s="153"/>
      <c r="G655" s="153"/>
      <c r="H655" s="153"/>
      <c r="I655" s="153"/>
      <c r="J655" s="153"/>
      <c r="K655" s="150"/>
      <c r="L655" s="162"/>
    </row>
    <row r="656">
      <c r="A656" s="152"/>
      <c r="B656" s="152"/>
      <c r="C656" s="153"/>
      <c r="D656" s="153"/>
      <c r="E656" s="149"/>
      <c r="F656" s="153"/>
      <c r="G656" s="153"/>
      <c r="H656" s="153"/>
      <c r="I656" s="153"/>
      <c r="J656" s="153"/>
      <c r="K656" s="150"/>
      <c r="L656" s="162"/>
    </row>
    <row r="657">
      <c r="A657" s="152"/>
      <c r="B657" s="152"/>
      <c r="C657" s="153"/>
      <c r="D657" s="153"/>
      <c r="E657" s="149"/>
      <c r="F657" s="153"/>
      <c r="G657" s="153"/>
      <c r="H657" s="153"/>
      <c r="I657" s="153"/>
      <c r="J657" s="153"/>
      <c r="K657" s="150"/>
      <c r="L657" s="162"/>
    </row>
    <row r="658">
      <c r="A658" s="152"/>
      <c r="B658" s="152"/>
      <c r="C658" s="153"/>
      <c r="D658" s="153"/>
      <c r="E658" s="149"/>
      <c r="F658" s="153"/>
      <c r="G658" s="153"/>
      <c r="H658" s="153"/>
      <c r="I658" s="153"/>
      <c r="J658" s="153"/>
      <c r="K658" s="150"/>
      <c r="L658" s="162"/>
    </row>
    <row r="659">
      <c r="A659" s="152"/>
      <c r="B659" s="152"/>
      <c r="C659" s="153"/>
      <c r="D659" s="153"/>
      <c r="E659" s="149"/>
      <c r="F659" s="153"/>
      <c r="G659" s="153"/>
      <c r="H659" s="153"/>
      <c r="I659" s="153"/>
      <c r="J659" s="153"/>
      <c r="K659" s="150"/>
      <c r="L659" s="162"/>
    </row>
    <row r="660">
      <c r="A660" s="152"/>
      <c r="B660" s="152"/>
      <c r="C660" s="153"/>
      <c r="D660" s="153"/>
      <c r="E660" s="149"/>
      <c r="F660" s="153"/>
      <c r="G660" s="153"/>
      <c r="H660" s="153"/>
      <c r="I660" s="153"/>
      <c r="J660" s="153"/>
      <c r="K660" s="150"/>
      <c r="L660" s="162"/>
    </row>
    <row r="661">
      <c r="A661" s="152"/>
      <c r="B661" s="152"/>
      <c r="C661" s="153"/>
      <c r="D661" s="153"/>
      <c r="E661" s="149"/>
      <c r="F661" s="153"/>
      <c r="G661" s="153"/>
      <c r="H661" s="153"/>
      <c r="I661" s="153"/>
      <c r="J661" s="153"/>
      <c r="K661" s="150"/>
      <c r="L661" s="162"/>
    </row>
    <row r="662">
      <c r="A662" s="152"/>
      <c r="B662" s="152"/>
      <c r="C662" s="153"/>
      <c r="D662" s="153"/>
      <c r="E662" s="149"/>
      <c r="F662" s="153"/>
      <c r="G662" s="153"/>
      <c r="H662" s="153"/>
      <c r="I662" s="153"/>
      <c r="J662" s="153"/>
      <c r="K662" s="150"/>
      <c r="L662" s="162"/>
    </row>
    <row r="663">
      <c r="A663" s="152"/>
      <c r="B663" s="152"/>
      <c r="C663" s="153"/>
      <c r="D663" s="153"/>
      <c r="E663" s="149"/>
      <c r="F663" s="153"/>
      <c r="G663" s="153"/>
      <c r="H663" s="153"/>
      <c r="I663" s="153"/>
      <c r="J663" s="153"/>
      <c r="K663" s="150"/>
      <c r="L663" s="162"/>
    </row>
    <row r="664">
      <c r="A664" s="152"/>
      <c r="B664" s="152"/>
      <c r="C664" s="153"/>
      <c r="D664" s="153"/>
      <c r="E664" s="149"/>
      <c r="F664" s="153"/>
      <c r="G664" s="153"/>
      <c r="H664" s="153"/>
      <c r="I664" s="153"/>
      <c r="J664" s="153"/>
      <c r="K664" s="150"/>
      <c r="L664" s="162"/>
    </row>
    <row r="665">
      <c r="A665" s="152"/>
      <c r="B665" s="152"/>
      <c r="C665" s="153"/>
      <c r="D665" s="153"/>
      <c r="E665" s="149"/>
      <c r="F665" s="153"/>
      <c r="G665" s="153"/>
      <c r="H665" s="153"/>
      <c r="I665" s="153"/>
      <c r="J665" s="153"/>
      <c r="K665" s="150"/>
      <c r="L665" s="162"/>
    </row>
    <row r="666">
      <c r="A666" s="152"/>
      <c r="B666" s="152"/>
      <c r="C666" s="153"/>
      <c r="D666" s="153"/>
      <c r="E666" s="149"/>
      <c r="F666" s="153"/>
      <c r="G666" s="153"/>
      <c r="H666" s="153"/>
      <c r="I666" s="153"/>
      <c r="J666" s="153"/>
      <c r="K666" s="150"/>
      <c r="L666" s="162"/>
    </row>
    <row r="667">
      <c r="A667" s="152"/>
      <c r="B667" s="152"/>
      <c r="C667" s="153"/>
      <c r="D667" s="153"/>
      <c r="E667" s="149"/>
      <c r="F667" s="153"/>
      <c r="G667" s="153"/>
      <c r="H667" s="153"/>
      <c r="I667" s="153"/>
      <c r="J667" s="153"/>
      <c r="K667" s="150"/>
      <c r="L667" s="162"/>
    </row>
    <row r="668">
      <c r="A668" s="152"/>
      <c r="B668" s="152"/>
      <c r="C668" s="153"/>
      <c r="D668" s="153"/>
      <c r="E668" s="149"/>
      <c r="F668" s="153"/>
      <c r="G668" s="153"/>
      <c r="H668" s="153"/>
      <c r="I668" s="153"/>
      <c r="J668" s="153"/>
      <c r="K668" s="150"/>
      <c r="L668" s="162"/>
    </row>
    <row r="669">
      <c r="A669" s="152"/>
      <c r="B669" s="152"/>
      <c r="C669" s="153"/>
      <c r="D669" s="153"/>
      <c r="E669" s="149"/>
      <c r="F669" s="153"/>
      <c r="G669" s="153"/>
      <c r="H669" s="153"/>
      <c r="I669" s="153"/>
      <c r="J669" s="153"/>
      <c r="K669" s="150"/>
      <c r="L669" s="162"/>
    </row>
    <row r="670">
      <c r="A670" s="152"/>
      <c r="B670" s="152"/>
      <c r="C670" s="153"/>
      <c r="D670" s="153"/>
      <c r="E670" s="149"/>
      <c r="F670" s="153"/>
      <c r="G670" s="153"/>
      <c r="H670" s="153"/>
      <c r="I670" s="153"/>
      <c r="J670" s="153"/>
      <c r="K670" s="150"/>
      <c r="L670" s="162"/>
    </row>
    <row r="671">
      <c r="A671" s="152"/>
      <c r="B671" s="152"/>
      <c r="C671" s="153"/>
      <c r="D671" s="153"/>
      <c r="E671" s="149"/>
      <c r="F671" s="153"/>
      <c r="G671" s="153"/>
      <c r="H671" s="153"/>
      <c r="I671" s="153"/>
      <c r="J671" s="153"/>
      <c r="K671" s="150"/>
      <c r="L671" s="162"/>
    </row>
    <row r="672">
      <c r="A672" s="152"/>
      <c r="B672" s="152"/>
      <c r="C672" s="153"/>
      <c r="D672" s="153"/>
      <c r="E672" s="149"/>
      <c r="F672" s="153"/>
      <c r="G672" s="153"/>
      <c r="H672" s="153"/>
      <c r="I672" s="153"/>
      <c r="J672" s="153"/>
      <c r="K672" s="150"/>
      <c r="L672" s="162"/>
    </row>
    <row r="673">
      <c r="A673" s="152"/>
      <c r="B673" s="152"/>
      <c r="C673" s="153"/>
      <c r="D673" s="153"/>
      <c r="E673" s="149"/>
      <c r="F673" s="153"/>
      <c r="G673" s="153"/>
      <c r="H673" s="153"/>
      <c r="I673" s="153"/>
      <c r="J673" s="153"/>
      <c r="K673" s="150"/>
      <c r="L673" s="162"/>
    </row>
    <row r="674">
      <c r="A674" s="152"/>
      <c r="B674" s="152"/>
      <c r="C674" s="153"/>
      <c r="D674" s="153"/>
      <c r="E674" s="149"/>
      <c r="F674" s="153"/>
      <c r="G674" s="153"/>
      <c r="H674" s="153"/>
      <c r="I674" s="153"/>
      <c r="J674" s="153"/>
      <c r="K674" s="150"/>
      <c r="L674" s="162"/>
    </row>
    <row r="675">
      <c r="A675" s="152"/>
      <c r="B675" s="152"/>
      <c r="C675" s="153"/>
      <c r="D675" s="153"/>
      <c r="E675" s="149"/>
      <c r="F675" s="153"/>
      <c r="G675" s="153"/>
      <c r="H675" s="153"/>
      <c r="I675" s="153"/>
      <c r="J675" s="153"/>
      <c r="K675" s="150"/>
      <c r="L675" s="162"/>
    </row>
    <row r="676">
      <c r="A676" s="152"/>
      <c r="B676" s="152"/>
      <c r="C676" s="153"/>
      <c r="D676" s="153"/>
      <c r="E676" s="149"/>
      <c r="F676" s="153"/>
      <c r="G676" s="153"/>
      <c r="H676" s="153"/>
      <c r="I676" s="153"/>
      <c r="J676" s="153"/>
      <c r="K676" s="150"/>
      <c r="L676" s="162"/>
    </row>
    <row r="677">
      <c r="A677" s="152"/>
      <c r="B677" s="152"/>
      <c r="C677" s="153"/>
      <c r="D677" s="153"/>
      <c r="E677" s="149"/>
      <c r="F677" s="153"/>
      <c r="G677" s="153"/>
      <c r="H677" s="153"/>
      <c r="I677" s="153"/>
      <c r="J677" s="153"/>
      <c r="K677" s="150"/>
      <c r="L677" s="162"/>
    </row>
    <row r="678">
      <c r="A678" s="152"/>
      <c r="B678" s="152"/>
      <c r="C678" s="153"/>
      <c r="D678" s="153"/>
      <c r="E678" s="149"/>
      <c r="F678" s="153"/>
      <c r="G678" s="153"/>
      <c r="H678" s="153"/>
      <c r="I678" s="153"/>
      <c r="J678" s="153"/>
      <c r="K678" s="150"/>
      <c r="L678" s="162"/>
    </row>
    <row r="679">
      <c r="A679" s="152"/>
      <c r="B679" s="152"/>
      <c r="C679" s="153"/>
      <c r="D679" s="153"/>
      <c r="E679" s="149"/>
      <c r="F679" s="153"/>
      <c r="G679" s="153"/>
      <c r="H679" s="153"/>
      <c r="I679" s="153"/>
      <c r="J679" s="153"/>
      <c r="K679" s="150"/>
      <c r="L679" s="162"/>
    </row>
    <row r="680">
      <c r="A680" s="152"/>
      <c r="B680" s="152"/>
      <c r="C680" s="153"/>
      <c r="D680" s="153"/>
      <c r="E680" s="149"/>
      <c r="F680" s="153"/>
      <c r="G680" s="153"/>
      <c r="H680" s="153"/>
      <c r="I680" s="153"/>
      <c r="J680" s="153"/>
      <c r="K680" s="150"/>
      <c r="L680" s="162"/>
    </row>
    <row r="681">
      <c r="A681" s="152"/>
      <c r="B681" s="152"/>
      <c r="C681" s="153"/>
      <c r="D681" s="153"/>
      <c r="E681" s="149"/>
      <c r="F681" s="153"/>
      <c r="G681" s="153"/>
      <c r="H681" s="153"/>
      <c r="I681" s="153"/>
      <c r="J681" s="153"/>
      <c r="K681" s="150"/>
      <c r="L681" s="162"/>
    </row>
    <row r="682">
      <c r="A682" s="152"/>
      <c r="B682" s="152"/>
      <c r="C682" s="153"/>
      <c r="D682" s="153"/>
      <c r="E682" s="149"/>
      <c r="F682" s="153"/>
      <c r="G682" s="153"/>
      <c r="H682" s="153"/>
      <c r="I682" s="153"/>
      <c r="J682" s="153"/>
      <c r="K682" s="150"/>
      <c r="L682" s="162"/>
    </row>
    <row r="683">
      <c r="A683" s="152"/>
      <c r="B683" s="152"/>
      <c r="C683" s="153"/>
      <c r="D683" s="153"/>
      <c r="E683" s="149"/>
      <c r="F683" s="153"/>
      <c r="G683" s="153"/>
      <c r="H683" s="153"/>
      <c r="I683" s="153"/>
      <c r="J683" s="153"/>
      <c r="K683" s="150"/>
      <c r="L683" s="162"/>
    </row>
    <row r="684">
      <c r="A684" s="152"/>
      <c r="B684" s="152"/>
      <c r="C684" s="153"/>
      <c r="D684" s="153"/>
      <c r="E684" s="149"/>
      <c r="F684" s="153"/>
      <c r="G684" s="153"/>
      <c r="H684" s="153"/>
      <c r="I684" s="153"/>
      <c r="J684" s="153"/>
      <c r="K684" s="150"/>
      <c r="L684" s="162"/>
    </row>
    <row r="685">
      <c r="A685" s="152"/>
      <c r="B685" s="152"/>
      <c r="C685" s="153"/>
      <c r="D685" s="153"/>
      <c r="E685" s="149"/>
      <c r="F685" s="153"/>
      <c r="G685" s="153"/>
      <c r="H685" s="153"/>
      <c r="I685" s="153"/>
      <c r="J685" s="153"/>
      <c r="K685" s="150"/>
      <c r="L685" s="162"/>
    </row>
    <row r="686">
      <c r="A686" s="152"/>
      <c r="B686" s="152"/>
      <c r="C686" s="153"/>
      <c r="D686" s="153"/>
      <c r="E686" s="149"/>
      <c r="F686" s="154"/>
      <c r="G686" s="153"/>
      <c r="H686" s="153"/>
      <c r="I686" s="153"/>
      <c r="J686" s="153"/>
      <c r="K686" s="150"/>
      <c r="L686" s="162"/>
    </row>
    <row r="687">
      <c r="A687" s="152"/>
      <c r="B687" s="152"/>
      <c r="C687" s="153"/>
      <c r="D687" s="153"/>
      <c r="E687" s="149"/>
      <c r="F687" s="154"/>
      <c r="G687" s="153"/>
      <c r="H687" s="153"/>
      <c r="I687" s="153"/>
      <c r="J687" s="153"/>
      <c r="K687" s="150"/>
      <c r="L687" s="162"/>
    </row>
    <row r="688">
      <c r="A688" s="152"/>
      <c r="B688" s="152"/>
      <c r="C688" s="153"/>
      <c r="D688" s="153"/>
      <c r="E688" s="149"/>
      <c r="F688" s="153"/>
      <c r="G688" s="153"/>
      <c r="H688" s="153"/>
      <c r="I688" s="153"/>
      <c r="J688" s="153"/>
      <c r="K688" s="150"/>
      <c r="L688" s="162"/>
    </row>
    <row r="689">
      <c r="A689" s="152"/>
      <c r="B689" s="152"/>
      <c r="C689" s="153"/>
      <c r="D689" s="153"/>
      <c r="E689" s="149"/>
      <c r="F689" s="153"/>
      <c r="G689" s="153"/>
      <c r="H689" s="153"/>
      <c r="I689" s="153"/>
      <c r="J689" s="153"/>
      <c r="K689" s="150"/>
      <c r="L689" s="162"/>
    </row>
    <row r="690">
      <c r="A690" s="152"/>
      <c r="B690" s="152"/>
      <c r="C690" s="153"/>
      <c r="D690" s="153"/>
      <c r="E690" s="149"/>
      <c r="F690" s="153"/>
      <c r="G690" s="153"/>
      <c r="H690" s="153"/>
      <c r="I690" s="153"/>
      <c r="J690" s="153"/>
      <c r="K690" s="150"/>
      <c r="L690" s="162"/>
    </row>
    <row r="691">
      <c r="A691" s="152"/>
      <c r="B691" s="152"/>
      <c r="C691" s="153"/>
      <c r="D691" s="153"/>
      <c r="E691" s="149"/>
      <c r="F691" s="153"/>
      <c r="G691" s="153"/>
      <c r="H691" s="153"/>
      <c r="I691" s="153"/>
      <c r="J691" s="153"/>
      <c r="K691" s="150"/>
      <c r="L691" s="162"/>
    </row>
    <row r="692">
      <c r="A692" s="152"/>
      <c r="B692" s="152"/>
      <c r="C692" s="153"/>
      <c r="D692" s="153"/>
      <c r="E692" s="149"/>
      <c r="F692" s="153"/>
      <c r="G692" s="153"/>
      <c r="H692" s="153"/>
      <c r="I692" s="153"/>
      <c r="J692" s="153"/>
      <c r="K692" s="150"/>
      <c r="L692" s="162"/>
    </row>
    <row r="693">
      <c r="A693" s="152"/>
      <c r="B693" s="152"/>
      <c r="C693" s="153"/>
      <c r="D693" s="153"/>
      <c r="E693" s="149"/>
      <c r="F693" s="153"/>
      <c r="G693" s="153"/>
      <c r="H693" s="153"/>
      <c r="I693" s="153"/>
      <c r="J693" s="153"/>
      <c r="K693" s="150"/>
      <c r="L693" s="162"/>
    </row>
    <row r="694">
      <c r="A694" s="152"/>
      <c r="B694" s="152"/>
      <c r="C694" s="153"/>
      <c r="D694" s="153"/>
      <c r="E694" s="149"/>
      <c r="F694" s="153"/>
      <c r="G694" s="153"/>
      <c r="H694" s="153"/>
      <c r="I694" s="153"/>
      <c r="J694" s="153"/>
      <c r="K694" s="150"/>
      <c r="L694" s="162"/>
    </row>
    <row r="695">
      <c r="A695" s="152"/>
      <c r="B695" s="152"/>
      <c r="C695" s="153"/>
      <c r="D695" s="153"/>
      <c r="E695" s="149"/>
      <c r="F695" s="153"/>
      <c r="G695" s="153"/>
      <c r="H695" s="153"/>
      <c r="I695" s="153"/>
      <c r="J695" s="153"/>
      <c r="K695" s="150"/>
      <c r="L695" s="162"/>
    </row>
    <row r="696">
      <c r="A696" s="152"/>
      <c r="B696" s="152"/>
      <c r="C696" s="153"/>
      <c r="D696" s="153"/>
      <c r="E696" s="149"/>
      <c r="F696" s="153"/>
      <c r="G696" s="153"/>
      <c r="H696" s="153"/>
      <c r="I696" s="153"/>
      <c r="J696" s="153"/>
      <c r="K696" s="150"/>
      <c r="L696" s="162"/>
    </row>
    <row r="697">
      <c r="A697" s="152"/>
      <c r="B697" s="152"/>
      <c r="C697" s="153"/>
      <c r="D697" s="153"/>
      <c r="E697" s="149"/>
      <c r="F697" s="153"/>
      <c r="G697" s="153"/>
      <c r="H697" s="153"/>
      <c r="I697" s="153"/>
      <c r="J697" s="153"/>
      <c r="K697" s="150"/>
      <c r="L697" s="162"/>
    </row>
    <row r="698">
      <c r="A698" s="152"/>
      <c r="B698" s="152"/>
      <c r="C698" s="153"/>
      <c r="D698" s="153"/>
      <c r="E698" s="149"/>
      <c r="F698" s="153"/>
      <c r="G698" s="153"/>
      <c r="H698" s="153"/>
      <c r="I698" s="153"/>
      <c r="J698" s="153"/>
      <c r="K698" s="150"/>
      <c r="L698" s="162"/>
    </row>
    <row r="699">
      <c r="A699" s="152"/>
      <c r="B699" s="152"/>
      <c r="C699" s="153"/>
      <c r="D699" s="153"/>
      <c r="E699" s="149"/>
      <c r="F699" s="153"/>
      <c r="G699" s="153"/>
      <c r="H699" s="153"/>
      <c r="I699" s="153"/>
      <c r="J699" s="153"/>
      <c r="K699" s="150"/>
      <c r="L699" s="162"/>
    </row>
    <row r="700">
      <c r="A700" s="152"/>
      <c r="B700" s="152"/>
      <c r="C700" s="153"/>
      <c r="D700" s="153"/>
      <c r="E700" s="149"/>
      <c r="F700" s="153"/>
      <c r="G700" s="153"/>
      <c r="H700" s="153"/>
      <c r="I700" s="153"/>
      <c r="J700" s="153"/>
      <c r="K700" s="150"/>
      <c r="L700" s="162"/>
    </row>
    <row r="701">
      <c r="A701" s="152"/>
      <c r="B701" s="152"/>
      <c r="C701" s="153"/>
      <c r="D701" s="153"/>
      <c r="E701" s="149"/>
      <c r="F701" s="153"/>
      <c r="G701" s="153"/>
      <c r="H701" s="153"/>
      <c r="I701" s="153"/>
      <c r="J701" s="153"/>
      <c r="K701" s="150"/>
      <c r="L701" s="162"/>
    </row>
    <row r="702">
      <c r="A702" s="152"/>
      <c r="B702" s="152"/>
      <c r="C702" s="153"/>
      <c r="D702" s="153"/>
      <c r="E702" s="149"/>
      <c r="F702" s="153"/>
      <c r="G702" s="153"/>
      <c r="H702" s="153"/>
      <c r="I702" s="153"/>
      <c r="J702" s="153"/>
      <c r="K702" s="150"/>
      <c r="L702" s="162"/>
    </row>
    <row r="703">
      <c r="A703" s="152"/>
      <c r="B703" s="152"/>
      <c r="C703" s="153"/>
      <c r="D703" s="153"/>
      <c r="E703" s="149"/>
      <c r="F703" s="153"/>
      <c r="G703" s="153"/>
      <c r="H703" s="153"/>
      <c r="I703" s="153"/>
      <c r="J703" s="153"/>
      <c r="K703" s="150"/>
      <c r="L703" s="162"/>
    </row>
    <row r="704">
      <c r="A704" s="152"/>
      <c r="B704" s="152"/>
      <c r="C704" s="153"/>
      <c r="D704" s="153"/>
      <c r="E704" s="149"/>
      <c r="F704" s="153"/>
      <c r="G704" s="153"/>
      <c r="H704" s="153"/>
      <c r="I704" s="153"/>
      <c r="J704" s="153"/>
      <c r="K704" s="150"/>
      <c r="L704" s="162"/>
    </row>
    <row r="705">
      <c r="A705" s="152"/>
      <c r="B705" s="152"/>
      <c r="C705" s="153"/>
      <c r="D705" s="153"/>
      <c r="E705" s="149"/>
      <c r="F705" s="153"/>
      <c r="G705" s="153"/>
      <c r="H705" s="153"/>
      <c r="I705" s="153"/>
      <c r="J705" s="153"/>
      <c r="K705" s="150"/>
      <c r="L705" s="162"/>
    </row>
    <row r="706">
      <c r="A706" s="152"/>
      <c r="B706" s="152"/>
      <c r="C706" s="153"/>
      <c r="D706" s="153"/>
      <c r="E706" s="149"/>
      <c r="F706" s="153"/>
      <c r="G706" s="153"/>
      <c r="H706" s="153"/>
      <c r="I706" s="153"/>
      <c r="J706" s="153"/>
      <c r="K706" s="150"/>
      <c r="L706" s="162"/>
    </row>
    <row r="707">
      <c r="A707" s="152"/>
      <c r="B707" s="152"/>
      <c r="C707" s="153"/>
      <c r="D707" s="153"/>
      <c r="E707" s="149"/>
      <c r="F707" s="153"/>
      <c r="G707" s="153"/>
      <c r="H707" s="153"/>
      <c r="I707" s="153"/>
      <c r="J707" s="153"/>
      <c r="K707" s="150"/>
      <c r="L707" s="162"/>
    </row>
    <row r="708">
      <c r="A708" s="152"/>
      <c r="B708" s="152"/>
      <c r="C708" s="153"/>
      <c r="D708" s="153"/>
      <c r="E708" s="149"/>
      <c r="F708" s="153"/>
      <c r="G708" s="153"/>
      <c r="H708" s="153"/>
      <c r="I708" s="153"/>
      <c r="J708" s="153"/>
      <c r="K708" s="150"/>
      <c r="L708" s="162"/>
    </row>
    <row r="709">
      <c r="A709" s="152"/>
      <c r="B709" s="152"/>
      <c r="C709" s="153"/>
      <c r="D709" s="153"/>
      <c r="E709" s="149"/>
      <c r="F709" s="153"/>
      <c r="G709" s="153"/>
      <c r="H709" s="153"/>
      <c r="I709" s="153"/>
      <c r="J709" s="153"/>
      <c r="K709" s="150"/>
      <c r="L709" s="162"/>
    </row>
    <row r="710">
      <c r="A710" s="152"/>
      <c r="B710" s="152"/>
      <c r="C710" s="153"/>
      <c r="D710" s="153"/>
      <c r="E710" s="149"/>
      <c r="F710" s="153"/>
      <c r="G710" s="153"/>
      <c r="H710" s="153"/>
      <c r="I710" s="153"/>
      <c r="J710" s="153"/>
      <c r="K710" s="150"/>
      <c r="L710" s="162"/>
    </row>
    <row r="711">
      <c r="A711" s="152"/>
      <c r="B711" s="152"/>
      <c r="C711" s="153"/>
      <c r="D711" s="153"/>
      <c r="E711" s="149"/>
      <c r="F711" s="153"/>
      <c r="G711" s="153"/>
      <c r="H711" s="153"/>
      <c r="I711" s="153"/>
      <c r="J711" s="153"/>
      <c r="K711" s="150"/>
      <c r="L711" s="162"/>
    </row>
    <row r="712">
      <c r="A712" s="152"/>
      <c r="B712" s="152"/>
      <c r="C712" s="153"/>
      <c r="D712" s="153"/>
      <c r="E712" s="149"/>
      <c r="F712" s="153"/>
      <c r="G712" s="153"/>
      <c r="H712" s="153"/>
      <c r="I712" s="153"/>
      <c r="J712" s="153"/>
      <c r="K712" s="150"/>
      <c r="L712" s="162"/>
    </row>
    <row r="713">
      <c r="A713" s="152"/>
      <c r="B713" s="152"/>
      <c r="C713" s="153"/>
      <c r="D713" s="153"/>
      <c r="E713" s="149"/>
      <c r="F713" s="153"/>
      <c r="G713" s="153"/>
      <c r="H713" s="153"/>
      <c r="I713" s="153"/>
      <c r="J713" s="153"/>
      <c r="K713" s="150"/>
      <c r="L713" s="162"/>
    </row>
    <row r="714">
      <c r="A714" s="152"/>
      <c r="B714" s="152"/>
      <c r="C714" s="153"/>
      <c r="D714" s="153"/>
      <c r="E714" s="149"/>
      <c r="F714" s="153"/>
      <c r="G714" s="153"/>
      <c r="H714" s="153"/>
      <c r="I714" s="153"/>
      <c r="J714" s="153"/>
      <c r="K714" s="150"/>
      <c r="L714" s="162"/>
    </row>
    <row r="715">
      <c r="A715" s="152"/>
      <c r="B715" s="152"/>
      <c r="C715" s="153"/>
      <c r="D715" s="153"/>
      <c r="E715" s="149"/>
      <c r="F715" s="153"/>
      <c r="G715" s="153"/>
      <c r="H715" s="153"/>
      <c r="I715" s="153"/>
      <c r="J715" s="153"/>
      <c r="K715" s="150"/>
      <c r="L715" s="162"/>
    </row>
    <row r="716">
      <c r="A716" s="152"/>
      <c r="B716" s="152"/>
      <c r="C716" s="153"/>
      <c r="D716" s="153"/>
      <c r="E716" s="149"/>
      <c r="F716" s="153"/>
      <c r="G716" s="153"/>
      <c r="H716" s="153"/>
      <c r="I716" s="153"/>
      <c r="J716" s="153"/>
      <c r="K716" s="150"/>
      <c r="L716" s="162"/>
    </row>
    <row r="717">
      <c r="A717" s="152"/>
      <c r="B717" s="152"/>
      <c r="C717" s="153"/>
      <c r="D717" s="153"/>
      <c r="E717" s="149"/>
      <c r="F717" s="153"/>
      <c r="G717" s="153"/>
      <c r="H717" s="153"/>
      <c r="I717" s="153"/>
      <c r="J717" s="153"/>
      <c r="K717" s="150"/>
      <c r="L717" s="162"/>
    </row>
    <row r="718">
      <c r="A718" s="152"/>
      <c r="B718" s="152"/>
      <c r="C718" s="153"/>
      <c r="D718" s="153"/>
      <c r="E718" s="149"/>
      <c r="F718" s="153"/>
      <c r="G718" s="153"/>
      <c r="H718" s="153"/>
      <c r="I718" s="153"/>
      <c r="J718" s="153"/>
      <c r="K718" s="150"/>
      <c r="L718" s="162"/>
    </row>
    <row r="719">
      <c r="A719" s="152"/>
      <c r="B719" s="152"/>
      <c r="C719" s="153"/>
      <c r="D719" s="153"/>
      <c r="E719" s="149"/>
      <c r="F719" s="153"/>
      <c r="G719" s="153"/>
      <c r="H719" s="153"/>
      <c r="I719" s="153"/>
      <c r="J719" s="153"/>
      <c r="K719" s="150"/>
      <c r="L719" s="162"/>
    </row>
    <row r="720">
      <c r="A720" s="152"/>
      <c r="B720" s="152"/>
      <c r="C720" s="153"/>
      <c r="D720" s="153"/>
      <c r="E720" s="149"/>
      <c r="F720" s="153"/>
      <c r="G720" s="153"/>
      <c r="H720" s="153"/>
      <c r="I720" s="153"/>
      <c r="J720" s="153"/>
      <c r="K720" s="150"/>
      <c r="L720" s="162"/>
    </row>
    <row r="721">
      <c r="A721" s="152"/>
      <c r="B721" s="152"/>
      <c r="C721" s="153"/>
      <c r="D721" s="153"/>
      <c r="E721" s="149"/>
      <c r="F721" s="153"/>
      <c r="G721" s="153"/>
      <c r="H721" s="153"/>
      <c r="I721" s="153"/>
      <c r="J721" s="153"/>
      <c r="K721" s="150"/>
      <c r="L721" s="162"/>
    </row>
    <row r="722">
      <c r="A722" s="152"/>
      <c r="B722" s="152"/>
      <c r="C722" s="153"/>
      <c r="D722" s="153"/>
      <c r="E722" s="149"/>
      <c r="F722" s="153"/>
      <c r="G722" s="153"/>
      <c r="H722" s="153"/>
      <c r="I722" s="153"/>
      <c r="J722" s="153"/>
      <c r="K722" s="150"/>
      <c r="L722" s="162"/>
    </row>
    <row r="723">
      <c r="A723" s="152"/>
      <c r="B723" s="152"/>
      <c r="C723" s="153"/>
      <c r="D723" s="153"/>
      <c r="E723" s="149"/>
      <c r="F723" s="153"/>
      <c r="G723" s="153"/>
      <c r="H723" s="153"/>
      <c r="I723" s="153"/>
      <c r="J723" s="153"/>
      <c r="K723" s="150"/>
      <c r="L723" s="162"/>
    </row>
    <row r="724">
      <c r="A724" s="152"/>
      <c r="B724" s="152"/>
      <c r="C724" s="153"/>
      <c r="D724" s="153"/>
      <c r="E724" s="149"/>
      <c r="F724" s="153"/>
      <c r="G724" s="153"/>
      <c r="H724" s="153"/>
      <c r="I724" s="153"/>
      <c r="J724" s="153"/>
      <c r="K724" s="150"/>
      <c r="L724" s="162"/>
    </row>
    <row r="725">
      <c r="A725" s="152"/>
      <c r="B725" s="152"/>
      <c r="C725" s="153"/>
      <c r="D725" s="153"/>
      <c r="E725" s="149"/>
      <c r="F725" s="153"/>
      <c r="G725" s="153"/>
      <c r="H725" s="153"/>
      <c r="I725" s="153"/>
      <c r="J725" s="153"/>
      <c r="K725" s="150"/>
      <c r="L725" s="162"/>
    </row>
    <row r="726">
      <c r="A726" s="152"/>
      <c r="B726" s="152"/>
      <c r="C726" s="153"/>
      <c r="D726" s="153"/>
      <c r="E726" s="149"/>
      <c r="F726" s="153"/>
      <c r="G726" s="153"/>
      <c r="H726" s="153"/>
      <c r="I726" s="153"/>
      <c r="J726" s="153"/>
      <c r="K726" s="150"/>
      <c r="L726" s="162"/>
    </row>
    <row r="727">
      <c r="A727" s="152"/>
      <c r="B727" s="152"/>
      <c r="C727" s="153"/>
      <c r="D727" s="153"/>
      <c r="E727" s="149"/>
      <c r="F727" s="153"/>
      <c r="G727" s="153"/>
      <c r="H727" s="153"/>
      <c r="I727" s="153"/>
      <c r="J727" s="153"/>
      <c r="K727" s="150"/>
      <c r="L727" s="162"/>
    </row>
    <row r="728">
      <c r="A728" s="152"/>
      <c r="B728" s="152"/>
      <c r="C728" s="153"/>
      <c r="D728" s="153"/>
      <c r="E728" s="149"/>
      <c r="F728" s="153"/>
      <c r="G728" s="153"/>
      <c r="H728" s="153"/>
      <c r="I728" s="153"/>
      <c r="J728" s="153"/>
      <c r="K728" s="150"/>
      <c r="L728" s="162"/>
    </row>
    <row r="729">
      <c r="A729" s="152"/>
      <c r="B729" s="152"/>
      <c r="C729" s="153"/>
      <c r="D729" s="153"/>
      <c r="E729" s="149"/>
      <c r="F729" s="153"/>
      <c r="G729" s="153"/>
      <c r="H729" s="153"/>
      <c r="I729" s="153"/>
      <c r="J729" s="153"/>
      <c r="K729" s="150"/>
      <c r="L729" s="162"/>
    </row>
    <row r="730">
      <c r="A730" s="152"/>
      <c r="B730" s="152"/>
      <c r="C730" s="153"/>
      <c r="D730" s="153"/>
      <c r="E730" s="149"/>
      <c r="F730" s="153"/>
      <c r="G730" s="153"/>
      <c r="H730" s="153"/>
      <c r="I730" s="153"/>
      <c r="J730" s="153"/>
      <c r="K730" s="150"/>
      <c r="L730" s="162"/>
    </row>
    <row r="731">
      <c r="A731" s="152"/>
      <c r="B731" s="152"/>
      <c r="C731" s="153"/>
      <c r="D731" s="153"/>
      <c r="E731" s="149"/>
      <c r="F731" s="153"/>
      <c r="G731" s="153"/>
      <c r="H731" s="153"/>
      <c r="I731" s="153"/>
      <c r="J731" s="153"/>
      <c r="K731" s="150"/>
      <c r="L731" s="162"/>
    </row>
    <row r="732">
      <c r="A732" s="152"/>
      <c r="B732" s="152"/>
      <c r="C732" s="153"/>
      <c r="D732" s="153"/>
      <c r="E732" s="149"/>
      <c r="F732" s="153"/>
      <c r="G732" s="153"/>
      <c r="H732" s="153"/>
      <c r="I732" s="153"/>
      <c r="J732" s="153"/>
      <c r="K732" s="150"/>
      <c r="L732" s="162"/>
    </row>
    <row r="733">
      <c r="A733" s="152"/>
      <c r="B733" s="152"/>
      <c r="C733" s="153"/>
      <c r="D733" s="153"/>
      <c r="E733" s="149"/>
      <c r="F733" s="153"/>
      <c r="G733" s="153"/>
      <c r="H733" s="153"/>
      <c r="I733" s="153"/>
      <c r="J733" s="153"/>
      <c r="K733" s="150"/>
      <c r="L733" s="162"/>
    </row>
    <row r="734">
      <c r="A734" s="152"/>
      <c r="B734" s="152"/>
      <c r="C734" s="153"/>
      <c r="D734" s="153"/>
      <c r="E734" s="149"/>
      <c r="F734" s="153"/>
      <c r="G734" s="153"/>
      <c r="H734" s="153"/>
      <c r="I734" s="153"/>
      <c r="J734" s="153"/>
      <c r="K734" s="150"/>
      <c r="L734" s="162"/>
    </row>
    <row r="735">
      <c r="A735" s="152"/>
      <c r="B735" s="152"/>
      <c r="C735" s="153"/>
      <c r="D735" s="153"/>
      <c r="E735" s="149"/>
      <c r="F735" s="153"/>
      <c r="G735" s="153"/>
      <c r="H735" s="153"/>
      <c r="I735" s="153"/>
      <c r="J735" s="153"/>
      <c r="K735" s="150"/>
      <c r="L735" s="162"/>
    </row>
    <row r="736">
      <c r="A736" s="152"/>
      <c r="B736" s="152"/>
      <c r="C736" s="153"/>
      <c r="D736" s="153"/>
      <c r="E736" s="149"/>
      <c r="F736" s="153"/>
      <c r="G736" s="153"/>
      <c r="H736" s="153"/>
      <c r="I736" s="153"/>
      <c r="J736" s="153"/>
      <c r="K736" s="150"/>
      <c r="L736" s="162"/>
    </row>
    <row r="737">
      <c r="A737" s="152"/>
      <c r="B737" s="152"/>
      <c r="C737" s="153"/>
      <c r="D737" s="153"/>
      <c r="E737" s="149"/>
      <c r="F737" s="153"/>
      <c r="G737" s="153"/>
      <c r="H737" s="153"/>
      <c r="I737" s="153"/>
      <c r="J737" s="153"/>
      <c r="K737" s="150"/>
      <c r="L737" s="162"/>
    </row>
    <row r="738">
      <c r="A738" s="152"/>
      <c r="B738" s="152"/>
      <c r="C738" s="153"/>
      <c r="D738" s="153"/>
      <c r="E738" s="149"/>
      <c r="F738" s="153"/>
      <c r="G738" s="153"/>
      <c r="H738" s="153"/>
      <c r="I738" s="153"/>
      <c r="J738" s="153"/>
      <c r="K738" s="150"/>
      <c r="L738" s="162"/>
    </row>
    <row r="739">
      <c r="A739" s="152"/>
      <c r="B739" s="152"/>
      <c r="C739" s="153"/>
      <c r="D739" s="153"/>
      <c r="E739" s="149"/>
      <c r="F739" s="153"/>
      <c r="G739" s="153"/>
      <c r="H739" s="153"/>
      <c r="I739" s="153"/>
      <c r="J739" s="153"/>
      <c r="K739" s="150"/>
      <c r="L739" s="162"/>
    </row>
    <row r="740">
      <c r="A740" s="152"/>
      <c r="B740" s="152"/>
      <c r="C740" s="153"/>
      <c r="D740" s="153"/>
      <c r="E740" s="149"/>
      <c r="F740" s="153"/>
      <c r="G740" s="153"/>
      <c r="H740" s="153"/>
      <c r="I740" s="153"/>
      <c r="J740" s="153"/>
      <c r="K740" s="150"/>
      <c r="L740" s="162"/>
    </row>
    <row r="741">
      <c r="A741" s="152"/>
      <c r="B741" s="152"/>
      <c r="C741" s="153"/>
      <c r="D741" s="153"/>
      <c r="E741" s="149"/>
      <c r="F741" s="153"/>
      <c r="G741" s="153"/>
      <c r="H741" s="153"/>
      <c r="I741" s="153"/>
      <c r="J741" s="153"/>
      <c r="K741" s="150"/>
      <c r="L741" s="162"/>
    </row>
    <row r="742">
      <c r="A742" s="152"/>
      <c r="B742" s="152"/>
      <c r="C742" s="153"/>
      <c r="D742" s="153"/>
      <c r="E742" s="149"/>
      <c r="F742" s="153"/>
      <c r="G742" s="153"/>
      <c r="H742" s="153"/>
      <c r="I742" s="153"/>
      <c r="J742" s="153"/>
      <c r="K742" s="150"/>
      <c r="L742" s="162"/>
    </row>
    <row r="743">
      <c r="A743" s="152"/>
      <c r="B743" s="152"/>
      <c r="C743" s="153"/>
      <c r="D743" s="153"/>
      <c r="E743" s="149"/>
      <c r="F743" s="153"/>
      <c r="G743" s="153"/>
      <c r="H743" s="153"/>
      <c r="I743" s="153"/>
      <c r="J743" s="153"/>
      <c r="K743" s="150"/>
      <c r="L743" s="162"/>
    </row>
    <row r="744">
      <c r="A744" s="152"/>
      <c r="B744" s="152"/>
      <c r="C744" s="153"/>
      <c r="D744" s="153"/>
      <c r="E744" s="149"/>
      <c r="F744" s="153"/>
      <c r="G744" s="153"/>
      <c r="H744" s="153"/>
      <c r="I744" s="153"/>
      <c r="J744" s="153"/>
      <c r="K744" s="150"/>
      <c r="L744" s="162"/>
    </row>
    <row r="745">
      <c r="A745" s="152"/>
      <c r="B745" s="152"/>
      <c r="C745" s="153"/>
      <c r="D745" s="153"/>
      <c r="E745" s="149"/>
      <c r="F745" s="153"/>
      <c r="G745" s="153"/>
      <c r="H745" s="153"/>
      <c r="I745" s="153"/>
      <c r="J745" s="153"/>
      <c r="K745" s="150"/>
      <c r="L745" s="162"/>
    </row>
    <row r="746">
      <c r="A746" s="152"/>
      <c r="B746" s="152"/>
      <c r="C746" s="153"/>
      <c r="D746" s="153"/>
      <c r="E746" s="149"/>
      <c r="F746" s="153"/>
      <c r="G746" s="153"/>
      <c r="H746" s="153"/>
      <c r="I746" s="153"/>
      <c r="J746" s="153"/>
      <c r="K746" s="150"/>
      <c r="L746" s="162"/>
    </row>
    <row r="747">
      <c r="A747" s="152"/>
      <c r="B747" s="152"/>
      <c r="C747" s="153"/>
      <c r="D747" s="153"/>
      <c r="E747" s="149"/>
      <c r="F747" s="153"/>
      <c r="G747" s="153"/>
      <c r="H747" s="153"/>
      <c r="I747" s="153"/>
      <c r="J747" s="153"/>
      <c r="K747" s="150"/>
      <c r="L747" s="162"/>
    </row>
    <row r="748">
      <c r="A748" s="152"/>
      <c r="B748" s="152"/>
      <c r="C748" s="153"/>
      <c r="D748" s="153"/>
      <c r="E748" s="149"/>
      <c r="F748" s="153"/>
      <c r="G748" s="153"/>
      <c r="H748" s="153"/>
      <c r="I748" s="153"/>
      <c r="J748" s="153"/>
      <c r="K748" s="150"/>
      <c r="L748" s="162"/>
    </row>
    <row r="749">
      <c r="A749" s="152"/>
      <c r="B749" s="152"/>
      <c r="C749" s="153"/>
      <c r="D749" s="153"/>
      <c r="E749" s="149"/>
      <c r="F749" s="153"/>
      <c r="G749" s="153"/>
      <c r="H749" s="153"/>
      <c r="I749" s="153"/>
      <c r="J749" s="153"/>
      <c r="K749" s="150"/>
      <c r="L749" s="162"/>
    </row>
    <row r="750">
      <c r="A750" s="152"/>
      <c r="B750" s="152"/>
      <c r="C750" s="153"/>
      <c r="D750" s="153"/>
      <c r="E750" s="149"/>
      <c r="F750" s="153"/>
      <c r="G750" s="153"/>
      <c r="H750" s="153"/>
      <c r="I750" s="153"/>
      <c r="J750" s="153"/>
      <c r="K750" s="150"/>
      <c r="L750" s="162"/>
    </row>
    <row r="751">
      <c r="A751" s="152"/>
      <c r="B751" s="152"/>
      <c r="C751" s="153"/>
      <c r="D751" s="153"/>
      <c r="E751" s="149"/>
      <c r="F751" s="153"/>
      <c r="G751" s="153"/>
      <c r="H751" s="153"/>
      <c r="I751" s="153"/>
      <c r="J751" s="153"/>
      <c r="K751" s="150"/>
      <c r="L751" s="162"/>
    </row>
    <row r="752">
      <c r="A752" s="152"/>
      <c r="B752" s="152"/>
      <c r="C752" s="153"/>
      <c r="D752" s="153"/>
      <c r="E752" s="149"/>
      <c r="F752" s="153"/>
      <c r="G752" s="153"/>
      <c r="H752" s="153"/>
      <c r="I752" s="153"/>
      <c r="J752" s="153"/>
      <c r="K752" s="150"/>
      <c r="L752" s="162"/>
    </row>
    <row r="753">
      <c r="A753" s="152"/>
      <c r="B753" s="152"/>
      <c r="C753" s="153"/>
      <c r="D753" s="153"/>
      <c r="E753" s="149"/>
      <c r="F753" s="153"/>
      <c r="G753" s="153"/>
      <c r="H753" s="153"/>
      <c r="I753" s="153"/>
      <c r="J753" s="153"/>
      <c r="K753" s="150"/>
      <c r="L753" s="162"/>
    </row>
    <row r="754">
      <c r="A754" s="152"/>
      <c r="B754" s="152"/>
      <c r="C754" s="153"/>
      <c r="D754" s="153"/>
      <c r="E754" s="149"/>
      <c r="F754" s="153"/>
      <c r="G754" s="153"/>
      <c r="H754" s="153"/>
      <c r="I754" s="153"/>
      <c r="J754" s="153"/>
      <c r="K754" s="150"/>
      <c r="L754" s="162"/>
    </row>
    <row r="755">
      <c r="A755" s="152"/>
      <c r="B755" s="152"/>
      <c r="C755" s="153"/>
      <c r="D755" s="153"/>
      <c r="E755" s="149"/>
      <c r="F755" s="153"/>
      <c r="G755" s="153"/>
      <c r="H755" s="153"/>
      <c r="I755" s="153"/>
      <c r="J755" s="153"/>
      <c r="K755" s="150"/>
      <c r="L755" s="162"/>
    </row>
    <row r="756">
      <c r="A756" s="152"/>
      <c r="B756" s="152"/>
      <c r="C756" s="153"/>
      <c r="D756" s="153"/>
      <c r="E756" s="149"/>
      <c r="F756" s="153"/>
      <c r="G756" s="153"/>
      <c r="H756" s="153"/>
      <c r="I756" s="153"/>
      <c r="J756" s="153"/>
      <c r="K756" s="150"/>
      <c r="L756" s="162"/>
    </row>
    <row r="757">
      <c r="A757" s="152"/>
      <c r="B757" s="152"/>
      <c r="C757" s="153"/>
      <c r="D757" s="153"/>
      <c r="E757" s="149"/>
      <c r="F757" s="153"/>
      <c r="G757" s="153"/>
      <c r="H757" s="153"/>
      <c r="I757" s="153"/>
      <c r="J757" s="153"/>
      <c r="K757" s="150"/>
      <c r="L757" s="162"/>
    </row>
    <row r="758">
      <c r="A758" s="152"/>
      <c r="B758" s="152"/>
      <c r="C758" s="153"/>
      <c r="D758" s="153"/>
      <c r="E758" s="149"/>
      <c r="F758" s="153"/>
      <c r="G758" s="153"/>
      <c r="H758" s="153"/>
      <c r="I758" s="153"/>
      <c r="J758" s="153"/>
      <c r="K758" s="150"/>
      <c r="L758" s="162"/>
    </row>
    <row r="759">
      <c r="A759" s="152"/>
      <c r="B759" s="152"/>
      <c r="C759" s="153"/>
      <c r="D759" s="153"/>
      <c r="E759" s="149"/>
      <c r="F759" s="153"/>
      <c r="G759" s="153"/>
      <c r="H759" s="153"/>
      <c r="I759" s="153"/>
      <c r="J759" s="153"/>
      <c r="K759" s="150"/>
      <c r="L759" s="162"/>
    </row>
    <row r="760">
      <c r="A760" s="152"/>
      <c r="B760" s="152"/>
      <c r="C760" s="153"/>
      <c r="D760" s="153"/>
      <c r="E760" s="149"/>
      <c r="F760" s="153"/>
      <c r="G760" s="153"/>
      <c r="H760" s="153"/>
      <c r="I760" s="153"/>
      <c r="J760" s="153"/>
      <c r="K760" s="150"/>
      <c r="L760" s="162"/>
    </row>
    <row r="761">
      <c r="A761" s="152"/>
      <c r="B761" s="152"/>
      <c r="C761" s="153"/>
      <c r="D761" s="153"/>
      <c r="E761" s="149"/>
      <c r="F761" s="153"/>
      <c r="G761" s="153"/>
      <c r="H761" s="153"/>
      <c r="I761" s="153"/>
      <c r="J761" s="153"/>
      <c r="K761" s="150"/>
      <c r="L761" s="162"/>
    </row>
    <row r="762">
      <c r="A762" s="152"/>
      <c r="B762" s="152"/>
      <c r="C762" s="153"/>
      <c r="D762" s="153"/>
      <c r="E762" s="149"/>
      <c r="F762" s="153"/>
      <c r="G762" s="153"/>
      <c r="H762" s="153"/>
      <c r="I762" s="153"/>
      <c r="J762" s="153"/>
      <c r="K762" s="150"/>
      <c r="L762" s="162"/>
    </row>
    <row r="763">
      <c r="A763" s="152"/>
      <c r="B763" s="152"/>
      <c r="C763" s="153"/>
      <c r="D763" s="153"/>
      <c r="E763" s="149"/>
      <c r="F763" s="153"/>
      <c r="G763" s="153"/>
      <c r="H763" s="153"/>
      <c r="I763" s="153"/>
      <c r="J763" s="153"/>
      <c r="K763" s="150"/>
      <c r="L763" s="162"/>
    </row>
    <row r="764">
      <c r="A764" s="152"/>
      <c r="B764" s="152"/>
      <c r="C764" s="153"/>
      <c r="D764" s="153"/>
      <c r="E764" s="149"/>
      <c r="F764" s="153"/>
      <c r="G764" s="153"/>
      <c r="H764" s="153"/>
      <c r="I764" s="153"/>
      <c r="J764" s="153"/>
      <c r="K764" s="150"/>
      <c r="L764" s="162"/>
    </row>
    <row r="765">
      <c r="A765" s="152"/>
      <c r="B765" s="152"/>
      <c r="C765" s="153"/>
      <c r="D765" s="153"/>
      <c r="E765" s="149"/>
      <c r="F765" s="153"/>
      <c r="G765" s="153"/>
      <c r="H765" s="153"/>
      <c r="I765" s="153"/>
      <c r="J765" s="153"/>
      <c r="K765" s="150"/>
      <c r="L765" s="162"/>
    </row>
    <row r="766">
      <c r="A766" s="152"/>
      <c r="B766" s="152"/>
      <c r="C766" s="153"/>
      <c r="D766" s="153"/>
      <c r="E766" s="149"/>
      <c r="F766" s="153"/>
      <c r="G766" s="153"/>
      <c r="H766" s="153"/>
      <c r="I766" s="153"/>
      <c r="J766" s="153"/>
      <c r="K766" s="150"/>
      <c r="L766" s="162"/>
    </row>
    <row r="767">
      <c r="A767" s="152"/>
      <c r="B767" s="152"/>
      <c r="C767" s="153"/>
      <c r="D767" s="153"/>
      <c r="E767" s="149"/>
      <c r="F767" s="153"/>
      <c r="G767" s="153"/>
      <c r="H767" s="153"/>
      <c r="I767" s="153"/>
      <c r="J767" s="153"/>
      <c r="K767" s="150"/>
      <c r="L767" s="162"/>
    </row>
    <row r="768">
      <c r="A768" s="152"/>
      <c r="B768" s="152"/>
      <c r="C768" s="153"/>
      <c r="D768" s="153"/>
      <c r="E768" s="149"/>
      <c r="F768" s="153"/>
      <c r="G768" s="153"/>
      <c r="H768" s="153"/>
      <c r="I768" s="153"/>
      <c r="J768" s="153"/>
      <c r="K768" s="150"/>
      <c r="L768" s="162"/>
    </row>
    <row r="769">
      <c r="A769" s="152"/>
      <c r="B769" s="152"/>
      <c r="C769" s="153"/>
      <c r="D769" s="153"/>
      <c r="E769" s="149"/>
      <c r="F769" s="153"/>
      <c r="G769" s="153"/>
      <c r="H769" s="153"/>
      <c r="I769" s="153"/>
      <c r="J769" s="153"/>
      <c r="K769" s="150"/>
      <c r="L769" s="162"/>
    </row>
    <row r="770">
      <c r="A770" s="152"/>
      <c r="B770" s="152"/>
      <c r="C770" s="153"/>
      <c r="D770" s="153"/>
      <c r="E770" s="149"/>
      <c r="F770" s="153"/>
      <c r="G770" s="153"/>
      <c r="H770" s="153"/>
      <c r="I770" s="153"/>
      <c r="J770" s="153"/>
      <c r="K770" s="150"/>
      <c r="L770" s="162"/>
    </row>
    <row r="771">
      <c r="A771" s="152"/>
      <c r="B771" s="152"/>
      <c r="C771" s="153"/>
      <c r="D771" s="153"/>
      <c r="E771" s="149"/>
      <c r="F771" s="153"/>
      <c r="G771" s="153"/>
      <c r="H771" s="153"/>
      <c r="I771" s="153"/>
      <c r="J771" s="153"/>
      <c r="K771" s="150"/>
      <c r="L771" s="162"/>
    </row>
    <row r="772">
      <c r="A772" s="152"/>
      <c r="B772" s="152"/>
      <c r="C772" s="153"/>
      <c r="D772" s="153"/>
      <c r="E772" s="149"/>
      <c r="F772" s="153"/>
      <c r="G772" s="153"/>
      <c r="H772" s="153"/>
      <c r="I772" s="153"/>
      <c r="J772" s="153"/>
      <c r="K772" s="150"/>
      <c r="L772" s="162"/>
    </row>
    <row r="773">
      <c r="A773" s="152"/>
      <c r="B773" s="152"/>
      <c r="C773" s="153"/>
      <c r="D773" s="153"/>
      <c r="E773" s="149"/>
      <c r="F773" s="153"/>
      <c r="G773" s="153"/>
      <c r="H773" s="153"/>
      <c r="I773" s="153"/>
      <c r="J773" s="153"/>
      <c r="K773" s="150"/>
      <c r="L773" s="162"/>
    </row>
    <row r="774">
      <c r="A774" s="152"/>
      <c r="B774" s="152"/>
      <c r="C774" s="153"/>
      <c r="D774" s="153"/>
      <c r="E774" s="149"/>
      <c r="F774" s="153"/>
      <c r="G774" s="153"/>
      <c r="H774" s="153"/>
      <c r="I774" s="153"/>
      <c r="J774" s="153"/>
      <c r="K774" s="150"/>
      <c r="L774" s="162"/>
    </row>
    <row r="775">
      <c r="A775" s="152"/>
      <c r="B775" s="152"/>
      <c r="C775" s="153"/>
      <c r="D775" s="153"/>
      <c r="E775" s="149"/>
      <c r="F775" s="153"/>
      <c r="G775" s="153"/>
      <c r="H775" s="153"/>
      <c r="I775" s="153"/>
      <c r="J775" s="153"/>
      <c r="K775" s="150"/>
      <c r="L775" s="162"/>
    </row>
    <row r="776">
      <c r="A776" s="152"/>
      <c r="B776" s="152"/>
      <c r="C776" s="153"/>
      <c r="D776" s="153"/>
      <c r="E776" s="149"/>
      <c r="F776" s="153"/>
      <c r="G776" s="153"/>
      <c r="H776" s="153"/>
      <c r="I776" s="153"/>
      <c r="J776" s="153"/>
      <c r="K776" s="150"/>
      <c r="L776" s="162"/>
    </row>
    <row r="777">
      <c r="A777" s="152"/>
      <c r="B777" s="152"/>
      <c r="C777" s="153"/>
      <c r="D777" s="153"/>
      <c r="E777" s="149"/>
      <c r="F777" s="153"/>
      <c r="G777" s="153"/>
      <c r="H777" s="153"/>
      <c r="I777" s="153"/>
      <c r="J777" s="153"/>
      <c r="K777" s="150"/>
      <c r="L777" s="162"/>
    </row>
    <row r="778">
      <c r="A778" s="152"/>
      <c r="B778" s="152"/>
      <c r="C778" s="153"/>
      <c r="D778" s="153"/>
      <c r="E778" s="149"/>
      <c r="F778" s="153"/>
      <c r="G778" s="153"/>
      <c r="H778" s="153"/>
      <c r="I778" s="153"/>
      <c r="J778" s="153"/>
      <c r="K778" s="150"/>
      <c r="L778" s="162"/>
    </row>
    <row r="779">
      <c r="A779" s="152"/>
      <c r="B779" s="152"/>
      <c r="C779" s="153"/>
      <c r="D779" s="153"/>
      <c r="E779" s="149"/>
      <c r="F779" s="153"/>
      <c r="G779" s="153"/>
      <c r="H779" s="153"/>
      <c r="I779" s="153"/>
      <c r="J779" s="153"/>
      <c r="K779" s="150"/>
      <c r="L779" s="162"/>
    </row>
    <row r="780">
      <c r="A780" s="152"/>
      <c r="B780" s="152"/>
      <c r="C780" s="153"/>
      <c r="D780" s="153"/>
      <c r="E780" s="149"/>
      <c r="F780" s="153"/>
      <c r="G780" s="153"/>
      <c r="H780" s="153"/>
      <c r="I780" s="153"/>
      <c r="J780" s="153"/>
      <c r="K780" s="150"/>
      <c r="L780" s="162"/>
    </row>
    <row r="781">
      <c r="A781" s="152"/>
      <c r="B781" s="152"/>
      <c r="C781" s="153"/>
      <c r="D781" s="153"/>
      <c r="E781" s="149"/>
      <c r="F781" s="153"/>
      <c r="G781" s="153"/>
      <c r="H781" s="153"/>
      <c r="I781" s="153"/>
      <c r="J781" s="153"/>
      <c r="K781" s="150"/>
      <c r="L781" s="162"/>
    </row>
    <row r="782">
      <c r="A782" s="152"/>
      <c r="B782" s="152"/>
      <c r="C782" s="153"/>
      <c r="D782" s="153"/>
      <c r="E782" s="149"/>
      <c r="F782" s="153"/>
      <c r="G782" s="153"/>
      <c r="H782" s="153"/>
      <c r="I782" s="153"/>
      <c r="J782" s="153"/>
      <c r="K782" s="150"/>
      <c r="L782" s="162"/>
    </row>
    <row r="783">
      <c r="A783" s="152"/>
      <c r="B783" s="152"/>
      <c r="C783" s="153"/>
      <c r="D783" s="153"/>
      <c r="E783" s="149"/>
      <c r="F783" s="153"/>
      <c r="G783" s="153"/>
      <c r="H783" s="153"/>
      <c r="I783" s="153"/>
      <c r="J783" s="153"/>
      <c r="K783" s="150"/>
      <c r="L783" s="162"/>
    </row>
    <row r="784">
      <c r="A784" s="152"/>
      <c r="B784" s="152"/>
      <c r="C784" s="153"/>
      <c r="D784" s="153"/>
      <c r="E784" s="149"/>
      <c r="F784" s="153"/>
      <c r="G784" s="153"/>
      <c r="H784" s="153"/>
      <c r="I784" s="153"/>
      <c r="J784" s="153"/>
      <c r="K784" s="150"/>
      <c r="L784" s="162"/>
    </row>
    <row r="785">
      <c r="A785" s="152"/>
      <c r="B785" s="152"/>
      <c r="C785" s="153"/>
      <c r="D785" s="153"/>
      <c r="E785" s="149"/>
      <c r="F785" s="153"/>
      <c r="G785" s="153"/>
      <c r="H785" s="153"/>
      <c r="I785" s="153"/>
      <c r="J785" s="153"/>
      <c r="K785" s="150"/>
      <c r="L785" s="162"/>
    </row>
    <row r="786">
      <c r="A786" s="152"/>
      <c r="B786" s="152"/>
      <c r="C786" s="153"/>
      <c r="D786" s="153"/>
      <c r="E786" s="149"/>
      <c r="F786" s="153"/>
      <c r="G786" s="153"/>
      <c r="H786" s="153"/>
      <c r="I786" s="153"/>
      <c r="J786" s="153"/>
      <c r="K786" s="150"/>
      <c r="L786" s="162"/>
    </row>
    <row r="787">
      <c r="A787" s="152"/>
      <c r="B787" s="152"/>
      <c r="C787" s="153"/>
      <c r="D787" s="153"/>
      <c r="E787" s="149"/>
      <c r="F787" s="153"/>
      <c r="G787" s="153"/>
      <c r="H787" s="153"/>
      <c r="I787" s="153"/>
      <c r="J787" s="153"/>
      <c r="K787" s="150"/>
      <c r="L787" s="162"/>
    </row>
    <row r="788">
      <c r="A788" s="152"/>
      <c r="B788" s="152"/>
      <c r="C788" s="153"/>
      <c r="D788" s="153"/>
      <c r="E788" s="149"/>
      <c r="F788" s="153"/>
      <c r="G788" s="153"/>
      <c r="H788" s="153"/>
      <c r="I788" s="153"/>
      <c r="J788" s="153"/>
      <c r="K788" s="150"/>
      <c r="L788" s="162"/>
    </row>
    <row r="789">
      <c r="A789" s="152"/>
      <c r="B789" s="152"/>
      <c r="C789" s="153"/>
      <c r="D789" s="153"/>
      <c r="E789" s="149"/>
      <c r="F789" s="153"/>
      <c r="G789" s="153"/>
      <c r="H789" s="153"/>
      <c r="I789" s="153"/>
      <c r="J789" s="153"/>
      <c r="K789" s="150"/>
      <c r="L789" s="162"/>
    </row>
    <row r="790">
      <c r="A790" s="152"/>
      <c r="B790" s="152"/>
      <c r="C790" s="153"/>
      <c r="D790" s="153"/>
      <c r="E790" s="149"/>
      <c r="F790" s="153"/>
      <c r="G790" s="153"/>
      <c r="H790" s="153"/>
      <c r="I790" s="153"/>
      <c r="J790" s="153"/>
      <c r="K790" s="150"/>
      <c r="L790" s="162"/>
    </row>
    <row r="791">
      <c r="A791" s="152"/>
      <c r="B791" s="152"/>
      <c r="C791" s="153"/>
      <c r="D791" s="153"/>
      <c r="E791" s="149"/>
      <c r="F791" s="153"/>
      <c r="G791" s="153"/>
      <c r="H791" s="153"/>
      <c r="I791" s="153"/>
      <c r="J791" s="153"/>
      <c r="K791" s="150"/>
      <c r="L791" s="162"/>
    </row>
    <row r="792">
      <c r="A792" s="152"/>
      <c r="B792" s="152"/>
      <c r="C792" s="153"/>
      <c r="D792" s="153"/>
      <c r="E792" s="149"/>
      <c r="F792" s="153"/>
      <c r="G792" s="153"/>
      <c r="H792" s="153"/>
      <c r="I792" s="153"/>
      <c r="J792" s="153"/>
      <c r="K792" s="150"/>
      <c r="L792" s="162"/>
    </row>
    <row r="793">
      <c r="A793" s="152"/>
      <c r="B793" s="152"/>
      <c r="C793" s="153"/>
      <c r="D793" s="153"/>
      <c r="E793" s="149"/>
      <c r="F793" s="153"/>
      <c r="G793" s="153"/>
      <c r="H793" s="153"/>
      <c r="I793" s="153"/>
      <c r="J793" s="153"/>
      <c r="K793" s="150"/>
      <c r="L793" s="162"/>
    </row>
    <row r="794">
      <c r="A794" s="152"/>
      <c r="B794" s="152"/>
      <c r="C794" s="153"/>
      <c r="D794" s="153"/>
      <c r="E794" s="149"/>
      <c r="F794" s="153"/>
      <c r="G794" s="153"/>
      <c r="H794" s="153"/>
      <c r="I794" s="153"/>
      <c r="J794" s="153"/>
      <c r="K794" s="150"/>
      <c r="L794" s="162"/>
    </row>
    <row r="795">
      <c r="A795" s="152"/>
      <c r="B795" s="152"/>
      <c r="C795" s="153"/>
      <c r="D795" s="153"/>
      <c r="E795" s="149"/>
      <c r="F795" s="153"/>
      <c r="G795" s="153"/>
      <c r="H795" s="153"/>
      <c r="I795" s="153"/>
      <c r="J795" s="153"/>
      <c r="K795" s="150"/>
      <c r="L795" s="162"/>
    </row>
    <row r="796">
      <c r="A796" s="152"/>
      <c r="B796" s="152"/>
      <c r="C796" s="153"/>
      <c r="D796" s="153"/>
      <c r="E796" s="149"/>
      <c r="F796" s="153"/>
      <c r="G796" s="153"/>
      <c r="H796" s="153"/>
      <c r="I796" s="153"/>
      <c r="J796" s="153"/>
      <c r="K796" s="150"/>
      <c r="L796" s="162"/>
    </row>
    <row r="797">
      <c r="A797" s="152"/>
      <c r="B797" s="152"/>
      <c r="C797" s="153"/>
      <c r="D797" s="153"/>
      <c r="E797" s="149"/>
      <c r="F797" s="153"/>
      <c r="G797" s="153"/>
      <c r="H797" s="153"/>
      <c r="I797" s="153"/>
      <c r="J797" s="153"/>
      <c r="K797" s="150"/>
      <c r="L797" s="162"/>
    </row>
    <row r="798">
      <c r="A798" s="152"/>
      <c r="B798" s="152"/>
      <c r="C798" s="153"/>
      <c r="D798" s="153"/>
      <c r="E798" s="149"/>
      <c r="F798" s="153"/>
      <c r="G798" s="153"/>
      <c r="H798" s="153"/>
      <c r="I798" s="153"/>
      <c r="J798" s="153"/>
      <c r="K798" s="150"/>
      <c r="L798" s="162"/>
    </row>
    <row r="799">
      <c r="A799" s="152"/>
      <c r="B799" s="152"/>
      <c r="C799" s="153"/>
      <c r="D799" s="153"/>
      <c r="E799" s="149"/>
      <c r="F799" s="153"/>
      <c r="G799" s="153"/>
      <c r="H799" s="153"/>
      <c r="I799" s="153"/>
      <c r="J799" s="153"/>
      <c r="K799" s="150"/>
      <c r="L799" s="162"/>
    </row>
    <row r="800">
      <c r="A800" s="152"/>
      <c r="B800" s="152"/>
      <c r="C800" s="153"/>
      <c r="D800" s="153"/>
      <c r="E800" s="149"/>
      <c r="F800" s="153"/>
      <c r="G800" s="153"/>
      <c r="H800" s="153"/>
      <c r="I800" s="153"/>
      <c r="J800" s="153"/>
      <c r="K800" s="150"/>
      <c r="L800" s="162"/>
    </row>
    <row r="801">
      <c r="A801" s="152"/>
      <c r="B801" s="152"/>
      <c r="C801" s="153"/>
      <c r="D801" s="153"/>
      <c r="E801" s="149"/>
      <c r="F801" s="153"/>
      <c r="G801" s="153"/>
      <c r="H801" s="153"/>
      <c r="I801" s="153"/>
      <c r="J801" s="153"/>
      <c r="K801" s="150"/>
      <c r="L801" s="162"/>
    </row>
    <row r="802">
      <c r="A802" s="152"/>
      <c r="B802" s="152"/>
      <c r="C802" s="153"/>
      <c r="D802" s="153"/>
      <c r="E802" s="149"/>
      <c r="F802" s="153"/>
      <c r="G802" s="153"/>
      <c r="H802" s="153"/>
      <c r="I802" s="153"/>
      <c r="J802" s="153"/>
      <c r="K802" s="150"/>
      <c r="L802" s="162"/>
    </row>
    <row r="803">
      <c r="A803" s="152"/>
      <c r="B803" s="152"/>
      <c r="C803" s="153"/>
      <c r="D803" s="153"/>
      <c r="E803" s="149"/>
      <c r="F803" s="153"/>
      <c r="G803" s="153"/>
      <c r="H803" s="153"/>
      <c r="I803" s="153"/>
      <c r="J803" s="153"/>
      <c r="K803" s="150"/>
      <c r="L803" s="162"/>
    </row>
    <row r="804">
      <c r="A804" s="152"/>
      <c r="B804" s="152"/>
      <c r="C804" s="153"/>
      <c r="D804" s="153"/>
      <c r="E804" s="149"/>
      <c r="F804" s="153"/>
      <c r="G804" s="153"/>
      <c r="H804" s="153"/>
      <c r="I804" s="153"/>
      <c r="J804" s="153"/>
      <c r="K804" s="150"/>
      <c r="L804" s="162"/>
    </row>
    <row r="805">
      <c r="A805" s="152"/>
      <c r="B805" s="152"/>
      <c r="C805" s="153"/>
      <c r="D805" s="153"/>
      <c r="E805" s="149"/>
      <c r="F805" s="153"/>
      <c r="G805" s="153"/>
      <c r="H805" s="153"/>
      <c r="I805" s="153"/>
      <c r="J805" s="153"/>
      <c r="K805" s="150"/>
      <c r="L805" s="162"/>
    </row>
    <row r="806">
      <c r="A806" s="152"/>
      <c r="B806" s="152"/>
      <c r="C806" s="153"/>
      <c r="D806" s="153"/>
      <c r="E806" s="149"/>
      <c r="F806" s="153"/>
      <c r="G806" s="153"/>
      <c r="H806" s="153"/>
      <c r="I806" s="153"/>
      <c r="J806" s="153"/>
      <c r="K806" s="150"/>
      <c r="L806" s="162"/>
    </row>
    <row r="807">
      <c r="A807" s="152"/>
      <c r="B807" s="152"/>
      <c r="C807" s="153"/>
      <c r="D807" s="153"/>
      <c r="E807" s="149"/>
      <c r="F807" s="153"/>
      <c r="G807" s="153"/>
      <c r="H807" s="153"/>
      <c r="I807" s="153"/>
      <c r="J807" s="153"/>
      <c r="K807" s="150"/>
      <c r="L807" s="162"/>
    </row>
    <row r="808">
      <c r="A808" s="152"/>
      <c r="B808" s="152"/>
      <c r="C808" s="153"/>
      <c r="D808" s="153"/>
      <c r="E808" s="149"/>
      <c r="F808" s="153"/>
      <c r="G808" s="153"/>
      <c r="H808" s="153"/>
      <c r="I808" s="153"/>
      <c r="J808" s="153"/>
      <c r="K808" s="150"/>
      <c r="L808" s="162"/>
    </row>
    <row r="809">
      <c r="A809" s="152"/>
      <c r="B809" s="152"/>
      <c r="C809" s="153"/>
      <c r="D809" s="153"/>
      <c r="E809" s="149"/>
      <c r="F809" s="153"/>
      <c r="G809" s="153"/>
      <c r="H809" s="153"/>
      <c r="I809" s="153"/>
      <c r="J809" s="153"/>
      <c r="K809" s="150"/>
      <c r="L809" s="162"/>
    </row>
    <row r="810">
      <c r="A810" s="152"/>
      <c r="B810" s="152"/>
      <c r="C810" s="153"/>
      <c r="D810" s="153"/>
      <c r="E810" s="149"/>
      <c r="F810" s="153"/>
      <c r="G810" s="153"/>
      <c r="H810" s="153"/>
      <c r="I810" s="153"/>
      <c r="J810" s="153"/>
      <c r="K810" s="150"/>
      <c r="L810" s="162"/>
    </row>
    <row r="811">
      <c r="A811" s="152"/>
      <c r="B811" s="152"/>
      <c r="C811" s="153"/>
      <c r="D811" s="153"/>
      <c r="E811" s="149"/>
      <c r="F811" s="153"/>
      <c r="G811" s="153"/>
      <c r="H811" s="153"/>
      <c r="I811" s="153"/>
      <c r="J811" s="153"/>
      <c r="K811" s="150"/>
      <c r="L811" s="162"/>
    </row>
    <row r="812">
      <c r="A812" s="152"/>
      <c r="B812" s="152"/>
      <c r="C812" s="153"/>
      <c r="D812" s="153"/>
      <c r="E812" s="149"/>
      <c r="F812" s="153"/>
      <c r="G812" s="153"/>
      <c r="H812" s="153"/>
      <c r="I812" s="153"/>
      <c r="J812" s="153"/>
      <c r="K812" s="150"/>
      <c r="L812" s="162"/>
    </row>
    <row r="813">
      <c r="A813" s="152"/>
      <c r="B813" s="152"/>
      <c r="C813" s="153"/>
      <c r="D813" s="153"/>
      <c r="E813" s="149"/>
      <c r="F813" s="153"/>
      <c r="G813" s="153"/>
      <c r="H813" s="153"/>
      <c r="I813" s="153"/>
      <c r="J813" s="153"/>
      <c r="K813" s="150"/>
      <c r="L813" s="162"/>
    </row>
    <row r="814">
      <c r="A814" s="152"/>
      <c r="B814" s="152"/>
      <c r="C814" s="153"/>
      <c r="D814" s="153"/>
      <c r="E814" s="149"/>
      <c r="F814" s="153"/>
      <c r="G814" s="153"/>
      <c r="H814" s="153"/>
      <c r="I814" s="153"/>
      <c r="J814" s="153"/>
      <c r="K814" s="150"/>
      <c r="L814" s="162"/>
    </row>
    <row r="815">
      <c r="A815" s="152"/>
      <c r="B815" s="152"/>
      <c r="C815" s="153"/>
      <c r="D815" s="153"/>
      <c r="E815" s="149"/>
      <c r="F815" s="153"/>
      <c r="G815" s="153"/>
      <c r="H815" s="153"/>
      <c r="I815" s="153"/>
      <c r="J815" s="153"/>
      <c r="K815" s="150"/>
      <c r="L815" s="162"/>
    </row>
    <row r="816">
      <c r="A816" s="152"/>
      <c r="B816" s="152"/>
      <c r="C816" s="153"/>
      <c r="D816" s="153"/>
      <c r="E816" s="149"/>
      <c r="F816" s="153"/>
      <c r="G816" s="153"/>
      <c r="H816" s="153"/>
      <c r="I816" s="153"/>
      <c r="J816" s="153"/>
      <c r="K816" s="150"/>
      <c r="L816" s="162"/>
    </row>
    <row r="817">
      <c r="A817" s="152"/>
      <c r="B817" s="152"/>
      <c r="C817" s="153"/>
      <c r="D817" s="153"/>
      <c r="E817" s="149"/>
      <c r="F817" s="153"/>
      <c r="G817" s="153"/>
      <c r="H817" s="153"/>
      <c r="I817" s="153"/>
      <c r="J817" s="153"/>
      <c r="K817" s="150"/>
      <c r="L817" s="162"/>
    </row>
    <row r="818">
      <c r="A818" s="152"/>
      <c r="B818" s="152"/>
      <c r="C818" s="153"/>
      <c r="D818" s="153"/>
      <c r="E818" s="149"/>
      <c r="F818" s="153"/>
      <c r="G818" s="153"/>
      <c r="H818" s="153"/>
      <c r="I818" s="153"/>
      <c r="J818" s="153"/>
      <c r="K818" s="150"/>
      <c r="L818" s="162"/>
    </row>
    <row r="819">
      <c r="A819" s="152"/>
      <c r="B819" s="152"/>
      <c r="C819" s="153"/>
      <c r="D819" s="153"/>
      <c r="E819" s="149"/>
      <c r="F819" s="153"/>
      <c r="G819" s="153"/>
      <c r="H819" s="153"/>
      <c r="I819" s="153"/>
      <c r="J819" s="153"/>
      <c r="K819" s="150"/>
      <c r="L819" s="162"/>
    </row>
    <row r="820">
      <c r="A820" s="152"/>
      <c r="B820" s="152"/>
      <c r="C820" s="153"/>
      <c r="D820" s="153"/>
      <c r="E820" s="149"/>
      <c r="F820" s="153"/>
      <c r="G820" s="153"/>
      <c r="H820" s="153"/>
      <c r="I820" s="153"/>
      <c r="J820" s="153"/>
      <c r="K820" s="150"/>
      <c r="L820" s="162"/>
    </row>
    <row r="821">
      <c r="A821" s="152"/>
      <c r="B821" s="152"/>
      <c r="C821" s="153"/>
      <c r="D821" s="153"/>
      <c r="E821" s="149"/>
      <c r="F821" s="153"/>
      <c r="G821" s="153"/>
      <c r="H821" s="153"/>
      <c r="I821" s="153"/>
      <c r="J821" s="153"/>
      <c r="K821" s="150"/>
      <c r="L821" s="162"/>
    </row>
    <row r="822">
      <c r="A822" s="152"/>
      <c r="B822" s="152"/>
      <c r="C822" s="153"/>
      <c r="D822" s="153"/>
      <c r="E822" s="149"/>
      <c r="F822" s="153"/>
      <c r="G822" s="153"/>
      <c r="H822" s="153"/>
      <c r="I822" s="153"/>
      <c r="J822" s="153"/>
      <c r="K822" s="150"/>
      <c r="L822" s="162"/>
    </row>
    <row r="823">
      <c r="A823" s="152"/>
      <c r="B823" s="152"/>
      <c r="C823" s="153"/>
      <c r="D823" s="153"/>
      <c r="E823" s="149"/>
      <c r="F823" s="153"/>
      <c r="G823" s="153"/>
      <c r="H823" s="153"/>
      <c r="I823" s="153"/>
      <c r="J823" s="153"/>
      <c r="K823" s="150"/>
      <c r="L823" s="162"/>
    </row>
    <row r="824">
      <c r="A824" s="152"/>
      <c r="B824" s="152"/>
      <c r="C824" s="153"/>
      <c r="D824" s="153"/>
      <c r="E824" s="149"/>
      <c r="F824" s="153"/>
      <c r="G824" s="153"/>
      <c r="H824" s="153"/>
      <c r="I824" s="153"/>
      <c r="J824" s="153"/>
      <c r="K824" s="150"/>
      <c r="L824" s="162"/>
    </row>
    <row r="825">
      <c r="A825" s="152"/>
      <c r="B825" s="152"/>
      <c r="C825" s="153"/>
      <c r="D825" s="153"/>
      <c r="E825" s="149"/>
      <c r="F825" s="153"/>
      <c r="G825" s="153"/>
      <c r="H825" s="153"/>
      <c r="I825" s="153"/>
      <c r="J825" s="153"/>
      <c r="K825" s="150"/>
      <c r="L825" s="162"/>
    </row>
    <row r="826">
      <c r="A826" s="152"/>
      <c r="B826" s="152"/>
      <c r="C826" s="153"/>
      <c r="D826" s="153"/>
      <c r="E826" s="149"/>
      <c r="F826" s="153"/>
      <c r="G826" s="153"/>
      <c r="H826" s="153"/>
      <c r="I826" s="153"/>
      <c r="J826" s="153"/>
      <c r="K826" s="150"/>
      <c r="L826" s="162"/>
    </row>
    <row r="827">
      <c r="A827" s="152"/>
      <c r="B827" s="152"/>
      <c r="C827" s="153"/>
      <c r="D827" s="153"/>
      <c r="E827" s="149"/>
      <c r="F827" s="153"/>
      <c r="G827" s="153"/>
      <c r="H827" s="153"/>
      <c r="I827" s="153"/>
      <c r="J827" s="153"/>
      <c r="K827" s="150"/>
      <c r="L827" s="162"/>
    </row>
    <row r="828">
      <c r="A828" s="152"/>
      <c r="B828" s="152"/>
      <c r="C828" s="153"/>
      <c r="D828" s="153"/>
      <c r="E828" s="149"/>
      <c r="F828" s="153"/>
      <c r="G828" s="153"/>
      <c r="H828" s="153"/>
      <c r="I828" s="153"/>
      <c r="J828" s="153"/>
      <c r="K828" s="150"/>
      <c r="L828" s="162"/>
    </row>
    <row r="829">
      <c r="A829" s="152"/>
      <c r="B829" s="152"/>
      <c r="C829" s="153"/>
      <c r="D829" s="153"/>
      <c r="E829" s="149"/>
      <c r="F829" s="153"/>
      <c r="G829" s="153"/>
      <c r="H829" s="153"/>
      <c r="I829" s="153"/>
      <c r="J829" s="153"/>
      <c r="K829" s="150"/>
      <c r="L829" s="162"/>
    </row>
    <row r="830">
      <c r="A830" s="152"/>
      <c r="B830" s="152"/>
      <c r="C830" s="153"/>
      <c r="D830" s="153"/>
      <c r="E830" s="149"/>
      <c r="F830" s="153"/>
      <c r="G830" s="153"/>
      <c r="H830" s="153"/>
      <c r="I830" s="153"/>
      <c r="J830" s="153"/>
      <c r="K830" s="150"/>
      <c r="L830" s="162"/>
    </row>
    <row r="831">
      <c r="A831" s="152"/>
      <c r="B831" s="152"/>
      <c r="C831" s="153"/>
      <c r="D831" s="153"/>
      <c r="E831" s="149"/>
      <c r="F831" s="153"/>
      <c r="G831" s="153"/>
      <c r="H831" s="153"/>
      <c r="I831" s="153"/>
      <c r="J831" s="153"/>
      <c r="K831" s="150"/>
      <c r="L831" s="162"/>
    </row>
    <row r="832">
      <c r="A832" s="152"/>
      <c r="B832" s="152"/>
      <c r="C832" s="153"/>
      <c r="D832" s="153"/>
      <c r="E832" s="149"/>
      <c r="F832" s="154"/>
      <c r="G832" s="153"/>
      <c r="H832" s="153"/>
      <c r="I832" s="153"/>
      <c r="J832" s="153"/>
      <c r="K832" s="150"/>
      <c r="L832" s="162"/>
    </row>
    <row r="833">
      <c r="A833" s="152"/>
      <c r="B833" s="152"/>
      <c r="C833" s="153"/>
      <c r="D833" s="153"/>
      <c r="E833" s="149"/>
      <c r="F833" s="154"/>
      <c r="G833" s="153"/>
      <c r="H833" s="153"/>
      <c r="I833" s="153"/>
      <c r="J833" s="153"/>
      <c r="K833" s="150"/>
      <c r="L833" s="162"/>
    </row>
    <row r="834">
      <c r="A834" s="152"/>
      <c r="B834" s="152"/>
      <c r="C834" s="153"/>
      <c r="D834" s="153"/>
      <c r="E834" s="149"/>
      <c r="F834" s="153"/>
      <c r="G834" s="153"/>
      <c r="H834" s="153"/>
      <c r="I834" s="153"/>
      <c r="J834" s="153"/>
      <c r="K834" s="150"/>
      <c r="L834" s="162"/>
    </row>
    <row r="835">
      <c r="A835" s="152"/>
      <c r="B835" s="152"/>
      <c r="C835" s="153"/>
      <c r="D835" s="153"/>
      <c r="E835" s="149"/>
      <c r="F835" s="153"/>
      <c r="G835" s="153"/>
      <c r="H835" s="153"/>
      <c r="I835" s="153"/>
      <c r="J835" s="153"/>
      <c r="K835" s="150"/>
      <c r="L835" s="162"/>
    </row>
    <row r="836">
      <c r="A836" s="152"/>
      <c r="B836" s="152"/>
      <c r="C836" s="153"/>
      <c r="D836" s="153"/>
      <c r="E836" s="149"/>
      <c r="F836" s="153"/>
      <c r="G836" s="153"/>
      <c r="H836" s="153"/>
      <c r="I836" s="153"/>
      <c r="J836" s="153"/>
      <c r="K836" s="150"/>
      <c r="L836" s="162"/>
    </row>
    <row r="837">
      <c r="A837" s="152"/>
      <c r="B837" s="152"/>
      <c r="C837" s="153"/>
      <c r="D837" s="153"/>
      <c r="E837" s="149"/>
      <c r="F837" s="153"/>
      <c r="G837" s="153"/>
      <c r="H837" s="153"/>
      <c r="I837" s="153"/>
      <c r="J837" s="153"/>
      <c r="K837" s="150"/>
      <c r="L837" s="162"/>
    </row>
    <row r="838">
      <c r="A838" s="152"/>
      <c r="B838" s="152"/>
      <c r="C838" s="153"/>
      <c r="D838" s="153"/>
      <c r="E838" s="149"/>
      <c r="F838" s="153"/>
      <c r="G838" s="153"/>
      <c r="H838" s="153"/>
      <c r="I838" s="153"/>
      <c r="J838" s="153"/>
      <c r="K838" s="150"/>
      <c r="L838" s="162"/>
    </row>
    <row r="839">
      <c r="A839" s="152"/>
      <c r="B839" s="152"/>
      <c r="C839" s="153"/>
      <c r="D839" s="153"/>
      <c r="E839" s="149"/>
      <c r="F839" s="153"/>
      <c r="G839" s="153"/>
      <c r="H839" s="153"/>
      <c r="I839" s="153"/>
      <c r="J839" s="153"/>
      <c r="K839" s="150"/>
      <c r="L839" s="162"/>
    </row>
    <row r="840">
      <c r="A840" s="152"/>
      <c r="B840" s="152"/>
      <c r="C840" s="153"/>
      <c r="D840" s="153"/>
      <c r="E840" s="149"/>
      <c r="F840" s="153"/>
      <c r="G840" s="153"/>
      <c r="H840" s="153"/>
      <c r="I840" s="153"/>
      <c r="J840" s="153"/>
      <c r="K840" s="150"/>
      <c r="L840" s="162"/>
    </row>
    <row r="841">
      <c r="A841" s="152"/>
      <c r="B841" s="152"/>
      <c r="C841" s="153"/>
      <c r="D841" s="153"/>
      <c r="E841" s="149"/>
      <c r="F841" s="153"/>
      <c r="G841" s="153"/>
      <c r="H841" s="153"/>
      <c r="I841" s="153"/>
      <c r="J841" s="153"/>
      <c r="K841" s="150"/>
      <c r="L841" s="162"/>
    </row>
    <row r="842">
      <c r="A842" s="152"/>
      <c r="B842" s="152"/>
      <c r="C842" s="153"/>
      <c r="D842" s="153"/>
      <c r="E842" s="149"/>
      <c r="F842" s="153"/>
      <c r="G842" s="153"/>
      <c r="H842" s="153"/>
      <c r="I842" s="153"/>
      <c r="J842" s="153"/>
      <c r="K842" s="150"/>
      <c r="L842" s="162"/>
    </row>
    <row r="843">
      <c r="A843" s="152"/>
      <c r="B843" s="152"/>
      <c r="C843" s="153"/>
      <c r="D843" s="153"/>
      <c r="E843" s="149"/>
      <c r="F843" s="153"/>
      <c r="G843" s="153"/>
      <c r="H843" s="153"/>
      <c r="I843" s="153"/>
      <c r="J843" s="153"/>
      <c r="K843" s="150"/>
      <c r="L843" s="162"/>
    </row>
    <row r="844">
      <c r="A844" s="152"/>
      <c r="B844" s="152"/>
      <c r="C844" s="153"/>
      <c r="D844" s="153"/>
      <c r="E844" s="149"/>
      <c r="F844" s="153"/>
      <c r="G844" s="153"/>
      <c r="H844" s="153"/>
      <c r="I844" s="153"/>
      <c r="J844" s="153"/>
      <c r="K844" s="150"/>
      <c r="L844" s="162"/>
    </row>
    <row r="845">
      <c r="A845" s="152"/>
      <c r="B845" s="152"/>
      <c r="C845" s="153"/>
      <c r="D845" s="153"/>
      <c r="E845" s="149"/>
      <c r="F845" s="153"/>
      <c r="G845" s="153"/>
      <c r="H845" s="153"/>
      <c r="I845" s="153"/>
      <c r="J845" s="153"/>
      <c r="K845" s="150"/>
      <c r="L845" s="162"/>
    </row>
    <row r="846">
      <c r="A846" s="152"/>
      <c r="B846" s="152"/>
      <c r="C846" s="153"/>
      <c r="D846" s="153"/>
      <c r="E846" s="149"/>
      <c r="F846" s="153"/>
      <c r="G846" s="153"/>
      <c r="H846" s="153"/>
      <c r="I846" s="153"/>
      <c r="J846" s="153"/>
      <c r="K846" s="150"/>
      <c r="L846" s="162"/>
    </row>
    <row r="847">
      <c r="A847" s="152"/>
      <c r="B847" s="152"/>
      <c r="C847" s="153"/>
      <c r="D847" s="153"/>
      <c r="E847" s="149"/>
      <c r="F847" s="153"/>
      <c r="G847" s="153"/>
      <c r="H847" s="153"/>
      <c r="I847" s="153"/>
      <c r="J847" s="153"/>
      <c r="K847" s="150"/>
      <c r="L847" s="162"/>
    </row>
    <row r="848">
      <c r="A848" s="152"/>
      <c r="B848" s="152"/>
      <c r="C848" s="153"/>
      <c r="D848" s="153"/>
      <c r="E848" s="149"/>
      <c r="F848" s="153"/>
      <c r="G848" s="153"/>
      <c r="H848" s="153"/>
      <c r="I848" s="153"/>
      <c r="J848" s="153"/>
      <c r="K848" s="150"/>
      <c r="L848" s="162"/>
    </row>
    <row r="849">
      <c r="A849" s="152"/>
      <c r="B849" s="152"/>
      <c r="C849" s="153"/>
      <c r="D849" s="153"/>
      <c r="E849" s="149"/>
      <c r="F849" s="153"/>
      <c r="G849" s="153"/>
      <c r="H849" s="153"/>
      <c r="I849" s="153"/>
      <c r="J849" s="153"/>
      <c r="K849" s="150"/>
      <c r="L849" s="162"/>
    </row>
    <row r="850">
      <c r="A850" s="152"/>
      <c r="B850" s="152"/>
      <c r="C850" s="153"/>
      <c r="D850" s="153"/>
      <c r="E850" s="149"/>
      <c r="F850" s="153"/>
      <c r="G850" s="153"/>
      <c r="H850" s="153"/>
      <c r="I850" s="153"/>
      <c r="J850" s="153"/>
      <c r="K850" s="150"/>
      <c r="L850" s="162"/>
    </row>
    <row r="851">
      <c r="A851" s="152"/>
      <c r="B851" s="152"/>
      <c r="C851" s="153"/>
      <c r="D851" s="153"/>
      <c r="E851" s="149"/>
      <c r="F851" s="153"/>
      <c r="G851" s="153"/>
      <c r="H851" s="153"/>
      <c r="I851" s="153"/>
      <c r="J851" s="153"/>
      <c r="K851" s="150"/>
      <c r="L851" s="162"/>
    </row>
    <row r="852">
      <c r="A852" s="152"/>
      <c r="B852" s="152"/>
      <c r="C852" s="153"/>
      <c r="D852" s="153"/>
      <c r="E852" s="149"/>
      <c r="F852" s="153"/>
      <c r="G852" s="153"/>
      <c r="H852" s="153"/>
      <c r="I852" s="153"/>
      <c r="J852" s="153"/>
      <c r="K852" s="150"/>
      <c r="L852" s="162"/>
    </row>
    <row r="853">
      <c r="A853" s="152"/>
      <c r="B853" s="152"/>
      <c r="C853" s="153"/>
      <c r="D853" s="153"/>
      <c r="E853" s="149"/>
      <c r="F853" s="153"/>
      <c r="G853" s="153"/>
      <c r="H853" s="153"/>
      <c r="I853" s="153"/>
      <c r="J853" s="153"/>
      <c r="K853" s="150"/>
      <c r="L853" s="162"/>
    </row>
    <row r="854">
      <c r="A854" s="152"/>
      <c r="B854" s="152"/>
      <c r="C854" s="153"/>
      <c r="D854" s="153"/>
      <c r="E854" s="149"/>
      <c r="F854" s="153"/>
      <c r="G854" s="153"/>
      <c r="H854" s="153"/>
      <c r="I854" s="153"/>
      <c r="J854" s="153"/>
      <c r="K854" s="150"/>
      <c r="L854" s="162"/>
    </row>
    <row r="855">
      <c r="A855" s="152"/>
      <c r="B855" s="152"/>
      <c r="C855" s="153"/>
      <c r="D855" s="153"/>
      <c r="E855" s="149"/>
      <c r="F855" s="153"/>
      <c r="G855" s="153"/>
      <c r="H855" s="153"/>
      <c r="I855" s="153"/>
      <c r="J855" s="153"/>
      <c r="K855" s="150"/>
      <c r="L855" s="162"/>
    </row>
    <row r="856">
      <c r="A856" s="152"/>
      <c r="B856" s="152"/>
      <c r="C856" s="153"/>
      <c r="D856" s="153"/>
      <c r="E856" s="149"/>
      <c r="F856" s="153"/>
      <c r="G856" s="153"/>
      <c r="H856" s="153"/>
      <c r="I856" s="153"/>
      <c r="J856" s="153"/>
      <c r="K856" s="150"/>
      <c r="L856" s="162"/>
    </row>
    <row r="857">
      <c r="A857" s="152"/>
      <c r="B857" s="152"/>
      <c r="C857" s="153"/>
      <c r="D857" s="153"/>
      <c r="E857" s="149"/>
      <c r="F857" s="153"/>
      <c r="G857" s="153"/>
      <c r="H857" s="153"/>
      <c r="I857" s="153"/>
      <c r="J857" s="153"/>
      <c r="K857" s="150"/>
      <c r="L857" s="162"/>
    </row>
    <row r="858">
      <c r="A858" s="152"/>
      <c r="B858" s="152"/>
      <c r="C858" s="153"/>
      <c r="D858" s="153"/>
      <c r="E858" s="149"/>
      <c r="F858" s="153"/>
      <c r="G858" s="153"/>
      <c r="H858" s="153"/>
      <c r="I858" s="153"/>
      <c r="J858" s="153"/>
      <c r="K858" s="150"/>
      <c r="L858" s="162"/>
    </row>
    <row r="859">
      <c r="A859" s="152"/>
      <c r="B859" s="152"/>
      <c r="C859" s="153"/>
      <c r="D859" s="153"/>
      <c r="E859" s="149"/>
      <c r="F859" s="153"/>
      <c r="G859" s="153"/>
      <c r="H859" s="153"/>
      <c r="I859" s="153"/>
      <c r="J859" s="153"/>
      <c r="K859" s="150"/>
      <c r="L859" s="162"/>
    </row>
    <row r="860">
      <c r="A860" s="152"/>
      <c r="B860" s="152"/>
      <c r="C860" s="153"/>
      <c r="D860" s="153"/>
      <c r="E860" s="149"/>
      <c r="F860" s="153"/>
      <c r="G860" s="153"/>
      <c r="H860" s="153"/>
      <c r="I860" s="153"/>
      <c r="J860" s="153"/>
      <c r="K860" s="150"/>
      <c r="L860" s="162"/>
    </row>
    <row r="861">
      <c r="A861" s="152"/>
      <c r="B861" s="152"/>
      <c r="C861" s="153"/>
      <c r="D861" s="153"/>
      <c r="E861" s="149"/>
      <c r="F861" s="153"/>
      <c r="G861" s="153"/>
      <c r="H861" s="153"/>
      <c r="I861" s="153"/>
      <c r="J861" s="153"/>
      <c r="K861" s="150"/>
      <c r="L861" s="162"/>
    </row>
    <row r="862">
      <c r="A862" s="152"/>
      <c r="B862" s="152"/>
      <c r="C862" s="153"/>
      <c r="D862" s="153"/>
      <c r="E862" s="149"/>
      <c r="F862" s="153"/>
      <c r="G862" s="153"/>
      <c r="H862" s="153"/>
      <c r="I862" s="153"/>
      <c r="J862" s="153"/>
      <c r="K862" s="150"/>
      <c r="L862" s="162"/>
    </row>
    <row r="863">
      <c r="A863" s="152"/>
      <c r="B863" s="152"/>
      <c r="C863" s="153"/>
      <c r="D863" s="153"/>
      <c r="E863" s="149"/>
      <c r="F863" s="153"/>
      <c r="G863" s="153"/>
      <c r="H863" s="153"/>
      <c r="I863" s="153"/>
      <c r="J863" s="153"/>
      <c r="K863" s="150"/>
      <c r="L863" s="162"/>
    </row>
    <row r="864">
      <c r="A864" s="152"/>
      <c r="B864" s="152"/>
      <c r="C864" s="153"/>
      <c r="D864" s="153"/>
      <c r="E864" s="149"/>
      <c r="F864" s="153"/>
      <c r="G864" s="153"/>
      <c r="H864" s="153"/>
      <c r="I864" s="153"/>
      <c r="J864" s="153"/>
      <c r="K864" s="150"/>
      <c r="L864" s="162"/>
    </row>
    <row r="865">
      <c r="A865" s="152"/>
      <c r="B865" s="152"/>
      <c r="C865" s="153"/>
      <c r="D865" s="153"/>
      <c r="E865" s="149"/>
      <c r="F865" s="153"/>
      <c r="G865" s="153"/>
      <c r="H865" s="153"/>
      <c r="I865" s="153"/>
      <c r="J865" s="153"/>
      <c r="K865" s="150"/>
      <c r="L865" s="162"/>
    </row>
    <row r="866">
      <c r="A866" s="152"/>
      <c r="B866" s="152"/>
      <c r="C866" s="153"/>
      <c r="D866" s="153"/>
      <c r="E866" s="149"/>
      <c r="F866" s="153"/>
      <c r="G866" s="153"/>
      <c r="H866" s="153"/>
      <c r="I866" s="153"/>
      <c r="J866" s="153"/>
      <c r="K866" s="150"/>
      <c r="L866" s="162"/>
    </row>
    <row r="867">
      <c r="A867" s="152"/>
      <c r="B867" s="152"/>
      <c r="C867" s="153"/>
      <c r="D867" s="153"/>
      <c r="E867" s="149"/>
      <c r="F867" s="153"/>
      <c r="G867" s="153"/>
      <c r="H867" s="153"/>
      <c r="I867" s="153"/>
      <c r="J867" s="153"/>
      <c r="K867" s="150"/>
      <c r="L867" s="162"/>
    </row>
    <row r="868">
      <c r="A868" s="152"/>
      <c r="B868" s="152"/>
      <c r="C868" s="153"/>
      <c r="D868" s="153"/>
      <c r="E868" s="149"/>
      <c r="F868" s="153"/>
      <c r="G868" s="153"/>
      <c r="H868" s="153"/>
      <c r="I868" s="153"/>
      <c r="J868" s="153"/>
      <c r="K868" s="150"/>
      <c r="L868" s="162"/>
    </row>
    <row r="869">
      <c r="A869" s="152"/>
      <c r="B869" s="152"/>
      <c r="C869" s="153"/>
      <c r="D869" s="153"/>
      <c r="E869" s="149"/>
      <c r="F869" s="153"/>
      <c r="G869" s="153"/>
      <c r="H869" s="153"/>
      <c r="I869" s="153"/>
      <c r="J869" s="153"/>
      <c r="K869" s="150"/>
      <c r="L869" s="162"/>
    </row>
    <row r="870">
      <c r="A870" s="152"/>
      <c r="B870" s="152"/>
      <c r="C870" s="153"/>
      <c r="D870" s="153"/>
      <c r="E870" s="149"/>
      <c r="F870" s="153"/>
      <c r="G870" s="153"/>
      <c r="H870" s="153"/>
      <c r="I870" s="153"/>
      <c r="J870" s="153"/>
      <c r="K870" s="150"/>
      <c r="L870" s="162"/>
    </row>
    <row r="871">
      <c r="A871" s="152"/>
      <c r="B871" s="152"/>
      <c r="C871" s="153"/>
      <c r="D871" s="153"/>
      <c r="E871" s="149"/>
      <c r="F871" s="153"/>
      <c r="G871" s="153"/>
      <c r="H871" s="153"/>
      <c r="I871" s="153"/>
      <c r="J871" s="153"/>
      <c r="K871" s="150"/>
      <c r="L871" s="162"/>
    </row>
    <row r="872">
      <c r="A872" s="152"/>
      <c r="B872" s="152"/>
      <c r="C872" s="153"/>
      <c r="D872" s="153"/>
      <c r="E872" s="149"/>
      <c r="F872" s="153"/>
      <c r="G872" s="153"/>
      <c r="H872" s="153"/>
      <c r="I872" s="153"/>
      <c r="J872" s="153"/>
      <c r="K872" s="150"/>
      <c r="L872" s="162"/>
    </row>
    <row r="873">
      <c r="A873" s="152"/>
      <c r="B873" s="152"/>
      <c r="C873" s="153"/>
      <c r="D873" s="153"/>
      <c r="E873" s="149"/>
      <c r="F873" s="153"/>
      <c r="G873" s="153"/>
      <c r="H873" s="153"/>
      <c r="I873" s="153"/>
      <c r="J873" s="153"/>
      <c r="K873" s="150"/>
      <c r="L873" s="162"/>
    </row>
    <row r="874">
      <c r="A874" s="152"/>
      <c r="B874" s="152"/>
      <c r="C874" s="153"/>
      <c r="D874" s="153"/>
      <c r="E874" s="149"/>
      <c r="F874" s="153"/>
      <c r="G874" s="153"/>
      <c r="H874" s="153"/>
      <c r="I874" s="153"/>
      <c r="J874" s="153"/>
      <c r="K874" s="150"/>
      <c r="L874" s="162"/>
    </row>
    <row r="875">
      <c r="A875" s="152"/>
      <c r="B875" s="152"/>
      <c r="C875" s="153"/>
      <c r="D875" s="153"/>
      <c r="E875" s="149"/>
      <c r="F875" s="153"/>
      <c r="G875" s="153"/>
      <c r="H875" s="153"/>
      <c r="I875" s="153"/>
      <c r="J875" s="153"/>
      <c r="K875" s="150"/>
      <c r="L875" s="162"/>
    </row>
    <row r="876">
      <c r="A876" s="152"/>
      <c r="B876" s="152"/>
      <c r="C876" s="153"/>
      <c r="D876" s="153"/>
      <c r="E876" s="149"/>
      <c r="F876" s="153"/>
      <c r="G876" s="153"/>
      <c r="H876" s="153"/>
      <c r="I876" s="153"/>
      <c r="J876" s="153"/>
      <c r="K876" s="150"/>
      <c r="L876" s="162"/>
    </row>
    <row r="877">
      <c r="A877" s="152"/>
      <c r="B877" s="152"/>
      <c r="C877" s="153"/>
      <c r="D877" s="153"/>
      <c r="E877" s="149"/>
      <c r="F877" s="153"/>
      <c r="G877" s="153"/>
      <c r="H877" s="153"/>
      <c r="I877" s="153"/>
      <c r="J877" s="153"/>
      <c r="K877" s="150"/>
      <c r="L877" s="162"/>
    </row>
    <row r="878">
      <c r="A878" s="152"/>
      <c r="B878" s="152"/>
      <c r="C878" s="153"/>
      <c r="D878" s="153"/>
      <c r="E878" s="149"/>
      <c r="F878" s="153"/>
      <c r="G878" s="153"/>
      <c r="H878" s="153"/>
      <c r="I878" s="153"/>
      <c r="J878" s="153"/>
      <c r="K878" s="150"/>
      <c r="L878" s="162"/>
    </row>
    <row r="879">
      <c r="A879" s="152"/>
      <c r="B879" s="152"/>
      <c r="C879" s="153"/>
      <c r="D879" s="153"/>
      <c r="E879" s="149"/>
      <c r="F879" s="153"/>
      <c r="G879" s="153"/>
      <c r="H879" s="153"/>
      <c r="I879" s="153"/>
      <c r="J879" s="153"/>
      <c r="K879" s="150"/>
      <c r="L879" s="162"/>
    </row>
    <row r="880">
      <c r="A880" s="152"/>
      <c r="B880" s="152"/>
      <c r="C880" s="153"/>
      <c r="D880" s="153"/>
      <c r="E880" s="149"/>
      <c r="F880" s="153"/>
      <c r="G880" s="153"/>
      <c r="H880" s="153"/>
      <c r="I880" s="153"/>
      <c r="J880" s="153"/>
      <c r="K880" s="150"/>
      <c r="L880" s="162"/>
    </row>
    <row r="881">
      <c r="A881" s="152"/>
      <c r="B881" s="152"/>
      <c r="C881" s="153"/>
      <c r="D881" s="153"/>
      <c r="E881" s="149"/>
      <c r="F881" s="153"/>
      <c r="G881" s="153"/>
      <c r="H881" s="153"/>
      <c r="I881" s="153"/>
      <c r="J881" s="153"/>
      <c r="K881" s="150"/>
      <c r="L881" s="162"/>
    </row>
    <row r="882">
      <c r="A882" s="152"/>
      <c r="B882" s="152"/>
      <c r="C882" s="153"/>
      <c r="D882" s="153"/>
      <c r="E882" s="149"/>
      <c r="F882" s="153"/>
      <c r="G882" s="153"/>
      <c r="H882" s="153"/>
      <c r="I882" s="153"/>
      <c r="J882" s="153"/>
      <c r="K882" s="150"/>
      <c r="L882" s="162"/>
    </row>
    <row r="883">
      <c r="A883" s="152"/>
      <c r="B883" s="152"/>
      <c r="C883" s="153"/>
      <c r="D883" s="153"/>
      <c r="E883" s="149"/>
      <c r="F883" s="153"/>
      <c r="G883" s="153"/>
      <c r="H883" s="153"/>
      <c r="I883" s="153"/>
      <c r="J883" s="153"/>
      <c r="K883" s="150"/>
      <c r="L883" s="162"/>
    </row>
    <row r="884">
      <c r="A884" s="152"/>
      <c r="B884" s="152"/>
      <c r="C884" s="153"/>
      <c r="D884" s="153"/>
      <c r="E884" s="149"/>
      <c r="F884" s="153"/>
      <c r="G884" s="153"/>
      <c r="H884" s="153"/>
      <c r="I884" s="153"/>
      <c r="J884" s="153"/>
      <c r="K884" s="150"/>
      <c r="L884" s="162"/>
    </row>
    <row r="885">
      <c r="A885" s="152"/>
      <c r="B885" s="152"/>
      <c r="C885" s="153"/>
      <c r="D885" s="153"/>
      <c r="E885" s="149"/>
      <c r="F885" s="153"/>
      <c r="G885" s="153"/>
      <c r="H885" s="153"/>
      <c r="I885" s="153"/>
      <c r="J885" s="153"/>
      <c r="K885" s="150"/>
      <c r="L885" s="162"/>
    </row>
    <row r="886">
      <c r="A886" s="152"/>
      <c r="B886" s="152"/>
      <c r="C886" s="153"/>
      <c r="D886" s="153"/>
      <c r="E886" s="149"/>
      <c r="F886" s="153"/>
      <c r="G886" s="153"/>
      <c r="H886" s="153"/>
      <c r="I886" s="153"/>
      <c r="J886" s="153"/>
      <c r="K886" s="150"/>
      <c r="L886" s="162"/>
    </row>
    <row r="887">
      <c r="A887" s="152"/>
      <c r="B887" s="152"/>
      <c r="C887" s="153"/>
      <c r="D887" s="153"/>
      <c r="E887" s="149"/>
      <c r="F887" s="153"/>
      <c r="G887" s="153"/>
      <c r="H887" s="153"/>
      <c r="I887" s="153"/>
      <c r="J887" s="153"/>
      <c r="K887" s="150"/>
      <c r="L887" s="162"/>
    </row>
    <row r="888">
      <c r="A888" s="152"/>
      <c r="B888" s="152"/>
      <c r="C888" s="153"/>
      <c r="D888" s="153"/>
      <c r="E888" s="149"/>
      <c r="F888" s="153"/>
      <c r="G888" s="153"/>
      <c r="H888" s="153"/>
      <c r="I888" s="153"/>
      <c r="J888" s="153"/>
      <c r="K888" s="150"/>
      <c r="L888" s="162"/>
    </row>
    <row r="889">
      <c r="A889" s="152"/>
      <c r="B889" s="152"/>
      <c r="C889" s="153"/>
      <c r="D889" s="153"/>
      <c r="E889" s="149"/>
      <c r="F889" s="153"/>
      <c r="G889" s="153"/>
      <c r="H889" s="153"/>
      <c r="I889" s="153"/>
      <c r="J889" s="153"/>
      <c r="K889" s="150"/>
      <c r="L889" s="162"/>
    </row>
    <row r="890">
      <c r="A890" s="152"/>
      <c r="B890" s="152"/>
      <c r="C890" s="153"/>
      <c r="D890" s="153"/>
      <c r="E890" s="149"/>
      <c r="F890" s="153"/>
      <c r="G890" s="153"/>
      <c r="H890" s="153"/>
      <c r="I890" s="153"/>
      <c r="J890" s="153"/>
      <c r="K890" s="150"/>
      <c r="L890" s="162"/>
    </row>
    <row r="891">
      <c r="A891" s="152"/>
      <c r="B891" s="152"/>
      <c r="C891" s="153"/>
      <c r="D891" s="153"/>
      <c r="E891" s="149"/>
      <c r="F891" s="153"/>
      <c r="G891" s="153"/>
      <c r="H891" s="153"/>
      <c r="I891" s="153"/>
      <c r="J891" s="153"/>
      <c r="K891" s="150"/>
      <c r="L891" s="162"/>
    </row>
    <row r="892">
      <c r="A892" s="152"/>
      <c r="B892" s="152"/>
      <c r="C892" s="153"/>
      <c r="D892" s="153"/>
      <c r="E892" s="149"/>
      <c r="F892" s="153"/>
      <c r="G892" s="153"/>
      <c r="H892" s="153"/>
      <c r="I892" s="153"/>
      <c r="J892" s="153"/>
      <c r="K892" s="150"/>
      <c r="L892" s="162"/>
    </row>
    <row r="893">
      <c r="A893" s="152"/>
      <c r="B893" s="152"/>
      <c r="C893" s="153"/>
      <c r="D893" s="153"/>
      <c r="E893" s="149"/>
      <c r="F893" s="153"/>
      <c r="G893" s="153"/>
      <c r="H893" s="153"/>
      <c r="I893" s="153"/>
      <c r="J893" s="153"/>
      <c r="K893" s="150"/>
      <c r="L893" s="162"/>
    </row>
    <row r="894">
      <c r="A894" s="152"/>
      <c r="B894" s="152"/>
      <c r="C894" s="153"/>
      <c r="D894" s="153"/>
      <c r="E894" s="149"/>
      <c r="F894" s="153"/>
      <c r="G894" s="153"/>
      <c r="H894" s="153"/>
      <c r="I894" s="153"/>
      <c r="J894" s="153"/>
      <c r="K894" s="150"/>
      <c r="L894" s="162"/>
    </row>
    <row r="895">
      <c r="A895" s="152"/>
      <c r="B895" s="152"/>
      <c r="C895" s="153"/>
      <c r="D895" s="153"/>
      <c r="E895" s="149"/>
      <c r="F895" s="153"/>
      <c r="G895" s="153"/>
      <c r="H895" s="153"/>
      <c r="I895" s="153"/>
      <c r="J895" s="153"/>
      <c r="K895" s="150"/>
      <c r="L895" s="162"/>
    </row>
    <row r="896">
      <c r="A896" s="152"/>
      <c r="B896" s="152"/>
      <c r="C896" s="153"/>
      <c r="D896" s="153"/>
      <c r="E896" s="149"/>
      <c r="F896" s="154"/>
      <c r="G896" s="153"/>
      <c r="H896" s="153"/>
      <c r="I896" s="153"/>
      <c r="J896" s="153"/>
      <c r="K896" s="150"/>
      <c r="L896" s="162"/>
    </row>
    <row r="897">
      <c r="A897" s="152"/>
      <c r="B897" s="152"/>
      <c r="C897" s="153"/>
      <c r="D897" s="153"/>
      <c r="E897" s="149"/>
      <c r="F897" s="154"/>
      <c r="G897" s="153"/>
      <c r="H897" s="153"/>
      <c r="I897" s="153"/>
      <c r="J897" s="153"/>
      <c r="K897" s="150"/>
      <c r="L897" s="162"/>
    </row>
    <row r="898">
      <c r="A898" s="152"/>
      <c r="B898" s="152"/>
      <c r="C898" s="153"/>
      <c r="D898" s="153"/>
      <c r="E898" s="149"/>
      <c r="F898" s="153"/>
      <c r="G898" s="153"/>
      <c r="H898" s="153"/>
      <c r="I898" s="153"/>
      <c r="J898" s="153"/>
      <c r="K898" s="150"/>
      <c r="L898" s="162"/>
    </row>
    <row r="899">
      <c r="A899" s="152"/>
      <c r="B899" s="152"/>
      <c r="C899" s="153"/>
      <c r="D899" s="153"/>
      <c r="E899" s="149"/>
      <c r="F899" s="153"/>
      <c r="G899" s="153"/>
      <c r="H899" s="153"/>
      <c r="I899" s="153"/>
      <c r="J899" s="153"/>
      <c r="K899" s="150"/>
      <c r="L899" s="162"/>
    </row>
    <row r="900">
      <c r="A900" s="152"/>
      <c r="B900" s="152"/>
      <c r="C900" s="153"/>
      <c r="D900" s="153"/>
      <c r="E900" s="149"/>
      <c r="F900" s="153"/>
      <c r="G900" s="153"/>
      <c r="H900" s="153"/>
      <c r="I900" s="153"/>
      <c r="J900" s="153"/>
      <c r="K900" s="150"/>
      <c r="L900" s="162"/>
    </row>
    <row r="901">
      <c r="A901" s="152"/>
      <c r="B901" s="152"/>
      <c r="C901" s="153"/>
      <c r="D901" s="153"/>
      <c r="E901" s="149"/>
      <c r="F901" s="153"/>
      <c r="G901" s="153"/>
      <c r="H901" s="153"/>
      <c r="I901" s="153"/>
      <c r="J901" s="153"/>
      <c r="K901" s="150"/>
      <c r="L901" s="162"/>
    </row>
    <row r="902">
      <c r="A902" s="152"/>
      <c r="B902" s="152"/>
      <c r="C902" s="153"/>
      <c r="D902" s="153"/>
      <c r="E902" s="149"/>
      <c r="F902" s="153"/>
      <c r="G902" s="153"/>
      <c r="H902" s="153"/>
      <c r="I902" s="153"/>
      <c r="J902" s="153"/>
      <c r="K902" s="150"/>
      <c r="L902" s="162"/>
    </row>
    <row r="903">
      <c r="A903" s="152"/>
      <c r="B903" s="152"/>
      <c r="C903" s="153"/>
      <c r="D903" s="153"/>
      <c r="E903" s="149"/>
      <c r="F903" s="153"/>
      <c r="G903" s="153"/>
      <c r="H903" s="153"/>
      <c r="I903" s="153"/>
      <c r="J903" s="153"/>
      <c r="K903" s="150"/>
      <c r="L903" s="162"/>
    </row>
    <row r="904">
      <c r="A904" s="152"/>
      <c r="B904" s="152"/>
      <c r="C904" s="153"/>
      <c r="D904" s="153"/>
      <c r="E904" s="149"/>
      <c r="F904" s="153"/>
      <c r="G904" s="153"/>
      <c r="H904" s="153"/>
      <c r="I904" s="153"/>
      <c r="J904" s="153"/>
      <c r="K904" s="150"/>
      <c r="L904" s="162"/>
    </row>
    <row r="905">
      <c r="A905" s="152"/>
      <c r="B905" s="152"/>
      <c r="C905" s="153"/>
      <c r="D905" s="153"/>
      <c r="E905" s="149"/>
      <c r="F905" s="153"/>
      <c r="G905" s="153"/>
      <c r="H905" s="153"/>
      <c r="I905" s="153"/>
      <c r="J905" s="153"/>
      <c r="K905" s="150"/>
      <c r="L905" s="162"/>
    </row>
    <row r="906">
      <c r="A906" s="152"/>
      <c r="B906" s="152"/>
      <c r="C906" s="153"/>
      <c r="D906" s="153"/>
      <c r="E906" s="149"/>
      <c r="F906" s="153"/>
      <c r="G906" s="153"/>
      <c r="H906" s="153"/>
      <c r="I906" s="153"/>
      <c r="J906" s="153"/>
      <c r="K906" s="150"/>
      <c r="L906" s="162"/>
    </row>
    <row r="907">
      <c r="A907" s="152"/>
      <c r="B907" s="152"/>
      <c r="C907" s="153"/>
      <c r="D907" s="153"/>
      <c r="E907" s="149"/>
      <c r="F907" s="153"/>
      <c r="G907" s="153"/>
      <c r="H907" s="153"/>
      <c r="I907" s="153"/>
      <c r="J907" s="153"/>
      <c r="K907" s="150"/>
      <c r="L907" s="162"/>
    </row>
    <row r="908">
      <c r="A908" s="152"/>
      <c r="B908" s="152"/>
      <c r="C908" s="153"/>
      <c r="D908" s="153"/>
      <c r="E908" s="149"/>
      <c r="F908" s="154"/>
      <c r="G908" s="153"/>
      <c r="H908" s="153"/>
      <c r="I908" s="153"/>
      <c r="J908" s="153"/>
      <c r="K908" s="150"/>
      <c r="L908" s="162"/>
    </row>
    <row r="909">
      <c r="A909" s="152"/>
      <c r="B909" s="152"/>
      <c r="C909" s="153"/>
      <c r="D909" s="153"/>
      <c r="E909" s="149"/>
      <c r="F909" s="154"/>
      <c r="G909" s="153"/>
      <c r="H909" s="153"/>
      <c r="I909" s="153"/>
      <c r="J909" s="153"/>
      <c r="K909" s="150"/>
      <c r="L909" s="162"/>
    </row>
    <row r="910">
      <c r="A910" s="152"/>
      <c r="B910" s="152"/>
      <c r="C910" s="153"/>
      <c r="D910" s="153"/>
      <c r="E910" s="149"/>
      <c r="F910" s="153"/>
      <c r="G910" s="153"/>
      <c r="H910" s="153"/>
      <c r="I910" s="153"/>
      <c r="J910" s="153"/>
      <c r="K910" s="150"/>
      <c r="L910" s="162"/>
    </row>
    <row r="911">
      <c r="A911" s="152"/>
      <c r="B911" s="152"/>
      <c r="C911" s="153"/>
      <c r="D911" s="153"/>
      <c r="E911" s="149"/>
      <c r="F911" s="153"/>
      <c r="G911" s="153"/>
      <c r="H911" s="153"/>
      <c r="I911" s="153"/>
      <c r="J911" s="153"/>
      <c r="K911" s="150"/>
      <c r="L911" s="162"/>
    </row>
    <row r="912">
      <c r="A912" s="152"/>
      <c r="B912" s="152"/>
      <c r="C912" s="153"/>
      <c r="D912" s="153"/>
      <c r="E912" s="149"/>
      <c r="F912" s="153"/>
      <c r="G912" s="153"/>
      <c r="H912" s="153"/>
      <c r="I912" s="153"/>
      <c r="J912" s="153"/>
      <c r="K912" s="150"/>
      <c r="L912" s="162"/>
    </row>
    <row r="913">
      <c r="A913" s="152"/>
      <c r="B913" s="152"/>
      <c r="C913" s="153"/>
      <c r="D913" s="153"/>
      <c r="E913" s="149"/>
      <c r="F913" s="153"/>
      <c r="G913" s="153"/>
      <c r="H913" s="153"/>
      <c r="I913" s="153"/>
      <c r="J913" s="153"/>
      <c r="K913" s="150"/>
      <c r="L913" s="162"/>
    </row>
    <row r="914">
      <c r="A914" s="152"/>
      <c r="B914" s="152"/>
      <c r="C914" s="153"/>
      <c r="D914" s="153"/>
      <c r="E914" s="149"/>
      <c r="F914" s="153"/>
      <c r="G914" s="153"/>
      <c r="H914" s="153"/>
      <c r="I914" s="153"/>
      <c r="J914" s="153"/>
      <c r="K914" s="150"/>
      <c r="L914" s="162"/>
    </row>
    <row r="915">
      <c r="A915" s="152"/>
      <c r="B915" s="152"/>
      <c r="C915" s="153"/>
      <c r="D915" s="153"/>
      <c r="E915" s="149"/>
      <c r="F915" s="153"/>
      <c r="G915" s="153"/>
      <c r="H915" s="153"/>
      <c r="I915" s="153"/>
      <c r="J915" s="153"/>
      <c r="K915" s="150"/>
      <c r="L915" s="162"/>
    </row>
    <row r="916">
      <c r="A916" s="152"/>
      <c r="B916" s="152"/>
      <c r="C916" s="153"/>
      <c r="D916" s="153"/>
      <c r="E916" s="149"/>
      <c r="F916" s="153"/>
      <c r="G916" s="153"/>
      <c r="H916" s="153"/>
      <c r="I916" s="153"/>
      <c r="J916" s="153"/>
      <c r="K916" s="150"/>
      <c r="L916" s="162"/>
    </row>
    <row r="917">
      <c r="A917" s="152"/>
      <c r="B917" s="152"/>
      <c r="C917" s="153"/>
      <c r="D917" s="153"/>
      <c r="E917" s="149"/>
      <c r="F917" s="153"/>
      <c r="G917" s="153"/>
      <c r="H917" s="153"/>
      <c r="I917" s="153"/>
      <c r="J917" s="153"/>
      <c r="K917" s="150"/>
      <c r="L917" s="162"/>
    </row>
    <row r="918">
      <c r="A918" s="152"/>
      <c r="B918" s="152"/>
      <c r="C918" s="153"/>
      <c r="D918" s="153"/>
      <c r="E918" s="149"/>
      <c r="F918" s="153"/>
      <c r="G918" s="153"/>
      <c r="H918" s="153"/>
      <c r="I918" s="153"/>
      <c r="J918" s="153"/>
      <c r="K918" s="150"/>
      <c r="L918" s="162"/>
    </row>
    <row r="919">
      <c r="A919" s="152"/>
      <c r="B919" s="152"/>
      <c r="C919" s="153"/>
      <c r="D919" s="153"/>
      <c r="E919" s="149"/>
      <c r="F919" s="153"/>
      <c r="G919" s="153"/>
      <c r="H919" s="153"/>
      <c r="I919" s="153"/>
      <c r="J919" s="153"/>
      <c r="K919" s="150"/>
      <c r="L919" s="162"/>
    </row>
    <row r="920">
      <c r="A920" s="152"/>
      <c r="B920" s="152"/>
      <c r="C920" s="153"/>
      <c r="D920" s="153"/>
      <c r="E920" s="149"/>
      <c r="F920" s="153"/>
      <c r="G920" s="153"/>
      <c r="H920" s="153"/>
      <c r="I920" s="153"/>
      <c r="J920" s="153"/>
      <c r="K920" s="150"/>
      <c r="L920" s="162"/>
    </row>
    <row r="921">
      <c r="A921" s="152"/>
      <c r="B921" s="152"/>
      <c r="C921" s="153"/>
      <c r="D921" s="153"/>
      <c r="E921" s="149"/>
      <c r="F921" s="153"/>
      <c r="G921" s="153"/>
      <c r="H921" s="153"/>
      <c r="I921" s="153"/>
      <c r="J921" s="153"/>
      <c r="K921" s="150"/>
      <c r="L921" s="162"/>
    </row>
    <row r="922">
      <c r="A922" s="152"/>
      <c r="B922" s="152"/>
      <c r="C922" s="153"/>
      <c r="D922" s="153"/>
      <c r="E922" s="149"/>
      <c r="F922" s="153"/>
      <c r="G922" s="153"/>
      <c r="H922" s="153"/>
      <c r="I922" s="153"/>
      <c r="J922" s="153"/>
      <c r="K922" s="150"/>
      <c r="L922" s="162"/>
    </row>
    <row r="923">
      <c r="A923" s="152"/>
      <c r="B923" s="152"/>
      <c r="C923" s="153"/>
      <c r="D923" s="153"/>
      <c r="E923" s="149"/>
      <c r="F923" s="153"/>
      <c r="G923" s="153"/>
      <c r="H923" s="153"/>
      <c r="I923" s="153"/>
      <c r="J923" s="153"/>
      <c r="K923" s="150"/>
      <c r="L923" s="162"/>
    </row>
    <row r="924">
      <c r="A924" s="152"/>
      <c r="B924" s="152"/>
      <c r="C924" s="153"/>
      <c r="D924" s="153"/>
      <c r="E924" s="149"/>
      <c r="F924" s="153"/>
      <c r="G924" s="153"/>
      <c r="H924" s="153"/>
      <c r="I924" s="153"/>
      <c r="J924" s="153"/>
      <c r="K924" s="150"/>
      <c r="L924" s="162"/>
    </row>
    <row r="925">
      <c r="A925" s="152"/>
      <c r="B925" s="152"/>
      <c r="C925" s="153"/>
      <c r="D925" s="153"/>
      <c r="E925" s="149"/>
      <c r="F925" s="153"/>
      <c r="G925" s="153"/>
      <c r="H925" s="153"/>
      <c r="I925" s="153"/>
      <c r="J925" s="153"/>
      <c r="K925" s="150"/>
      <c r="L925" s="162"/>
    </row>
    <row r="926">
      <c r="A926" s="152"/>
      <c r="B926" s="152"/>
      <c r="C926" s="153"/>
      <c r="D926" s="153"/>
      <c r="E926" s="149"/>
      <c r="F926" s="153"/>
      <c r="G926" s="153"/>
      <c r="H926" s="153"/>
      <c r="I926" s="153"/>
      <c r="J926" s="153"/>
      <c r="K926" s="150"/>
      <c r="L926" s="162"/>
    </row>
    <row r="927">
      <c r="A927" s="152"/>
      <c r="B927" s="152"/>
      <c r="C927" s="153"/>
      <c r="D927" s="153"/>
      <c r="E927" s="149"/>
      <c r="F927" s="153"/>
      <c r="G927" s="153"/>
      <c r="H927" s="153"/>
      <c r="I927" s="153"/>
      <c r="J927" s="153"/>
      <c r="K927" s="150"/>
      <c r="L927" s="162"/>
    </row>
    <row r="928">
      <c r="A928" s="152"/>
      <c r="B928" s="152"/>
      <c r="C928" s="153"/>
      <c r="D928" s="153"/>
      <c r="E928" s="149"/>
      <c r="F928" s="153"/>
      <c r="G928" s="153"/>
      <c r="H928" s="153"/>
      <c r="I928" s="153"/>
      <c r="J928" s="153"/>
      <c r="K928" s="150"/>
      <c r="L928" s="162"/>
    </row>
    <row r="929">
      <c r="A929" s="152"/>
      <c r="B929" s="152"/>
      <c r="C929" s="153"/>
      <c r="D929" s="153"/>
      <c r="E929" s="149"/>
      <c r="F929" s="153"/>
      <c r="G929" s="153"/>
      <c r="H929" s="153"/>
      <c r="I929" s="153"/>
      <c r="J929" s="153"/>
      <c r="K929" s="150"/>
      <c r="L929" s="162"/>
    </row>
    <row r="930">
      <c r="A930" s="152"/>
      <c r="B930" s="152"/>
      <c r="C930" s="153"/>
      <c r="D930" s="153"/>
      <c r="E930" s="149"/>
      <c r="F930" s="153"/>
      <c r="G930" s="153"/>
      <c r="H930" s="153"/>
      <c r="I930" s="153"/>
      <c r="J930" s="153"/>
      <c r="K930" s="150"/>
      <c r="L930" s="162"/>
    </row>
    <row r="931">
      <c r="A931" s="152"/>
      <c r="B931" s="152"/>
      <c r="C931" s="153"/>
      <c r="D931" s="153"/>
      <c r="E931" s="149"/>
      <c r="F931" s="153"/>
      <c r="G931" s="153"/>
      <c r="H931" s="153"/>
      <c r="I931" s="153"/>
      <c r="J931" s="153"/>
      <c r="K931" s="150"/>
      <c r="L931" s="162"/>
    </row>
    <row r="932">
      <c r="A932" s="152"/>
      <c r="B932" s="152"/>
      <c r="C932" s="153"/>
      <c r="D932" s="153"/>
      <c r="E932" s="149"/>
      <c r="F932" s="153"/>
      <c r="G932" s="153"/>
      <c r="H932" s="153"/>
      <c r="I932" s="153"/>
      <c r="J932" s="153"/>
      <c r="K932" s="150"/>
      <c r="L932" s="162"/>
    </row>
    <row r="933">
      <c r="A933" s="152"/>
      <c r="B933" s="152"/>
      <c r="C933" s="153"/>
      <c r="D933" s="153"/>
      <c r="E933" s="149"/>
      <c r="F933" s="153"/>
      <c r="G933" s="153"/>
      <c r="H933" s="153"/>
      <c r="I933" s="153"/>
      <c r="J933" s="153"/>
      <c r="K933" s="150"/>
      <c r="L933" s="162"/>
    </row>
    <row r="934">
      <c r="A934" s="152"/>
      <c r="B934" s="152"/>
      <c r="C934" s="153"/>
      <c r="D934" s="153"/>
      <c r="E934" s="149"/>
      <c r="F934" s="153"/>
      <c r="G934" s="153"/>
      <c r="H934" s="153"/>
      <c r="I934" s="153"/>
      <c r="J934" s="153"/>
      <c r="K934" s="150"/>
      <c r="L934" s="162"/>
    </row>
    <row r="935">
      <c r="A935" s="152"/>
      <c r="B935" s="152"/>
      <c r="C935" s="153"/>
      <c r="D935" s="153"/>
      <c r="E935" s="149"/>
      <c r="F935" s="153"/>
      <c r="G935" s="153"/>
      <c r="H935" s="153"/>
      <c r="I935" s="153"/>
      <c r="J935" s="153"/>
      <c r="K935" s="150"/>
      <c r="L935" s="162"/>
    </row>
    <row r="936">
      <c r="A936" s="152"/>
      <c r="B936" s="152"/>
      <c r="C936" s="153"/>
      <c r="D936" s="153"/>
      <c r="E936" s="149"/>
      <c r="F936" s="153"/>
      <c r="G936" s="153"/>
      <c r="H936" s="153"/>
      <c r="I936" s="153"/>
      <c r="J936" s="153"/>
      <c r="K936" s="150"/>
      <c r="L936" s="162"/>
    </row>
    <row r="937">
      <c r="A937" s="152"/>
      <c r="B937" s="152"/>
      <c r="C937" s="153"/>
      <c r="D937" s="153"/>
      <c r="E937" s="149"/>
      <c r="F937" s="153"/>
      <c r="G937" s="153"/>
      <c r="H937" s="153"/>
      <c r="I937" s="153"/>
      <c r="J937" s="153"/>
      <c r="K937" s="150"/>
      <c r="L937" s="162"/>
    </row>
    <row r="938">
      <c r="A938" s="152"/>
      <c r="B938" s="152"/>
      <c r="C938" s="153"/>
      <c r="D938" s="153"/>
      <c r="E938" s="149"/>
      <c r="F938" s="153"/>
      <c r="G938" s="153"/>
      <c r="H938" s="153"/>
      <c r="I938" s="153"/>
      <c r="J938" s="153"/>
      <c r="K938" s="150"/>
      <c r="L938" s="162"/>
    </row>
    <row r="939">
      <c r="A939" s="152"/>
      <c r="B939" s="152"/>
      <c r="C939" s="153"/>
      <c r="D939" s="153"/>
      <c r="E939" s="149"/>
      <c r="F939" s="153"/>
      <c r="G939" s="153"/>
      <c r="H939" s="153"/>
      <c r="I939" s="153"/>
      <c r="J939" s="153"/>
      <c r="K939" s="150"/>
      <c r="L939" s="162"/>
    </row>
    <row r="940">
      <c r="A940" s="152"/>
      <c r="B940" s="152"/>
      <c r="C940" s="153"/>
      <c r="D940" s="153"/>
      <c r="E940" s="149"/>
      <c r="F940" s="153"/>
      <c r="G940" s="153"/>
      <c r="H940" s="153"/>
      <c r="I940" s="153"/>
      <c r="J940" s="153"/>
      <c r="K940" s="150"/>
      <c r="L940" s="162"/>
    </row>
    <row r="941">
      <c r="A941" s="152"/>
      <c r="B941" s="152"/>
      <c r="C941" s="153"/>
      <c r="D941" s="153"/>
      <c r="E941" s="149"/>
      <c r="F941" s="153"/>
      <c r="G941" s="153"/>
      <c r="H941" s="153"/>
      <c r="I941" s="153"/>
      <c r="J941" s="153"/>
      <c r="K941" s="150"/>
      <c r="L941" s="162"/>
    </row>
    <row r="942">
      <c r="A942" s="152"/>
      <c r="B942" s="152"/>
      <c r="C942" s="153"/>
      <c r="D942" s="153"/>
      <c r="E942" s="149"/>
      <c r="F942" s="153"/>
      <c r="G942" s="153"/>
      <c r="H942" s="153"/>
      <c r="I942" s="153"/>
      <c r="J942" s="153"/>
      <c r="K942" s="150"/>
      <c r="L942" s="162"/>
    </row>
    <row r="943">
      <c r="A943" s="152"/>
      <c r="B943" s="152"/>
      <c r="C943" s="153"/>
      <c r="D943" s="153"/>
      <c r="E943" s="149"/>
      <c r="F943" s="153"/>
      <c r="G943" s="153"/>
      <c r="H943" s="153"/>
      <c r="I943" s="153"/>
      <c r="J943" s="153"/>
      <c r="K943" s="150"/>
      <c r="L943" s="162"/>
    </row>
    <row r="944">
      <c r="A944" s="152"/>
      <c r="B944" s="152"/>
      <c r="C944" s="153"/>
      <c r="D944" s="153"/>
      <c r="E944" s="149"/>
      <c r="F944" s="153"/>
      <c r="G944" s="153"/>
      <c r="H944" s="153"/>
      <c r="I944" s="153"/>
      <c r="J944" s="153"/>
      <c r="K944" s="150"/>
      <c r="L944" s="162"/>
    </row>
    <row r="945">
      <c r="A945" s="152"/>
      <c r="B945" s="152"/>
      <c r="C945" s="153"/>
      <c r="D945" s="153"/>
      <c r="E945" s="149"/>
      <c r="F945" s="153"/>
      <c r="G945" s="153"/>
      <c r="H945" s="153"/>
      <c r="I945" s="153"/>
      <c r="J945" s="153"/>
      <c r="K945" s="150"/>
      <c r="L945" s="162"/>
    </row>
    <row r="946">
      <c r="A946" s="152"/>
      <c r="B946" s="152"/>
      <c r="C946" s="153"/>
      <c r="D946" s="153"/>
      <c r="E946" s="149"/>
      <c r="F946" s="153"/>
      <c r="G946" s="153"/>
      <c r="H946" s="153"/>
      <c r="I946" s="153"/>
      <c r="J946" s="153"/>
      <c r="K946" s="150"/>
      <c r="L946" s="162"/>
    </row>
    <row r="947">
      <c r="A947" s="152"/>
      <c r="B947" s="152"/>
      <c r="C947" s="153"/>
      <c r="D947" s="153"/>
      <c r="E947" s="149"/>
      <c r="F947" s="153"/>
      <c r="G947" s="153"/>
      <c r="H947" s="153"/>
      <c r="I947" s="153"/>
      <c r="J947" s="153"/>
      <c r="K947" s="150"/>
      <c r="L947" s="162"/>
    </row>
    <row r="948">
      <c r="A948" s="152"/>
      <c r="B948" s="152"/>
      <c r="C948" s="153"/>
      <c r="D948" s="153"/>
      <c r="E948" s="149"/>
      <c r="F948" s="154"/>
      <c r="G948" s="153"/>
      <c r="H948" s="153"/>
      <c r="I948" s="153"/>
      <c r="J948" s="153"/>
      <c r="K948" s="150"/>
      <c r="L948" s="162"/>
    </row>
    <row r="949">
      <c r="A949" s="152"/>
      <c r="B949" s="152"/>
      <c r="C949" s="153"/>
      <c r="D949" s="153"/>
      <c r="E949" s="149"/>
      <c r="F949" s="154"/>
      <c r="G949" s="153"/>
      <c r="H949" s="153"/>
      <c r="I949" s="153"/>
      <c r="J949" s="153"/>
      <c r="K949" s="150"/>
      <c r="L949" s="162"/>
    </row>
    <row r="950">
      <c r="A950" s="152"/>
      <c r="B950" s="152"/>
      <c r="C950" s="153"/>
      <c r="D950" s="153"/>
      <c r="E950" s="149"/>
      <c r="F950" s="153"/>
      <c r="G950" s="153"/>
      <c r="H950" s="153"/>
      <c r="I950" s="153"/>
      <c r="J950" s="153"/>
      <c r="K950" s="150"/>
      <c r="L950" s="162"/>
    </row>
    <row r="951">
      <c r="A951" s="152"/>
      <c r="B951" s="152"/>
      <c r="C951" s="153"/>
      <c r="D951" s="153"/>
      <c r="E951" s="149"/>
      <c r="F951" s="153"/>
      <c r="G951" s="153"/>
      <c r="H951" s="153"/>
      <c r="I951" s="153"/>
      <c r="J951" s="153"/>
      <c r="K951" s="150"/>
      <c r="L951" s="162"/>
    </row>
    <row r="952">
      <c r="A952" s="152"/>
      <c r="B952" s="152"/>
      <c r="C952" s="153"/>
      <c r="D952" s="153"/>
      <c r="E952" s="149"/>
      <c r="F952" s="153"/>
      <c r="G952" s="153"/>
      <c r="H952" s="153"/>
      <c r="I952" s="153"/>
      <c r="J952" s="153"/>
      <c r="K952" s="150"/>
      <c r="L952" s="162"/>
    </row>
    <row r="953">
      <c r="A953" s="152"/>
      <c r="B953" s="152"/>
      <c r="C953" s="153"/>
      <c r="D953" s="153"/>
      <c r="E953" s="149"/>
      <c r="F953" s="153"/>
      <c r="G953" s="153"/>
      <c r="H953" s="153"/>
      <c r="I953" s="153"/>
      <c r="J953" s="153"/>
      <c r="K953" s="150"/>
      <c r="L953" s="162"/>
    </row>
    <row r="954">
      <c r="A954" s="152"/>
      <c r="B954" s="152"/>
      <c r="C954" s="153"/>
      <c r="D954" s="153"/>
      <c r="E954" s="149"/>
      <c r="F954" s="153"/>
      <c r="G954" s="153"/>
      <c r="H954" s="153"/>
      <c r="I954" s="153"/>
      <c r="J954" s="153"/>
      <c r="K954" s="150"/>
      <c r="L954" s="162"/>
    </row>
    <row r="955">
      <c r="A955" s="152"/>
      <c r="B955" s="152"/>
      <c r="C955" s="153"/>
      <c r="D955" s="153"/>
      <c r="E955" s="149"/>
      <c r="F955" s="153"/>
      <c r="G955" s="153"/>
      <c r="H955" s="153"/>
      <c r="I955" s="153"/>
      <c r="J955" s="153"/>
      <c r="K955" s="150"/>
      <c r="L955" s="162"/>
    </row>
    <row r="956">
      <c r="A956" s="152"/>
      <c r="B956" s="152"/>
      <c r="C956" s="153"/>
      <c r="D956" s="153"/>
      <c r="E956" s="149"/>
      <c r="F956" s="153"/>
      <c r="G956" s="153"/>
      <c r="H956" s="153"/>
      <c r="I956" s="153"/>
      <c r="J956" s="153"/>
      <c r="K956" s="150"/>
      <c r="L956" s="162"/>
    </row>
    <row r="957">
      <c r="A957" s="152"/>
      <c r="B957" s="152"/>
      <c r="C957" s="153"/>
      <c r="D957" s="153"/>
      <c r="E957" s="149"/>
      <c r="F957" s="153"/>
      <c r="G957" s="153"/>
      <c r="H957" s="153"/>
      <c r="I957" s="153"/>
      <c r="J957" s="153"/>
      <c r="K957" s="150"/>
      <c r="L957" s="162"/>
    </row>
    <row r="958">
      <c r="A958" s="152"/>
      <c r="B958" s="152"/>
      <c r="C958" s="153"/>
      <c r="D958" s="153"/>
      <c r="E958" s="149"/>
      <c r="F958" s="153"/>
      <c r="G958" s="153"/>
      <c r="H958" s="153"/>
      <c r="I958" s="153"/>
      <c r="J958" s="153"/>
      <c r="K958" s="150"/>
      <c r="L958" s="162"/>
    </row>
    <row r="959">
      <c r="A959" s="152"/>
      <c r="B959" s="152"/>
      <c r="C959" s="153"/>
      <c r="D959" s="153"/>
      <c r="E959" s="149"/>
      <c r="F959" s="153"/>
      <c r="G959" s="153"/>
      <c r="H959" s="153"/>
      <c r="I959" s="153"/>
      <c r="J959" s="153"/>
      <c r="K959" s="150"/>
      <c r="L959" s="162"/>
    </row>
    <row r="960">
      <c r="A960" s="152"/>
      <c r="B960" s="152"/>
      <c r="C960" s="153"/>
      <c r="D960" s="153"/>
      <c r="E960" s="149"/>
      <c r="F960" s="153"/>
      <c r="G960" s="153"/>
      <c r="H960" s="153"/>
      <c r="I960" s="153"/>
      <c r="J960" s="153"/>
      <c r="K960" s="150"/>
      <c r="L960" s="162"/>
    </row>
    <row r="961">
      <c r="A961" s="152"/>
      <c r="B961" s="152"/>
      <c r="C961" s="153"/>
      <c r="D961" s="153"/>
      <c r="E961" s="149"/>
      <c r="F961" s="153"/>
      <c r="G961" s="153"/>
      <c r="H961" s="153"/>
      <c r="I961" s="153"/>
      <c r="J961" s="153"/>
      <c r="K961" s="150"/>
      <c r="L961" s="162"/>
    </row>
    <row r="962">
      <c r="A962" s="152"/>
      <c r="B962" s="152"/>
      <c r="C962" s="153"/>
      <c r="D962" s="153"/>
      <c r="E962" s="149"/>
      <c r="F962" s="153"/>
      <c r="G962" s="153"/>
      <c r="H962" s="153"/>
      <c r="I962" s="153"/>
      <c r="J962" s="153"/>
      <c r="K962" s="150"/>
      <c r="L962" s="162"/>
    </row>
    <row r="963">
      <c r="A963" s="152"/>
      <c r="B963" s="152"/>
      <c r="C963" s="153"/>
      <c r="D963" s="153"/>
      <c r="E963" s="149"/>
      <c r="F963" s="153"/>
      <c r="G963" s="153"/>
      <c r="H963" s="153"/>
      <c r="I963" s="153"/>
      <c r="J963" s="153"/>
      <c r="K963" s="150"/>
      <c r="L963" s="162"/>
    </row>
    <row r="964">
      <c r="A964" s="152"/>
      <c r="B964" s="152"/>
      <c r="C964" s="153"/>
      <c r="D964" s="153"/>
      <c r="E964" s="149"/>
      <c r="F964" s="153"/>
      <c r="G964" s="153"/>
      <c r="H964" s="153"/>
      <c r="I964" s="153"/>
      <c r="J964" s="153"/>
      <c r="K964" s="150"/>
      <c r="L964" s="162"/>
    </row>
    <row r="965">
      <c r="A965" s="152"/>
      <c r="B965" s="152"/>
      <c r="C965" s="153"/>
      <c r="D965" s="153"/>
      <c r="E965" s="149"/>
      <c r="F965" s="153"/>
      <c r="G965" s="153"/>
      <c r="H965" s="153"/>
      <c r="I965" s="153"/>
      <c r="J965" s="153"/>
      <c r="K965" s="150"/>
      <c r="L965" s="162"/>
    </row>
    <row r="966">
      <c r="A966" s="152"/>
      <c r="B966" s="152"/>
      <c r="C966" s="153"/>
      <c r="D966" s="153"/>
      <c r="E966" s="149"/>
      <c r="F966" s="153"/>
      <c r="G966" s="153"/>
      <c r="H966" s="153"/>
      <c r="I966" s="153"/>
      <c r="J966" s="153"/>
      <c r="K966" s="150"/>
      <c r="L966" s="162"/>
    </row>
    <row r="967">
      <c r="A967" s="152"/>
      <c r="B967" s="152"/>
      <c r="C967" s="153"/>
      <c r="D967" s="153"/>
      <c r="E967" s="149"/>
      <c r="F967" s="153"/>
      <c r="G967" s="153"/>
      <c r="H967" s="153"/>
      <c r="I967" s="153"/>
      <c r="J967" s="153"/>
      <c r="K967" s="150"/>
      <c r="L967" s="162"/>
    </row>
    <row r="968">
      <c r="A968" s="152"/>
      <c r="B968" s="152"/>
      <c r="C968" s="153"/>
      <c r="D968" s="153"/>
      <c r="E968" s="149"/>
      <c r="F968" s="153"/>
      <c r="G968" s="153"/>
      <c r="H968" s="153"/>
      <c r="I968" s="153"/>
      <c r="J968" s="153"/>
      <c r="K968" s="150"/>
      <c r="L968" s="162"/>
    </row>
    <row r="969">
      <c r="A969" s="152"/>
      <c r="B969" s="152"/>
      <c r="C969" s="153"/>
      <c r="D969" s="153"/>
      <c r="E969" s="149"/>
      <c r="F969" s="153"/>
      <c r="G969" s="153"/>
      <c r="H969" s="153"/>
      <c r="I969" s="153"/>
      <c r="J969" s="153"/>
      <c r="K969" s="150"/>
      <c r="L969" s="162"/>
    </row>
    <row r="970">
      <c r="A970" s="152"/>
      <c r="B970" s="152"/>
      <c r="C970" s="153"/>
      <c r="D970" s="153"/>
      <c r="E970" s="149"/>
      <c r="F970" s="153"/>
      <c r="G970" s="153"/>
      <c r="H970" s="153"/>
      <c r="I970" s="153"/>
      <c r="J970" s="153"/>
      <c r="K970" s="150"/>
      <c r="L970" s="162"/>
    </row>
    <row r="971">
      <c r="A971" s="152"/>
      <c r="B971" s="152"/>
      <c r="C971" s="153"/>
      <c r="D971" s="153"/>
      <c r="E971" s="149"/>
      <c r="F971" s="153"/>
      <c r="G971" s="153"/>
      <c r="H971" s="153"/>
      <c r="I971" s="153"/>
      <c r="J971" s="153"/>
      <c r="K971" s="150"/>
      <c r="L971" s="162"/>
    </row>
    <row r="972">
      <c r="A972" s="152"/>
      <c r="B972" s="152"/>
      <c r="C972" s="153"/>
      <c r="D972" s="153"/>
      <c r="E972" s="149"/>
      <c r="F972" s="153"/>
      <c r="G972" s="153"/>
      <c r="H972" s="153"/>
      <c r="I972" s="153"/>
      <c r="J972" s="153"/>
      <c r="K972" s="150"/>
      <c r="L972" s="162"/>
    </row>
    <row r="973">
      <c r="A973" s="152"/>
      <c r="B973" s="152"/>
      <c r="C973" s="153"/>
      <c r="D973" s="153"/>
      <c r="E973" s="149"/>
      <c r="F973" s="153"/>
      <c r="G973" s="153"/>
      <c r="H973" s="153"/>
      <c r="I973" s="153"/>
      <c r="J973" s="153"/>
      <c r="K973" s="150"/>
      <c r="L973" s="162"/>
    </row>
    <row r="974">
      <c r="A974" s="152"/>
      <c r="B974" s="152"/>
      <c r="C974" s="153"/>
      <c r="D974" s="153"/>
      <c r="E974" s="149"/>
      <c r="F974" s="154"/>
      <c r="G974" s="153"/>
      <c r="H974" s="153"/>
      <c r="I974" s="153"/>
      <c r="J974" s="153"/>
      <c r="K974" s="150"/>
      <c r="L974" s="162"/>
    </row>
    <row r="975">
      <c r="A975" s="152"/>
      <c r="B975" s="152"/>
      <c r="C975" s="153"/>
      <c r="D975" s="153"/>
      <c r="E975" s="149"/>
      <c r="F975" s="154"/>
      <c r="G975" s="153"/>
      <c r="H975" s="153"/>
      <c r="I975" s="153"/>
      <c r="J975" s="153"/>
      <c r="K975" s="150"/>
      <c r="L975" s="162"/>
    </row>
    <row r="976">
      <c r="A976" s="152"/>
      <c r="B976" s="152"/>
      <c r="C976" s="153"/>
      <c r="D976" s="153"/>
      <c r="E976" s="149"/>
      <c r="F976" s="153"/>
      <c r="G976" s="153"/>
      <c r="H976" s="153"/>
      <c r="I976" s="153"/>
      <c r="J976" s="153"/>
      <c r="K976" s="150"/>
      <c r="L976" s="162"/>
    </row>
    <row r="977">
      <c r="A977" s="152"/>
      <c r="B977" s="152"/>
      <c r="C977" s="153"/>
      <c r="D977" s="153"/>
      <c r="E977" s="149"/>
      <c r="F977" s="153"/>
      <c r="G977" s="153"/>
      <c r="H977" s="153"/>
      <c r="I977" s="153"/>
      <c r="J977" s="153"/>
      <c r="K977" s="150"/>
      <c r="L977" s="162"/>
    </row>
    <row r="978">
      <c r="A978" s="152"/>
      <c r="B978" s="152"/>
      <c r="C978" s="153"/>
      <c r="D978" s="153"/>
      <c r="E978" s="149"/>
      <c r="F978" s="153"/>
      <c r="G978" s="153"/>
      <c r="H978" s="153"/>
      <c r="I978" s="153"/>
      <c r="J978" s="153"/>
      <c r="K978" s="150"/>
      <c r="L978" s="162"/>
    </row>
    <row r="979">
      <c r="A979" s="152"/>
      <c r="B979" s="152"/>
      <c r="C979" s="153"/>
      <c r="D979" s="153"/>
      <c r="E979" s="149"/>
      <c r="F979" s="153"/>
      <c r="G979" s="153"/>
      <c r="H979" s="153"/>
      <c r="I979" s="153"/>
      <c r="J979" s="153"/>
      <c r="K979" s="150"/>
      <c r="L979" s="162"/>
    </row>
    <row r="980">
      <c r="A980" s="152"/>
      <c r="B980" s="152"/>
      <c r="C980" s="153"/>
      <c r="D980" s="153"/>
      <c r="E980" s="149"/>
      <c r="F980" s="153"/>
      <c r="G980" s="153"/>
      <c r="H980" s="153"/>
      <c r="I980" s="153"/>
      <c r="J980" s="153"/>
      <c r="K980" s="150"/>
      <c r="L980" s="162"/>
    </row>
    <row r="981">
      <c r="A981" s="152"/>
      <c r="B981" s="152"/>
      <c r="C981" s="153"/>
      <c r="D981" s="153"/>
      <c r="E981" s="149"/>
      <c r="F981" s="153"/>
      <c r="G981" s="153"/>
      <c r="H981" s="153"/>
      <c r="I981" s="153"/>
      <c r="J981" s="153"/>
      <c r="K981" s="150"/>
      <c r="L981" s="162"/>
    </row>
    <row r="982">
      <c r="A982" s="152"/>
      <c r="B982" s="152"/>
      <c r="C982" s="153"/>
      <c r="D982" s="153"/>
      <c r="E982" s="149"/>
      <c r="F982" s="153"/>
      <c r="G982" s="153"/>
      <c r="H982" s="153"/>
      <c r="I982" s="153"/>
      <c r="J982" s="153"/>
      <c r="K982" s="150"/>
      <c r="L982" s="162"/>
    </row>
    <row r="983">
      <c r="A983" s="152"/>
      <c r="B983" s="152"/>
      <c r="C983" s="153"/>
      <c r="D983" s="153"/>
      <c r="E983" s="149"/>
      <c r="F983" s="153"/>
      <c r="G983" s="153"/>
      <c r="H983" s="153"/>
      <c r="I983" s="153"/>
      <c r="J983" s="153"/>
      <c r="K983" s="150"/>
      <c r="L983" s="162"/>
    </row>
    <row r="984">
      <c r="A984" s="152"/>
      <c r="B984" s="152"/>
      <c r="C984" s="153"/>
      <c r="D984" s="153"/>
      <c r="E984" s="149"/>
      <c r="F984" s="153"/>
      <c r="G984" s="153"/>
      <c r="H984" s="153"/>
      <c r="I984" s="153"/>
      <c r="J984" s="153"/>
      <c r="K984" s="150"/>
      <c r="L984" s="162"/>
    </row>
    <row r="985">
      <c r="A985" s="152"/>
      <c r="B985" s="152"/>
      <c r="C985" s="153"/>
      <c r="D985" s="153"/>
      <c r="E985" s="149"/>
      <c r="F985" s="153"/>
      <c r="G985" s="153"/>
      <c r="H985" s="153"/>
      <c r="I985" s="153"/>
      <c r="J985" s="153"/>
      <c r="K985" s="150"/>
      <c r="L985" s="162"/>
    </row>
    <row r="986">
      <c r="A986" s="152"/>
      <c r="B986" s="152"/>
      <c r="C986" s="153"/>
      <c r="D986" s="153"/>
      <c r="E986" s="149"/>
      <c r="F986" s="153"/>
      <c r="G986" s="153"/>
      <c r="H986" s="153"/>
      <c r="I986" s="153"/>
      <c r="J986" s="153"/>
      <c r="K986" s="150"/>
      <c r="L986" s="162"/>
    </row>
    <row r="987">
      <c r="A987" s="152"/>
      <c r="B987" s="152"/>
      <c r="C987" s="153"/>
      <c r="D987" s="153"/>
      <c r="E987" s="149"/>
      <c r="F987" s="153"/>
      <c r="G987" s="153"/>
      <c r="H987" s="153"/>
      <c r="I987" s="153"/>
      <c r="J987" s="153"/>
      <c r="K987" s="150"/>
      <c r="L987" s="162"/>
    </row>
    <row r="988">
      <c r="A988" s="152"/>
      <c r="B988" s="152"/>
      <c r="C988" s="153"/>
      <c r="D988" s="153"/>
      <c r="E988" s="149"/>
      <c r="F988" s="153"/>
      <c r="G988" s="153"/>
      <c r="H988" s="153"/>
      <c r="I988" s="153"/>
      <c r="J988" s="153"/>
      <c r="K988" s="150"/>
      <c r="L988" s="162"/>
    </row>
    <row r="989">
      <c r="A989" s="152"/>
      <c r="B989" s="152"/>
      <c r="C989" s="153"/>
      <c r="D989" s="153"/>
      <c r="E989" s="149"/>
      <c r="F989" s="153"/>
      <c r="G989" s="153"/>
      <c r="H989" s="153"/>
      <c r="I989" s="153"/>
      <c r="J989" s="153"/>
      <c r="K989" s="150"/>
      <c r="L989" s="162"/>
    </row>
    <row r="990">
      <c r="A990" s="152"/>
      <c r="B990" s="152"/>
      <c r="C990" s="153"/>
      <c r="D990" s="153"/>
      <c r="E990" s="149"/>
      <c r="F990" s="153"/>
      <c r="G990" s="153"/>
      <c r="H990" s="153"/>
      <c r="I990" s="153"/>
      <c r="J990" s="153"/>
      <c r="K990" s="150"/>
      <c r="L990" s="162"/>
    </row>
    <row r="991">
      <c r="A991" s="152"/>
      <c r="B991" s="152"/>
      <c r="C991" s="153"/>
      <c r="D991" s="153"/>
      <c r="E991" s="149"/>
      <c r="F991" s="153"/>
      <c r="G991" s="153"/>
      <c r="H991" s="153"/>
      <c r="I991" s="153"/>
      <c r="J991" s="153"/>
      <c r="K991" s="150"/>
      <c r="L991" s="162"/>
    </row>
    <row r="992">
      <c r="A992" s="152"/>
      <c r="B992" s="152"/>
      <c r="C992" s="153"/>
      <c r="D992" s="153"/>
      <c r="E992" s="149"/>
      <c r="F992" s="153"/>
      <c r="G992" s="153"/>
      <c r="H992" s="153"/>
      <c r="I992" s="153"/>
      <c r="J992" s="153"/>
      <c r="K992" s="150"/>
      <c r="L992" s="162"/>
    </row>
    <row r="993">
      <c r="A993" s="152"/>
      <c r="B993" s="152"/>
      <c r="C993" s="153"/>
      <c r="D993" s="153"/>
      <c r="E993" s="149"/>
      <c r="F993" s="153"/>
      <c r="G993" s="153"/>
      <c r="H993" s="153"/>
      <c r="I993" s="153"/>
      <c r="J993" s="153"/>
      <c r="K993" s="150"/>
      <c r="L993" s="162"/>
    </row>
    <row r="994">
      <c r="A994" s="152"/>
      <c r="B994" s="152"/>
      <c r="C994" s="153"/>
      <c r="D994" s="153"/>
      <c r="E994" s="149"/>
      <c r="F994" s="153"/>
      <c r="G994" s="153"/>
      <c r="H994" s="153"/>
      <c r="I994" s="153"/>
      <c r="J994" s="153"/>
      <c r="K994" s="150"/>
      <c r="L994" s="162"/>
    </row>
    <row r="995">
      <c r="A995" s="152"/>
      <c r="B995" s="152"/>
      <c r="C995" s="153"/>
      <c r="D995" s="153"/>
      <c r="E995" s="149"/>
      <c r="F995" s="153"/>
      <c r="G995" s="153"/>
      <c r="H995" s="153"/>
      <c r="I995" s="153"/>
      <c r="J995" s="153"/>
      <c r="K995" s="150"/>
      <c r="L995" s="162"/>
    </row>
    <row r="996">
      <c r="A996" s="152"/>
      <c r="B996" s="152"/>
      <c r="C996" s="153"/>
      <c r="D996" s="153"/>
      <c r="E996" s="149"/>
      <c r="F996" s="153"/>
      <c r="G996" s="153"/>
      <c r="H996" s="153"/>
      <c r="I996" s="153"/>
      <c r="J996" s="153"/>
      <c r="K996" s="150"/>
      <c r="L996" s="162"/>
    </row>
    <row r="997">
      <c r="A997" s="152"/>
      <c r="B997" s="152"/>
      <c r="C997" s="153"/>
      <c r="D997" s="153"/>
      <c r="E997" s="149"/>
      <c r="F997" s="153"/>
      <c r="G997" s="153"/>
      <c r="H997" s="153"/>
      <c r="I997" s="153"/>
      <c r="J997" s="153"/>
      <c r="K997" s="150"/>
      <c r="L997" s="162"/>
    </row>
    <row r="998">
      <c r="A998" s="152"/>
      <c r="B998" s="152"/>
      <c r="C998" s="153"/>
      <c r="D998" s="153"/>
      <c r="E998" s="149"/>
      <c r="F998" s="153"/>
      <c r="G998" s="153"/>
      <c r="H998" s="153"/>
      <c r="I998" s="153"/>
      <c r="J998" s="153"/>
      <c r="K998" s="150"/>
      <c r="L998" s="162"/>
    </row>
    <row r="999">
      <c r="A999" s="152"/>
      <c r="B999" s="152"/>
      <c r="C999" s="153"/>
      <c r="D999" s="153"/>
      <c r="E999" s="149"/>
      <c r="F999" s="153"/>
      <c r="G999" s="153"/>
      <c r="H999" s="153"/>
      <c r="I999" s="153"/>
      <c r="J999" s="153"/>
      <c r="K999" s="150"/>
      <c r="L999" s="162"/>
    </row>
    <row r="1000">
      <c r="A1000" s="152"/>
      <c r="B1000" s="152"/>
      <c r="C1000" s="153"/>
      <c r="D1000" s="153"/>
      <c r="E1000" s="149"/>
      <c r="F1000" s="153"/>
      <c r="G1000" s="153"/>
      <c r="H1000" s="153"/>
      <c r="I1000" s="153"/>
      <c r="J1000" s="153"/>
      <c r="K1000" s="150"/>
      <c r="L1000" s="162"/>
    </row>
    <row r="1001">
      <c r="A1001" s="152"/>
      <c r="B1001" s="152"/>
      <c r="C1001" s="153"/>
      <c r="D1001" s="153"/>
      <c r="E1001" s="149"/>
      <c r="F1001" s="153"/>
      <c r="G1001" s="153"/>
      <c r="H1001" s="153"/>
      <c r="I1001" s="153"/>
      <c r="J1001" s="153"/>
      <c r="K1001" s="150"/>
      <c r="L1001" s="162"/>
    </row>
    <row r="1002">
      <c r="A1002" s="152"/>
      <c r="B1002" s="152"/>
      <c r="C1002" s="153"/>
      <c r="D1002" s="153"/>
      <c r="E1002" s="149"/>
      <c r="F1002" s="153"/>
      <c r="G1002" s="153"/>
      <c r="H1002" s="153"/>
      <c r="I1002" s="153"/>
      <c r="J1002" s="153"/>
      <c r="K1002" s="150"/>
      <c r="L1002" s="162"/>
    </row>
    <row r="1003">
      <c r="A1003" s="152"/>
      <c r="B1003" s="152"/>
      <c r="C1003" s="153"/>
      <c r="D1003" s="153"/>
      <c r="E1003" s="149"/>
      <c r="F1003" s="153"/>
      <c r="G1003" s="153"/>
      <c r="H1003" s="153"/>
      <c r="I1003" s="153"/>
      <c r="J1003" s="153"/>
      <c r="K1003" s="150"/>
      <c r="L1003" s="162"/>
    </row>
    <row r="1004">
      <c r="A1004" s="152"/>
      <c r="B1004" s="152"/>
      <c r="C1004" s="153"/>
      <c r="D1004" s="153"/>
      <c r="E1004" s="149"/>
      <c r="F1004" s="153"/>
      <c r="G1004" s="153"/>
      <c r="H1004" s="153"/>
      <c r="I1004" s="153"/>
      <c r="J1004" s="153"/>
      <c r="K1004" s="150"/>
      <c r="L1004" s="162"/>
    </row>
    <row r="1005">
      <c r="A1005" s="152"/>
      <c r="B1005" s="152"/>
      <c r="C1005" s="153"/>
      <c r="D1005" s="153"/>
      <c r="E1005" s="149"/>
      <c r="F1005" s="153"/>
      <c r="G1005" s="153"/>
      <c r="H1005" s="153"/>
      <c r="I1005" s="153"/>
      <c r="J1005" s="153"/>
      <c r="K1005" s="150"/>
      <c r="L1005" s="162"/>
    </row>
    <row r="1006">
      <c r="A1006" s="152"/>
      <c r="B1006" s="152"/>
      <c r="C1006" s="153"/>
      <c r="D1006" s="153"/>
      <c r="E1006" s="149"/>
      <c r="F1006" s="153"/>
      <c r="G1006" s="153"/>
      <c r="H1006" s="153"/>
      <c r="I1006" s="153"/>
      <c r="J1006" s="153"/>
      <c r="K1006" s="150"/>
      <c r="L1006" s="162"/>
    </row>
    <row r="1007">
      <c r="A1007" s="152"/>
      <c r="B1007" s="152"/>
      <c r="C1007" s="153"/>
      <c r="D1007" s="153"/>
      <c r="E1007" s="149"/>
      <c r="F1007" s="153"/>
      <c r="G1007" s="153"/>
      <c r="H1007" s="153"/>
      <c r="I1007" s="153"/>
      <c r="J1007" s="153"/>
      <c r="K1007" s="150"/>
      <c r="L1007" s="162"/>
    </row>
    <row r="1008">
      <c r="A1008" s="152"/>
      <c r="B1008" s="152"/>
      <c r="C1008" s="153"/>
      <c r="D1008" s="153"/>
      <c r="E1008" s="149"/>
      <c r="F1008" s="153"/>
      <c r="G1008" s="153"/>
      <c r="H1008" s="153"/>
      <c r="I1008" s="153"/>
      <c r="J1008" s="153"/>
      <c r="K1008" s="150"/>
      <c r="L1008" s="162"/>
    </row>
    <row r="1009">
      <c r="A1009" s="152"/>
      <c r="B1009" s="152"/>
      <c r="C1009" s="153"/>
      <c r="D1009" s="153"/>
      <c r="E1009" s="149"/>
      <c r="F1009" s="153"/>
      <c r="G1009" s="153"/>
      <c r="H1009" s="153"/>
      <c r="I1009" s="153"/>
      <c r="J1009" s="153"/>
      <c r="K1009" s="150"/>
      <c r="L1009" s="162"/>
    </row>
    <row r="1010">
      <c r="A1010" s="152"/>
      <c r="B1010" s="152"/>
      <c r="C1010" s="153"/>
      <c r="D1010" s="153"/>
      <c r="E1010" s="149"/>
      <c r="F1010" s="153"/>
      <c r="G1010" s="153"/>
      <c r="H1010" s="153"/>
      <c r="I1010" s="153"/>
      <c r="J1010" s="153"/>
      <c r="K1010" s="150"/>
      <c r="L1010" s="162"/>
    </row>
    <row r="1011">
      <c r="A1011" s="152"/>
      <c r="B1011" s="152"/>
      <c r="C1011" s="153"/>
      <c r="D1011" s="153"/>
      <c r="E1011" s="149"/>
      <c r="F1011" s="153"/>
      <c r="G1011" s="153"/>
      <c r="H1011" s="153"/>
      <c r="I1011" s="153"/>
      <c r="J1011" s="153"/>
      <c r="K1011" s="150"/>
      <c r="L1011" s="162"/>
    </row>
    <row r="1012">
      <c r="A1012" s="152"/>
      <c r="B1012" s="152"/>
      <c r="C1012" s="153"/>
      <c r="D1012" s="153"/>
      <c r="E1012" s="149"/>
      <c r="F1012" s="154"/>
      <c r="G1012" s="153"/>
      <c r="H1012" s="153"/>
      <c r="I1012" s="153"/>
      <c r="J1012" s="153"/>
      <c r="K1012" s="150"/>
      <c r="L1012" s="162"/>
    </row>
    <row r="1013">
      <c r="A1013" s="152"/>
      <c r="B1013" s="152"/>
      <c r="C1013" s="153"/>
      <c r="D1013" s="153"/>
      <c r="E1013" s="149"/>
      <c r="F1013" s="154"/>
      <c r="G1013" s="153"/>
      <c r="H1013" s="153"/>
      <c r="I1013" s="153"/>
      <c r="J1013" s="153"/>
      <c r="K1013" s="150"/>
      <c r="L1013" s="162"/>
    </row>
    <row r="1014">
      <c r="A1014" s="152"/>
      <c r="B1014" s="152"/>
      <c r="C1014" s="153"/>
      <c r="D1014" s="153"/>
      <c r="E1014" s="149"/>
      <c r="F1014" s="153"/>
      <c r="G1014" s="153"/>
      <c r="H1014" s="153"/>
      <c r="I1014" s="153"/>
      <c r="J1014" s="153"/>
      <c r="K1014" s="150"/>
      <c r="L1014" s="162"/>
    </row>
    <row r="1015">
      <c r="A1015" s="152"/>
      <c r="B1015" s="152"/>
      <c r="C1015" s="153"/>
      <c r="D1015" s="153"/>
      <c r="E1015" s="149"/>
      <c r="F1015" s="153"/>
      <c r="G1015" s="153"/>
      <c r="H1015" s="153"/>
      <c r="I1015" s="153"/>
      <c r="J1015" s="153"/>
      <c r="K1015" s="150"/>
      <c r="L1015" s="162"/>
    </row>
    <row r="1016">
      <c r="A1016" s="152"/>
      <c r="B1016" s="152"/>
      <c r="C1016" s="153"/>
      <c r="D1016" s="153"/>
      <c r="E1016" s="149"/>
      <c r="F1016" s="153"/>
      <c r="G1016" s="153"/>
      <c r="H1016" s="153"/>
      <c r="I1016" s="153"/>
      <c r="J1016" s="153"/>
      <c r="K1016" s="150"/>
      <c r="L1016" s="162"/>
    </row>
    <row r="1017">
      <c r="A1017" s="152"/>
      <c r="B1017" s="152"/>
      <c r="C1017" s="153"/>
      <c r="D1017" s="153"/>
      <c r="E1017" s="149"/>
      <c r="F1017" s="153"/>
      <c r="G1017" s="153"/>
      <c r="H1017" s="153"/>
      <c r="I1017" s="153"/>
      <c r="J1017" s="153"/>
      <c r="K1017" s="150"/>
      <c r="L1017" s="162"/>
    </row>
    <row r="1018">
      <c r="A1018" s="152"/>
      <c r="B1018" s="152"/>
      <c r="C1018" s="153"/>
      <c r="D1018" s="153"/>
      <c r="E1018" s="149"/>
      <c r="F1018" s="153"/>
      <c r="G1018" s="153"/>
      <c r="H1018" s="153"/>
      <c r="I1018" s="153"/>
      <c r="J1018" s="153"/>
      <c r="K1018" s="150"/>
      <c r="L1018" s="162"/>
    </row>
    <row r="1019">
      <c r="A1019" s="152"/>
      <c r="B1019" s="152"/>
      <c r="C1019" s="153"/>
      <c r="D1019" s="153"/>
      <c r="E1019" s="149"/>
      <c r="F1019" s="153"/>
      <c r="G1019" s="153"/>
      <c r="H1019" s="153"/>
      <c r="I1019" s="153"/>
      <c r="J1019" s="153"/>
      <c r="K1019" s="150"/>
      <c r="L1019" s="162"/>
    </row>
    <row r="1020">
      <c r="A1020" s="152"/>
      <c r="B1020" s="152"/>
      <c r="C1020" s="153"/>
      <c r="D1020" s="153"/>
      <c r="E1020" s="149"/>
      <c r="F1020" s="153"/>
      <c r="G1020" s="153"/>
      <c r="H1020" s="153"/>
      <c r="I1020" s="153"/>
      <c r="J1020" s="153"/>
      <c r="K1020" s="150"/>
      <c r="L1020" s="162"/>
    </row>
    <row r="1021">
      <c r="A1021" s="152"/>
      <c r="B1021" s="152"/>
      <c r="C1021" s="153"/>
      <c r="D1021" s="153"/>
      <c r="E1021" s="149"/>
      <c r="F1021" s="153"/>
      <c r="G1021" s="153"/>
      <c r="H1021" s="153"/>
      <c r="I1021" s="153"/>
      <c r="J1021" s="153"/>
      <c r="K1021" s="150"/>
      <c r="L1021" s="162"/>
    </row>
    <row r="1022">
      <c r="A1022" s="152"/>
      <c r="B1022" s="152"/>
      <c r="C1022" s="153"/>
      <c r="D1022" s="153"/>
      <c r="E1022" s="149"/>
      <c r="F1022" s="153"/>
      <c r="G1022" s="153"/>
      <c r="H1022" s="153"/>
      <c r="I1022" s="153"/>
      <c r="J1022" s="153"/>
      <c r="K1022" s="150"/>
      <c r="L1022" s="162"/>
    </row>
    <row r="1023">
      <c r="A1023" s="152"/>
      <c r="B1023" s="152"/>
      <c r="C1023" s="153"/>
      <c r="D1023" s="153"/>
      <c r="E1023" s="149"/>
      <c r="F1023" s="153"/>
      <c r="G1023" s="153"/>
      <c r="H1023" s="153"/>
      <c r="I1023" s="153"/>
      <c r="J1023" s="153"/>
      <c r="K1023" s="150"/>
      <c r="L1023" s="162"/>
    </row>
    <row r="1024">
      <c r="A1024" s="152"/>
      <c r="B1024" s="152"/>
      <c r="C1024" s="153"/>
      <c r="D1024" s="153"/>
      <c r="E1024" s="149"/>
      <c r="F1024" s="153"/>
      <c r="G1024" s="153"/>
      <c r="H1024" s="153"/>
      <c r="I1024" s="153"/>
      <c r="J1024" s="153"/>
      <c r="K1024" s="150"/>
      <c r="L1024" s="162"/>
    </row>
    <row r="1025">
      <c r="A1025" s="152"/>
      <c r="B1025" s="152"/>
      <c r="C1025" s="153"/>
      <c r="D1025" s="153"/>
      <c r="E1025" s="149"/>
      <c r="F1025" s="153"/>
      <c r="G1025" s="153"/>
      <c r="H1025" s="153"/>
      <c r="I1025" s="153"/>
      <c r="J1025" s="153"/>
      <c r="K1025" s="150"/>
      <c r="L1025" s="162"/>
    </row>
    <row r="1026">
      <c r="A1026" s="152"/>
      <c r="B1026" s="152"/>
      <c r="C1026" s="153"/>
      <c r="D1026" s="153"/>
      <c r="E1026" s="149"/>
      <c r="F1026" s="154"/>
      <c r="G1026" s="153"/>
      <c r="H1026" s="153"/>
      <c r="I1026" s="153"/>
      <c r="J1026" s="153"/>
      <c r="K1026" s="150"/>
      <c r="L1026" s="162"/>
    </row>
    <row r="1027">
      <c r="A1027" s="152"/>
      <c r="B1027" s="152"/>
      <c r="C1027" s="153"/>
      <c r="D1027" s="153"/>
      <c r="E1027" s="149"/>
      <c r="F1027" s="154"/>
      <c r="G1027" s="153"/>
      <c r="H1027" s="153"/>
      <c r="I1027" s="153"/>
      <c r="J1027" s="153"/>
      <c r="K1027" s="150"/>
      <c r="L1027" s="162"/>
    </row>
    <row r="1028">
      <c r="A1028" s="152"/>
      <c r="B1028" s="152"/>
      <c r="C1028" s="153"/>
      <c r="D1028" s="153"/>
      <c r="E1028" s="149"/>
      <c r="F1028" s="153"/>
      <c r="G1028" s="153"/>
      <c r="H1028" s="153"/>
      <c r="I1028" s="153"/>
      <c r="J1028" s="153"/>
      <c r="K1028" s="150"/>
      <c r="L1028" s="162"/>
    </row>
    <row r="1029">
      <c r="A1029" s="152"/>
      <c r="B1029" s="152"/>
      <c r="C1029" s="153"/>
      <c r="D1029" s="153"/>
      <c r="E1029" s="149"/>
      <c r="F1029" s="153"/>
      <c r="G1029" s="153"/>
      <c r="H1029" s="153"/>
      <c r="I1029" s="153"/>
      <c r="J1029" s="153"/>
      <c r="K1029" s="150"/>
      <c r="L1029" s="162"/>
    </row>
    <row r="1030">
      <c r="A1030" s="152"/>
      <c r="B1030" s="152"/>
      <c r="C1030" s="153"/>
      <c r="D1030" s="153"/>
      <c r="E1030" s="149"/>
      <c r="F1030" s="153"/>
      <c r="G1030" s="153"/>
      <c r="H1030" s="153"/>
      <c r="I1030" s="153"/>
      <c r="J1030" s="153"/>
      <c r="K1030" s="150"/>
      <c r="L1030" s="162"/>
    </row>
    <row r="1031">
      <c r="A1031" s="152"/>
      <c r="B1031" s="152"/>
      <c r="C1031" s="153"/>
      <c r="D1031" s="153"/>
      <c r="E1031" s="149"/>
      <c r="F1031" s="153"/>
      <c r="G1031" s="153"/>
      <c r="H1031" s="153"/>
      <c r="I1031" s="153"/>
      <c r="J1031" s="153"/>
      <c r="K1031" s="150"/>
      <c r="L1031" s="162"/>
    </row>
    <row r="1032">
      <c r="A1032" s="152"/>
      <c r="B1032" s="152"/>
      <c r="C1032" s="153"/>
      <c r="D1032" s="153"/>
      <c r="E1032" s="149"/>
      <c r="F1032" s="153"/>
      <c r="G1032" s="153"/>
      <c r="H1032" s="153"/>
      <c r="I1032" s="153"/>
      <c r="J1032" s="153"/>
      <c r="K1032" s="150"/>
      <c r="L1032" s="162"/>
    </row>
    <row r="1033">
      <c r="A1033" s="152"/>
      <c r="B1033" s="152"/>
      <c r="C1033" s="153"/>
      <c r="D1033" s="153"/>
      <c r="E1033" s="149"/>
      <c r="F1033" s="153"/>
      <c r="G1033" s="153"/>
      <c r="H1033" s="153"/>
      <c r="I1033" s="153"/>
      <c r="J1033" s="153"/>
      <c r="K1033" s="150"/>
      <c r="L1033" s="162"/>
    </row>
    <row r="1034">
      <c r="A1034" s="152"/>
      <c r="B1034" s="152"/>
      <c r="C1034" s="153"/>
      <c r="D1034" s="153"/>
      <c r="E1034" s="149"/>
      <c r="F1034" s="153"/>
      <c r="G1034" s="153"/>
      <c r="H1034" s="153"/>
      <c r="I1034" s="153"/>
      <c r="J1034" s="153"/>
      <c r="K1034" s="150"/>
      <c r="L1034" s="162"/>
    </row>
    <row r="1035">
      <c r="A1035" s="152"/>
      <c r="B1035" s="152"/>
      <c r="C1035" s="153"/>
      <c r="D1035" s="153"/>
      <c r="E1035" s="149"/>
      <c r="F1035" s="153"/>
      <c r="G1035" s="153"/>
      <c r="H1035" s="153"/>
      <c r="I1035" s="153"/>
      <c r="J1035" s="153"/>
      <c r="K1035" s="150"/>
      <c r="L1035" s="162"/>
    </row>
    <row r="1036">
      <c r="A1036" s="152"/>
      <c r="B1036" s="152"/>
      <c r="C1036" s="153"/>
      <c r="D1036" s="153"/>
      <c r="E1036" s="149"/>
      <c r="F1036" s="153"/>
      <c r="G1036" s="153"/>
      <c r="H1036" s="153"/>
      <c r="I1036" s="153"/>
      <c r="J1036" s="153"/>
      <c r="K1036" s="150"/>
      <c r="L1036" s="162"/>
    </row>
    <row r="1037">
      <c r="A1037" s="152"/>
      <c r="B1037" s="152"/>
      <c r="C1037" s="153"/>
      <c r="D1037" s="153"/>
      <c r="E1037" s="149"/>
      <c r="F1037" s="153"/>
      <c r="G1037" s="153"/>
      <c r="H1037" s="153"/>
      <c r="I1037" s="153"/>
      <c r="J1037" s="153"/>
      <c r="K1037" s="150"/>
      <c r="L1037" s="162"/>
    </row>
    <row r="1038">
      <c r="A1038" s="147"/>
      <c r="B1038" s="147"/>
      <c r="C1038" s="148"/>
      <c r="D1038" s="148"/>
      <c r="E1038" s="149"/>
      <c r="F1038" s="148"/>
      <c r="G1038" s="148"/>
      <c r="H1038" s="148"/>
      <c r="I1038" s="148"/>
      <c r="J1038" s="148"/>
      <c r="K1038" s="150"/>
      <c r="L1038" s="162"/>
    </row>
    <row r="1039">
      <c r="A1039" s="152"/>
      <c r="B1039" s="152"/>
      <c r="C1039" s="153"/>
      <c r="D1039" s="153"/>
      <c r="E1039" s="149"/>
      <c r="F1039" s="153"/>
      <c r="G1039" s="153"/>
      <c r="H1039" s="153"/>
      <c r="I1039" s="153"/>
      <c r="J1039" s="153"/>
      <c r="K1039" s="150"/>
      <c r="L1039" s="162"/>
    </row>
    <row r="1040">
      <c r="A1040" s="152"/>
      <c r="B1040" s="152"/>
      <c r="C1040" s="153"/>
      <c r="D1040" s="153"/>
      <c r="E1040" s="149"/>
      <c r="F1040" s="153"/>
      <c r="G1040" s="153"/>
      <c r="H1040" s="153"/>
      <c r="I1040" s="153"/>
      <c r="J1040" s="153"/>
      <c r="K1040" s="150"/>
      <c r="L1040" s="162"/>
    </row>
    <row r="1041">
      <c r="A1041" s="152"/>
      <c r="B1041" s="152"/>
      <c r="C1041" s="153"/>
      <c r="D1041" s="153"/>
      <c r="E1041" s="149"/>
      <c r="F1041" s="153"/>
      <c r="G1041" s="153"/>
      <c r="H1041" s="153"/>
      <c r="I1041" s="153"/>
      <c r="J1041" s="153"/>
      <c r="K1041" s="150"/>
      <c r="L1041" s="162"/>
    </row>
    <row r="1042">
      <c r="A1042" s="152"/>
      <c r="B1042" s="152"/>
      <c r="C1042" s="153"/>
      <c r="D1042" s="153"/>
      <c r="E1042" s="149"/>
      <c r="F1042" s="153"/>
      <c r="G1042" s="153"/>
      <c r="H1042" s="153"/>
      <c r="I1042" s="153"/>
      <c r="J1042" s="153"/>
      <c r="K1042" s="150"/>
      <c r="L1042" s="162"/>
    </row>
    <row r="1043">
      <c r="A1043" s="152"/>
      <c r="B1043" s="152"/>
      <c r="C1043" s="153"/>
      <c r="D1043" s="153"/>
      <c r="E1043" s="149"/>
      <c r="F1043" s="153"/>
      <c r="G1043" s="153"/>
      <c r="H1043" s="153"/>
      <c r="I1043" s="153"/>
      <c r="J1043" s="153"/>
      <c r="K1043" s="150"/>
      <c r="L1043" s="162"/>
    </row>
    <row r="1044">
      <c r="A1044" s="152"/>
      <c r="B1044" s="152"/>
      <c r="C1044" s="153"/>
      <c r="D1044" s="153"/>
      <c r="E1044" s="149"/>
      <c r="F1044" s="153"/>
      <c r="G1044" s="153"/>
      <c r="H1044" s="153"/>
      <c r="I1044" s="153"/>
      <c r="J1044" s="153"/>
      <c r="K1044" s="150"/>
      <c r="L1044" s="162"/>
    </row>
    <row r="1045">
      <c r="A1045" s="152"/>
      <c r="B1045" s="152"/>
      <c r="C1045" s="153"/>
      <c r="D1045" s="153"/>
      <c r="E1045" s="149"/>
      <c r="F1045" s="153"/>
      <c r="G1045" s="153"/>
      <c r="H1045" s="153"/>
      <c r="I1045" s="153"/>
      <c r="J1045" s="153"/>
      <c r="K1045" s="150"/>
      <c r="L1045" s="162"/>
    </row>
    <row r="1046">
      <c r="A1046" s="152"/>
      <c r="B1046" s="152"/>
      <c r="C1046" s="153"/>
      <c r="D1046" s="153"/>
      <c r="E1046" s="149"/>
      <c r="F1046" s="153"/>
      <c r="G1046" s="153"/>
      <c r="H1046" s="153"/>
      <c r="I1046" s="153"/>
      <c r="J1046" s="153"/>
      <c r="K1046" s="150"/>
      <c r="L1046" s="162"/>
    </row>
    <row r="1047">
      <c r="A1047" s="152"/>
      <c r="B1047" s="152"/>
      <c r="C1047" s="153"/>
      <c r="D1047" s="153"/>
      <c r="E1047" s="149"/>
      <c r="F1047" s="153"/>
      <c r="G1047" s="153"/>
      <c r="H1047" s="153"/>
      <c r="I1047" s="153"/>
      <c r="J1047" s="153"/>
      <c r="K1047" s="150"/>
      <c r="L1047" s="162"/>
    </row>
    <row r="1048">
      <c r="A1048" s="152"/>
      <c r="B1048" s="152"/>
      <c r="C1048" s="153"/>
      <c r="D1048" s="153"/>
      <c r="E1048" s="149"/>
      <c r="F1048" s="153"/>
      <c r="G1048" s="153"/>
      <c r="H1048" s="153"/>
      <c r="I1048" s="153"/>
      <c r="J1048" s="153"/>
      <c r="K1048" s="150"/>
      <c r="L1048" s="162"/>
    </row>
    <row r="1049">
      <c r="A1049" s="152"/>
      <c r="B1049" s="152"/>
      <c r="C1049" s="153"/>
      <c r="D1049" s="153"/>
      <c r="E1049" s="149"/>
      <c r="F1049" s="153"/>
      <c r="G1049" s="153"/>
      <c r="H1049" s="153"/>
      <c r="I1049" s="153"/>
      <c r="J1049" s="153"/>
      <c r="K1049" s="150"/>
      <c r="L1049" s="162"/>
    </row>
    <row r="1050">
      <c r="A1050" s="152"/>
      <c r="B1050" s="152"/>
      <c r="C1050" s="153"/>
      <c r="D1050" s="153"/>
      <c r="E1050" s="149"/>
      <c r="F1050" s="153"/>
      <c r="G1050" s="153"/>
      <c r="H1050" s="153"/>
      <c r="I1050" s="153"/>
      <c r="J1050" s="153"/>
      <c r="K1050" s="150"/>
      <c r="L1050" s="162"/>
    </row>
    <row r="1051">
      <c r="A1051" s="152"/>
      <c r="B1051" s="152"/>
      <c r="C1051" s="153"/>
      <c r="D1051" s="153"/>
      <c r="E1051" s="149"/>
      <c r="F1051" s="153"/>
      <c r="G1051" s="153"/>
      <c r="H1051" s="153"/>
      <c r="I1051" s="153"/>
      <c r="J1051" s="153"/>
      <c r="K1051" s="150"/>
      <c r="L1051" s="162"/>
    </row>
    <row r="1052">
      <c r="A1052" s="152"/>
      <c r="B1052" s="152"/>
      <c r="C1052" s="153"/>
      <c r="D1052" s="153"/>
      <c r="E1052" s="149"/>
      <c r="F1052" s="153"/>
      <c r="G1052" s="153"/>
      <c r="H1052" s="153"/>
      <c r="I1052" s="153"/>
      <c r="J1052" s="153"/>
      <c r="K1052" s="150"/>
      <c r="L1052" s="162"/>
    </row>
    <row r="1053">
      <c r="A1053" s="152"/>
      <c r="B1053" s="152"/>
      <c r="C1053" s="153"/>
      <c r="D1053" s="153"/>
      <c r="E1053" s="149"/>
      <c r="F1053" s="153"/>
      <c r="G1053" s="153"/>
      <c r="H1053" s="153"/>
      <c r="I1053" s="153"/>
      <c r="J1053" s="153"/>
      <c r="K1053" s="150"/>
      <c r="L1053" s="162"/>
    </row>
    <row r="1054">
      <c r="A1054" s="152"/>
      <c r="B1054" s="152"/>
      <c r="C1054" s="153"/>
      <c r="D1054" s="153"/>
      <c r="E1054" s="149"/>
      <c r="F1054" s="153"/>
      <c r="G1054" s="153"/>
      <c r="H1054" s="153"/>
      <c r="I1054" s="153"/>
      <c r="J1054" s="153"/>
      <c r="K1054" s="150"/>
      <c r="L1054" s="162"/>
    </row>
    <row r="1055">
      <c r="A1055" s="152"/>
      <c r="B1055" s="152"/>
      <c r="C1055" s="153"/>
      <c r="D1055" s="153"/>
      <c r="E1055" s="149"/>
      <c r="F1055" s="153"/>
      <c r="G1055" s="153"/>
      <c r="H1055" s="153"/>
      <c r="I1055" s="153"/>
      <c r="J1055" s="153"/>
      <c r="K1055" s="150"/>
      <c r="L1055" s="162"/>
    </row>
    <row r="1056">
      <c r="A1056" s="152"/>
      <c r="B1056" s="152"/>
      <c r="C1056" s="153"/>
      <c r="D1056" s="153"/>
      <c r="E1056" s="149"/>
      <c r="F1056" s="153"/>
      <c r="G1056" s="153"/>
      <c r="H1056" s="153"/>
      <c r="I1056" s="153"/>
      <c r="J1056" s="153"/>
      <c r="K1056" s="150"/>
      <c r="L1056" s="162"/>
    </row>
    <row r="1057">
      <c r="A1057" s="152"/>
      <c r="B1057" s="152"/>
      <c r="C1057" s="153"/>
      <c r="D1057" s="153"/>
      <c r="E1057" s="149"/>
      <c r="F1057" s="153"/>
      <c r="G1057" s="153"/>
      <c r="H1057" s="153"/>
      <c r="I1057" s="153"/>
      <c r="J1057" s="153"/>
      <c r="K1057" s="150"/>
      <c r="L1057" s="162"/>
    </row>
    <row r="1058">
      <c r="A1058" s="152"/>
      <c r="B1058" s="152"/>
      <c r="C1058" s="153"/>
      <c r="D1058" s="153"/>
      <c r="E1058" s="149"/>
      <c r="F1058" s="153"/>
      <c r="G1058" s="153"/>
      <c r="H1058" s="153"/>
      <c r="I1058" s="153"/>
      <c r="J1058" s="153"/>
      <c r="K1058" s="150"/>
      <c r="L1058" s="162"/>
    </row>
    <row r="1059">
      <c r="A1059" s="152"/>
      <c r="B1059" s="152"/>
      <c r="C1059" s="153"/>
      <c r="D1059" s="153"/>
      <c r="E1059" s="149"/>
      <c r="F1059" s="153"/>
      <c r="G1059" s="153"/>
      <c r="H1059" s="153"/>
      <c r="I1059" s="153"/>
      <c r="J1059" s="153"/>
      <c r="K1059" s="150"/>
      <c r="L1059" s="162"/>
    </row>
    <row r="1060">
      <c r="A1060" s="152"/>
      <c r="B1060" s="152"/>
      <c r="C1060" s="153"/>
      <c r="D1060" s="153"/>
      <c r="E1060" s="149"/>
      <c r="F1060" s="153"/>
      <c r="G1060" s="153"/>
      <c r="H1060" s="153"/>
      <c r="I1060" s="153"/>
      <c r="J1060" s="153"/>
      <c r="K1060" s="150"/>
      <c r="L1060" s="162"/>
    </row>
    <row r="1061">
      <c r="A1061" s="152"/>
      <c r="B1061" s="152"/>
      <c r="C1061" s="153"/>
      <c r="D1061" s="153"/>
      <c r="E1061" s="149"/>
      <c r="F1061" s="153"/>
      <c r="G1061" s="153"/>
      <c r="H1061" s="153"/>
      <c r="I1061" s="153"/>
      <c r="J1061" s="153"/>
      <c r="K1061" s="150"/>
      <c r="L1061" s="162"/>
    </row>
    <row r="1062">
      <c r="A1062" s="152"/>
      <c r="B1062" s="152"/>
      <c r="C1062" s="153"/>
      <c r="D1062" s="153"/>
      <c r="E1062" s="149"/>
      <c r="F1062" s="153"/>
      <c r="G1062" s="153"/>
      <c r="H1062" s="153"/>
      <c r="I1062" s="153"/>
      <c r="J1062" s="153"/>
      <c r="K1062" s="150"/>
      <c r="L1062" s="162"/>
    </row>
    <row r="1063">
      <c r="A1063" s="152"/>
      <c r="B1063" s="152"/>
      <c r="C1063" s="153"/>
      <c r="D1063" s="153"/>
      <c r="E1063" s="149"/>
      <c r="F1063" s="153"/>
      <c r="G1063" s="153"/>
      <c r="H1063" s="153"/>
      <c r="I1063" s="153"/>
      <c r="J1063" s="153"/>
      <c r="K1063" s="150"/>
      <c r="L1063" s="162"/>
    </row>
    <row r="1064">
      <c r="A1064" s="152"/>
      <c r="B1064" s="152"/>
      <c r="C1064" s="153"/>
      <c r="D1064" s="153"/>
      <c r="E1064" s="149"/>
      <c r="F1064" s="153"/>
      <c r="G1064" s="153"/>
      <c r="H1064" s="153"/>
      <c r="I1064" s="153"/>
      <c r="J1064" s="153"/>
      <c r="K1064" s="150"/>
      <c r="L1064" s="162"/>
    </row>
    <row r="1065">
      <c r="A1065" s="152"/>
      <c r="B1065" s="152"/>
      <c r="C1065" s="153"/>
      <c r="D1065" s="153"/>
      <c r="E1065" s="149"/>
      <c r="F1065" s="153"/>
      <c r="G1065" s="153"/>
      <c r="H1065" s="153"/>
      <c r="I1065" s="153"/>
      <c r="J1065" s="153"/>
      <c r="K1065" s="150"/>
      <c r="L1065" s="162"/>
    </row>
    <row r="1066">
      <c r="A1066" s="152"/>
      <c r="B1066" s="152"/>
      <c r="C1066" s="153"/>
      <c r="D1066" s="153"/>
      <c r="E1066" s="149"/>
      <c r="F1066" s="153"/>
      <c r="G1066" s="153"/>
      <c r="H1066" s="153"/>
      <c r="I1066" s="153"/>
      <c r="J1066" s="153"/>
      <c r="K1066" s="150"/>
      <c r="L1066" s="162"/>
    </row>
    <row r="1067">
      <c r="A1067" s="152"/>
      <c r="B1067" s="152"/>
      <c r="C1067" s="153"/>
      <c r="D1067" s="153"/>
      <c r="E1067" s="149"/>
      <c r="F1067" s="153"/>
      <c r="G1067" s="153"/>
      <c r="H1067" s="153"/>
      <c r="I1067" s="153"/>
      <c r="J1067" s="153"/>
      <c r="K1067" s="150"/>
      <c r="L1067" s="162"/>
    </row>
    <row r="1068">
      <c r="A1068" s="152"/>
      <c r="B1068" s="152"/>
      <c r="C1068" s="153"/>
      <c r="D1068" s="153"/>
      <c r="E1068" s="149"/>
      <c r="F1068" s="153"/>
      <c r="G1068" s="153"/>
      <c r="H1068" s="153"/>
      <c r="I1068" s="153"/>
      <c r="J1068" s="153"/>
      <c r="K1068" s="150"/>
      <c r="L1068" s="162"/>
    </row>
    <row r="1069">
      <c r="A1069" s="152"/>
      <c r="B1069" s="152"/>
      <c r="C1069" s="153"/>
      <c r="D1069" s="153"/>
      <c r="E1069" s="149"/>
      <c r="F1069" s="153"/>
      <c r="G1069" s="153"/>
      <c r="H1069" s="153"/>
      <c r="I1069" s="153"/>
      <c r="J1069" s="153"/>
      <c r="K1069" s="150"/>
      <c r="L1069" s="162"/>
    </row>
    <row r="1070">
      <c r="A1070" s="152"/>
      <c r="B1070" s="152"/>
      <c r="C1070" s="153"/>
      <c r="D1070" s="153"/>
      <c r="E1070" s="149"/>
      <c r="F1070" s="153"/>
      <c r="G1070" s="153"/>
      <c r="H1070" s="153"/>
      <c r="I1070" s="153"/>
      <c r="J1070" s="153"/>
      <c r="K1070" s="150"/>
      <c r="L1070" s="162"/>
    </row>
    <row r="1071">
      <c r="A1071" s="152"/>
      <c r="B1071" s="152"/>
      <c r="C1071" s="153"/>
      <c r="D1071" s="153"/>
      <c r="E1071" s="149"/>
      <c r="F1071" s="153"/>
      <c r="G1071" s="153"/>
      <c r="H1071" s="153"/>
      <c r="I1071" s="153"/>
      <c r="J1071" s="153"/>
      <c r="K1071" s="150"/>
      <c r="L1071" s="162"/>
    </row>
    <row r="1072">
      <c r="A1072" s="152"/>
      <c r="B1072" s="152"/>
      <c r="C1072" s="153"/>
      <c r="D1072" s="153"/>
      <c r="E1072" s="149"/>
      <c r="F1072" s="153"/>
      <c r="G1072" s="153"/>
      <c r="H1072" s="153"/>
      <c r="I1072" s="153"/>
      <c r="J1072" s="153"/>
      <c r="K1072" s="150"/>
      <c r="L1072" s="162"/>
    </row>
    <row r="1073">
      <c r="A1073" s="152"/>
      <c r="B1073" s="152"/>
      <c r="C1073" s="153"/>
      <c r="D1073" s="153"/>
      <c r="E1073" s="149"/>
      <c r="F1073" s="153"/>
      <c r="G1073" s="153"/>
      <c r="H1073" s="153"/>
      <c r="I1073" s="153"/>
      <c r="J1073" s="153"/>
      <c r="K1073" s="150"/>
      <c r="L1073" s="162"/>
    </row>
    <row r="1074">
      <c r="A1074" s="152"/>
      <c r="B1074" s="152"/>
      <c r="C1074" s="153"/>
      <c r="D1074" s="153"/>
      <c r="E1074" s="149"/>
      <c r="F1074" s="153"/>
      <c r="G1074" s="153"/>
      <c r="H1074" s="153"/>
      <c r="I1074" s="153"/>
      <c r="J1074" s="153"/>
      <c r="K1074" s="150"/>
      <c r="L1074" s="162"/>
    </row>
    <row r="1075">
      <c r="A1075" s="152"/>
      <c r="B1075" s="152"/>
      <c r="C1075" s="153"/>
      <c r="D1075" s="153"/>
      <c r="E1075" s="149"/>
      <c r="F1075" s="153"/>
      <c r="G1075" s="153"/>
      <c r="H1075" s="153"/>
      <c r="I1075" s="153"/>
      <c r="J1075" s="153"/>
      <c r="K1075" s="150"/>
      <c r="L1075" s="162"/>
    </row>
    <row r="1076">
      <c r="A1076" s="152"/>
      <c r="B1076" s="152"/>
      <c r="C1076" s="153"/>
      <c r="D1076" s="153"/>
      <c r="E1076" s="149"/>
      <c r="F1076" s="153"/>
      <c r="G1076" s="153"/>
      <c r="H1076" s="153"/>
      <c r="I1076" s="153"/>
      <c r="J1076" s="153"/>
      <c r="K1076" s="150"/>
      <c r="L1076" s="162"/>
    </row>
    <row r="1077">
      <c r="A1077" s="152"/>
      <c r="B1077" s="152"/>
      <c r="C1077" s="153"/>
      <c r="D1077" s="153"/>
      <c r="E1077" s="149"/>
      <c r="F1077" s="153"/>
      <c r="G1077" s="153"/>
      <c r="H1077" s="153"/>
      <c r="I1077" s="153"/>
      <c r="J1077" s="153"/>
      <c r="K1077" s="150"/>
      <c r="L1077" s="162"/>
    </row>
    <row r="1078">
      <c r="A1078" s="152"/>
      <c r="B1078" s="152"/>
      <c r="C1078" s="153"/>
      <c r="D1078" s="153"/>
      <c r="E1078" s="149"/>
      <c r="F1078" s="153"/>
      <c r="G1078" s="153"/>
      <c r="H1078" s="153"/>
      <c r="I1078" s="153"/>
      <c r="J1078" s="153"/>
      <c r="K1078" s="150"/>
      <c r="L1078" s="162"/>
    </row>
    <row r="1079">
      <c r="A1079" s="152"/>
      <c r="B1079" s="152"/>
      <c r="C1079" s="153"/>
      <c r="D1079" s="153"/>
      <c r="E1079" s="149"/>
      <c r="F1079" s="153"/>
      <c r="G1079" s="153"/>
      <c r="H1079" s="153"/>
      <c r="I1079" s="153"/>
      <c r="J1079" s="153"/>
      <c r="K1079" s="150"/>
      <c r="L1079" s="162"/>
    </row>
    <row r="1080">
      <c r="A1080" s="152"/>
      <c r="B1080" s="152"/>
      <c r="C1080" s="153"/>
      <c r="D1080" s="153"/>
      <c r="E1080" s="149"/>
      <c r="F1080" s="153"/>
      <c r="G1080" s="153"/>
      <c r="H1080" s="153"/>
      <c r="I1080" s="153"/>
      <c r="J1080" s="153"/>
      <c r="K1080" s="150"/>
      <c r="L1080" s="162"/>
    </row>
    <row r="1081">
      <c r="A1081" s="152"/>
      <c r="B1081" s="152"/>
      <c r="C1081" s="153"/>
      <c r="D1081" s="153"/>
      <c r="E1081" s="149"/>
      <c r="F1081" s="153"/>
      <c r="G1081" s="153"/>
      <c r="H1081" s="153"/>
      <c r="I1081" s="153"/>
      <c r="J1081" s="153"/>
      <c r="K1081" s="150"/>
      <c r="L1081" s="162"/>
    </row>
    <row r="1082">
      <c r="A1082" s="152"/>
      <c r="B1082" s="152"/>
      <c r="C1082" s="153"/>
      <c r="D1082" s="153"/>
      <c r="E1082" s="149"/>
      <c r="F1082" s="153"/>
      <c r="G1082" s="153"/>
      <c r="H1082" s="153"/>
      <c r="I1082" s="153"/>
      <c r="J1082" s="153"/>
      <c r="K1082" s="150"/>
      <c r="L1082" s="162"/>
    </row>
    <row r="1083">
      <c r="A1083" s="152"/>
      <c r="B1083" s="152"/>
      <c r="C1083" s="153"/>
      <c r="D1083" s="153"/>
      <c r="E1083" s="149"/>
      <c r="F1083" s="153"/>
      <c r="G1083" s="153"/>
      <c r="H1083" s="153"/>
      <c r="I1083" s="153"/>
      <c r="J1083" s="153"/>
      <c r="K1083" s="150"/>
      <c r="L1083" s="162"/>
    </row>
    <row r="1084">
      <c r="A1084" s="152"/>
      <c r="B1084" s="152"/>
      <c r="C1084" s="153"/>
      <c r="D1084" s="153"/>
      <c r="E1084" s="149"/>
      <c r="F1084" s="153"/>
      <c r="G1084" s="153"/>
      <c r="H1084" s="153"/>
      <c r="I1084" s="153"/>
      <c r="J1084" s="153"/>
      <c r="K1084" s="150"/>
      <c r="L1084" s="162"/>
    </row>
    <row r="1085">
      <c r="A1085" s="152"/>
      <c r="B1085" s="152"/>
      <c r="C1085" s="153"/>
      <c r="D1085" s="153"/>
      <c r="E1085" s="149"/>
      <c r="F1085" s="153"/>
      <c r="G1085" s="153"/>
      <c r="H1085" s="153"/>
      <c r="I1085" s="153"/>
      <c r="J1085" s="153"/>
      <c r="K1085" s="150"/>
      <c r="L1085" s="162"/>
    </row>
    <row r="1086">
      <c r="A1086" s="152"/>
      <c r="B1086" s="152"/>
      <c r="C1086" s="153"/>
      <c r="D1086" s="153"/>
      <c r="E1086" s="149"/>
      <c r="F1086" s="153"/>
      <c r="G1086" s="153"/>
      <c r="H1086" s="153"/>
      <c r="I1086" s="153"/>
      <c r="J1086" s="153"/>
      <c r="K1086" s="150"/>
      <c r="L1086" s="162"/>
    </row>
    <row r="1087">
      <c r="A1087" s="152"/>
      <c r="B1087" s="152"/>
      <c r="C1087" s="153"/>
      <c r="D1087" s="153"/>
      <c r="E1087" s="149"/>
      <c r="F1087" s="153"/>
      <c r="G1087" s="153"/>
      <c r="H1087" s="153"/>
      <c r="I1087" s="153"/>
      <c r="J1087" s="153"/>
      <c r="K1087" s="150"/>
      <c r="L1087" s="162"/>
    </row>
    <row r="1088">
      <c r="A1088" s="152"/>
      <c r="B1088" s="152"/>
      <c r="C1088" s="153"/>
      <c r="D1088" s="153"/>
      <c r="E1088" s="149"/>
      <c r="F1088" s="153"/>
      <c r="G1088" s="153"/>
      <c r="H1088" s="153"/>
      <c r="I1088" s="153"/>
      <c r="J1088" s="153"/>
      <c r="K1088" s="150"/>
      <c r="L1088" s="162"/>
    </row>
    <row r="1089">
      <c r="A1089" s="152"/>
      <c r="B1089" s="152"/>
      <c r="C1089" s="153"/>
      <c r="D1089" s="153"/>
      <c r="E1089" s="149"/>
      <c r="F1089" s="153"/>
      <c r="G1089" s="153"/>
      <c r="H1089" s="153"/>
      <c r="I1089" s="153"/>
      <c r="J1089" s="153"/>
      <c r="K1089" s="150"/>
      <c r="L1089" s="162"/>
    </row>
    <row r="1090">
      <c r="A1090" s="152"/>
      <c r="B1090" s="152"/>
      <c r="C1090" s="153"/>
      <c r="D1090" s="153"/>
      <c r="E1090" s="149"/>
      <c r="F1090" s="153"/>
      <c r="G1090" s="153"/>
      <c r="H1090" s="153"/>
      <c r="I1090" s="153"/>
      <c r="J1090" s="153"/>
      <c r="K1090" s="150"/>
      <c r="L1090" s="162"/>
    </row>
    <row r="1091">
      <c r="A1091" s="152"/>
      <c r="B1091" s="152"/>
      <c r="C1091" s="153"/>
      <c r="D1091" s="153"/>
      <c r="E1091" s="149"/>
      <c r="F1091" s="153"/>
      <c r="G1091" s="153"/>
      <c r="H1091" s="153"/>
      <c r="I1091" s="153"/>
      <c r="J1091" s="153"/>
      <c r="K1091" s="150"/>
      <c r="L1091" s="162"/>
    </row>
    <row r="1092">
      <c r="A1092" s="152"/>
      <c r="B1092" s="152"/>
      <c r="C1092" s="153"/>
      <c r="D1092" s="153"/>
      <c r="E1092" s="149"/>
      <c r="F1092" s="153"/>
      <c r="G1092" s="153"/>
      <c r="H1092" s="153"/>
      <c r="I1092" s="153"/>
      <c r="J1092" s="153"/>
      <c r="K1092" s="150"/>
      <c r="L1092" s="162"/>
    </row>
    <row r="1093">
      <c r="A1093" s="152"/>
      <c r="B1093" s="152"/>
      <c r="C1093" s="153"/>
      <c r="D1093" s="153"/>
      <c r="E1093" s="149"/>
      <c r="F1093" s="153"/>
      <c r="G1093" s="153"/>
      <c r="H1093" s="153"/>
      <c r="I1093" s="153"/>
      <c r="J1093" s="153"/>
      <c r="K1093" s="150"/>
      <c r="L1093" s="162"/>
    </row>
    <row r="1094">
      <c r="A1094" s="152"/>
      <c r="B1094" s="152"/>
      <c r="C1094" s="153"/>
      <c r="D1094" s="153"/>
      <c r="E1094" s="149"/>
      <c r="F1094" s="153"/>
      <c r="G1094" s="153"/>
      <c r="H1094" s="153"/>
      <c r="I1094" s="153"/>
      <c r="J1094" s="153"/>
      <c r="K1094" s="150"/>
      <c r="L1094" s="162"/>
    </row>
    <row r="1095">
      <c r="A1095" s="152"/>
      <c r="B1095" s="152"/>
      <c r="C1095" s="153"/>
      <c r="D1095" s="153"/>
      <c r="E1095" s="149"/>
      <c r="F1095" s="153"/>
      <c r="G1095" s="153"/>
      <c r="H1095" s="153"/>
      <c r="I1095" s="153"/>
      <c r="J1095" s="153"/>
      <c r="K1095" s="150"/>
      <c r="L1095" s="162"/>
    </row>
    <row r="1096">
      <c r="A1096" s="152"/>
      <c r="B1096" s="152"/>
      <c r="C1096" s="153"/>
      <c r="D1096" s="153"/>
      <c r="E1096" s="149"/>
      <c r="F1096" s="153"/>
      <c r="G1096" s="153"/>
      <c r="H1096" s="153"/>
      <c r="I1096" s="153"/>
      <c r="J1096" s="153"/>
      <c r="K1096" s="150"/>
      <c r="L1096" s="162"/>
    </row>
    <row r="1097">
      <c r="A1097" s="152"/>
      <c r="B1097" s="152"/>
      <c r="C1097" s="153"/>
      <c r="D1097" s="153"/>
      <c r="E1097" s="149"/>
      <c r="F1097" s="153"/>
      <c r="G1097" s="153"/>
      <c r="H1097" s="153"/>
      <c r="I1097" s="153"/>
      <c r="J1097" s="153"/>
      <c r="K1097" s="150"/>
      <c r="L1097" s="162"/>
    </row>
    <row r="1098">
      <c r="A1098" s="152"/>
      <c r="B1098" s="152"/>
      <c r="C1098" s="153"/>
      <c r="D1098" s="153"/>
      <c r="E1098" s="149"/>
      <c r="F1098" s="153"/>
      <c r="G1098" s="153"/>
      <c r="H1098" s="153"/>
      <c r="I1098" s="153"/>
      <c r="J1098" s="153"/>
      <c r="K1098" s="150"/>
      <c r="L1098" s="162"/>
    </row>
    <row r="1099">
      <c r="A1099" s="152"/>
      <c r="B1099" s="152"/>
      <c r="C1099" s="153"/>
      <c r="D1099" s="153"/>
      <c r="E1099" s="149"/>
      <c r="F1099" s="153"/>
      <c r="G1099" s="153"/>
      <c r="H1099" s="153"/>
      <c r="I1099" s="153"/>
      <c r="J1099" s="153"/>
      <c r="K1099" s="150"/>
      <c r="L1099" s="162"/>
    </row>
    <row r="1100">
      <c r="A1100" s="152"/>
      <c r="B1100" s="152"/>
      <c r="C1100" s="153"/>
      <c r="D1100" s="153"/>
      <c r="E1100" s="149"/>
      <c r="F1100" s="153"/>
      <c r="G1100" s="153"/>
      <c r="H1100" s="153"/>
      <c r="I1100" s="153"/>
      <c r="J1100" s="153"/>
      <c r="K1100" s="150"/>
      <c r="L1100" s="162"/>
    </row>
    <row r="1101">
      <c r="A1101" s="152"/>
      <c r="B1101" s="152"/>
      <c r="C1101" s="153"/>
      <c r="D1101" s="153"/>
      <c r="E1101" s="149"/>
      <c r="F1101" s="153"/>
      <c r="G1101" s="153"/>
      <c r="H1101" s="153"/>
      <c r="I1101" s="153"/>
      <c r="J1101" s="153"/>
      <c r="K1101" s="150"/>
      <c r="L1101" s="162"/>
    </row>
    <row r="1102">
      <c r="A1102" s="152"/>
      <c r="B1102" s="152"/>
      <c r="C1102" s="153"/>
      <c r="D1102" s="153"/>
      <c r="E1102" s="149"/>
      <c r="F1102" s="153"/>
      <c r="G1102" s="153"/>
      <c r="H1102" s="153"/>
      <c r="I1102" s="153"/>
      <c r="J1102" s="153"/>
      <c r="K1102" s="150"/>
      <c r="L1102" s="162"/>
    </row>
    <row r="1103">
      <c r="A1103" s="152"/>
      <c r="B1103" s="152"/>
      <c r="C1103" s="153"/>
      <c r="D1103" s="153"/>
      <c r="E1103" s="149"/>
      <c r="F1103" s="153"/>
      <c r="G1103" s="153"/>
      <c r="H1103" s="153"/>
      <c r="I1103" s="153"/>
      <c r="J1103" s="153"/>
      <c r="K1103" s="150"/>
      <c r="L1103" s="162"/>
    </row>
    <row r="1104">
      <c r="A1104" s="152"/>
      <c r="B1104" s="152"/>
      <c r="C1104" s="153"/>
      <c r="D1104" s="153"/>
      <c r="E1104" s="149"/>
      <c r="F1104" s="153"/>
      <c r="G1104" s="153"/>
      <c r="H1104" s="153"/>
      <c r="I1104" s="153"/>
      <c r="J1104" s="153"/>
      <c r="K1104" s="150"/>
      <c r="L1104" s="162"/>
    </row>
    <row r="1105">
      <c r="A1105" s="152"/>
      <c r="B1105" s="152"/>
      <c r="C1105" s="153"/>
      <c r="D1105" s="153"/>
      <c r="E1105" s="149"/>
      <c r="F1105" s="153"/>
      <c r="G1105" s="153"/>
      <c r="H1105" s="153"/>
      <c r="I1105" s="153"/>
      <c r="J1105" s="153"/>
      <c r="K1105" s="150"/>
      <c r="L1105" s="162"/>
    </row>
    <row r="1106">
      <c r="A1106" s="152"/>
      <c r="B1106" s="152"/>
      <c r="C1106" s="153"/>
      <c r="D1106" s="153"/>
      <c r="E1106" s="149"/>
      <c r="F1106" s="153"/>
      <c r="G1106" s="153"/>
      <c r="H1106" s="153"/>
      <c r="I1106" s="153"/>
      <c r="J1106" s="153"/>
      <c r="K1106" s="150"/>
      <c r="L1106" s="162"/>
    </row>
    <row r="1107">
      <c r="A1107" s="152"/>
      <c r="B1107" s="152"/>
      <c r="C1107" s="153"/>
      <c r="D1107" s="153"/>
      <c r="E1107" s="149"/>
      <c r="F1107" s="153"/>
      <c r="G1107" s="153"/>
      <c r="H1107" s="153"/>
      <c r="I1107" s="153"/>
      <c r="J1107" s="153"/>
      <c r="K1107" s="150"/>
      <c r="L1107" s="162"/>
    </row>
    <row r="1108">
      <c r="A1108" s="152"/>
      <c r="B1108" s="152"/>
      <c r="C1108" s="153"/>
      <c r="D1108" s="153"/>
      <c r="E1108" s="149"/>
      <c r="F1108" s="153"/>
      <c r="G1108" s="153"/>
      <c r="H1108" s="153"/>
      <c r="I1108" s="153"/>
      <c r="J1108" s="153"/>
      <c r="K1108" s="150"/>
      <c r="L1108" s="162"/>
    </row>
    <row r="1109">
      <c r="A1109" s="152"/>
      <c r="B1109" s="152"/>
      <c r="C1109" s="153"/>
      <c r="D1109" s="153"/>
      <c r="E1109" s="149"/>
      <c r="F1109" s="153"/>
      <c r="G1109" s="153"/>
      <c r="H1109" s="153"/>
      <c r="I1109" s="153"/>
      <c r="J1109" s="153"/>
      <c r="K1109" s="150"/>
      <c r="L1109" s="162"/>
    </row>
    <row r="1110">
      <c r="A1110" s="152"/>
      <c r="B1110" s="152"/>
      <c r="C1110" s="153"/>
      <c r="D1110" s="153"/>
      <c r="E1110" s="149"/>
      <c r="F1110" s="153"/>
      <c r="G1110" s="153"/>
      <c r="H1110" s="153"/>
      <c r="I1110" s="153"/>
      <c r="J1110" s="153"/>
      <c r="K1110" s="150"/>
      <c r="L1110" s="162"/>
    </row>
    <row r="1111">
      <c r="A1111" s="152"/>
      <c r="B1111" s="152"/>
      <c r="C1111" s="153"/>
      <c r="D1111" s="153"/>
      <c r="E1111" s="149"/>
      <c r="F1111" s="153"/>
      <c r="G1111" s="153"/>
      <c r="H1111" s="153"/>
      <c r="I1111" s="153"/>
      <c r="J1111" s="153"/>
      <c r="K1111" s="150"/>
      <c r="L1111" s="162"/>
    </row>
    <row r="1112">
      <c r="A1112" s="152"/>
      <c r="B1112" s="152"/>
      <c r="C1112" s="153"/>
      <c r="D1112" s="153"/>
      <c r="E1112" s="149"/>
      <c r="F1112" s="153"/>
      <c r="G1112" s="153"/>
      <c r="H1112" s="153"/>
      <c r="I1112" s="153"/>
      <c r="J1112" s="153"/>
      <c r="K1112" s="150"/>
      <c r="L1112" s="162"/>
    </row>
    <row r="1113">
      <c r="A1113" s="152"/>
      <c r="B1113" s="152"/>
      <c r="C1113" s="153"/>
      <c r="D1113" s="153"/>
      <c r="E1113" s="149"/>
      <c r="F1113" s="153"/>
      <c r="G1113" s="153"/>
      <c r="H1113" s="153"/>
      <c r="I1113" s="153"/>
      <c r="J1113" s="153"/>
      <c r="K1113" s="150"/>
      <c r="L1113" s="162"/>
    </row>
    <row r="1114">
      <c r="A1114" s="152"/>
      <c r="B1114" s="152"/>
      <c r="C1114" s="153"/>
      <c r="D1114" s="153"/>
      <c r="E1114" s="149"/>
      <c r="F1114" s="153"/>
      <c r="G1114" s="153"/>
      <c r="H1114" s="153"/>
      <c r="I1114" s="153"/>
      <c r="J1114" s="153"/>
      <c r="K1114" s="150"/>
      <c r="L1114" s="162"/>
    </row>
    <row r="1115">
      <c r="A1115" s="152"/>
      <c r="B1115" s="152"/>
      <c r="C1115" s="153"/>
      <c r="D1115" s="153"/>
      <c r="E1115" s="149"/>
      <c r="F1115" s="153"/>
      <c r="G1115" s="153"/>
      <c r="H1115" s="153"/>
      <c r="I1115" s="153"/>
      <c r="J1115" s="153"/>
      <c r="K1115" s="150"/>
      <c r="L1115" s="162"/>
    </row>
    <row r="1116">
      <c r="A1116" s="152"/>
      <c r="B1116" s="152"/>
      <c r="C1116" s="153"/>
      <c r="D1116" s="153"/>
      <c r="E1116" s="149"/>
      <c r="F1116" s="153"/>
      <c r="G1116" s="153"/>
      <c r="H1116" s="153"/>
      <c r="I1116" s="153"/>
      <c r="J1116" s="153"/>
      <c r="K1116" s="150"/>
      <c r="L1116" s="162"/>
    </row>
    <row r="1117">
      <c r="A1117" s="152"/>
      <c r="B1117" s="152"/>
      <c r="C1117" s="153"/>
      <c r="D1117" s="153"/>
      <c r="E1117" s="149"/>
      <c r="F1117" s="153"/>
      <c r="G1117" s="153"/>
      <c r="H1117" s="153"/>
      <c r="I1117" s="153"/>
      <c r="J1117" s="153"/>
      <c r="K1117" s="150"/>
      <c r="L1117" s="162"/>
    </row>
    <row r="1118">
      <c r="A1118" s="152"/>
      <c r="B1118" s="152"/>
      <c r="C1118" s="153"/>
      <c r="D1118" s="153"/>
      <c r="E1118" s="149"/>
      <c r="F1118" s="153"/>
      <c r="G1118" s="153"/>
      <c r="H1118" s="153"/>
      <c r="I1118" s="153"/>
      <c r="J1118" s="153"/>
      <c r="K1118" s="150"/>
      <c r="L1118" s="162"/>
    </row>
    <row r="1119">
      <c r="A1119" s="152"/>
      <c r="B1119" s="152"/>
      <c r="C1119" s="153"/>
      <c r="D1119" s="153"/>
      <c r="E1119" s="149"/>
      <c r="F1119" s="153"/>
      <c r="G1119" s="153"/>
      <c r="H1119" s="153"/>
      <c r="I1119" s="153"/>
      <c r="J1119" s="153"/>
      <c r="K1119" s="150"/>
      <c r="L1119" s="162"/>
    </row>
    <row r="1120">
      <c r="A1120" s="152"/>
      <c r="B1120" s="152"/>
      <c r="C1120" s="153"/>
      <c r="D1120" s="153"/>
      <c r="E1120" s="149"/>
      <c r="F1120" s="153"/>
      <c r="G1120" s="153"/>
      <c r="H1120" s="153"/>
      <c r="I1120" s="153"/>
      <c r="J1120" s="153"/>
      <c r="K1120" s="150"/>
      <c r="L1120" s="162"/>
    </row>
    <row r="1121">
      <c r="A1121" s="152"/>
      <c r="B1121" s="152"/>
      <c r="C1121" s="153"/>
      <c r="D1121" s="153"/>
      <c r="E1121" s="149"/>
      <c r="F1121" s="153"/>
      <c r="G1121" s="153"/>
      <c r="H1121" s="153"/>
      <c r="I1121" s="153"/>
      <c r="J1121" s="153"/>
      <c r="K1121" s="150"/>
      <c r="L1121" s="162"/>
    </row>
    <row r="1122">
      <c r="A1122" s="152"/>
      <c r="B1122" s="152"/>
      <c r="C1122" s="153"/>
      <c r="D1122" s="153"/>
      <c r="E1122" s="149"/>
      <c r="F1122" s="153"/>
      <c r="G1122" s="153"/>
      <c r="H1122" s="153"/>
      <c r="I1122" s="153"/>
      <c r="J1122" s="153"/>
      <c r="K1122" s="150"/>
      <c r="L1122" s="162"/>
    </row>
    <row r="1123">
      <c r="A1123" s="152"/>
      <c r="B1123" s="152"/>
      <c r="C1123" s="153"/>
      <c r="D1123" s="153"/>
      <c r="E1123" s="149"/>
      <c r="F1123" s="153"/>
      <c r="G1123" s="153"/>
      <c r="H1123" s="153"/>
      <c r="I1123" s="153"/>
      <c r="J1123" s="153"/>
      <c r="K1123" s="150"/>
      <c r="L1123" s="162"/>
    </row>
    <row r="1124">
      <c r="A1124" s="152"/>
      <c r="B1124" s="152"/>
      <c r="C1124" s="153"/>
      <c r="D1124" s="153"/>
      <c r="E1124" s="149"/>
      <c r="F1124" s="153"/>
      <c r="G1124" s="153"/>
      <c r="H1124" s="153"/>
      <c r="I1124" s="153"/>
      <c r="J1124" s="153"/>
      <c r="K1124" s="150"/>
      <c r="L1124" s="162"/>
    </row>
    <row r="1125">
      <c r="A1125" s="152"/>
      <c r="B1125" s="152"/>
      <c r="C1125" s="153"/>
      <c r="D1125" s="153"/>
      <c r="E1125" s="149"/>
      <c r="F1125" s="153"/>
      <c r="G1125" s="153"/>
      <c r="H1125" s="153"/>
      <c r="I1125" s="153"/>
      <c r="J1125" s="153"/>
      <c r="K1125" s="150"/>
      <c r="L1125" s="162"/>
    </row>
    <row r="1126">
      <c r="A1126" s="152"/>
      <c r="B1126" s="152"/>
      <c r="C1126" s="153"/>
      <c r="D1126" s="153"/>
      <c r="E1126" s="149"/>
      <c r="F1126" s="153"/>
      <c r="G1126" s="153"/>
      <c r="H1126" s="153"/>
      <c r="I1126" s="153"/>
      <c r="J1126" s="153"/>
      <c r="K1126" s="150"/>
      <c r="L1126" s="162"/>
    </row>
    <row r="1127">
      <c r="A1127" s="152"/>
      <c r="B1127" s="152"/>
      <c r="C1127" s="153"/>
      <c r="D1127" s="153"/>
      <c r="E1127" s="149"/>
      <c r="F1127" s="153"/>
      <c r="G1127" s="153"/>
      <c r="H1127" s="153"/>
      <c r="I1127" s="153"/>
      <c r="J1127" s="153"/>
      <c r="K1127" s="150"/>
      <c r="L1127" s="162"/>
    </row>
    <row r="1128">
      <c r="A1128" s="152"/>
      <c r="B1128" s="152"/>
      <c r="C1128" s="153"/>
      <c r="D1128" s="153"/>
      <c r="E1128" s="149"/>
      <c r="F1128" s="153"/>
      <c r="G1128" s="153"/>
      <c r="H1128" s="153"/>
      <c r="I1128" s="153"/>
      <c r="J1128" s="153"/>
      <c r="K1128" s="150"/>
      <c r="L1128" s="162"/>
    </row>
    <row r="1129">
      <c r="A1129" s="152"/>
      <c r="B1129" s="152"/>
      <c r="C1129" s="153"/>
      <c r="D1129" s="153"/>
      <c r="E1129" s="149"/>
      <c r="F1129" s="153"/>
      <c r="G1129" s="153"/>
      <c r="H1129" s="153"/>
      <c r="I1129" s="153"/>
      <c r="J1129" s="153"/>
      <c r="K1129" s="150"/>
      <c r="L1129" s="162"/>
    </row>
    <row r="1130">
      <c r="A1130" s="152"/>
      <c r="B1130" s="152"/>
      <c r="C1130" s="153"/>
      <c r="D1130" s="153"/>
      <c r="E1130" s="149"/>
      <c r="F1130" s="153"/>
      <c r="G1130" s="153"/>
      <c r="H1130" s="153"/>
      <c r="I1130" s="153"/>
      <c r="J1130" s="153"/>
      <c r="K1130" s="150"/>
      <c r="L1130" s="162"/>
    </row>
    <row r="1131">
      <c r="A1131" s="152"/>
      <c r="B1131" s="152"/>
      <c r="C1131" s="153"/>
      <c r="D1131" s="153"/>
      <c r="E1131" s="149"/>
      <c r="F1131" s="153"/>
      <c r="G1131" s="153"/>
      <c r="H1131" s="153"/>
      <c r="I1131" s="153"/>
      <c r="J1131" s="153"/>
      <c r="K1131" s="150"/>
      <c r="L1131" s="162"/>
    </row>
    <row r="1132">
      <c r="A1132" s="152"/>
      <c r="B1132" s="152"/>
      <c r="C1132" s="153"/>
      <c r="D1132" s="153"/>
      <c r="E1132" s="149"/>
      <c r="F1132" s="153"/>
      <c r="G1132" s="153"/>
      <c r="H1132" s="153"/>
      <c r="I1132" s="153"/>
      <c r="J1132" s="153"/>
      <c r="K1132" s="150"/>
      <c r="L1132" s="162"/>
    </row>
    <row r="1133">
      <c r="A1133" s="152"/>
      <c r="B1133" s="152"/>
      <c r="C1133" s="153"/>
      <c r="D1133" s="153"/>
      <c r="E1133" s="149"/>
      <c r="F1133" s="153"/>
      <c r="G1133" s="153"/>
      <c r="H1133" s="153"/>
      <c r="I1133" s="153"/>
      <c r="J1133" s="153"/>
      <c r="K1133" s="150"/>
      <c r="L1133" s="162"/>
    </row>
    <row r="1134">
      <c r="A1134" s="152"/>
      <c r="B1134" s="152"/>
      <c r="C1134" s="153"/>
      <c r="D1134" s="153"/>
      <c r="E1134" s="149"/>
      <c r="F1134" s="153"/>
      <c r="G1134" s="153"/>
      <c r="H1134" s="153"/>
      <c r="I1134" s="153"/>
      <c r="J1134" s="153"/>
      <c r="K1134" s="150"/>
      <c r="L1134" s="162"/>
    </row>
    <row r="1135">
      <c r="A1135" s="152"/>
      <c r="B1135" s="152"/>
      <c r="C1135" s="153"/>
      <c r="D1135" s="153"/>
      <c r="E1135" s="149"/>
      <c r="F1135" s="153"/>
      <c r="G1135" s="153"/>
      <c r="H1135" s="153"/>
      <c r="I1135" s="153"/>
      <c r="J1135" s="153"/>
      <c r="K1135" s="150"/>
      <c r="L1135" s="162"/>
    </row>
    <row r="1136">
      <c r="A1136" s="152"/>
      <c r="B1136" s="152"/>
      <c r="C1136" s="153"/>
      <c r="D1136" s="153"/>
      <c r="E1136" s="149"/>
      <c r="F1136" s="153"/>
      <c r="G1136" s="153"/>
      <c r="H1136" s="153"/>
      <c r="I1136" s="153"/>
      <c r="J1136" s="153"/>
      <c r="K1136" s="150"/>
      <c r="L1136" s="162"/>
    </row>
    <row r="1137">
      <c r="A1137" s="152"/>
      <c r="B1137" s="152"/>
      <c r="C1137" s="153"/>
      <c r="D1137" s="153"/>
      <c r="E1137" s="149"/>
      <c r="F1137" s="153"/>
      <c r="G1137" s="153"/>
      <c r="H1137" s="153"/>
      <c r="I1137" s="153"/>
      <c r="J1137" s="153"/>
      <c r="K1137" s="150"/>
      <c r="L1137" s="162"/>
    </row>
    <row r="1138">
      <c r="A1138" s="152"/>
      <c r="B1138" s="152"/>
      <c r="C1138" s="153"/>
      <c r="D1138" s="153"/>
      <c r="E1138" s="149"/>
      <c r="F1138" s="153"/>
      <c r="G1138" s="153"/>
      <c r="H1138" s="153"/>
      <c r="I1138" s="153"/>
      <c r="J1138" s="153"/>
      <c r="K1138" s="150"/>
      <c r="L1138" s="162"/>
    </row>
    <row r="1139">
      <c r="A1139" s="152"/>
      <c r="B1139" s="152"/>
      <c r="C1139" s="153"/>
      <c r="D1139" s="153"/>
      <c r="E1139" s="149"/>
      <c r="F1139" s="153"/>
      <c r="G1139" s="153"/>
      <c r="H1139" s="153"/>
      <c r="I1139" s="153"/>
      <c r="J1139" s="153"/>
      <c r="K1139" s="150"/>
      <c r="L1139" s="162"/>
    </row>
    <row r="1140">
      <c r="A1140" s="152"/>
      <c r="B1140" s="152"/>
      <c r="C1140" s="153"/>
      <c r="D1140" s="153"/>
      <c r="E1140" s="149"/>
      <c r="F1140" s="153"/>
      <c r="G1140" s="153"/>
      <c r="H1140" s="153"/>
      <c r="I1140" s="153"/>
      <c r="J1140" s="153"/>
      <c r="K1140" s="150"/>
      <c r="L1140" s="162"/>
    </row>
    <row r="1141">
      <c r="A1141" s="152"/>
      <c r="B1141" s="152"/>
      <c r="C1141" s="153"/>
      <c r="D1141" s="153"/>
      <c r="E1141" s="149"/>
      <c r="F1141" s="153"/>
      <c r="G1141" s="153"/>
      <c r="H1141" s="153"/>
      <c r="I1141" s="153"/>
      <c r="J1141" s="153"/>
      <c r="K1141" s="150"/>
      <c r="L1141" s="162"/>
    </row>
    <row r="1142">
      <c r="A1142" s="152"/>
      <c r="B1142" s="152"/>
      <c r="C1142" s="153"/>
      <c r="D1142" s="153"/>
      <c r="E1142" s="149"/>
      <c r="F1142" s="153"/>
      <c r="G1142" s="153"/>
      <c r="H1142" s="153"/>
      <c r="I1142" s="153"/>
      <c r="J1142" s="153"/>
      <c r="K1142" s="150"/>
      <c r="L1142" s="162"/>
    </row>
    <row r="1143">
      <c r="A1143" s="152"/>
      <c r="B1143" s="152"/>
      <c r="C1143" s="153"/>
      <c r="D1143" s="153"/>
      <c r="E1143" s="149"/>
      <c r="F1143" s="153"/>
      <c r="G1143" s="153"/>
      <c r="H1143" s="153"/>
      <c r="I1143" s="153"/>
      <c r="J1143" s="153"/>
      <c r="K1143" s="150"/>
      <c r="L1143" s="162"/>
    </row>
    <row r="1144">
      <c r="A1144" s="152"/>
      <c r="B1144" s="152"/>
      <c r="C1144" s="153"/>
      <c r="D1144" s="153"/>
      <c r="E1144" s="149"/>
      <c r="F1144" s="153"/>
      <c r="G1144" s="153"/>
      <c r="H1144" s="153"/>
      <c r="I1144" s="153"/>
      <c r="J1144" s="153"/>
      <c r="K1144" s="150"/>
      <c r="L1144" s="162"/>
    </row>
    <row r="1145">
      <c r="A1145" s="152"/>
      <c r="B1145" s="152"/>
      <c r="C1145" s="153"/>
      <c r="D1145" s="153"/>
      <c r="E1145" s="149"/>
      <c r="F1145" s="153"/>
      <c r="G1145" s="153"/>
      <c r="H1145" s="153"/>
      <c r="I1145" s="153"/>
      <c r="J1145" s="153"/>
      <c r="K1145" s="150"/>
      <c r="L1145" s="162"/>
    </row>
    <row r="1146">
      <c r="A1146" s="152"/>
      <c r="B1146" s="152"/>
      <c r="C1146" s="153"/>
      <c r="D1146" s="153"/>
      <c r="E1146" s="149"/>
      <c r="F1146" s="153"/>
      <c r="G1146" s="153"/>
      <c r="H1146" s="153"/>
      <c r="I1146" s="153"/>
      <c r="J1146" s="153"/>
      <c r="K1146" s="150"/>
      <c r="L1146" s="162"/>
    </row>
    <row r="1147">
      <c r="A1147" s="152"/>
      <c r="B1147" s="152"/>
      <c r="C1147" s="153"/>
      <c r="D1147" s="153"/>
      <c r="E1147" s="149"/>
      <c r="F1147" s="153"/>
      <c r="G1147" s="153"/>
      <c r="H1147" s="153"/>
      <c r="I1147" s="153"/>
      <c r="J1147" s="153"/>
      <c r="K1147" s="150"/>
      <c r="L1147" s="162"/>
    </row>
    <row r="1148">
      <c r="A1148" s="152"/>
      <c r="B1148" s="152"/>
      <c r="C1148" s="153"/>
      <c r="D1148" s="153"/>
      <c r="E1148" s="149"/>
      <c r="F1148" s="153"/>
      <c r="G1148" s="153"/>
      <c r="H1148" s="153"/>
      <c r="I1148" s="153"/>
      <c r="J1148" s="153"/>
      <c r="K1148" s="150"/>
      <c r="L1148" s="162"/>
    </row>
    <row r="1149">
      <c r="A1149" s="152"/>
      <c r="B1149" s="152"/>
      <c r="C1149" s="153"/>
      <c r="D1149" s="153"/>
      <c r="E1149" s="149"/>
      <c r="F1149" s="153"/>
      <c r="G1149" s="153"/>
      <c r="H1149" s="153"/>
      <c r="I1149" s="153"/>
      <c r="J1149" s="153"/>
      <c r="K1149" s="150"/>
      <c r="L1149" s="162"/>
    </row>
    <row r="1150">
      <c r="A1150" s="152"/>
      <c r="B1150" s="152"/>
      <c r="C1150" s="153"/>
      <c r="D1150" s="153"/>
      <c r="E1150" s="149"/>
      <c r="F1150" s="154"/>
      <c r="G1150" s="153"/>
      <c r="H1150" s="153"/>
      <c r="I1150" s="153"/>
      <c r="J1150" s="153"/>
      <c r="K1150" s="150"/>
      <c r="L1150" s="162"/>
    </row>
    <row r="1151">
      <c r="A1151" s="152"/>
      <c r="B1151" s="152"/>
      <c r="C1151" s="153"/>
      <c r="D1151" s="153"/>
      <c r="E1151" s="149"/>
      <c r="F1151" s="154"/>
      <c r="G1151" s="153"/>
      <c r="H1151" s="153"/>
      <c r="I1151" s="153"/>
      <c r="J1151" s="153"/>
      <c r="K1151" s="150"/>
      <c r="L1151" s="162"/>
    </row>
    <row r="1152">
      <c r="A1152" s="152"/>
      <c r="B1152" s="152"/>
      <c r="C1152" s="153"/>
      <c r="D1152" s="153"/>
      <c r="E1152" s="149"/>
      <c r="F1152" s="153"/>
      <c r="G1152" s="153"/>
      <c r="H1152" s="153"/>
      <c r="I1152" s="153"/>
      <c r="J1152" s="153"/>
      <c r="K1152" s="150"/>
      <c r="L1152" s="162"/>
    </row>
    <row r="1153">
      <c r="A1153" s="152"/>
      <c r="B1153" s="152"/>
      <c r="C1153" s="153"/>
      <c r="D1153" s="153"/>
      <c r="E1153" s="149"/>
      <c r="F1153" s="153"/>
      <c r="G1153" s="153"/>
      <c r="H1153" s="153"/>
      <c r="I1153" s="153"/>
      <c r="J1153" s="153"/>
      <c r="K1153" s="150"/>
      <c r="L1153" s="162"/>
    </row>
    <row r="1154">
      <c r="A1154" s="152"/>
      <c r="B1154" s="152"/>
      <c r="C1154" s="153"/>
      <c r="D1154" s="153"/>
      <c r="E1154" s="149"/>
      <c r="F1154" s="153"/>
      <c r="G1154" s="153"/>
      <c r="H1154" s="153"/>
      <c r="I1154" s="153"/>
      <c r="J1154" s="153"/>
      <c r="K1154" s="150"/>
      <c r="L1154" s="162"/>
    </row>
    <row r="1155">
      <c r="A1155" s="152"/>
      <c r="B1155" s="152"/>
      <c r="C1155" s="153"/>
      <c r="D1155" s="153"/>
      <c r="E1155" s="149"/>
      <c r="F1155" s="153"/>
      <c r="G1155" s="153"/>
      <c r="H1155" s="153"/>
      <c r="I1155" s="153"/>
      <c r="J1155" s="153"/>
      <c r="K1155" s="150"/>
      <c r="L1155" s="162"/>
    </row>
    <row r="1156">
      <c r="A1156" s="152"/>
      <c r="B1156" s="152"/>
      <c r="C1156" s="153"/>
      <c r="D1156" s="153"/>
      <c r="E1156" s="149"/>
      <c r="F1156" s="153"/>
      <c r="G1156" s="153"/>
      <c r="H1156" s="153"/>
      <c r="I1156" s="153"/>
      <c r="J1156" s="153"/>
      <c r="K1156" s="150"/>
      <c r="L1156" s="162"/>
    </row>
    <row r="1157">
      <c r="A1157" s="152"/>
      <c r="B1157" s="152"/>
      <c r="C1157" s="153"/>
      <c r="D1157" s="153"/>
      <c r="E1157" s="149"/>
      <c r="F1157" s="153"/>
      <c r="G1157" s="153"/>
      <c r="H1157" s="153"/>
      <c r="I1157" s="153"/>
      <c r="J1157" s="153"/>
      <c r="K1157" s="150"/>
      <c r="L1157" s="162"/>
    </row>
    <row r="1158">
      <c r="A1158" s="152"/>
      <c r="B1158" s="152"/>
      <c r="C1158" s="153"/>
      <c r="D1158" s="153"/>
      <c r="E1158" s="149"/>
      <c r="F1158" s="153"/>
      <c r="G1158" s="153"/>
      <c r="H1158" s="153"/>
      <c r="I1158" s="153"/>
      <c r="J1158" s="153"/>
      <c r="K1158" s="150"/>
      <c r="L1158" s="162"/>
    </row>
    <row r="1159">
      <c r="A1159" s="152"/>
      <c r="B1159" s="152"/>
      <c r="C1159" s="153"/>
      <c r="D1159" s="153"/>
      <c r="E1159" s="149"/>
      <c r="F1159" s="153"/>
      <c r="G1159" s="153"/>
      <c r="H1159" s="153"/>
      <c r="I1159" s="153"/>
      <c r="J1159" s="153"/>
      <c r="K1159" s="150"/>
      <c r="L1159" s="162"/>
    </row>
    <row r="1160">
      <c r="A1160" s="152"/>
      <c r="B1160" s="152"/>
      <c r="C1160" s="153"/>
      <c r="D1160" s="153"/>
      <c r="E1160" s="149"/>
      <c r="F1160" s="153"/>
      <c r="G1160" s="153"/>
      <c r="H1160" s="153"/>
      <c r="I1160" s="153"/>
      <c r="J1160" s="153"/>
      <c r="K1160" s="150"/>
      <c r="L1160" s="162"/>
    </row>
    <row r="1161">
      <c r="A1161" s="152"/>
      <c r="B1161" s="152"/>
      <c r="C1161" s="153"/>
      <c r="D1161" s="153"/>
      <c r="E1161" s="149"/>
      <c r="F1161" s="153"/>
      <c r="G1161" s="153"/>
      <c r="H1161" s="153"/>
      <c r="I1161" s="153"/>
      <c r="J1161" s="153"/>
      <c r="K1161" s="150"/>
      <c r="L1161" s="162"/>
    </row>
    <row r="1162">
      <c r="A1162" s="152"/>
      <c r="B1162" s="152"/>
      <c r="C1162" s="153"/>
      <c r="D1162" s="153"/>
      <c r="E1162" s="149"/>
      <c r="F1162" s="153"/>
      <c r="G1162" s="153"/>
      <c r="H1162" s="153"/>
      <c r="I1162" s="153"/>
      <c r="J1162" s="153"/>
      <c r="K1162" s="150"/>
      <c r="L1162" s="162"/>
    </row>
    <row r="1163">
      <c r="A1163" s="152"/>
      <c r="B1163" s="152"/>
      <c r="C1163" s="153"/>
      <c r="D1163" s="153"/>
      <c r="E1163" s="149"/>
      <c r="F1163" s="153"/>
      <c r="G1163" s="153"/>
      <c r="H1163" s="153"/>
      <c r="I1163" s="153"/>
      <c r="J1163" s="153"/>
      <c r="K1163" s="150"/>
      <c r="L1163" s="162"/>
    </row>
    <row r="1164">
      <c r="A1164" s="152"/>
      <c r="B1164" s="152"/>
      <c r="C1164" s="153"/>
      <c r="D1164" s="153"/>
      <c r="E1164" s="149"/>
      <c r="F1164" s="153"/>
      <c r="G1164" s="153"/>
      <c r="H1164" s="153"/>
      <c r="I1164" s="153"/>
      <c r="J1164" s="153"/>
      <c r="K1164" s="150"/>
      <c r="L1164" s="162"/>
    </row>
    <row r="1165">
      <c r="A1165" s="152"/>
      <c r="B1165" s="152"/>
      <c r="C1165" s="153"/>
      <c r="D1165" s="153"/>
      <c r="E1165" s="149"/>
      <c r="F1165" s="153"/>
      <c r="G1165" s="153"/>
      <c r="H1165" s="153"/>
      <c r="I1165" s="153"/>
      <c r="J1165" s="153"/>
      <c r="K1165" s="150"/>
      <c r="L1165" s="162"/>
    </row>
    <row r="1166">
      <c r="A1166" s="152"/>
      <c r="B1166" s="152"/>
      <c r="C1166" s="153"/>
      <c r="D1166" s="153"/>
      <c r="E1166" s="149"/>
      <c r="F1166" s="153"/>
      <c r="G1166" s="153"/>
      <c r="H1166" s="153"/>
      <c r="I1166" s="153"/>
      <c r="J1166" s="153"/>
      <c r="K1166" s="150"/>
      <c r="L1166" s="162"/>
    </row>
    <row r="1167">
      <c r="A1167" s="152"/>
      <c r="B1167" s="152"/>
      <c r="C1167" s="153"/>
      <c r="D1167" s="153"/>
      <c r="E1167" s="149"/>
      <c r="F1167" s="153"/>
      <c r="G1167" s="153"/>
      <c r="H1167" s="153"/>
      <c r="I1167" s="153"/>
      <c r="J1167" s="153"/>
      <c r="K1167" s="150"/>
      <c r="L1167" s="162"/>
    </row>
    <row r="1168">
      <c r="A1168" s="152"/>
      <c r="B1168" s="152"/>
      <c r="C1168" s="153"/>
      <c r="D1168" s="153"/>
      <c r="E1168" s="149"/>
      <c r="F1168" s="153"/>
      <c r="G1168" s="153"/>
      <c r="H1168" s="153"/>
      <c r="I1168" s="153"/>
      <c r="J1168" s="153"/>
      <c r="K1168" s="150"/>
      <c r="L1168" s="162"/>
    </row>
    <row r="1169">
      <c r="A1169" s="152"/>
      <c r="B1169" s="152"/>
      <c r="C1169" s="153"/>
      <c r="D1169" s="153"/>
      <c r="E1169" s="149"/>
      <c r="F1169" s="153"/>
      <c r="G1169" s="153"/>
      <c r="H1169" s="153"/>
      <c r="I1169" s="153"/>
      <c r="J1169" s="153"/>
      <c r="K1169" s="150"/>
      <c r="L1169" s="162"/>
    </row>
    <row r="1170">
      <c r="A1170" s="152"/>
      <c r="B1170" s="152"/>
      <c r="C1170" s="153"/>
      <c r="D1170" s="153"/>
      <c r="E1170" s="149"/>
      <c r="F1170" s="153"/>
      <c r="G1170" s="153"/>
      <c r="H1170" s="153"/>
      <c r="I1170" s="153"/>
      <c r="J1170" s="153"/>
      <c r="K1170" s="150"/>
      <c r="L1170" s="162"/>
    </row>
    <row r="1171">
      <c r="A1171" s="152"/>
      <c r="B1171" s="152"/>
      <c r="C1171" s="153"/>
      <c r="D1171" s="153"/>
      <c r="E1171" s="149"/>
      <c r="F1171" s="153"/>
      <c r="G1171" s="153"/>
      <c r="H1171" s="153"/>
      <c r="I1171" s="153"/>
      <c r="J1171" s="153"/>
      <c r="K1171" s="150"/>
      <c r="L1171" s="162"/>
    </row>
    <row r="1172">
      <c r="A1172" s="152"/>
      <c r="B1172" s="152"/>
      <c r="C1172" s="153"/>
      <c r="D1172" s="153"/>
      <c r="E1172" s="149"/>
      <c r="F1172" s="153"/>
      <c r="G1172" s="153"/>
      <c r="H1172" s="153"/>
      <c r="I1172" s="153"/>
      <c r="J1172" s="153"/>
      <c r="K1172" s="150"/>
      <c r="L1172" s="162"/>
    </row>
    <row r="1173">
      <c r="A1173" s="152"/>
      <c r="B1173" s="152"/>
      <c r="C1173" s="153"/>
      <c r="D1173" s="153"/>
      <c r="E1173" s="149"/>
      <c r="F1173" s="153"/>
      <c r="G1173" s="153"/>
      <c r="H1173" s="153"/>
      <c r="I1173" s="153"/>
      <c r="J1173" s="153"/>
      <c r="K1173" s="150"/>
      <c r="L1173" s="162"/>
    </row>
    <row r="1174">
      <c r="A1174" s="152"/>
      <c r="B1174" s="152"/>
      <c r="C1174" s="153"/>
      <c r="D1174" s="153"/>
      <c r="E1174" s="149"/>
      <c r="F1174" s="153"/>
      <c r="G1174" s="153"/>
      <c r="H1174" s="153"/>
      <c r="I1174" s="153"/>
      <c r="J1174" s="153"/>
      <c r="K1174" s="150"/>
      <c r="L1174" s="162"/>
    </row>
    <row r="1175">
      <c r="A1175" s="152"/>
      <c r="B1175" s="152"/>
      <c r="C1175" s="153"/>
      <c r="D1175" s="153"/>
      <c r="E1175" s="149"/>
      <c r="F1175" s="153"/>
      <c r="G1175" s="153"/>
      <c r="H1175" s="153"/>
      <c r="I1175" s="153"/>
      <c r="J1175" s="153"/>
      <c r="K1175" s="150"/>
      <c r="L1175" s="162"/>
    </row>
    <row r="1176">
      <c r="A1176" s="152"/>
      <c r="B1176" s="152"/>
      <c r="C1176" s="153"/>
      <c r="D1176" s="153"/>
      <c r="E1176" s="149"/>
      <c r="F1176" s="153"/>
      <c r="G1176" s="153"/>
      <c r="H1176" s="153"/>
      <c r="I1176" s="153"/>
      <c r="J1176" s="153"/>
      <c r="K1176" s="150"/>
      <c r="L1176" s="162"/>
    </row>
    <row r="1177">
      <c r="A1177" s="152"/>
      <c r="B1177" s="152"/>
      <c r="C1177" s="153"/>
      <c r="D1177" s="153"/>
      <c r="E1177" s="149"/>
      <c r="F1177" s="153"/>
      <c r="G1177" s="153"/>
      <c r="H1177" s="153"/>
      <c r="I1177" s="153"/>
      <c r="J1177" s="153"/>
      <c r="K1177" s="150"/>
      <c r="L1177" s="162"/>
    </row>
    <row r="1178">
      <c r="A1178" s="152"/>
      <c r="B1178" s="152"/>
      <c r="C1178" s="153"/>
      <c r="D1178" s="153"/>
      <c r="E1178" s="149"/>
      <c r="F1178" s="153"/>
      <c r="G1178" s="153"/>
      <c r="H1178" s="153"/>
      <c r="I1178" s="153"/>
      <c r="J1178" s="153"/>
      <c r="K1178" s="150"/>
      <c r="L1178" s="162"/>
    </row>
    <row r="1179">
      <c r="A1179" s="152"/>
      <c r="B1179" s="152"/>
      <c r="C1179" s="153"/>
      <c r="D1179" s="153"/>
      <c r="E1179" s="149"/>
      <c r="F1179" s="153"/>
      <c r="G1179" s="153"/>
      <c r="H1179" s="153"/>
      <c r="I1179" s="153"/>
      <c r="J1179" s="153"/>
      <c r="K1179" s="150"/>
      <c r="L1179" s="162"/>
    </row>
    <row r="1180">
      <c r="A1180" s="152"/>
      <c r="B1180" s="152"/>
      <c r="C1180" s="153"/>
      <c r="D1180" s="153"/>
      <c r="E1180" s="149"/>
      <c r="F1180" s="153"/>
      <c r="G1180" s="153"/>
      <c r="H1180" s="153"/>
      <c r="I1180" s="153"/>
      <c r="J1180" s="153"/>
      <c r="K1180" s="150"/>
      <c r="L1180" s="162"/>
    </row>
    <row r="1181">
      <c r="A1181" s="152"/>
      <c r="B1181" s="152"/>
      <c r="C1181" s="153"/>
      <c r="D1181" s="153"/>
      <c r="E1181" s="149"/>
      <c r="F1181" s="153"/>
      <c r="G1181" s="153"/>
      <c r="H1181" s="153"/>
      <c r="I1181" s="153"/>
      <c r="J1181" s="153"/>
      <c r="K1181" s="150"/>
      <c r="L1181" s="162"/>
    </row>
    <row r="1182">
      <c r="A1182" s="152"/>
      <c r="B1182" s="152"/>
      <c r="C1182" s="153"/>
      <c r="D1182" s="153"/>
      <c r="E1182" s="149"/>
      <c r="F1182" s="153"/>
      <c r="G1182" s="153"/>
      <c r="H1182" s="153"/>
      <c r="I1182" s="153"/>
      <c r="J1182" s="153"/>
      <c r="K1182" s="150"/>
      <c r="L1182" s="162"/>
    </row>
    <row r="1183">
      <c r="A1183" s="152"/>
      <c r="B1183" s="152"/>
      <c r="C1183" s="153"/>
      <c r="D1183" s="153"/>
      <c r="E1183" s="149"/>
      <c r="F1183" s="153"/>
      <c r="G1183" s="153"/>
      <c r="H1183" s="153"/>
      <c r="I1183" s="153"/>
      <c r="J1183" s="153"/>
      <c r="K1183" s="150"/>
      <c r="L1183" s="162"/>
    </row>
    <row r="1184">
      <c r="A1184" s="152"/>
      <c r="B1184" s="152"/>
      <c r="C1184" s="153"/>
      <c r="D1184" s="153"/>
      <c r="E1184" s="149"/>
      <c r="F1184" s="153"/>
      <c r="G1184" s="153"/>
      <c r="H1184" s="153"/>
      <c r="I1184" s="153"/>
      <c r="J1184" s="153"/>
      <c r="K1184" s="150"/>
      <c r="L1184" s="162"/>
    </row>
    <row r="1185">
      <c r="A1185" s="152"/>
      <c r="B1185" s="152"/>
      <c r="C1185" s="153"/>
      <c r="D1185" s="153"/>
      <c r="E1185" s="149"/>
      <c r="F1185" s="153"/>
      <c r="G1185" s="153"/>
      <c r="H1185" s="153"/>
      <c r="I1185" s="153"/>
      <c r="J1185" s="153"/>
      <c r="K1185" s="150"/>
      <c r="L1185" s="162"/>
    </row>
    <row r="1186">
      <c r="A1186" s="152"/>
      <c r="B1186" s="152"/>
      <c r="C1186" s="153"/>
      <c r="D1186" s="153"/>
      <c r="E1186" s="149"/>
      <c r="F1186" s="153"/>
      <c r="G1186" s="153"/>
      <c r="H1186" s="153"/>
      <c r="I1186" s="153"/>
      <c r="J1186" s="153"/>
      <c r="K1186" s="150"/>
      <c r="L1186" s="162"/>
    </row>
    <row r="1187">
      <c r="A1187" s="152"/>
      <c r="B1187" s="152"/>
      <c r="C1187" s="153"/>
      <c r="D1187" s="153"/>
      <c r="E1187" s="149"/>
      <c r="F1187" s="153"/>
      <c r="G1187" s="153"/>
      <c r="H1187" s="153"/>
      <c r="I1187" s="153"/>
      <c r="J1187" s="153"/>
      <c r="K1187" s="150"/>
      <c r="L1187" s="162"/>
    </row>
    <row r="1188">
      <c r="A1188" s="152"/>
      <c r="B1188" s="152"/>
      <c r="C1188" s="153"/>
      <c r="D1188" s="153"/>
      <c r="E1188" s="149"/>
      <c r="F1188" s="153"/>
      <c r="G1188" s="153"/>
      <c r="H1188" s="153"/>
      <c r="I1188" s="153"/>
      <c r="J1188" s="153"/>
      <c r="K1188" s="150"/>
      <c r="L1188" s="162"/>
    </row>
    <row r="1189">
      <c r="A1189" s="152"/>
      <c r="B1189" s="152"/>
      <c r="C1189" s="153"/>
      <c r="D1189" s="153"/>
      <c r="E1189" s="149"/>
      <c r="F1189" s="153"/>
      <c r="G1189" s="153"/>
      <c r="H1189" s="153"/>
      <c r="I1189" s="153"/>
      <c r="J1189" s="153"/>
      <c r="K1189" s="150"/>
      <c r="L1189" s="162"/>
    </row>
    <row r="1190">
      <c r="A1190" s="152"/>
      <c r="B1190" s="152"/>
      <c r="C1190" s="153"/>
      <c r="D1190" s="153"/>
      <c r="E1190" s="149"/>
      <c r="F1190" s="153"/>
      <c r="G1190" s="153"/>
      <c r="H1190" s="153"/>
      <c r="I1190" s="153"/>
      <c r="J1190" s="153"/>
      <c r="K1190" s="150"/>
      <c r="L1190" s="162"/>
    </row>
    <row r="1191">
      <c r="A1191" s="152"/>
      <c r="B1191" s="152"/>
      <c r="C1191" s="153"/>
      <c r="D1191" s="153"/>
      <c r="E1191" s="149"/>
      <c r="F1191" s="153"/>
      <c r="G1191" s="153"/>
      <c r="H1191" s="153"/>
      <c r="I1191" s="153"/>
      <c r="J1191" s="153"/>
      <c r="K1191" s="150"/>
      <c r="L1191" s="162"/>
    </row>
    <row r="1192">
      <c r="A1192" s="152"/>
      <c r="B1192" s="152"/>
      <c r="C1192" s="153"/>
      <c r="D1192" s="153"/>
      <c r="E1192" s="149"/>
      <c r="F1192" s="153"/>
      <c r="G1192" s="153"/>
      <c r="H1192" s="153"/>
      <c r="I1192" s="153"/>
      <c r="J1192" s="153"/>
      <c r="K1192" s="150"/>
      <c r="L1192" s="162"/>
    </row>
    <row r="1193">
      <c r="A1193" s="152"/>
      <c r="B1193" s="152"/>
      <c r="C1193" s="153"/>
      <c r="D1193" s="153"/>
      <c r="E1193" s="149"/>
      <c r="F1193" s="153"/>
      <c r="G1193" s="153"/>
      <c r="H1193" s="153"/>
      <c r="I1193" s="153"/>
      <c r="J1193" s="153"/>
      <c r="K1193" s="150"/>
      <c r="L1193" s="162"/>
    </row>
    <row r="1194">
      <c r="A1194" s="152"/>
      <c r="B1194" s="152"/>
      <c r="C1194" s="153"/>
      <c r="D1194" s="153"/>
      <c r="E1194" s="149"/>
      <c r="F1194" s="153"/>
      <c r="G1194" s="153"/>
      <c r="H1194" s="153"/>
      <c r="I1194" s="153"/>
      <c r="J1194" s="153"/>
      <c r="K1194" s="150"/>
      <c r="L1194" s="162"/>
    </row>
    <row r="1195">
      <c r="A1195" s="152"/>
      <c r="B1195" s="152"/>
      <c r="C1195" s="153"/>
      <c r="D1195" s="153"/>
      <c r="E1195" s="149"/>
      <c r="F1195" s="153"/>
      <c r="G1195" s="153"/>
      <c r="H1195" s="153"/>
      <c r="I1195" s="153"/>
      <c r="J1195" s="153"/>
      <c r="K1195" s="150"/>
      <c r="L1195" s="162"/>
    </row>
    <row r="1196">
      <c r="A1196" s="152"/>
      <c r="B1196" s="152"/>
      <c r="C1196" s="153"/>
      <c r="D1196" s="153"/>
      <c r="E1196" s="149"/>
      <c r="F1196" s="153"/>
      <c r="G1196" s="153"/>
      <c r="H1196" s="153"/>
      <c r="I1196" s="153"/>
      <c r="J1196" s="153"/>
      <c r="K1196" s="150"/>
      <c r="L1196" s="162"/>
    </row>
    <row r="1197">
      <c r="A1197" s="152"/>
      <c r="B1197" s="152"/>
      <c r="C1197" s="153"/>
      <c r="D1197" s="153"/>
      <c r="E1197" s="149"/>
      <c r="F1197" s="153"/>
      <c r="G1197" s="153"/>
      <c r="H1197" s="153"/>
      <c r="I1197" s="153"/>
      <c r="J1197" s="153"/>
      <c r="K1197" s="150"/>
      <c r="L1197" s="162"/>
    </row>
    <row r="1198">
      <c r="A1198" s="152"/>
      <c r="B1198" s="152"/>
      <c r="C1198" s="153"/>
      <c r="D1198" s="153"/>
      <c r="E1198" s="149"/>
      <c r="F1198" s="153"/>
      <c r="G1198" s="153"/>
      <c r="H1198" s="153"/>
      <c r="I1198" s="153"/>
      <c r="J1198" s="153"/>
      <c r="K1198" s="150"/>
      <c r="L1198" s="162"/>
    </row>
    <row r="1199">
      <c r="A1199" s="152"/>
      <c r="B1199" s="152"/>
      <c r="C1199" s="153"/>
      <c r="D1199" s="153"/>
      <c r="E1199" s="149"/>
      <c r="F1199" s="153"/>
      <c r="G1199" s="153"/>
      <c r="H1199" s="153"/>
      <c r="I1199" s="153"/>
      <c r="J1199" s="153"/>
      <c r="K1199" s="150"/>
      <c r="L1199" s="162"/>
    </row>
    <row r="1200">
      <c r="A1200" s="152"/>
      <c r="B1200" s="152"/>
      <c r="C1200" s="153"/>
      <c r="D1200" s="153"/>
      <c r="E1200" s="149"/>
      <c r="F1200" s="153"/>
      <c r="G1200" s="153"/>
      <c r="H1200" s="153"/>
      <c r="I1200" s="153"/>
      <c r="J1200" s="153"/>
      <c r="K1200" s="150"/>
      <c r="L1200" s="162"/>
    </row>
    <row r="1201">
      <c r="A1201" s="152"/>
      <c r="B1201" s="152"/>
      <c r="C1201" s="153"/>
      <c r="D1201" s="153"/>
      <c r="E1201" s="149"/>
      <c r="F1201" s="153"/>
      <c r="G1201" s="153"/>
      <c r="H1201" s="153"/>
      <c r="I1201" s="153"/>
      <c r="J1201" s="153"/>
      <c r="K1201" s="150"/>
      <c r="L1201" s="162"/>
    </row>
    <row r="1202">
      <c r="A1202" s="152"/>
      <c r="B1202" s="152"/>
      <c r="C1202" s="153"/>
      <c r="D1202" s="153"/>
      <c r="E1202" s="149"/>
      <c r="F1202" s="153"/>
      <c r="G1202" s="153"/>
      <c r="H1202" s="153"/>
      <c r="I1202" s="153"/>
      <c r="J1202" s="153"/>
      <c r="K1202" s="150"/>
      <c r="L1202" s="162"/>
    </row>
    <row r="1203">
      <c r="A1203" s="152"/>
      <c r="B1203" s="152"/>
      <c r="C1203" s="153"/>
      <c r="D1203" s="153"/>
      <c r="E1203" s="149"/>
      <c r="F1203" s="153"/>
      <c r="G1203" s="153"/>
      <c r="H1203" s="153"/>
      <c r="I1203" s="153"/>
      <c r="J1203" s="153"/>
      <c r="K1203" s="150"/>
      <c r="L1203" s="162"/>
    </row>
    <row r="1204">
      <c r="A1204" s="152"/>
      <c r="B1204" s="152"/>
      <c r="C1204" s="153"/>
      <c r="D1204" s="153"/>
      <c r="E1204" s="149"/>
      <c r="F1204" s="153"/>
      <c r="G1204" s="153"/>
      <c r="H1204" s="153"/>
      <c r="I1204" s="153"/>
      <c r="J1204" s="153"/>
      <c r="K1204" s="150"/>
      <c r="L1204" s="162"/>
    </row>
    <row r="1205">
      <c r="A1205" s="152"/>
      <c r="B1205" s="152"/>
      <c r="C1205" s="153"/>
      <c r="D1205" s="153"/>
      <c r="E1205" s="149"/>
      <c r="F1205" s="153"/>
      <c r="G1205" s="153"/>
      <c r="H1205" s="153"/>
      <c r="I1205" s="153"/>
      <c r="J1205" s="153"/>
      <c r="K1205" s="150"/>
      <c r="L1205" s="162"/>
    </row>
    <row r="1206">
      <c r="A1206" s="152"/>
      <c r="B1206" s="152"/>
      <c r="C1206" s="153"/>
      <c r="D1206" s="153"/>
      <c r="E1206" s="149"/>
      <c r="F1206" s="153"/>
      <c r="G1206" s="153"/>
      <c r="H1206" s="153"/>
      <c r="I1206" s="153"/>
      <c r="J1206" s="153"/>
      <c r="K1206" s="150"/>
      <c r="L1206" s="162"/>
    </row>
    <row r="1207">
      <c r="A1207" s="152"/>
      <c r="B1207" s="152"/>
      <c r="C1207" s="153"/>
      <c r="D1207" s="153"/>
      <c r="E1207" s="149"/>
      <c r="F1207" s="153"/>
      <c r="G1207" s="153"/>
      <c r="H1207" s="153"/>
      <c r="I1207" s="153"/>
      <c r="J1207" s="153"/>
      <c r="K1207" s="150"/>
      <c r="L1207" s="162"/>
    </row>
    <row r="1208">
      <c r="A1208" s="152"/>
      <c r="B1208" s="152"/>
      <c r="C1208" s="153"/>
      <c r="D1208" s="153"/>
      <c r="E1208" s="149"/>
      <c r="F1208" s="153"/>
      <c r="G1208" s="153"/>
      <c r="H1208" s="153"/>
      <c r="I1208" s="153"/>
      <c r="J1208" s="153"/>
      <c r="K1208" s="150"/>
      <c r="L1208" s="162"/>
    </row>
    <row r="1209">
      <c r="A1209" s="152"/>
      <c r="B1209" s="152"/>
      <c r="C1209" s="153"/>
      <c r="D1209" s="153"/>
      <c r="E1209" s="149"/>
      <c r="F1209" s="153"/>
      <c r="G1209" s="153"/>
      <c r="H1209" s="153"/>
      <c r="I1209" s="153"/>
      <c r="J1209" s="153"/>
      <c r="K1209" s="150"/>
      <c r="L1209" s="162"/>
    </row>
    <row r="1210">
      <c r="A1210" s="152"/>
      <c r="B1210" s="152"/>
      <c r="C1210" s="153"/>
      <c r="D1210" s="153"/>
      <c r="E1210" s="149"/>
      <c r="F1210" s="153"/>
      <c r="G1210" s="153"/>
      <c r="H1210" s="153"/>
      <c r="I1210" s="153"/>
      <c r="J1210" s="153"/>
      <c r="K1210" s="150"/>
      <c r="L1210" s="162"/>
    </row>
    <row r="1211">
      <c r="A1211" s="152"/>
      <c r="B1211" s="152"/>
      <c r="C1211" s="153"/>
      <c r="D1211" s="153"/>
      <c r="E1211" s="149"/>
      <c r="F1211" s="153"/>
      <c r="G1211" s="153"/>
      <c r="H1211" s="153"/>
      <c r="I1211" s="153"/>
      <c r="J1211" s="153"/>
      <c r="K1211" s="150"/>
      <c r="L1211" s="162"/>
    </row>
    <row r="1212">
      <c r="A1212" s="152"/>
      <c r="B1212" s="152"/>
      <c r="C1212" s="153"/>
      <c r="D1212" s="153"/>
      <c r="E1212" s="149"/>
      <c r="F1212" s="153"/>
      <c r="G1212" s="153"/>
      <c r="H1212" s="153"/>
      <c r="I1212" s="153"/>
      <c r="J1212" s="153"/>
      <c r="K1212" s="150"/>
      <c r="L1212" s="162"/>
    </row>
    <row r="1213">
      <c r="A1213" s="152"/>
      <c r="B1213" s="152"/>
      <c r="C1213" s="153"/>
      <c r="D1213" s="153"/>
      <c r="E1213" s="149"/>
      <c r="F1213" s="153"/>
      <c r="G1213" s="153"/>
      <c r="H1213" s="153"/>
      <c r="I1213" s="153"/>
      <c r="J1213" s="153"/>
      <c r="K1213" s="150"/>
      <c r="L1213" s="162"/>
    </row>
    <row r="1214">
      <c r="A1214" s="152"/>
      <c r="B1214" s="152"/>
      <c r="C1214" s="153"/>
      <c r="D1214" s="153"/>
      <c r="E1214" s="149"/>
      <c r="F1214" s="153"/>
      <c r="G1214" s="153"/>
      <c r="H1214" s="153"/>
      <c r="I1214" s="153"/>
      <c r="J1214" s="153"/>
      <c r="K1214" s="150"/>
      <c r="L1214" s="162"/>
    </row>
    <row r="1215">
      <c r="A1215" s="152"/>
      <c r="B1215" s="152"/>
      <c r="C1215" s="153"/>
      <c r="D1215" s="153"/>
      <c r="E1215" s="149"/>
      <c r="F1215" s="153"/>
      <c r="G1215" s="153"/>
      <c r="H1215" s="153"/>
      <c r="I1215" s="153"/>
      <c r="J1215" s="153"/>
      <c r="K1215" s="150"/>
      <c r="L1215" s="162"/>
    </row>
    <row r="1216">
      <c r="A1216" s="152"/>
      <c r="B1216" s="152"/>
      <c r="C1216" s="153"/>
      <c r="D1216" s="153"/>
      <c r="E1216" s="149"/>
      <c r="F1216" s="153"/>
      <c r="G1216" s="153"/>
      <c r="H1216" s="153"/>
      <c r="I1216" s="153"/>
      <c r="J1216" s="153"/>
      <c r="K1216" s="150"/>
      <c r="L1216" s="162"/>
    </row>
    <row r="1217">
      <c r="A1217" s="152"/>
      <c r="B1217" s="152"/>
      <c r="C1217" s="153"/>
      <c r="D1217" s="153"/>
      <c r="E1217" s="149"/>
      <c r="F1217" s="153"/>
      <c r="G1217" s="153"/>
      <c r="H1217" s="153"/>
      <c r="I1217" s="153"/>
      <c r="J1217" s="153"/>
      <c r="K1217" s="150"/>
      <c r="L1217" s="162"/>
    </row>
    <row r="1218">
      <c r="A1218" s="152"/>
      <c r="B1218" s="152"/>
      <c r="C1218" s="153"/>
      <c r="D1218" s="153"/>
      <c r="E1218" s="149"/>
      <c r="F1218" s="153"/>
      <c r="G1218" s="153"/>
      <c r="H1218" s="153"/>
      <c r="I1218" s="153"/>
      <c r="J1218" s="153"/>
      <c r="K1218" s="150"/>
      <c r="L1218" s="162"/>
    </row>
    <row r="1219">
      <c r="A1219" s="152"/>
      <c r="B1219" s="152"/>
      <c r="C1219" s="153"/>
      <c r="D1219" s="153"/>
      <c r="E1219" s="149"/>
      <c r="F1219" s="153"/>
      <c r="G1219" s="153"/>
      <c r="H1219" s="153"/>
      <c r="I1219" s="153"/>
      <c r="J1219" s="153"/>
      <c r="K1219" s="150"/>
      <c r="L1219" s="162"/>
    </row>
    <row r="1220">
      <c r="A1220" s="152"/>
      <c r="B1220" s="152"/>
      <c r="C1220" s="153"/>
      <c r="D1220" s="153"/>
      <c r="E1220" s="149"/>
      <c r="F1220" s="153"/>
      <c r="G1220" s="153"/>
      <c r="H1220" s="153"/>
      <c r="I1220" s="153"/>
      <c r="J1220" s="153"/>
      <c r="K1220" s="150"/>
      <c r="L1220" s="162"/>
    </row>
    <row r="1221">
      <c r="A1221" s="152"/>
      <c r="B1221" s="152"/>
      <c r="C1221" s="153"/>
      <c r="D1221" s="153"/>
      <c r="E1221" s="149"/>
      <c r="F1221" s="153"/>
      <c r="G1221" s="153"/>
      <c r="H1221" s="153"/>
      <c r="I1221" s="153"/>
      <c r="J1221" s="153"/>
      <c r="K1221" s="150"/>
      <c r="L1221" s="162"/>
    </row>
    <row r="1222">
      <c r="A1222" s="152"/>
      <c r="B1222" s="152"/>
      <c r="C1222" s="153"/>
      <c r="D1222" s="153"/>
      <c r="E1222" s="149"/>
      <c r="F1222" s="153"/>
      <c r="G1222" s="153"/>
      <c r="H1222" s="153"/>
      <c r="I1222" s="153"/>
      <c r="J1222" s="153"/>
      <c r="K1222" s="150"/>
      <c r="L1222" s="162"/>
    </row>
    <row r="1223">
      <c r="A1223" s="152"/>
      <c r="B1223" s="152"/>
      <c r="C1223" s="153"/>
      <c r="D1223" s="153"/>
      <c r="E1223" s="149"/>
      <c r="F1223" s="153"/>
      <c r="G1223" s="153"/>
      <c r="H1223" s="153"/>
      <c r="I1223" s="153"/>
      <c r="J1223" s="153"/>
      <c r="K1223" s="150"/>
      <c r="L1223" s="162"/>
    </row>
    <row r="1224">
      <c r="A1224" s="152"/>
      <c r="B1224" s="152"/>
      <c r="C1224" s="153"/>
      <c r="D1224" s="153"/>
      <c r="E1224" s="149"/>
      <c r="F1224" s="153"/>
      <c r="G1224" s="153"/>
      <c r="H1224" s="153"/>
      <c r="I1224" s="153"/>
      <c r="J1224" s="153"/>
      <c r="K1224" s="150"/>
      <c r="L1224" s="162"/>
    </row>
    <row r="1225">
      <c r="A1225" s="152"/>
      <c r="B1225" s="152"/>
      <c r="C1225" s="153"/>
      <c r="D1225" s="153"/>
      <c r="E1225" s="149"/>
      <c r="F1225" s="153"/>
      <c r="G1225" s="153"/>
      <c r="H1225" s="153"/>
      <c r="I1225" s="153"/>
      <c r="J1225" s="153"/>
      <c r="K1225" s="150"/>
      <c r="L1225" s="162"/>
    </row>
    <row r="1226">
      <c r="A1226" s="152"/>
      <c r="B1226" s="152"/>
      <c r="C1226" s="153"/>
      <c r="D1226" s="153"/>
      <c r="E1226" s="149"/>
      <c r="F1226" s="153"/>
      <c r="G1226" s="153"/>
      <c r="H1226" s="153"/>
      <c r="I1226" s="153"/>
      <c r="J1226" s="153"/>
      <c r="K1226" s="150"/>
      <c r="L1226" s="162"/>
    </row>
    <row r="1227">
      <c r="A1227" s="152"/>
      <c r="B1227" s="152"/>
      <c r="C1227" s="153"/>
      <c r="D1227" s="153"/>
      <c r="E1227" s="149"/>
      <c r="F1227" s="153"/>
      <c r="G1227" s="153"/>
      <c r="H1227" s="153"/>
      <c r="I1227" s="153"/>
      <c r="J1227" s="153"/>
      <c r="K1227" s="150"/>
      <c r="L1227" s="162"/>
    </row>
    <row r="1228">
      <c r="A1228" s="152"/>
      <c r="B1228" s="152"/>
      <c r="C1228" s="153"/>
      <c r="D1228" s="153"/>
      <c r="E1228" s="149"/>
      <c r="F1228" s="153"/>
      <c r="G1228" s="153"/>
      <c r="H1228" s="153"/>
      <c r="I1228" s="153"/>
      <c r="J1228" s="153"/>
      <c r="K1228" s="150"/>
      <c r="L1228" s="162"/>
    </row>
    <row r="1229">
      <c r="A1229" s="152"/>
      <c r="B1229" s="152"/>
      <c r="C1229" s="153"/>
      <c r="D1229" s="153"/>
      <c r="E1229" s="149"/>
      <c r="F1229" s="153"/>
      <c r="G1229" s="153"/>
      <c r="H1229" s="153"/>
      <c r="I1229" s="153"/>
      <c r="J1229" s="153"/>
      <c r="K1229" s="150"/>
      <c r="L1229" s="162"/>
    </row>
    <row r="1230">
      <c r="A1230" s="152"/>
      <c r="B1230" s="152"/>
      <c r="C1230" s="153"/>
      <c r="D1230" s="153"/>
      <c r="E1230" s="149"/>
      <c r="F1230" s="153"/>
      <c r="G1230" s="153"/>
      <c r="H1230" s="153"/>
      <c r="I1230" s="153"/>
      <c r="J1230" s="153"/>
      <c r="K1230" s="150"/>
      <c r="L1230" s="162"/>
    </row>
    <row r="1231">
      <c r="A1231" s="152"/>
      <c r="B1231" s="152"/>
      <c r="C1231" s="153"/>
      <c r="D1231" s="153"/>
      <c r="E1231" s="149"/>
      <c r="F1231" s="153"/>
      <c r="G1231" s="153"/>
      <c r="H1231" s="153"/>
      <c r="I1231" s="153"/>
      <c r="J1231" s="153"/>
      <c r="K1231" s="150"/>
      <c r="L1231" s="162"/>
    </row>
    <row r="1232">
      <c r="A1232" s="152"/>
      <c r="B1232" s="152"/>
      <c r="C1232" s="153"/>
      <c r="D1232" s="153"/>
      <c r="E1232" s="149"/>
      <c r="F1232" s="153"/>
      <c r="G1232" s="153"/>
      <c r="H1232" s="153"/>
      <c r="I1232" s="153"/>
      <c r="J1232" s="153"/>
      <c r="K1232" s="150"/>
      <c r="L1232" s="162"/>
    </row>
    <row r="1233">
      <c r="A1233" s="152"/>
      <c r="B1233" s="152"/>
      <c r="C1233" s="153"/>
      <c r="D1233" s="153"/>
      <c r="E1233" s="149"/>
      <c r="F1233" s="153"/>
      <c r="G1233" s="153"/>
      <c r="H1233" s="153"/>
      <c r="I1233" s="153"/>
      <c r="J1233" s="153"/>
      <c r="K1233" s="150"/>
      <c r="L1233" s="162"/>
    </row>
    <row r="1234">
      <c r="A1234" s="152"/>
      <c r="B1234" s="152"/>
      <c r="C1234" s="153"/>
      <c r="D1234" s="153"/>
      <c r="E1234" s="149"/>
      <c r="F1234" s="153"/>
      <c r="G1234" s="153"/>
      <c r="H1234" s="153"/>
      <c r="I1234" s="153"/>
      <c r="J1234" s="153"/>
      <c r="K1234" s="150"/>
      <c r="L1234" s="162"/>
    </row>
    <row r="1235">
      <c r="A1235" s="152"/>
      <c r="B1235" s="152"/>
      <c r="C1235" s="153"/>
      <c r="D1235" s="153"/>
      <c r="E1235" s="149"/>
      <c r="F1235" s="153"/>
      <c r="G1235" s="153"/>
      <c r="H1235" s="153"/>
      <c r="I1235" s="153"/>
      <c r="J1235" s="153"/>
      <c r="K1235" s="150"/>
      <c r="L1235" s="162"/>
    </row>
    <row r="1236">
      <c r="A1236" s="152"/>
      <c r="B1236" s="152"/>
      <c r="C1236" s="153"/>
      <c r="D1236" s="153"/>
      <c r="E1236" s="149"/>
      <c r="F1236" s="153"/>
      <c r="G1236" s="153"/>
      <c r="H1236" s="153"/>
      <c r="I1236" s="153"/>
      <c r="J1236" s="153"/>
      <c r="K1236" s="150"/>
      <c r="L1236" s="162"/>
    </row>
    <row r="1237">
      <c r="A1237" s="152"/>
      <c r="B1237" s="152"/>
      <c r="C1237" s="153"/>
      <c r="D1237" s="153"/>
      <c r="E1237" s="149"/>
      <c r="F1237" s="153"/>
      <c r="G1237" s="153"/>
      <c r="H1237" s="153"/>
      <c r="I1237" s="153"/>
      <c r="J1237" s="153"/>
      <c r="K1237" s="150"/>
      <c r="L1237" s="162"/>
    </row>
    <row r="1238">
      <c r="A1238" s="152"/>
      <c r="B1238" s="152"/>
      <c r="C1238" s="153"/>
      <c r="D1238" s="153"/>
      <c r="E1238" s="149"/>
      <c r="F1238" s="153"/>
      <c r="G1238" s="153"/>
      <c r="H1238" s="153"/>
      <c r="I1238" s="153"/>
      <c r="J1238" s="153"/>
      <c r="K1238" s="150"/>
      <c r="L1238" s="162"/>
    </row>
    <row r="1239">
      <c r="A1239" s="152"/>
      <c r="B1239" s="152"/>
      <c r="C1239" s="153"/>
      <c r="D1239" s="153"/>
      <c r="E1239" s="149"/>
      <c r="F1239" s="153"/>
      <c r="G1239" s="153"/>
      <c r="H1239" s="153"/>
      <c r="I1239" s="153"/>
      <c r="J1239" s="153"/>
      <c r="K1239" s="150"/>
      <c r="L1239" s="162"/>
    </row>
    <row r="1240">
      <c r="A1240" s="152"/>
      <c r="B1240" s="152"/>
      <c r="C1240" s="153"/>
      <c r="D1240" s="153"/>
      <c r="E1240" s="149"/>
      <c r="F1240" s="153"/>
      <c r="G1240" s="153"/>
      <c r="H1240" s="153"/>
      <c r="I1240" s="153"/>
      <c r="J1240" s="153"/>
      <c r="K1240" s="150"/>
      <c r="L1240" s="162"/>
    </row>
    <row r="1241">
      <c r="A1241" s="152"/>
      <c r="B1241" s="152"/>
      <c r="C1241" s="153"/>
      <c r="D1241" s="153"/>
      <c r="E1241" s="149"/>
      <c r="F1241" s="153"/>
      <c r="G1241" s="153"/>
      <c r="H1241" s="153"/>
      <c r="I1241" s="153"/>
      <c r="J1241" s="153"/>
      <c r="K1241" s="150"/>
      <c r="L1241" s="162"/>
    </row>
    <row r="1242">
      <c r="A1242" s="152"/>
      <c r="B1242" s="152"/>
      <c r="C1242" s="153"/>
      <c r="D1242" s="153"/>
      <c r="E1242" s="149"/>
      <c r="F1242" s="153"/>
      <c r="G1242" s="153"/>
      <c r="H1242" s="153"/>
      <c r="I1242" s="153"/>
      <c r="J1242" s="153"/>
      <c r="K1242" s="150"/>
      <c r="L1242" s="162"/>
    </row>
    <row r="1243">
      <c r="A1243" s="152"/>
      <c r="B1243" s="152"/>
      <c r="C1243" s="153"/>
      <c r="D1243" s="153"/>
      <c r="E1243" s="149"/>
      <c r="F1243" s="153"/>
      <c r="G1243" s="153"/>
      <c r="H1243" s="153"/>
      <c r="I1243" s="153"/>
      <c r="J1243" s="153"/>
      <c r="K1243" s="150"/>
      <c r="L1243" s="162"/>
    </row>
    <row r="1244">
      <c r="A1244" s="152"/>
      <c r="B1244" s="152"/>
      <c r="C1244" s="153"/>
      <c r="D1244" s="153"/>
      <c r="E1244" s="149"/>
      <c r="F1244" s="153"/>
      <c r="G1244" s="153"/>
      <c r="H1244" s="153"/>
      <c r="I1244" s="153"/>
      <c r="J1244" s="153"/>
      <c r="K1244" s="150"/>
      <c r="L1244" s="162"/>
    </row>
    <row r="1245">
      <c r="A1245" s="152"/>
      <c r="B1245" s="152"/>
      <c r="C1245" s="153"/>
      <c r="D1245" s="153"/>
      <c r="E1245" s="149"/>
      <c r="F1245" s="153"/>
      <c r="G1245" s="153"/>
      <c r="H1245" s="153"/>
      <c r="I1245" s="153"/>
      <c r="J1245" s="153"/>
      <c r="K1245" s="150"/>
      <c r="L1245" s="162"/>
    </row>
    <row r="1246">
      <c r="A1246" s="152"/>
      <c r="B1246" s="152"/>
      <c r="C1246" s="153"/>
      <c r="D1246" s="153"/>
      <c r="E1246" s="149"/>
      <c r="F1246" s="153"/>
      <c r="G1246" s="153"/>
      <c r="H1246" s="153"/>
      <c r="I1246" s="153"/>
      <c r="J1246" s="153"/>
      <c r="K1246" s="150"/>
      <c r="L1246" s="162"/>
    </row>
    <row r="1247">
      <c r="A1247" s="152"/>
      <c r="B1247" s="152"/>
      <c r="C1247" s="153"/>
      <c r="D1247" s="153"/>
      <c r="E1247" s="149"/>
      <c r="F1247" s="153"/>
      <c r="G1247" s="153"/>
      <c r="H1247" s="153"/>
      <c r="I1247" s="153"/>
      <c r="J1247" s="153"/>
      <c r="K1247" s="150"/>
      <c r="L1247" s="162"/>
    </row>
    <row r="1248">
      <c r="A1248" s="152"/>
      <c r="B1248" s="152"/>
      <c r="C1248" s="153"/>
      <c r="D1248" s="153"/>
      <c r="E1248" s="149"/>
      <c r="F1248" s="153"/>
      <c r="G1248" s="153"/>
      <c r="H1248" s="153"/>
      <c r="I1248" s="153"/>
      <c r="J1248" s="153"/>
      <c r="K1248" s="150"/>
      <c r="L1248" s="162"/>
    </row>
    <row r="1249">
      <c r="A1249" s="152"/>
      <c r="B1249" s="152"/>
      <c r="C1249" s="153"/>
      <c r="D1249" s="153"/>
      <c r="E1249" s="149"/>
      <c r="F1249" s="153"/>
      <c r="G1249" s="153"/>
      <c r="H1249" s="153"/>
      <c r="I1249" s="153"/>
      <c r="J1249" s="153"/>
      <c r="K1249" s="150"/>
      <c r="L1249" s="162"/>
    </row>
    <row r="1250">
      <c r="A1250" s="152"/>
      <c r="B1250" s="152"/>
      <c r="C1250" s="153"/>
      <c r="D1250" s="153"/>
      <c r="E1250" s="149"/>
      <c r="F1250" s="153"/>
      <c r="G1250" s="153"/>
      <c r="H1250" s="153"/>
      <c r="I1250" s="153"/>
      <c r="J1250" s="153"/>
      <c r="K1250" s="150"/>
      <c r="L1250" s="162"/>
    </row>
    <row r="1251">
      <c r="A1251" s="152"/>
      <c r="B1251" s="152"/>
      <c r="C1251" s="153"/>
      <c r="D1251" s="153"/>
      <c r="E1251" s="149"/>
      <c r="F1251" s="153"/>
      <c r="G1251" s="153"/>
      <c r="H1251" s="153"/>
      <c r="I1251" s="153"/>
      <c r="J1251" s="153"/>
      <c r="K1251" s="150"/>
      <c r="L1251" s="162"/>
    </row>
    <row r="1252">
      <c r="A1252" s="152"/>
      <c r="B1252" s="152"/>
      <c r="C1252" s="153"/>
      <c r="D1252" s="153"/>
      <c r="E1252" s="149"/>
      <c r="F1252" s="153"/>
      <c r="G1252" s="153"/>
      <c r="H1252" s="153"/>
      <c r="I1252" s="153"/>
      <c r="J1252" s="153"/>
      <c r="K1252" s="150"/>
      <c r="L1252" s="162"/>
    </row>
    <row r="1253">
      <c r="A1253" s="152"/>
      <c r="B1253" s="152"/>
      <c r="C1253" s="153"/>
      <c r="D1253" s="153"/>
      <c r="E1253" s="149"/>
      <c r="F1253" s="153"/>
      <c r="G1253" s="153"/>
      <c r="H1253" s="153"/>
      <c r="I1253" s="153"/>
      <c r="J1253" s="153"/>
      <c r="K1253" s="150"/>
      <c r="L1253" s="162"/>
    </row>
    <row r="1254">
      <c r="A1254" s="152"/>
      <c r="B1254" s="152"/>
      <c r="C1254" s="153"/>
      <c r="D1254" s="153"/>
      <c r="E1254" s="149"/>
      <c r="F1254" s="153"/>
      <c r="G1254" s="153"/>
      <c r="H1254" s="153"/>
      <c r="I1254" s="153"/>
      <c r="J1254" s="153"/>
      <c r="K1254" s="150"/>
      <c r="L1254" s="162"/>
    </row>
    <row r="1255">
      <c r="A1255" s="152"/>
      <c r="B1255" s="152"/>
      <c r="C1255" s="153"/>
      <c r="D1255" s="153"/>
      <c r="E1255" s="149"/>
      <c r="F1255" s="153"/>
      <c r="G1255" s="153"/>
      <c r="H1255" s="153"/>
      <c r="I1255" s="153"/>
      <c r="J1255" s="153"/>
      <c r="K1255" s="150"/>
      <c r="L1255" s="162"/>
    </row>
    <row r="1256">
      <c r="A1256" s="152"/>
      <c r="B1256" s="152"/>
      <c r="C1256" s="153"/>
      <c r="D1256" s="153"/>
      <c r="E1256" s="149"/>
      <c r="F1256" s="153"/>
      <c r="G1256" s="153"/>
      <c r="H1256" s="153"/>
      <c r="I1256" s="153"/>
      <c r="J1256" s="153"/>
      <c r="K1256" s="150"/>
      <c r="L1256" s="162"/>
    </row>
    <row r="1257">
      <c r="A1257" s="152"/>
      <c r="B1257" s="152"/>
      <c r="C1257" s="153"/>
      <c r="D1257" s="153"/>
      <c r="E1257" s="149"/>
      <c r="F1257" s="153"/>
      <c r="G1257" s="153"/>
      <c r="H1257" s="153"/>
      <c r="I1257" s="153"/>
      <c r="J1257" s="153"/>
      <c r="K1257" s="150"/>
      <c r="L1257" s="162"/>
    </row>
    <row r="1258">
      <c r="A1258" s="152"/>
      <c r="B1258" s="152"/>
      <c r="C1258" s="153"/>
      <c r="D1258" s="153"/>
      <c r="E1258" s="149"/>
      <c r="F1258" s="153"/>
      <c r="G1258" s="153"/>
      <c r="H1258" s="153"/>
      <c r="I1258" s="153"/>
      <c r="J1258" s="153"/>
      <c r="K1258" s="150"/>
      <c r="L1258" s="162"/>
    </row>
    <row r="1259">
      <c r="A1259" s="152"/>
      <c r="B1259" s="152"/>
      <c r="C1259" s="153"/>
      <c r="D1259" s="153"/>
      <c r="E1259" s="149"/>
      <c r="F1259" s="153"/>
      <c r="G1259" s="153"/>
      <c r="H1259" s="153"/>
      <c r="I1259" s="153"/>
      <c r="J1259" s="153"/>
      <c r="K1259" s="150"/>
      <c r="L1259" s="162"/>
    </row>
    <row r="1260">
      <c r="A1260" s="152"/>
      <c r="B1260" s="152"/>
      <c r="C1260" s="153"/>
      <c r="D1260" s="153"/>
      <c r="E1260" s="149"/>
      <c r="F1260" s="153"/>
      <c r="G1260" s="153"/>
      <c r="H1260" s="153"/>
      <c r="I1260" s="153"/>
      <c r="J1260" s="153"/>
      <c r="K1260" s="150"/>
      <c r="L1260" s="162"/>
    </row>
    <row r="1261">
      <c r="A1261" s="152"/>
      <c r="B1261" s="152"/>
      <c r="C1261" s="153"/>
      <c r="D1261" s="153"/>
      <c r="E1261" s="149"/>
      <c r="F1261" s="153"/>
      <c r="G1261" s="153"/>
      <c r="H1261" s="153"/>
      <c r="I1261" s="153"/>
      <c r="J1261" s="153"/>
      <c r="K1261" s="150"/>
      <c r="L1261" s="162"/>
    </row>
    <row r="1262">
      <c r="A1262" s="152"/>
      <c r="B1262" s="152"/>
      <c r="C1262" s="153"/>
      <c r="D1262" s="153"/>
      <c r="E1262" s="149"/>
      <c r="F1262" s="153"/>
      <c r="G1262" s="153"/>
      <c r="H1262" s="153"/>
      <c r="I1262" s="153"/>
      <c r="J1262" s="153"/>
      <c r="K1262" s="150"/>
      <c r="L1262" s="162"/>
    </row>
    <row r="1263">
      <c r="A1263" s="152"/>
      <c r="B1263" s="152"/>
      <c r="C1263" s="153"/>
      <c r="D1263" s="153"/>
      <c r="E1263" s="149"/>
      <c r="F1263" s="153"/>
      <c r="G1263" s="153"/>
      <c r="H1263" s="153"/>
      <c r="I1263" s="153"/>
      <c r="J1263" s="153"/>
      <c r="K1263" s="150"/>
      <c r="L1263" s="162"/>
    </row>
    <row r="1264">
      <c r="A1264" s="152"/>
      <c r="B1264" s="152"/>
      <c r="C1264" s="153"/>
      <c r="D1264" s="153"/>
      <c r="E1264" s="149"/>
      <c r="F1264" s="153"/>
      <c r="G1264" s="153"/>
      <c r="H1264" s="153"/>
      <c r="I1264" s="153"/>
      <c r="J1264" s="153"/>
      <c r="K1264" s="150"/>
      <c r="L1264" s="162"/>
    </row>
    <row r="1265">
      <c r="A1265" s="152"/>
      <c r="B1265" s="152"/>
      <c r="C1265" s="153"/>
      <c r="D1265" s="153"/>
      <c r="E1265" s="149"/>
      <c r="F1265" s="153"/>
      <c r="G1265" s="153"/>
      <c r="H1265" s="153"/>
      <c r="I1265" s="153"/>
      <c r="J1265" s="153"/>
      <c r="K1265" s="150"/>
      <c r="L1265" s="162"/>
    </row>
    <row r="1266">
      <c r="A1266" s="152"/>
      <c r="B1266" s="152"/>
      <c r="C1266" s="153"/>
      <c r="D1266" s="153"/>
      <c r="E1266" s="149"/>
      <c r="F1266" s="153"/>
      <c r="G1266" s="153"/>
      <c r="H1266" s="153"/>
      <c r="I1266" s="153"/>
      <c r="J1266" s="153"/>
      <c r="K1266" s="150"/>
      <c r="L1266" s="162"/>
    </row>
    <row r="1267">
      <c r="A1267" s="152"/>
      <c r="B1267" s="152"/>
      <c r="C1267" s="153"/>
      <c r="D1267" s="153"/>
      <c r="E1267" s="149"/>
      <c r="F1267" s="153"/>
      <c r="G1267" s="153"/>
      <c r="H1267" s="153"/>
      <c r="I1267" s="153"/>
      <c r="J1267" s="153"/>
      <c r="K1267" s="150"/>
      <c r="L1267" s="162"/>
    </row>
    <row r="1268">
      <c r="A1268" s="152"/>
      <c r="B1268" s="152"/>
      <c r="C1268" s="153"/>
      <c r="D1268" s="153"/>
      <c r="E1268" s="149"/>
      <c r="F1268" s="153"/>
      <c r="G1268" s="153"/>
      <c r="H1268" s="153"/>
      <c r="I1268" s="153"/>
      <c r="J1268" s="153"/>
      <c r="K1268" s="150"/>
      <c r="L1268" s="162"/>
    </row>
    <row r="1269">
      <c r="A1269" s="152"/>
      <c r="B1269" s="152"/>
      <c r="C1269" s="153"/>
      <c r="D1269" s="153"/>
      <c r="E1269" s="149"/>
      <c r="F1269" s="153"/>
      <c r="G1269" s="153"/>
      <c r="H1269" s="153"/>
      <c r="I1269" s="153"/>
      <c r="J1269" s="153"/>
      <c r="K1269" s="150"/>
      <c r="L1269" s="162"/>
    </row>
    <row r="1270">
      <c r="A1270" s="152"/>
      <c r="B1270" s="152"/>
      <c r="C1270" s="153"/>
      <c r="D1270" s="153"/>
      <c r="E1270" s="149"/>
      <c r="F1270" s="153"/>
      <c r="G1270" s="153"/>
      <c r="H1270" s="153"/>
      <c r="I1270" s="153"/>
      <c r="J1270" s="153"/>
      <c r="K1270" s="150"/>
      <c r="L1270" s="162"/>
    </row>
    <row r="1271">
      <c r="A1271" s="152"/>
      <c r="B1271" s="152"/>
      <c r="C1271" s="153"/>
      <c r="D1271" s="153"/>
      <c r="E1271" s="149"/>
      <c r="F1271" s="153"/>
      <c r="G1271" s="153"/>
      <c r="H1271" s="153"/>
      <c r="I1271" s="153"/>
      <c r="J1271" s="153"/>
      <c r="K1271" s="150"/>
      <c r="L1271" s="162"/>
    </row>
    <row r="1272">
      <c r="A1272" s="152"/>
      <c r="B1272" s="152"/>
      <c r="C1272" s="153"/>
      <c r="D1272" s="153"/>
      <c r="E1272" s="149"/>
      <c r="F1272" s="153"/>
      <c r="G1272" s="153"/>
      <c r="H1272" s="153"/>
      <c r="I1272" s="153"/>
      <c r="J1272" s="153"/>
      <c r="K1272" s="150"/>
      <c r="L1272" s="162"/>
    </row>
    <row r="1273">
      <c r="A1273" s="152"/>
      <c r="B1273" s="152"/>
      <c r="C1273" s="153"/>
      <c r="D1273" s="153"/>
      <c r="E1273" s="149"/>
      <c r="F1273" s="153"/>
      <c r="G1273" s="153"/>
      <c r="H1273" s="153"/>
      <c r="I1273" s="153"/>
      <c r="J1273" s="153"/>
      <c r="K1273" s="150"/>
      <c r="L1273" s="162"/>
    </row>
    <row r="1274">
      <c r="A1274" s="152"/>
      <c r="B1274" s="152"/>
      <c r="C1274" s="153"/>
      <c r="D1274" s="153"/>
      <c r="E1274" s="149"/>
      <c r="F1274" s="153"/>
      <c r="G1274" s="153"/>
      <c r="H1274" s="153"/>
      <c r="I1274" s="153"/>
      <c r="J1274" s="153"/>
      <c r="K1274" s="150"/>
      <c r="L1274" s="162"/>
    </row>
    <row r="1275">
      <c r="A1275" s="152"/>
      <c r="B1275" s="152"/>
      <c r="C1275" s="153"/>
      <c r="D1275" s="153"/>
      <c r="E1275" s="149"/>
      <c r="F1275" s="153"/>
      <c r="G1275" s="153"/>
      <c r="H1275" s="153"/>
      <c r="I1275" s="153"/>
      <c r="J1275" s="153"/>
      <c r="K1275" s="150"/>
      <c r="L1275" s="162"/>
    </row>
    <row r="1276">
      <c r="A1276" s="152"/>
      <c r="B1276" s="152"/>
      <c r="C1276" s="153"/>
      <c r="D1276" s="153"/>
      <c r="E1276" s="149"/>
      <c r="F1276" s="153"/>
      <c r="G1276" s="153"/>
      <c r="H1276" s="153"/>
      <c r="I1276" s="153"/>
      <c r="J1276" s="153"/>
      <c r="K1276" s="150"/>
      <c r="L1276" s="162"/>
    </row>
    <row r="1277">
      <c r="A1277" s="152"/>
      <c r="B1277" s="152"/>
      <c r="C1277" s="153"/>
      <c r="D1277" s="153"/>
      <c r="E1277" s="149"/>
      <c r="F1277" s="153"/>
      <c r="G1277" s="153"/>
      <c r="H1277" s="153"/>
      <c r="I1277" s="153"/>
      <c r="J1277" s="153"/>
      <c r="K1277" s="150"/>
      <c r="L1277" s="162"/>
    </row>
    <row r="1278">
      <c r="A1278" s="152"/>
      <c r="B1278" s="152"/>
      <c r="C1278" s="153"/>
      <c r="D1278" s="153"/>
      <c r="E1278" s="149"/>
      <c r="F1278" s="153"/>
      <c r="G1278" s="153"/>
      <c r="H1278" s="153"/>
      <c r="I1278" s="153"/>
      <c r="J1278" s="153"/>
      <c r="K1278" s="150"/>
      <c r="L1278" s="162"/>
    </row>
    <row r="1279">
      <c r="A1279" s="152"/>
      <c r="B1279" s="152"/>
      <c r="C1279" s="153"/>
      <c r="D1279" s="153"/>
      <c r="E1279" s="149"/>
      <c r="F1279" s="153"/>
      <c r="G1279" s="153"/>
      <c r="H1279" s="153"/>
      <c r="I1279" s="153"/>
      <c r="J1279" s="153"/>
      <c r="K1279" s="150"/>
      <c r="L1279" s="162"/>
    </row>
    <row r="1280">
      <c r="A1280" s="152"/>
      <c r="B1280" s="152"/>
      <c r="C1280" s="153"/>
      <c r="D1280" s="153"/>
      <c r="E1280" s="149"/>
      <c r="F1280" s="153"/>
      <c r="G1280" s="153"/>
      <c r="H1280" s="153"/>
      <c r="I1280" s="153"/>
      <c r="J1280" s="153"/>
      <c r="K1280" s="150"/>
      <c r="L1280" s="162"/>
    </row>
    <row r="1281">
      <c r="A1281" s="152"/>
      <c r="B1281" s="152"/>
      <c r="C1281" s="153"/>
      <c r="D1281" s="153"/>
      <c r="E1281" s="149"/>
      <c r="F1281" s="153"/>
      <c r="G1281" s="153"/>
      <c r="H1281" s="153"/>
      <c r="I1281" s="153"/>
      <c r="J1281" s="153"/>
      <c r="K1281" s="150"/>
      <c r="L1281" s="162"/>
    </row>
    <row r="1282">
      <c r="A1282" s="152"/>
      <c r="B1282" s="152"/>
      <c r="C1282" s="153"/>
      <c r="D1282" s="153"/>
      <c r="E1282" s="149"/>
      <c r="F1282" s="153"/>
      <c r="G1282" s="153"/>
      <c r="H1282" s="153"/>
      <c r="I1282" s="153"/>
      <c r="J1282" s="153"/>
      <c r="K1282" s="150"/>
      <c r="L1282" s="162"/>
    </row>
    <row r="1283">
      <c r="A1283" s="152"/>
      <c r="B1283" s="152"/>
      <c r="C1283" s="153"/>
      <c r="D1283" s="153"/>
      <c r="E1283" s="149"/>
      <c r="F1283" s="153"/>
      <c r="G1283" s="153"/>
      <c r="H1283" s="153"/>
      <c r="I1283" s="153"/>
      <c r="J1283" s="153"/>
      <c r="K1283" s="150"/>
      <c r="L1283" s="162"/>
    </row>
    <row r="1284">
      <c r="A1284" s="152"/>
      <c r="B1284" s="152"/>
      <c r="C1284" s="153"/>
      <c r="D1284" s="153"/>
      <c r="E1284" s="149"/>
      <c r="F1284" s="154"/>
      <c r="G1284" s="153"/>
      <c r="H1284" s="153"/>
      <c r="I1284" s="153"/>
      <c r="J1284" s="153"/>
      <c r="K1284" s="150"/>
      <c r="L1284" s="162"/>
    </row>
    <row r="1285">
      <c r="A1285" s="152"/>
      <c r="B1285" s="152"/>
      <c r="C1285" s="153"/>
      <c r="D1285" s="153"/>
      <c r="E1285" s="149"/>
      <c r="F1285" s="154"/>
      <c r="G1285" s="153"/>
      <c r="H1285" s="153"/>
      <c r="I1285" s="153"/>
      <c r="J1285" s="153"/>
      <c r="K1285" s="150"/>
      <c r="L1285" s="162"/>
    </row>
    <row r="1286">
      <c r="A1286" s="152"/>
      <c r="B1286" s="152"/>
      <c r="C1286" s="153"/>
      <c r="D1286" s="153"/>
      <c r="E1286" s="149"/>
      <c r="F1286" s="153"/>
      <c r="G1286" s="153"/>
      <c r="H1286" s="153"/>
      <c r="I1286" s="153"/>
      <c r="J1286" s="153"/>
      <c r="K1286" s="150"/>
      <c r="L1286" s="162"/>
    </row>
    <row r="1287">
      <c r="A1287" s="152"/>
      <c r="B1287" s="152"/>
      <c r="C1287" s="153"/>
      <c r="D1287" s="153"/>
      <c r="E1287" s="149"/>
      <c r="F1287" s="153"/>
      <c r="G1287" s="153"/>
      <c r="H1287" s="153"/>
      <c r="I1287" s="153"/>
      <c r="J1287" s="153"/>
      <c r="K1287" s="150"/>
      <c r="L1287" s="162"/>
    </row>
    <row r="1288">
      <c r="A1288" s="152"/>
      <c r="B1288" s="152"/>
      <c r="C1288" s="153"/>
      <c r="D1288" s="153"/>
      <c r="E1288" s="149"/>
      <c r="F1288" s="153"/>
      <c r="G1288" s="153"/>
      <c r="H1288" s="153"/>
      <c r="I1288" s="153"/>
      <c r="J1288" s="153"/>
      <c r="K1288" s="150"/>
      <c r="L1288" s="162"/>
    </row>
    <row r="1289">
      <c r="A1289" s="152"/>
      <c r="B1289" s="152"/>
      <c r="C1289" s="153"/>
      <c r="D1289" s="153"/>
      <c r="E1289" s="149"/>
      <c r="F1289" s="153"/>
      <c r="G1289" s="153"/>
      <c r="H1289" s="153"/>
      <c r="I1289" s="153"/>
      <c r="J1289" s="153"/>
      <c r="K1289" s="150"/>
      <c r="L1289" s="162"/>
    </row>
    <row r="1290">
      <c r="A1290" s="152"/>
      <c r="B1290" s="152"/>
      <c r="C1290" s="153"/>
      <c r="D1290" s="153"/>
      <c r="E1290" s="149"/>
      <c r="F1290" s="154"/>
      <c r="G1290" s="153"/>
      <c r="H1290" s="153"/>
      <c r="I1290" s="153"/>
      <c r="J1290" s="153"/>
      <c r="K1290" s="150"/>
      <c r="L1290" s="162"/>
    </row>
    <row r="1291">
      <c r="A1291" s="152"/>
      <c r="B1291" s="152"/>
      <c r="C1291" s="153"/>
      <c r="D1291" s="153"/>
      <c r="E1291" s="149"/>
      <c r="F1291" s="154"/>
      <c r="G1291" s="153"/>
      <c r="H1291" s="153"/>
      <c r="I1291" s="153"/>
      <c r="J1291" s="153"/>
      <c r="K1291" s="150"/>
      <c r="L1291" s="162"/>
    </row>
    <row r="1292">
      <c r="A1292" s="152"/>
      <c r="B1292" s="152"/>
      <c r="C1292" s="153"/>
      <c r="D1292" s="153"/>
      <c r="E1292" s="149"/>
      <c r="F1292" s="153"/>
      <c r="G1292" s="153"/>
      <c r="H1292" s="153"/>
      <c r="I1292" s="153"/>
      <c r="J1292" s="153"/>
      <c r="K1292" s="150"/>
      <c r="L1292" s="162"/>
    </row>
    <row r="1293">
      <c r="A1293" s="152"/>
      <c r="B1293" s="152"/>
      <c r="C1293" s="153"/>
      <c r="D1293" s="153"/>
      <c r="E1293" s="149"/>
      <c r="F1293" s="153"/>
      <c r="G1293" s="153"/>
      <c r="H1293" s="153"/>
      <c r="I1293" s="153"/>
      <c r="J1293" s="153"/>
      <c r="K1293" s="150"/>
      <c r="L1293" s="162"/>
    </row>
    <row r="1294">
      <c r="A1294" s="152"/>
      <c r="B1294" s="152"/>
      <c r="C1294" s="153"/>
      <c r="D1294" s="153"/>
      <c r="E1294" s="149"/>
      <c r="F1294" s="153"/>
      <c r="G1294" s="153"/>
      <c r="H1294" s="153"/>
      <c r="I1294" s="153"/>
      <c r="J1294" s="153"/>
      <c r="K1294" s="150"/>
      <c r="L1294" s="162"/>
    </row>
    <row r="1295">
      <c r="A1295" s="152"/>
      <c r="B1295" s="152"/>
      <c r="C1295" s="153"/>
      <c r="D1295" s="153"/>
      <c r="E1295" s="149"/>
      <c r="F1295" s="153"/>
      <c r="G1295" s="153"/>
      <c r="H1295" s="153"/>
      <c r="I1295" s="153"/>
      <c r="J1295" s="153"/>
      <c r="K1295" s="150"/>
      <c r="L1295" s="162"/>
    </row>
    <row r="1296">
      <c r="A1296" s="152"/>
      <c r="B1296" s="152"/>
      <c r="C1296" s="153"/>
      <c r="D1296" s="153"/>
      <c r="E1296" s="149"/>
      <c r="F1296" s="153"/>
      <c r="G1296" s="153"/>
      <c r="H1296" s="153"/>
      <c r="I1296" s="153"/>
      <c r="J1296" s="153"/>
      <c r="K1296" s="150"/>
      <c r="L1296" s="162"/>
    </row>
    <row r="1297">
      <c r="A1297" s="152"/>
      <c r="B1297" s="152"/>
      <c r="C1297" s="153"/>
      <c r="D1297" s="153"/>
      <c r="E1297" s="149"/>
      <c r="F1297" s="153"/>
      <c r="G1297" s="153"/>
      <c r="H1297" s="153"/>
      <c r="I1297" s="153"/>
      <c r="J1297" s="153"/>
      <c r="K1297" s="150"/>
      <c r="L1297" s="162"/>
    </row>
    <row r="1298">
      <c r="A1298" s="152"/>
      <c r="B1298" s="152"/>
      <c r="C1298" s="153"/>
      <c r="D1298" s="153"/>
      <c r="E1298" s="149"/>
      <c r="F1298" s="153"/>
      <c r="G1298" s="153"/>
      <c r="H1298" s="153"/>
      <c r="I1298" s="153"/>
      <c r="J1298" s="153"/>
      <c r="K1298" s="150"/>
      <c r="L1298" s="162"/>
    </row>
    <row r="1299">
      <c r="A1299" s="152"/>
      <c r="B1299" s="152"/>
      <c r="C1299" s="153"/>
      <c r="D1299" s="153"/>
      <c r="E1299" s="149"/>
      <c r="F1299" s="153"/>
      <c r="G1299" s="153"/>
      <c r="H1299" s="153"/>
      <c r="I1299" s="153"/>
      <c r="J1299" s="153"/>
      <c r="K1299" s="150"/>
      <c r="L1299" s="162"/>
    </row>
    <row r="1300">
      <c r="A1300" s="152"/>
      <c r="B1300" s="152"/>
      <c r="C1300" s="153"/>
      <c r="D1300" s="153"/>
      <c r="E1300" s="149"/>
      <c r="F1300" s="153"/>
      <c r="G1300" s="153"/>
      <c r="H1300" s="153"/>
      <c r="I1300" s="153"/>
      <c r="J1300" s="153"/>
      <c r="K1300" s="150"/>
      <c r="L1300" s="162"/>
    </row>
    <row r="1301">
      <c r="A1301" s="152"/>
      <c r="B1301" s="152"/>
      <c r="C1301" s="153"/>
      <c r="D1301" s="153"/>
      <c r="E1301" s="149"/>
      <c r="F1301" s="153"/>
      <c r="G1301" s="153"/>
      <c r="H1301" s="153"/>
      <c r="I1301" s="153"/>
      <c r="J1301" s="153"/>
      <c r="K1301" s="150"/>
      <c r="L1301" s="162"/>
    </row>
    <row r="1302">
      <c r="A1302" s="152"/>
      <c r="B1302" s="152"/>
      <c r="C1302" s="153"/>
      <c r="D1302" s="153"/>
      <c r="E1302" s="149"/>
      <c r="F1302" s="153"/>
      <c r="G1302" s="153"/>
      <c r="H1302" s="153"/>
      <c r="I1302" s="153"/>
      <c r="J1302" s="153"/>
      <c r="K1302" s="150"/>
      <c r="L1302" s="162"/>
    </row>
    <row r="1303">
      <c r="A1303" s="152"/>
      <c r="B1303" s="152"/>
      <c r="C1303" s="153"/>
      <c r="D1303" s="153"/>
      <c r="E1303" s="149"/>
      <c r="F1303" s="153"/>
      <c r="G1303" s="153"/>
      <c r="H1303" s="153"/>
      <c r="I1303" s="153"/>
      <c r="J1303" s="153"/>
      <c r="K1303" s="150"/>
      <c r="L1303" s="162"/>
    </row>
    <row r="1304">
      <c r="A1304" s="152"/>
      <c r="B1304" s="152"/>
      <c r="C1304" s="153"/>
      <c r="D1304" s="153"/>
      <c r="E1304" s="149"/>
      <c r="F1304" s="153"/>
      <c r="G1304" s="153"/>
      <c r="H1304" s="153"/>
      <c r="I1304" s="153"/>
      <c r="J1304" s="153"/>
      <c r="K1304" s="150"/>
      <c r="L1304" s="162"/>
    </row>
    <row r="1305">
      <c r="A1305" s="152"/>
      <c r="B1305" s="152"/>
      <c r="C1305" s="153"/>
      <c r="D1305" s="153"/>
      <c r="E1305" s="149"/>
      <c r="F1305" s="153"/>
      <c r="G1305" s="153"/>
      <c r="H1305" s="153"/>
      <c r="I1305" s="153"/>
      <c r="J1305" s="153"/>
      <c r="K1305" s="150"/>
      <c r="L1305" s="162"/>
    </row>
    <row r="1306">
      <c r="A1306" s="152"/>
      <c r="B1306" s="152"/>
      <c r="C1306" s="153"/>
      <c r="D1306" s="153"/>
      <c r="E1306" s="149"/>
      <c r="F1306" s="153"/>
      <c r="G1306" s="153"/>
      <c r="H1306" s="153"/>
      <c r="I1306" s="153"/>
      <c r="J1306" s="153"/>
      <c r="K1306" s="150"/>
      <c r="L1306" s="162"/>
    </row>
    <row r="1307">
      <c r="A1307" s="152"/>
      <c r="B1307" s="152"/>
      <c r="C1307" s="153"/>
      <c r="D1307" s="153"/>
      <c r="E1307" s="149"/>
      <c r="F1307" s="153"/>
      <c r="G1307" s="153"/>
      <c r="H1307" s="153"/>
      <c r="I1307" s="153"/>
      <c r="J1307" s="153"/>
      <c r="K1307" s="150"/>
      <c r="L1307" s="162"/>
    </row>
    <row r="1308">
      <c r="A1308" s="152"/>
      <c r="B1308" s="152"/>
      <c r="C1308" s="153"/>
      <c r="D1308" s="153"/>
      <c r="E1308" s="149"/>
      <c r="F1308" s="153"/>
      <c r="G1308" s="153"/>
      <c r="H1308" s="153"/>
      <c r="I1308" s="153"/>
      <c r="J1308" s="153"/>
      <c r="K1308" s="150"/>
      <c r="L1308" s="162"/>
    </row>
    <row r="1309">
      <c r="A1309" s="152"/>
      <c r="B1309" s="152"/>
      <c r="C1309" s="153"/>
      <c r="D1309" s="153"/>
      <c r="E1309" s="149"/>
      <c r="F1309" s="153"/>
      <c r="G1309" s="153"/>
      <c r="H1309" s="153"/>
      <c r="I1309" s="153"/>
      <c r="J1309" s="153"/>
      <c r="K1309" s="150"/>
      <c r="L1309" s="162"/>
    </row>
    <row r="1310">
      <c r="A1310" s="152"/>
      <c r="B1310" s="152"/>
      <c r="C1310" s="153"/>
      <c r="D1310" s="153"/>
      <c r="E1310" s="149"/>
      <c r="F1310" s="153"/>
      <c r="G1310" s="153"/>
      <c r="H1310" s="153"/>
      <c r="I1310" s="153"/>
      <c r="J1310" s="153"/>
      <c r="K1310" s="150"/>
      <c r="L1310" s="162"/>
    </row>
    <row r="1311">
      <c r="A1311" s="152"/>
      <c r="B1311" s="152"/>
      <c r="C1311" s="153"/>
      <c r="D1311" s="153"/>
      <c r="E1311" s="149"/>
      <c r="F1311" s="153"/>
      <c r="G1311" s="153"/>
      <c r="H1311" s="153"/>
      <c r="I1311" s="153"/>
      <c r="J1311" s="153"/>
      <c r="K1311" s="150"/>
      <c r="L1311" s="162"/>
    </row>
    <row r="1312">
      <c r="A1312" s="152"/>
      <c r="B1312" s="152"/>
      <c r="C1312" s="153"/>
      <c r="D1312" s="153"/>
      <c r="E1312" s="149"/>
      <c r="F1312" s="153"/>
      <c r="G1312" s="153"/>
      <c r="H1312" s="153"/>
      <c r="I1312" s="153"/>
      <c r="J1312" s="153"/>
      <c r="K1312" s="150"/>
      <c r="L1312" s="162"/>
    </row>
    <row r="1313">
      <c r="A1313" s="152"/>
      <c r="B1313" s="152"/>
      <c r="C1313" s="153"/>
      <c r="D1313" s="153"/>
      <c r="E1313" s="149"/>
      <c r="F1313" s="153"/>
      <c r="G1313" s="153"/>
      <c r="H1313" s="153"/>
      <c r="I1313" s="153"/>
      <c r="J1313" s="153"/>
      <c r="K1313" s="150"/>
      <c r="L1313" s="162"/>
    </row>
    <row r="1314">
      <c r="A1314" s="152"/>
      <c r="B1314" s="152"/>
      <c r="C1314" s="153"/>
      <c r="D1314" s="153"/>
      <c r="E1314" s="149"/>
      <c r="F1314" s="153"/>
      <c r="G1314" s="153"/>
      <c r="H1314" s="153"/>
      <c r="I1314" s="153"/>
      <c r="J1314" s="153"/>
      <c r="K1314" s="150"/>
      <c r="L1314" s="162"/>
    </row>
    <row r="1315">
      <c r="A1315" s="152"/>
      <c r="B1315" s="152"/>
      <c r="C1315" s="153"/>
      <c r="D1315" s="153"/>
      <c r="E1315" s="149"/>
      <c r="F1315" s="153"/>
      <c r="G1315" s="153"/>
      <c r="H1315" s="153"/>
      <c r="I1315" s="153"/>
      <c r="J1315" s="153"/>
      <c r="K1315" s="150"/>
      <c r="L1315" s="162"/>
    </row>
    <row r="1316">
      <c r="A1316" s="152"/>
      <c r="B1316" s="152"/>
      <c r="C1316" s="153"/>
      <c r="D1316" s="153"/>
      <c r="E1316" s="149"/>
      <c r="F1316" s="153"/>
      <c r="G1316" s="153"/>
      <c r="H1316" s="153"/>
      <c r="I1316" s="153"/>
      <c r="J1316" s="153"/>
      <c r="K1316" s="150"/>
      <c r="L1316" s="162"/>
    </row>
    <row r="1317">
      <c r="A1317" s="152"/>
      <c r="B1317" s="152"/>
      <c r="C1317" s="153"/>
      <c r="D1317" s="153"/>
      <c r="E1317" s="149"/>
      <c r="F1317" s="153"/>
      <c r="G1317" s="153"/>
      <c r="H1317" s="153"/>
      <c r="I1317" s="153"/>
      <c r="J1317" s="153"/>
      <c r="K1317" s="150"/>
      <c r="L1317" s="162"/>
    </row>
    <row r="1318">
      <c r="A1318" s="152"/>
      <c r="B1318" s="152"/>
      <c r="C1318" s="153"/>
      <c r="D1318" s="153"/>
      <c r="E1318" s="149"/>
      <c r="F1318" s="153"/>
      <c r="G1318" s="153"/>
      <c r="H1318" s="153"/>
      <c r="I1318" s="153"/>
      <c r="J1318" s="153"/>
      <c r="K1318" s="150"/>
      <c r="L1318" s="162"/>
    </row>
    <row r="1319">
      <c r="A1319" s="152"/>
      <c r="B1319" s="152"/>
      <c r="C1319" s="153"/>
      <c r="D1319" s="153"/>
      <c r="E1319" s="149"/>
      <c r="F1319" s="153"/>
      <c r="G1319" s="153"/>
      <c r="H1319" s="153"/>
      <c r="I1319" s="153"/>
      <c r="J1319" s="153"/>
      <c r="K1319" s="150"/>
      <c r="L1319" s="162"/>
    </row>
    <row r="1320">
      <c r="A1320" s="152"/>
      <c r="B1320" s="152"/>
      <c r="C1320" s="153"/>
      <c r="D1320" s="153"/>
      <c r="E1320" s="149"/>
      <c r="F1320" s="153"/>
      <c r="G1320" s="153"/>
      <c r="H1320" s="153"/>
      <c r="I1320" s="153"/>
      <c r="J1320" s="153"/>
      <c r="K1320" s="150"/>
      <c r="L1320" s="162"/>
    </row>
    <row r="1321">
      <c r="A1321" s="152"/>
      <c r="B1321" s="152"/>
      <c r="C1321" s="153"/>
      <c r="D1321" s="153"/>
      <c r="E1321" s="149"/>
      <c r="F1321" s="153"/>
      <c r="G1321" s="153"/>
      <c r="H1321" s="153"/>
      <c r="I1321" s="153"/>
      <c r="J1321" s="153"/>
      <c r="K1321" s="150"/>
      <c r="L1321" s="162"/>
    </row>
    <row r="1322">
      <c r="A1322" s="152"/>
      <c r="B1322" s="152"/>
      <c r="C1322" s="153"/>
      <c r="D1322" s="153"/>
      <c r="E1322" s="149"/>
      <c r="F1322" s="153"/>
      <c r="G1322" s="153"/>
      <c r="H1322" s="153"/>
      <c r="I1322" s="153"/>
      <c r="J1322" s="153"/>
      <c r="K1322" s="150"/>
      <c r="L1322" s="162"/>
    </row>
    <row r="1323">
      <c r="A1323" s="152"/>
      <c r="B1323" s="152"/>
      <c r="C1323" s="153"/>
      <c r="D1323" s="153"/>
      <c r="E1323" s="149"/>
      <c r="F1323" s="153"/>
      <c r="G1323" s="153"/>
      <c r="H1323" s="153"/>
      <c r="I1323" s="153"/>
      <c r="J1323" s="153"/>
      <c r="K1323" s="150"/>
      <c r="L1323" s="162"/>
    </row>
    <row r="1324">
      <c r="A1324" s="152"/>
      <c r="B1324" s="152"/>
      <c r="C1324" s="153"/>
      <c r="D1324" s="153"/>
      <c r="E1324" s="149"/>
      <c r="F1324" s="153"/>
      <c r="G1324" s="153"/>
      <c r="H1324" s="153"/>
      <c r="I1324" s="153"/>
      <c r="J1324" s="153"/>
      <c r="K1324" s="150"/>
      <c r="L1324" s="162"/>
    </row>
    <row r="1325">
      <c r="A1325" s="152"/>
      <c r="B1325" s="152"/>
      <c r="C1325" s="153"/>
      <c r="D1325" s="153"/>
      <c r="E1325" s="149"/>
      <c r="F1325" s="153"/>
      <c r="G1325" s="153"/>
      <c r="H1325" s="153"/>
      <c r="I1325" s="153"/>
      <c r="J1325" s="153"/>
      <c r="K1325" s="150"/>
      <c r="L1325" s="162"/>
    </row>
    <row r="1326">
      <c r="A1326" s="152"/>
      <c r="B1326" s="152"/>
      <c r="C1326" s="153"/>
      <c r="D1326" s="153"/>
      <c r="E1326" s="149"/>
      <c r="F1326" s="153"/>
      <c r="G1326" s="153"/>
      <c r="H1326" s="153"/>
      <c r="I1326" s="153"/>
      <c r="J1326" s="153"/>
      <c r="K1326" s="150"/>
      <c r="L1326" s="162"/>
    </row>
    <row r="1327">
      <c r="A1327" s="152"/>
      <c r="B1327" s="152"/>
      <c r="C1327" s="153"/>
      <c r="D1327" s="153"/>
      <c r="E1327" s="149"/>
      <c r="F1327" s="153"/>
      <c r="G1327" s="153"/>
      <c r="H1327" s="153"/>
      <c r="I1327" s="153"/>
      <c r="J1327" s="153"/>
      <c r="K1327" s="150"/>
      <c r="L1327" s="162"/>
    </row>
    <row r="1328">
      <c r="A1328" s="152"/>
      <c r="B1328" s="152"/>
      <c r="C1328" s="153"/>
      <c r="D1328" s="153"/>
      <c r="E1328" s="149"/>
      <c r="F1328" s="153"/>
      <c r="G1328" s="153"/>
      <c r="H1328" s="153"/>
      <c r="I1328" s="153"/>
      <c r="J1328" s="153"/>
      <c r="K1328" s="150"/>
      <c r="L1328" s="162"/>
    </row>
    <row r="1329">
      <c r="A1329" s="152"/>
      <c r="B1329" s="152"/>
      <c r="C1329" s="153"/>
      <c r="D1329" s="153"/>
      <c r="E1329" s="149"/>
      <c r="F1329" s="153"/>
      <c r="G1329" s="153"/>
      <c r="H1329" s="153"/>
      <c r="I1329" s="153"/>
      <c r="J1329" s="153"/>
      <c r="K1329" s="150"/>
      <c r="L1329" s="162"/>
    </row>
    <row r="1330">
      <c r="A1330" s="152"/>
      <c r="B1330" s="152"/>
      <c r="C1330" s="153"/>
      <c r="D1330" s="153"/>
      <c r="E1330" s="149"/>
      <c r="F1330" s="153"/>
      <c r="G1330" s="153"/>
      <c r="H1330" s="153"/>
      <c r="I1330" s="153"/>
      <c r="J1330" s="153"/>
      <c r="K1330" s="150"/>
      <c r="L1330" s="162"/>
    </row>
    <row r="1331">
      <c r="A1331" s="152"/>
      <c r="B1331" s="152"/>
      <c r="C1331" s="153"/>
      <c r="D1331" s="153"/>
      <c r="E1331" s="149"/>
      <c r="F1331" s="153"/>
      <c r="G1331" s="153"/>
      <c r="H1331" s="153"/>
      <c r="I1331" s="153"/>
      <c r="J1331" s="153"/>
      <c r="K1331" s="150"/>
      <c r="L1331" s="162"/>
    </row>
    <row r="1332">
      <c r="A1332" s="152"/>
      <c r="B1332" s="152"/>
      <c r="C1332" s="153"/>
      <c r="D1332" s="153"/>
      <c r="E1332" s="149"/>
      <c r="F1332" s="153"/>
      <c r="G1332" s="153"/>
      <c r="H1332" s="153"/>
      <c r="I1332" s="153"/>
      <c r="J1332" s="153"/>
      <c r="K1332" s="150"/>
      <c r="L1332" s="162"/>
    </row>
    <row r="1333">
      <c r="A1333" s="152"/>
      <c r="B1333" s="152"/>
      <c r="C1333" s="153"/>
      <c r="D1333" s="153"/>
      <c r="E1333" s="149"/>
      <c r="F1333" s="153"/>
      <c r="G1333" s="153"/>
      <c r="H1333" s="153"/>
      <c r="I1333" s="153"/>
      <c r="J1333" s="153"/>
      <c r="K1333" s="150"/>
      <c r="L1333" s="162"/>
    </row>
    <row r="1334">
      <c r="A1334" s="152"/>
      <c r="B1334" s="152"/>
      <c r="C1334" s="153"/>
      <c r="D1334" s="153"/>
      <c r="E1334" s="149"/>
      <c r="F1334" s="153"/>
      <c r="G1334" s="153"/>
      <c r="H1334" s="153"/>
      <c r="I1334" s="153"/>
      <c r="J1334" s="153"/>
      <c r="K1334" s="150"/>
      <c r="L1334" s="162"/>
    </row>
    <row r="1335">
      <c r="A1335" s="152"/>
      <c r="B1335" s="152"/>
      <c r="C1335" s="153"/>
      <c r="D1335" s="153"/>
      <c r="E1335" s="149"/>
      <c r="F1335" s="153"/>
      <c r="G1335" s="153"/>
      <c r="H1335" s="153"/>
      <c r="I1335" s="153"/>
      <c r="J1335" s="153"/>
      <c r="K1335" s="150"/>
      <c r="L1335" s="162"/>
    </row>
    <row r="1336">
      <c r="A1336" s="152"/>
      <c r="B1336" s="152"/>
      <c r="C1336" s="153"/>
      <c r="D1336" s="153"/>
      <c r="E1336" s="149"/>
      <c r="F1336" s="153"/>
      <c r="G1336" s="153"/>
      <c r="H1336" s="153"/>
      <c r="I1336" s="153"/>
      <c r="J1336" s="153"/>
      <c r="K1336" s="150"/>
      <c r="L1336" s="162"/>
    </row>
    <row r="1337">
      <c r="A1337" s="152"/>
      <c r="B1337" s="152"/>
      <c r="C1337" s="153"/>
      <c r="D1337" s="153"/>
      <c r="E1337" s="149"/>
      <c r="F1337" s="153"/>
      <c r="G1337" s="153"/>
      <c r="H1337" s="153"/>
      <c r="I1337" s="153"/>
      <c r="J1337" s="153"/>
      <c r="K1337" s="150"/>
      <c r="L1337" s="162"/>
    </row>
    <row r="1338">
      <c r="A1338" s="152"/>
      <c r="B1338" s="152"/>
      <c r="C1338" s="153"/>
      <c r="D1338" s="153"/>
      <c r="E1338" s="149"/>
      <c r="F1338" s="153"/>
      <c r="G1338" s="153"/>
      <c r="H1338" s="153"/>
      <c r="I1338" s="153"/>
      <c r="J1338" s="153"/>
      <c r="K1338" s="150"/>
      <c r="L1338" s="162"/>
    </row>
    <row r="1339">
      <c r="A1339" s="152"/>
      <c r="B1339" s="152"/>
      <c r="C1339" s="153"/>
      <c r="D1339" s="153"/>
      <c r="E1339" s="149"/>
      <c r="F1339" s="153"/>
      <c r="G1339" s="153"/>
      <c r="H1339" s="153"/>
      <c r="I1339" s="153"/>
      <c r="J1339" s="153"/>
      <c r="K1339" s="150"/>
      <c r="L1339" s="162"/>
    </row>
    <row r="1340">
      <c r="A1340" s="152"/>
      <c r="B1340" s="152"/>
      <c r="C1340" s="153"/>
      <c r="D1340" s="153"/>
      <c r="E1340" s="149"/>
      <c r="F1340" s="153"/>
      <c r="G1340" s="153"/>
      <c r="H1340" s="153"/>
      <c r="I1340" s="153"/>
      <c r="J1340" s="153"/>
      <c r="K1340" s="150"/>
      <c r="L1340" s="162"/>
    </row>
    <row r="1341">
      <c r="A1341" s="152"/>
      <c r="B1341" s="152"/>
      <c r="C1341" s="153"/>
      <c r="D1341" s="153"/>
      <c r="E1341" s="149"/>
      <c r="F1341" s="153"/>
      <c r="G1341" s="153"/>
      <c r="H1341" s="153"/>
      <c r="I1341" s="153"/>
      <c r="J1341" s="153"/>
      <c r="K1341" s="150"/>
      <c r="L1341" s="162"/>
    </row>
    <row r="1342">
      <c r="A1342" s="152"/>
      <c r="B1342" s="152"/>
      <c r="C1342" s="153"/>
      <c r="D1342" s="153"/>
      <c r="E1342" s="149"/>
      <c r="F1342" s="153"/>
      <c r="G1342" s="153"/>
      <c r="H1342" s="153"/>
      <c r="I1342" s="153"/>
      <c r="J1342" s="153"/>
      <c r="K1342" s="150"/>
      <c r="L1342" s="162"/>
    </row>
    <row r="1343">
      <c r="A1343" s="152"/>
      <c r="B1343" s="152"/>
      <c r="C1343" s="153"/>
      <c r="D1343" s="153"/>
      <c r="E1343" s="149"/>
      <c r="F1343" s="153"/>
      <c r="G1343" s="153"/>
      <c r="H1343" s="153"/>
      <c r="I1343" s="153"/>
      <c r="J1343" s="153"/>
      <c r="K1343" s="150"/>
      <c r="L1343" s="162"/>
    </row>
    <row r="1344">
      <c r="A1344" s="152"/>
      <c r="B1344" s="152"/>
      <c r="C1344" s="153"/>
      <c r="D1344" s="153"/>
      <c r="E1344" s="149"/>
      <c r="F1344" s="153"/>
      <c r="G1344" s="153"/>
      <c r="H1344" s="153"/>
      <c r="I1344" s="153"/>
      <c r="J1344" s="153"/>
      <c r="K1344" s="150"/>
      <c r="L1344" s="162"/>
    </row>
    <row r="1345">
      <c r="A1345" s="152"/>
      <c r="B1345" s="152"/>
      <c r="C1345" s="153"/>
      <c r="D1345" s="153"/>
      <c r="E1345" s="149"/>
      <c r="F1345" s="153"/>
      <c r="G1345" s="153"/>
      <c r="H1345" s="153"/>
      <c r="I1345" s="153"/>
      <c r="J1345" s="153"/>
      <c r="K1345" s="150"/>
      <c r="L1345" s="162"/>
    </row>
    <row r="1346">
      <c r="A1346" s="152"/>
      <c r="B1346" s="152"/>
      <c r="C1346" s="153"/>
      <c r="D1346" s="153"/>
      <c r="E1346" s="149"/>
      <c r="F1346" s="153"/>
      <c r="G1346" s="153"/>
      <c r="H1346" s="153"/>
      <c r="I1346" s="153"/>
      <c r="J1346" s="153"/>
      <c r="K1346" s="150"/>
      <c r="L1346" s="162"/>
    </row>
    <row r="1347">
      <c r="A1347" s="152"/>
      <c r="B1347" s="152"/>
      <c r="C1347" s="153"/>
      <c r="D1347" s="153"/>
      <c r="E1347" s="149"/>
      <c r="F1347" s="153"/>
      <c r="G1347" s="153"/>
      <c r="H1347" s="153"/>
      <c r="I1347" s="153"/>
      <c r="J1347" s="153"/>
      <c r="K1347" s="150"/>
      <c r="L1347" s="162"/>
    </row>
    <row r="1348">
      <c r="A1348" s="152"/>
      <c r="B1348" s="152"/>
      <c r="C1348" s="153"/>
      <c r="D1348" s="153"/>
      <c r="E1348" s="149"/>
      <c r="F1348" s="153"/>
      <c r="G1348" s="153"/>
      <c r="H1348" s="153"/>
      <c r="I1348" s="153"/>
      <c r="J1348" s="153"/>
      <c r="K1348" s="150"/>
      <c r="L1348" s="162"/>
    </row>
    <row r="1349">
      <c r="A1349" s="152"/>
      <c r="B1349" s="152"/>
      <c r="C1349" s="153"/>
      <c r="D1349" s="153"/>
      <c r="E1349" s="149"/>
      <c r="F1349" s="153"/>
      <c r="G1349" s="153"/>
      <c r="H1349" s="153"/>
      <c r="I1349" s="153"/>
      <c r="J1349" s="153"/>
      <c r="K1349" s="150"/>
      <c r="L1349" s="162"/>
    </row>
    <row r="1350">
      <c r="A1350" s="152"/>
      <c r="B1350" s="152"/>
      <c r="C1350" s="153"/>
      <c r="D1350" s="153"/>
      <c r="E1350" s="149"/>
      <c r="F1350" s="153"/>
      <c r="G1350" s="153"/>
      <c r="H1350" s="153"/>
      <c r="I1350" s="153"/>
      <c r="J1350" s="153"/>
      <c r="K1350" s="150"/>
      <c r="L1350" s="162"/>
    </row>
    <row r="1351">
      <c r="A1351" s="152"/>
      <c r="B1351" s="152"/>
      <c r="C1351" s="153"/>
      <c r="D1351" s="153"/>
      <c r="E1351" s="149"/>
      <c r="F1351" s="153"/>
      <c r="G1351" s="153"/>
      <c r="H1351" s="153"/>
      <c r="I1351" s="153"/>
      <c r="J1351" s="153"/>
      <c r="K1351" s="150"/>
      <c r="L1351" s="162"/>
    </row>
    <row r="1352">
      <c r="A1352" s="152"/>
      <c r="B1352" s="152"/>
      <c r="C1352" s="153"/>
      <c r="D1352" s="153"/>
      <c r="E1352" s="149"/>
      <c r="F1352" s="153"/>
      <c r="G1352" s="153"/>
      <c r="H1352" s="153"/>
      <c r="I1352" s="153"/>
      <c r="J1352" s="153"/>
      <c r="K1352" s="150"/>
      <c r="L1352" s="162"/>
    </row>
    <row r="1353">
      <c r="A1353" s="152"/>
      <c r="B1353" s="152"/>
      <c r="C1353" s="153"/>
      <c r="D1353" s="153"/>
      <c r="E1353" s="149"/>
      <c r="F1353" s="153"/>
      <c r="G1353" s="153"/>
      <c r="H1353" s="153"/>
      <c r="I1353" s="153"/>
      <c r="J1353" s="153"/>
      <c r="K1353" s="150"/>
      <c r="L1353" s="162"/>
    </row>
    <row r="1354">
      <c r="A1354" s="152"/>
      <c r="B1354" s="152"/>
      <c r="C1354" s="153"/>
      <c r="D1354" s="153"/>
      <c r="E1354" s="149"/>
      <c r="F1354" s="153"/>
      <c r="G1354" s="153"/>
      <c r="H1354" s="153"/>
      <c r="I1354" s="153"/>
      <c r="J1354" s="153"/>
      <c r="K1354" s="150"/>
      <c r="L1354" s="162"/>
    </row>
    <row r="1355">
      <c r="A1355" s="152"/>
      <c r="B1355" s="152"/>
      <c r="C1355" s="153"/>
      <c r="D1355" s="153"/>
      <c r="E1355" s="149"/>
      <c r="F1355" s="153"/>
      <c r="G1355" s="153"/>
      <c r="H1355" s="153"/>
      <c r="I1355" s="153"/>
      <c r="J1355" s="153"/>
      <c r="K1355" s="150"/>
      <c r="L1355" s="162"/>
    </row>
    <row r="1356">
      <c r="A1356" s="152"/>
      <c r="B1356" s="152"/>
      <c r="C1356" s="153"/>
      <c r="D1356" s="153"/>
      <c r="E1356" s="149"/>
      <c r="F1356" s="153"/>
      <c r="G1356" s="153"/>
      <c r="H1356" s="153"/>
      <c r="I1356" s="153"/>
      <c r="J1356" s="153"/>
      <c r="K1356" s="150"/>
      <c r="L1356" s="162"/>
    </row>
    <row r="1357">
      <c r="A1357" s="152"/>
      <c r="B1357" s="152"/>
      <c r="C1357" s="153"/>
      <c r="D1357" s="153"/>
      <c r="E1357" s="149"/>
      <c r="F1357" s="153"/>
      <c r="G1357" s="153"/>
      <c r="H1357" s="153"/>
      <c r="I1357" s="153"/>
      <c r="J1357" s="153"/>
      <c r="K1357" s="150"/>
      <c r="L1357" s="162"/>
    </row>
    <row r="1358">
      <c r="A1358" s="152"/>
      <c r="B1358" s="152"/>
      <c r="C1358" s="153"/>
      <c r="D1358" s="153"/>
      <c r="E1358" s="149"/>
      <c r="F1358" s="153"/>
      <c r="G1358" s="153"/>
      <c r="H1358" s="153"/>
      <c r="I1358" s="153"/>
      <c r="J1358" s="153"/>
      <c r="K1358" s="150"/>
      <c r="L1358" s="162"/>
    </row>
    <row r="1359">
      <c r="A1359" s="152"/>
      <c r="B1359" s="152"/>
      <c r="C1359" s="153"/>
      <c r="D1359" s="153"/>
      <c r="E1359" s="149"/>
      <c r="F1359" s="153"/>
      <c r="G1359" s="153"/>
      <c r="H1359" s="153"/>
      <c r="I1359" s="153"/>
      <c r="J1359" s="153"/>
      <c r="K1359" s="150"/>
      <c r="L1359" s="162"/>
    </row>
    <row r="1360">
      <c r="A1360" s="152"/>
      <c r="B1360" s="152"/>
      <c r="C1360" s="153"/>
      <c r="D1360" s="153"/>
      <c r="E1360" s="149"/>
      <c r="F1360" s="153"/>
      <c r="G1360" s="153"/>
      <c r="H1360" s="153"/>
      <c r="I1360" s="153"/>
      <c r="J1360" s="153"/>
      <c r="K1360" s="150"/>
      <c r="L1360" s="162"/>
    </row>
    <row r="1361">
      <c r="A1361" s="152"/>
      <c r="B1361" s="152"/>
      <c r="C1361" s="153"/>
      <c r="D1361" s="153"/>
      <c r="E1361" s="149"/>
      <c r="F1361" s="153"/>
      <c r="G1361" s="153"/>
      <c r="H1361" s="153"/>
      <c r="I1361" s="153"/>
      <c r="J1361" s="153"/>
      <c r="K1361" s="150"/>
      <c r="L1361" s="162"/>
    </row>
    <row r="1362">
      <c r="A1362" s="152"/>
      <c r="B1362" s="152"/>
      <c r="C1362" s="153"/>
      <c r="D1362" s="153"/>
      <c r="E1362" s="149"/>
      <c r="F1362" s="153"/>
      <c r="G1362" s="153"/>
      <c r="H1362" s="153"/>
      <c r="I1362" s="153"/>
      <c r="J1362" s="153"/>
      <c r="K1362" s="150"/>
      <c r="L1362" s="162"/>
    </row>
    <row r="1363">
      <c r="A1363" s="152"/>
      <c r="B1363" s="152"/>
      <c r="C1363" s="153"/>
      <c r="D1363" s="153"/>
      <c r="E1363" s="149"/>
      <c r="F1363" s="153"/>
      <c r="G1363" s="153"/>
      <c r="H1363" s="153"/>
      <c r="I1363" s="153"/>
      <c r="J1363" s="153"/>
      <c r="K1363" s="150"/>
      <c r="L1363" s="162"/>
    </row>
    <row r="1364">
      <c r="A1364" s="152"/>
      <c r="B1364" s="152"/>
      <c r="C1364" s="153"/>
      <c r="D1364" s="153"/>
      <c r="E1364" s="149"/>
      <c r="F1364" s="153"/>
      <c r="G1364" s="153"/>
      <c r="H1364" s="153"/>
      <c r="I1364" s="153"/>
      <c r="J1364" s="153"/>
      <c r="K1364" s="150"/>
      <c r="L1364" s="162"/>
    </row>
    <row r="1365">
      <c r="A1365" s="152"/>
      <c r="B1365" s="152"/>
      <c r="C1365" s="153"/>
      <c r="D1365" s="153"/>
      <c r="E1365" s="149"/>
      <c r="F1365" s="153"/>
      <c r="G1365" s="153"/>
      <c r="H1365" s="153"/>
      <c r="I1365" s="153"/>
      <c r="J1365" s="153"/>
      <c r="K1365" s="150"/>
      <c r="L1365" s="162"/>
    </row>
    <row r="1366">
      <c r="A1366" s="152"/>
      <c r="B1366" s="152"/>
      <c r="C1366" s="153"/>
      <c r="D1366" s="153"/>
      <c r="E1366" s="149"/>
      <c r="F1366" s="153"/>
      <c r="G1366" s="153"/>
      <c r="H1366" s="153"/>
      <c r="I1366" s="153"/>
      <c r="J1366" s="153"/>
      <c r="K1366" s="150"/>
      <c r="L1366" s="162"/>
    </row>
    <row r="1367">
      <c r="A1367" s="152"/>
      <c r="B1367" s="152"/>
      <c r="C1367" s="153"/>
      <c r="D1367" s="153"/>
      <c r="E1367" s="149"/>
      <c r="F1367" s="153"/>
      <c r="G1367" s="153"/>
      <c r="H1367" s="153"/>
      <c r="I1367" s="153"/>
      <c r="J1367" s="153"/>
      <c r="K1367" s="150"/>
      <c r="L1367" s="162"/>
    </row>
    <row r="1368">
      <c r="A1368" s="152"/>
      <c r="B1368" s="152"/>
      <c r="C1368" s="153"/>
      <c r="D1368" s="153"/>
      <c r="E1368" s="149"/>
      <c r="F1368" s="153"/>
      <c r="G1368" s="153"/>
      <c r="H1368" s="153"/>
      <c r="I1368" s="153"/>
      <c r="J1368" s="153"/>
      <c r="K1368" s="150"/>
      <c r="L1368" s="162"/>
    </row>
    <row r="1369">
      <c r="A1369" s="152"/>
      <c r="B1369" s="152"/>
      <c r="C1369" s="153"/>
      <c r="D1369" s="153"/>
      <c r="E1369" s="149"/>
      <c r="F1369" s="153"/>
      <c r="G1369" s="153"/>
      <c r="H1369" s="153"/>
      <c r="I1369" s="153"/>
      <c r="J1369" s="153"/>
      <c r="K1369" s="150"/>
      <c r="L1369" s="162"/>
    </row>
    <row r="1370">
      <c r="A1370" s="152"/>
      <c r="B1370" s="152"/>
      <c r="C1370" s="153"/>
      <c r="D1370" s="153"/>
      <c r="E1370" s="149"/>
      <c r="F1370" s="153"/>
      <c r="G1370" s="153"/>
      <c r="H1370" s="153"/>
      <c r="I1370" s="153"/>
      <c r="J1370" s="153"/>
      <c r="K1370" s="150"/>
      <c r="L1370" s="162"/>
    </row>
    <row r="1371">
      <c r="A1371" s="152"/>
      <c r="B1371" s="152"/>
      <c r="C1371" s="153"/>
      <c r="D1371" s="153"/>
      <c r="E1371" s="149"/>
      <c r="F1371" s="153"/>
      <c r="G1371" s="153"/>
      <c r="H1371" s="153"/>
      <c r="I1371" s="153"/>
      <c r="J1371" s="153"/>
      <c r="K1371" s="150"/>
      <c r="L1371" s="162"/>
    </row>
    <row r="1372">
      <c r="A1372" s="152"/>
      <c r="B1372" s="152"/>
      <c r="C1372" s="153"/>
      <c r="D1372" s="153"/>
      <c r="E1372" s="149"/>
      <c r="F1372" s="153"/>
      <c r="G1372" s="153"/>
      <c r="H1372" s="153"/>
      <c r="I1372" s="153"/>
      <c r="J1372" s="153"/>
      <c r="K1372" s="150"/>
      <c r="L1372" s="162"/>
    </row>
    <row r="1373">
      <c r="A1373" s="152"/>
      <c r="B1373" s="152"/>
      <c r="C1373" s="153"/>
      <c r="D1373" s="153"/>
      <c r="E1373" s="149"/>
      <c r="F1373" s="153"/>
      <c r="G1373" s="153"/>
      <c r="H1373" s="153"/>
      <c r="I1373" s="153"/>
      <c r="J1373" s="153"/>
      <c r="K1373" s="150"/>
      <c r="L1373" s="162"/>
    </row>
    <row r="1374">
      <c r="A1374" s="152"/>
      <c r="B1374" s="152"/>
      <c r="C1374" s="153"/>
      <c r="D1374" s="153"/>
      <c r="E1374" s="149"/>
      <c r="F1374" s="153"/>
      <c r="G1374" s="153"/>
      <c r="H1374" s="153"/>
      <c r="I1374" s="153"/>
      <c r="J1374" s="153"/>
      <c r="K1374" s="150"/>
      <c r="L1374" s="162"/>
    </row>
    <row r="1375">
      <c r="A1375" s="152"/>
      <c r="B1375" s="152"/>
      <c r="C1375" s="153"/>
      <c r="D1375" s="153"/>
      <c r="E1375" s="149"/>
      <c r="F1375" s="153"/>
      <c r="G1375" s="153"/>
      <c r="H1375" s="153"/>
      <c r="I1375" s="153"/>
      <c r="J1375" s="153"/>
      <c r="K1375" s="150"/>
      <c r="L1375" s="162"/>
    </row>
    <row r="1376">
      <c r="A1376" s="152"/>
      <c r="B1376" s="152"/>
      <c r="C1376" s="153"/>
      <c r="D1376" s="153"/>
      <c r="E1376" s="149"/>
      <c r="F1376" s="153"/>
      <c r="G1376" s="153"/>
      <c r="H1376" s="153"/>
      <c r="I1376" s="153"/>
      <c r="J1376" s="153"/>
      <c r="K1376" s="150"/>
      <c r="L1376" s="162"/>
    </row>
    <row r="1377">
      <c r="A1377" s="152"/>
      <c r="B1377" s="152"/>
      <c r="C1377" s="153"/>
      <c r="D1377" s="153"/>
      <c r="E1377" s="149"/>
      <c r="F1377" s="153"/>
      <c r="G1377" s="153"/>
      <c r="H1377" s="153"/>
      <c r="I1377" s="153"/>
      <c r="J1377" s="153"/>
      <c r="K1377" s="150"/>
      <c r="L1377" s="162"/>
    </row>
    <row r="1378">
      <c r="A1378" s="152"/>
      <c r="B1378" s="152"/>
      <c r="C1378" s="153"/>
      <c r="D1378" s="153"/>
      <c r="E1378" s="149"/>
      <c r="F1378" s="154"/>
      <c r="G1378" s="153"/>
      <c r="H1378" s="153"/>
      <c r="I1378" s="153"/>
      <c r="J1378" s="153"/>
      <c r="K1378" s="150"/>
      <c r="L1378" s="162"/>
    </row>
    <row r="1379">
      <c r="A1379" s="152"/>
      <c r="B1379" s="152"/>
      <c r="C1379" s="153"/>
      <c r="D1379" s="153"/>
      <c r="E1379" s="149"/>
      <c r="F1379" s="154"/>
      <c r="G1379" s="153"/>
      <c r="H1379" s="153"/>
      <c r="I1379" s="153"/>
      <c r="J1379" s="153"/>
      <c r="K1379" s="150"/>
      <c r="L1379" s="162"/>
    </row>
    <row r="1380">
      <c r="A1380" s="152"/>
      <c r="B1380" s="152"/>
      <c r="C1380" s="153"/>
      <c r="D1380" s="153"/>
      <c r="E1380" s="149"/>
      <c r="F1380" s="153"/>
      <c r="G1380" s="153"/>
      <c r="H1380" s="153"/>
      <c r="I1380" s="153"/>
      <c r="J1380" s="153"/>
      <c r="K1380" s="150"/>
      <c r="L1380" s="162"/>
    </row>
    <row r="1381">
      <c r="A1381" s="152"/>
      <c r="B1381" s="152"/>
      <c r="C1381" s="153"/>
      <c r="D1381" s="153"/>
      <c r="E1381" s="149"/>
      <c r="F1381" s="153"/>
      <c r="G1381" s="153"/>
      <c r="H1381" s="153"/>
      <c r="I1381" s="153"/>
      <c r="J1381" s="153"/>
      <c r="K1381" s="150"/>
      <c r="L1381" s="162"/>
    </row>
    <row r="1382">
      <c r="A1382" s="152"/>
      <c r="B1382" s="152"/>
      <c r="C1382" s="153"/>
      <c r="D1382" s="153"/>
      <c r="E1382" s="149"/>
      <c r="F1382" s="153"/>
      <c r="G1382" s="153"/>
      <c r="H1382" s="153"/>
      <c r="I1382" s="153"/>
      <c r="J1382" s="153"/>
      <c r="K1382" s="150"/>
      <c r="L1382" s="162"/>
    </row>
    <row r="1383">
      <c r="A1383" s="152"/>
      <c r="B1383" s="152"/>
      <c r="C1383" s="153"/>
      <c r="D1383" s="153"/>
      <c r="E1383" s="149"/>
      <c r="F1383" s="153"/>
      <c r="G1383" s="153"/>
      <c r="H1383" s="153"/>
      <c r="I1383" s="153"/>
      <c r="J1383" s="153"/>
      <c r="K1383" s="150"/>
      <c r="L1383" s="162"/>
    </row>
    <row r="1384">
      <c r="A1384" s="152"/>
      <c r="B1384" s="152"/>
      <c r="C1384" s="153"/>
      <c r="D1384" s="153"/>
      <c r="E1384" s="149"/>
      <c r="F1384" s="153"/>
      <c r="G1384" s="153"/>
      <c r="H1384" s="153"/>
      <c r="I1384" s="153"/>
      <c r="J1384" s="153"/>
      <c r="K1384" s="150"/>
      <c r="L1384" s="162"/>
    </row>
    <row r="1385">
      <c r="A1385" s="152"/>
      <c r="B1385" s="152"/>
      <c r="C1385" s="153"/>
      <c r="D1385" s="153"/>
      <c r="E1385" s="149"/>
      <c r="F1385" s="153"/>
      <c r="G1385" s="153"/>
      <c r="H1385" s="153"/>
      <c r="I1385" s="153"/>
      <c r="J1385" s="153"/>
      <c r="K1385" s="150"/>
      <c r="L1385" s="162"/>
    </row>
    <row r="1386">
      <c r="A1386" s="152"/>
      <c r="B1386" s="152"/>
      <c r="C1386" s="153"/>
      <c r="D1386" s="153"/>
      <c r="E1386" s="149"/>
      <c r="F1386" s="153"/>
      <c r="G1386" s="153"/>
      <c r="H1386" s="153"/>
      <c r="I1386" s="153"/>
      <c r="J1386" s="153"/>
      <c r="K1386" s="150"/>
      <c r="L1386" s="162"/>
    </row>
    <row r="1387">
      <c r="A1387" s="152"/>
      <c r="B1387" s="152"/>
      <c r="C1387" s="153"/>
      <c r="D1387" s="153"/>
      <c r="E1387" s="149"/>
      <c r="F1387" s="153"/>
      <c r="G1387" s="153"/>
      <c r="H1387" s="153"/>
      <c r="I1387" s="153"/>
      <c r="J1387" s="153"/>
      <c r="K1387" s="150"/>
      <c r="L1387" s="162"/>
    </row>
    <row r="1388">
      <c r="A1388" s="152"/>
      <c r="B1388" s="152"/>
      <c r="C1388" s="153"/>
      <c r="D1388" s="153"/>
      <c r="E1388" s="149"/>
      <c r="F1388" s="153"/>
      <c r="G1388" s="153"/>
      <c r="H1388" s="153"/>
      <c r="I1388" s="153"/>
      <c r="J1388" s="153"/>
      <c r="K1388" s="150"/>
      <c r="L1388" s="162"/>
    </row>
    <row r="1389">
      <c r="A1389" s="152"/>
      <c r="B1389" s="152"/>
      <c r="C1389" s="153"/>
      <c r="D1389" s="153"/>
      <c r="E1389" s="149"/>
      <c r="F1389" s="153"/>
      <c r="G1389" s="153"/>
      <c r="H1389" s="153"/>
      <c r="I1389" s="153"/>
      <c r="J1389" s="153"/>
      <c r="K1389" s="150"/>
      <c r="L1389" s="162"/>
    </row>
    <row r="1390">
      <c r="A1390" s="152"/>
      <c r="B1390" s="152"/>
      <c r="C1390" s="153"/>
      <c r="D1390" s="153"/>
      <c r="E1390" s="149"/>
      <c r="F1390" s="154"/>
      <c r="G1390" s="153"/>
      <c r="H1390" s="153"/>
      <c r="I1390" s="153"/>
      <c r="J1390" s="153"/>
      <c r="K1390" s="150"/>
      <c r="L1390" s="162"/>
    </row>
    <row r="1391">
      <c r="A1391" s="152"/>
      <c r="B1391" s="152"/>
      <c r="C1391" s="153"/>
      <c r="D1391" s="153"/>
      <c r="E1391" s="149"/>
      <c r="F1391" s="154"/>
      <c r="G1391" s="153"/>
      <c r="H1391" s="153"/>
      <c r="I1391" s="153"/>
      <c r="J1391" s="153"/>
      <c r="K1391" s="150"/>
      <c r="L1391" s="162"/>
    </row>
    <row r="1392">
      <c r="A1392" s="152"/>
      <c r="B1392" s="152"/>
      <c r="C1392" s="153"/>
      <c r="D1392" s="153"/>
      <c r="E1392" s="149"/>
      <c r="F1392" s="153"/>
      <c r="G1392" s="153"/>
      <c r="H1392" s="154"/>
      <c r="I1392" s="153"/>
      <c r="J1392" s="153"/>
      <c r="K1392" s="150"/>
      <c r="L1392" s="162"/>
    </row>
    <row r="1393">
      <c r="A1393" s="152"/>
      <c r="B1393" s="152"/>
      <c r="C1393" s="153"/>
      <c r="D1393" s="153"/>
      <c r="E1393" s="149"/>
      <c r="F1393" s="153"/>
      <c r="G1393" s="153"/>
      <c r="H1393" s="154"/>
      <c r="I1393" s="153"/>
      <c r="J1393" s="153"/>
      <c r="K1393" s="150"/>
      <c r="L1393" s="162"/>
    </row>
    <row r="1394">
      <c r="A1394" s="152"/>
      <c r="B1394" s="152"/>
      <c r="C1394" s="153"/>
      <c r="D1394" s="153"/>
      <c r="E1394" s="149"/>
      <c r="F1394" s="153"/>
      <c r="G1394" s="153"/>
      <c r="H1394" s="153"/>
      <c r="I1394" s="153"/>
      <c r="J1394" s="153"/>
      <c r="K1394" s="150"/>
      <c r="L1394" s="162"/>
    </row>
    <row r="1395">
      <c r="A1395" s="152"/>
      <c r="B1395" s="152"/>
      <c r="C1395" s="153"/>
      <c r="D1395" s="153"/>
      <c r="E1395" s="149"/>
      <c r="F1395" s="153"/>
      <c r="G1395" s="153"/>
      <c r="H1395" s="153"/>
      <c r="I1395" s="153"/>
      <c r="J1395" s="153"/>
      <c r="K1395" s="150"/>
      <c r="L1395" s="162"/>
    </row>
    <row r="1396">
      <c r="A1396" s="152"/>
      <c r="B1396" s="152"/>
      <c r="C1396" s="153"/>
      <c r="D1396" s="153"/>
      <c r="E1396" s="149"/>
      <c r="F1396" s="153"/>
      <c r="G1396" s="153"/>
      <c r="H1396" s="153"/>
      <c r="I1396" s="153"/>
      <c r="J1396" s="153"/>
      <c r="K1396" s="150"/>
      <c r="L1396" s="162"/>
    </row>
    <row r="1397">
      <c r="A1397" s="152"/>
      <c r="B1397" s="152"/>
      <c r="C1397" s="153"/>
      <c r="D1397" s="153"/>
      <c r="E1397" s="149"/>
      <c r="F1397" s="153"/>
      <c r="G1397" s="153"/>
      <c r="H1397" s="153"/>
      <c r="I1397" s="153"/>
      <c r="J1397" s="153"/>
      <c r="K1397" s="150"/>
      <c r="L1397" s="162"/>
    </row>
    <row r="1398">
      <c r="A1398" s="152"/>
      <c r="B1398" s="152"/>
      <c r="C1398" s="153"/>
      <c r="D1398" s="153"/>
      <c r="E1398" s="149"/>
      <c r="F1398" s="153"/>
      <c r="G1398" s="153"/>
      <c r="H1398" s="153"/>
      <c r="I1398" s="153"/>
      <c r="J1398" s="153"/>
      <c r="K1398" s="150"/>
      <c r="L1398" s="162"/>
    </row>
    <row r="1399">
      <c r="A1399" s="152"/>
      <c r="B1399" s="152"/>
      <c r="C1399" s="153"/>
      <c r="D1399" s="153"/>
      <c r="E1399" s="149"/>
      <c r="F1399" s="153"/>
      <c r="G1399" s="153"/>
      <c r="H1399" s="153"/>
      <c r="I1399" s="153"/>
      <c r="J1399" s="153"/>
      <c r="K1399" s="150"/>
      <c r="L1399" s="162"/>
    </row>
    <row r="1400">
      <c r="A1400" s="152"/>
      <c r="B1400" s="152"/>
      <c r="C1400" s="153"/>
      <c r="D1400" s="153"/>
      <c r="E1400" s="149"/>
      <c r="F1400" s="153"/>
      <c r="G1400" s="153"/>
      <c r="H1400" s="153"/>
      <c r="I1400" s="153"/>
      <c r="J1400" s="153"/>
      <c r="K1400" s="150"/>
      <c r="L1400" s="162"/>
    </row>
    <row r="1401">
      <c r="A1401" s="152"/>
      <c r="B1401" s="152"/>
      <c r="C1401" s="153"/>
      <c r="D1401" s="153"/>
      <c r="E1401" s="149"/>
      <c r="F1401" s="153"/>
      <c r="G1401" s="153"/>
      <c r="H1401" s="153"/>
      <c r="I1401" s="153"/>
      <c r="J1401" s="153"/>
      <c r="K1401" s="150"/>
      <c r="L1401" s="162"/>
    </row>
    <row r="1402">
      <c r="A1402" s="152"/>
      <c r="B1402" s="152"/>
      <c r="C1402" s="153"/>
      <c r="D1402" s="153"/>
      <c r="E1402" s="149"/>
      <c r="F1402" s="153"/>
      <c r="G1402" s="153"/>
      <c r="H1402" s="153"/>
      <c r="I1402" s="153"/>
      <c r="J1402" s="153"/>
      <c r="K1402" s="150"/>
      <c r="L1402" s="162"/>
    </row>
    <row r="1403">
      <c r="A1403" s="152"/>
      <c r="B1403" s="152"/>
      <c r="C1403" s="153"/>
      <c r="D1403" s="153"/>
      <c r="E1403" s="149"/>
      <c r="F1403" s="153"/>
      <c r="G1403" s="153"/>
      <c r="H1403" s="153"/>
      <c r="I1403" s="153"/>
      <c r="J1403" s="153"/>
      <c r="K1403" s="150"/>
      <c r="L1403" s="162"/>
    </row>
    <row r="1404">
      <c r="A1404" s="152"/>
      <c r="B1404" s="152"/>
      <c r="C1404" s="153"/>
      <c r="D1404" s="153"/>
      <c r="E1404" s="149"/>
      <c r="F1404" s="153"/>
      <c r="G1404" s="153"/>
      <c r="H1404" s="153"/>
      <c r="I1404" s="153"/>
      <c r="J1404" s="153"/>
      <c r="K1404" s="150"/>
      <c r="L1404" s="162"/>
    </row>
    <row r="1405">
      <c r="A1405" s="152"/>
      <c r="B1405" s="152"/>
      <c r="C1405" s="153"/>
      <c r="D1405" s="153"/>
      <c r="E1405" s="149"/>
      <c r="F1405" s="153"/>
      <c r="G1405" s="153"/>
      <c r="H1405" s="153"/>
      <c r="I1405" s="153"/>
      <c r="J1405" s="153"/>
      <c r="K1405" s="150"/>
      <c r="L1405" s="162"/>
    </row>
    <row r="1406">
      <c r="A1406" s="152"/>
      <c r="B1406" s="152"/>
      <c r="C1406" s="153"/>
      <c r="D1406" s="153"/>
      <c r="E1406" s="149"/>
      <c r="F1406" s="153"/>
      <c r="G1406" s="153"/>
      <c r="H1406" s="153"/>
      <c r="I1406" s="153"/>
      <c r="J1406" s="153"/>
      <c r="K1406" s="150"/>
      <c r="L1406" s="162"/>
    </row>
    <row r="1407">
      <c r="A1407" s="152"/>
      <c r="B1407" s="152"/>
      <c r="C1407" s="153"/>
      <c r="D1407" s="153"/>
      <c r="E1407" s="149"/>
      <c r="F1407" s="153"/>
      <c r="G1407" s="153"/>
      <c r="H1407" s="153"/>
      <c r="I1407" s="153"/>
      <c r="J1407" s="153"/>
      <c r="K1407" s="150"/>
      <c r="L1407" s="162"/>
    </row>
    <row r="1408">
      <c r="A1408" s="152"/>
      <c r="B1408" s="152"/>
      <c r="C1408" s="153"/>
      <c r="D1408" s="153"/>
      <c r="E1408" s="149"/>
      <c r="F1408" s="153"/>
      <c r="G1408" s="153"/>
      <c r="H1408" s="153"/>
      <c r="I1408" s="153"/>
      <c r="J1408" s="153"/>
      <c r="K1408" s="150"/>
      <c r="L1408" s="162"/>
    </row>
    <row r="1409">
      <c r="A1409" s="152"/>
      <c r="B1409" s="152"/>
      <c r="C1409" s="153"/>
      <c r="D1409" s="153"/>
      <c r="E1409" s="149"/>
      <c r="F1409" s="153"/>
      <c r="G1409" s="153"/>
      <c r="H1409" s="153"/>
      <c r="I1409" s="153"/>
      <c r="J1409" s="153"/>
      <c r="K1409" s="150"/>
      <c r="L1409" s="162"/>
    </row>
    <row r="1410">
      <c r="A1410" s="152"/>
      <c r="B1410" s="152"/>
      <c r="C1410" s="153"/>
      <c r="D1410" s="153"/>
      <c r="E1410" s="149"/>
      <c r="F1410" s="153"/>
      <c r="G1410" s="153"/>
      <c r="H1410" s="153"/>
      <c r="I1410" s="153"/>
      <c r="J1410" s="153"/>
      <c r="K1410" s="150"/>
      <c r="L1410" s="162"/>
    </row>
    <row r="1411">
      <c r="A1411" s="152"/>
      <c r="B1411" s="152"/>
      <c r="C1411" s="153"/>
      <c r="D1411" s="153"/>
      <c r="E1411" s="149"/>
      <c r="F1411" s="153"/>
      <c r="G1411" s="153"/>
      <c r="H1411" s="153"/>
      <c r="I1411" s="153"/>
      <c r="J1411" s="153"/>
      <c r="K1411" s="150"/>
      <c r="L1411" s="162"/>
    </row>
    <row r="1412">
      <c r="A1412" s="152"/>
      <c r="B1412" s="152"/>
      <c r="C1412" s="153"/>
      <c r="D1412" s="153"/>
      <c r="E1412" s="149"/>
      <c r="F1412" s="153"/>
      <c r="G1412" s="153"/>
      <c r="H1412" s="153"/>
      <c r="I1412" s="153"/>
      <c r="J1412" s="153"/>
      <c r="K1412" s="150"/>
      <c r="L1412" s="162"/>
    </row>
    <row r="1413">
      <c r="A1413" s="152"/>
      <c r="B1413" s="152"/>
      <c r="C1413" s="153"/>
      <c r="D1413" s="153"/>
      <c r="E1413" s="149"/>
      <c r="F1413" s="153"/>
      <c r="G1413" s="153"/>
      <c r="H1413" s="153"/>
      <c r="I1413" s="153"/>
      <c r="J1413" s="153"/>
      <c r="K1413" s="150"/>
      <c r="L1413" s="162"/>
    </row>
    <row r="1414">
      <c r="A1414" s="152"/>
      <c r="B1414" s="152"/>
      <c r="C1414" s="153"/>
      <c r="D1414" s="153"/>
      <c r="E1414" s="149"/>
      <c r="F1414" s="153"/>
      <c r="G1414" s="153"/>
      <c r="H1414" s="153"/>
      <c r="I1414" s="153"/>
      <c r="J1414" s="153"/>
      <c r="K1414" s="150"/>
      <c r="L1414" s="162"/>
    </row>
    <row r="1415">
      <c r="A1415" s="152"/>
      <c r="B1415" s="152"/>
      <c r="C1415" s="153"/>
      <c r="D1415" s="153"/>
      <c r="E1415" s="149"/>
      <c r="F1415" s="153"/>
      <c r="G1415" s="153"/>
      <c r="H1415" s="153"/>
      <c r="I1415" s="153"/>
      <c r="J1415" s="153"/>
      <c r="K1415" s="150"/>
      <c r="L1415" s="162"/>
    </row>
    <row r="1416">
      <c r="A1416" s="152"/>
      <c r="B1416" s="152"/>
      <c r="C1416" s="153"/>
      <c r="D1416" s="153"/>
      <c r="E1416" s="149"/>
      <c r="F1416" s="153"/>
      <c r="G1416" s="153"/>
      <c r="H1416" s="153"/>
      <c r="I1416" s="153"/>
      <c r="J1416" s="153"/>
      <c r="K1416" s="150"/>
      <c r="L1416" s="162"/>
    </row>
    <row r="1417">
      <c r="A1417" s="152"/>
      <c r="B1417" s="152"/>
      <c r="C1417" s="153"/>
      <c r="D1417" s="153"/>
      <c r="E1417" s="149"/>
      <c r="F1417" s="153"/>
      <c r="G1417" s="153"/>
      <c r="H1417" s="153"/>
      <c r="I1417" s="153"/>
      <c r="J1417" s="153"/>
      <c r="K1417" s="150"/>
      <c r="L1417" s="162"/>
    </row>
    <row r="1418">
      <c r="A1418" s="152"/>
      <c r="B1418" s="152"/>
      <c r="C1418" s="153"/>
      <c r="D1418" s="153"/>
      <c r="E1418" s="149"/>
      <c r="F1418" s="153"/>
      <c r="G1418" s="153"/>
      <c r="H1418" s="153"/>
      <c r="I1418" s="153"/>
      <c r="J1418" s="153"/>
      <c r="K1418" s="150"/>
      <c r="L1418" s="162"/>
    </row>
    <row r="1419">
      <c r="A1419" s="152"/>
      <c r="B1419" s="152"/>
      <c r="C1419" s="153"/>
      <c r="D1419" s="153"/>
      <c r="E1419" s="149"/>
      <c r="F1419" s="153"/>
      <c r="G1419" s="153"/>
      <c r="H1419" s="153"/>
      <c r="I1419" s="153"/>
      <c r="J1419" s="153"/>
      <c r="K1419" s="150"/>
      <c r="L1419" s="162"/>
    </row>
    <row r="1420">
      <c r="A1420" s="152"/>
      <c r="B1420" s="152"/>
      <c r="C1420" s="153"/>
      <c r="D1420" s="153"/>
      <c r="E1420" s="149"/>
      <c r="F1420" s="153"/>
      <c r="G1420" s="153"/>
      <c r="H1420" s="153"/>
      <c r="I1420" s="153"/>
      <c r="J1420" s="153"/>
      <c r="K1420" s="150"/>
      <c r="L1420" s="162"/>
    </row>
    <row r="1421">
      <c r="A1421" s="152"/>
      <c r="B1421" s="152"/>
      <c r="C1421" s="153"/>
      <c r="D1421" s="153"/>
      <c r="E1421" s="149"/>
      <c r="F1421" s="153"/>
      <c r="G1421" s="153"/>
      <c r="H1421" s="153"/>
      <c r="I1421" s="153"/>
      <c r="J1421" s="153"/>
      <c r="K1421" s="150"/>
      <c r="L1421" s="162"/>
    </row>
    <row r="1422">
      <c r="A1422" s="152"/>
      <c r="B1422" s="152"/>
      <c r="C1422" s="153"/>
      <c r="D1422" s="153"/>
      <c r="E1422" s="149"/>
      <c r="F1422" s="153"/>
      <c r="G1422" s="153"/>
      <c r="H1422" s="153"/>
      <c r="I1422" s="153"/>
      <c r="J1422" s="153"/>
      <c r="K1422" s="150"/>
      <c r="L1422" s="162"/>
    </row>
    <row r="1423">
      <c r="A1423" s="152"/>
      <c r="B1423" s="152"/>
      <c r="C1423" s="153"/>
      <c r="D1423" s="153"/>
      <c r="E1423" s="149"/>
      <c r="F1423" s="153"/>
      <c r="G1423" s="153"/>
      <c r="H1423" s="153"/>
      <c r="I1423" s="153"/>
      <c r="J1423" s="153"/>
      <c r="K1423" s="150"/>
      <c r="L1423" s="162"/>
    </row>
    <row r="1424">
      <c r="A1424" s="152"/>
      <c r="B1424" s="152"/>
      <c r="C1424" s="153"/>
      <c r="D1424" s="153"/>
      <c r="E1424" s="149"/>
      <c r="F1424" s="153"/>
      <c r="G1424" s="153"/>
      <c r="H1424" s="153"/>
      <c r="I1424" s="153"/>
      <c r="J1424" s="153"/>
      <c r="K1424" s="150"/>
      <c r="L1424" s="162"/>
    </row>
    <row r="1425">
      <c r="A1425" s="152"/>
      <c r="B1425" s="152"/>
      <c r="C1425" s="153"/>
      <c r="D1425" s="153"/>
      <c r="E1425" s="149"/>
      <c r="F1425" s="153"/>
      <c r="G1425" s="153"/>
      <c r="H1425" s="153"/>
      <c r="I1425" s="153"/>
      <c r="J1425" s="153"/>
      <c r="K1425" s="150"/>
      <c r="L1425" s="162"/>
    </row>
    <row r="1426">
      <c r="A1426" s="152"/>
      <c r="B1426" s="152"/>
      <c r="C1426" s="153"/>
      <c r="D1426" s="153"/>
      <c r="E1426" s="149"/>
      <c r="F1426" s="153"/>
      <c r="G1426" s="153"/>
      <c r="H1426" s="153"/>
      <c r="I1426" s="153"/>
      <c r="J1426" s="153"/>
      <c r="K1426" s="150"/>
      <c r="L1426" s="162"/>
    </row>
    <row r="1427">
      <c r="A1427" s="152"/>
      <c r="B1427" s="152"/>
      <c r="C1427" s="153"/>
      <c r="D1427" s="153"/>
      <c r="E1427" s="149"/>
      <c r="F1427" s="153"/>
      <c r="G1427" s="153"/>
      <c r="H1427" s="153"/>
      <c r="I1427" s="153"/>
      <c r="J1427" s="153"/>
      <c r="K1427" s="150"/>
      <c r="L1427" s="162"/>
    </row>
    <row r="1428">
      <c r="A1428" s="152"/>
      <c r="B1428" s="152"/>
      <c r="C1428" s="153"/>
      <c r="D1428" s="153"/>
      <c r="E1428" s="149"/>
      <c r="F1428" s="153"/>
      <c r="G1428" s="153"/>
      <c r="H1428" s="153"/>
      <c r="I1428" s="153"/>
      <c r="J1428" s="153"/>
      <c r="K1428" s="150"/>
      <c r="L1428" s="162"/>
    </row>
    <row r="1429">
      <c r="A1429" s="152"/>
      <c r="B1429" s="152"/>
      <c r="C1429" s="153"/>
      <c r="D1429" s="153"/>
      <c r="E1429" s="149"/>
      <c r="F1429" s="153"/>
      <c r="G1429" s="153"/>
      <c r="H1429" s="153"/>
      <c r="I1429" s="153"/>
      <c r="J1429" s="153"/>
      <c r="K1429" s="150"/>
      <c r="L1429" s="162"/>
    </row>
    <row r="1430">
      <c r="A1430" s="152"/>
      <c r="B1430" s="152"/>
      <c r="C1430" s="153"/>
      <c r="D1430" s="153"/>
      <c r="E1430" s="149"/>
      <c r="F1430" s="153"/>
      <c r="G1430" s="153"/>
      <c r="H1430" s="153"/>
      <c r="I1430" s="153"/>
      <c r="J1430" s="153"/>
      <c r="K1430" s="150"/>
      <c r="L1430" s="162"/>
    </row>
    <row r="1431">
      <c r="A1431" s="152"/>
      <c r="B1431" s="152"/>
      <c r="C1431" s="153"/>
      <c r="D1431" s="153"/>
      <c r="E1431" s="149"/>
      <c r="F1431" s="153"/>
      <c r="G1431" s="153"/>
      <c r="H1431" s="153"/>
      <c r="I1431" s="153"/>
      <c r="J1431" s="153"/>
      <c r="K1431" s="150"/>
      <c r="L1431" s="162"/>
    </row>
    <row r="1432">
      <c r="A1432" s="152"/>
      <c r="B1432" s="152"/>
      <c r="C1432" s="153"/>
      <c r="D1432" s="153"/>
      <c r="E1432" s="149"/>
      <c r="F1432" s="153"/>
      <c r="G1432" s="153"/>
      <c r="H1432" s="153"/>
      <c r="I1432" s="153"/>
      <c r="J1432" s="153"/>
      <c r="K1432" s="150"/>
      <c r="L1432" s="162"/>
    </row>
    <row r="1433">
      <c r="A1433" s="152"/>
      <c r="B1433" s="152"/>
      <c r="C1433" s="153"/>
      <c r="D1433" s="153"/>
      <c r="E1433" s="149"/>
      <c r="F1433" s="153"/>
      <c r="G1433" s="153"/>
      <c r="H1433" s="153"/>
      <c r="I1433" s="153"/>
      <c r="J1433" s="153"/>
      <c r="K1433" s="150"/>
      <c r="L1433" s="162"/>
    </row>
    <row r="1434">
      <c r="A1434" s="152"/>
      <c r="B1434" s="152"/>
      <c r="C1434" s="153"/>
      <c r="D1434" s="153"/>
      <c r="E1434" s="149"/>
      <c r="F1434" s="153"/>
      <c r="G1434" s="153"/>
      <c r="H1434" s="153"/>
      <c r="I1434" s="153"/>
      <c r="J1434" s="153"/>
      <c r="K1434" s="150"/>
      <c r="L1434" s="162"/>
    </row>
    <row r="1435">
      <c r="A1435" s="152"/>
      <c r="B1435" s="152"/>
      <c r="C1435" s="153"/>
      <c r="D1435" s="153"/>
      <c r="E1435" s="149"/>
      <c r="F1435" s="153"/>
      <c r="G1435" s="153"/>
      <c r="H1435" s="153"/>
      <c r="I1435" s="153"/>
      <c r="J1435" s="153"/>
      <c r="K1435" s="150"/>
      <c r="L1435" s="162"/>
    </row>
    <row r="1436">
      <c r="A1436" s="152"/>
      <c r="B1436" s="152"/>
      <c r="C1436" s="153"/>
      <c r="D1436" s="153"/>
      <c r="E1436" s="149"/>
      <c r="F1436" s="153"/>
      <c r="G1436" s="153"/>
      <c r="H1436" s="153"/>
      <c r="I1436" s="153"/>
      <c r="J1436" s="153"/>
      <c r="K1436" s="150"/>
      <c r="L1436" s="162"/>
    </row>
    <row r="1437">
      <c r="A1437" s="152"/>
      <c r="B1437" s="152"/>
      <c r="C1437" s="153"/>
      <c r="D1437" s="153"/>
      <c r="E1437" s="149"/>
      <c r="F1437" s="153"/>
      <c r="G1437" s="153"/>
      <c r="H1437" s="153"/>
      <c r="I1437" s="153"/>
      <c r="J1437" s="153"/>
      <c r="K1437" s="150"/>
      <c r="L1437" s="162"/>
    </row>
    <row r="1438">
      <c r="A1438" s="152"/>
      <c r="B1438" s="152"/>
      <c r="C1438" s="153"/>
      <c r="D1438" s="153"/>
      <c r="E1438" s="149"/>
      <c r="F1438" s="153"/>
      <c r="G1438" s="153"/>
      <c r="H1438" s="153"/>
      <c r="I1438" s="153"/>
      <c r="J1438" s="153"/>
      <c r="K1438" s="150"/>
      <c r="L1438" s="162"/>
    </row>
    <row r="1439">
      <c r="A1439" s="152"/>
      <c r="B1439" s="152"/>
      <c r="C1439" s="153"/>
      <c r="D1439" s="153"/>
      <c r="E1439" s="149"/>
      <c r="F1439" s="153"/>
      <c r="G1439" s="153"/>
      <c r="H1439" s="153"/>
      <c r="I1439" s="153"/>
      <c r="J1439" s="153"/>
      <c r="K1439" s="150"/>
      <c r="L1439" s="162"/>
    </row>
    <row r="1440">
      <c r="A1440" s="152"/>
      <c r="B1440" s="152"/>
      <c r="C1440" s="153"/>
      <c r="D1440" s="153"/>
      <c r="E1440" s="149"/>
      <c r="F1440" s="153"/>
      <c r="G1440" s="153"/>
      <c r="H1440" s="153"/>
      <c r="I1440" s="153"/>
      <c r="J1440" s="153"/>
      <c r="K1440" s="150"/>
      <c r="L1440" s="162"/>
    </row>
    <row r="1441">
      <c r="A1441" s="152"/>
      <c r="B1441" s="152"/>
      <c r="C1441" s="153"/>
      <c r="D1441" s="153"/>
      <c r="E1441" s="149"/>
      <c r="F1441" s="153"/>
      <c r="G1441" s="153"/>
      <c r="H1441" s="153"/>
      <c r="I1441" s="153"/>
      <c r="J1441" s="153"/>
      <c r="K1441" s="150"/>
      <c r="L1441" s="162"/>
    </row>
    <row r="1442">
      <c r="A1442" s="152"/>
      <c r="B1442" s="152"/>
      <c r="C1442" s="153"/>
      <c r="D1442" s="153"/>
      <c r="E1442" s="149"/>
      <c r="F1442" s="153"/>
      <c r="G1442" s="153"/>
      <c r="H1442" s="153"/>
      <c r="I1442" s="153"/>
      <c r="J1442" s="153"/>
      <c r="K1442" s="150"/>
      <c r="L1442" s="162"/>
    </row>
    <row r="1443">
      <c r="A1443" s="152"/>
      <c r="B1443" s="152"/>
      <c r="C1443" s="153"/>
      <c r="D1443" s="153"/>
      <c r="E1443" s="149"/>
      <c r="F1443" s="153"/>
      <c r="G1443" s="153"/>
      <c r="H1443" s="153"/>
      <c r="I1443" s="153"/>
      <c r="J1443" s="153"/>
      <c r="K1443" s="150"/>
      <c r="L1443" s="162"/>
    </row>
    <row r="1444">
      <c r="A1444" s="152"/>
      <c r="B1444" s="152"/>
      <c r="C1444" s="153"/>
      <c r="D1444" s="153"/>
      <c r="E1444" s="149"/>
      <c r="F1444" s="153"/>
      <c r="G1444" s="153"/>
      <c r="H1444" s="153"/>
      <c r="I1444" s="153"/>
      <c r="J1444" s="153"/>
      <c r="K1444" s="150"/>
      <c r="L1444" s="162"/>
    </row>
    <row r="1445">
      <c r="A1445" s="152"/>
      <c r="B1445" s="152"/>
      <c r="C1445" s="153"/>
      <c r="D1445" s="153"/>
      <c r="E1445" s="149"/>
      <c r="F1445" s="153"/>
      <c r="G1445" s="153"/>
      <c r="H1445" s="153"/>
      <c r="I1445" s="153"/>
      <c r="J1445" s="153"/>
      <c r="K1445" s="150"/>
      <c r="L1445" s="162"/>
    </row>
    <row r="1446">
      <c r="A1446" s="152"/>
      <c r="B1446" s="152"/>
      <c r="C1446" s="153"/>
      <c r="D1446" s="153"/>
      <c r="E1446" s="149"/>
      <c r="F1446" s="153"/>
      <c r="G1446" s="153"/>
      <c r="H1446" s="153"/>
      <c r="I1446" s="153"/>
      <c r="J1446" s="153"/>
      <c r="K1446" s="150"/>
      <c r="L1446" s="162"/>
    </row>
    <row r="1447">
      <c r="A1447" s="152"/>
      <c r="B1447" s="152"/>
      <c r="C1447" s="153"/>
      <c r="D1447" s="153"/>
      <c r="E1447" s="149"/>
      <c r="F1447" s="153"/>
      <c r="G1447" s="153"/>
      <c r="H1447" s="153"/>
      <c r="I1447" s="153"/>
      <c r="J1447" s="153"/>
      <c r="K1447" s="150"/>
      <c r="L1447" s="162"/>
    </row>
    <row r="1448">
      <c r="A1448" s="152"/>
      <c r="B1448" s="152"/>
      <c r="C1448" s="153"/>
      <c r="D1448" s="153"/>
      <c r="E1448" s="149"/>
      <c r="F1448" s="153"/>
      <c r="G1448" s="153"/>
      <c r="H1448" s="153"/>
      <c r="I1448" s="153"/>
      <c r="J1448" s="153"/>
      <c r="K1448" s="150"/>
      <c r="L1448" s="162"/>
    </row>
    <row r="1449">
      <c r="A1449" s="152"/>
      <c r="B1449" s="152"/>
      <c r="C1449" s="153"/>
      <c r="D1449" s="153"/>
      <c r="E1449" s="149"/>
      <c r="F1449" s="153"/>
      <c r="G1449" s="153"/>
      <c r="H1449" s="153"/>
      <c r="I1449" s="153"/>
      <c r="J1449" s="153"/>
      <c r="K1449" s="150"/>
      <c r="L1449" s="162"/>
    </row>
    <row r="1450">
      <c r="A1450" s="152"/>
      <c r="B1450" s="152"/>
      <c r="C1450" s="153"/>
      <c r="D1450" s="153"/>
      <c r="E1450" s="149"/>
      <c r="F1450" s="153"/>
      <c r="G1450" s="153"/>
      <c r="H1450" s="153"/>
      <c r="I1450" s="153"/>
      <c r="J1450" s="153"/>
      <c r="K1450" s="150"/>
      <c r="L1450" s="162"/>
    </row>
    <row r="1451">
      <c r="A1451" s="152"/>
      <c r="B1451" s="152"/>
      <c r="C1451" s="153"/>
      <c r="D1451" s="153"/>
      <c r="E1451" s="149"/>
      <c r="F1451" s="153"/>
      <c r="G1451" s="153"/>
      <c r="H1451" s="153"/>
      <c r="I1451" s="153"/>
      <c r="J1451" s="153"/>
      <c r="K1451" s="150"/>
      <c r="L1451" s="162"/>
    </row>
    <row r="1452">
      <c r="A1452" s="152"/>
      <c r="B1452" s="152"/>
      <c r="C1452" s="153"/>
      <c r="D1452" s="153"/>
      <c r="E1452" s="149"/>
      <c r="F1452" s="153"/>
      <c r="G1452" s="153"/>
      <c r="H1452" s="153"/>
      <c r="I1452" s="153"/>
      <c r="J1452" s="153"/>
      <c r="K1452" s="150"/>
      <c r="L1452" s="162"/>
    </row>
    <row r="1453">
      <c r="A1453" s="152"/>
      <c r="B1453" s="152"/>
      <c r="C1453" s="153"/>
      <c r="D1453" s="153"/>
      <c r="E1453" s="149"/>
      <c r="F1453" s="153"/>
      <c r="G1453" s="153"/>
      <c r="H1453" s="153"/>
      <c r="I1453" s="153"/>
      <c r="J1453" s="153"/>
      <c r="K1453" s="150"/>
      <c r="L1453" s="162"/>
    </row>
    <row r="1454">
      <c r="A1454" s="152"/>
      <c r="B1454" s="152"/>
      <c r="C1454" s="153"/>
      <c r="D1454" s="153"/>
      <c r="E1454" s="149"/>
      <c r="F1454" s="153"/>
      <c r="G1454" s="153"/>
      <c r="H1454" s="153"/>
      <c r="I1454" s="153"/>
      <c r="J1454" s="153"/>
      <c r="K1454" s="150"/>
      <c r="L1454" s="162"/>
    </row>
    <row r="1455">
      <c r="A1455" s="152"/>
      <c r="B1455" s="152"/>
      <c r="C1455" s="153"/>
      <c r="D1455" s="153"/>
      <c r="E1455" s="149"/>
      <c r="F1455" s="153"/>
      <c r="G1455" s="153"/>
      <c r="H1455" s="153"/>
      <c r="I1455" s="153"/>
      <c r="J1455" s="153"/>
      <c r="K1455" s="150"/>
      <c r="L1455" s="162"/>
    </row>
    <row r="1456">
      <c r="A1456" s="152"/>
      <c r="B1456" s="152"/>
      <c r="C1456" s="153"/>
      <c r="D1456" s="153"/>
      <c r="E1456" s="149"/>
      <c r="F1456" s="153"/>
      <c r="G1456" s="153"/>
      <c r="H1456" s="153"/>
      <c r="I1456" s="153"/>
      <c r="J1456" s="153"/>
      <c r="K1456" s="150"/>
      <c r="L1456" s="162"/>
    </row>
    <row r="1457">
      <c r="A1457" s="152"/>
      <c r="B1457" s="152"/>
      <c r="C1457" s="153"/>
      <c r="D1457" s="153"/>
      <c r="E1457" s="149"/>
      <c r="F1457" s="153"/>
      <c r="G1457" s="153"/>
      <c r="H1457" s="153"/>
      <c r="I1457" s="153"/>
      <c r="J1457" s="153"/>
      <c r="K1457" s="150"/>
      <c r="L1457" s="162"/>
    </row>
    <row r="1458">
      <c r="A1458" s="152"/>
      <c r="B1458" s="152"/>
      <c r="C1458" s="153"/>
      <c r="D1458" s="153"/>
      <c r="E1458" s="149"/>
      <c r="F1458" s="153"/>
      <c r="G1458" s="153"/>
      <c r="H1458" s="153"/>
      <c r="I1458" s="153"/>
      <c r="J1458" s="153"/>
      <c r="K1458" s="150"/>
      <c r="L1458" s="162"/>
    </row>
    <row r="1459">
      <c r="A1459" s="152"/>
      <c r="B1459" s="152"/>
      <c r="C1459" s="153"/>
      <c r="D1459" s="153"/>
      <c r="E1459" s="149"/>
      <c r="F1459" s="153"/>
      <c r="G1459" s="153"/>
      <c r="H1459" s="153"/>
      <c r="I1459" s="153"/>
      <c r="J1459" s="153"/>
      <c r="K1459" s="150"/>
      <c r="L1459" s="162"/>
    </row>
    <row r="1460">
      <c r="A1460" s="152"/>
      <c r="B1460" s="152"/>
      <c r="C1460" s="153"/>
      <c r="D1460" s="153"/>
      <c r="E1460" s="149"/>
      <c r="F1460" s="153"/>
      <c r="G1460" s="153"/>
      <c r="H1460" s="153"/>
      <c r="I1460" s="153"/>
      <c r="J1460" s="153"/>
      <c r="K1460" s="150"/>
      <c r="L1460" s="162"/>
    </row>
    <row r="1461">
      <c r="A1461" s="152"/>
      <c r="B1461" s="152"/>
      <c r="C1461" s="153"/>
      <c r="D1461" s="153"/>
      <c r="E1461" s="149"/>
      <c r="F1461" s="153"/>
      <c r="G1461" s="153"/>
      <c r="H1461" s="153"/>
      <c r="I1461" s="153"/>
      <c r="J1461" s="153"/>
      <c r="K1461" s="150"/>
      <c r="L1461" s="162"/>
    </row>
    <row r="1462">
      <c r="A1462" s="152"/>
      <c r="B1462" s="152"/>
      <c r="C1462" s="153"/>
      <c r="D1462" s="153"/>
      <c r="E1462" s="149"/>
      <c r="F1462" s="153"/>
      <c r="G1462" s="153"/>
      <c r="H1462" s="153"/>
      <c r="I1462" s="153"/>
      <c r="J1462" s="153"/>
      <c r="K1462" s="150"/>
      <c r="L1462" s="162"/>
    </row>
    <row r="1463">
      <c r="A1463" s="152"/>
      <c r="B1463" s="152"/>
      <c r="C1463" s="153"/>
      <c r="D1463" s="153"/>
      <c r="E1463" s="149"/>
      <c r="F1463" s="153"/>
      <c r="G1463" s="153"/>
      <c r="H1463" s="153"/>
      <c r="I1463" s="153"/>
      <c r="J1463" s="153"/>
      <c r="K1463" s="150"/>
      <c r="L1463" s="162"/>
    </row>
    <row r="1464">
      <c r="A1464" s="152"/>
      <c r="B1464" s="152"/>
      <c r="C1464" s="153"/>
      <c r="D1464" s="153"/>
      <c r="E1464" s="149"/>
      <c r="F1464" s="153"/>
      <c r="G1464" s="153"/>
      <c r="H1464" s="153"/>
      <c r="I1464" s="153"/>
      <c r="J1464" s="153"/>
      <c r="K1464" s="150"/>
      <c r="L1464" s="162"/>
    </row>
    <row r="1465">
      <c r="A1465" s="152"/>
      <c r="B1465" s="152"/>
      <c r="C1465" s="153"/>
      <c r="D1465" s="153"/>
      <c r="E1465" s="149"/>
      <c r="F1465" s="153"/>
      <c r="G1465" s="153"/>
      <c r="H1465" s="153"/>
      <c r="I1465" s="153"/>
      <c r="J1465" s="153"/>
      <c r="K1465" s="150"/>
      <c r="L1465" s="162"/>
    </row>
    <row r="1466">
      <c r="A1466" s="152"/>
      <c r="B1466" s="152"/>
      <c r="C1466" s="153"/>
      <c r="D1466" s="153"/>
      <c r="E1466" s="149"/>
      <c r="F1466" s="153"/>
      <c r="G1466" s="153"/>
      <c r="H1466" s="153"/>
      <c r="I1466" s="153"/>
      <c r="J1466" s="153"/>
      <c r="K1466" s="150"/>
      <c r="L1466" s="162"/>
    </row>
    <row r="1467">
      <c r="A1467" s="152"/>
      <c r="B1467" s="152"/>
      <c r="C1467" s="153"/>
      <c r="D1467" s="153"/>
      <c r="E1467" s="149"/>
      <c r="F1467" s="153"/>
      <c r="G1467" s="153"/>
      <c r="H1467" s="153"/>
      <c r="I1467" s="153"/>
      <c r="J1467" s="153"/>
      <c r="K1467" s="150"/>
      <c r="L1467" s="162"/>
    </row>
    <row r="1468">
      <c r="A1468" s="152"/>
      <c r="B1468" s="152"/>
      <c r="C1468" s="153"/>
      <c r="D1468" s="153"/>
      <c r="E1468" s="149"/>
      <c r="F1468" s="153"/>
      <c r="G1468" s="153"/>
      <c r="H1468" s="153"/>
      <c r="I1468" s="153"/>
      <c r="J1468" s="153"/>
      <c r="K1468" s="150"/>
      <c r="L1468" s="162"/>
    </row>
    <row r="1469">
      <c r="A1469" s="152"/>
      <c r="B1469" s="152"/>
      <c r="C1469" s="153"/>
      <c r="D1469" s="153"/>
      <c r="E1469" s="149"/>
      <c r="F1469" s="153"/>
      <c r="G1469" s="153"/>
      <c r="H1469" s="153"/>
      <c r="I1469" s="153"/>
      <c r="J1469" s="153"/>
      <c r="K1469" s="150"/>
      <c r="L1469" s="162"/>
    </row>
    <row r="1470">
      <c r="A1470" s="152"/>
      <c r="B1470" s="152"/>
      <c r="C1470" s="153"/>
      <c r="D1470" s="153"/>
      <c r="E1470" s="149"/>
      <c r="F1470" s="153"/>
      <c r="G1470" s="153"/>
      <c r="H1470" s="153"/>
      <c r="I1470" s="153"/>
      <c r="J1470" s="153"/>
      <c r="K1470" s="150"/>
      <c r="L1470" s="162"/>
    </row>
    <row r="1471">
      <c r="A1471" s="152"/>
      <c r="B1471" s="152"/>
      <c r="C1471" s="153"/>
      <c r="D1471" s="153"/>
      <c r="E1471" s="149"/>
      <c r="F1471" s="153"/>
      <c r="G1471" s="153"/>
      <c r="H1471" s="153"/>
      <c r="I1471" s="153"/>
      <c r="J1471" s="153"/>
      <c r="K1471" s="150"/>
      <c r="L1471" s="162"/>
    </row>
    <row r="1472">
      <c r="A1472" s="152"/>
      <c r="B1472" s="152"/>
      <c r="C1472" s="153"/>
      <c r="D1472" s="153"/>
      <c r="E1472" s="149"/>
      <c r="F1472" s="153"/>
      <c r="G1472" s="153"/>
      <c r="H1472" s="153"/>
      <c r="I1472" s="153"/>
      <c r="J1472" s="153"/>
      <c r="K1472" s="150"/>
      <c r="L1472" s="162"/>
    </row>
    <row r="1473">
      <c r="A1473" s="152"/>
      <c r="B1473" s="152"/>
      <c r="C1473" s="153"/>
      <c r="D1473" s="153"/>
      <c r="E1473" s="149"/>
      <c r="F1473" s="153"/>
      <c r="G1473" s="153"/>
      <c r="H1473" s="153"/>
      <c r="I1473" s="153"/>
      <c r="J1473" s="153"/>
      <c r="K1473" s="150"/>
      <c r="L1473" s="162"/>
    </row>
    <row r="1474">
      <c r="A1474" s="152"/>
      <c r="B1474" s="152"/>
      <c r="C1474" s="153"/>
      <c r="D1474" s="153"/>
      <c r="E1474" s="149"/>
      <c r="F1474" s="153"/>
      <c r="G1474" s="153"/>
      <c r="H1474" s="153"/>
      <c r="I1474" s="153"/>
      <c r="J1474" s="153"/>
      <c r="K1474" s="150"/>
      <c r="L1474" s="162"/>
    </row>
    <row r="1475">
      <c r="A1475" s="152"/>
      <c r="B1475" s="152"/>
      <c r="C1475" s="153"/>
      <c r="D1475" s="153"/>
      <c r="E1475" s="149"/>
      <c r="F1475" s="153"/>
      <c r="G1475" s="153"/>
      <c r="H1475" s="153"/>
      <c r="I1475" s="153"/>
      <c r="J1475" s="153"/>
      <c r="K1475" s="150"/>
      <c r="L1475" s="162"/>
    </row>
    <row r="1476">
      <c r="A1476" s="152"/>
      <c r="B1476" s="152"/>
      <c r="C1476" s="153"/>
      <c r="D1476" s="153"/>
      <c r="E1476" s="149"/>
      <c r="F1476" s="153"/>
      <c r="G1476" s="153"/>
      <c r="H1476" s="153"/>
      <c r="I1476" s="153"/>
      <c r="J1476" s="153"/>
      <c r="K1476" s="150"/>
      <c r="L1476" s="162"/>
    </row>
    <row r="1477">
      <c r="A1477" s="152"/>
      <c r="B1477" s="152"/>
      <c r="C1477" s="153"/>
      <c r="D1477" s="153"/>
      <c r="E1477" s="149"/>
      <c r="F1477" s="153"/>
      <c r="G1477" s="153"/>
      <c r="H1477" s="153"/>
      <c r="I1477" s="153"/>
      <c r="J1477" s="153"/>
      <c r="K1477" s="150"/>
      <c r="L1477" s="162"/>
    </row>
    <row r="1478">
      <c r="A1478" s="152"/>
      <c r="B1478" s="152"/>
      <c r="C1478" s="153"/>
      <c r="D1478" s="153"/>
      <c r="E1478" s="149"/>
      <c r="F1478" s="153"/>
      <c r="G1478" s="153"/>
      <c r="H1478" s="153"/>
      <c r="I1478" s="153"/>
      <c r="J1478" s="153"/>
      <c r="K1478" s="150"/>
      <c r="L1478" s="162"/>
    </row>
    <row r="1479">
      <c r="A1479" s="152"/>
      <c r="B1479" s="152"/>
      <c r="C1479" s="153"/>
      <c r="D1479" s="153"/>
      <c r="E1479" s="149"/>
      <c r="F1479" s="153"/>
      <c r="G1479" s="153"/>
      <c r="H1479" s="153"/>
      <c r="I1479" s="153"/>
      <c r="J1479" s="153"/>
      <c r="K1479" s="150"/>
      <c r="L1479" s="162"/>
    </row>
    <row r="1480">
      <c r="A1480" s="152"/>
      <c r="B1480" s="152"/>
      <c r="C1480" s="153"/>
      <c r="D1480" s="153"/>
      <c r="E1480" s="149"/>
      <c r="F1480" s="153"/>
      <c r="G1480" s="153"/>
      <c r="H1480" s="153"/>
      <c r="I1480" s="153"/>
      <c r="J1480" s="153"/>
      <c r="K1480" s="150"/>
      <c r="L1480" s="162"/>
    </row>
    <row r="1481">
      <c r="A1481" s="152"/>
      <c r="B1481" s="152"/>
      <c r="C1481" s="153"/>
      <c r="D1481" s="153"/>
      <c r="E1481" s="149"/>
      <c r="F1481" s="153"/>
      <c r="G1481" s="153"/>
      <c r="H1481" s="153"/>
      <c r="I1481" s="153"/>
      <c r="J1481" s="153"/>
      <c r="K1481" s="150"/>
      <c r="L1481" s="162"/>
    </row>
    <row r="1482">
      <c r="A1482" s="152"/>
      <c r="B1482" s="152"/>
      <c r="C1482" s="153"/>
      <c r="D1482" s="153"/>
      <c r="E1482" s="149"/>
      <c r="F1482" s="153"/>
      <c r="G1482" s="153"/>
      <c r="H1482" s="153"/>
      <c r="I1482" s="153"/>
      <c r="J1482" s="153"/>
      <c r="K1482" s="150"/>
      <c r="L1482" s="162"/>
    </row>
    <row r="1483">
      <c r="A1483" s="152"/>
      <c r="B1483" s="152"/>
      <c r="C1483" s="153"/>
      <c r="D1483" s="153"/>
      <c r="E1483" s="149"/>
      <c r="F1483" s="153"/>
      <c r="G1483" s="153"/>
      <c r="H1483" s="153"/>
      <c r="I1483" s="153"/>
      <c r="J1483" s="153"/>
      <c r="K1483" s="150"/>
      <c r="L1483" s="162"/>
    </row>
    <row r="1484">
      <c r="A1484" s="152"/>
      <c r="B1484" s="152"/>
      <c r="C1484" s="153"/>
      <c r="D1484" s="153"/>
      <c r="E1484" s="149"/>
      <c r="F1484" s="153"/>
      <c r="G1484" s="153"/>
      <c r="H1484" s="153"/>
      <c r="I1484" s="153"/>
      <c r="J1484" s="153"/>
      <c r="K1484" s="150"/>
      <c r="L1484" s="162"/>
    </row>
    <row r="1485">
      <c r="A1485" s="152"/>
      <c r="B1485" s="152"/>
      <c r="C1485" s="153"/>
      <c r="D1485" s="153"/>
      <c r="E1485" s="149"/>
      <c r="F1485" s="153"/>
      <c r="G1485" s="153"/>
      <c r="H1485" s="153"/>
      <c r="I1485" s="153"/>
      <c r="J1485" s="153"/>
      <c r="K1485" s="150"/>
      <c r="L1485" s="162"/>
    </row>
    <row r="1486">
      <c r="A1486" s="152"/>
      <c r="B1486" s="152"/>
      <c r="C1486" s="153"/>
      <c r="D1486" s="153"/>
      <c r="E1486" s="149"/>
      <c r="F1486" s="153"/>
      <c r="G1486" s="153"/>
      <c r="H1486" s="153"/>
      <c r="I1486" s="153"/>
      <c r="J1486" s="153"/>
      <c r="K1486" s="150"/>
      <c r="L1486" s="162"/>
    </row>
    <row r="1487">
      <c r="A1487" s="152"/>
      <c r="B1487" s="152"/>
      <c r="C1487" s="153"/>
      <c r="D1487" s="153"/>
      <c r="E1487" s="149"/>
      <c r="F1487" s="153"/>
      <c r="G1487" s="153"/>
      <c r="H1487" s="153"/>
      <c r="I1487" s="153"/>
      <c r="J1487" s="153"/>
      <c r="K1487" s="150"/>
      <c r="L1487" s="162"/>
    </row>
    <row r="1488">
      <c r="A1488" s="152"/>
      <c r="B1488" s="152"/>
      <c r="C1488" s="153"/>
      <c r="D1488" s="153"/>
      <c r="E1488" s="149"/>
      <c r="F1488" s="153"/>
      <c r="G1488" s="153"/>
      <c r="H1488" s="153"/>
      <c r="I1488" s="153"/>
      <c r="J1488" s="153"/>
      <c r="K1488" s="150"/>
      <c r="L1488" s="162"/>
    </row>
    <row r="1489">
      <c r="A1489" s="152"/>
      <c r="B1489" s="152"/>
      <c r="C1489" s="153"/>
      <c r="D1489" s="153"/>
      <c r="E1489" s="149"/>
      <c r="F1489" s="153"/>
      <c r="G1489" s="153"/>
      <c r="H1489" s="153"/>
      <c r="I1489" s="153"/>
      <c r="J1489" s="153"/>
      <c r="K1489" s="150"/>
      <c r="L1489" s="162"/>
    </row>
    <row r="1490">
      <c r="A1490" s="152"/>
      <c r="B1490" s="152"/>
      <c r="C1490" s="153"/>
      <c r="D1490" s="153"/>
      <c r="E1490" s="149"/>
      <c r="F1490" s="153"/>
      <c r="G1490" s="153"/>
      <c r="H1490" s="153"/>
      <c r="I1490" s="153"/>
      <c r="J1490" s="153"/>
      <c r="K1490" s="150"/>
      <c r="L1490" s="162"/>
    </row>
    <row r="1491">
      <c r="A1491" s="152"/>
      <c r="B1491" s="152"/>
      <c r="C1491" s="153"/>
      <c r="D1491" s="153"/>
      <c r="E1491" s="149"/>
      <c r="F1491" s="153"/>
      <c r="G1491" s="153"/>
      <c r="H1491" s="153"/>
      <c r="I1491" s="153"/>
      <c r="J1491" s="153"/>
      <c r="K1491" s="150"/>
      <c r="L1491" s="162"/>
    </row>
    <row r="1492">
      <c r="A1492" s="152"/>
      <c r="B1492" s="152"/>
      <c r="C1492" s="153"/>
      <c r="D1492" s="153"/>
      <c r="E1492" s="149"/>
      <c r="F1492" s="153"/>
      <c r="G1492" s="153"/>
      <c r="H1492" s="153"/>
      <c r="I1492" s="153"/>
      <c r="J1492" s="153"/>
      <c r="K1492" s="150"/>
      <c r="L1492" s="162"/>
    </row>
    <row r="1493">
      <c r="A1493" s="152"/>
      <c r="B1493" s="152"/>
      <c r="C1493" s="153"/>
      <c r="D1493" s="153"/>
      <c r="E1493" s="149"/>
      <c r="F1493" s="153"/>
      <c r="G1493" s="153"/>
      <c r="H1493" s="153"/>
      <c r="I1493" s="153"/>
      <c r="J1493" s="153"/>
      <c r="K1493" s="150"/>
      <c r="L1493" s="162"/>
    </row>
    <row r="1494">
      <c r="A1494" s="152"/>
      <c r="B1494" s="152"/>
      <c r="C1494" s="153"/>
      <c r="D1494" s="153"/>
      <c r="E1494" s="149"/>
      <c r="F1494" s="154"/>
      <c r="G1494" s="153"/>
      <c r="H1494" s="153"/>
      <c r="I1494" s="153"/>
      <c r="J1494" s="153"/>
      <c r="K1494" s="150"/>
      <c r="L1494" s="162"/>
    </row>
    <row r="1495">
      <c r="A1495" s="152"/>
      <c r="B1495" s="152"/>
      <c r="C1495" s="153"/>
      <c r="D1495" s="153"/>
      <c r="E1495" s="149"/>
      <c r="F1495" s="154"/>
      <c r="G1495" s="153"/>
      <c r="H1495" s="153"/>
      <c r="I1495" s="153"/>
      <c r="J1495" s="153"/>
      <c r="K1495" s="150"/>
      <c r="L1495" s="162"/>
    </row>
    <row r="1496">
      <c r="A1496" s="152"/>
      <c r="B1496" s="152"/>
      <c r="C1496" s="153"/>
      <c r="D1496" s="153"/>
      <c r="E1496" s="149"/>
      <c r="F1496" s="153"/>
      <c r="G1496" s="153"/>
      <c r="H1496" s="153"/>
      <c r="I1496" s="153"/>
      <c r="J1496" s="153"/>
      <c r="K1496" s="150"/>
      <c r="L1496" s="162"/>
    </row>
    <row r="1497">
      <c r="A1497" s="152"/>
      <c r="B1497" s="152"/>
      <c r="C1497" s="153"/>
      <c r="D1497" s="153"/>
      <c r="E1497" s="149"/>
      <c r="F1497" s="153"/>
      <c r="G1497" s="153"/>
      <c r="H1497" s="153"/>
      <c r="I1497" s="153"/>
      <c r="J1497" s="153"/>
      <c r="K1497" s="150"/>
      <c r="L1497" s="162"/>
    </row>
    <row r="1498">
      <c r="A1498" s="152"/>
      <c r="B1498" s="152"/>
      <c r="C1498" s="153"/>
      <c r="D1498" s="153"/>
      <c r="E1498" s="149"/>
      <c r="F1498" s="153"/>
      <c r="G1498" s="153"/>
      <c r="H1498" s="153"/>
      <c r="I1498" s="153"/>
      <c r="J1498" s="153"/>
      <c r="K1498" s="150"/>
      <c r="L1498" s="162"/>
    </row>
    <row r="1499">
      <c r="A1499" s="152"/>
      <c r="B1499" s="152"/>
      <c r="C1499" s="153"/>
      <c r="D1499" s="153"/>
      <c r="E1499" s="149"/>
      <c r="F1499" s="153"/>
      <c r="G1499" s="153"/>
      <c r="H1499" s="153"/>
      <c r="I1499" s="153"/>
      <c r="J1499" s="153"/>
      <c r="K1499" s="150"/>
      <c r="L1499" s="162"/>
    </row>
    <row r="1500">
      <c r="A1500" s="152"/>
      <c r="B1500" s="152"/>
      <c r="C1500" s="153"/>
      <c r="D1500" s="153"/>
      <c r="E1500" s="149"/>
      <c r="F1500" s="153"/>
      <c r="G1500" s="153"/>
      <c r="H1500" s="153"/>
      <c r="I1500" s="153"/>
      <c r="J1500" s="153"/>
      <c r="K1500" s="150"/>
      <c r="L1500" s="162"/>
    </row>
    <row r="1501">
      <c r="A1501" s="152"/>
      <c r="B1501" s="152"/>
      <c r="C1501" s="153"/>
      <c r="D1501" s="153"/>
      <c r="E1501" s="149"/>
      <c r="F1501" s="153"/>
      <c r="G1501" s="153"/>
      <c r="H1501" s="153"/>
      <c r="I1501" s="153"/>
      <c r="J1501" s="153"/>
      <c r="K1501" s="150"/>
      <c r="L1501" s="162"/>
    </row>
    <row r="1502">
      <c r="A1502" s="152"/>
      <c r="B1502" s="152"/>
      <c r="C1502" s="153"/>
      <c r="D1502" s="153"/>
      <c r="E1502" s="149"/>
      <c r="F1502" s="153"/>
      <c r="G1502" s="153"/>
      <c r="H1502" s="153"/>
      <c r="I1502" s="153"/>
      <c r="J1502" s="153"/>
      <c r="K1502" s="150"/>
      <c r="L1502" s="162"/>
    </row>
    <row r="1503">
      <c r="A1503" s="152"/>
      <c r="B1503" s="152"/>
      <c r="C1503" s="153"/>
      <c r="D1503" s="153"/>
      <c r="E1503" s="149"/>
      <c r="F1503" s="153"/>
      <c r="G1503" s="153"/>
      <c r="H1503" s="153"/>
      <c r="I1503" s="153"/>
      <c r="J1503" s="153"/>
      <c r="K1503" s="150"/>
      <c r="L1503" s="162"/>
    </row>
    <row r="1504">
      <c r="A1504" s="152"/>
      <c r="B1504" s="152"/>
      <c r="C1504" s="153"/>
      <c r="D1504" s="153"/>
      <c r="E1504" s="149"/>
      <c r="F1504" s="153"/>
      <c r="G1504" s="153"/>
      <c r="H1504" s="153"/>
      <c r="I1504" s="153"/>
      <c r="J1504" s="153"/>
      <c r="K1504" s="150"/>
      <c r="L1504" s="162"/>
    </row>
    <row r="1505">
      <c r="A1505" s="152"/>
      <c r="B1505" s="152"/>
      <c r="C1505" s="153"/>
      <c r="D1505" s="153"/>
      <c r="E1505" s="149"/>
      <c r="F1505" s="153"/>
      <c r="G1505" s="153"/>
      <c r="H1505" s="153"/>
      <c r="I1505" s="153"/>
      <c r="J1505" s="153"/>
      <c r="K1505" s="150"/>
      <c r="L1505" s="162"/>
    </row>
    <row r="1506">
      <c r="A1506" s="152"/>
      <c r="B1506" s="152"/>
      <c r="C1506" s="153"/>
      <c r="D1506" s="153"/>
      <c r="E1506" s="149"/>
      <c r="F1506" s="153"/>
      <c r="G1506" s="153"/>
      <c r="H1506" s="153"/>
      <c r="I1506" s="154"/>
      <c r="J1506" s="153"/>
      <c r="K1506" s="150"/>
      <c r="L1506" s="162"/>
    </row>
    <row r="1507">
      <c r="A1507" s="152"/>
      <c r="B1507" s="152"/>
      <c r="C1507" s="153"/>
      <c r="D1507" s="153"/>
      <c r="E1507" s="149"/>
      <c r="F1507" s="153"/>
      <c r="G1507" s="153"/>
      <c r="H1507" s="153"/>
      <c r="I1507" s="154"/>
      <c r="J1507" s="153"/>
      <c r="K1507" s="150"/>
      <c r="L1507" s="162"/>
    </row>
    <row r="1508">
      <c r="A1508" s="152"/>
      <c r="B1508" s="152"/>
      <c r="C1508" s="153"/>
      <c r="D1508" s="153"/>
      <c r="E1508" s="149"/>
      <c r="F1508" s="153"/>
      <c r="G1508" s="153"/>
      <c r="H1508" s="153"/>
      <c r="I1508" s="153"/>
      <c r="J1508" s="153"/>
      <c r="K1508" s="150"/>
      <c r="L1508" s="162"/>
    </row>
    <row r="1509">
      <c r="A1509" s="152"/>
      <c r="B1509" s="152"/>
      <c r="C1509" s="153"/>
      <c r="D1509" s="153"/>
      <c r="E1509" s="149"/>
      <c r="F1509" s="153"/>
      <c r="G1509" s="153"/>
      <c r="H1509" s="153"/>
      <c r="I1509" s="153"/>
      <c r="J1509" s="153"/>
      <c r="K1509" s="150"/>
      <c r="L1509" s="162"/>
    </row>
    <row r="1510">
      <c r="A1510" s="152"/>
      <c r="B1510" s="152"/>
      <c r="C1510" s="153"/>
      <c r="D1510" s="153"/>
      <c r="E1510" s="149"/>
      <c r="F1510" s="153"/>
      <c r="G1510" s="153"/>
      <c r="H1510" s="153"/>
      <c r="I1510" s="153"/>
      <c r="J1510" s="153"/>
      <c r="K1510" s="150"/>
      <c r="L1510" s="162"/>
    </row>
    <row r="1511">
      <c r="A1511" s="152"/>
      <c r="B1511" s="152"/>
      <c r="C1511" s="153"/>
      <c r="D1511" s="153"/>
      <c r="E1511" s="149"/>
      <c r="F1511" s="153"/>
      <c r="G1511" s="153"/>
      <c r="H1511" s="153"/>
      <c r="I1511" s="153"/>
      <c r="J1511" s="153"/>
      <c r="K1511" s="150"/>
      <c r="L1511" s="162"/>
    </row>
    <row r="1512">
      <c r="A1512" s="152"/>
      <c r="B1512" s="152"/>
      <c r="C1512" s="153"/>
      <c r="D1512" s="153"/>
      <c r="E1512" s="149"/>
      <c r="F1512" s="154"/>
      <c r="G1512" s="153"/>
      <c r="H1512" s="153"/>
      <c r="I1512" s="153"/>
      <c r="J1512" s="153"/>
      <c r="K1512" s="150"/>
      <c r="L1512" s="162"/>
    </row>
    <row r="1513">
      <c r="A1513" s="152"/>
      <c r="B1513" s="152"/>
      <c r="C1513" s="153"/>
      <c r="D1513" s="153"/>
      <c r="E1513" s="149"/>
      <c r="F1513" s="154"/>
      <c r="G1513" s="153"/>
      <c r="H1513" s="153"/>
      <c r="I1513" s="153"/>
      <c r="J1513" s="153"/>
      <c r="K1513" s="150"/>
      <c r="L1513" s="162"/>
    </row>
    <row r="1514">
      <c r="A1514" s="152"/>
      <c r="B1514" s="152"/>
      <c r="C1514" s="153"/>
      <c r="D1514" s="153"/>
      <c r="E1514" s="149"/>
      <c r="F1514" s="153"/>
      <c r="G1514" s="153"/>
      <c r="H1514" s="153"/>
      <c r="I1514" s="153"/>
      <c r="J1514" s="153"/>
      <c r="K1514" s="150"/>
      <c r="L1514" s="162"/>
    </row>
    <row r="1515">
      <c r="A1515" s="152"/>
      <c r="B1515" s="152"/>
      <c r="C1515" s="153"/>
      <c r="D1515" s="153"/>
      <c r="E1515" s="149"/>
      <c r="F1515" s="153"/>
      <c r="G1515" s="153"/>
      <c r="H1515" s="153"/>
      <c r="I1515" s="153"/>
      <c r="J1515" s="153"/>
      <c r="K1515" s="150"/>
      <c r="L1515" s="162"/>
    </row>
    <row r="1516">
      <c r="A1516" s="152"/>
      <c r="B1516" s="152"/>
      <c r="C1516" s="153"/>
      <c r="D1516" s="153"/>
      <c r="E1516" s="149"/>
      <c r="F1516" s="153"/>
      <c r="G1516" s="153"/>
      <c r="H1516" s="153"/>
      <c r="I1516" s="153"/>
      <c r="J1516" s="153"/>
      <c r="K1516" s="150"/>
      <c r="L1516" s="162"/>
    </row>
    <row r="1517">
      <c r="A1517" s="152"/>
      <c r="B1517" s="152"/>
      <c r="C1517" s="153"/>
      <c r="D1517" s="153"/>
      <c r="E1517" s="149"/>
      <c r="F1517" s="153"/>
      <c r="G1517" s="153"/>
      <c r="H1517" s="153"/>
      <c r="I1517" s="153"/>
      <c r="J1517" s="153"/>
      <c r="K1517" s="150"/>
      <c r="L1517" s="162"/>
    </row>
    <row r="1518">
      <c r="A1518" s="152"/>
      <c r="B1518" s="152"/>
      <c r="C1518" s="153"/>
      <c r="D1518" s="153"/>
      <c r="E1518" s="149"/>
      <c r="F1518" s="153"/>
      <c r="G1518" s="153"/>
      <c r="H1518" s="153"/>
      <c r="I1518" s="153"/>
      <c r="J1518" s="153"/>
      <c r="K1518" s="150"/>
      <c r="L1518" s="162"/>
    </row>
    <row r="1519">
      <c r="A1519" s="152"/>
      <c r="B1519" s="152"/>
      <c r="C1519" s="153"/>
      <c r="D1519" s="153"/>
      <c r="E1519" s="149"/>
      <c r="F1519" s="153"/>
      <c r="G1519" s="153"/>
      <c r="H1519" s="153"/>
      <c r="I1519" s="153"/>
      <c r="J1519" s="153"/>
      <c r="K1519" s="150"/>
      <c r="L1519" s="162"/>
    </row>
    <row r="1520">
      <c r="A1520" s="152"/>
      <c r="B1520" s="152"/>
      <c r="C1520" s="153"/>
      <c r="D1520" s="153"/>
      <c r="E1520" s="149"/>
      <c r="F1520" s="153"/>
      <c r="G1520" s="153"/>
      <c r="H1520" s="153"/>
      <c r="I1520" s="153"/>
      <c r="J1520" s="153"/>
      <c r="K1520" s="150"/>
      <c r="L1520" s="162"/>
    </row>
    <row r="1521">
      <c r="A1521" s="152"/>
      <c r="B1521" s="152"/>
      <c r="C1521" s="153"/>
      <c r="D1521" s="153"/>
      <c r="E1521" s="149"/>
      <c r="F1521" s="153"/>
      <c r="G1521" s="153"/>
      <c r="H1521" s="153"/>
      <c r="I1521" s="153"/>
      <c r="J1521" s="153"/>
      <c r="K1521" s="150"/>
      <c r="L1521" s="162"/>
    </row>
    <row r="1522">
      <c r="A1522" s="152"/>
      <c r="B1522" s="152"/>
      <c r="C1522" s="153"/>
      <c r="D1522" s="153"/>
      <c r="E1522" s="149"/>
      <c r="F1522" s="153"/>
      <c r="G1522" s="153"/>
      <c r="H1522" s="153"/>
      <c r="I1522" s="153"/>
      <c r="J1522" s="153"/>
      <c r="K1522" s="150"/>
      <c r="L1522" s="162"/>
    </row>
    <row r="1523">
      <c r="A1523" s="152"/>
      <c r="B1523" s="152"/>
      <c r="C1523" s="153"/>
      <c r="D1523" s="153"/>
      <c r="E1523" s="149"/>
      <c r="F1523" s="153"/>
      <c r="G1523" s="153"/>
      <c r="H1523" s="153"/>
      <c r="I1523" s="153"/>
      <c r="J1523" s="153"/>
      <c r="K1523" s="150"/>
      <c r="L1523" s="162"/>
    </row>
    <row r="1524">
      <c r="A1524" s="152"/>
      <c r="B1524" s="152"/>
      <c r="C1524" s="153"/>
      <c r="D1524" s="153"/>
      <c r="E1524" s="149"/>
      <c r="F1524" s="153"/>
      <c r="G1524" s="153"/>
      <c r="H1524" s="153"/>
      <c r="I1524" s="153"/>
      <c r="J1524" s="153"/>
      <c r="K1524" s="150"/>
      <c r="L1524" s="162"/>
    </row>
    <row r="1525">
      <c r="A1525" s="152"/>
      <c r="B1525" s="152"/>
      <c r="C1525" s="153"/>
      <c r="D1525" s="153"/>
      <c r="E1525" s="149"/>
      <c r="F1525" s="153"/>
      <c r="G1525" s="153"/>
      <c r="H1525" s="153"/>
      <c r="I1525" s="153"/>
      <c r="J1525" s="153"/>
      <c r="K1525" s="150"/>
      <c r="L1525" s="162"/>
    </row>
    <row r="1526">
      <c r="A1526" s="152"/>
      <c r="B1526" s="152"/>
      <c r="C1526" s="153"/>
      <c r="D1526" s="153"/>
      <c r="E1526" s="149"/>
      <c r="F1526" s="153"/>
      <c r="G1526" s="153"/>
      <c r="H1526" s="153"/>
      <c r="I1526" s="153"/>
      <c r="J1526" s="153"/>
      <c r="K1526" s="150"/>
      <c r="L1526" s="162"/>
    </row>
    <row r="1527">
      <c r="A1527" s="152"/>
      <c r="B1527" s="152"/>
      <c r="C1527" s="153"/>
      <c r="D1527" s="153"/>
      <c r="E1527" s="149"/>
      <c r="F1527" s="153"/>
      <c r="G1527" s="153"/>
      <c r="H1527" s="153"/>
      <c r="I1527" s="153"/>
      <c r="J1527" s="153"/>
      <c r="K1527" s="150"/>
      <c r="L1527" s="162"/>
    </row>
    <row r="1528">
      <c r="A1528" s="152"/>
      <c r="B1528" s="152"/>
      <c r="C1528" s="153"/>
      <c r="D1528" s="153"/>
      <c r="E1528" s="149"/>
      <c r="F1528" s="153"/>
      <c r="G1528" s="153"/>
      <c r="H1528" s="153"/>
      <c r="I1528" s="153"/>
      <c r="J1528" s="153"/>
      <c r="K1528" s="150"/>
      <c r="L1528" s="162"/>
    </row>
    <row r="1529">
      <c r="A1529" s="152"/>
      <c r="B1529" s="152"/>
      <c r="C1529" s="153"/>
      <c r="D1529" s="153"/>
      <c r="E1529" s="149"/>
      <c r="F1529" s="153"/>
      <c r="G1529" s="153"/>
      <c r="H1529" s="153"/>
      <c r="I1529" s="153"/>
      <c r="J1529" s="153"/>
      <c r="K1529" s="150"/>
      <c r="L1529" s="162"/>
    </row>
    <row r="1530">
      <c r="A1530" s="152"/>
      <c r="B1530" s="152"/>
      <c r="C1530" s="153"/>
      <c r="D1530" s="153"/>
      <c r="E1530" s="149"/>
      <c r="F1530" s="153"/>
      <c r="G1530" s="153"/>
      <c r="H1530" s="153"/>
      <c r="I1530" s="153"/>
      <c r="J1530" s="153"/>
      <c r="K1530" s="150"/>
      <c r="L1530" s="162"/>
    </row>
    <row r="1531">
      <c r="A1531" s="152"/>
      <c r="B1531" s="152"/>
      <c r="C1531" s="153"/>
      <c r="D1531" s="153"/>
      <c r="E1531" s="149"/>
      <c r="F1531" s="153"/>
      <c r="G1531" s="153"/>
      <c r="H1531" s="153"/>
      <c r="I1531" s="153"/>
      <c r="J1531" s="153"/>
      <c r="K1531" s="150"/>
      <c r="L1531" s="162"/>
    </row>
    <row r="1532">
      <c r="A1532" s="152"/>
      <c r="B1532" s="152"/>
      <c r="C1532" s="153"/>
      <c r="D1532" s="153"/>
      <c r="E1532" s="149"/>
      <c r="F1532" s="154"/>
      <c r="G1532" s="153"/>
      <c r="H1532" s="153"/>
      <c r="I1532" s="153"/>
      <c r="J1532" s="153"/>
      <c r="K1532" s="150"/>
      <c r="L1532" s="162"/>
    </row>
    <row r="1533">
      <c r="A1533" s="152"/>
      <c r="B1533" s="152"/>
      <c r="C1533" s="153"/>
      <c r="D1533" s="153"/>
      <c r="E1533" s="149"/>
      <c r="F1533" s="154"/>
      <c r="G1533" s="153"/>
      <c r="H1533" s="153"/>
      <c r="I1533" s="153"/>
      <c r="J1533" s="153"/>
      <c r="K1533" s="150"/>
      <c r="L1533" s="162"/>
    </row>
    <row r="1534">
      <c r="A1534" s="152"/>
      <c r="B1534" s="152"/>
      <c r="C1534" s="153"/>
      <c r="D1534" s="153"/>
      <c r="E1534" s="149"/>
      <c r="F1534" s="153"/>
      <c r="G1534" s="153"/>
      <c r="H1534" s="153"/>
      <c r="I1534" s="153"/>
      <c r="J1534" s="153"/>
      <c r="K1534" s="150"/>
      <c r="L1534" s="162"/>
    </row>
    <row r="1535">
      <c r="A1535" s="152"/>
      <c r="B1535" s="152"/>
      <c r="C1535" s="153"/>
      <c r="D1535" s="153"/>
      <c r="E1535" s="149"/>
      <c r="F1535" s="153"/>
      <c r="G1535" s="153"/>
      <c r="H1535" s="153"/>
      <c r="I1535" s="153"/>
      <c r="J1535" s="153"/>
      <c r="K1535" s="150"/>
      <c r="L1535" s="162"/>
    </row>
    <row r="1536">
      <c r="A1536" s="152"/>
      <c r="B1536" s="152"/>
      <c r="C1536" s="153"/>
      <c r="D1536" s="153"/>
      <c r="E1536" s="149"/>
      <c r="F1536" s="153"/>
      <c r="G1536" s="153"/>
      <c r="H1536" s="153"/>
      <c r="I1536" s="153"/>
      <c r="J1536" s="153"/>
      <c r="K1536" s="150"/>
      <c r="L1536" s="162"/>
    </row>
    <row r="1537">
      <c r="A1537" s="152"/>
      <c r="B1537" s="152"/>
      <c r="C1537" s="153"/>
      <c r="D1537" s="153"/>
      <c r="E1537" s="149"/>
      <c r="F1537" s="153"/>
      <c r="G1537" s="153"/>
      <c r="H1537" s="153"/>
      <c r="I1537" s="153"/>
      <c r="J1537" s="153"/>
      <c r="K1537" s="150"/>
      <c r="L1537" s="162"/>
    </row>
    <row r="1538">
      <c r="A1538" s="152"/>
      <c r="B1538" s="152"/>
      <c r="C1538" s="153"/>
      <c r="D1538" s="153"/>
      <c r="E1538" s="149"/>
      <c r="F1538" s="153"/>
      <c r="G1538" s="153"/>
      <c r="H1538" s="153"/>
      <c r="I1538" s="153"/>
      <c r="J1538" s="153"/>
      <c r="K1538" s="150"/>
      <c r="L1538" s="162"/>
    </row>
    <row r="1539">
      <c r="A1539" s="152"/>
      <c r="B1539" s="152"/>
      <c r="C1539" s="153"/>
      <c r="D1539" s="153"/>
      <c r="E1539" s="149"/>
      <c r="F1539" s="153"/>
      <c r="G1539" s="153"/>
      <c r="H1539" s="153"/>
      <c r="I1539" s="153"/>
      <c r="J1539" s="153"/>
      <c r="K1539" s="150"/>
      <c r="L1539" s="162"/>
    </row>
    <row r="1540">
      <c r="A1540" s="152"/>
      <c r="B1540" s="152"/>
      <c r="C1540" s="153"/>
      <c r="D1540" s="153"/>
      <c r="E1540" s="149"/>
      <c r="F1540" s="153"/>
      <c r="G1540" s="153"/>
      <c r="H1540" s="153"/>
      <c r="I1540" s="153"/>
      <c r="J1540" s="153"/>
      <c r="K1540" s="150"/>
      <c r="L1540" s="162"/>
    </row>
    <row r="1541">
      <c r="A1541" s="152"/>
      <c r="B1541" s="152"/>
      <c r="C1541" s="153"/>
      <c r="D1541" s="153"/>
      <c r="E1541" s="149"/>
      <c r="F1541" s="153"/>
      <c r="G1541" s="153"/>
      <c r="H1541" s="153"/>
      <c r="I1541" s="153"/>
      <c r="J1541" s="153"/>
      <c r="K1541" s="150"/>
      <c r="L1541" s="162"/>
    </row>
    <row r="1542">
      <c r="A1542" s="152"/>
      <c r="B1542" s="152"/>
      <c r="C1542" s="153"/>
      <c r="D1542" s="153"/>
      <c r="E1542" s="149"/>
      <c r="F1542" s="153"/>
      <c r="G1542" s="153"/>
      <c r="H1542" s="153"/>
      <c r="I1542" s="153"/>
      <c r="J1542" s="153"/>
      <c r="K1542" s="150"/>
      <c r="L1542" s="162"/>
    </row>
    <row r="1543">
      <c r="A1543" s="152"/>
      <c r="B1543" s="152"/>
      <c r="C1543" s="153"/>
      <c r="D1543" s="153"/>
      <c r="E1543" s="149"/>
      <c r="F1543" s="153"/>
      <c r="G1543" s="153"/>
      <c r="H1543" s="153"/>
      <c r="I1543" s="153"/>
      <c r="J1543" s="153"/>
      <c r="K1543" s="150"/>
      <c r="L1543" s="162"/>
    </row>
    <row r="1544">
      <c r="A1544" s="152"/>
      <c r="B1544" s="152"/>
      <c r="C1544" s="153"/>
      <c r="D1544" s="153"/>
      <c r="E1544" s="149"/>
      <c r="F1544" s="153"/>
      <c r="G1544" s="153"/>
      <c r="H1544" s="153"/>
      <c r="I1544" s="153"/>
      <c r="J1544" s="153"/>
      <c r="K1544" s="150"/>
      <c r="L1544" s="162"/>
    </row>
    <row r="1545">
      <c r="A1545" s="152"/>
      <c r="B1545" s="152"/>
      <c r="C1545" s="153"/>
      <c r="D1545" s="153"/>
      <c r="E1545" s="149"/>
      <c r="F1545" s="153"/>
      <c r="G1545" s="153"/>
      <c r="H1545" s="153"/>
      <c r="I1545" s="153"/>
      <c r="J1545" s="153"/>
      <c r="K1545" s="150"/>
      <c r="L1545" s="162"/>
    </row>
    <row r="1546">
      <c r="A1546" s="152"/>
      <c r="B1546" s="152"/>
      <c r="C1546" s="153"/>
      <c r="D1546" s="153"/>
      <c r="E1546" s="149"/>
      <c r="F1546" s="153"/>
      <c r="G1546" s="153"/>
      <c r="H1546" s="153"/>
      <c r="I1546" s="153"/>
      <c r="J1546" s="153"/>
      <c r="K1546" s="150"/>
      <c r="L1546" s="162"/>
    </row>
    <row r="1547">
      <c r="A1547" s="152"/>
      <c r="B1547" s="152"/>
      <c r="C1547" s="153"/>
      <c r="D1547" s="153"/>
      <c r="E1547" s="149"/>
      <c r="F1547" s="153"/>
      <c r="G1547" s="153"/>
      <c r="H1547" s="153"/>
      <c r="I1547" s="153"/>
      <c r="J1547" s="153"/>
      <c r="K1547" s="150"/>
      <c r="L1547" s="162"/>
    </row>
    <row r="1548">
      <c r="A1548" s="152"/>
      <c r="B1548" s="152"/>
      <c r="C1548" s="153"/>
      <c r="D1548" s="153"/>
      <c r="E1548" s="149"/>
      <c r="F1548" s="153"/>
      <c r="G1548" s="153"/>
      <c r="H1548" s="153"/>
      <c r="I1548" s="153"/>
      <c r="J1548" s="153"/>
      <c r="K1548" s="150"/>
      <c r="L1548" s="162"/>
    </row>
    <row r="1549">
      <c r="A1549" s="152"/>
      <c r="B1549" s="152"/>
      <c r="C1549" s="153"/>
      <c r="D1549" s="153"/>
      <c r="E1549" s="149"/>
      <c r="F1549" s="153"/>
      <c r="G1549" s="153"/>
      <c r="H1549" s="153"/>
      <c r="I1549" s="153"/>
      <c r="J1549" s="153"/>
      <c r="K1549" s="150"/>
      <c r="L1549" s="162"/>
    </row>
    <row r="1550">
      <c r="A1550" s="152"/>
      <c r="B1550" s="152"/>
      <c r="C1550" s="153"/>
      <c r="D1550" s="153"/>
      <c r="E1550" s="149"/>
      <c r="F1550" s="153"/>
      <c r="G1550" s="153"/>
      <c r="H1550" s="153"/>
      <c r="I1550" s="153"/>
      <c r="J1550" s="153"/>
      <c r="K1550" s="150"/>
      <c r="L1550" s="162"/>
    </row>
    <row r="1551">
      <c r="A1551" s="152"/>
      <c r="B1551" s="152"/>
      <c r="C1551" s="153"/>
      <c r="D1551" s="153"/>
      <c r="E1551" s="149"/>
      <c r="F1551" s="153"/>
      <c r="G1551" s="153"/>
      <c r="H1551" s="153"/>
      <c r="I1551" s="153"/>
      <c r="J1551" s="153"/>
      <c r="K1551" s="150"/>
      <c r="L1551" s="162"/>
    </row>
    <row r="1552">
      <c r="A1552" s="152"/>
      <c r="B1552" s="152"/>
      <c r="C1552" s="153"/>
      <c r="D1552" s="153"/>
      <c r="E1552" s="149"/>
      <c r="F1552" s="153"/>
      <c r="G1552" s="153"/>
      <c r="H1552" s="153"/>
      <c r="I1552" s="153"/>
      <c r="J1552" s="153"/>
      <c r="K1552" s="150"/>
      <c r="L1552" s="162"/>
    </row>
    <row r="1553">
      <c r="A1553" s="152"/>
      <c r="B1553" s="152"/>
      <c r="C1553" s="153"/>
      <c r="D1553" s="153"/>
      <c r="E1553" s="149"/>
      <c r="F1553" s="153"/>
      <c r="G1553" s="153"/>
      <c r="H1553" s="153"/>
      <c r="I1553" s="153"/>
      <c r="J1553" s="153"/>
      <c r="K1553" s="150"/>
      <c r="L1553" s="162"/>
    </row>
    <row r="1554">
      <c r="A1554" s="152"/>
      <c r="B1554" s="152"/>
      <c r="C1554" s="153"/>
      <c r="D1554" s="153"/>
      <c r="E1554" s="149"/>
      <c r="F1554" s="153"/>
      <c r="G1554" s="153"/>
      <c r="H1554" s="153"/>
      <c r="I1554" s="153"/>
      <c r="J1554" s="153"/>
      <c r="K1554" s="150"/>
      <c r="L1554" s="162"/>
    </row>
    <row r="1555">
      <c r="A1555" s="152"/>
      <c r="B1555" s="152"/>
      <c r="C1555" s="153"/>
      <c r="D1555" s="153"/>
      <c r="E1555" s="149"/>
      <c r="F1555" s="153"/>
      <c r="G1555" s="153"/>
      <c r="H1555" s="153"/>
      <c r="I1555" s="153"/>
      <c r="J1555" s="153"/>
      <c r="K1555" s="150"/>
      <c r="L1555" s="162"/>
    </row>
    <row r="1556">
      <c r="A1556" s="152"/>
      <c r="B1556" s="152"/>
      <c r="C1556" s="153"/>
      <c r="D1556" s="153"/>
      <c r="E1556" s="149"/>
      <c r="F1556" s="153"/>
      <c r="G1556" s="153"/>
      <c r="H1556" s="153"/>
      <c r="I1556" s="153"/>
      <c r="J1556" s="153"/>
      <c r="K1556" s="150"/>
      <c r="L1556" s="162"/>
    </row>
    <row r="1557">
      <c r="A1557" s="152"/>
      <c r="B1557" s="152"/>
      <c r="C1557" s="153"/>
      <c r="D1557" s="153"/>
      <c r="E1557" s="149"/>
      <c r="F1557" s="153"/>
      <c r="G1557" s="153"/>
      <c r="H1557" s="153"/>
      <c r="I1557" s="153"/>
      <c r="J1557" s="153"/>
      <c r="K1557" s="150"/>
      <c r="L1557" s="162"/>
    </row>
    <row r="1558">
      <c r="A1558" s="152"/>
      <c r="B1558" s="152"/>
      <c r="C1558" s="153"/>
      <c r="D1558" s="153"/>
      <c r="E1558" s="149"/>
      <c r="F1558" s="153"/>
      <c r="G1558" s="153"/>
      <c r="H1558" s="153"/>
      <c r="I1558" s="153"/>
      <c r="J1558" s="153"/>
      <c r="K1558" s="150"/>
      <c r="L1558" s="162"/>
    </row>
    <row r="1559">
      <c r="A1559" s="152"/>
      <c r="B1559" s="152"/>
      <c r="C1559" s="153"/>
      <c r="D1559" s="153"/>
      <c r="E1559" s="149"/>
      <c r="F1559" s="153"/>
      <c r="G1559" s="153"/>
      <c r="H1559" s="153"/>
      <c r="I1559" s="153"/>
      <c r="J1559" s="153"/>
      <c r="K1559" s="150"/>
      <c r="L1559" s="162"/>
    </row>
    <row r="1560">
      <c r="A1560" s="152"/>
      <c r="B1560" s="152"/>
      <c r="C1560" s="153"/>
      <c r="D1560" s="153"/>
      <c r="E1560" s="149"/>
      <c r="F1560" s="153"/>
      <c r="G1560" s="153"/>
      <c r="H1560" s="153"/>
      <c r="I1560" s="153"/>
      <c r="J1560" s="153"/>
      <c r="K1560" s="150"/>
      <c r="L1560" s="162"/>
    </row>
    <row r="1561">
      <c r="A1561" s="152"/>
      <c r="B1561" s="152"/>
      <c r="C1561" s="153"/>
      <c r="D1561" s="153"/>
      <c r="E1561" s="149"/>
      <c r="F1561" s="153"/>
      <c r="G1561" s="153"/>
      <c r="H1561" s="153"/>
      <c r="I1561" s="153"/>
      <c r="J1561" s="153"/>
      <c r="K1561" s="150"/>
      <c r="L1561" s="162"/>
    </row>
    <row r="1562">
      <c r="A1562" s="152"/>
      <c r="B1562" s="152"/>
      <c r="C1562" s="153"/>
      <c r="D1562" s="153"/>
      <c r="E1562" s="149"/>
      <c r="F1562" s="153"/>
      <c r="G1562" s="153"/>
      <c r="H1562" s="153"/>
      <c r="I1562" s="153"/>
      <c r="J1562" s="153"/>
      <c r="K1562" s="150"/>
      <c r="L1562" s="162"/>
    </row>
    <row r="1563">
      <c r="A1563" s="152"/>
      <c r="B1563" s="152"/>
      <c r="C1563" s="153"/>
      <c r="D1563" s="153"/>
      <c r="E1563" s="149"/>
      <c r="F1563" s="153"/>
      <c r="G1563" s="153"/>
      <c r="H1563" s="153"/>
      <c r="I1563" s="153"/>
      <c r="J1563" s="153"/>
      <c r="K1563" s="150"/>
      <c r="L1563" s="162"/>
    </row>
    <row r="1564">
      <c r="A1564" s="152"/>
      <c r="B1564" s="152"/>
      <c r="C1564" s="153"/>
      <c r="D1564" s="153"/>
      <c r="E1564" s="149"/>
      <c r="F1564" s="153"/>
      <c r="G1564" s="153"/>
      <c r="H1564" s="153"/>
      <c r="I1564" s="153"/>
      <c r="J1564" s="153"/>
      <c r="K1564" s="150"/>
      <c r="L1564" s="162"/>
    </row>
    <row r="1565">
      <c r="A1565" s="152"/>
      <c r="B1565" s="152"/>
      <c r="C1565" s="153"/>
      <c r="D1565" s="153"/>
      <c r="E1565" s="149"/>
      <c r="F1565" s="153"/>
      <c r="G1565" s="153"/>
      <c r="H1565" s="153"/>
      <c r="I1565" s="153"/>
      <c r="J1565" s="153"/>
      <c r="K1565" s="150"/>
      <c r="L1565" s="162"/>
    </row>
    <row r="1566">
      <c r="A1566" s="152"/>
      <c r="B1566" s="152"/>
      <c r="C1566" s="153"/>
      <c r="D1566" s="153"/>
      <c r="E1566" s="149"/>
      <c r="F1566" s="153"/>
      <c r="G1566" s="153"/>
      <c r="H1566" s="153"/>
      <c r="I1566" s="153"/>
      <c r="J1566" s="153"/>
      <c r="K1566" s="150"/>
      <c r="L1566" s="162"/>
    </row>
    <row r="1567">
      <c r="A1567" s="152"/>
      <c r="B1567" s="152"/>
      <c r="C1567" s="153"/>
      <c r="D1567" s="153"/>
      <c r="E1567" s="149"/>
      <c r="F1567" s="153"/>
      <c r="G1567" s="153"/>
      <c r="H1567" s="153"/>
      <c r="I1567" s="153"/>
      <c r="J1567" s="153"/>
      <c r="K1567" s="150"/>
      <c r="L1567" s="162"/>
    </row>
    <row r="1568">
      <c r="A1568" s="152"/>
      <c r="B1568" s="152"/>
      <c r="C1568" s="153"/>
      <c r="D1568" s="153"/>
      <c r="E1568" s="149"/>
      <c r="F1568" s="153"/>
      <c r="G1568" s="153"/>
      <c r="H1568" s="153"/>
      <c r="I1568" s="153"/>
      <c r="J1568" s="153"/>
      <c r="K1568" s="150"/>
      <c r="L1568" s="162"/>
    </row>
    <row r="1569">
      <c r="A1569" s="152"/>
      <c r="B1569" s="152"/>
      <c r="C1569" s="153"/>
      <c r="D1569" s="153"/>
      <c r="E1569" s="149"/>
      <c r="F1569" s="153"/>
      <c r="G1569" s="153"/>
      <c r="H1569" s="153"/>
      <c r="I1569" s="153"/>
      <c r="J1569" s="153"/>
      <c r="K1569" s="150"/>
      <c r="L1569" s="162"/>
    </row>
    <row r="1570">
      <c r="A1570" s="152"/>
      <c r="B1570" s="152"/>
      <c r="C1570" s="153"/>
      <c r="D1570" s="153"/>
      <c r="E1570" s="149"/>
      <c r="F1570" s="153"/>
      <c r="G1570" s="153"/>
      <c r="H1570" s="153"/>
      <c r="I1570" s="153"/>
      <c r="J1570" s="153"/>
      <c r="K1570" s="150"/>
      <c r="L1570" s="162"/>
    </row>
    <row r="1571">
      <c r="A1571" s="152"/>
      <c r="B1571" s="152"/>
      <c r="C1571" s="153"/>
      <c r="D1571" s="153"/>
      <c r="E1571" s="149"/>
      <c r="F1571" s="153"/>
      <c r="G1571" s="153"/>
      <c r="H1571" s="153"/>
      <c r="I1571" s="153"/>
      <c r="J1571" s="153"/>
      <c r="K1571" s="150"/>
      <c r="L1571" s="162"/>
    </row>
    <row r="1572">
      <c r="A1572" s="152"/>
      <c r="B1572" s="152"/>
      <c r="C1572" s="153"/>
      <c r="D1572" s="153"/>
      <c r="E1572" s="149"/>
      <c r="F1572" s="153"/>
      <c r="G1572" s="153"/>
      <c r="H1572" s="153"/>
      <c r="I1572" s="153"/>
      <c r="J1572" s="153"/>
      <c r="K1572" s="150"/>
      <c r="L1572" s="162"/>
    </row>
    <row r="1573">
      <c r="A1573" s="152"/>
      <c r="B1573" s="152"/>
      <c r="C1573" s="153"/>
      <c r="D1573" s="153"/>
      <c r="E1573" s="149"/>
      <c r="F1573" s="153"/>
      <c r="G1573" s="153"/>
      <c r="H1573" s="153"/>
      <c r="I1573" s="153"/>
      <c r="J1573" s="153"/>
      <c r="K1573" s="150"/>
      <c r="L1573" s="162"/>
    </row>
    <row r="1574">
      <c r="A1574" s="152"/>
      <c r="B1574" s="152"/>
      <c r="C1574" s="153"/>
      <c r="D1574" s="153"/>
      <c r="E1574" s="149"/>
      <c r="F1574" s="153"/>
      <c r="G1574" s="153"/>
      <c r="H1574" s="153"/>
      <c r="I1574" s="153"/>
      <c r="J1574" s="153"/>
      <c r="K1574" s="150"/>
      <c r="L1574" s="162"/>
    </row>
    <row r="1575">
      <c r="A1575" s="152"/>
      <c r="B1575" s="152"/>
      <c r="C1575" s="153"/>
      <c r="D1575" s="153"/>
      <c r="E1575" s="149"/>
      <c r="F1575" s="153"/>
      <c r="G1575" s="153"/>
      <c r="H1575" s="153"/>
      <c r="I1575" s="153"/>
      <c r="J1575" s="153"/>
      <c r="K1575" s="150"/>
      <c r="L1575" s="162"/>
    </row>
    <row r="1576">
      <c r="A1576" s="152"/>
      <c r="B1576" s="152"/>
      <c r="C1576" s="153"/>
      <c r="D1576" s="153"/>
      <c r="E1576" s="149"/>
      <c r="F1576" s="153"/>
      <c r="G1576" s="153"/>
      <c r="H1576" s="153"/>
      <c r="I1576" s="153"/>
      <c r="J1576" s="153"/>
      <c r="K1576" s="150"/>
      <c r="L1576" s="162"/>
    </row>
    <row r="1577">
      <c r="A1577" s="152"/>
      <c r="B1577" s="152"/>
      <c r="C1577" s="153"/>
      <c r="D1577" s="153"/>
      <c r="E1577" s="149"/>
      <c r="F1577" s="153"/>
      <c r="G1577" s="153"/>
      <c r="H1577" s="153"/>
      <c r="I1577" s="153"/>
      <c r="J1577" s="153"/>
      <c r="K1577" s="150"/>
      <c r="L1577" s="162"/>
    </row>
    <row r="1578">
      <c r="A1578" s="152"/>
      <c r="B1578" s="152"/>
      <c r="C1578" s="153"/>
      <c r="D1578" s="153"/>
      <c r="E1578" s="149"/>
      <c r="F1578" s="153"/>
      <c r="G1578" s="153"/>
      <c r="H1578" s="153"/>
      <c r="I1578" s="153"/>
      <c r="J1578" s="153"/>
      <c r="K1578" s="150"/>
      <c r="L1578" s="162"/>
    </row>
    <row r="1579">
      <c r="A1579" s="152"/>
      <c r="B1579" s="152"/>
      <c r="C1579" s="153"/>
      <c r="D1579" s="153"/>
      <c r="E1579" s="149"/>
      <c r="F1579" s="153"/>
      <c r="G1579" s="153"/>
      <c r="H1579" s="153"/>
      <c r="I1579" s="153"/>
      <c r="J1579" s="153"/>
      <c r="K1579" s="150"/>
      <c r="L1579" s="162"/>
    </row>
    <row r="1580">
      <c r="A1580" s="152"/>
      <c r="B1580" s="152"/>
      <c r="C1580" s="153"/>
      <c r="D1580" s="153"/>
      <c r="E1580" s="149"/>
      <c r="F1580" s="153"/>
      <c r="G1580" s="153"/>
      <c r="H1580" s="153"/>
      <c r="I1580" s="153"/>
      <c r="J1580" s="153"/>
      <c r="K1580" s="150"/>
      <c r="L1580" s="162"/>
    </row>
    <row r="1581">
      <c r="A1581" s="152"/>
      <c r="B1581" s="152"/>
      <c r="C1581" s="153"/>
      <c r="D1581" s="153"/>
      <c r="E1581" s="149"/>
      <c r="F1581" s="153"/>
      <c r="G1581" s="153"/>
      <c r="H1581" s="153"/>
      <c r="I1581" s="153"/>
      <c r="J1581" s="153"/>
      <c r="K1581" s="150"/>
      <c r="L1581" s="162"/>
    </row>
    <row r="1582">
      <c r="A1582" s="152"/>
      <c r="B1582" s="152"/>
      <c r="C1582" s="153"/>
      <c r="D1582" s="153"/>
      <c r="E1582" s="149"/>
      <c r="F1582" s="153"/>
      <c r="G1582" s="153"/>
      <c r="H1582" s="153"/>
      <c r="I1582" s="153"/>
      <c r="J1582" s="153"/>
      <c r="K1582" s="150"/>
      <c r="L1582" s="162"/>
    </row>
    <row r="1583">
      <c r="A1583" s="152"/>
      <c r="B1583" s="152"/>
      <c r="C1583" s="153"/>
      <c r="D1583" s="153"/>
      <c r="E1583" s="149"/>
      <c r="F1583" s="153"/>
      <c r="G1583" s="153"/>
      <c r="H1583" s="153"/>
      <c r="I1583" s="153"/>
      <c r="J1583" s="153"/>
      <c r="K1583" s="150"/>
      <c r="L1583" s="162"/>
    </row>
    <row r="1584">
      <c r="A1584" s="152"/>
      <c r="B1584" s="152"/>
      <c r="C1584" s="153"/>
      <c r="D1584" s="153"/>
      <c r="E1584" s="149"/>
      <c r="F1584" s="153"/>
      <c r="G1584" s="153"/>
      <c r="H1584" s="153"/>
      <c r="I1584" s="153"/>
      <c r="J1584" s="153"/>
      <c r="K1584" s="150"/>
      <c r="L1584" s="162"/>
    </row>
    <row r="1585">
      <c r="A1585" s="152"/>
      <c r="B1585" s="152"/>
      <c r="C1585" s="153"/>
      <c r="D1585" s="153"/>
      <c r="E1585" s="149"/>
      <c r="F1585" s="153"/>
      <c r="G1585" s="153"/>
      <c r="H1585" s="153"/>
      <c r="I1585" s="153"/>
      <c r="J1585" s="153"/>
      <c r="K1585" s="150"/>
      <c r="L1585" s="162"/>
    </row>
    <row r="1586">
      <c r="A1586" s="152"/>
      <c r="B1586" s="152"/>
      <c r="C1586" s="153"/>
      <c r="D1586" s="153"/>
      <c r="E1586" s="149"/>
      <c r="F1586" s="153"/>
      <c r="G1586" s="153"/>
      <c r="H1586" s="153"/>
      <c r="I1586" s="153"/>
      <c r="J1586" s="153"/>
      <c r="K1586" s="150"/>
      <c r="L1586" s="162"/>
    </row>
    <row r="1587">
      <c r="A1587" s="152"/>
      <c r="B1587" s="152"/>
      <c r="C1587" s="153"/>
      <c r="D1587" s="153"/>
      <c r="E1587" s="149"/>
      <c r="F1587" s="153"/>
      <c r="G1587" s="153"/>
      <c r="H1587" s="153"/>
      <c r="I1587" s="153"/>
      <c r="J1587" s="153"/>
      <c r="K1587" s="150"/>
      <c r="L1587" s="162"/>
    </row>
    <row r="1588">
      <c r="A1588" s="152"/>
      <c r="B1588" s="152"/>
      <c r="C1588" s="153"/>
      <c r="D1588" s="153"/>
      <c r="E1588" s="149"/>
      <c r="F1588" s="153"/>
      <c r="G1588" s="153"/>
      <c r="H1588" s="153"/>
      <c r="I1588" s="153"/>
      <c r="J1588" s="153"/>
      <c r="K1588" s="150"/>
      <c r="L1588" s="162"/>
    </row>
    <row r="1589">
      <c r="A1589" s="152"/>
      <c r="B1589" s="152"/>
      <c r="C1589" s="153"/>
      <c r="D1589" s="153"/>
      <c r="E1589" s="149"/>
      <c r="F1589" s="153"/>
      <c r="G1589" s="153"/>
      <c r="H1589" s="153"/>
      <c r="I1589" s="153"/>
      <c r="J1589" s="153"/>
      <c r="K1589" s="150"/>
      <c r="L1589" s="162"/>
    </row>
    <row r="1590">
      <c r="A1590" s="152"/>
      <c r="B1590" s="152"/>
      <c r="C1590" s="153"/>
      <c r="D1590" s="153"/>
      <c r="E1590" s="149"/>
      <c r="F1590" s="153"/>
      <c r="G1590" s="153"/>
      <c r="H1590" s="153"/>
      <c r="I1590" s="153"/>
      <c r="J1590" s="153"/>
      <c r="K1590" s="150"/>
      <c r="L1590" s="162"/>
    </row>
    <row r="1591">
      <c r="A1591" s="152"/>
      <c r="B1591" s="152"/>
      <c r="C1591" s="153"/>
      <c r="D1591" s="153"/>
      <c r="E1591" s="149"/>
      <c r="F1591" s="153"/>
      <c r="G1591" s="153"/>
      <c r="H1591" s="153"/>
      <c r="I1591" s="153"/>
      <c r="J1591" s="153"/>
      <c r="K1591" s="150"/>
      <c r="L1591" s="162"/>
    </row>
    <row r="1592">
      <c r="A1592" s="152"/>
      <c r="B1592" s="152"/>
      <c r="C1592" s="153"/>
      <c r="D1592" s="153"/>
      <c r="E1592" s="149"/>
      <c r="F1592" s="153"/>
      <c r="G1592" s="153"/>
      <c r="H1592" s="153"/>
      <c r="I1592" s="153"/>
      <c r="J1592" s="153"/>
      <c r="K1592" s="150"/>
      <c r="L1592" s="162"/>
    </row>
    <row r="1593">
      <c r="A1593" s="152"/>
      <c r="B1593" s="152"/>
      <c r="C1593" s="153"/>
      <c r="D1593" s="153"/>
      <c r="E1593" s="149"/>
      <c r="F1593" s="153"/>
      <c r="G1593" s="153"/>
      <c r="H1593" s="153"/>
      <c r="I1593" s="153"/>
      <c r="J1593" s="153"/>
      <c r="K1593" s="150"/>
      <c r="L1593" s="162"/>
    </row>
    <row r="1594">
      <c r="A1594" s="152"/>
      <c r="B1594" s="152"/>
      <c r="C1594" s="153"/>
      <c r="D1594" s="153"/>
      <c r="E1594" s="149"/>
      <c r="F1594" s="153"/>
      <c r="G1594" s="153"/>
      <c r="H1594" s="153"/>
      <c r="I1594" s="153"/>
      <c r="J1594" s="153"/>
      <c r="K1594" s="150"/>
      <c r="L1594" s="162"/>
    </row>
    <row r="1595">
      <c r="A1595" s="152"/>
      <c r="B1595" s="152"/>
      <c r="C1595" s="153"/>
      <c r="D1595" s="153"/>
      <c r="E1595" s="149"/>
      <c r="F1595" s="153"/>
      <c r="G1595" s="153"/>
      <c r="H1595" s="153"/>
      <c r="I1595" s="153"/>
      <c r="J1595" s="153"/>
      <c r="K1595" s="150"/>
      <c r="L1595" s="162"/>
    </row>
    <row r="1596">
      <c r="A1596" s="152"/>
      <c r="B1596" s="152"/>
      <c r="C1596" s="153"/>
      <c r="D1596" s="153"/>
      <c r="E1596" s="149"/>
      <c r="F1596" s="153"/>
      <c r="G1596" s="153"/>
      <c r="H1596" s="153"/>
      <c r="I1596" s="153"/>
      <c r="J1596" s="153"/>
      <c r="K1596" s="150"/>
      <c r="L1596" s="162"/>
    </row>
    <row r="1597">
      <c r="A1597" s="152"/>
      <c r="B1597" s="152"/>
      <c r="C1597" s="153"/>
      <c r="D1597" s="153"/>
      <c r="E1597" s="149"/>
      <c r="F1597" s="153"/>
      <c r="G1597" s="153"/>
      <c r="H1597" s="153"/>
      <c r="I1597" s="153"/>
      <c r="J1597" s="153"/>
      <c r="K1597" s="150"/>
      <c r="L1597" s="162"/>
    </row>
    <row r="1598">
      <c r="A1598" s="152"/>
      <c r="B1598" s="152"/>
      <c r="C1598" s="153"/>
      <c r="D1598" s="153"/>
      <c r="E1598" s="149"/>
      <c r="F1598" s="153"/>
      <c r="G1598" s="153"/>
      <c r="H1598" s="153"/>
      <c r="I1598" s="153"/>
      <c r="J1598" s="153"/>
      <c r="K1598" s="150"/>
      <c r="L1598" s="162"/>
    </row>
    <row r="1599">
      <c r="A1599" s="152"/>
      <c r="B1599" s="152"/>
      <c r="C1599" s="153"/>
      <c r="D1599" s="153"/>
      <c r="E1599" s="149"/>
      <c r="F1599" s="153"/>
      <c r="G1599" s="153"/>
      <c r="H1599" s="153"/>
      <c r="I1599" s="153"/>
      <c r="J1599" s="153"/>
      <c r="K1599" s="150"/>
      <c r="L1599" s="162"/>
    </row>
    <row r="1600">
      <c r="A1600" s="152"/>
      <c r="B1600" s="152"/>
      <c r="C1600" s="153"/>
      <c r="D1600" s="153"/>
      <c r="E1600" s="149"/>
      <c r="F1600" s="153"/>
      <c r="G1600" s="153"/>
      <c r="H1600" s="153"/>
      <c r="I1600" s="153"/>
      <c r="J1600" s="153"/>
      <c r="K1600" s="150"/>
      <c r="L1600" s="162"/>
    </row>
    <row r="1601">
      <c r="A1601" s="152"/>
      <c r="B1601" s="152"/>
      <c r="C1601" s="153"/>
      <c r="D1601" s="153"/>
      <c r="E1601" s="149"/>
      <c r="F1601" s="153"/>
      <c r="G1601" s="153"/>
      <c r="H1601" s="153"/>
      <c r="I1601" s="153"/>
      <c r="J1601" s="153"/>
      <c r="K1601" s="150"/>
      <c r="L1601" s="162"/>
    </row>
    <row r="1602">
      <c r="A1602" s="152"/>
      <c r="B1602" s="152"/>
      <c r="C1602" s="153"/>
      <c r="D1602" s="153"/>
      <c r="E1602" s="149"/>
      <c r="F1602" s="153"/>
      <c r="G1602" s="153"/>
      <c r="H1602" s="153"/>
      <c r="I1602" s="153"/>
      <c r="J1602" s="153"/>
      <c r="K1602" s="150"/>
      <c r="L1602" s="162"/>
    </row>
    <row r="1603">
      <c r="A1603" s="152"/>
      <c r="B1603" s="152"/>
      <c r="C1603" s="153"/>
      <c r="D1603" s="153"/>
      <c r="E1603" s="149"/>
      <c r="F1603" s="153"/>
      <c r="G1603" s="153"/>
      <c r="H1603" s="153"/>
      <c r="I1603" s="153"/>
      <c r="J1603" s="153"/>
      <c r="K1603" s="150"/>
      <c r="L1603" s="162"/>
    </row>
    <row r="1604">
      <c r="A1604" s="152"/>
      <c r="B1604" s="152"/>
      <c r="C1604" s="153"/>
      <c r="D1604" s="153"/>
      <c r="E1604" s="149"/>
      <c r="F1604" s="153"/>
      <c r="G1604" s="153"/>
      <c r="H1604" s="153"/>
      <c r="I1604" s="153"/>
      <c r="J1604" s="153"/>
      <c r="K1604" s="150"/>
      <c r="L1604" s="162"/>
    </row>
    <row r="1605">
      <c r="A1605" s="152"/>
      <c r="B1605" s="152"/>
      <c r="C1605" s="153"/>
      <c r="D1605" s="153"/>
      <c r="E1605" s="149"/>
      <c r="F1605" s="153"/>
      <c r="G1605" s="153"/>
      <c r="H1605" s="153"/>
      <c r="I1605" s="153"/>
      <c r="J1605" s="153"/>
      <c r="K1605" s="150"/>
      <c r="L1605" s="162"/>
    </row>
    <row r="1606">
      <c r="A1606" s="152"/>
      <c r="B1606" s="152"/>
      <c r="C1606" s="153"/>
      <c r="D1606" s="153"/>
      <c r="E1606" s="149"/>
      <c r="F1606" s="153"/>
      <c r="G1606" s="153"/>
      <c r="H1606" s="153"/>
      <c r="I1606" s="153"/>
      <c r="J1606" s="153"/>
      <c r="K1606" s="150"/>
      <c r="L1606" s="162"/>
    </row>
    <row r="1607">
      <c r="A1607" s="152"/>
      <c r="B1607" s="152"/>
      <c r="C1607" s="153"/>
      <c r="D1607" s="153"/>
      <c r="E1607" s="149"/>
      <c r="F1607" s="153"/>
      <c r="G1607" s="153"/>
      <c r="H1607" s="153"/>
      <c r="I1607" s="153"/>
      <c r="J1607" s="153"/>
      <c r="K1607" s="150"/>
      <c r="L1607" s="162"/>
    </row>
    <row r="1608">
      <c r="A1608" s="152"/>
      <c r="B1608" s="152"/>
      <c r="C1608" s="153"/>
      <c r="D1608" s="153"/>
      <c r="E1608" s="149"/>
      <c r="F1608" s="153"/>
      <c r="G1608" s="153"/>
      <c r="H1608" s="153"/>
      <c r="I1608" s="153"/>
      <c r="J1608" s="153"/>
      <c r="K1608" s="150"/>
      <c r="L1608" s="162"/>
    </row>
    <row r="1609">
      <c r="A1609" s="152"/>
      <c r="B1609" s="152"/>
      <c r="C1609" s="153"/>
      <c r="D1609" s="153"/>
      <c r="E1609" s="149"/>
      <c r="F1609" s="153"/>
      <c r="G1609" s="153"/>
      <c r="H1609" s="153"/>
      <c r="I1609" s="153"/>
      <c r="J1609" s="153"/>
      <c r="K1609" s="150"/>
      <c r="L1609" s="162"/>
    </row>
    <row r="1610">
      <c r="A1610" s="152"/>
      <c r="B1610" s="152"/>
      <c r="C1610" s="153"/>
      <c r="D1610" s="153"/>
      <c r="E1610" s="149"/>
      <c r="F1610" s="153"/>
      <c r="G1610" s="153"/>
      <c r="H1610" s="153"/>
      <c r="I1610" s="153"/>
      <c r="J1610" s="153"/>
      <c r="K1610" s="150"/>
      <c r="L1610" s="162"/>
    </row>
    <row r="1611">
      <c r="A1611" s="152"/>
      <c r="B1611" s="152"/>
      <c r="C1611" s="153"/>
      <c r="D1611" s="153"/>
      <c r="E1611" s="149"/>
      <c r="F1611" s="153"/>
      <c r="G1611" s="153"/>
      <c r="H1611" s="153"/>
      <c r="I1611" s="153"/>
      <c r="J1611" s="153"/>
      <c r="K1611" s="150"/>
      <c r="L1611" s="162"/>
    </row>
    <row r="1612">
      <c r="A1612" s="152"/>
      <c r="B1612" s="152"/>
      <c r="C1612" s="153"/>
      <c r="D1612" s="153"/>
      <c r="E1612" s="149"/>
      <c r="F1612" s="153"/>
      <c r="G1612" s="153"/>
      <c r="H1612" s="153"/>
      <c r="I1612" s="153"/>
      <c r="J1612" s="153"/>
      <c r="K1612" s="150"/>
      <c r="L1612" s="162"/>
    </row>
    <row r="1613">
      <c r="A1613" s="152"/>
      <c r="B1613" s="152"/>
      <c r="C1613" s="153"/>
      <c r="D1613" s="153"/>
      <c r="E1613" s="149"/>
      <c r="F1613" s="153"/>
      <c r="G1613" s="153"/>
      <c r="H1613" s="153"/>
      <c r="I1613" s="153"/>
      <c r="J1613" s="153"/>
      <c r="K1613" s="150"/>
      <c r="L1613" s="162"/>
    </row>
    <row r="1614">
      <c r="A1614" s="152"/>
      <c r="B1614" s="152"/>
      <c r="C1614" s="153"/>
      <c r="D1614" s="153"/>
      <c r="E1614" s="149"/>
      <c r="F1614" s="153"/>
      <c r="G1614" s="153"/>
      <c r="H1614" s="153"/>
      <c r="I1614" s="153"/>
      <c r="J1614" s="153"/>
      <c r="K1614" s="150"/>
      <c r="L1614" s="162"/>
    </row>
    <row r="1615">
      <c r="A1615" s="152"/>
      <c r="B1615" s="152"/>
      <c r="C1615" s="153"/>
      <c r="D1615" s="153"/>
      <c r="E1615" s="149"/>
      <c r="F1615" s="153"/>
      <c r="G1615" s="153"/>
      <c r="H1615" s="153"/>
      <c r="I1615" s="153"/>
      <c r="J1615" s="153"/>
      <c r="K1615" s="150"/>
      <c r="L1615" s="162"/>
    </row>
    <row r="1616">
      <c r="A1616" s="152"/>
      <c r="B1616" s="152"/>
      <c r="C1616" s="153"/>
      <c r="D1616" s="153"/>
      <c r="E1616" s="149"/>
      <c r="F1616" s="153"/>
      <c r="G1616" s="153"/>
      <c r="H1616" s="153"/>
      <c r="I1616" s="153"/>
      <c r="J1616" s="153"/>
      <c r="K1616" s="150"/>
      <c r="L1616" s="162"/>
    </row>
    <row r="1617">
      <c r="A1617" s="152"/>
      <c r="B1617" s="152"/>
      <c r="C1617" s="153"/>
      <c r="D1617" s="153"/>
      <c r="E1617" s="149"/>
      <c r="F1617" s="153"/>
      <c r="G1617" s="153"/>
      <c r="H1617" s="153"/>
      <c r="I1617" s="153"/>
      <c r="J1617" s="153"/>
      <c r="K1617" s="150"/>
      <c r="L1617" s="162"/>
    </row>
    <row r="1618">
      <c r="A1618" s="152"/>
      <c r="B1618" s="152"/>
      <c r="C1618" s="153"/>
      <c r="D1618" s="153"/>
      <c r="E1618" s="149"/>
      <c r="F1618" s="153"/>
      <c r="G1618" s="153"/>
      <c r="H1618" s="153"/>
      <c r="I1618" s="153"/>
      <c r="J1618" s="153"/>
      <c r="K1618" s="150"/>
      <c r="L1618" s="162"/>
    </row>
    <row r="1619">
      <c r="A1619" s="152"/>
      <c r="B1619" s="152"/>
      <c r="C1619" s="153"/>
      <c r="D1619" s="153"/>
      <c r="E1619" s="149"/>
      <c r="F1619" s="153"/>
      <c r="G1619" s="153"/>
      <c r="H1619" s="153"/>
      <c r="I1619" s="153"/>
      <c r="J1619" s="153"/>
      <c r="K1619" s="150"/>
      <c r="L1619" s="162"/>
    </row>
    <row r="1620">
      <c r="A1620" s="152"/>
      <c r="B1620" s="152"/>
      <c r="C1620" s="153"/>
      <c r="D1620" s="153"/>
      <c r="E1620" s="149"/>
      <c r="F1620" s="153"/>
      <c r="G1620" s="153"/>
      <c r="H1620" s="153"/>
      <c r="I1620" s="153"/>
      <c r="J1620" s="153"/>
      <c r="K1620" s="150"/>
      <c r="L1620" s="162"/>
    </row>
    <row r="1621">
      <c r="A1621" s="152"/>
      <c r="B1621" s="152"/>
      <c r="C1621" s="153"/>
      <c r="D1621" s="153"/>
      <c r="E1621" s="149"/>
      <c r="F1621" s="153"/>
      <c r="G1621" s="153"/>
      <c r="H1621" s="153"/>
      <c r="I1621" s="153"/>
      <c r="J1621" s="153"/>
      <c r="K1621" s="150"/>
      <c r="L1621" s="162"/>
    </row>
    <row r="1622">
      <c r="A1622" s="152"/>
      <c r="B1622" s="152"/>
      <c r="C1622" s="153"/>
      <c r="D1622" s="153"/>
      <c r="E1622" s="149"/>
      <c r="F1622" s="153"/>
      <c r="G1622" s="153"/>
      <c r="H1622" s="153"/>
      <c r="I1622" s="153"/>
      <c r="J1622" s="153"/>
      <c r="K1622" s="150"/>
      <c r="L1622" s="162"/>
    </row>
    <row r="1623">
      <c r="A1623" s="152"/>
      <c r="B1623" s="152"/>
      <c r="C1623" s="153"/>
      <c r="D1623" s="153"/>
      <c r="E1623" s="149"/>
      <c r="F1623" s="153"/>
      <c r="G1623" s="153"/>
      <c r="H1623" s="153"/>
      <c r="I1623" s="153"/>
      <c r="J1623" s="153"/>
      <c r="K1623" s="150"/>
      <c r="L1623" s="162"/>
    </row>
    <row r="1624">
      <c r="A1624" s="152"/>
      <c r="B1624" s="152"/>
      <c r="C1624" s="153"/>
      <c r="D1624" s="153"/>
      <c r="E1624" s="149"/>
      <c r="F1624" s="153"/>
      <c r="G1624" s="153"/>
      <c r="H1624" s="153"/>
      <c r="I1624" s="153"/>
      <c r="J1624" s="153"/>
      <c r="K1624" s="150"/>
      <c r="L1624" s="162"/>
    </row>
    <row r="1625">
      <c r="A1625" s="152"/>
      <c r="B1625" s="152"/>
      <c r="C1625" s="153"/>
      <c r="D1625" s="153"/>
      <c r="E1625" s="149"/>
      <c r="F1625" s="153"/>
      <c r="G1625" s="153"/>
      <c r="H1625" s="153"/>
      <c r="I1625" s="153"/>
      <c r="J1625" s="153"/>
      <c r="K1625" s="150"/>
      <c r="L1625" s="162"/>
    </row>
    <row r="1626">
      <c r="A1626" s="152"/>
      <c r="B1626" s="152"/>
      <c r="C1626" s="153"/>
      <c r="D1626" s="153"/>
      <c r="E1626" s="149"/>
      <c r="F1626" s="153"/>
      <c r="G1626" s="153"/>
      <c r="H1626" s="153"/>
      <c r="I1626" s="153"/>
      <c r="J1626" s="153"/>
      <c r="K1626" s="150"/>
      <c r="L1626" s="162"/>
    </row>
    <row r="1627">
      <c r="A1627" s="152"/>
      <c r="B1627" s="152"/>
      <c r="C1627" s="153"/>
      <c r="D1627" s="153"/>
      <c r="E1627" s="149"/>
      <c r="F1627" s="153"/>
      <c r="G1627" s="153"/>
      <c r="H1627" s="153"/>
      <c r="I1627" s="153"/>
      <c r="J1627" s="153"/>
      <c r="K1627" s="150"/>
      <c r="L1627" s="162"/>
    </row>
    <row r="1628">
      <c r="A1628" s="152"/>
      <c r="B1628" s="152"/>
      <c r="C1628" s="153"/>
      <c r="D1628" s="153"/>
      <c r="E1628" s="149"/>
      <c r="F1628" s="153"/>
      <c r="G1628" s="153"/>
      <c r="H1628" s="153"/>
      <c r="I1628" s="153"/>
      <c r="J1628" s="153"/>
      <c r="K1628" s="150"/>
      <c r="L1628" s="162"/>
    </row>
    <row r="1629">
      <c r="A1629" s="152"/>
      <c r="B1629" s="152"/>
      <c r="C1629" s="153"/>
      <c r="D1629" s="153"/>
      <c r="E1629" s="149"/>
      <c r="F1629" s="153"/>
      <c r="G1629" s="153"/>
      <c r="H1629" s="153"/>
      <c r="I1629" s="153"/>
      <c r="J1629" s="153"/>
      <c r="K1629" s="150"/>
      <c r="L1629" s="162"/>
    </row>
    <row r="1630">
      <c r="A1630" s="152"/>
      <c r="B1630" s="152"/>
      <c r="C1630" s="153"/>
      <c r="D1630" s="153"/>
      <c r="E1630" s="149"/>
      <c r="F1630" s="153"/>
      <c r="G1630" s="153"/>
      <c r="H1630" s="153"/>
      <c r="I1630" s="153"/>
      <c r="J1630" s="153"/>
      <c r="K1630" s="150"/>
      <c r="L1630" s="162"/>
    </row>
    <row r="1631">
      <c r="A1631" s="152"/>
      <c r="B1631" s="152"/>
      <c r="C1631" s="153"/>
      <c r="D1631" s="153"/>
      <c r="E1631" s="149"/>
      <c r="F1631" s="153"/>
      <c r="G1631" s="153"/>
      <c r="H1631" s="153"/>
      <c r="I1631" s="153"/>
      <c r="J1631" s="153"/>
      <c r="K1631" s="150"/>
      <c r="L1631" s="162"/>
    </row>
    <row r="1632">
      <c r="A1632" s="152"/>
      <c r="B1632" s="152"/>
      <c r="C1632" s="153"/>
      <c r="D1632" s="153"/>
      <c r="E1632" s="149"/>
      <c r="F1632" s="153"/>
      <c r="G1632" s="153"/>
      <c r="H1632" s="153"/>
      <c r="I1632" s="153"/>
      <c r="J1632" s="153"/>
      <c r="K1632" s="150"/>
      <c r="L1632" s="162"/>
    </row>
    <row r="1633">
      <c r="A1633" s="152"/>
      <c r="B1633" s="152"/>
      <c r="C1633" s="153"/>
      <c r="D1633" s="153"/>
      <c r="E1633" s="149"/>
      <c r="F1633" s="153"/>
      <c r="G1633" s="153"/>
      <c r="H1633" s="153"/>
      <c r="I1633" s="153"/>
      <c r="J1633" s="153"/>
      <c r="K1633" s="150"/>
      <c r="L1633" s="162"/>
    </row>
    <row r="1634">
      <c r="A1634" s="152"/>
      <c r="B1634" s="152"/>
      <c r="C1634" s="153"/>
      <c r="D1634" s="153"/>
      <c r="E1634" s="149"/>
      <c r="F1634" s="153"/>
      <c r="G1634" s="153"/>
      <c r="H1634" s="153"/>
      <c r="I1634" s="153"/>
      <c r="J1634" s="153"/>
      <c r="K1634" s="150"/>
      <c r="L1634" s="162"/>
    </row>
    <row r="1635">
      <c r="A1635" s="152"/>
      <c r="B1635" s="152"/>
      <c r="C1635" s="153"/>
      <c r="D1635" s="153"/>
      <c r="E1635" s="149"/>
      <c r="F1635" s="153"/>
      <c r="G1635" s="153"/>
      <c r="H1635" s="153"/>
      <c r="I1635" s="153"/>
      <c r="J1635" s="153"/>
      <c r="K1635" s="150"/>
      <c r="L1635" s="162"/>
    </row>
    <row r="1636">
      <c r="A1636" s="152"/>
      <c r="B1636" s="152"/>
      <c r="C1636" s="153"/>
      <c r="D1636" s="153"/>
      <c r="E1636" s="149"/>
      <c r="F1636" s="153"/>
      <c r="G1636" s="153"/>
      <c r="H1636" s="153"/>
      <c r="I1636" s="153"/>
      <c r="J1636" s="153"/>
      <c r="K1636" s="150"/>
      <c r="L1636" s="162"/>
    </row>
    <row r="1637">
      <c r="A1637" s="152"/>
      <c r="B1637" s="152"/>
      <c r="C1637" s="153"/>
      <c r="D1637" s="153"/>
      <c r="E1637" s="149"/>
      <c r="F1637" s="153"/>
      <c r="G1637" s="153"/>
      <c r="H1637" s="153"/>
      <c r="I1637" s="153"/>
      <c r="J1637" s="153"/>
      <c r="K1637" s="150"/>
      <c r="L1637" s="162"/>
    </row>
    <row r="1638">
      <c r="A1638" s="152"/>
      <c r="B1638" s="152"/>
      <c r="C1638" s="153"/>
      <c r="D1638" s="153"/>
      <c r="E1638" s="149"/>
      <c r="F1638" s="153"/>
      <c r="G1638" s="153"/>
      <c r="H1638" s="153"/>
      <c r="I1638" s="153"/>
      <c r="J1638" s="153"/>
      <c r="K1638" s="150"/>
      <c r="L1638" s="162"/>
    </row>
    <row r="1639">
      <c r="A1639" s="152"/>
      <c r="B1639" s="152"/>
      <c r="C1639" s="153"/>
      <c r="D1639" s="153"/>
      <c r="E1639" s="149"/>
      <c r="F1639" s="153"/>
      <c r="G1639" s="153"/>
      <c r="H1639" s="153"/>
      <c r="I1639" s="153"/>
      <c r="J1639" s="153"/>
      <c r="K1639" s="150"/>
      <c r="L1639" s="162"/>
    </row>
    <row r="1640">
      <c r="A1640" s="152"/>
      <c r="B1640" s="152"/>
      <c r="C1640" s="153"/>
      <c r="D1640" s="153"/>
      <c r="E1640" s="149"/>
      <c r="F1640" s="153"/>
      <c r="G1640" s="153"/>
      <c r="H1640" s="153"/>
      <c r="I1640" s="153"/>
      <c r="J1640" s="153"/>
      <c r="K1640" s="150"/>
      <c r="L1640" s="162"/>
    </row>
    <row r="1641">
      <c r="A1641" s="152"/>
      <c r="B1641" s="152"/>
      <c r="C1641" s="153"/>
      <c r="D1641" s="153"/>
      <c r="E1641" s="149"/>
      <c r="F1641" s="153"/>
      <c r="G1641" s="153"/>
      <c r="H1641" s="153"/>
      <c r="I1641" s="153"/>
      <c r="J1641" s="153"/>
      <c r="K1641" s="150"/>
      <c r="L1641" s="162"/>
    </row>
    <row r="1642">
      <c r="A1642" s="152"/>
      <c r="B1642" s="152"/>
      <c r="C1642" s="153"/>
      <c r="D1642" s="153"/>
      <c r="E1642" s="149"/>
      <c r="F1642" s="153"/>
      <c r="G1642" s="153"/>
      <c r="H1642" s="153"/>
      <c r="I1642" s="153"/>
      <c r="J1642" s="153"/>
      <c r="K1642" s="150"/>
      <c r="L1642" s="162"/>
    </row>
    <row r="1643">
      <c r="A1643" s="152"/>
      <c r="B1643" s="152"/>
      <c r="C1643" s="153"/>
      <c r="D1643" s="153"/>
      <c r="E1643" s="149"/>
      <c r="F1643" s="153"/>
      <c r="G1643" s="153"/>
      <c r="H1643" s="153"/>
      <c r="I1643" s="153"/>
      <c r="J1643" s="153"/>
      <c r="K1643" s="150"/>
      <c r="L1643" s="162"/>
    </row>
    <row r="1644">
      <c r="A1644" s="152"/>
      <c r="B1644" s="152"/>
      <c r="C1644" s="153"/>
      <c r="D1644" s="153"/>
      <c r="E1644" s="149"/>
      <c r="F1644" s="153"/>
      <c r="G1644" s="153"/>
      <c r="H1644" s="153"/>
      <c r="I1644" s="153"/>
      <c r="J1644" s="153"/>
      <c r="K1644" s="150"/>
      <c r="L1644" s="162"/>
    </row>
    <row r="1645">
      <c r="A1645" s="152"/>
      <c r="B1645" s="152"/>
      <c r="C1645" s="153"/>
      <c r="D1645" s="153"/>
      <c r="E1645" s="149"/>
      <c r="F1645" s="153"/>
      <c r="G1645" s="153"/>
      <c r="H1645" s="153"/>
      <c r="I1645" s="153"/>
      <c r="J1645" s="153"/>
      <c r="K1645" s="150"/>
      <c r="L1645" s="162"/>
    </row>
    <row r="1646">
      <c r="A1646" s="152"/>
      <c r="B1646" s="152"/>
      <c r="C1646" s="153"/>
      <c r="D1646" s="153"/>
      <c r="E1646" s="149"/>
      <c r="F1646" s="153"/>
      <c r="G1646" s="153"/>
      <c r="H1646" s="153"/>
      <c r="I1646" s="153"/>
      <c r="J1646" s="153"/>
      <c r="K1646" s="150"/>
      <c r="L1646" s="162"/>
    </row>
    <row r="1647">
      <c r="A1647" s="152"/>
      <c r="B1647" s="152"/>
      <c r="C1647" s="153"/>
      <c r="D1647" s="153"/>
      <c r="E1647" s="149"/>
      <c r="F1647" s="153"/>
      <c r="G1647" s="153"/>
      <c r="H1647" s="153"/>
      <c r="I1647" s="153"/>
      <c r="J1647" s="153"/>
      <c r="K1647" s="150"/>
      <c r="L1647" s="162"/>
    </row>
    <row r="1648">
      <c r="A1648" s="152"/>
      <c r="B1648" s="152"/>
      <c r="C1648" s="153"/>
      <c r="D1648" s="153"/>
      <c r="E1648" s="149"/>
      <c r="F1648" s="153"/>
      <c r="G1648" s="153"/>
      <c r="H1648" s="153"/>
      <c r="I1648" s="153"/>
      <c r="J1648" s="153"/>
      <c r="K1648" s="150"/>
      <c r="L1648" s="162"/>
    </row>
    <row r="1649">
      <c r="A1649" s="152"/>
      <c r="B1649" s="152"/>
      <c r="C1649" s="153"/>
      <c r="D1649" s="153"/>
      <c r="E1649" s="149"/>
      <c r="F1649" s="153"/>
      <c r="G1649" s="153"/>
      <c r="H1649" s="153"/>
      <c r="I1649" s="153"/>
      <c r="J1649" s="153"/>
      <c r="K1649" s="150"/>
      <c r="L1649" s="162"/>
    </row>
    <row r="1650">
      <c r="A1650" s="152"/>
      <c r="B1650" s="152"/>
      <c r="C1650" s="153"/>
      <c r="D1650" s="153"/>
      <c r="E1650" s="149"/>
      <c r="F1650" s="153"/>
      <c r="G1650" s="153"/>
      <c r="H1650" s="153"/>
      <c r="I1650" s="153"/>
      <c r="J1650" s="153"/>
      <c r="K1650" s="150"/>
      <c r="L1650" s="162"/>
    </row>
    <row r="1651">
      <c r="A1651" s="152"/>
      <c r="B1651" s="152"/>
      <c r="C1651" s="153"/>
      <c r="D1651" s="153"/>
      <c r="E1651" s="149"/>
      <c r="F1651" s="153"/>
      <c r="G1651" s="153"/>
      <c r="H1651" s="153"/>
      <c r="I1651" s="153"/>
      <c r="J1651" s="153"/>
      <c r="K1651" s="150"/>
      <c r="L1651" s="162"/>
    </row>
    <row r="1652">
      <c r="A1652" s="152"/>
      <c r="B1652" s="152"/>
      <c r="C1652" s="153"/>
      <c r="D1652" s="153"/>
      <c r="E1652" s="149"/>
      <c r="F1652" s="153"/>
      <c r="G1652" s="153"/>
      <c r="H1652" s="153"/>
      <c r="I1652" s="153"/>
      <c r="J1652" s="153"/>
      <c r="K1652" s="150"/>
      <c r="L1652" s="162"/>
    </row>
    <row r="1653">
      <c r="A1653" s="152"/>
      <c r="B1653" s="152"/>
      <c r="C1653" s="153"/>
      <c r="D1653" s="153"/>
      <c r="E1653" s="149"/>
      <c r="F1653" s="153"/>
      <c r="G1653" s="153"/>
      <c r="H1653" s="153"/>
      <c r="I1653" s="153"/>
      <c r="J1653" s="153"/>
      <c r="K1653" s="150"/>
      <c r="L1653" s="162"/>
    </row>
    <row r="1654">
      <c r="A1654" s="152"/>
      <c r="B1654" s="152"/>
      <c r="C1654" s="153"/>
      <c r="D1654" s="153"/>
      <c r="E1654" s="149"/>
      <c r="F1654" s="153"/>
      <c r="G1654" s="153"/>
      <c r="H1654" s="153"/>
      <c r="I1654" s="153"/>
      <c r="J1654" s="153"/>
      <c r="K1654" s="150"/>
      <c r="L1654" s="162"/>
    </row>
    <row r="1655">
      <c r="A1655" s="152"/>
      <c r="B1655" s="152"/>
      <c r="C1655" s="153"/>
      <c r="D1655" s="153"/>
      <c r="E1655" s="149"/>
      <c r="F1655" s="153"/>
      <c r="G1655" s="153"/>
      <c r="H1655" s="153"/>
      <c r="I1655" s="153"/>
      <c r="J1655" s="153"/>
      <c r="K1655" s="150"/>
      <c r="L1655" s="162"/>
    </row>
    <row r="1656">
      <c r="A1656" s="152"/>
      <c r="B1656" s="152"/>
      <c r="C1656" s="153"/>
      <c r="D1656" s="153"/>
      <c r="E1656" s="149"/>
      <c r="F1656" s="153"/>
      <c r="G1656" s="153"/>
      <c r="H1656" s="153"/>
      <c r="I1656" s="153"/>
      <c r="J1656" s="153"/>
      <c r="K1656" s="150"/>
      <c r="L1656" s="162"/>
    </row>
    <row r="1657">
      <c r="A1657" s="152"/>
      <c r="B1657" s="152"/>
      <c r="C1657" s="153"/>
      <c r="D1657" s="153"/>
      <c r="E1657" s="149"/>
      <c r="F1657" s="153"/>
      <c r="G1657" s="153"/>
      <c r="H1657" s="153"/>
      <c r="I1657" s="153"/>
      <c r="J1657" s="153"/>
      <c r="K1657" s="150"/>
      <c r="L1657" s="162"/>
    </row>
    <row r="1658">
      <c r="A1658" s="152"/>
      <c r="B1658" s="152"/>
      <c r="C1658" s="153"/>
      <c r="D1658" s="153"/>
      <c r="E1658" s="149"/>
      <c r="F1658" s="153"/>
      <c r="G1658" s="153"/>
      <c r="H1658" s="153"/>
      <c r="I1658" s="153"/>
      <c r="J1658" s="153"/>
      <c r="K1658" s="150"/>
      <c r="L1658" s="162"/>
    </row>
    <row r="1659">
      <c r="A1659" s="152"/>
      <c r="B1659" s="152"/>
      <c r="C1659" s="153"/>
      <c r="D1659" s="153"/>
      <c r="E1659" s="149"/>
      <c r="F1659" s="153"/>
      <c r="G1659" s="153"/>
      <c r="H1659" s="153"/>
      <c r="I1659" s="153"/>
      <c r="J1659" s="153"/>
      <c r="K1659" s="150"/>
      <c r="L1659" s="162"/>
    </row>
    <row r="1660">
      <c r="A1660" s="152"/>
      <c r="B1660" s="152"/>
      <c r="C1660" s="153"/>
      <c r="D1660" s="153"/>
      <c r="E1660" s="149"/>
      <c r="F1660" s="153"/>
      <c r="G1660" s="153"/>
      <c r="H1660" s="153"/>
      <c r="I1660" s="153"/>
      <c r="J1660" s="153"/>
      <c r="K1660" s="150"/>
      <c r="L1660" s="162"/>
    </row>
    <row r="1661">
      <c r="A1661" s="152"/>
      <c r="B1661" s="152"/>
      <c r="C1661" s="153"/>
      <c r="D1661" s="153"/>
      <c r="E1661" s="149"/>
      <c r="F1661" s="153"/>
      <c r="G1661" s="153"/>
      <c r="H1661" s="153"/>
      <c r="I1661" s="153"/>
      <c r="J1661" s="153"/>
      <c r="K1661" s="150"/>
      <c r="L1661" s="162"/>
    </row>
    <row r="1662">
      <c r="A1662" s="152"/>
      <c r="B1662" s="152"/>
      <c r="C1662" s="153"/>
      <c r="D1662" s="153"/>
      <c r="E1662" s="149"/>
      <c r="F1662" s="153"/>
      <c r="G1662" s="153"/>
      <c r="H1662" s="153"/>
      <c r="I1662" s="153"/>
      <c r="J1662" s="153"/>
      <c r="K1662" s="150"/>
      <c r="L1662" s="162"/>
    </row>
    <row r="1663">
      <c r="A1663" s="152"/>
      <c r="B1663" s="152"/>
      <c r="C1663" s="153"/>
      <c r="D1663" s="153"/>
      <c r="E1663" s="149"/>
      <c r="F1663" s="153"/>
      <c r="G1663" s="153"/>
      <c r="H1663" s="153"/>
      <c r="I1663" s="153"/>
      <c r="J1663" s="153"/>
      <c r="K1663" s="150"/>
      <c r="L1663" s="162"/>
    </row>
    <row r="1664">
      <c r="A1664" s="152"/>
      <c r="B1664" s="152"/>
      <c r="C1664" s="153"/>
      <c r="D1664" s="153"/>
      <c r="E1664" s="149"/>
      <c r="F1664" s="153"/>
      <c r="G1664" s="153"/>
      <c r="H1664" s="153"/>
      <c r="I1664" s="153"/>
      <c r="J1664" s="153"/>
      <c r="K1664" s="150"/>
      <c r="L1664" s="162"/>
    </row>
    <row r="1665">
      <c r="A1665" s="152"/>
      <c r="B1665" s="152"/>
      <c r="C1665" s="153"/>
      <c r="D1665" s="153"/>
      <c r="E1665" s="149"/>
      <c r="F1665" s="153"/>
      <c r="G1665" s="153"/>
      <c r="H1665" s="153"/>
      <c r="I1665" s="153"/>
      <c r="J1665" s="153"/>
      <c r="K1665" s="150"/>
      <c r="L1665" s="162"/>
    </row>
    <row r="1666">
      <c r="A1666" s="152"/>
      <c r="B1666" s="152"/>
      <c r="C1666" s="153"/>
      <c r="D1666" s="153"/>
      <c r="E1666" s="149"/>
      <c r="F1666" s="153"/>
      <c r="G1666" s="153"/>
      <c r="H1666" s="153"/>
      <c r="I1666" s="153"/>
      <c r="J1666" s="153"/>
      <c r="K1666" s="150"/>
      <c r="L1666" s="162"/>
    </row>
    <row r="1667">
      <c r="A1667" s="152"/>
      <c r="B1667" s="152"/>
      <c r="C1667" s="153"/>
      <c r="D1667" s="153"/>
      <c r="E1667" s="149"/>
      <c r="F1667" s="153"/>
      <c r="G1667" s="153"/>
      <c r="H1667" s="153"/>
      <c r="I1667" s="153"/>
      <c r="J1667" s="153"/>
      <c r="K1667" s="150"/>
      <c r="L1667" s="162"/>
    </row>
    <row r="1668">
      <c r="A1668" s="152"/>
      <c r="B1668" s="152"/>
      <c r="C1668" s="153"/>
      <c r="D1668" s="153"/>
      <c r="E1668" s="149"/>
      <c r="F1668" s="153"/>
      <c r="G1668" s="153"/>
      <c r="H1668" s="153"/>
      <c r="I1668" s="153"/>
      <c r="J1668" s="153"/>
      <c r="K1668" s="150"/>
      <c r="L1668" s="162"/>
    </row>
    <row r="1669">
      <c r="A1669" s="152"/>
      <c r="B1669" s="152"/>
      <c r="C1669" s="153"/>
      <c r="D1669" s="153"/>
      <c r="E1669" s="149"/>
      <c r="F1669" s="153"/>
      <c r="G1669" s="153"/>
      <c r="H1669" s="153"/>
      <c r="I1669" s="153"/>
      <c r="J1669" s="153"/>
      <c r="K1669" s="150"/>
      <c r="L1669" s="162"/>
    </row>
    <row r="1670">
      <c r="A1670" s="152"/>
      <c r="B1670" s="152"/>
      <c r="C1670" s="153"/>
      <c r="D1670" s="153"/>
      <c r="E1670" s="149"/>
      <c r="F1670" s="153"/>
      <c r="G1670" s="153"/>
      <c r="H1670" s="153"/>
      <c r="I1670" s="153"/>
      <c r="J1670" s="153"/>
      <c r="K1670" s="150"/>
      <c r="L1670" s="162"/>
    </row>
    <row r="1671">
      <c r="A1671" s="152"/>
      <c r="B1671" s="152"/>
      <c r="C1671" s="153"/>
      <c r="D1671" s="153"/>
      <c r="E1671" s="149"/>
      <c r="F1671" s="153"/>
      <c r="G1671" s="153"/>
      <c r="H1671" s="153"/>
      <c r="I1671" s="153"/>
      <c r="J1671" s="153"/>
      <c r="K1671" s="150"/>
      <c r="L1671" s="162"/>
    </row>
    <row r="1672">
      <c r="A1672" s="152"/>
      <c r="B1672" s="152"/>
      <c r="C1672" s="153"/>
      <c r="D1672" s="153"/>
      <c r="E1672" s="149"/>
      <c r="F1672" s="153"/>
      <c r="G1672" s="153"/>
      <c r="H1672" s="153"/>
      <c r="I1672" s="153"/>
      <c r="J1672" s="153"/>
      <c r="K1672" s="150"/>
      <c r="L1672" s="162"/>
    </row>
    <row r="1673">
      <c r="A1673" s="152"/>
      <c r="B1673" s="152"/>
      <c r="C1673" s="153"/>
      <c r="D1673" s="153"/>
      <c r="E1673" s="149"/>
      <c r="F1673" s="153"/>
      <c r="G1673" s="153"/>
      <c r="H1673" s="153"/>
      <c r="I1673" s="153"/>
      <c r="J1673" s="153"/>
      <c r="K1673" s="150"/>
      <c r="L1673" s="162"/>
    </row>
    <row r="1674">
      <c r="A1674" s="152"/>
      <c r="B1674" s="152"/>
      <c r="C1674" s="153"/>
      <c r="D1674" s="153"/>
      <c r="E1674" s="149"/>
      <c r="F1674" s="153"/>
      <c r="G1674" s="153"/>
      <c r="H1674" s="153"/>
      <c r="I1674" s="153"/>
      <c r="J1674" s="153"/>
      <c r="K1674" s="150"/>
      <c r="L1674" s="162"/>
    </row>
    <row r="1675">
      <c r="A1675" s="152"/>
      <c r="B1675" s="152"/>
      <c r="C1675" s="153"/>
      <c r="D1675" s="153"/>
      <c r="E1675" s="149"/>
      <c r="F1675" s="153"/>
      <c r="G1675" s="153"/>
      <c r="H1675" s="153"/>
      <c r="I1675" s="153"/>
      <c r="J1675" s="153"/>
      <c r="K1675" s="150"/>
      <c r="L1675" s="162"/>
    </row>
    <row r="1676">
      <c r="A1676" s="152"/>
      <c r="B1676" s="152"/>
      <c r="C1676" s="153"/>
      <c r="D1676" s="153"/>
      <c r="E1676" s="149"/>
      <c r="F1676" s="153"/>
      <c r="G1676" s="153"/>
      <c r="H1676" s="153"/>
      <c r="I1676" s="153"/>
      <c r="J1676" s="153"/>
      <c r="K1676" s="150"/>
      <c r="L1676" s="162"/>
    </row>
    <row r="1677">
      <c r="A1677" s="152"/>
      <c r="B1677" s="152"/>
      <c r="C1677" s="153"/>
      <c r="D1677" s="153"/>
      <c r="E1677" s="149"/>
      <c r="F1677" s="153"/>
      <c r="G1677" s="153"/>
      <c r="H1677" s="153"/>
      <c r="I1677" s="153"/>
      <c r="J1677" s="153"/>
      <c r="K1677" s="150"/>
      <c r="L1677" s="162"/>
    </row>
    <row r="1678">
      <c r="A1678" s="152"/>
      <c r="B1678" s="152"/>
      <c r="C1678" s="153"/>
      <c r="D1678" s="153"/>
      <c r="E1678" s="149"/>
      <c r="F1678" s="153"/>
      <c r="G1678" s="153"/>
      <c r="H1678" s="153"/>
      <c r="I1678" s="153"/>
      <c r="J1678" s="153"/>
      <c r="K1678" s="150"/>
      <c r="L1678" s="162"/>
    </row>
    <row r="1679">
      <c r="A1679" s="152"/>
      <c r="B1679" s="152"/>
      <c r="C1679" s="153"/>
      <c r="D1679" s="153"/>
      <c r="E1679" s="149"/>
      <c r="F1679" s="153"/>
      <c r="G1679" s="153"/>
      <c r="H1679" s="153"/>
      <c r="I1679" s="153"/>
      <c r="J1679" s="153"/>
      <c r="K1679" s="150"/>
      <c r="L1679" s="162"/>
    </row>
    <row r="1680">
      <c r="A1680" s="152"/>
      <c r="B1680" s="152"/>
      <c r="C1680" s="153"/>
      <c r="D1680" s="153"/>
      <c r="E1680" s="149"/>
      <c r="F1680" s="153"/>
      <c r="G1680" s="153"/>
      <c r="H1680" s="153"/>
      <c r="I1680" s="153"/>
      <c r="J1680" s="153"/>
      <c r="K1680" s="150"/>
      <c r="L1680" s="162"/>
    </row>
    <row r="1681">
      <c r="A1681" s="152"/>
      <c r="B1681" s="152"/>
      <c r="C1681" s="153"/>
      <c r="D1681" s="153"/>
      <c r="E1681" s="149"/>
      <c r="F1681" s="153"/>
      <c r="G1681" s="153"/>
      <c r="H1681" s="153"/>
      <c r="I1681" s="153"/>
      <c r="J1681" s="153"/>
      <c r="K1681" s="150"/>
      <c r="L1681" s="162"/>
    </row>
    <row r="1682">
      <c r="A1682" s="152"/>
      <c r="B1682" s="152"/>
      <c r="C1682" s="153"/>
      <c r="D1682" s="153"/>
      <c r="E1682" s="149"/>
      <c r="F1682" s="153"/>
      <c r="G1682" s="153"/>
      <c r="H1682" s="153"/>
      <c r="I1682" s="153"/>
      <c r="J1682" s="153"/>
      <c r="K1682" s="150"/>
      <c r="L1682" s="162"/>
    </row>
    <row r="1683">
      <c r="A1683" s="152"/>
      <c r="B1683" s="152"/>
      <c r="C1683" s="153"/>
      <c r="D1683" s="153"/>
      <c r="E1683" s="149"/>
      <c r="F1683" s="153"/>
      <c r="G1683" s="153"/>
      <c r="H1683" s="153"/>
      <c r="I1683" s="153"/>
      <c r="J1683" s="153"/>
      <c r="K1683" s="150"/>
      <c r="L1683" s="162"/>
    </row>
    <row r="1684">
      <c r="A1684" s="152"/>
      <c r="B1684" s="152"/>
      <c r="C1684" s="153"/>
      <c r="D1684" s="153"/>
      <c r="E1684" s="149"/>
      <c r="F1684" s="153"/>
      <c r="G1684" s="153"/>
      <c r="H1684" s="153"/>
      <c r="I1684" s="153"/>
      <c r="J1684" s="153"/>
      <c r="K1684" s="150"/>
      <c r="L1684" s="162"/>
    </row>
    <row r="1685">
      <c r="A1685" s="152"/>
      <c r="B1685" s="152"/>
      <c r="C1685" s="153"/>
      <c r="D1685" s="153"/>
      <c r="E1685" s="149"/>
      <c r="F1685" s="153"/>
      <c r="G1685" s="153"/>
      <c r="H1685" s="153"/>
      <c r="I1685" s="153"/>
      <c r="J1685" s="153"/>
      <c r="K1685" s="150"/>
      <c r="L1685" s="162"/>
    </row>
    <row r="1686">
      <c r="A1686" s="152"/>
      <c r="B1686" s="152"/>
      <c r="C1686" s="153"/>
      <c r="D1686" s="153"/>
      <c r="E1686" s="149"/>
      <c r="F1686" s="153"/>
      <c r="G1686" s="153"/>
      <c r="H1686" s="153"/>
      <c r="I1686" s="153"/>
      <c r="J1686" s="153"/>
      <c r="K1686" s="150"/>
      <c r="L1686" s="162"/>
    </row>
    <row r="1687">
      <c r="A1687" s="152"/>
      <c r="B1687" s="152"/>
      <c r="C1687" s="153"/>
      <c r="D1687" s="153"/>
      <c r="E1687" s="149"/>
      <c r="F1687" s="153"/>
      <c r="G1687" s="153"/>
      <c r="H1687" s="153"/>
      <c r="I1687" s="153"/>
      <c r="J1687" s="153"/>
      <c r="K1687" s="150"/>
      <c r="L1687" s="162"/>
    </row>
    <row r="1688">
      <c r="A1688" s="152"/>
      <c r="B1688" s="152"/>
      <c r="C1688" s="153"/>
      <c r="D1688" s="153"/>
      <c r="E1688" s="149"/>
      <c r="F1688" s="153"/>
      <c r="G1688" s="153"/>
      <c r="H1688" s="153"/>
      <c r="I1688" s="153"/>
      <c r="J1688" s="153"/>
      <c r="K1688" s="150"/>
      <c r="L1688" s="162"/>
    </row>
    <row r="1689">
      <c r="A1689" s="152"/>
      <c r="B1689" s="152"/>
      <c r="C1689" s="153"/>
      <c r="D1689" s="153"/>
      <c r="E1689" s="149"/>
      <c r="F1689" s="153"/>
      <c r="G1689" s="153"/>
      <c r="H1689" s="153"/>
      <c r="I1689" s="153"/>
      <c r="J1689" s="153"/>
      <c r="K1689" s="150"/>
      <c r="L1689" s="162"/>
    </row>
    <row r="1690">
      <c r="A1690" s="152"/>
      <c r="B1690" s="152"/>
      <c r="C1690" s="153"/>
      <c r="D1690" s="153"/>
      <c r="E1690" s="149"/>
      <c r="F1690" s="153"/>
      <c r="G1690" s="153"/>
      <c r="H1690" s="153"/>
      <c r="I1690" s="153"/>
      <c r="J1690" s="153"/>
      <c r="K1690" s="150"/>
      <c r="L1690" s="162"/>
    </row>
    <row r="1691">
      <c r="A1691" s="152"/>
      <c r="B1691" s="152"/>
      <c r="C1691" s="153"/>
      <c r="D1691" s="153"/>
      <c r="E1691" s="149"/>
      <c r="F1691" s="153"/>
      <c r="G1691" s="153"/>
      <c r="H1691" s="153"/>
      <c r="I1691" s="153"/>
      <c r="J1691" s="153"/>
      <c r="K1691" s="150"/>
      <c r="L1691" s="162"/>
    </row>
    <row r="1692">
      <c r="A1692" s="152"/>
      <c r="B1692" s="152"/>
      <c r="C1692" s="153"/>
      <c r="D1692" s="153"/>
      <c r="E1692" s="149"/>
      <c r="F1692" s="153"/>
      <c r="G1692" s="153"/>
      <c r="H1692" s="153"/>
      <c r="I1692" s="153"/>
      <c r="J1692" s="153"/>
      <c r="K1692" s="150"/>
      <c r="L1692" s="162"/>
    </row>
    <row r="1693">
      <c r="A1693" s="152"/>
      <c r="B1693" s="152"/>
      <c r="C1693" s="153"/>
      <c r="D1693" s="153"/>
      <c r="E1693" s="149"/>
      <c r="F1693" s="153"/>
      <c r="G1693" s="153"/>
      <c r="H1693" s="153"/>
      <c r="I1693" s="153"/>
      <c r="J1693" s="153"/>
      <c r="K1693" s="150"/>
      <c r="L1693" s="162"/>
    </row>
    <row r="1694">
      <c r="A1694" s="152"/>
      <c r="B1694" s="152"/>
      <c r="C1694" s="153"/>
      <c r="D1694" s="153"/>
      <c r="E1694" s="149"/>
      <c r="F1694" s="153"/>
      <c r="G1694" s="153"/>
      <c r="H1694" s="153"/>
      <c r="I1694" s="153"/>
      <c r="J1694" s="153"/>
      <c r="K1694" s="150"/>
      <c r="L1694" s="162"/>
    </row>
    <row r="1695">
      <c r="A1695" s="152"/>
      <c r="B1695" s="152"/>
      <c r="C1695" s="153"/>
      <c r="D1695" s="153"/>
      <c r="E1695" s="149"/>
      <c r="F1695" s="153"/>
      <c r="G1695" s="153"/>
      <c r="H1695" s="153"/>
      <c r="I1695" s="153"/>
      <c r="J1695" s="153"/>
      <c r="K1695" s="150"/>
      <c r="L1695" s="162"/>
    </row>
    <row r="1696">
      <c r="A1696" s="152"/>
      <c r="B1696" s="152"/>
      <c r="C1696" s="153"/>
      <c r="D1696" s="153"/>
      <c r="E1696" s="149"/>
      <c r="F1696" s="153"/>
      <c r="G1696" s="153"/>
      <c r="H1696" s="153"/>
      <c r="I1696" s="153"/>
      <c r="J1696" s="153"/>
      <c r="K1696" s="150"/>
      <c r="L1696" s="162"/>
    </row>
    <row r="1697">
      <c r="A1697" s="152"/>
      <c r="B1697" s="152"/>
      <c r="C1697" s="153"/>
      <c r="D1697" s="153"/>
      <c r="E1697" s="149"/>
      <c r="F1697" s="153"/>
      <c r="G1697" s="153"/>
      <c r="H1697" s="153"/>
      <c r="I1697" s="153"/>
      <c r="J1697" s="153"/>
      <c r="K1697" s="150"/>
      <c r="L1697" s="162"/>
    </row>
    <row r="1698">
      <c r="A1698" s="152"/>
      <c r="B1698" s="152"/>
      <c r="C1698" s="153"/>
      <c r="D1698" s="153"/>
      <c r="E1698" s="149"/>
      <c r="F1698" s="153"/>
      <c r="G1698" s="153"/>
      <c r="H1698" s="153"/>
      <c r="I1698" s="153"/>
      <c r="J1698" s="153"/>
      <c r="K1698" s="150"/>
      <c r="L1698" s="162"/>
    </row>
    <row r="1699">
      <c r="A1699" s="152"/>
      <c r="B1699" s="152"/>
      <c r="C1699" s="153"/>
      <c r="D1699" s="153"/>
      <c r="E1699" s="149"/>
      <c r="F1699" s="153"/>
      <c r="G1699" s="153"/>
      <c r="H1699" s="153"/>
      <c r="I1699" s="153"/>
      <c r="J1699" s="153"/>
      <c r="K1699" s="150"/>
      <c r="L1699" s="162"/>
    </row>
    <row r="1700">
      <c r="A1700" s="152"/>
      <c r="B1700" s="152"/>
      <c r="C1700" s="153"/>
      <c r="D1700" s="153"/>
      <c r="E1700" s="149"/>
      <c r="F1700" s="153"/>
      <c r="G1700" s="153"/>
      <c r="H1700" s="153"/>
      <c r="I1700" s="153"/>
      <c r="J1700" s="153"/>
      <c r="K1700" s="150"/>
      <c r="L1700" s="162"/>
    </row>
    <row r="1701">
      <c r="A1701" s="152"/>
      <c r="B1701" s="152"/>
      <c r="C1701" s="153"/>
      <c r="D1701" s="153"/>
      <c r="E1701" s="149"/>
      <c r="F1701" s="153"/>
      <c r="G1701" s="153"/>
      <c r="H1701" s="153"/>
      <c r="I1701" s="153"/>
      <c r="J1701" s="153"/>
      <c r="K1701" s="150"/>
      <c r="L1701" s="162"/>
    </row>
    <row r="1702">
      <c r="A1702" s="152"/>
      <c r="B1702" s="152"/>
      <c r="C1702" s="153"/>
      <c r="D1702" s="153"/>
      <c r="E1702" s="149"/>
      <c r="F1702" s="153"/>
      <c r="G1702" s="153"/>
      <c r="H1702" s="153"/>
      <c r="I1702" s="153"/>
      <c r="J1702" s="153"/>
      <c r="K1702" s="150"/>
      <c r="L1702" s="162"/>
    </row>
    <row r="1703">
      <c r="A1703" s="152"/>
      <c r="B1703" s="152"/>
      <c r="C1703" s="153"/>
      <c r="D1703" s="153"/>
      <c r="E1703" s="149"/>
      <c r="F1703" s="153"/>
      <c r="G1703" s="153"/>
      <c r="H1703" s="153"/>
      <c r="I1703" s="153"/>
      <c r="J1703" s="153"/>
      <c r="K1703" s="150"/>
      <c r="L1703" s="162"/>
    </row>
    <row r="1704">
      <c r="A1704" s="152"/>
      <c r="B1704" s="152"/>
      <c r="C1704" s="153"/>
      <c r="D1704" s="153"/>
      <c r="E1704" s="149"/>
      <c r="F1704" s="153"/>
      <c r="G1704" s="153"/>
      <c r="H1704" s="153"/>
      <c r="I1704" s="153"/>
      <c r="J1704" s="153"/>
      <c r="K1704" s="150"/>
      <c r="L1704" s="162"/>
    </row>
    <row r="1705">
      <c r="A1705" s="152"/>
      <c r="B1705" s="152"/>
      <c r="C1705" s="153"/>
      <c r="D1705" s="153"/>
      <c r="E1705" s="149"/>
      <c r="F1705" s="153"/>
      <c r="G1705" s="153"/>
      <c r="H1705" s="153"/>
      <c r="I1705" s="153"/>
      <c r="J1705" s="153"/>
      <c r="K1705" s="150"/>
      <c r="L1705" s="162"/>
    </row>
    <row r="1706">
      <c r="A1706" s="152"/>
      <c r="B1706" s="152"/>
      <c r="C1706" s="153"/>
      <c r="D1706" s="153"/>
      <c r="E1706" s="149"/>
      <c r="F1706" s="154"/>
      <c r="G1706" s="153"/>
      <c r="H1706" s="153"/>
      <c r="I1706" s="153"/>
      <c r="J1706" s="153"/>
      <c r="K1706" s="150"/>
      <c r="L1706" s="162"/>
    </row>
    <row r="1707">
      <c r="A1707" s="152"/>
      <c r="B1707" s="152"/>
      <c r="C1707" s="153"/>
      <c r="D1707" s="153"/>
      <c r="E1707" s="149"/>
      <c r="F1707" s="154"/>
      <c r="G1707" s="153"/>
      <c r="H1707" s="153"/>
      <c r="I1707" s="153"/>
      <c r="J1707" s="153"/>
      <c r="K1707" s="150"/>
      <c r="L1707" s="162"/>
    </row>
    <row r="1708">
      <c r="A1708" s="152"/>
      <c r="B1708" s="152"/>
      <c r="C1708" s="153"/>
      <c r="D1708" s="153"/>
      <c r="E1708" s="149"/>
      <c r="F1708" s="153"/>
      <c r="G1708" s="153"/>
      <c r="H1708" s="153"/>
      <c r="I1708" s="153"/>
      <c r="J1708" s="153"/>
      <c r="K1708" s="150"/>
      <c r="L1708" s="162"/>
    </row>
    <row r="1709">
      <c r="A1709" s="152"/>
      <c r="B1709" s="152"/>
      <c r="C1709" s="153"/>
      <c r="D1709" s="153"/>
      <c r="E1709" s="149"/>
      <c r="F1709" s="153"/>
      <c r="G1709" s="153"/>
      <c r="H1709" s="153"/>
      <c r="I1709" s="153"/>
      <c r="J1709" s="153"/>
      <c r="K1709" s="150"/>
      <c r="L1709" s="162"/>
    </row>
    <row r="1710">
      <c r="A1710" s="152"/>
      <c r="B1710" s="152"/>
      <c r="C1710" s="153"/>
      <c r="D1710" s="153"/>
      <c r="E1710" s="149"/>
      <c r="F1710" s="153"/>
      <c r="G1710" s="153"/>
      <c r="H1710" s="153"/>
      <c r="I1710" s="153"/>
      <c r="J1710" s="153"/>
      <c r="K1710" s="150"/>
      <c r="L1710" s="162"/>
    </row>
    <row r="1711">
      <c r="A1711" s="152"/>
      <c r="B1711" s="152"/>
      <c r="C1711" s="153"/>
      <c r="D1711" s="153"/>
      <c r="E1711" s="149"/>
      <c r="F1711" s="153"/>
      <c r="G1711" s="153"/>
      <c r="H1711" s="153"/>
      <c r="I1711" s="153"/>
      <c r="J1711" s="153"/>
      <c r="K1711" s="150"/>
      <c r="L1711" s="162"/>
    </row>
    <row r="1712">
      <c r="A1712" s="152"/>
      <c r="B1712" s="152"/>
      <c r="C1712" s="153"/>
      <c r="D1712" s="153"/>
      <c r="E1712" s="149"/>
      <c r="F1712" s="153"/>
      <c r="G1712" s="153"/>
      <c r="H1712" s="153"/>
      <c r="I1712" s="153"/>
      <c r="J1712" s="153"/>
      <c r="K1712" s="150"/>
      <c r="L1712" s="162"/>
    </row>
    <row r="1713">
      <c r="A1713" s="152"/>
      <c r="B1713" s="152"/>
      <c r="C1713" s="153"/>
      <c r="D1713" s="153"/>
      <c r="E1713" s="149"/>
      <c r="F1713" s="153"/>
      <c r="G1713" s="153"/>
      <c r="H1713" s="153"/>
      <c r="I1713" s="153"/>
      <c r="J1713" s="153"/>
      <c r="K1713" s="150"/>
      <c r="L1713" s="162"/>
    </row>
    <row r="1714">
      <c r="A1714" s="152"/>
      <c r="B1714" s="152"/>
      <c r="C1714" s="153"/>
      <c r="D1714" s="153"/>
      <c r="E1714" s="149"/>
      <c r="F1714" s="153"/>
      <c r="G1714" s="153"/>
      <c r="H1714" s="153"/>
      <c r="I1714" s="153"/>
      <c r="J1714" s="153"/>
      <c r="K1714" s="150"/>
      <c r="L1714" s="162"/>
    </row>
    <row r="1715">
      <c r="A1715" s="152"/>
      <c r="B1715" s="152"/>
      <c r="C1715" s="153"/>
      <c r="D1715" s="153"/>
      <c r="E1715" s="149"/>
      <c r="F1715" s="153"/>
      <c r="G1715" s="153"/>
      <c r="H1715" s="153"/>
      <c r="I1715" s="153"/>
      <c r="J1715" s="153"/>
      <c r="K1715" s="150"/>
      <c r="L1715" s="162"/>
    </row>
    <row r="1716">
      <c r="A1716" s="152"/>
      <c r="B1716" s="152"/>
      <c r="C1716" s="153"/>
      <c r="D1716" s="153"/>
      <c r="E1716" s="149"/>
      <c r="F1716" s="153"/>
      <c r="G1716" s="153"/>
      <c r="H1716" s="153"/>
      <c r="I1716" s="153"/>
      <c r="J1716" s="153"/>
      <c r="K1716" s="150"/>
      <c r="L1716" s="162"/>
    </row>
    <row r="1717">
      <c r="A1717" s="152"/>
      <c r="B1717" s="152"/>
      <c r="C1717" s="153"/>
      <c r="D1717" s="153"/>
      <c r="E1717" s="149"/>
      <c r="F1717" s="153"/>
      <c r="G1717" s="153"/>
      <c r="H1717" s="153"/>
      <c r="I1717" s="153"/>
      <c r="J1717" s="153"/>
      <c r="K1717" s="150"/>
      <c r="L1717" s="162"/>
    </row>
    <row r="1718">
      <c r="A1718" s="152"/>
      <c r="B1718" s="152"/>
      <c r="C1718" s="153"/>
      <c r="D1718" s="153"/>
      <c r="E1718" s="149"/>
      <c r="F1718" s="153"/>
      <c r="G1718" s="153"/>
      <c r="H1718" s="153"/>
      <c r="I1718" s="153"/>
      <c r="J1718" s="153"/>
      <c r="K1718" s="150"/>
      <c r="L1718" s="162"/>
    </row>
    <row r="1719">
      <c r="A1719" s="152"/>
      <c r="B1719" s="152"/>
      <c r="C1719" s="153"/>
      <c r="D1719" s="153"/>
      <c r="E1719" s="149"/>
      <c r="F1719" s="153"/>
      <c r="G1719" s="153"/>
      <c r="H1719" s="153"/>
      <c r="I1719" s="153"/>
      <c r="J1719" s="153"/>
      <c r="K1719" s="150"/>
      <c r="L1719" s="162"/>
    </row>
    <row r="1720">
      <c r="A1720" s="152"/>
      <c r="B1720" s="152"/>
      <c r="C1720" s="153"/>
      <c r="D1720" s="153"/>
      <c r="E1720" s="149"/>
      <c r="F1720" s="153"/>
      <c r="G1720" s="153"/>
      <c r="H1720" s="153"/>
      <c r="I1720" s="153"/>
      <c r="J1720" s="153"/>
      <c r="K1720" s="150"/>
      <c r="L1720" s="162"/>
    </row>
    <row r="1721">
      <c r="A1721" s="152"/>
      <c r="B1721" s="152"/>
      <c r="C1721" s="153"/>
      <c r="D1721" s="153"/>
      <c r="E1721" s="149"/>
      <c r="F1721" s="153"/>
      <c r="G1721" s="153"/>
      <c r="H1721" s="153"/>
      <c r="I1721" s="153"/>
      <c r="J1721" s="153"/>
      <c r="K1721" s="150"/>
      <c r="L1721" s="162"/>
    </row>
    <row r="1722">
      <c r="A1722" s="152"/>
      <c r="B1722" s="152"/>
      <c r="C1722" s="153"/>
      <c r="D1722" s="153"/>
      <c r="E1722" s="149"/>
      <c r="F1722" s="153"/>
      <c r="G1722" s="153"/>
      <c r="H1722" s="153"/>
      <c r="I1722" s="153"/>
      <c r="J1722" s="153"/>
      <c r="K1722" s="150"/>
      <c r="L1722" s="162"/>
    </row>
    <row r="1723">
      <c r="A1723" s="152"/>
      <c r="B1723" s="152"/>
      <c r="C1723" s="153"/>
      <c r="D1723" s="153"/>
      <c r="E1723" s="149"/>
      <c r="F1723" s="153"/>
      <c r="G1723" s="153"/>
      <c r="H1723" s="153"/>
      <c r="I1723" s="153"/>
      <c r="J1723" s="153"/>
      <c r="K1723" s="150"/>
      <c r="L1723" s="162"/>
    </row>
    <row r="1724">
      <c r="A1724" s="152"/>
      <c r="B1724" s="152"/>
      <c r="C1724" s="153"/>
      <c r="D1724" s="153"/>
      <c r="E1724" s="149"/>
      <c r="F1724" s="153"/>
      <c r="G1724" s="153"/>
      <c r="H1724" s="153"/>
      <c r="I1724" s="153"/>
      <c r="J1724" s="153"/>
      <c r="K1724" s="150"/>
      <c r="L1724" s="162"/>
    </row>
    <row r="1725">
      <c r="A1725" s="152"/>
      <c r="B1725" s="152"/>
      <c r="C1725" s="153"/>
      <c r="D1725" s="153"/>
      <c r="E1725" s="149"/>
      <c r="F1725" s="153"/>
      <c r="G1725" s="153"/>
      <c r="H1725" s="153"/>
      <c r="I1725" s="153"/>
      <c r="J1725" s="153"/>
      <c r="K1725" s="150"/>
      <c r="L1725" s="162"/>
    </row>
    <row r="1726">
      <c r="A1726" s="152"/>
      <c r="B1726" s="152"/>
      <c r="C1726" s="153"/>
      <c r="D1726" s="153"/>
      <c r="E1726" s="149"/>
      <c r="F1726" s="153"/>
      <c r="G1726" s="153"/>
      <c r="H1726" s="153"/>
      <c r="I1726" s="153"/>
      <c r="J1726" s="153"/>
      <c r="K1726" s="150"/>
      <c r="L1726" s="162"/>
    </row>
    <row r="1727">
      <c r="A1727" s="152"/>
      <c r="B1727" s="152"/>
      <c r="C1727" s="153"/>
      <c r="D1727" s="153"/>
      <c r="E1727" s="149"/>
      <c r="F1727" s="153"/>
      <c r="G1727" s="153"/>
      <c r="H1727" s="153"/>
      <c r="I1727" s="153"/>
      <c r="J1727" s="153"/>
      <c r="K1727" s="150"/>
      <c r="L1727" s="162"/>
    </row>
    <row r="1728">
      <c r="A1728" s="152"/>
      <c r="B1728" s="152"/>
      <c r="C1728" s="153"/>
      <c r="D1728" s="153"/>
      <c r="E1728" s="149"/>
      <c r="F1728" s="153"/>
      <c r="G1728" s="153"/>
      <c r="H1728" s="153"/>
      <c r="I1728" s="153"/>
      <c r="J1728" s="153"/>
      <c r="K1728" s="150"/>
      <c r="L1728" s="162"/>
    </row>
    <row r="1729">
      <c r="A1729" s="152"/>
      <c r="B1729" s="152"/>
      <c r="C1729" s="153"/>
      <c r="D1729" s="153"/>
      <c r="E1729" s="149"/>
      <c r="F1729" s="153"/>
      <c r="G1729" s="153"/>
      <c r="H1729" s="153"/>
      <c r="I1729" s="153"/>
      <c r="J1729" s="153"/>
      <c r="K1729" s="150"/>
      <c r="L1729" s="162"/>
    </row>
    <row r="1730">
      <c r="A1730" s="152"/>
      <c r="B1730" s="152"/>
      <c r="C1730" s="153"/>
      <c r="D1730" s="153"/>
      <c r="E1730" s="149"/>
      <c r="F1730" s="153"/>
      <c r="G1730" s="153"/>
      <c r="H1730" s="153"/>
      <c r="I1730" s="153"/>
      <c r="J1730" s="153"/>
      <c r="K1730" s="150"/>
      <c r="L1730" s="162"/>
    </row>
    <row r="1731">
      <c r="A1731" s="152"/>
      <c r="B1731" s="152"/>
      <c r="C1731" s="153"/>
      <c r="D1731" s="153"/>
      <c r="E1731" s="149"/>
      <c r="F1731" s="153"/>
      <c r="G1731" s="153"/>
      <c r="H1731" s="153"/>
      <c r="I1731" s="153"/>
      <c r="J1731" s="153"/>
      <c r="K1731" s="150"/>
      <c r="L1731" s="162"/>
    </row>
    <row r="1732">
      <c r="A1732" s="152"/>
      <c r="B1732" s="152"/>
      <c r="C1732" s="153"/>
      <c r="D1732" s="153"/>
      <c r="E1732" s="149"/>
      <c r="F1732" s="153"/>
      <c r="G1732" s="153"/>
      <c r="H1732" s="153"/>
      <c r="I1732" s="153"/>
      <c r="J1732" s="153"/>
      <c r="K1732" s="150"/>
      <c r="L1732" s="162"/>
    </row>
    <row r="1733">
      <c r="A1733" s="152"/>
      <c r="B1733" s="152"/>
      <c r="C1733" s="153"/>
      <c r="D1733" s="153"/>
      <c r="E1733" s="149"/>
      <c r="F1733" s="153"/>
      <c r="G1733" s="153"/>
      <c r="H1733" s="153"/>
      <c r="I1733" s="153"/>
      <c r="J1733" s="153"/>
      <c r="K1733" s="150"/>
      <c r="L1733" s="162"/>
    </row>
    <row r="1734">
      <c r="A1734" s="152"/>
      <c r="B1734" s="152"/>
      <c r="C1734" s="153"/>
      <c r="D1734" s="153"/>
      <c r="E1734" s="149"/>
      <c r="F1734" s="153"/>
      <c r="G1734" s="153"/>
      <c r="H1734" s="153"/>
      <c r="I1734" s="153"/>
      <c r="J1734" s="153"/>
      <c r="K1734" s="150"/>
      <c r="L1734" s="162"/>
    </row>
    <row r="1735">
      <c r="A1735" s="152"/>
      <c r="B1735" s="152"/>
      <c r="C1735" s="153"/>
      <c r="D1735" s="153"/>
      <c r="E1735" s="149"/>
      <c r="F1735" s="153"/>
      <c r="G1735" s="153"/>
      <c r="H1735" s="153"/>
      <c r="I1735" s="153"/>
      <c r="J1735" s="153"/>
      <c r="K1735" s="150"/>
      <c r="L1735" s="162"/>
    </row>
    <row r="1736">
      <c r="A1736" s="152"/>
      <c r="B1736" s="152"/>
      <c r="C1736" s="153"/>
      <c r="D1736" s="153"/>
      <c r="E1736" s="149"/>
      <c r="F1736" s="153"/>
      <c r="G1736" s="153"/>
      <c r="H1736" s="153"/>
      <c r="I1736" s="153"/>
      <c r="J1736" s="153"/>
      <c r="K1736" s="150"/>
      <c r="L1736" s="162"/>
    </row>
    <row r="1737">
      <c r="A1737" s="152"/>
      <c r="B1737" s="152"/>
      <c r="C1737" s="153"/>
      <c r="D1737" s="153"/>
      <c r="E1737" s="149"/>
      <c r="F1737" s="153"/>
      <c r="G1737" s="153"/>
      <c r="H1737" s="153"/>
      <c r="I1737" s="153"/>
      <c r="J1737" s="153"/>
      <c r="K1737" s="150"/>
      <c r="L1737" s="162"/>
    </row>
    <row r="1738">
      <c r="A1738" s="152"/>
      <c r="B1738" s="152"/>
      <c r="C1738" s="153"/>
      <c r="D1738" s="153"/>
      <c r="E1738" s="149"/>
      <c r="F1738" s="153"/>
      <c r="G1738" s="153"/>
      <c r="H1738" s="153"/>
      <c r="I1738" s="153"/>
      <c r="J1738" s="153"/>
      <c r="K1738" s="150"/>
      <c r="L1738" s="162"/>
    </row>
    <row r="1739">
      <c r="A1739" s="152"/>
      <c r="B1739" s="152"/>
      <c r="C1739" s="153"/>
      <c r="D1739" s="153"/>
      <c r="E1739" s="149"/>
      <c r="F1739" s="153"/>
      <c r="G1739" s="153"/>
      <c r="H1739" s="153"/>
      <c r="I1739" s="153"/>
      <c r="J1739" s="153"/>
      <c r="K1739" s="150"/>
      <c r="L1739" s="162"/>
    </row>
    <row r="1740">
      <c r="A1740" s="152"/>
      <c r="B1740" s="152"/>
      <c r="C1740" s="153"/>
      <c r="D1740" s="153"/>
      <c r="E1740" s="149"/>
      <c r="F1740" s="153"/>
      <c r="G1740" s="153"/>
      <c r="H1740" s="153"/>
      <c r="I1740" s="153"/>
      <c r="J1740" s="153"/>
      <c r="K1740" s="150"/>
      <c r="L1740" s="162"/>
    </row>
    <row r="1741">
      <c r="A1741" s="152"/>
      <c r="B1741" s="152"/>
      <c r="C1741" s="153"/>
      <c r="D1741" s="153"/>
      <c r="E1741" s="149"/>
      <c r="F1741" s="153"/>
      <c r="G1741" s="153"/>
      <c r="H1741" s="153"/>
      <c r="I1741" s="153"/>
      <c r="J1741" s="153"/>
      <c r="K1741" s="150"/>
      <c r="L1741" s="162"/>
    </row>
    <row r="1742">
      <c r="A1742" s="152"/>
      <c r="B1742" s="152"/>
      <c r="C1742" s="153"/>
      <c r="D1742" s="153"/>
      <c r="E1742" s="149"/>
      <c r="F1742" s="153"/>
      <c r="G1742" s="153"/>
      <c r="H1742" s="153"/>
      <c r="I1742" s="153"/>
      <c r="J1742" s="153"/>
      <c r="K1742" s="150"/>
      <c r="L1742" s="162"/>
    </row>
    <row r="1743">
      <c r="A1743" s="152"/>
      <c r="B1743" s="152"/>
      <c r="C1743" s="153"/>
      <c r="D1743" s="153"/>
      <c r="E1743" s="149"/>
      <c r="F1743" s="153"/>
      <c r="G1743" s="153"/>
      <c r="H1743" s="153"/>
      <c r="I1743" s="153"/>
      <c r="J1743" s="153"/>
      <c r="K1743" s="150"/>
      <c r="L1743" s="162"/>
    </row>
    <row r="1744">
      <c r="A1744" s="152"/>
      <c r="B1744" s="152"/>
      <c r="C1744" s="153"/>
      <c r="D1744" s="153"/>
      <c r="E1744" s="149"/>
      <c r="F1744" s="153"/>
      <c r="G1744" s="153"/>
      <c r="H1744" s="153"/>
      <c r="I1744" s="153"/>
      <c r="J1744" s="153"/>
      <c r="K1744" s="150"/>
      <c r="L1744" s="162"/>
    </row>
    <row r="1745">
      <c r="A1745" s="152"/>
      <c r="B1745" s="152"/>
      <c r="C1745" s="153"/>
      <c r="D1745" s="153"/>
      <c r="E1745" s="149"/>
      <c r="F1745" s="153"/>
      <c r="G1745" s="153"/>
      <c r="H1745" s="153"/>
      <c r="I1745" s="153"/>
      <c r="J1745" s="153"/>
      <c r="K1745" s="150"/>
      <c r="L1745" s="162"/>
    </row>
    <row r="1746">
      <c r="A1746" s="152"/>
      <c r="B1746" s="152"/>
      <c r="C1746" s="153"/>
      <c r="D1746" s="153"/>
      <c r="E1746" s="149"/>
      <c r="F1746" s="153"/>
      <c r="G1746" s="153"/>
      <c r="H1746" s="153"/>
      <c r="I1746" s="153"/>
      <c r="J1746" s="153"/>
      <c r="K1746" s="150"/>
      <c r="L1746" s="162"/>
    </row>
    <row r="1747">
      <c r="A1747" s="152"/>
      <c r="B1747" s="152"/>
      <c r="C1747" s="153"/>
      <c r="D1747" s="153"/>
      <c r="E1747" s="149"/>
      <c r="F1747" s="153"/>
      <c r="G1747" s="153"/>
      <c r="H1747" s="153"/>
      <c r="I1747" s="153"/>
      <c r="J1747" s="153"/>
      <c r="K1747" s="150"/>
      <c r="L1747" s="162"/>
    </row>
    <row r="1748">
      <c r="A1748" s="152"/>
      <c r="B1748" s="152"/>
      <c r="C1748" s="153"/>
      <c r="D1748" s="153"/>
      <c r="E1748" s="149"/>
      <c r="F1748" s="153"/>
      <c r="G1748" s="153"/>
      <c r="H1748" s="153"/>
      <c r="I1748" s="153"/>
      <c r="J1748" s="153"/>
      <c r="K1748" s="150"/>
      <c r="L1748" s="162"/>
    </row>
    <row r="1749">
      <c r="A1749" s="152"/>
      <c r="B1749" s="152"/>
      <c r="C1749" s="153"/>
      <c r="D1749" s="153"/>
      <c r="E1749" s="149"/>
      <c r="F1749" s="153"/>
      <c r="G1749" s="153"/>
      <c r="H1749" s="153"/>
      <c r="I1749" s="153"/>
      <c r="J1749" s="153"/>
      <c r="K1749" s="150"/>
      <c r="L1749" s="162"/>
    </row>
    <row r="1750">
      <c r="A1750" s="152"/>
      <c r="B1750" s="152"/>
      <c r="C1750" s="153"/>
      <c r="D1750" s="153"/>
      <c r="E1750" s="149"/>
      <c r="F1750" s="153"/>
      <c r="G1750" s="153"/>
      <c r="H1750" s="153"/>
      <c r="I1750" s="153"/>
      <c r="J1750" s="153"/>
      <c r="K1750" s="150"/>
      <c r="L1750" s="162"/>
    </row>
    <row r="1751">
      <c r="A1751" s="152"/>
      <c r="B1751" s="152"/>
      <c r="C1751" s="153"/>
      <c r="D1751" s="153"/>
      <c r="E1751" s="149"/>
      <c r="F1751" s="153"/>
      <c r="G1751" s="153"/>
      <c r="H1751" s="153"/>
      <c r="I1751" s="153"/>
      <c r="J1751" s="153"/>
      <c r="K1751" s="150"/>
      <c r="L1751" s="162"/>
    </row>
    <row r="1752">
      <c r="A1752" s="152"/>
      <c r="B1752" s="152"/>
      <c r="C1752" s="153"/>
      <c r="D1752" s="153"/>
      <c r="E1752" s="149"/>
      <c r="F1752" s="153"/>
      <c r="G1752" s="153"/>
      <c r="H1752" s="153"/>
      <c r="I1752" s="153"/>
      <c r="J1752" s="153"/>
      <c r="K1752" s="150"/>
      <c r="L1752" s="162"/>
    </row>
    <row r="1753">
      <c r="A1753" s="152"/>
      <c r="B1753" s="152"/>
      <c r="C1753" s="153"/>
      <c r="D1753" s="153"/>
      <c r="E1753" s="149"/>
      <c r="F1753" s="153"/>
      <c r="G1753" s="153"/>
      <c r="H1753" s="153"/>
      <c r="I1753" s="153"/>
      <c r="J1753" s="153"/>
      <c r="K1753" s="150"/>
      <c r="L1753" s="162"/>
    </row>
    <row r="1754">
      <c r="A1754" s="152"/>
      <c r="B1754" s="152"/>
      <c r="C1754" s="153"/>
      <c r="D1754" s="153"/>
      <c r="E1754" s="149"/>
      <c r="F1754" s="153"/>
      <c r="G1754" s="153"/>
      <c r="H1754" s="153"/>
      <c r="I1754" s="153"/>
      <c r="J1754" s="153"/>
      <c r="K1754" s="150"/>
      <c r="L1754" s="162"/>
    </row>
    <row r="1755">
      <c r="A1755" s="152"/>
      <c r="B1755" s="152"/>
      <c r="C1755" s="153"/>
      <c r="D1755" s="153"/>
      <c r="E1755" s="149"/>
      <c r="F1755" s="153"/>
      <c r="G1755" s="153"/>
      <c r="H1755" s="153"/>
      <c r="I1755" s="153"/>
      <c r="J1755" s="153"/>
      <c r="K1755" s="150"/>
      <c r="L1755" s="162"/>
    </row>
    <row r="1756">
      <c r="A1756" s="152"/>
      <c r="B1756" s="152"/>
      <c r="C1756" s="153"/>
      <c r="D1756" s="153"/>
      <c r="E1756" s="149"/>
      <c r="F1756" s="153"/>
      <c r="G1756" s="153"/>
      <c r="H1756" s="153"/>
      <c r="I1756" s="153"/>
      <c r="J1756" s="153"/>
      <c r="K1756" s="150"/>
      <c r="L1756" s="162"/>
    </row>
    <row r="1757">
      <c r="A1757" s="152"/>
      <c r="B1757" s="152"/>
      <c r="C1757" s="153"/>
      <c r="D1757" s="153"/>
      <c r="E1757" s="149"/>
      <c r="F1757" s="153"/>
      <c r="G1757" s="153"/>
      <c r="H1757" s="153"/>
      <c r="I1757" s="153"/>
      <c r="J1757" s="153"/>
      <c r="K1757" s="150"/>
      <c r="L1757" s="162"/>
    </row>
    <row r="1758">
      <c r="A1758" s="152"/>
      <c r="B1758" s="152"/>
      <c r="C1758" s="153"/>
      <c r="D1758" s="153"/>
      <c r="E1758" s="149"/>
      <c r="F1758" s="153"/>
      <c r="G1758" s="153"/>
      <c r="H1758" s="153"/>
      <c r="I1758" s="153"/>
      <c r="J1758" s="153"/>
      <c r="K1758" s="150"/>
      <c r="L1758" s="162"/>
    </row>
    <row r="1759">
      <c r="A1759" s="152"/>
      <c r="B1759" s="152"/>
      <c r="C1759" s="153"/>
      <c r="D1759" s="153"/>
      <c r="E1759" s="149"/>
      <c r="F1759" s="153"/>
      <c r="G1759" s="153"/>
      <c r="H1759" s="153"/>
      <c r="I1759" s="153"/>
      <c r="J1759" s="153"/>
      <c r="K1759" s="150"/>
      <c r="L1759" s="162"/>
    </row>
    <row r="1760">
      <c r="A1760" s="152"/>
      <c r="B1760" s="152"/>
      <c r="C1760" s="153"/>
      <c r="D1760" s="153"/>
      <c r="E1760" s="149"/>
      <c r="F1760" s="153"/>
      <c r="G1760" s="153"/>
      <c r="H1760" s="153"/>
      <c r="I1760" s="153"/>
      <c r="J1760" s="153"/>
      <c r="K1760" s="150"/>
      <c r="L1760" s="162"/>
    </row>
    <row r="1761">
      <c r="A1761" s="152"/>
      <c r="B1761" s="152"/>
      <c r="C1761" s="153"/>
      <c r="D1761" s="153"/>
      <c r="E1761" s="149"/>
      <c r="F1761" s="153"/>
      <c r="G1761" s="153"/>
      <c r="H1761" s="153"/>
      <c r="I1761" s="153"/>
      <c r="J1761" s="153"/>
      <c r="K1761" s="150"/>
      <c r="L1761" s="162"/>
    </row>
    <row r="1762">
      <c r="A1762" s="152"/>
      <c r="B1762" s="152"/>
      <c r="C1762" s="153"/>
      <c r="D1762" s="153"/>
      <c r="E1762" s="149"/>
      <c r="F1762" s="153"/>
      <c r="G1762" s="153"/>
      <c r="H1762" s="153"/>
      <c r="I1762" s="153"/>
      <c r="J1762" s="153"/>
      <c r="K1762" s="150"/>
      <c r="L1762" s="162"/>
    </row>
    <row r="1763">
      <c r="A1763" s="152"/>
      <c r="B1763" s="152"/>
      <c r="C1763" s="153"/>
      <c r="D1763" s="153"/>
      <c r="E1763" s="149"/>
      <c r="F1763" s="153"/>
      <c r="G1763" s="153"/>
      <c r="H1763" s="153"/>
      <c r="I1763" s="153"/>
      <c r="J1763" s="153"/>
      <c r="K1763" s="150"/>
      <c r="L1763" s="162"/>
    </row>
    <row r="1764">
      <c r="A1764" s="152"/>
      <c r="B1764" s="152"/>
      <c r="C1764" s="153"/>
      <c r="D1764" s="153"/>
      <c r="E1764" s="149"/>
      <c r="F1764" s="153"/>
      <c r="G1764" s="153"/>
      <c r="H1764" s="153"/>
      <c r="I1764" s="153"/>
      <c r="J1764" s="153"/>
      <c r="K1764" s="150"/>
      <c r="L1764" s="162"/>
    </row>
    <row r="1765">
      <c r="A1765" s="152"/>
      <c r="B1765" s="152"/>
      <c r="C1765" s="153"/>
      <c r="D1765" s="153"/>
      <c r="E1765" s="149"/>
      <c r="F1765" s="153"/>
      <c r="G1765" s="153"/>
      <c r="H1765" s="153"/>
      <c r="I1765" s="153"/>
      <c r="J1765" s="153"/>
      <c r="K1765" s="150"/>
      <c r="L1765" s="162"/>
    </row>
    <row r="1766">
      <c r="A1766" s="152"/>
      <c r="B1766" s="152"/>
      <c r="C1766" s="153"/>
      <c r="D1766" s="153"/>
      <c r="E1766" s="149"/>
      <c r="F1766" s="153"/>
      <c r="G1766" s="153"/>
      <c r="H1766" s="153"/>
      <c r="I1766" s="153"/>
      <c r="J1766" s="153"/>
      <c r="K1766" s="150"/>
      <c r="L1766" s="162"/>
    </row>
    <row r="1767">
      <c r="A1767" s="152"/>
      <c r="B1767" s="152"/>
      <c r="C1767" s="153"/>
      <c r="D1767" s="153"/>
      <c r="E1767" s="149"/>
      <c r="F1767" s="153"/>
      <c r="G1767" s="153"/>
      <c r="H1767" s="153"/>
      <c r="I1767" s="153"/>
      <c r="J1767" s="153"/>
      <c r="K1767" s="150"/>
      <c r="L1767" s="162"/>
    </row>
    <row r="1768">
      <c r="A1768" s="152"/>
      <c r="B1768" s="152"/>
      <c r="C1768" s="153"/>
      <c r="D1768" s="153"/>
      <c r="E1768" s="149"/>
      <c r="F1768" s="153"/>
      <c r="G1768" s="153"/>
      <c r="H1768" s="153"/>
      <c r="I1768" s="153"/>
      <c r="J1768" s="153"/>
      <c r="K1768" s="150"/>
      <c r="L1768" s="162"/>
    </row>
    <row r="1769">
      <c r="A1769" s="152"/>
      <c r="B1769" s="152"/>
      <c r="C1769" s="153"/>
      <c r="D1769" s="153"/>
      <c r="E1769" s="149"/>
      <c r="F1769" s="153"/>
      <c r="G1769" s="153"/>
      <c r="H1769" s="153"/>
      <c r="I1769" s="153"/>
      <c r="J1769" s="153"/>
      <c r="K1769" s="150"/>
      <c r="L1769" s="162"/>
    </row>
    <row r="1770">
      <c r="A1770" s="152"/>
      <c r="B1770" s="152"/>
      <c r="C1770" s="153"/>
      <c r="D1770" s="153"/>
      <c r="E1770" s="149"/>
      <c r="F1770" s="153"/>
      <c r="G1770" s="153"/>
      <c r="H1770" s="153"/>
      <c r="I1770" s="153"/>
      <c r="J1770" s="153"/>
      <c r="K1770" s="150"/>
      <c r="L1770" s="162"/>
    </row>
    <row r="1771">
      <c r="A1771" s="152"/>
      <c r="B1771" s="152"/>
      <c r="C1771" s="153"/>
      <c r="D1771" s="153"/>
      <c r="E1771" s="149"/>
      <c r="F1771" s="153"/>
      <c r="G1771" s="153"/>
      <c r="H1771" s="153"/>
      <c r="I1771" s="153"/>
      <c r="J1771" s="153"/>
      <c r="K1771" s="150"/>
      <c r="L1771" s="162"/>
    </row>
    <row r="1772">
      <c r="A1772" s="152"/>
      <c r="B1772" s="152"/>
      <c r="C1772" s="153"/>
      <c r="D1772" s="153"/>
      <c r="E1772" s="149"/>
      <c r="F1772" s="153"/>
      <c r="G1772" s="153"/>
      <c r="H1772" s="153"/>
      <c r="I1772" s="153"/>
      <c r="J1772" s="153"/>
      <c r="K1772" s="150"/>
      <c r="L1772" s="162"/>
    </row>
    <row r="1773">
      <c r="A1773" s="152"/>
      <c r="B1773" s="152"/>
      <c r="C1773" s="153"/>
      <c r="D1773" s="153"/>
      <c r="E1773" s="149"/>
      <c r="F1773" s="153"/>
      <c r="G1773" s="153"/>
      <c r="H1773" s="153"/>
      <c r="I1773" s="153"/>
      <c r="J1773" s="153"/>
      <c r="K1773" s="150"/>
      <c r="L1773" s="162"/>
    </row>
    <row r="1774">
      <c r="A1774" s="152"/>
      <c r="B1774" s="152"/>
      <c r="C1774" s="153"/>
      <c r="D1774" s="153"/>
      <c r="E1774" s="149"/>
      <c r="F1774" s="153"/>
      <c r="G1774" s="153"/>
      <c r="H1774" s="153"/>
      <c r="I1774" s="153"/>
      <c r="J1774" s="153"/>
      <c r="K1774" s="150"/>
      <c r="L1774" s="162"/>
    </row>
    <row r="1775">
      <c r="A1775" s="152"/>
      <c r="B1775" s="152"/>
      <c r="C1775" s="153"/>
      <c r="D1775" s="153"/>
      <c r="E1775" s="149"/>
      <c r="F1775" s="153"/>
      <c r="G1775" s="153"/>
      <c r="H1775" s="153"/>
      <c r="I1775" s="153"/>
      <c r="J1775" s="153"/>
      <c r="K1775" s="150"/>
      <c r="L1775" s="162"/>
    </row>
    <row r="1776">
      <c r="A1776" s="152"/>
      <c r="B1776" s="152"/>
      <c r="C1776" s="153"/>
      <c r="D1776" s="153"/>
      <c r="E1776" s="149"/>
      <c r="F1776" s="153"/>
      <c r="G1776" s="153"/>
      <c r="H1776" s="153"/>
      <c r="I1776" s="153"/>
      <c r="J1776" s="153"/>
      <c r="K1776" s="150"/>
      <c r="L1776" s="162"/>
    </row>
    <row r="1777">
      <c r="A1777" s="152"/>
      <c r="B1777" s="152"/>
      <c r="C1777" s="153"/>
      <c r="D1777" s="153"/>
      <c r="E1777" s="149"/>
      <c r="F1777" s="153"/>
      <c r="G1777" s="153"/>
      <c r="H1777" s="153"/>
      <c r="I1777" s="153"/>
      <c r="J1777" s="153"/>
      <c r="K1777" s="150"/>
      <c r="L1777" s="162"/>
    </row>
    <row r="1778">
      <c r="A1778" s="152"/>
      <c r="B1778" s="152"/>
      <c r="C1778" s="153"/>
      <c r="D1778" s="153"/>
      <c r="E1778" s="149"/>
      <c r="F1778" s="153"/>
      <c r="G1778" s="153"/>
      <c r="H1778" s="153"/>
      <c r="I1778" s="153"/>
      <c r="J1778" s="153"/>
      <c r="K1778" s="150"/>
      <c r="L1778" s="162"/>
    </row>
    <row r="1779">
      <c r="A1779" s="152"/>
      <c r="B1779" s="152"/>
      <c r="C1779" s="153"/>
      <c r="D1779" s="153"/>
      <c r="E1779" s="149"/>
      <c r="F1779" s="153"/>
      <c r="G1779" s="153"/>
      <c r="H1779" s="153"/>
      <c r="I1779" s="153"/>
      <c r="J1779" s="153"/>
      <c r="K1779" s="150"/>
      <c r="L1779" s="162"/>
    </row>
    <row r="1780">
      <c r="A1780" s="152"/>
      <c r="B1780" s="152"/>
      <c r="C1780" s="153"/>
      <c r="D1780" s="153"/>
      <c r="E1780" s="149"/>
      <c r="F1780" s="153"/>
      <c r="G1780" s="153"/>
      <c r="H1780" s="153"/>
      <c r="I1780" s="153"/>
      <c r="J1780" s="153"/>
      <c r="K1780" s="150"/>
      <c r="L1780" s="162"/>
    </row>
    <row r="1781">
      <c r="A1781" s="152"/>
      <c r="B1781" s="152"/>
      <c r="C1781" s="153"/>
      <c r="D1781" s="153"/>
      <c r="E1781" s="149"/>
      <c r="F1781" s="153"/>
      <c r="G1781" s="153"/>
      <c r="H1781" s="153"/>
      <c r="I1781" s="153"/>
      <c r="J1781" s="153"/>
      <c r="K1781" s="150"/>
      <c r="L1781" s="162"/>
    </row>
    <row r="1782">
      <c r="A1782" s="152"/>
      <c r="B1782" s="152"/>
      <c r="C1782" s="153"/>
      <c r="D1782" s="153"/>
      <c r="E1782" s="149"/>
      <c r="F1782" s="153"/>
      <c r="G1782" s="153"/>
      <c r="H1782" s="153"/>
      <c r="I1782" s="153"/>
      <c r="J1782" s="153"/>
      <c r="K1782" s="150"/>
      <c r="L1782" s="162"/>
    </row>
    <row r="1783">
      <c r="A1783" s="152"/>
      <c r="B1783" s="152"/>
      <c r="C1783" s="153"/>
      <c r="D1783" s="153"/>
      <c r="E1783" s="149"/>
      <c r="F1783" s="153"/>
      <c r="G1783" s="153"/>
      <c r="H1783" s="153"/>
      <c r="I1783" s="153"/>
      <c r="J1783" s="153"/>
      <c r="K1783" s="150"/>
      <c r="L1783" s="162"/>
    </row>
    <row r="1784">
      <c r="A1784" s="152"/>
      <c r="B1784" s="152"/>
      <c r="C1784" s="153"/>
      <c r="D1784" s="153"/>
      <c r="E1784" s="149"/>
      <c r="F1784" s="153"/>
      <c r="G1784" s="153"/>
      <c r="H1784" s="153"/>
      <c r="I1784" s="153"/>
      <c r="J1784" s="153"/>
      <c r="K1784" s="150"/>
      <c r="L1784" s="162"/>
    </row>
    <row r="1785">
      <c r="A1785" s="152"/>
      <c r="B1785" s="152"/>
      <c r="C1785" s="153"/>
      <c r="D1785" s="153"/>
      <c r="E1785" s="149"/>
      <c r="F1785" s="153"/>
      <c r="G1785" s="153"/>
      <c r="H1785" s="153"/>
      <c r="I1785" s="153"/>
      <c r="J1785" s="153"/>
      <c r="K1785" s="150"/>
      <c r="L1785" s="162"/>
    </row>
    <row r="1786">
      <c r="A1786" s="152"/>
      <c r="B1786" s="152"/>
      <c r="C1786" s="153"/>
      <c r="D1786" s="153"/>
      <c r="E1786" s="149"/>
      <c r="F1786" s="153"/>
      <c r="G1786" s="153"/>
      <c r="H1786" s="153"/>
      <c r="I1786" s="153"/>
      <c r="J1786" s="153"/>
      <c r="K1786" s="150"/>
      <c r="L1786" s="162"/>
    </row>
    <row r="1787">
      <c r="A1787" s="152"/>
      <c r="B1787" s="152"/>
      <c r="C1787" s="153"/>
      <c r="D1787" s="153"/>
      <c r="E1787" s="149"/>
      <c r="F1787" s="153"/>
      <c r="G1787" s="153"/>
      <c r="H1787" s="153"/>
      <c r="I1787" s="153"/>
      <c r="J1787" s="153"/>
      <c r="K1787" s="150"/>
      <c r="L1787" s="162"/>
    </row>
    <row r="1788">
      <c r="A1788" s="152"/>
      <c r="B1788" s="152"/>
      <c r="C1788" s="153"/>
      <c r="D1788" s="153"/>
      <c r="E1788" s="149"/>
      <c r="F1788" s="153"/>
      <c r="G1788" s="153"/>
      <c r="H1788" s="153"/>
      <c r="I1788" s="153"/>
      <c r="J1788" s="153"/>
      <c r="K1788" s="150"/>
      <c r="L1788" s="162"/>
    </row>
    <row r="1789">
      <c r="A1789" s="152"/>
      <c r="B1789" s="152"/>
      <c r="C1789" s="153"/>
      <c r="D1789" s="153"/>
      <c r="E1789" s="149"/>
      <c r="F1789" s="153"/>
      <c r="G1789" s="153"/>
      <c r="H1789" s="153"/>
      <c r="I1789" s="153"/>
      <c r="J1789" s="153"/>
      <c r="K1789" s="150"/>
      <c r="L1789" s="162"/>
    </row>
    <row r="1790">
      <c r="A1790" s="152"/>
      <c r="B1790" s="152"/>
      <c r="C1790" s="153"/>
      <c r="D1790" s="153"/>
      <c r="E1790" s="149"/>
      <c r="F1790" s="153"/>
      <c r="G1790" s="153"/>
      <c r="H1790" s="153"/>
      <c r="I1790" s="153"/>
      <c r="J1790" s="153"/>
      <c r="K1790" s="150"/>
      <c r="L1790" s="162"/>
    </row>
    <row r="1791">
      <c r="A1791" s="152"/>
      <c r="B1791" s="152"/>
      <c r="C1791" s="153"/>
      <c r="D1791" s="153"/>
      <c r="E1791" s="149"/>
      <c r="F1791" s="153"/>
      <c r="G1791" s="153"/>
      <c r="H1791" s="153"/>
      <c r="I1791" s="153"/>
      <c r="J1791" s="153"/>
      <c r="K1791" s="150"/>
      <c r="L1791" s="162"/>
    </row>
    <row r="1792">
      <c r="A1792" s="152"/>
      <c r="B1792" s="152"/>
      <c r="C1792" s="153"/>
      <c r="D1792" s="153"/>
      <c r="E1792" s="149"/>
      <c r="F1792" s="153"/>
      <c r="G1792" s="153"/>
      <c r="H1792" s="153"/>
      <c r="I1792" s="153"/>
      <c r="J1792" s="153"/>
      <c r="K1792" s="150"/>
      <c r="L1792" s="162"/>
    </row>
    <row r="1793">
      <c r="A1793" s="152"/>
      <c r="B1793" s="152"/>
      <c r="C1793" s="153"/>
      <c r="D1793" s="153"/>
      <c r="E1793" s="149"/>
      <c r="F1793" s="153"/>
      <c r="G1793" s="153"/>
      <c r="H1793" s="153"/>
      <c r="I1793" s="153"/>
      <c r="J1793" s="153"/>
      <c r="K1793" s="150"/>
      <c r="L1793" s="162"/>
    </row>
    <row r="1794">
      <c r="A1794" s="152"/>
      <c r="B1794" s="152"/>
      <c r="C1794" s="153"/>
      <c r="D1794" s="153"/>
      <c r="E1794" s="149"/>
      <c r="F1794" s="153"/>
      <c r="G1794" s="153"/>
      <c r="H1794" s="153"/>
      <c r="I1794" s="153"/>
      <c r="J1794" s="153"/>
      <c r="K1794" s="150"/>
      <c r="L1794" s="162"/>
    </row>
    <row r="1795">
      <c r="A1795" s="152"/>
      <c r="B1795" s="152"/>
      <c r="C1795" s="153"/>
      <c r="D1795" s="153"/>
      <c r="E1795" s="149"/>
      <c r="F1795" s="153"/>
      <c r="G1795" s="153"/>
      <c r="H1795" s="153"/>
      <c r="I1795" s="153"/>
      <c r="J1795" s="153"/>
      <c r="K1795" s="150"/>
      <c r="L1795" s="162"/>
    </row>
    <row r="1796">
      <c r="A1796" s="152"/>
      <c r="B1796" s="152"/>
      <c r="C1796" s="153"/>
      <c r="D1796" s="153"/>
      <c r="E1796" s="149"/>
      <c r="F1796" s="153"/>
      <c r="G1796" s="153"/>
      <c r="H1796" s="153"/>
      <c r="I1796" s="153"/>
      <c r="J1796" s="153"/>
      <c r="K1796" s="150"/>
      <c r="L1796" s="162"/>
    </row>
    <row r="1797">
      <c r="A1797" s="152"/>
      <c r="B1797" s="152"/>
      <c r="C1797" s="153"/>
      <c r="D1797" s="153"/>
      <c r="E1797" s="149"/>
      <c r="F1797" s="153"/>
      <c r="G1797" s="153"/>
      <c r="H1797" s="153"/>
      <c r="I1797" s="153"/>
      <c r="J1797" s="153"/>
      <c r="K1797" s="150"/>
      <c r="L1797" s="162"/>
    </row>
    <row r="1798">
      <c r="A1798" s="152"/>
      <c r="B1798" s="152"/>
      <c r="C1798" s="153"/>
      <c r="D1798" s="153"/>
      <c r="E1798" s="149"/>
      <c r="F1798" s="153"/>
      <c r="G1798" s="153"/>
      <c r="H1798" s="153"/>
      <c r="I1798" s="153"/>
      <c r="J1798" s="153"/>
      <c r="K1798" s="150"/>
      <c r="L1798" s="162"/>
    </row>
    <row r="1799">
      <c r="A1799" s="152"/>
      <c r="B1799" s="152"/>
      <c r="C1799" s="153"/>
      <c r="D1799" s="153"/>
      <c r="E1799" s="149"/>
      <c r="F1799" s="153"/>
      <c r="G1799" s="153"/>
      <c r="H1799" s="153"/>
      <c r="I1799" s="153"/>
      <c r="J1799" s="153"/>
      <c r="K1799" s="150"/>
      <c r="L1799" s="162"/>
    </row>
    <row r="1800">
      <c r="A1800" s="152"/>
      <c r="B1800" s="152"/>
      <c r="C1800" s="153"/>
      <c r="D1800" s="153"/>
      <c r="E1800" s="149"/>
      <c r="F1800" s="153"/>
      <c r="G1800" s="153"/>
      <c r="H1800" s="153"/>
      <c r="I1800" s="153"/>
      <c r="J1800" s="153"/>
      <c r="K1800" s="150"/>
      <c r="L1800" s="162"/>
    </row>
    <row r="1801">
      <c r="A1801" s="152"/>
      <c r="B1801" s="152"/>
      <c r="C1801" s="153"/>
      <c r="D1801" s="153"/>
      <c r="E1801" s="149"/>
      <c r="F1801" s="153"/>
      <c r="G1801" s="153"/>
      <c r="H1801" s="153"/>
      <c r="I1801" s="153"/>
      <c r="J1801" s="153"/>
      <c r="K1801" s="150"/>
      <c r="L1801" s="162"/>
    </row>
    <row r="1802">
      <c r="A1802" s="152"/>
      <c r="B1802" s="152"/>
      <c r="C1802" s="153"/>
      <c r="D1802" s="153"/>
      <c r="E1802" s="149"/>
      <c r="F1802" s="153"/>
      <c r="G1802" s="153"/>
      <c r="H1802" s="153"/>
      <c r="I1802" s="153"/>
      <c r="J1802" s="153"/>
      <c r="K1802" s="150"/>
      <c r="L1802" s="162"/>
    </row>
    <row r="1803">
      <c r="A1803" s="152"/>
      <c r="B1803" s="152"/>
      <c r="C1803" s="153"/>
      <c r="D1803" s="153"/>
      <c r="E1803" s="149"/>
      <c r="F1803" s="153"/>
      <c r="G1803" s="153"/>
      <c r="H1803" s="153"/>
      <c r="I1803" s="153"/>
      <c r="J1803" s="153"/>
      <c r="K1803" s="150"/>
      <c r="L1803" s="162"/>
    </row>
    <row r="1804">
      <c r="A1804" s="152"/>
      <c r="B1804" s="152"/>
      <c r="C1804" s="153"/>
      <c r="D1804" s="153"/>
      <c r="E1804" s="149"/>
      <c r="F1804" s="153"/>
      <c r="G1804" s="153"/>
      <c r="H1804" s="153"/>
      <c r="I1804" s="153"/>
      <c r="J1804" s="153"/>
      <c r="K1804" s="150"/>
      <c r="L1804" s="162"/>
    </row>
    <row r="1805">
      <c r="A1805" s="152"/>
      <c r="B1805" s="152"/>
      <c r="C1805" s="153"/>
      <c r="D1805" s="153"/>
      <c r="E1805" s="149"/>
      <c r="F1805" s="153"/>
      <c r="G1805" s="153"/>
      <c r="H1805" s="153"/>
      <c r="I1805" s="153"/>
      <c r="J1805" s="153"/>
      <c r="K1805" s="150"/>
      <c r="L1805" s="162"/>
    </row>
    <row r="1806">
      <c r="A1806" s="152"/>
      <c r="B1806" s="152"/>
      <c r="C1806" s="153"/>
      <c r="D1806" s="153"/>
      <c r="E1806" s="149"/>
      <c r="F1806" s="153"/>
      <c r="G1806" s="153"/>
      <c r="H1806" s="153"/>
      <c r="I1806" s="153"/>
      <c r="J1806" s="153"/>
      <c r="K1806" s="150"/>
      <c r="L1806" s="162"/>
    </row>
    <row r="1807">
      <c r="A1807" s="152"/>
      <c r="B1807" s="152"/>
      <c r="C1807" s="153"/>
      <c r="D1807" s="153"/>
      <c r="E1807" s="149"/>
      <c r="F1807" s="153"/>
      <c r="G1807" s="153"/>
      <c r="H1807" s="153"/>
      <c r="I1807" s="153"/>
      <c r="J1807" s="153"/>
      <c r="K1807" s="150"/>
      <c r="L1807" s="162"/>
    </row>
    <row r="1808">
      <c r="A1808" s="152"/>
      <c r="B1808" s="152"/>
      <c r="C1808" s="153"/>
      <c r="D1808" s="153"/>
      <c r="E1808" s="149"/>
      <c r="F1808" s="153"/>
      <c r="G1808" s="153"/>
      <c r="H1808" s="153"/>
      <c r="I1808" s="153"/>
      <c r="J1808" s="153"/>
      <c r="K1808" s="150"/>
      <c r="L1808" s="162"/>
    </row>
    <row r="1809">
      <c r="A1809" s="152"/>
      <c r="B1809" s="152"/>
      <c r="C1809" s="153"/>
      <c r="D1809" s="153"/>
      <c r="E1809" s="149"/>
      <c r="F1809" s="153"/>
      <c r="G1809" s="153"/>
      <c r="H1809" s="153"/>
      <c r="I1809" s="153"/>
      <c r="J1809" s="153"/>
      <c r="K1809" s="150"/>
      <c r="L1809" s="162"/>
    </row>
    <row r="1810">
      <c r="A1810" s="152"/>
      <c r="B1810" s="152"/>
      <c r="C1810" s="153"/>
      <c r="D1810" s="153"/>
      <c r="E1810" s="149"/>
      <c r="F1810" s="153"/>
      <c r="G1810" s="153"/>
      <c r="H1810" s="153"/>
      <c r="I1810" s="153"/>
      <c r="J1810" s="153"/>
      <c r="K1810" s="150"/>
      <c r="L1810" s="162"/>
    </row>
    <row r="1811">
      <c r="A1811" s="152"/>
      <c r="B1811" s="152"/>
      <c r="C1811" s="153"/>
      <c r="D1811" s="153"/>
      <c r="E1811" s="149"/>
      <c r="F1811" s="153"/>
      <c r="G1811" s="153"/>
      <c r="H1811" s="153"/>
      <c r="I1811" s="153"/>
      <c r="J1811" s="153"/>
      <c r="K1811" s="150"/>
      <c r="L1811" s="162"/>
    </row>
    <row r="1812">
      <c r="A1812" s="152"/>
      <c r="B1812" s="152"/>
      <c r="C1812" s="153"/>
      <c r="D1812" s="153"/>
      <c r="E1812" s="149"/>
      <c r="F1812" s="153"/>
      <c r="G1812" s="153"/>
      <c r="H1812" s="153"/>
      <c r="I1812" s="153"/>
      <c r="J1812" s="153"/>
      <c r="K1812" s="150"/>
      <c r="L1812" s="162"/>
    </row>
    <row r="1813">
      <c r="A1813" s="152"/>
      <c r="B1813" s="152"/>
      <c r="C1813" s="153"/>
      <c r="D1813" s="153"/>
      <c r="E1813" s="149"/>
      <c r="F1813" s="153"/>
      <c r="G1813" s="153"/>
      <c r="H1813" s="153"/>
      <c r="I1813" s="153"/>
      <c r="J1813" s="153"/>
      <c r="K1813" s="150"/>
      <c r="L1813" s="162"/>
    </row>
    <row r="1814">
      <c r="A1814" s="152"/>
      <c r="B1814" s="152"/>
      <c r="C1814" s="153"/>
      <c r="D1814" s="153"/>
      <c r="E1814" s="149"/>
      <c r="F1814" s="153"/>
      <c r="G1814" s="153"/>
      <c r="H1814" s="153"/>
      <c r="I1814" s="153"/>
      <c r="J1814" s="153"/>
      <c r="K1814" s="150"/>
      <c r="L1814" s="162"/>
    </row>
    <row r="1815">
      <c r="A1815" s="152"/>
      <c r="B1815" s="152"/>
      <c r="C1815" s="153"/>
      <c r="D1815" s="153"/>
      <c r="E1815" s="149"/>
      <c r="F1815" s="153"/>
      <c r="G1815" s="153"/>
      <c r="H1815" s="153"/>
      <c r="I1815" s="153"/>
      <c r="J1815" s="153"/>
      <c r="K1815" s="150"/>
      <c r="L1815" s="162"/>
    </row>
    <row r="1816">
      <c r="A1816" s="152"/>
      <c r="B1816" s="152"/>
      <c r="C1816" s="153"/>
      <c r="D1816" s="153"/>
      <c r="E1816" s="149"/>
      <c r="F1816" s="153"/>
      <c r="G1816" s="153"/>
      <c r="H1816" s="153"/>
      <c r="I1816" s="153"/>
      <c r="J1816" s="153"/>
      <c r="K1816" s="150"/>
      <c r="L1816" s="162"/>
    </row>
    <row r="1817">
      <c r="A1817" s="152"/>
      <c r="B1817" s="152"/>
      <c r="C1817" s="153"/>
      <c r="D1817" s="153"/>
      <c r="E1817" s="149"/>
      <c r="F1817" s="153"/>
      <c r="G1817" s="153"/>
      <c r="H1817" s="153"/>
      <c r="I1817" s="153"/>
      <c r="J1817" s="153"/>
      <c r="K1817" s="150"/>
      <c r="L1817" s="162"/>
    </row>
    <row r="1818">
      <c r="A1818" s="152"/>
      <c r="B1818" s="152"/>
      <c r="C1818" s="153"/>
      <c r="D1818" s="153"/>
      <c r="E1818" s="149"/>
      <c r="F1818" s="153"/>
      <c r="G1818" s="153"/>
      <c r="H1818" s="153"/>
      <c r="I1818" s="153"/>
      <c r="J1818" s="153"/>
      <c r="K1818" s="150"/>
      <c r="L1818" s="162"/>
    </row>
    <row r="1819">
      <c r="A1819" s="152"/>
      <c r="B1819" s="152"/>
      <c r="C1819" s="153"/>
      <c r="D1819" s="153"/>
      <c r="E1819" s="149"/>
      <c r="F1819" s="153"/>
      <c r="G1819" s="153"/>
      <c r="H1819" s="153"/>
      <c r="I1819" s="153"/>
      <c r="J1819" s="153"/>
      <c r="K1819" s="150"/>
      <c r="L1819" s="162"/>
    </row>
    <row r="1820">
      <c r="A1820" s="152"/>
      <c r="B1820" s="152"/>
      <c r="C1820" s="153"/>
      <c r="D1820" s="153"/>
      <c r="E1820" s="149"/>
      <c r="F1820" s="153"/>
      <c r="G1820" s="153"/>
      <c r="H1820" s="153"/>
      <c r="I1820" s="153"/>
      <c r="J1820" s="153"/>
      <c r="K1820" s="150"/>
      <c r="L1820" s="162"/>
    </row>
    <row r="1821">
      <c r="A1821" s="152"/>
      <c r="B1821" s="152"/>
      <c r="C1821" s="153"/>
      <c r="D1821" s="153"/>
      <c r="E1821" s="149"/>
      <c r="F1821" s="153"/>
      <c r="G1821" s="153"/>
      <c r="H1821" s="153"/>
      <c r="I1821" s="153"/>
      <c r="J1821" s="153"/>
      <c r="K1821" s="150"/>
      <c r="L1821" s="162"/>
    </row>
    <row r="1822">
      <c r="A1822" s="152"/>
      <c r="B1822" s="152"/>
      <c r="C1822" s="153"/>
      <c r="D1822" s="153"/>
      <c r="E1822" s="149"/>
      <c r="F1822" s="153"/>
      <c r="G1822" s="153"/>
      <c r="H1822" s="153"/>
      <c r="I1822" s="153"/>
      <c r="J1822" s="153"/>
      <c r="K1822" s="150"/>
      <c r="L1822" s="162"/>
    </row>
    <row r="1823">
      <c r="A1823" s="152"/>
      <c r="B1823" s="152"/>
      <c r="C1823" s="153"/>
      <c r="D1823" s="153"/>
      <c r="E1823" s="149"/>
      <c r="F1823" s="153"/>
      <c r="G1823" s="153"/>
      <c r="H1823" s="153"/>
      <c r="I1823" s="153"/>
      <c r="J1823" s="153"/>
      <c r="K1823" s="150"/>
      <c r="L1823" s="162"/>
    </row>
    <row r="1824">
      <c r="A1824" s="152"/>
      <c r="B1824" s="152"/>
      <c r="C1824" s="153"/>
      <c r="D1824" s="153"/>
      <c r="E1824" s="149"/>
      <c r="F1824" s="153"/>
      <c r="G1824" s="153"/>
      <c r="H1824" s="153"/>
      <c r="I1824" s="153"/>
      <c r="J1824" s="153"/>
      <c r="K1824" s="150"/>
      <c r="L1824" s="162"/>
    </row>
    <row r="1825">
      <c r="A1825" s="152"/>
      <c r="B1825" s="152"/>
      <c r="C1825" s="153"/>
      <c r="D1825" s="153"/>
      <c r="E1825" s="149"/>
      <c r="F1825" s="153"/>
      <c r="G1825" s="153"/>
      <c r="H1825" s="153"/>
      <c r="I1825" s="153"/>
      <c r="J1825" s="153"/>
      <c r="K1825" s="150"/>
      <c r="L1825" s="162"/>
    </row>
    <row r="1826">
      <c r="A1826" s="152"/>
      <c r="B1826" s="152"/>
      <c r="C1826" s="153"/>
      <c r="D1826" s="153"/>
      <c r="E1826" s="149"/>
      <c r="F1826" s="153"/>
      <c r="G1826" s="153"/>
      <c r="H1826" s="153"/>
      <c r="I1826" s="153"/>
      <c r="J1826" s="153"/>
      <c r="K1826" s="150"/>
      <c r="L1826" s="162"/>
    </row>
    <row r="1827">
      <c r="A1827" s="152"/>
      <c r="B1827" s="152"/>
      <c r="C1827" s="153"/>
      <c r="D1827" s="153"/>
      <c r="E1827" s="149"/>
      <c r="F1827" s="153"/>
      <c r="G1827" s="153"/>
      <c r="H1827" s="153"/>
      <c r="I1827" s="153"/>
      <c r="J1827" s="153"/>
      <c r="K1827" s="150"/>
      <c r="L1827" s="162"/>
    </row>
    <row r="1828">
      <c r="A1828" s="152"/>
      <c r="B1828" s="152"/>
      <c r="C1828" s="153"/>
      <c r="D1828" s="153"/>
      <c r="E1828" s="149"/>
      <c r="F1828" s="153"/>
      <c r="G1828" s="153"/>
      <c r="H1828" s="153"/>
      <c r="I1828" s="153"/>
      <c r="J1828" s="153"/>
      <c r="K1828" s="150"/>
      <c r="L1828" s="162"/>
    </row>
    <row r="1829">
      <c r="A1829" s="152"/>
      <c r="B1829" s="152"/>
      <c r="C1829" s="153"/>
      <c r="D1829" s="153"/>
      <c r="E1829" s="149"/>
      <c r="F1829" s="153"/>
      <c r="G1829" s="153"/>
      <c r="H1829" s="153"/>
      <c r="I1829" s="153"/>
      <c r="J1829" s="153"/>
      <c r="K1829" s="150"/>
      <c r="L1829" s="162"/>
    </row>
    <row r="1830">
      <c r="A1830" s="152"/>
      <c r="B1830" s="152"/>
      <c r="C1830" s="153"/>
      <c r="D1830" s="153"/>
      <c r="E1830" s="149"/>
      <c r="F1830" s="153"/>
      <c r="G1830" s="153"/>
      <c r="H1830" s="153"/>
      <c r="I1830" s="153"/>
      <c r="J1830" s="153"/>
      <c r="K1830" s="150"/>
      <c r="L1830" s="162"/>
    </row>
    <row r="1831">
      <c r="A1831" s="152"/>
      <c r="B1831" s="152"/>
      <c r="C1831" s="153"/>
      <c r="D1831" s="153"/>
      <c r="E1831" s="149"/>
      <c r="F1831" s="153"/>
      <c r="G1831" s="153"/>
      <c r="H1831" s="153"/>
      <c r="I1831" s="153"/>
      <c r="J1831" s="153"/>
      <c r="K1831" s="150"/>
      <c r="L1831" s="162"/>
    </row>
    <row r="1832">
      <c r="A1832" s="152"/>
      <c r="B1832" s="152"/>
      <c r="C1832" s="153"/>
      <c r="D1832" s="153"/>
      <c r="E1832" s="149"/>
      <c r="F1832" s="153"/>
      <c r="G1832" s="153"/>
      <c r="H1832" s="153"/>
      <c r="I1832" s="153"/>
      <c r="J1832" s="153"/>
      <c r="K1832" s="150"/>
      <c r="L1832" s="162"/>
    </row>
    <row r="1833">
      <c r="A1833" s="152"/>
      <c r="B1833" s="152"/>
      <c r="C1833" s="153"/>
      <c r="D1833" s="153"/>
      <c r="E1833" s="149"/>
      <c r="F1833" s="153"/>
      <c r="G1833" s="153"/>
      <c r="H1833" s="153"/>
      <c r="I1833" s="153"/>
      <c r="J1833" s="153"/>
      <c r="K1833" s="150"/>
      <c r="L1833" s="162"/>
    </row>
    <row r="1834">
      <c r="A1834" s="152"/>
      <c r="B1834" s="152"/>
      <c r="C1834" s="153"/>
      <c r="D1834" s="153"/>
      <c r="E1834" s="149"/>
      <c r="F1834" s="153"/>
      <c r="G1834" s="153"/>
      <c r="H1834" s="153"/>
      <c r="I1834" s="153"/>
      <c r="J1834" s="153"/>
      <c r="K1834" s="150"/>
      <c r="L1834" s="162"/>
    </row>
    <row r="1835">
      <c r="A1835" s="152"/>
      <c r="B1835" s="152"/>
      <c r="C1835" s="153"/>
      <c r="D1835" s="153"/>
      <c r="E1835" s="149"/>
      <c r="F1835" s="153"/>
      <c r="G1835" s="153"/>
      <c r="H1835" s="153"/>
      <c r="I1835" s="153"/>
      <c r="J1835" s="153"/>
      <c r="K1835" s="150"/>
      <c r="L1835" s="162"/>
    </row>
    <row r="1836">
      <c r="A1836" s="152"/>
      <c r="B1836" s="152"/>
      <c r="C1836" s="153"/>
      <c r="D1836" s="153"/>
      <c r="E1836" s="149"/>
      <c r="F1836" s="153"/>
      <c r="G1836" s="153"/>
      <c r="H1836" s="153"/>
      <c r="I1836" s="153"/>
      <c r="J1836" s="153"/>
      <c r="K1836" s="150"/>
      <c r="L1836" s="162"/>
    </row>
    <row r="1837">
      <c r="A1837" s="152"/>
      <c r="B1837" s="152"/>
      <c r="C1837" s="153"/>
      <c r="D1837" s="153"/>
      <c r="E1837" s="149"/>
      <c r="F1837" s="153"/>
      <c r="G1837" s="153"/>
      <c r="H1837" s="153"/>
      <c r="I1837" s="153"/>
      <c r="J1837" s="153"/>
      <c r="K1837" s="150"/>
      <c r="L1837" s="162"/>
    </row>
    <row r="1838">
      <c r="A1838" s="152"/>
      <c r="B1838" s="152"/>
      <c r="C1838" s="153"/>
      <c r="D1838" s="153"/>
      <c r="E1838" s="149"/>
      <c r="F1838" s="153"/>
      <c r="G1838" s="153"/>
      <c r="H1838" s="153"/>
      <c r="I1838" s="153"/>
      <c r="J1838" s="153"/>
      <c r="K1838" s="150"/>
      <c r="L1838" s="162"/>
    </row>
    <row r="1839">
      <c r="A1839" s="152"/>
      <c r="B1839" s="152"/>
      <c r="C1839" s="153"/>
      <c r="D1839" s="153"/>
      <c r="E1839" s="149"/>
      <c r="F1839" s="153"/>
      <c r="G1839" s="153"/>
      <c r="H1839" s="153"/>
      <c r="I1839" s="153"/>
      <c r="J1839" s="153"/>
      <c r="K1839" s="150"/>
      <c r="L1839" s="162"/>
    </row>
    <row r="1840">
      <c r="A1840" s="152"/>
      <c r="B1840" s="152"/>
      <c r="C1840" s="153"/>
      <c r="D1840" s="153"/>
      <c r="E1840" s="149"/>
      <c r="F1840" s="153"/>
      <c r="G1840" s="153"/>
      <c r="H1840" s="153"/>
      <c r="I1840" s="153"/>
      <c r="J1840" s="153"/>
      <c r="K1840" s="150"/>
      <c r="L1840" s="162"/>
    </row>
    <row r="1841">
      <c r="A1841" s="152"/>
      <c r="B1841" s="152"/>
      <c r="C1841" s="153"/>
      <c r="D1841" s="153"/>
      <c r="E1841" s="149"/>
      <c r="F1841" s="153"/>
      <c r="G1841" s="153"/>
      <c r="H1841" s="153"/>
      <c r="I1841" s="153"/>
      <c r="J1841" s="153"/>
      <c r="K1841" s="150"/>
      <c r="L1841" s="162"/>
    </row>
    <row r="1842">
      <c r="A1842" s="152"/>
      <c r="B1842" s="152"/>
      <c r="C1842" s="153"/>
      <c r="D1842" s="153"/>
      <c r="E1842" s="149"/>
      <c r="F1842" s="154"/>
      <c r="G1842" s="153"/>
      <c r="H1842" s="153"/>
      <c r="I1842" s="153"/>
      <c r="J1842" s="153"/>
      <c r="K1842" s="150"/>
      <c r="L1842" s="162"/>
    </row>
    <row r="1843">
      <c r="A1843" s="152"/>
      <c r="B1843" s="152"/>
      <c r="C1843" s="153"/>
      <c r="D1843" s="153"/>
      <c r="E1843" s="149"/>
      <c r="F1843" s="154"/>
      <c r="G1843" s="153"/>
      <c r="H1843" s="153"/>
      <c r="I1843" s="153"/>
      <c r="J1843" s="153"/>
      <c r="K1843" s="150"/>
      <c r="L1843" s="162"/>
    </row>
    <row r="1844">
      <c r="A1844" s="152"/>
      <c r="B1844" s="152"/>
      <c r="C1844" s="153"/>
      <c r="D1844" s="153"/>
      <c r="E1844" s="149"/>
      <c r="F1844" s="153"/>
      <c r="G1844" s="153"/>
      <c r="H1844" s="153"/>
      <c r="I1844" s="153"/>
      <c r="J1844" s="153"/>
      <c r="K1844" s="150"/>
      <c r="L1844" s="162"/>
    </row>
    <row r="1845">
      <c r="A1845" s="152"/>
      <c r="B1845" s="152"/>
      <c r="C1845" s="153"/>
      <c r="D1845" s="153"/>
      <c r="E1845" s="149"/>
      <c r="F1845" s="153"/>
      <c r="G1845" s="153"/>
      <c r="H1845" s="153"/>
      <c r="I1845" s="153"/>
      <c r="J1845" s="153"/>
      <c r="K1845" s="150"/>
      <c r="L1845" s="162"/>
    </row>
    <row r="1846">
      <c r="A1846" s="152"/>
      <c r="B1846" s="152"/>
      <c r="C1846" s="153"/>
      <c r="D1846" s="153"/>
      <c r="E1846" s="149"/>
      <c r="F1846" s="153"/>
      <c r="G1846" s="153"/>
      <c r="H1846" s="153"/>
      <c r="I1846" s="153"/>
      <c r="J1846" s="153"/>
      <c r="K1846" s="150"/>
      <c r="L1846" s="162"/>
    </row>
    <row r="1847">
      <c r="A1847" s="152"/>
      <c r="B1847" s="152"/>
      <c r="C1847" s="153"/>
      <c r="D1847" s="153"/>
      <c r="E1847" s="149"/>
      <c r="F1847" s="153"/>
      <c r="G1847" s="153"/>
      <c r="H1847" s="153"/>
      <c r="I1847" s="153"/>
      <c r="J1847" s="153"/>
      <c r="K1847" s="150"/>
      <c r="L1847" s="162"/>
    </row>
    <row r="1848">
      <c r="A1848" s="152"/>
      <c r="B1848" s="152"/>
      <c r="C1848" s="153"/>
      <c r="D1848" s="153"/>
      <c r="E1848" s="149"/>
      <c r="F1848" s="153"/>
      <c r="G1848" s="153"/>
      <c r="H1848" s="153"/>
      <c r="I1848" s="153"/>
      <c r="J1848" s="153"/>
      <c r="K1848" s="150"/>
      <c r="L1848" s="162"/>
    </row>
    <row r="1849">
      <c r="A1849" s="152"/>
      <c r="B1849" s="152"/>
      <c r="C1849" s="153"/>
      <c r="D1849" s="153"/>
      <c r="E1849" s="149"/>
      <c r="F1849" s="153"/>
      <c r="G1849" s="153"/>
      <c r="H1849" s="153"/>
      <c r="I1849" s="153"/>
      <c r="J1849" s="153"/>
      <c r="K1849" s="150"/>
      <c r="L1849" s="162"/>
    </row>
    <row r="1850">
      <c r="A1850" s="152"/>
      <c r="B1850" s="152"/>
      <c r="C1850" s="153"/>
      <c r="D1850" s="153"/>
      <c r="E1850" s="149"/>
      <c r="F1850" s="153"/>
      <c r="G1850" s="153"/>
      <c r="H1850" s="153"/>
      <c r="I1850" s="153"/>
      <c r="J1850" s="153"/>
      <c r="K1850" s="150"/>
      <c r="L1850" s="162"/>
    </row>
    <row r="1851">
      <c r="A1851" s="152"/>
      <c r="B1851" s="152"/>
      <c r="C1851" s="153"/>
      <c r="D1851" s="153"/>
      <c r="E1851" s="149"/>
      <c r="F1851" s="153"/>
      <c r="G1851" s="153"/>
      <c r="H1851" s="153"/>
      <c r="I1851" s="153"/>
      <c r="J1851" s="153"/>
      <c r="K1851" s="150"/>
      <c r="L1851" s="162"/>
    </row>
    <row r="1852">
      <c r="A1852" s="152"/>
      <c r="B1852" s="152"/>
      <c r="C1852" s="153"/>
      <c r="D1852" s="153"/>
      <c r="E1852" s="149"/>
      <c r="F1852" s="153"/>
      <c r="G1852" s="153"/>
      <c r="H1852" s="153"/>
      <c r="I1852" s="153"/>
      <c r="J1852" s="153"/>
      <c r="K1852" s="150"/>
      <c r="L1852" s="162"/>
    </row>
    <row r="1853">
      <c r="A1853" s="152"/>
      <c r="B1853" s="152"/>
      <c r="C1853" s="153"/>
      <c r="D1853" s="153"/>
      <c r="E1853" s="149"/>
      <c r="F1853" s="153"/>
      <c r="G1853" s="153"/>
      <c r="H1853" s="153"/>
      <c r="I1853" s="153"/>
      <c r="J1853" s="153"/>
      <c r="K1853" s="150"/>
      <c r="L1853" s="162"/>
    </row>
    <row r="1854">
      <c r="A1854" s="152"/>
      <c r="B1854" s="152"/>
      <c r="C1854" s="153"/>
      <c r="D1854" s="153"/>
      <c r="E1854" s="149"/>
      <c r="F1854" s="153"/>
      <c r="G1854" s="153"/>
      <c r="H1854" s="153"/>
      <c r="I1854" s="153"/>
      <c r="J1854" s="153"/>
      <c r="K1854" s="150"/>
      <c r="L1854" s="162"/>
    </row>
    <row r="1855">
      <c r="A1855" s="152"/>
      <c r="B1855" s="152"/>
      <c r="C1855" s="153"/>
      <c r="D1855" s="153"/>
      <c r="E1855" s="149"/>
      <c r="F1855" s="153"/>
      <c r="G1855" s="153"/>
      <c r="H1855" s="153"/>
      <c r="I1855" s="153"/>
      <c r="J1855" s="153"/>
      <c r="K1855" s="150"/>
      <c r="L1855" s="162"/>
    </row>
    <row r="1856">
      <c r="A1856" s="152"/>
      <c r="B1856" s="152"/>
      <c r="C1856" s="153"/>
      <c r="D1856" s="153"/>
      <c r="E1856" s="149"/>
      <c r="F1856" s="153"/>
      <c r="G1856" s="153"/>
      <c r="H1856" s="153"/>
      <c r="I1856" s="153"/>
      <c r="J1856" s="153"/>
      <c r="K1856" s="150"/>
      <c r="L1856" s="162"/>
    </row>
    <row r="1857">
      <c r="A1857" s="152"/>
      <c r="B1857" s="152"/>
      <c r="C1857" s="153"/>
      <c r="D1857" s="153"/>
      <c r="E1857" s="149"/>
      <c r="F1857" s="153"/>
      <c r="G1857" s="153"/>
      <c r="H1857" s="153"/>
      <c r="I1857" s="153"/>
      <c r="J1857" s="153"/>
      <c r="K1857" s="150"/>
      <c r="L1857" s="162"/>
    </row>
    <row r="1858">
      <c r="A1858" s="152"/>
      <c r="B1858" s="152"/>
      <c r="C1858" s="153"/>
      <c r="D1858" s="153"/>
      <c r="E1858" s="149"/>
      <c r="F1858" s="153"/>
      <c r="G1858" s="153"/>
      <c r="H1858" s="153"/>
      <c r="I1858" s="153"/>
      <c r="J1858" s="153"/>
      <c r="K1858" s="150"/>
      <c r="L1858" s="162"/>
    </row>
    <row r="1859">
      <c r="A1859" s="152"/>
      <c r="B1859" s="152"/>
      <c r="C1859" s="153"/>
      <c r="D1859" s="153"/>
      <c r="E1859" s="149"/>
      <c r="F1859" s="153"/>
      <c r="G1859" s="153"/>
      <c r="H1859" s="153"/>
      <c r="I1859" s="153"/>
      <c r="J1859" s="153"/>
      <c r="K1859" s="150"/>
      <c r="L1859" s="162"/>
    </row>
    <row r="1860">
      <c r="A1860" s="152"/>
      <c r="B1860" s="152"/>
      <c r="C1860" s="153"/>
      <c r="D1860" s="153"/>
      <c r="E1860" s="149"/>
      <c r="F1860" s="153"/>
      <c r="G1860" s="153"/>
      <c r="H1860" s="153"/>
      <c r="I1860" s="153"/>
      <c r="J1860" s="153"/>
      <c r="K1860" s="150"/>
      <c r="L1860" s="162"/>
    </row>
    <row r="1861">
      <c r="A1861" s="152"/>
      <c r="B1861" s="152"/>
      <c r="C1861" s="153"/>
      <c r="D1861" s="153"/>
      <c r="E1861" s="149"/>
      <c r="F1861" s="153"/>
      <c r="G1861" s="153"/>
      <c r="H1861" s="153"/>
      <c r="I1861" s="153"/>
      <c r="J1861" s="153"/>
      <c r="K1861" s="150"/>
      <c r="L1861" s="162"/>
    </row>
    <row r="1862">
      <c r="A1862" s="152"/>
      <c r="B1862" s="152"/>
      <c r="C1862" s="153"/>
      <c r="D1862" s="153"/>
      <c r="E1862" s="149"/>
      <c r="F1862" s="153"/>
      <c r="G1862" s="153"/>
      <c r="H1862" s="153"/>
      <c r="I1862" s="153"/>
      <c r="J1862" s="153"/>
      <c r="K1862" s="150"/>
      <c r="L1862" s="162"/>
    </row>
    <row r="1863">
      <c r="A1863" s="152"/>
      <c r="B1863" s="152"/>
      <c r="C1863" s="153"/>
      <c r="D1863" s="153"/>
      <c r="E1863" s="149"/>
      <c r="F1863" s="153"/>
      <c r="G1863" s="153"/>
      <c r="H1863" s="153"/>
      <c r="I1863" s="153"/>
      <c r="J1863" s="153"/>
      <c r="K1863" s="150"/>
      <c r="L1863" s="162"/>
    </row>
    <row r="1864">
      <c r="A1864" s="152"/>
      <c r="B1864" s="152"/>
      <c r="C1864" s="153"/>
      <c r="D1864" s="153"/>
      <c r="E1864" s="149"/>
      <c r="F1864" s="153"/>
      <c r="G1864" s="153"/>
      <c r="H1864" s="153"/>
      <c r="I1864" s="153"/>
      <c r="J1864" s="153"/>
      <c r="K1864" s="150"/>
      <c r="L1864" s="162"/>
    </row>
    <row r="1865">
      <c r="A1865" s="152"/>
      <c r="B1865" s="152"/>
      <c r="C1865" s="153"/>
      <c r="D1865" s="153"/>
      <c r="E1865" s="149"/>
      <c r="F1865" s="153"/>
      <c r="G1865" s="153"/>
      <c r="H1865" s="153"/>
      <c r="I1865" s="153"/>
      <c r="J1865" s="153"/>
      <c r="K1865" s="150"/>
      <c r="L1865" s="162"/>
    </row>
    <row r="1866">
      <c r="A1866" s="152"/>
      <c r="B1866" s="152"/>
      <c r="C1866" s="153"/>
      <c r="D1866" s="153"/>
      <c r="E1866" s="149"/>
      <c r="F1866" s="153"/>
      <c r="G1866" s="153"/>
      <c r="H1866" s="153"/>
      <c r="I1866" s="153"/>
      <c r="J1866" s="153"/>
      <c r="K1866" s="150"/>
      <c r="L1866" s="162"/>
    </row>
    <row r="1867">
      <c r="A1867" s="152"/>
      <c r="B1867" s="152"/>
      <c r="C1867" s="153"/>
      <c r="D1867" s="153"/>
      <c r="E1867" s="149"/>
      <c r="F1867" s="153"/>
      <c r="G1867" s="153"/>
      <c r="H1867" s="153"/>
      <c r="I1867" s="153"/>
      <c r="J1867" s="153"/>
      <c r="K1867" s="150"/>
      <c r="L1867" s="162"/>
    </row>
    <row r="1868">
      <c r="A1868" s="152"/>
      <c r="B1868" s="152"/>
      <c r="C1868" s="153"/>
      <c r="D1868" s="153"/>
      <c r="E1868" s="149"/>
      <c r="F1868" s="153"/>
      <c r="G1868" s="153"/>
      <c r="H1868" s="153"/>
      <c r="I1868" s="153"/>
      <c r="J1868" s="153"/>
      <c r="K1868" s="150"/>
      <c r="L1868" s="162"/>
    </row>
    <row r="1869">
      <c r="A1869" s="152"/>
      <c r="B1869" s="152"/>
      <c r="C1869" s="153"/>
      <c r="D1869" s="153"/>
      <c r="E1869" s="149"/>
      <c r="F1869" s="153"/>
      <c r="G1869" s="153"/>
      <c r="H1869" s="153"/>
      <c r="I1869" s="153"/>
      <c r="J1869" s="153"/>
      <c r="K1869" s="150"/>
      <c r="L1869" s="162"/>
    </row>
    <row r="1870">
      <c r="A1870" s="152"/>
      <c r="B1870" s="152"/>
      <c r="C1870" s="153"/>
      <c r="D1870" s="153"/>
      <c r="E1870" s="149"/>
      <c r="F1870" s="153"/>
      <c r="G1870" s="153"/>
      <c r="H1870" s="153"/>
      <c r="I1870" s="153"/>
      <c r="J1870" s="153"/>
      <c r="K1870" s="150"/>
      <c r="L1870" s="162"/>
    </row>
    <row r="1871">
      <c r="A1871" s="152"/>
      <c r="B1871" s="152"/>
      <c r="C1871" s="153"/>
      <c r="D1871" s="153"/>
      <c r="E1871" s="149"/>
      <c r="F1871" s="153"/>
      <c r="G1871" s="153"/>
      <c r="H1871" s="153"/>
      <c r="I1871" s="153"/>
      <c r="J1871" s="153"/>
      <c r="K1871" s="150"/>
      <c r="L1871" s="162"/>
    </row>
    <row r="1872">
      <c r="A1872" s="152"/>
      <c r="B1872" s="152"/>
      <c r="C1872" s="153"/>
      <c r="D1872" s="153"/>
      <c r="E1872" s="149"/>
      <c r="F1872" s="153"/>
      <c r="G1872" s="153"/>
      <c r="H1872" s="153"/>
      <c r="I1872" s="153"/>
      <c r="J1872" s="153"/>
      <c r="K1872" s="150"/>
      <c r="L1872" s="162"/>
    </row>
    <row r="1873">
      <c r="A1873" s="152"/>
      <c r="B1873" s="152"/>
      <c r="C1873" s="153"/>
      <c r="D1873" s="153"/>
      <c r="E1873" s="149"/>
      <c r="F1873" s="153"/>
      <c r="G1873" s="153"/>
      <c r="H1873" s="153"/>
      <c r="I1873" s="153"/>
      <c r="J1873" s="153"/>
      <c r="K1873" s="150"/>
      <c r="L1873" s="162"/>
    </row>
    <row r="1874">
      <c r="A1874" s="152"/>
      <c r="B1874" s="152"/>
      <c r="C1874" s="153"/>
      <c r="D1874" s="153"/>
      <c r="E1874" s="149"/>
      <c r="F1874" s="153"/>
      <c r="G1874" s="153"/>
      <c r="H1874" s="153"/>
      <c r="I1874" s="153"/>
      <c r="J1874" s="153"/>
      <c r="K1874" s="150"/>
      <c r="L1874" s="162"/>
    </row>
    <row r="1875">
      <c r="A1875" s="152"/>
      <c r="B1875" s="152"/>
      <c r="C1875" s="153"/>
      <c r="D1875" s="153"/>
      <c r="E1875" s="149"/>
      <c r="F1875" s="153"/>
      <c r="G1875" s="153"/>
      <c r="H1875" s="153"/>
      <c r="I1875" s="153"/>
      <c r="J1875" s="153"/>
      <c r="K1875" s="150"/>
      <c r="L1875" s="162"/>
    </row>
    <row r="1876">
      <c r="A1876" s="152"/>
      <c r="B1876" s="152"/>
      <c r="C1876" s="153"/>
      <c r="D1876" s="153"/>
      <c r="E1876" s="149"/>
      <c r="F1876" s="153"/>
      <c r="G1876" s="153"/>
      <c r="H1876" s="153"/>
      <c r="I1876" s="153"/>
      <c r="J1876" s="153"/>
      <c r="K1876" s="150"/>
      <c r="L1876" s="162"/>
    </row>
    <row r="1877">
      <c r="A1877" s="152"/>
      <c r="B1877" s="152"/>
      <c r="C1877" s="153"/>
      <c r="D1877" s="153"/>
      <c r="E1877" s="149"/>
      <c r="F1877" s="153"/>
      <c r="G1877" s="153"/>
      <c r="H1877" s="153"/>
      <c r="I1877" s="153"/>
      <c r="J1877" s="153"/>
      <c r="K1877" s="150"/>
      <c r="L1877" s="162"/>
    </row>
    <row r="1878">
      <c r="A1878" s="152"/>
      <c r="B1878" s="152"/>
      <c r="C1878" s="153"/>
      <c r="D1878" s="153"/>
      <c r="E1878" s="149"/>
      <c r="F1878" s="154"/>
      <c r="G1878" s="153"/>
      <c r="H1878" s="153"/>
      <c r="I1878" s="153"/>
      <c r="J1878" s="153"/>
      <c r="K1878" s="150"/>
      <c r="L1878" s="162"/>
    </row>
    <row r="1879">
      <c r="A1879" s="152"/>
      <c r="B1879" s="152"/>
      <c r="C1879" s="153"/>
      <c r="D1879" s="153"/>
      <c r="E1879" s="149"/>
      <c r="F1879" s="154"/>
      <c r="G1879" s="153"/>
      <c r="H1879" s="153"/>
      <c r="I1879" s="153"/>
      <c r="J1879" s="153"/>
      <c r="K1879" s="150"/>
      <c r="L1879" s="162"/>
    </row>
    <row r="1880">
      <c r="A1880" s="152"/>
      <c r="B1880" s="152"/>
      <c r="C1880" s="153"/>
      <c r="D1880" s="153"/>
      <c r="E1880" s="149"/>
      <c r="F1880" s="153"/>
      <c r="G1880" s="153"/>
      <c r="H1880" s="153"/>
      <c r="I1880" s="153"/>
      <c r="J1880" s="153"/>
      <c r="K1880" s="150"/>
      <c r="L1880" s="162"/>
    </row>
    <row r="1881">
      <c r="A1881" s="152"/>
      <c r="B1881" s="152"/>
      <c r="C1881" s="153"/>
      <c r="D1881" s="153"/>
      <c r="E1881" s="149"/>
      <c r="F1881" s="153"/>
      <c r="G1881" s="153"/>
      <c r="H1881" s="153"/>
      <c r="I1881" s="153"/>
      <c r="J1881" s="153"/>
      <c r="K1881" s="150"/>
      <c r="L1881" s="162"/>
    </row>
    <row r="1882">
      <c r="A1882" s="152"/>
      <c r="B1882" s="152"/>
      <c r="C1882" s="153"/>
      <c r="D1882" s="153"/>
      <c r="E1882" s="149"/>
      <c r="F1882" s="153"/>
      <c r="G1882" s="153"/>
      <c r="H1882" s="153"/>
      <c r="I1882" s="153"/>
      <c r="J1882" s="153"/>
      <c r="K1882" s="150"/>
      <c r="L1882" s="162"/>
    </row>
    <row r="1883">
      <c r="A1883" s="152"/>
      <c r="B1883" s="152"/>
      <c r="C1883" s="153"/>
      <c r="D1883" s="153"/>
      <c r="E1883" s="149"/>
      <c r="F1883" s="153"/>
      <c r="G1883" s="153"/>
      <c r="H1883" s="153"/>
      <c r="I1883" s="153"/>
      <c r="J1883" s="153"/>
      <c r="K1883" s="150"/>
      <c r="L1883" s="162"/>
    </row>
    <row r="1884">
      <c r="A1884" s="152"/>
      <c r="B1884" s="152"/>
      <c r="C1884" s="153"/>
      <c r="D1884" s="153"/>
      <c r="E1884" s="149"/>
      <c r="F1884" s="153"/>
      <c r="G1884" s="153"/>
      <c r="H1884" s="153"/>
      <c r="I1884" s="153"/>
      <c r="J1884" s="153"/>
      <c r="K1884" s="150"/>
      <c r="L1884" s="162"/>
    </row>
    <row r="1885">
      <c r="A1885" s="152"/>
      <c r="B1885" s="152"/>
      <c r="C1885" s="153"/>
      <c r="D1885" s="153"/>
      <c r="E1885" s="149"/>
      <c r="F1885" s="153"/>
      <c r="G1885" s="153"/>
      <c r="H1885" s="153"/>
      <c r="I1885" s="153"/>
      <c r="J1885" s="153"/>
      <c r="K1885" s="150"/>
      <c r="L1885" s="162"/>
    </row>
    <row r="1886">
      <c r="A1886" s="152"/>
      <c r="B1886" s="152"/>
      <c r="C1886" s="153"/>
      <c r="D1886" s="153"/>
      <c r="E1886" s="149"/>
      <c r="F1886" s="153"/>
      <c r="G1886" s="153"/>
      <c r="H1886" s="153"/>
      <c r="I1886" s="153"/>
      <c r="J1886" s="153"/>
      <c r="K1886" s="150"/>
      <c r="L1886" s="162"/>
    </row>
    <row r="1887">
      <c r="A1887" s="152"/>
      <c r="B1887" s="152"/>
      <c r="C1887" s="153"/>
      <c r="D1887" s="153"/>
      <c r="E1887" s="149"/>
      <c r="F1887" s="153"/>
      <c r="G1887" s="153"/>
      <c r="H1887" s="153"/>
      <c r="I1887" s="153"/>
      <c r="J1887" s="153"/>
      <c r="K1887" s="150"/>
      <c r="L1887" s="162"/>
    </row>
    <row r="1888">
      <c r="A1888" s="152"/>
      <c r="B1888" s="152"/>
      <c r="C1888" s="153"/>
      <c r="D1888" s="153"/>
      <c r="E1888" s="149"/>
      <c r="F1888" s="153"/>
      <c r="G1888" s="153"/>
      <c r="H1888" s="153"/>
      <c r="I1888" s="153"/>
      <c r="J1888" s="153"/>
      <c r="K1888" s="150"/>
      <c r="L1888" s="162"/>
    </row>
    <row r="1889">
      <c r="A1889" s="152"/>
      <c r="B1889" s="152"/>
      <c r="C1889" s="153"/>
      <c r="D1889" s="153"/>
      <c r="E1889" s="149"/>
      <c r="F1889" s="153"/>
      <c r="G1889" s="153"/>
      <c r="H1889" s="153"/>
      <c r="I1889" s="153"/>
      <c r="J1889" s="153"/>
      <c r="K1889" s="150"/>
      <c r="L1889" s="162"/>
    </row>
    <row r="1890">
      <c r="A1890" s="152"/>
      <c r="B1890" s="152"/>
      <c r="C1890" s="153"/>
      <c r="D1890" s="153"/>
      <c r="E1890" s="149"/>
      <c r="F1890" s="153"/>
      <c r="G1890" s="153"/>
      <c r="H1890" s="153"/>
      <c r="I1890" s="153"/>
      <c r="J1890" s="153"/>
      <c r="K1890" s="150"/>
      <c r="L1890" s="162"/>
    </row>
    <row r="1891">
      <c r="A1891" s="152"/>
      <c r="B1891" s="152"/>
      <c r="C1891" s="153"/>
      <c r="D1891" s="153"/>
      <c r="E1891" s="149"/>
      <c r="F1891" s="153"/>
      <c r="G1891" s="153"/>
      <c r="H1891" s="153"/>
      <c r="I1891" s="153"/>
      <c r="J1891" s="153"/>
      <c r="K1891" s="150"/>
      <c r="L1891" s="162"/>
    </row>
    <row r="1892">
      <c r="A1892" s="152"/>
      <c r="B1892" s="152"/>
      <c r="C1892" s="153"/>
      <c r="D1892" s="153"/>
      <c r="E1892" s="149"/>
      <c r="F1892" s="153"/>
      <c r="G1892" s="153"/>
      <c r="H1892" s="153"/>
      <c r="I1892" s="153"/>
      <c r="J1892" s="153"/>
      <c r="K1892" s="150"/>
      <c r="L1892" s="162"/>
    </row>
    <row r="1893">
      <c r="A1893" s="152"/>
      <c r="B1893" s="152"/>
      <c r="C1893" s="153"/>
      <c r="D1893" s="153"/>
      <c r="E1893" s="149"/>
      <c r="F1893" s="153"/>
      <c r="G1893" s="153"/>
      <c r="H1893" s="153"/>
      <c r="I1893" s="153"/>
      <c r="J1893" s="153"/>
      <c r="K1893" s="150"/>
      <c r="L1893" s="162"/>
    </row>
    <row r="1894">
      <c r="A1894" s="152"/>
      <c r="B1894" s="152"/>
      <c r="C1894" s="153"/>
      <c r="D1894" s="153"/>
      <c r="E1894" s="149"/>
      <c r="F1894" s="153"/>
      <c r="G1894" s="153"/>
      <c r="H1894" s="153"/>
      <c r="I1894" s="153"/>
      <c r="J1894" s="153"/>
      <c r="K1894" s="150"/>
      <c r="L1894" s="162"/>
    </row>
    <row r="1895">
      <c r="A1895" s="152"/>
      <c r="B1895" s="152"/>
      <c r="C1895" s="153"/>
      <c r="D1895" s="153"/>
      <c r="E1895" s="149"/>
      <c r="F1895" s="153"/>
      <c r="G1895" s="153"/>
      <c r="H1895" s="153"/>
      <c r="I1895" s="153"/>
      <c r="J1895" s="153"/>
      <c r="K1895" s="150"/>
      <c r="L1895" s="162"/>
    </row>
    <row r="1896">
      <c r="A1896" s="152"/>
      <c r="B1896" s="152"/>
      <c r="C1896" s="153"/>
      <c r="D1896" s="153"/>
      <c r="E1896" s="149"/>
      <c r="F1896" s="153"/>
      <c r="G1896" s="153"/>
      <c r="H1896" s="153"/>
      <c r="I1896" s="153"/>
      <c r="J1896" s="153"/>
      <c r="K1896" s="150"/>
      <c r="L1896" s="162"/>
    </row>
    <row r="1897">
      <c r="A1897" s="152"/>
      <c r="B1897" s="152"/>
      <c r="C1897" s="153"/>
      <c r="D1897" s="153"/>
      <c r="E1897" s="149"/>
      <c r="F1897" s="153"/>
      <c r="G1897" s="153"/>
      <c r="H1897" s="153"/>
      <c r="I1897" s="153"/>
      <c r="J1897" s="153"/>
      <c r="K1897" s="150"/>
      <c r="L1897" s="162"/>
    </row>
    <row r="1898">
      <c r="A1898" s="152"/>
      <c r="B1898" s="152"/>
      <c r="C1898" s="153"/>
      <c r="D1898" s="153"/>
      <c r="E1898" s="149"/>
      <c r="F1898" s="153"/>
      <c r="G1898" s="153"/>
      <c r="H1898" s="153"/>
      <c r="I1898" s="153"/>
      <c r="J1898" s="153"/>
      <c r="K1898" s="150"/>
      <c r="L1898" s="162"/>
    </row>
    <row r="1899">
      <c r="A1899" s="152"/>
      <c r="B1899" s="152"/>
      <c r="C1899" s="153"/>
      <c r="D1899" s="153"/>
      <c r="E1899" s="149"/>
      <c r="F1899" s="153"/>
      <c r="G1899" s="153"/>
      <c r="H1899" s="153"/>
      <c r="I1899" s="153"/>
      <c r="J1899" s="153"/>
      <c r="K1899" s="150"/>
      <c r="L1899" s="162"/>
    </row>
    <row r="1900">
      <c r="A1900" s="152"/>
      <c r="B1900" s="152"/>
      <c r="C1900" s="153"/>
      <c r="D1900" s="153"/>
      <c r="E1900" s="149"/>
      <c r="F1900" s="153"/>
      <c r="G1900" s="153"/>
      <c r="H1900" s="153"/>
      <c r="I1900" s="153"/>
      <c r="J1900" s="153"/>
      <c r="K1900" s="150"/>
      <c r="L1900" s="162"/>
    </row>
    <row r="1901">
      <c r="A1901" s="152"/>
      <c r="B1901" s="152"/>
      <c r="C1901" s="153"/>
      <c r="D1901" s="153"/>
      <c r="E1901" s="149"/>
      <c r="F1901" s="153"/>
      <c r="G1901" s="153"/>
      <c r="H1901" s="153"/>
      <c r="I1901" s="153"/>
      <c r="J1901" s="153"/>
      <c r="K1901" s="150"/>
      <c r="L1901" s="162"/>
    </row>
    <row r="1902">
      <c r="A1902" s="152"/>
      <c r="B1902" s="152"/>
      <c r="C1902" s="153"/>
      <c r="D1902" s="153"/>
      <c r="E1902" s="149"/>
      <c r="F1902" s="153"/>
      <c r="G1902" s="153"/>
      <c r="H1902" s="153"/>
      <c r="I1902" s="153"/>
      <c r="J1902" s="153"/>
      <c r="K1902" s="150"/>
      <c r="L1902" s="162"/>
    </row>
    <row r="1903">
      <c r="A1903" s="152"/>
      <c r="B1903" s="152"/>
      <c r="C1903" s="153"/>
      <c r="D1903" s="153"/>
      <c r="E1903" s="149"/>
      <c r="F1903" s="153"/>
      <c r="G1903" s="153"/>
      <c r="H1903" s="153"/>
      <c r="I1903" s="153"/>
      <c r="J1903" s="153"/>
      <c r="K1903" s="150"/>
      <c r="L1903" s="162"/>
    </row>
    <row r="1904">
      <c r="A1904" s="152"/>
      <c r="B1904" s="152"/>
      <c r="C1904" s="153"/>
      <c r="D1904" s="153"/>
      <c r="E1904" s="149"/>
      <c r="F1904" s="153"/>
      <c r="G1904" s="153"/>
      <c r="H1904" s="153"/>
      <c r="I1904" s="153"/>
      <c r="J1904" s="153"/>
      <c r="K1904" s="150"/>
      <c r="L1904" s="162"/>
    </row>
    <row r="1905">
      <c r="A1905" s="152"/>
      <c r="B1905" s="152"/>
      <c r="C1905" s="153"/>
      <c r="D1905" s="153"/>
      <c r="E1905" s="149"/>
      <c r="F1905" s="153"/>
      <c r="G1905" s="153"/>
      <c r="H1905" s="153"/>
      <c r="I1905" s="153"/>
      <c r="J1905" s="153"/>
      <c r="K1905" s="150"/>
      <c r="L1905" s="162"/>
    </row>
    <row r="1906">
      <c r="A1906" s="152"/>
      <c r="B1906" s="152"/>
      <c r="C1906" s="153"/>
      <c r="D1906" s="153"/>
      <c r="E1906" s="149"/>
      <c r="F1906" s="153"/>
      <c r="G1906" s="153"/>
      <c r="H1906" s="153"/>
      <c r="I1906" s="153"/>
      <c r="J1906" s="153"/>
      <c r="K1906" s="150"/>
      <c r="L1906" s="162"/>
    </row>
    <row r="1907">
      <c r="A1907" s="152"/>
      <c r="B1907" s="152"/>
      <c r="C1907" s="153"/>
      <c r="D1907" s="153"/>
      <c r="E1907" s="149"/>
      <c r="F1907" s="153"/>
      <c r="G1907" s="153"/>
      <c r="H1907" s="153"/>
      <c r="I1907" s="153"/>
      <c r="J1907" s="153"/>
      <c r="K1907" s="150"/>
      <c r="L1907" s="162"/>
    </row>
    <row r="1908">
      <c r="A1908" s="152"/>
      <c r="B1908" s="152"/>
      <c r="C1908" s="153"/>
      <c r="D1908" s="153"/>
      <c r="E1908" s="149"/>
      <c r="F1908" s="153"/>
      <c r="G1908" s="153"/>
      <c r="H1908" s="153"/>
      <c r="I1908" s="153"/>
      <c r="J1908" s="153"/>
      <c r="K1908" s="150"/>
      <c r="L1908" s="162"/>
    </row>
    <row r="1909">
      <c r="A1909" s="152"/>
      <c r="B1909" s="152"/>
      <c r="C1909" s="153"/>
      <c r="D1909" s="153"/>
      <c r="E1909" s="149"/>
      <c r="F1909" s="153"/>
      <c r="G1909" s="153"/>
      <c r="H1909" s="153"/>
      <c r="I1909" s="153"/>
      <c r="J1909" s="153"/>
      <c r="K1909" s="150"/>
      <c r="L1909" s="162"/>
    </row>
    <row r="1910">
      <c r="A1910" s="152"/>
      <c r="B1910" s="152"/>
      <c r="C1910" s="153"/>
      <c r="D1910" s="153"/>
      <c r="E1910" s="149"/>
      <c r="F1910" s="153"/>
      <c r="G1910" s="153"/>
      <c r="H1910" s="153"/>
      <c r="I1910" s="153"/>
      <c r="J1910" s="153"/>
      <c r="K1910" s="150"/>
      <c r="L1910" s="162"/>
    </row>
    <row r="1911">
      <c r="A1911" s="152"/>
      <c r="B1911" s="152"/>
      <c r="C1911" s="153"/>
      <c r="D1911" s="153"/>
      <c r="E1911" s="149"/>
      <c r="F1911" s="153"/>
      <c r="G1911" s="153"/>
      <c r="H1911" s="153"/>
      <c r="I1911" s="153"/>
      <c r="J1911" s="153"/>
      <c r="K1911" s="150"/>
      <c r="L1911" s="162"/>
    </row>
    <row r="1912">
      <c r="A1912" s="152"/>
      <c r="B1912" s="152"/>
      <c r="C1912" s="153"/>
      <c r="D1912" s="153"/>
      <c r="E1912" s="149"/>
      <c r="F1912" s="153"/>
      <c r="G1912" s="153"/>
      <c r="H1912" s="153"/>
      <c r="I1912" s="153"/>
      <c r="J1912" s="153"/>
      <c r="K1912" s="150"/>
      <c r="L1912" s="162"/>
    </row>
    <row r="1913">
      <c r="A1913" s="152"/>
      <c r="B1913" s="152"/>
      <c r="C1913" s="153"/>
      <c r="D1913" s="153"/>
      <c r="E1913" s="149"/>
      <c r="F1913" s="153"/>
      <c r="G1913" s="153"/>
      <c r="H1913" s="153"/>
      <c r="I1913" s="153"/>
      <c r="J1913" s="153"/>
      <c r="K1913" s="150"/>
      <c r="L1913" s="162"/>
    </row>
    <row r="1914">
      <c r="A1914" s="152"/>
      <c r="B1914" s="152"/>
      <c r="C1914" s="153"/>
      <c r="D1914" s="153"/>
      <c r="E1914" s="149"/>
      <c r="F1914" s="153"/>
      <c r="G1914" s="153"/>
      <c r="H1914" s="153"/>
      <c r="I1914" s="153"/>
      <c r="J1914" s="153"/>
      <c r="K1914" s="150"/>
      <c r="L1914" s="162"/>
    </row>
    <row r="1915">
      <c r="A1915" s="152"/>
      <c r="B1915" s="152"/>
      <c r="C1915" s="153"/>
      <c r="D1915" s="153"/>
      <c r="E1915" s="149"/>
      <c r="F1915" s="153"/>
      <c r="G1915" s="153"/>
      <c r="H1915" s="153"/>
      <c r="I1915" s="153"/>
      <c r="J1915" s="153"/>
      <c r="K1915" s="150"/>
      <c r="L1915" s="162"/>
    </row>
    <row r="1916">
      <c r="A1916" s="152"/>
      <c r="B1916" s="152"/>
      <c r="C1916" s="153"/>
      <c r="D1916" s="153"/>
      <c r="E1916" s="149"/>
      <c r="F1916" s="153"/>
      <c r="G1916" s="153"/>
      <c r="H1916" s="153"/>
      <c r="I1916" s="153"/>
      <c r="J1916" s="153"/>
      <c r="K1916" s="150"/>
      <c r="L1916" s="162"/>
    </row>
    <row r="1917">
      <c r="A1917" s="152"/>
      <c r="B1917" s="152"/>
      <c r="C1917" s="153"/>
      <c r="D1917" s="153"/>
      <c r="E1917" s="149"/>
      <c r="F1917" s="153"/>
      <c r="G1917" s="153"/>
      <c r="H1917" s="153"/>
      <c r="I1917" s="153"/>
      <c r="J1917" s="153"/>
      <c r="K1917" s="150"/>
      <c r="L1917" s="162"/>
    </row>
    <row r="1918">
      <c r="A1918" s="152"/>
      <c r="B1918" s="152"/>
      <c r="C1918" s="153"/>
      <c r="D1918" s="153"/>
      <c r="E1918" s="149"/>
      <c r="F1918" s="153"/>
      <c r="G1918" s="153"/>
      <c r="H1918" s="153"/>
      <c r="I1918" s="153"/>
      <c r="J1918" s="153"/>
      <c r="K1918" s="150"/>
      <c r="L1918" s="162"/>
    </row>
    <row r="1919">
      <c r="A1919" s="152"/>
      <c r="B1919" s="152"/>
      <c r="C1919" s="153"/>
      <c r="D1919" s="153"/>
      <c r="E1919" s="149"/>
      <c r="F1919" s="153"/>
      <c r="G1919" s="153"/>
      <c r="H1919" s="153"/>
      <c r="I1919" s="153"/>
      <c r="J1919" s="153"/>
      <c r="K1919" s="150"/>
      <c r="L1919" s="162"/>
    </row>
    <row r="1920">
      <c r="A1920" s="152"/>
      <c r="B1920" s="152"/>
      <c r="C1920" s="153"/>
      <c r="D1920" s="153"/>
      <c r="E1920" s="149"/>
      <c r="F1920" s="153"/>
      <c r="G1920" s="153"/>
      <c r="H1920" s="153"/>
      <c r="I1920" s="153"/>
      <c r="J1920" s="153"/>
      <c r="K1920" s="150"/>
      <c r="L1920" s="162"/>
    </row>
    <row r="1921">
      <c r="A1921" s="152"/>
      <c r="B1921" s="152"/>
      <c r="C1921" s="153"/>
      <c r="D1921" s="153"/>
      <c r="E1921" s="149"/>
      <c r="F1921" s="153"/>
      <c r="G1921" s="153"/>
      <c r="H1921" s="153"/>
      <c r="I1921" s="153"/>
      <c r="J1921" s="153"/>
      <c r="K1921" s="150"/>
      <c r="L1921" s="162"/>
    </row>
    <row r="1922">
      <c r="A1922" s="152"/>
      <c r="B1922" s="152"/>
      <c r="C1922" s="153"/>
      <c r="D1922" s="153"/>
      <c r="E1922" s="149"/>
      <c r="F1922" s="153"/>
      <c r="G1922" s="153"/>
      <c r="H1922" s="153"/>
      <c r="I1922" s="153"/>
      <c r="J1922" s="153"/>
      <c r="K1922" s="150"/>
      <c r="L1922" s="162"/>
    </row>
    <row r="1923">
      <c r="A1923" s="152"/>
      <c r="B1923" s="152"/>
      <c r="C1923" s="153"/>
      <c r="D1923" s="153"/>
      <c r="E1923" s="149"/>
      <c r="F1923" s="153"/>
      <c r="G1923" s="153"/>
      <c r="H1923" s="153"/>
      <c r="I1923" s="153"/>
      <c r="J1923" s="153"/>
      <c r="K1923" s="150"/>
      <c r="L1923" s="162"/>
    </row>
    <row r="1924">
      <c r="A1924" s="152"/>
      <c r="B1924" s="152"/>
      <c r="C1924" s="153"/>
      <c r="D1924" s="153"/>
      <c r="E1924" s="149"/>
      <c r="F1924" s="153"/>
      <c r="G1924" s="153"/>
      <c r="H1924" s="153"/>
      <c r="I1924" s="154"/>
      <c r="J1924" s="153"/>
      <c r="K1924" s="150"/>
      <c r="L1924" s="162"/>
    </row>
    <row r="1925">
      <c r="A1925" s="152"/>
      <c r="B1925" s="152"/>
      <c r="C1925" s="153"/>
      <c r="D1925" s="153"/>
      <c r="E1925" s="149"/>
      <c r="F1925" s="153"/>
      <c r="G1925" s="153"/>
      <c r="H1925" s="153"/>
      <c r="I1925" s="154"/>
      <c r="J1925" s="153"/>
      <c r="K1925" s="150"/>
      <c r="L1925" s="162"/>
    </row>
    <row r="1926">
      <c r="A1926" s="152"/>
      <c r="B1926" s="152"/>
      <c r="C1926" s="153"/>
      <c r="D1926" s="153"/>
      <c r="E1926" s="149"/>
      <c r="F1926" s="153"/>
      <c r="G1926" s="153"/>
      <c r="H1926" s="153"/>
      <c r="I1926" s="153"/>
      <c r="J1926" s="153"/>
      <c r="K1926" s="150"/>
      <c r="L1926" s="162"/>
    </row>
    <row r="1927">
      <c r="A1927" s="152"/>
      <c r="B1927" s="152"/>
      <c r="C1927" s="153"/>
      <c r="D1927" s="153"/>
      <c r="E1927" s="149"/>
      <c r="F1927" s="153"/>
      <c r="G1927" s="153"/>
      <c r="H1927" s="153"/>
      <c r="I1927" s="153"/>
      <c r="J1927" s="153"/>
      <c r="K1927" s="150"/>
      <c r="L1927" s="162"/>
    </row>
    <row r="1928">
      <c r="A1928" s="152"/>
      <c r="B1928" s="152"/>
      <c r="C1928" s="153"/>
      <c r="D1928" s="153"/>
      <c r="E1928" s="149"/>
      <c r="F1928" s="153"/>
      <c r="G1928" s="153"/>
      <c r="H1928" s="153"/>
      <c r="I1928" s="153"/>
      <c r="J1928" s="153"/>
      <c r="K1928" s="150"/>
      <c r="L1928" s="162"/>
    </row>
    <row r="1929">
      <c r="A1929" s="152"/>
      <c r="B1929" s="152"/>
      <c r="C1929" s="153"/>
      <c r="D1929" s="153"/>
      <c r="E1929" s="149"/>
      <c r="F1929" s="153"/>
      <c r="G1929" s="153"/>
      <c r="H1929" s="153"/>
      <c r="I1929" s="153"/>
      <c r="J1929" s="153"/>
      <c r="K1929" s="150"/>
      <c r="L1929" s="162"/>
    </row>
    <row r="1930">
      <c r="A1930" s="152"/>
      <c r="B1930" s="152"/>
      <c r="C1930" s="153"/>
      <c r="D1930" s="153"/>
      <c r="E1930" s="149"/>
      <c r="F1930" s="153"/>
      <c r="G1930" s="153"/>
      <c r="H1930" s="153"/>
      <c r="I1930" s="153"/>
      <c r="J1930" s="153"/>
      <c r="K1930" s="150"/>
      <c r="L1930" s="162"/>
    </row>
    <row r="1931">
      <c r="A1931" s="152"/>
      <c r="B1931" s="152"/>
      <c r="C1931" s="153"/>
      <c r="D1931" s="153"/>
      <c r="E1931" s="149"/>
      <c r="F1931" s="153"/>
      <c r="G1931" s="153"/>
      <c r="H1931" s="153"/>
      <c r="I1931" s="153"/>
      <c r="J1931" s="153"/>
      <c r="K1931" s="150"/>
      <c r="L1931" s="162"/>
    </row>
    <row r="1932">
      <c r="A1932" s="152"/>
      <c r="B1932" s="152"/>
      <c r="C1932" s="153"/>
      <c r="D1932" s="153"/>
      <c r="E1932" s="149"/>
      <c r="F1932" s="153"/>
      <c r="G1932" s="153"/>
      <c r="H1932" s="153"/>
      <c r="I1932" s="153"/>
      <c r="J1932" s="153"/>
      <c r="K1932" s="150"/>
      <c r="L1932" s="162"/>
    </row>
    <row r="1933">
      <c r="A1933" s="152"/>
      <c r="B1933" s="152"/>
      <c r="C1933" s="153"/>
      <c r="D1933" s="153"/>
      <c r="E1933" s="149"/>
      <c r="F1933" s="153"/>
      <c r="G1933" s="153"/>
      <c r="H1933" s="153"/>
      <c r="I1933" s="153"/>
      <c r="J1933" s="153"/>
      <c r="K1933" s="150"/>
      <c r="L1933" s="162"/>
    </row>
    <row r="1934">
      <c r="A1934" s="152"/>
      <c r="B1934" s="152"/>
      <c r="C1934" s="153"/>
      <c r="D1934" s="153"/>
      <c r="E1934" s="149"/>
      <c r="F1934" s="153"/>
      <c r="G1934" s="153"/>
      <c r="H1934" s="153"/>
      <c r="I1934" s="153"/>
      <c r="J1934" s="153"/>
      <c r="K1934" s="150"/>
      <c r="L1934" s="162"/>
    </row>
    <row r="1935">
      <c r="A1935" s="152"/>
      <c r="B1935" s="152"/>
      <c r="C1935" s="153"/>
      <c r="D1935" s="153"/>
      <c r="E1935" s="149"/>
      <c r="F1935" s="153"/>
      <c r="G1935" s="153"/>
      <c r="H1935" s="153"/>
      <c r="I1935" s="153"/>
      <c r="J1935" s="153"/>
      <c r="K1935" s="150"/>
      <c r="L1935" s="162"/>
    </row>
    <row r="1936">
      <c r="A1936" s="152"/>
      <c r="B1936" s="152"/>
      <c r="C1936" s="153"/>
      <c r="D1936" s="153"/>
      <c r="E1936" s="149"/>
      <c r="F1936" s="153"/>
      <c r="G1936" s="153"/>
      <c r="H1936" s="153"/>
      <c r="I1936" s="153"/>
      <c r="J1936" s="153"/>
      <c r="K1936" s="150"/>
      <c r="L1936" s="162"/>
    </row>
    <row r="1937">
      <c r="A1937" s="152"/>
      <c r="B1937" s="152"/>
      <c r="C1937" s="153"/>
      <c r="D1937" s="153"/>
      <c r="E1937" s="149"/>
      <c r="F1937" s="153"/>
      <c r="G1937" s="153"/>
      <c r="H1937" s="153"/>
      <c r="I1937" s="153"/>
      <c r="J1937" s="153"/>
      <c r="K1937" s="150"/>
      <c r="L1937" s="162"/>
    </row>
    <row r="1938">
      <c r="A1938" s="152"/>
      <c r="B1938" s="152"/>
      <c r="C1938" s="153"/>
      <c r="D1938" s="153"/>
      <c r="E1938" s="149"/>
      <c r="F1938" s="154"/>
      <c r="G1938" s="153"/>
      <c r="H1938" s="153"/>
      <c r="I1938" s="153"/>
      <c r="J1938" s="153"/>
      <c r="K1938" s="150"/>
      <c r="L1938" s="162"/>
    </row>
    <row r="1939">
      <c r="A1939" s="152"/>
      <c r="B1939" s="152"/>
      <c r="C1939" s="153"/>
      <c r="D1939" s="153"/>
      <c r="E1939" s="149"/>
      <c r="F1939" s="154"/>
      <c r="G1939" s="153"/>
      <c r="H1939" s="153"/>
      <c r="I1939" s="153"/>
      <c r="J1939" s="153"/>
      <c r="K1939" s="150"/>
      <c r="L1939" s="162"/>
    </row>
    <row r="1940">
      <c r="A1940" s="152"/>
      <c r="B1940" s="152"/>
      <c r="C1940" s="153"/>
      <c r="D1940" s="153"/>
      <c r="E1940" s="149"/>
      <c r="F1940" s="154"/>
      <c r="G1940" s="153"/>
      <c r="H1940" s="153"/>
      <c r="I1940" s="153"/>
      <c r="J1940" s="153"/>
      <c r="K1940" s="150"/>
      <c r="L1940" s="162"/>
    </row>
    <row r="1941">
      <c r="A1941" s="152"/>
      <c r="B1941" s="152"/>
      <c r="C1941" s="153"/>
      <c r="D1941" s="153"/>
      <c r="E1941" s="149"/>
      <c r="F1941" s="154"/>
      <c r="G1941" s="153"/>
      <c r="H1941" s="153"/>
      <c r="I1941" s="153"/>
      <c r="J1941" s="153"/>
      <c r="K1941" s="150"/>
      <c r="L1941" s="162"/>
    </row>
    <row r="1942">
      <c r="A1942" s="152"/>
      <c r="B1942" s="152"/>
      <c r="C1942" s="153"/>
      <c r="D1942" s="153"/>
      <c r="E1942" s="149"/>
      <c r="F1942" s="153"/>
      <c r="G1942" s="153"/>
      <c r="H1942" s="153"/>
      <c r="I1942" s="153"/>
      <c r="J1942" s="153"/>
      <c r="K1942" s="150"/>
      <c r="L1942" s="162"/>
    </row>
    <row r="1943">
      <c r="A1943" s="152"/>
      <c r="B1943" s="152"/>
      <c r="C1943" s="153"/>
      <c r="D1943" s="153"/>
      <c r="E1943" s="149"/>
      <c r="F1943" s="153"/>
      <c r="G1943" s="153"/>
      <c r="H1943" s="153"/>
      <c r="I1943" s="153"/>
      <c r="J1943" s="153"/>
      <c r="K1943" s="150"/>
      <c r="L1943" s="162"/>
    </row>
    <row r="1944">
      <c r="A1944" s="152"/>
      <c r="B1944" s="152"/>
      <c r="C1944" s="153"/>
      <c r="D1944" s="153"/>
      <c r="E1944" s="149"/>
      <c r="F1944" s="153"/>
      <c r="G1944" s="153"/>
      <c r="H1944" s="153"/>
      <c r="I1944" s="153"/>
      <c r="J1944" s="153"/>
      <c r="K1944" s="150"/>
      <c r="L1944" s="162"/>
    </row>
    <row r="1945">
      <c r="A1945" s="152"/>
      <c r="B1945" s="152"/>
      <c r="C1945" s="153"/>
      <c r="D1945" s="153"/>
      <c r="E1945" s="149"/>
      <c r="F1945" s="153"/>
      <c r="G1945" s="153"/>
      <c r="H1945" s="153"/>
      <c r="I1945" s="153"/>
      <c r="J1945" s="153"/>
      <c r="K1945" s="150"/>
      <c r="L1945" s="162"/>
    </row>
    <row r="1946">
      <c r="A1946" s="152"/>
      <c r="B1946" s="152"/>
      <c r="C1946" s="153"/>
      <c r="D1946" s="153"/>
      <c r="E1946" s="149"/>
      <c r="F1946" s="153"/>
      <c r="G1946" s="153"/>
      <c r="H1946" s="153"/>
      <c r="I1946" s="153"/>
      <c r="J1946" s="153"/>
      <c r="K1946" s="150"/>
      <c r="L1946" s="162"/>
    </row>
    <row r="1947">
      <c r="A1947" s="152"/>
      <c r="B1947" s="152"/>
      <c r="C1947" s="153"/>
      <c r="D1947" s="153"/>
      <c r="E1947" s="149"/>
      <c r="F1947" s="153"/>
      <c r="G1947" s="153"/>
      <c r="H1947" s="153"/>
      <c r="I1947" s="153"/>
      <c r="J1947" s="153"/>
      <c r="K1947" s="150"/>
      <c r="L1947" s="162"/>
    </row>
    <row r="1948">
      <c r="A1948" s="152"/>
      <c r="B1948" s="152"/>
      <c r="C1948" s="153"/>
      <c r="D1948" s="153"/>
      <c r="E1948" s="149"/>
      <c r="F1948" s="153"/>
      <c r="G1948" s="153"/>
      <c r="H1948" s="153"/>
      <c r="I1948" s="153"/>
      <c r="J1948" s="153"/>
      <c r="K1948" s="150"/>
      <c r="L1948" s="162"/>
    </row>
    <row r="1949">
      <c r="A1949" s="152"/>
      <c r="B1949" s="152"/>
      <c r="C1949" s="153"/>
      <c r="D1949" s="153"/>
      <c r="E1949" s="149"/>
      <c r="F1949" s="153"/>
      <c r="G1949" s="153"/>
      <c r="H1949" s="153"/>
      <c r="I1949" s="153"/>
      <c r="J1949" s="153"/>
      <c r="K1949" s="150"/>
      <c r="L1949" s="162"/>
    </row>
    <row r="1950">
      <c r="A1950" s="152"/>
      <c r="B1950" s="152"/>
      <c r="C1950" s="153"/>
      <c r="D1950" s="153"/>
      <c r="E1950" s="149"/>
      <c r="F1950" s="153"/>
      <c r="G1950" s="153"/>
      <c r="H1950" s="153"/>
      <c r="I1950" s="153"/>
      <c r="J1950" s="153"/>
      <c r="K1950" s="150"/>
      <c r="L1950" s="162"/>
    </row>
    <row r="1951">
      <c r="A1951" s="152"/>
      <c r="B1951" s="152"/>
      <c r="C1951" s="153"/>
      <c r="D1951" s="153"/>
      <c r="E1951" s="149"/>
      <c r="F1951" s="153"/>
      <c r="G1951" s="153"/>
      <c r="H1951" s="153"/>
      <c r="I1951" s="153"/>
      <c r="J1951" s="153"/>
      <c r="K1951" s="150"/>
      <c r="L1951" s="162"/>
    </row>
    <row r="1952">
      <c r="A1952" s="152"/>
      <c r="B1952" s="152"/>
      <c r="C1952" s="153"/>
      <c r="D1952" s="153"/>
      <c r="E1952" s="149"/>
      <c r="F1952" s="153"/>
      <c r="G1952" s="153"/>
      <c r="H1952" s="153"/>
      <c r="I1952" s="153"/>
      <c r="J1952" s="153"/>
      <c r="K1952" s="150"/>
      <c r="L1952" s="162"/>
    </row>
    <row r="1953">
      <c r="A1953" s="152"/>
      <c r="B1953" s="152"/>
      <c r="C1953" s="153"/>
      <c r="D1953" s="153"/>
      <c r="E1953" s="149"/>
      <c r="F1953" s="153"/>
      <c r="G1953" s="153"/>
      <c r="H1953" s="153"/>
      <c r="I1953" s="153"/>
      <c r="J1953" s="153"/>
      <c r="K1953" s="150"/>
      <c r="L1953" s="162"/>
    </row>
    <row r="1954">
      <c r="A1954" s="152"/>
      <c r="B1954" s="152"/>
      <c r="C1954" s="153"/>
      <c r="D1954" s="153"/>
      <c r="E1954" s="149"/>
      <c r="F1954" s="153"/>
      <c r="G1954" s="153"/>
      <c r="H1954" s="153"/>
      <c r="I1954" s="153"/>
      <c r="J1954" s="153"/>
      <c r="K1954" s="150"/>
      <c r="L1954" s="162"/>
    </row>
    <row r="1955">
      <c r="A1955" s="152"/>
      <c r="B1955" s="152"/>
      <c r="C1955" s="153"/>
      <c r="D1955" s="153"/>
      <c r="E1955" s="149"/>
      <c r="F1955" s="153"/>
      <c r="G1955" s="153"/>
      <c r="H1955" s="153"/>
      <c r="I1955" s="153"/>
      <c r="J1955" s="153"/>
      <c r="K1955" s="150"/>
      <c r="L1955" s="162"/>
    </row>
    <row r="1956">
      <c r="A1956" s="152"/>
      <c r="B1956" s="152"/>
      <c r="C1956" s="153"/>
      <c r="D1956" s="153"/>
      <c r="E1956" s="149"/>
      <c r="F1956" s="153"/>
      <c r="G1956" s="153"/>
      <c r="H1956" s="153"/>
      <c r="I1956" s="153"/>
      <c r="J1956" s="153"/>
      <c r="K1956" s="150"/>
      <c r="L1956" s="162"/>
    </row>
    <row r="1957">
      <c r="A1957" s="152"/>
      <c r="B1957" s="152"/>
      <c r="C1957" s="153"/>
      <c r="D1957" s="153"/>
      <c r="E1957" s="149"/>
      <c r="F1957" s="153"/>
      <c r="G1957" s="153"/>
      <c r="H1957" s="153"/>
      <c r="I1957" s="153"/>
      <c r="J1957" s="153"/>
      <c r="K1957" s="150"/>
      <c r="L1957" s="162"/>
    </row>
    <row r="1958">
      <c r="A1958" s="152"/>
      <c r="B1958" s="152"/>
      <c r="C1958" s="153"/>
      <c r="D1958" s="153"/>
      <c r="E1958" s="149"/>
      <c r="F1958" s="153"/>
      <c r="G1958" s="153"/>
      <c r="H1958" s="153"/>
      <c r="I1958" s="153"/>
      <c r="J1958" s="153"/>
      <c r="K1958" s="150"/>
      <c r="L1958" s="162"/>
    </row>
    <row r="1959">
      <c r="A1959" s="152"/>
      <c r="B1959" s="152"/>
      <c r="C1959" s="153"/>
      <c r="D1959" s="153"/>
      <c r="E1959" s="149"/>
      <c r="F1959" s="153"/>
      <c r="G1959" s="153"/>
      <c r="H1959" s="153"/>
      <c r="I1959" s="153"/>
      <c r="J1959" s="153"/>
      <c r="K1959" s="150"/>
      <c r="L1959" s="162"/>
    </row>
    <row r="1960">
      <c r="A1960" s="152"/>
      <c r="B1960" s="152"/>
      <c r="C1960" s="153"/>
      <c r="D1960" s="153"/>
      <c r="E1960" s="149"/>
      <c r="F1960" s="153"/>
      <c r="G1960" s="153"/>
      <c r="H1960" s="153"/>
      <c r="I1960" s="153"/>
      <c r="J1960" s="153"/>
      <c r="K1960" s="150"/>
      <c r="L1960" s="162"/>
    </row>
    <row r="1961">
      <c r="A1961" s="152"/>
      <c r="B1961" s="152"/>
      <c r="C1961" s="153"/>
      <c r="D1961" s="153"/>
      <c r="E1961" s="149"/>
      <c r="F1961" s="153"/>
      <c r="G1961" s="153"/>
      <c r="H1961" s="153"/>
      <c r="I1961" s="153"/>
      <c r="J1961" s="153"/>
      <c r="K1961" s="150"/>
      <c r="L1961" s="162"/>
    </row>
    <row r="1962">
      <c r="A1962" s="152"/>
      <c r="B1962" s="152"/>
      <c r="C1962" s="153"/>
      <c r="D1962" s="153"/>
      <c r="E1962" s="149"/>
      <c r="F1962" s="153"/>
      <c r="G1962" s="153"/>
      <c r="H1962" s="153"/>
      <c r="I1962" s="153"/>
      <c r="J1962" s="153"/>
      <c r="K1962" s="150"/>
      <c r="L1962" s="162"/>
    </row>
    <row r="1963">
      <c r="A1963" s="152"/>
      <c r="B1963" s="152"/>
      <c r="C1963" s="153"/>
      <c r="D1963" s="153"/>
      <c r="E1963" s="149"/>
      <c r="F1963" s="153"/>
      <c r="G1963" s="153"/>
      <c r="H1963" s="153"/>
      <c r="I1963" s="153"/>
      <c r="J1963" s="153"/>
      <c r="K1963" s="150"/>
      <c r="L1963" s="162"/>
    </row>
    <row r="1964">
      <c r="A1964" s="152"/>
      <c r="B1964" s="152"/>
      <c r="C1964" s="153"/>
      <c r="D1964" s="153"/>
      <c r="E1964" s="149"/>
      <c r="F1964" s="153"/>
      <c r="G1964" s="153"/>
      <c r="H1964" s="153"/>
      <c r="I1964" s="153"/>
      <c r="J1964" s="153"/>
      <c r="K1964" s="150"/>
      <c r="L1964" s="162"/>
    </row>
    <row r="1965">
      <c r="A1965" s="152"/>
      <c r="B1965" s="152"/>
      <c r="C1965" s="153"/>
      <c r="D1965" s="153"/>
      <c r="E1965" s="149"/>
      <c r="F1965" s="153"/>
      <c r="G1965" s="153"/>
      <c r="H1965" s="153"/>
      <c r="I1965" s="153"/>
      <c r="J1965" s="153"/>
      <c r="K1965" s="150"/>
      <c r="L1965" s="162"/>
    </row>
    <row r="1966">
      <c r="A1966" s="152"/>
      <c r="B1966" s="152"/>
      <c r="C1966" s="153"/>
      <c r="D1966" s="153"/>
      <c r="E1966" s="149"/>
      <c r="F1966" s="153"/>
      <c r="G1966" s="153"/>
      <c r="H1966" s="153"/>
      <c r="I1966" s="153"/>
      <c r="J1966" s="153"/>
      <c r="K1966" s="150"/>
      <c r="L1966" s="162"/>
    </row>
    <row r="1967">
      <c r="A1967" s="152"/>
      <c r="B1967" s="152"/>
      <c r="C1967" s="153"/>
      <c r="D1967" s="153"/>
      <c r="E1967" s="149"/>
      <c r="F1967" s="153"/>
      <c r="G1967" s="153"/>
      <c r="H1967" s="153"/>
      <c r="I1967" s="153"/>
      <c r="J1967" s="153"/>
      <c r="K1967" s="150"/>
      <c r="L1967" s="162"/>
    </row>
    <row r="1968">
      <c r="A1968" s="152"/>
      <c r="B1968" s="152"/>
      <c r="C1968" s="153"/>
      <c r="D1968" s="153"/>
      <c r="E1968" s="149"/>
      <c r="F1968" s="154"/>
      <c r="G1968" s="153"/>
      <c r="H1968" s="153"/>
      <c r="I1968" s="153"/>
      <c r="J1968" s="153"/>
      <c r="K1968" s="150"/>
      <c r="L1968" s="162"/>
    </row>
    <row r="1969">
      <c r="A1969" s="152"/>
      <c r="B1969" s="152"/>
      <c r="C1969" s="153"/>
      <c r="D1969" s="153"/>
      <c r="E1969" s="149"/>
      <c r="F1969" s="154"/>
      <c r="G1969" s="153"/>
      <c r="H1969" s="153"/>
      <c r="I1969" s="153"/>
      <c r="J1969" s="153"/>
      <c r="K1969" s="150"/>
      <c r="L1969" s="162"/>
    </row>
    <row r="1970">
      <c r="A1970" s="152"/>
      <c r="B1970" s="152"/>
      <c r="C1970" s="153"/>
      <c r="D1970" s="153"/>
      <c r="E1970" s="149"/>
      <c r="F1970" s="153"/>
      <c r="G1970" s="153"/>
      <c r="H1970" s="153"/>
      <c r="I1970" s="153"/>
      <c r="J1970" s="153"/>
      <c r="K1970" s="150"/>
      <c r="L1970" s="162"/>
    </row>
    <row r="1971">
      <c r="A1971" s="152"/>
      <c r="B1971" s="152"/>
      <c r="C1971" s="153"/>
      <c r="D1971" s="153"/>
      <c r="E1971" s="149"/>
      <c r="F1971" s="153"/>
      <c r="G1971" s="153"/>
      <c r="H1971" s="153"/>
      <c r="I1971" s="153"/>
      <c r="J1971" s="153"/>
      <c r="K1971" s="150"/>
      <c r="L1971" s="162"/>
    </row>
    <row r="1972">
      <c r="A1972" s="152"/>
      <c r="B1972" s="152"/>
      <c r="C1972" s="153"/>
      <c r="D1972" s="153"/>
      <c r="E1972" s="149"/>
      <c r="F1972" s="153"/>
      <c r="G1972" s="153"/>
      <c r="H1972" s="153"/>
      <c r="I1972" s="153"/>
      <c r="J1972" s="153"/>
      <c r="K1972" s="150"/>
      <c r="L1972" s="162"/>
    </row>
    <row r="1973">
      <c r="A1973" s="152"/>
      <c r="B1973" s="152"/>
      <c r="C1973" s="153"/>
      <c r="D1973" s="153"/>
      <c r="E1973" s="149"/>
      <c r="F1973" s="153"/>
      <c r="G1973" s="153"/>
      <c r="H1973" s="153"/>
      <c r="I1973" s="153"/>
      <c r="J1973" s="153"/>
      <c r="K1973" s="150"/>
      <c r="L1973" s="162"/>
    </row>
    <row r="1974">
      <c r="A1974" s="152"/>
      <c r="B1974" s="152"/>
      <c r="C1974" s="153"/>
      <c r="D1974" s="153"/>
      <c r="E1974" s="149"/>
      <c r="F1974" s="153"/>
      <c r="G1974" s="153"/>
      <c r="H1974" s="153"/>
      <c r="I1974" s="153"/>
      <c r="J1974" s="153"/>
      <c r="K1974" s="150"/>
      <c r="L1974" s="162"/>
    </row>
    <row r="1975">
      <c r="A1975" s="152"/>
      <c r="B1975" s="152"/>
      <c r="C1975" s="153"/>
      <c r="D1975" s="153"/>
      <c r="E1975" s="149"/>
      <c r="F1975" s="153"/>
      <c r="G1975" s="153"/>
      <c r="H1975" s="153"/>
      <c r="I1975" s="153"/>
      <c r="J1975" s="153"/>
      <c r="K1975" s="150"/>
      <c r="L1975" s="162"/>
    </row>
    <row r="1976">
      <c r="A1976" s="152"/>
      <c r="B1976" s="152"/>
      <c r="C1976" s="153"/>
      <c r="D1976" s="153"/>
      <c r="E1976" s="149"/>
      <c r="F1976" s="153"/>
      <c r="G1976" s="153"/>
      <c r="H1976" s="153"/>
      <c r="I1976" s="153"/>
      <c r="J1976" s="153"/>
      <c r="K1976" s="150"/>
      <c r="L1976" s="162"/>
    </row>
    <row r="1977">
      <c r="A1977" s="152"/>
      <c r="B1977" s="152"/>
      <c r="C1977" s="153"/>
      <c r="D1977" s="153"/>
      <c r="E1977" s="149"/>
      <c r="F1977" s="153"/>
      <c r="G1977" s="153"/>
      <c r="H1977" s="153"/>
      <c r="I1977" s="153"/>
      <c r="J1977" s="153"/>
      <c r="K1977" s="150"/>
      <c r="L1977" s="162"/>
    </row>
    <row r="1978">
      <c r="A1978" s="152"/>
      <c r="B1978" s="152"/>
      <c r="C1978" s="153"/>
      <c r="D1978" s="153"/>
      <c r="E1978" s="149"/>
      <c r="F1978" s="153"/>
      <c r="G1978" s="153"/>
      <c r="H1978" s="153"/>
      <c r="I1978" s="153"/>
      <c r="J1978" s="153"/>
      <c r="K1978" s="150"/>
      <c r="L1978" s="162"/>
    </row>
    <row r="1979">
      <c r="A1979" s="152"/>
      <c r="B1979" s="152"/>
      <c r="C1979" s="153"/>
      <c r="D1979" s="153"/>
      <c r="E1979" s="149"/>
      <c r="F1979" s="153"/>
      <c r="G1979" s="153"/>
      <c r="H1979" s="153"/>
      <c r="I1979" s="153"/>
      <c r="J1979" s="153"/>
      <c r="K1979" s="150"/>
      <c r="L1979" s="162"/>
    </row>
    <row r="1980">
      <c r="A1980" s="152"/>
      <c r="B1980" s="152"/>
      <c r="C1980" s="153"/>
      <c r="D1980" s="153"/>
      <c r="E1980" s="149"/>
      <c r="F1980" s="153"/>
      <c r="G1980" s="153"/>
      <c r="H1980" s="153"/>
      <c r="I1980" s="153"/>
      <c r="J1980" s="153"/>
      <c r="K1980" s="150"/>
      <c r="L1980" s="162"/>
    </row>
    <row r="1981">
      <c r="A1981" s="152"/>
      <c r="B1981" s="152"/>
      <c r="C1981" s="153"/>
      <c r="D1981" s="153"/>
      <c r="E1981" s="149"/>
      <c r="F1981" s="153"/>
      <c r="G1981" s="153"/>
      <c r="H1981" s="153"/>
      <c r="I1981" s="153"/>
      <c r="J1981" s="153"/>
      <c r="K1981" s="150"/>
      <c r="L1981" s="162"/>
    </row>
    <row r="1982">
      <c r="A1982" s="152"/>
      <c r="B1982" s="152"/>
      <c r="C1982" s="153"/>
      <c r="D1982" s="153"/>
      <c r="E1982" s="149"/>
      <c r="F1982" s="153"/>
      <c r="G1982" s="153"/>
      <c r="H1982" s="153"/>
      <c r="I1982" s="153"/>
      <c r="J1982" s="153"/>
      <c r="K1982" s="150"/>
      <c r="L1982" s="162"/>
    </row>
    <row r="1983">
      <c r="A1983" s="152"/>
      <c r="B1983" s="152"/>
      <c r="C1983" s="153"/>
      <c r="D1983" s="153"/>
      <c r="E1983" s="149"/>
      <c r="F1983" s="153"/>
      <c r="G1983" s="153"/>
      <c r="H1983" s="153"/>
      <c r="I1983" s="153"/>
      <c r="J1983" s="153"/>
      <c r="K1983" s="150"/>
      <c r="L1983" s="162"/>
    </row>
    <row r="1984">
      <c r="A1984" s="152"/>
      <c r="B1984" s="152"/>
      <c r="C1984" s="153"/>
      <c r="D1984" s="153"/>
      <c r="E1984" s="149"/>
      <c r="F1984" s="153"/>
      <c r="G1984" s="153"/>
      <c r="H1984" s="153"/>
      <c r="I1984" s="153"/>
      <c r="J1984" s="153"/>
      <c r="K1984" s="150"/>
      <c r="L1984" s="162"/>
    </row>
    <row r="1985">
      <c r="A1985" s="152"/>
      <c r="B1985" s="152"/>
      <c r="C1985" s="153"/>
      <c r="D1985" s="153"/>
      <c r="E1985" s="149"/>
      <c r="F1985" s="153"/>
      <c r="G1985" s="153"/>
      <c r="H1985" s="153"/>
      <c r="I1985" s="153"/>
      <c r="J1985" s="153"/>
      <c r="K1985" s="150"/>
      <c r="L1985" s="162"/>
    </row>
    <row r="1986">
      <c r="A1986" s="152"/>
      <c r="B1986" s="152"/>
      <c r="C1986" s="153"/>
      <c r="D1986" s="153"/>
      <c r="E1986" s="149"/>
      <c r="F1986" s="153"/>
      <c r="G1986" s="153"/>
      <c r="H1986" s="153"/>
      <c r="I1986" s="153"/>
      <c r="J1986" s="153"/>
      <c r="K1986" s="150"/>
      <c r="L1986" s="162"/>
    </row>
    <row r="1987">
      <c r="A1987" s="152"/>
      <c r="B1987" s="152"/>
      <c r="C1987" s="153"/>
      <c r="D1987" s="153"/>
      <c r="E1987" s="149"/>
      <c r="F1987" s="153"/>
      <c r="G1987" s="153"/>
      <c r="H1987" s="153"/>
      <c r="I1987" s="153"/>
      <c r="J1987" s="153"/>
      <c r="K1987" s="150"/>
      <c r="L1987" s="162"/>
    </row>
    <row r="1988">
      <c r="A1988" s="152"/>
      <c r="B1988" s="152"/>
      <c r="C1988" s="153"/>
      <c r="D1988" s="153"/>
      <c r="E1988" s="149"/>
      <c r="F1988" s="153"/>
      <c r="G1988" s="153"/>
      <c r="H1988" s="153"/>
      <c r="I1988" s="153"/>
      <c r="J1988" s="153"/>
      <c r="K1988" s="150"/>
      <c r="L1988" s="162"/>
    </row>
    <row r="1989">
      <c r="A1989" s="152"/>
      <c r="B1989" s="152"/>
      <c r="C1989" s="153"/>
      <c r="D1989" s="153"/>
      <c r="E1989" s="149"/>
      <c r="F1989" s="153"/>
      <c r="G1989" s="153"/>
      <c r="H1989" s="153"/>
      <c r="I1989" s="153"/>
      <c r="J1989" s="153"/>
      <c r="K1989" s="150"/>
      <c r="L1989" s="162"/>
    </row>
    <row r="1990">
      <c r="A1990" s="152"/>
      <c r="B1990" s="152"/>
      <c r="C1990" s="153"/>
      <c r="D1990" s="153"/>
      <c r="E1990" s="149"/>
      <c r="F1990" s="153"/>
      <c r="G1990" s="153"/>
      <c r="H1990" s="153"/>
      <c r="I1990" s="153"/>
      <c r="J1990" s="153"/>
      <c r="K1990" s="150"/>
      <c r="L1990" s="162"/>
    </row>
    <row r="1991">
      <c r="A1991" s="152"/>
      <c r="B1991" s="152"/>
      <c r="C1991" s="153"/>
      <c r="D1991" s="153"/>
      <c r="E1991" s="149"/>
      <c r="F1991" s="153"/>
      <c r="G1991" s="153"/>
      <c r="H1991" s="153"/>
      <c r="I1991" s="153"/>
      <c r="J1991" s="153"/>
      <c r="K1991" s="150"/>
      <c r="L1991" s="162"/>
    </row>
    <row r="1992">
      <c r="A1992" s="152"/>
      <c r="B1992" s="152"/>
      <c r="C1992" s="153"/>
      <c r="D1992" s="153"/>
      <c r="E1992" s="149"/>
      <c r="F1992" s="153"/>
      <c r="G1992" s="153"/>
      <c r="H1992" s="153"/>
      <c r="I1992" s="153"/>
      <c r="J1992" s="153"/>
      <c r="K1992" s="150"/>
      <c r="L1992" s="162"/>
    </row>
    <row r="1993">
      <c r="A1993" s="152"/>
      <c r="B1993" s="152"/>
      <c r="C1993" s="153"/>
      <c r="D1993" s="153"/>
      <c r="E1993" s="149"/>
      <c r="F1993" s="153"/>
      <c r="G1993" s="153"/>
      <c r="H1993" s="153"/>
      <c r="I1993" s="153"/>
      <c r="J1993" s="153"/>
      <c r="K1993" s="150"/>
      <c r="L1993" s="162"/>
    </row>
    <row r="1994">
      <c r="A1994" s="152"/>
      <c r="B1994" s="152"/>
      <c r="C1994" s="153"/>
      <c r="D1994" s="153"/>
      <c r="E1994" s="149"/>
      <c r="F1994" s="154"/>
      <c r="G1994" s="153"/>
      <c r="H1994" s="153"/>
      <c r="I1994" s="153"/>
      <c r="J1994" s="153"/>
      <c r="K1994" s="150"/>
      <c r="L1994" s="162"/>
    </row>
    <row r="1995">
      <c r="A1995" s="152"/>
      <c r="B1995" s="152"/>
      <c r="C1995" s="153"/>
      <c r="D1995" s="153"/>
      <c r="E1995" s="149"/>
      <c r="F1995" s="154"/>
      <c r="G1995" s="153"/>
      <c r="H1995" s="153"/>
      <c r="I1995" s="153"/>
      <c r="J1995" s="153"/>
      <c r="K1995" s="150"/>
      <c r="L1995" s="162"/>
    </row>
    <row r="1996">
      <c r="A1996" s="152"/>
      <c r="B1996" s="152"/>
      <c r="C1996" s="153"/>
      <c r="D1996" s="153"/>
      <c r="E1996" s="149"/>
      <c r="F1996" s="153"/>
      <c r="G1996" s="153"/>
      <c r="H1996" s="153"/>
      <c r="I1996" s="153"/>
      <c r="J1996" s="153"/>
      <c r="K1996" s="150"/>
      <c r="L1996" s="162"/>
    </row>
    <row r="1997">
      <c r="A1997" s="152"/>
      <c r="B1997" s="152"/>
      <c r="C1997" s="153"/>
      <c r="D1997" s="153"/>
      <c r="E1997" s="149"/>
      <c r="F1997" s="153"/>
      <c r="G1997" s="153"/>
      <c r="H1997" s="153"/>
      <c r="I1997" s="153"/>
      <c r="J1997" s="153"/>
      <c r="K1997" s="150"/>
      <c r="L1997" s="162"/>
    </row>
    <row r="1998">
      <c r="A1998" s="152"/>
      <c r="B1998" s="152"/>
      <c r="C1998" s="153"/>
      <c r="D1998" s="153"/>
      <c r="E1998" s="149"/>
      <c r="F1998" s="153"/>
      <c r="G1998" s="153"/>
      <c r="H1998" s="153"/>
      <c r="I1998" s="153"/>
      <c r="J1998" s="153"/>
      <c r="K1998" s="150"/>
      <c r="L1998" s="162"/>
    </row>
    <row r="1999">
      <c r="A1999" s="152"/>
      <c r="B1999" s="152"/>
      <c r="C1999" s="153"/>
      <c r="D1999" s="153"/>
      <c r="E1999" s="149"/>
      <c r="F1999" s="153"/>
      <c r="G1999" s="153"/>
      <c r="H1999" s="153"/>
      <c r="I1999" s="153"/>
      <c r="J1999" s="153"/>
      <c r="K1999" s="150"/>
      <c r="L1999" s="162"/>
    </row>
    <row r="2000">
      <c r="A2000" s="152"/>
      <c r="B2000" s="152"/>
      <c r="C2000" s="153"/>
      <c r="D2000" s="153"/>
      <c r="E2000" s="149"/>
      <c r="F2000" s="153"/>
      <c r="G2000" s="153"/>
      <c r="H2000" s="153"/>
      <c r="I2000" s="153"/>
      <c r="J2000" s="153"/>
      <c r="K2000" s="150"/>
      <c r="L2000" s="162"/>
    </row>
    <row r="2001">
      <c r="A2001" s="152"/>
      <c r="B2001" s="152"/>
      <c r="C2001" s="153"/>
      <c r="D2001" s="153"/>
      <c r="E2001" s="149"/>
      <c r="F2001" s="153"/>
      <c r="G2001" s="153"/>
      <c r="H2001" s="153"/>
      <c r="I2001" s="153"/>
      <c r="J2001" s="153"/>
      <c r="K2001" s="150"/>
      <c r="L2001" s="162"/>
    </row>
    <row r="2002">
      <c r="A2002" s="152"/>
      <c r="B2002" s="152"/>
      <c r="C2002" s="153"/>
      <c r="D2002" s="153"/>
      <c r="E2002" s="149"/>
      <c r="F2002" s="153"/>
      <c r="G2002" s="153"/>
      <c r="H2002" s="153"/>
      <c r="I2002" s="153"/>
      <c r="J2002" s="153"/>
      <c r="K2002" s="150"/>
      <c r="L2002" s="162"/>
    </row>
    <row r="2003">
      <c r="A2003" s="152"/>
      <c r="B2003" s="152"/>
      <c r="C2003" s="153"/>
      <c r="D2003" s="153"/>
      <c r="E2003" s="149"/>
      <c r="F2003" s="153"/>
      <c r="G2003" s="153"/>
      <c r="H2003" s="153"/>
      <c r="I2003" s="153"/>
      <c r="J2003" s="153"/>
      <c r="K2003" s="150"/>
      <c r="L2003" s="162"/>
    </row>
    <row r="2004">
      <c r="A2004" s="152"/>
      <c r="B2004" s="152"/>
      <c r="C2004" s="153"/>
      <c r="D2004" s="153"/>
      <c r="E2004" s="149"/>
      <c r="F2004" s="153"/>
      <c r="G2004" s="153"/>
      <c r="H2004" s="153"/>
      <c r="I2004" s="153"/>
      <c r="J2004" s="153"/>
      <c r="K2004" s="150"/>
      <c r="L2004" s="162"/>
    </row>
    <row r="2005">
      <c r="A2005" s="152"/>
      <c r="B2005" s="152"/>
      <c r="C2005" s="153"/>
      <c r="D2005" s="153"/>
      <c r="E2005" s="149"/>
      <c r="F2005" s="153"/>
      <c r="G2005" s="153"/>
      <c r="H2005" s="153"/>
      <c r="I2005" s="153"/>
      <c r="J2005" s="153"/>
      <c r="K2005" s="150"/>
      <c r="L2005" s="162"/>
    </row>
    <row r="2006">
      <c r="A2006" s="152"/>
      <c r="B2006" s="152"/>
      <c r="C2006" s="153"/>
      <c r="D2006" s="153"/>
      <c r="E2006" s="149"/>
      <c r="F2006" s="153"/>
      <c r="G2006" s="153"/>
      <c r="H2006" s="153"/>
      <c r="I2006" s="153"/>
      <c r="J2006" s="153"/>
      <c r="K2006" s="150"/>
      <c r="L2006" s="162"/>
    </row>
    <row r="2007">
      <c r="A2007" s="152"/>
      <c r="B2007" s="152"/>
      <c r="C2007" s="153"/>
      <c r="D2007" s="153"/>
      <c r="E2007" s="149"/>
      <c r="F2007" s="153"/>
      <c r="G2007" s="153"/>
      <c r="H2007" s="153"/>
      <c r="I2007" s="153"/>
      <c r="J2007" s="153"/>
      <c r="K2007" s="150"/>
      <c r="L2007" s="162"/>
    </row>
    <row r="2008">
      <c r="A2008" s="152"/>
      <c r="B2008" s="152"/>
      <c r="C2008" s="153"/>
      <c r="D2008" s="153"/>
      <c r="E2008" s="149"/>
      <c r="F2008" s="153"/>
      <c r="G2008" s="153"/>
      <c r="H2008" s="153"/>
      <c r="I2008" s="153"/>
      <c r="J2008" s="153"/>
      <c r="K2008" s="150"/>
      <c r="L2008" s="162"/>
    </row>
    <row r="2009">
      <c r="A2009" s="152"/>
      <c r="B2009" s="152"/>
      <c r="C2009" s="153"/>
      <c r="D2009" s="153"/>
      <c r="E2009" s="149"/>
      <c r="F2009" s="153"/>
      <c r="G2009" s="153"/>
      <c r="H2009" s="153"/>
      <c r="I2009" s="153"/>
      <c r="J2009" s="153"/>
      <c r="K2009" s="150"/>
      <c r="L2009" s="162"/>
    </row>
    <row r="2010">
      <c r="A2010" s="152"/>
      <c r="B2010" s="152"/>
      <c r="C2010" s="153"/>
      <c r="D2010" s="153"/>
      <c r="E2010" s="149"/>
      <c r="F2010" s="153"/>
      <c r="G2010" s="153"/>
      <c r="H2010" s="153"/>
      <c r="I2010" s="153"/>
      <c r="J2010" s="153"/>
      <c r="K2010" s="150"/>
      <c r="L2010" s="162"/>
    </row>
    <row r="2011">
      <c r="A2011" s="152"/>
      <c r="B2011" s="152"/>
      <c r="C2011" s="153"/>
      <c r="D2011" s="153"/>
      <c r="E2011" s="149"/>
      <c r="F2011" s="153"/>
      <c r="G2011" s="153"/>
      <c r="H2011" s="153"/>
      <c r="I2011" s="153"/>
      <c r="J2011" s="153"/>
      <c r="K2011" s="150"/>
      <c r="L2011" s="162"/>
    </row>
    <row r="2012">
      <c r="A2012" s="152"/>
      <c r="B2012" s="152"/>
      <c r="C2012" s="153"/>
      <c r="D2012" s="153"/>
      <c r="E2012" s="149"/>
      <c r="F2012" s="153"/>
      <c r="G2012" s="153"/>
      <c r="H2012" s="153"/>
      <c r="I2012" s="153"/>
      <c r="J2012" s="153"/>
      <c r="K2012" s="150"/>
      <c r="L2012" s="162"/>
    </row>
    <row r="2013">
      <c r="A2013" s="152"/>
      <c r="B2013" s="152"/>
      <c r="C2013" s="153"/>
      <c r="D2013" s="153"/>
      <c r="E2013" s="149"/>
      <c r="F2013" s="153"/>
      <c r="G2013" s="153"/>
      <c r="H2013" s="153"/>
      <c r="I2013" s="153"/>
      <c r="J2013" s="153"/>
      <c r="K2013" s="150"/>
      <c r="L2013" s="162"/>
    </row>
    <row r="2014">
      <c r="A2014" s="152"/>
      <c r="B2014" s="152"/>
      <c r="C2014" s="153"/>
      <c r="D2014" s="153"/>
      <c r="E2014" s="149"/>
      <c r="F2014" s="153"/>
      <c r="G2014" s="153"/>
      <c r="H2014" s="153"/>
      <c r="I2014" s="153"/>
      <c r="J2014" s="153"/>
      <c r="K2014" s="150"/>
      <c r="L2014" s="162"/>
    </row>
    <row r="2015">
      <c r="A2015" s="152"/>
      <c r="B2015" s="152"/>
      <c r="C2015" s="153"/>
      <c r="D2015" s="153"/>
      <c r="E2015" s="149"/>
      <c r="F2015" s="153"/>
      <c r="G2015" s="153"/>
      <c r="H2015" s="153"/>
      <c r="I2015" s="153"/>
      <c r="J2015" s="153"/>
      <c r="K2015" s="150"/>
      <c r="L2015" s="162"/>
    </row>
    <row r="2016">
      <c r="A2016" s="152"/>
      <c r="B2016" s="152"/>
      <c r="C2016" s="153"/>
      <c r="D2016" s="153"/>
      <c r="E2016" s="149"/>
      <c r="F2016" s="153"/>
      <c r="G2016" s="153"/>
      <c r="H2016" s="153"/>
      <c r="I2016" s="153"/>
      <c r="J2016" s="153"/>
      <c r="K2016" s="150"/>
      <c r="L2016" s="162"/>
    </row>
    <row r="2017">
      <c r="A2017" s="152"/>
      <c r="B2017" s="152"/>
      <c r="C2017" s="153"/>
      <c r="D2017" s="153"/>
      <c r="E2017" s="149"/>
      <c r="F2017" s="153"/>
      <c r="G2017" s="153"/>
      <c r="H2017" s="153"/>
      <c r="I2017" s="153"/>
      <c r="J2017" s="153"/>
      <c r="K2017" s="150"/>
      <c r="L2017" s="162"/>
    </row>
    <row r="2018">
      <c r="A2018" s="152"/>
      <c r="B2018" s="152"/>
      <c r="C2018" s="153"/>
      <c r="D2018" s="153"/>
      <c r="E2018" s="149"/>
      <c r="F2018" s="153"/>
      <c r="G2018" s="153"/>
      <c r="H2018" s="153"/>
      <c r="I2018" s="153"/>
      <c r="J2018" s="153"/>
      <c r="K2018" s="150"/>
      <c r="L2018" s="162"/>
    </row>
    <row r="2019">
      <c r="A2019" s="152"/>
      <c r="B2019" s="152"/>
      <c r="C2019" s="153"/>
      <c r="D2019" s="153"/>
      <c r="E2019" s="149"/>
      <c r="F2019" s="153"/>
      <c r="G2019" s="153"/>
      <c r="H2019" s="153"/>
      <c r="I2019" s="153"/>
      <c r="J2019" s="153"/>
      <c r="K2019" s="150"/>
      <c r="L2019" s="162"/>
    </row>
    <row r="2020">
      <c r="A2020" s="152"/>
      <c r="B2020" s="152"/>
      <c r="C2020" s="153"/>
      <c r="D2020" s="153"/>
      <c r="E2020" s="149"/>
      <c r="F2020" s="153"/>
      <c r="G2020" s="153"/>
      <c r="H2020" s="153"/>
      <c r="I2020" s="153"/>
      <c r="J2020" s="153"/>
      <c r="K2020" s="150"/>
      <c r="L2020" s="162"/>
    </row>
    <row r="2021">
      <c r="A2021" s="152"/>
      <c r="B2021" s="152"/>
      <c r="C2021" s="153"/>
      <c r="D2021" s="153"/>
      <c r="E2021" s="149"/>
      <c r="F2021" s="153"/>
      <c r="G2021" s="153"/>
      <c r="H2021" s="153"/>
      <c r="I2021" s="153"/>
      <c r="J2021" s="153"/>
      <c r="K2021" s="150"/>
      <c r="L2021" s="162"/>
    </row>
    <row r="2022">
      <c r="A2022" s="152"/>
      <c r="B2022" s="152"/>
      <c r="C2022" s="153"/>
      <c r="D2022" s="153"/>
      <c r="E2022" s="149"/>
      <c r="F2022" s="153"/>
      <c r="G2022" s="153"/>
      <c r="H2022" s="153"/>
      <c r="I2022" s="153"/>
      <c r="J2022" s="153"/>
      <c r="K2022" s="150"/>
      <c r="L2022" s="162"/>
    </row>
    <row r="2023">
      <c r="A2023" s="152"/>
      <c r="B2023" s="152"/>
      <c r="C2023" s="153"/>
      <c r="D2023" s="153"/>
      <c r="E2023" s="149"/>
      <c r="F2023" s="153"/>
      <c r="G2023" s="153"/>
      <c r="H2023" s="153"/>
      <c r="I2023" s="153"/>
      <c r="J2023" s="153"/>
      <c r="K2023" s="150"/>
      <c r="L2023" s="162"/>
    </row>
    <row r="2024">
      <c r="A2024" s="152"/>
      <c r="B2024" s="152"/>
      <c r="C2024" s="153"/>
      <c r="D2024" s="153"/>
      <c r="E2024" s="149"/>
      <c r="F2024" s="153"/>
      <c r="G2024" s="153"/>
      <c r="H2024" s="153"/>
      <c r="I2024" s="153"/>
      <c r="J2024" s="153"/>
      <c r="K2024" s="150"/>
      <c r="L2024" s="162"/>
    </row>
    <row r="2025">
      <c r="A2025" s="152"/>
      <c r="B2025" s="152"/>
      <c r="C2025" s="153"/>
      <c r="D2025" s="153"/>
      <c r="E2025" s="149"/>
      <c r="F2025" s="153"/>
      <c r="G2025" s="153"/>
      <c r="H2025" s="153"/>
      <c r="I2025" s="153"/>
      <c r="J2025" s="153"/>
      <c r="K2025" s="150"/>
      <c r="L2025" s="162"/>
    </row>
    <row r="2026">
      <c r="A2026" s="152"/>
      <c r="B2026" s="152"/>
      <c r="C2026" s="153"/>
      <c r="D2026" s="153"/>
      <c r="E2026" s="149"/>
      <c r="F2026" s="153"/>
      <c r="G2026" s="153"/>
      <c r="H2026" s="153"/>
      <c r="I2026" s="153"/>
      <c r="J2026" s="153"/>
      <c r="K2026" s="150"/>
      <c r="L2026" s="162"/>
    </row>
    <row r="2027">
      <c r="A2027" s="152"/>
      <c r="B2027" s="152"/>
      <c r="C2027" s="153"/>
      <c r="D2027" s="153"/>
      <c r="E2027" s="149"/>
      <c r="F2027" s="153"/>
      <c r="G2027" s="153"/>
      <c r="H2027" s="153"/>
      <c r="I2027" s="153"/>
      <c r="J2027" s="153"/>
      <c r="K2027" s="150"/>
      <c r="L2027" s="162"/>
    </row>
    <row r="2028">
      <c r="A2028" s="152"/>
      <c r="B2028" s="152"/>
      <c r="C2028" s="153"/>
      <c r="D2028" s="153"/>
      <c r="E2028" s="149"/>
      <c r="F2028" s="153"/>
      <c r="G2028" s="153"/>
      <c r="H2028" s="153"/>
      <c r="I2028" s="153"/>
      <c r="J2028" s="153"/>
      <c r="K2028" s="150"/>
      <c r="L2028" s="162"/>
    </row>
    <row r="2029">
      <c r="A2029" s="152"/>
      <c r="B2029" s="152"/>
      <c r="C2029" s="153"/>
      <c r="D2029" s="153"/>
      <c r="E2029" s="149"/>
      <c r="F2029" s="153"/>
      <c r="G2029" s="153"/>
      <c r="H2029" s="153"/>
      <c r="I2029" s="153"/>
      <c r="J2029" s="153"/>
      <c r="K2029" s="150"/>
      <c r="L2029" s="162"/>
    </row>
    <row r="2030">
      <c r="A2030" s="152"/>
      <c r="B2030" s="152"/>
      <c r="C2030" s="153"/>
      <c r="D2030" s="153"/>
      <c r="E2030" s="149"/>
      <c r="F2030" s="153"/>
      <c r="G2030" s="153"/>
      <c r="H2030" s="153"/>
      <c r="I2030" s="153"/>
      <c r="J2030" s="153"/>
      <c r="K2030" s="150"/>
      <c r="L2030" s="162"/>
    </row>
    <row r="2031">
      <c r="A2031" s="152"/>
      <c r="B2031" s="152"/>
      <c r="C2031" s="153"/>
      <c r="D2031" s="153"/>
      <c r="E2031" s="149"/>
      <c r="F2031" s="153"/>
      <c r="G2031" s="153"/>
      <c r="H2031" s="153"/>
      <c r="I2031" s="153"/>
      <c r="J2031" s="153"/>
      <c r="K2031" s="150"/>
      <c r="L2031" s="162"/>
    </row>
    <row r="2032">
      <c r="A2032" s="152"/>
      <c r="B2032" s="152"/>
      <c r="C2032" s="153"/>
      <c r="D2032" s="153"/>
      <c r="E2032" s="149"/>
      <c r="F2032" s="153"/>
      <c r="G2032" s="153"/>
      <c r="H2032" s="153"/>
      <c r="I2032" s="153"/>
      <c r="J2032" s="153"/>
      <c r="K2032" s="150"/>
      <c r="L2032" s="162"/>
    </row>
    <row r="2033">
      <c r="A2033" s="152"/>
      <c r="B2033" s="152"/>
      <c r="C2033" s="153"/>
      <c r="D2033" s="153"/>
      <c r="E2033" s="149"/>
      <c r="F2033" s="153"/>
      <c r="G2033" s="153"/>
      <c r="H2033" s="153"/>
      <c r="I2033" s="153"/>
      <c r="J2033" s="153"/>
      <c r="K2033" s="150"/>
      <c r="L2033" s="162"/>
    </row>
    <row r="2034">
      <c r="A2034" s="152"/>
      <c r="B2034" s="152"/>
      <c r="C2034" s="153"/>
      <c r="D2034" s="153"/>
      <c r="E2034" s="149"/>
      <c r="F2034" s="153"/>
      <c r="G2034" s="153"/>
      <c r="H2034" s="153"/>
      <c r="I2034" s="153"/>
      <c r="J2034" s="153"/>
      <c r="K2034" s="150"/>
      <c r="L2034" s="162"/>
    </row>
    <row r="2035">
      <c r="A2035" s="152"/>
      <c r="B2035" s="152"/>
      <c r="C2035" s="153"/>
      <c r="D2035" s="153"/>
      <c r="E2035" s="149"/>
      <c r="F2035" s="153"/>
      <c r="G2035" s="153"/>
      <c r="H2035" s="153"/>
      <c r="I2035" s="153"/>
      <c r="J2035" s="153"/>
      <c r="K2035" s="150"/>
      <c r="L2035" s="162"/>
    </row>
    <row r="2036">
      <c r="A2036" s="152"/>
      <c r="B2036" s="152"/>
      <c r="C2036" s="153"/>
      <c r="D2036" s="153"/>
      <c r="E2036" s="149"/>
      <c r="F2036" s="153"/>
      <c r="G2036" s="153"/>
      <c r="H2036" s="153"/>
      <c r="I2036" s="153"/>
      <c r="J2036" s="153"/>
      <c r="K2036" s="150"/>
      <c r="L2036" s="162"/>
    </row>
    <row r="2037">
      <c r="A2037" s="152"/>
      <c r="B2037" s="152"/>
      <c r="C2037" s="153"/>
      <c r="D2037" s="153"/>
      <c r="E2037" s="149"/>
      <c r="F2037" s="153"/>
      <c r="G2037" s="153"/>
      <c r="H2037" s="153"/>
      <c r="I2037" s="153"/>
      <c r="J2037" s="153"/>
      <c r="K2037" s="150"/>
      <c r="L2037" s="162"/>
    </row>
    <row r="2038">
      <c r="A2038" s="152"/>
      <c r="B2038" s="152"/>
      <c r="C2038" s="153"/>
      <c r="D2038" s="153"/>
      <c r="E2038" s="149"/>
      <c r="F2038" s="153"/>
      <c r="G2038" s="153"/>
      <c r="H2038" s="153"/>
      <c r="I2038" s="153"/>
      <c r="J2038" s="153"/>
      <c r="K2038" s="150"/>
      <c r="L2038" s="162"/>
    </row>
    <row r="2039">
      <c r="A2039" s="152"/>
      <c r="B2039" s="152"/>
      <c r="C2039" s="153"/>
      <c r="D2039" s="153"/>
      <c r="E2039" s="149"/>
      <c r="F2039" s="153"/>
      <c r="G2039" s="153"/>
      <c r="H2039" s="153"/>
      <c r="I2039" s="153"/>
      <c r="J2039" s="153"/>
      <c r="K2039" s="150"/>
      <c r="L2039" s="162"/>
    </row>
    <row r="2040">
      <c r="A2040" s="152"/>
      <c r="B2040" s="152"/>
      <c r="C2040" s="153"/>
      <c r="D2040" s="153"/>
      <c r="E2040" s="149"/>
      <c r="F2040" s="153"/>
      <c r="G2040" s="153"/>
      <c r="H2040" s="153"/>
      <c r="I2040" s="153"/>
      <c r="J2040" s="153"/>
      <c r="K2040" s="150"/>
      <c r="L2040" s="162"/>
    </row>
    <row r="2041">
      <c r="A2041" s="152"/>
      <c r="B2041" s="152"/>
      <c r="C2041" s="153"/>
      <c r="D2041" s="153"/>
      <c r="E2041" s="149"/>
      <c r="F2041" s="153"/>
      <c r="G2041" s="153"/>
      <c r="H2041" s="153"/>
      <c r="I2041" s="153"/>
      <c r="J2041" s="153"/>
      <c r="K2041" s="150"/>
      <c r="L2041" s="162"/>
    </row>
    <row r="2042">
      <c r="A2042" s="152"/>
      <c r="B2042" s="152"/>
      <c r="C2042" s="153"/>
      <c r="D2042" s="153"/>
      <c r="E2042" s="149"/>
      <c r="F2042" s="154"/>
      <c r="G2042" s="153"/>
      <c r="H2042" s="153"/>
      <c r="I2042" s="153"/>
      <c r="J2042" s="153"/>
      <c r="K2042" s="150"/>
      <c r="L2042" s="162"/>
    </row>
    <row r="2043">
      <c r="A2043" s="152"/>
      <c r="B2043" s="152"/>
      <c r="C2043" s="153"/>
      <c r="D2043" s="153"/>
      <c r="E2043" s="149"/>
      <c r="F2043" s="154"/>
      <c r="G2043" s="153"/>
      <c r="H2043" s="153"/>
      <c r="I2043" s="153"/>
      <c r="J2043" s="153"/>
      <c r="K2043" s="150"/>
      <c r="L2043" s="162"/>
    </row>
    <row r="2044">
      <c r="A2044" s="152"/>
      <c r="B2044" s="152"/>
      <c r="C2044" s="153"/>
      <c r="D2044" s="153"/>
      <c r="E2044" s="149"/>
      <c r="F2044" s="153"/>
      <c r="G2044" s="153"/>
      <c r="H2044" s="153"/>
      <c r="I2044" s="153"/>
      <c r="J2044" s="153"/>
      <c r="K2044" s="150"/>
      <c r="L2044" s="162"/>
    </row>
    <row r="2045">
      <c r="A2045" s="152"/>
      <c r="B2045" s="152"/>
      <c r="C2045" s="153"/>
      <c r="D2045" s="153"/>
      <c r="E2045" s="149"/>
      <c r="F2045" s="153"/>
      <c r="G2045" s="153"/>
      <c r="H2045" s="153"/>
      <c r="I2045" s="153"/>
      <c r="J2045" s="153"/>
      <c r="K2045" s="150"/>
      <c r="L2045" s="162"/>
    </row>
    <row r="2046">
      <c r="A2046" s="152"/>
      <c r="B2046" s="152"/>
      <c r="C2046" s="153"/>
      <c r="D2046" s="153"/>
      <c r="E2046" s="149"/>
      <c r="F2046" s="154"/>
      <c r="G2046" s="153"/>
      <c r="H2046" s="153"/>
      <c r="I2046" s="153"/>
      <c r="J2046" s="153"/>
      <c r="K2046" s="150"/>
      <c r="L2046" s="162"/>
    </row>
    <row r="2047">
      <c r="A2047" s="152"/>
      <c r="B2047" s="152"/>
      <c r="C2047" s="153"/>
      <c r="D2047" s="153"/>
      <c r="E2047" s="149"/>
      <c r="F2047" s="154"/>
      <c r="G2047" s="153"/>
      <c r="H2047" s="153"/>
      <c r="I2047" s="153"/>
      <c r="J2047" s="153"/>
      <c r="K2047" s="150"/>
      <c r="L2047" s="162"/>
    </row>
    <row r="2048">
      <c r="A2048" s="152"/>
      <c r="B2048" s="152"/>
      <c r="C2048" s="153"/>
      <c r="D2048" s="153"/>
      <c r="E2048" s="149"/>
      <c r="F2048" s="153"/>
      <c r="G2048" s="153"/>
      <c r="H2048" s="153"/>
      <c r="I2048" s="153"/>
      <c r="J2048" s="153"/>
      <c r="K2048" s="150"/>
      <c r="L2048" s="162"/>
    </row>
    <row r="2049">
      <c r="A2049" s="152"/>
      <c r="B2049" s="152"/>
      <c r="C2049" s="153"/>
      <c r="D2049" s="153"/>
      <c r="E2049" s="149"/>
      <c r="F2049" s="153"/>
      <c r="G2049" s="153"/>
      <c r="H2049" s="153"/>
      <c r="I2049" s="153"/>
      <c r="J2049" s="153"/>
      <c r="K2049" s="150"/>
      <c r="L2049" s="162"/>
    </row>
    <row r="2050">
      <c r="A2050" s="152"/>
      <c r="B2050" s="152"/>
      <c r="C2050" s="153"/>
      <c r="D2050" s="153"/>
      <c r="E2050" s="149"/>
      <c r="F2050" s="153"/>
      <c r="G2050" s="153"/>
      <c r="H2050" s="153"/>
      <c r="I2050" s="153"/>
      <c r="J2050" s="153"/>
      <c r="K2050" s="150"/>
      <c r="L2050" s="162"/>
    </row>
    <row r="2051">
      <c r="A2051" s="152"/>
      <c r="B2051" s="152"/>
      <c r="C2051" s="153"/>
      <c r="D2051" s="153"/>
      <c r="E2051" s="149"/>
      <c r="F2051" s="153"/>
      <c r="G2051" s="153"/>
      <c r="H2051" s="153"/>
      <c r="I2051" s="153"/>
      <c r="J2051" s="153"/>
      <c r="K2051" s="150"/>
      <c r="L2051" s="162"/>
    </row>
    <row r="2052">
      <c r="A2052" s="152"/>
      <c r="B2052" s="152"/>
      <c r="C2052" s="153"/>
      <c r="D2052" s="153"/>
      <c r="E2052" s="149"/>
      <c r="F2052" s="153"/>
      <c r="G2052" s="153"/>
      <c r="H2052" s="153"/>
      <c r="I2052" s="153"/>
      <c r="J2052" s="153"/>
      <c r="K2052" s="150"/>
      <c r="L2052" s="162"/>
    </row>
    <row r="2053">
      <c r="A2053" s="152"/>
      <c r="B2053" s="152"/>
      <c r="C2053" s="153"/>
      <c r="D2053" s="153"/>
      <c r="E2053" s="149"/>
      <c r="F2053" s="153"/>
      <c r="G2053" s="153"/>
      <c r="H2053" s="153"/>
      <c r="I2053" s="153"/>
      <c r="J2053" s="153"/>
      <c r="K2053" s="150"/>
      <c r="L2053" s="162"/>
    </row>
    <row r="2054">
      <c r="A2054" s="152"/>
      <c r="B2054" s="152"/>
      <c r="C2054" s="153"/>
      <c r="D2054" s="153"/>
      <c r="E2054" s="149"/>
      <c r="F2054" s="153"/>
      <c r="G2054" s="153"/>
      <c r="H2054" s="153"/>
      <c r="I2054" s="153"/>
      <c r="J2054" s="153"/>
      <c r="K2054" s="150"/>
      <c r="L2054" s="162"/>
    </row>
    <row r="2055">
      <c r="A2055" s="152"/>
      <c r="B2055" s="152"/>
      <c r="C2055" s="153"/>
      <c r="D2055" s="153"/>
      <c r="E2055" s="149"/>
      <c r="F2055" s="153"/>
      <c r="G2055" s="153"/>
      <c r="H2055" s="153"/>
      <c r="I2055" s="153"/>
      <c r="J2055" s="153"/>
      <c r="K2055" s="150"/>
      <c r="L2055" s="162"/>
    </row>
    <row r="2056">
      <c r="A2056" s="152"/>
      <c r="B2056" s="152"/>
      <c r="C2056" s="153"/>
      <c r="D2056" s="153"/>
      <c r="E2056" s="149"/>
      <c r="F2056" s="153"/>
      <c r="G2056" s="153"/>
      <c r="H2056" s="153"/>
      <c r="I2056" s="153"/>
      <c r="J2056" s="153"/>
      <c r="K2056" s="150"/>
      <c r="L2056" s="162"/>
    </row>
    <row r="2057">
      <c r="A2057" s="152"/>
      <c r="B2057" s="152"/>
      <c r="C2057" s="153"/>
      <c r="D2057" s="153"/>
      <c r="E2057" s="149"/>
      <c r="F2057" s="153"/>
      <c r="G2057" s="153"/>
      <c r="H2057" s="153"/>
      <c r="I2057" s="153"/>
      <c r="J2057" s="153"/>
      <c r="K2057" s="150"/>
      <c r="L2057" s="162"/>
    </row>
    <row r="2058">
      <c r="A2058" s="152"/>
      <c r="B2058" s="152"/>
      <c r="C2058" s="153"/>
      <c r="D2058" s="153"/>
      <c r="E2058" s="149"/>
      <c r="F2058" s="153"/>
      <c r="G2058" s="153"/>
      <c r="H2058" s="153"/>
      <c r="I2058" s="153"/>
      <c r="J2058" s="153"/>
      <c r="K2058" s="150"/>
      <c r="L2058" s="162"/>
    </row>
    <row r="2059">
      <c r="A2059" s="152"/>
      <c r="B2059" s="152"/>
      <c r="C2059" s="153"/>
      <c r="D2059" s="153"/>
      <c r="E2059" s="149"/>
      <c r="F2059" s="153"/>
      <c r="G2059" s="153"/>
      <c r="H2059" s="153"/>
      <c r="I2059" s="153"/>
      <c r="J2059" s="153"/>
      <c r="K2059" s="150"/>
      <c r="L2059" s="162"/>
    </row>
    <row r="2060">
      <c r="A2060" s="152"/>
      <c r="B2060" s="152"/>
      <c r="C2060" s="153"/>
      <c r="D2060" s="153"/>
      <c r="E2060" s="149"/>
      <c r="F2060" s="153"/>
      <c r="G2060" s="153"/>
      <c r="H2060" s="153"/>
      <c r="I2060" s="153"/>
      <c r="J2060" s="153"/>
      <c r="K2060" s="150"/>
      <c r="L2060" s="162"/>
    </row>
    <row r="2061">
      <c r="A2061" s="152"/>
      <c r="B2061" s="152"/>
      <c r="C2061" s="153"/>
      <c r="D2061" s="153"/>
      <c r="E2061" s="149"/>
      <c r="F2061" s="153"/>
      <c r="G2061" s="153"/>
      <c r="H2061" s="153"/>
      <c r="I2061" s="153"/>
      <c r="J2061" s="153"/>
      <c r="K2061" s="150"/>
      <c r="L2061" s="162"/>
    </row>
    <row r="2062">
      <c r="A2062" s="152"/>
      <c r="B2062" s="152"/>
      <c r="C2062" s="153"/>
      <c r="D2062" s="153"/>
      <c r="E2062" s="149"/>
      <c r="F2062" s="153"/>
      <c r="G2062" s="153"/>
      <c r="H2062" s="153"/>
      <c r="I2062" s="153"/>
      <c r="J2062" s="153"/>
      <c r="K2062" s="150"/>
      <c r="L2062" s="162"/>
    </row>
    <row r="2063">
      <c r="A2063" s="152"/>
      <c r="B2063" s="152"/>
      <c r="C2063" s="153"/>
      <c r="D2063" s="153"/>
      <c r="E2063" s="149"/>
      <c r="F2063" s="153"/>
      <c r="G2063" s="153"/>
      <c r="H2063" s="153"/>
      <c r="I2063" s="153"/>
      <c r="J2063" s="153"/>
      <c r="K2063" s="150"/>
      <c r="L2063" s="162"/>
    </row>
    <row r="2064">
      <c r="A2064" s="152"/>
      <c r="B2064" s="152"/>
      <c r="C2064" s="153"/>
      <c r="D2064" s="153"/>
      <c r="E2064" s="149"/>
      <c r="F2064" s="153"/>
      <c r="G2064" s="153"/>
      <c r="H2064" s="153"/>
      <c r="I2064" s="153"/>
      <c r="J2064" s="153"/>
      <c r="K2064" s="150"/>
      <c r="L2064" s="162"/>
    </row>
    <row r="2065">
      <c r="A2065" s="152"/>
      <c r="B2065" s="152"/>
      <c r="C2065" s="153"/>
      <c r="D2065" s="153"/>
      <c r="E2065" s="149"/>
      <c r="F2065" s="153"/>
      <c r="G2065" s="153"/>
      <c r="H2065" s="153"/>
      <c r="I2065" s="153"/>
      <c r="J2065" s="153"/>
      <c r="K2065" s="150"/>
      <c r="L2065" s="162"/>
    </row>
    <row r="2066">
      <c r="A2066" s="152"/>
      <c r="B2066" s="152"/>
      <c r="C2066" s="153"/>
      <c r="D2066" s="153"/>
      <c r="E2066" s="149"/>
      <c r="F2066" s="153"/>
      <c r="G2066" s="153"/>
      <c r="H2066" s="153"/>
      <c r="I2066" s="153"/>
      <c r="J2066" s="153"/>
      <c r="K2066" s="150"/>
      <c r="L2066" s="162"/>
    </row>
    <row r="2067">
      <c r="A2067" s="152"/>
      <c r="B2067" s="152"/>
      <c r="C2067" s="153"/>
      <c r="D2067" s="153"/>
      <c r="E2067" s="149"/>
      <c r="F2067" s="153"/>
      <c r="G2067" s="153"/>
      <c r="H2067" s="153"/>
      <c r="I2067" s="153"/>
      <c r="J2067" s="153"/>
      <c r="K2067" s="150"/>
      <c r="L2067" s="162"/>
    </row>
    <row r="2068">
      <c r="A2068" s="152"/>
      <c r="B2068" s="152"/>
      <c r="C2068" s="153"/>
      <c r="D2068" s="153"/>
      <c r="E2068" s="149"/>
      <c r="F2068" s="153"/>
      <c r="G2068" s="153"/>
      <c r="H2068" s="153"/>
      <c r="I2068" s="153"/>
      <c r="J2068" s="153"/>
      <c r="K2068" s="150"/>
      <c r="L2068" s="162"/>
    </row>
    <row r="2069">
      <c r="A2069" s="152"/>
      <c r="B2069" s="152"/>
      <c r="C2069" s="153"/>
      <c r="D2069" s="153"/>
      <c r="E2069" s="149"/>
      <c r="F2069" s="153"/>
      <c r="G2069" s="153"/>
      <c r="H2069" s="153"/>
      <c r="I2069" s="153"/>
      <c r="J2069" s="153"/>
      <c r="K2069" s="150"/>
      <c r="L2069" s="162"/>
    </row>
    <row r="2070">
      <c r="A2070" s="152"/>
      <c r="B2070" s="152"/>
      <c r="C2070" s="153"/>
      <c r="D2070" s="153"/>
      <c r="E2070" s="149"/>
      <c r="F2070" s="153"/>
      <c r="G2070" s="153"/>
      <c r="H2070" s="153"/>
      <c r="I2070" s="153"/>
      <c r="J2070" s="153"/>
      <c r="K2070" s="150"/>
      <c r="L2070" s="162"/>
    </row>
    <row r="2071">
      <c r="A2071" s="152"/>
      <c r="B2071" s="152"/>
      <c r="C2071" s="153"/>
      <c r="D2071" s="153"/>
      <c r="E2071" s="149"/>
      <c r="F2071" s="153"/>
      <c r="G2071" s="153"/>
      <c r="H2071" s="153"/>
      <c r="I2071" s="153"/>
      <c r="J2071" s="153"/>
      <c r="K2071" s="150"/>
      <c r="L2071" s="162"/>
    </row>
    <row r="2072">
      <c r="A2072" s="152"/>
      <c r="B2072" s="152"/>
      <c r="C2072" s="153"/>
      <c r="D2072" s="153"/>
      <c r="E2072" s="149"/>
      <c r="F2072" s="153"/>
      <c r="G2072" s="153"/>
      <c r="H2072" s="153"/>
      <c r="I2072" s="153"/>
      <c r="J2072" s="153"/>
      <c r="K2072" s="150"/>
      <c r="L2072" s="162"/>
    </row>
    <row r="2073">
      <c r="A2073" s="152"/>
      <c r="B2073" s="152"/>
      <c r="C2073" s="153"/>
      <c r="D2073" s="153"/>
      <c r="E2073" s="149"/>
      <c r="F2073" s="153"/>
      <c r="G2073" s="153"/>
      <c r="H2073" s="153"/>
      <c r="I2073" s="153"/>
      <c r="J2073" s="153"/>
      <c r="K2073" s="150"/>
      <c r="L2073" s="162"/>
    </row>
    <row r="2074">
      <c r="A2074" s="152"/>
      <c r="B2074" s="152"/>
      <c r="C2074" s="153"/>
      <c r="D2074" s="153"/>
      <c r="E2074" s="149"/>
      <c r="F2074" s="153"/>
      <c r="G2074" s="153"/>
      <c r="H2074" s="153"/>
      <c r="I2074" s="153"/>
      <c r="J2074" s="153"/>
      <c r="K2074" s="150"/>
      <c r="L2074" s="162"/>
    </row>
    <row r="2075">
      <c r="A2075" s="152"/>
      <c r="B2075" s="152"/>
      <c r="C2075" s="153"/>
      <c r="D2075" s="153"/>
      <c r="E2075" s="149"/>
      <c r="F2075" s="153"/>
      <c r="G2075" s="153"/>
      <c r="H2075" s="153"/>
      <c r="I2075" s="153"/>
      <c r="J2075" s="153"/>
      <c r="K2075" s="150"/>
      <c r="L2075" s="162"/>
    </row>
    <row r="2076">
      <c r="A2076" s="152"/>
      <c r="B2076" s="152"/>
      <c r="C2076" s="153"/>
      <c r="D2076" s="153"/>
      <c r="E2076" s="149"/>
      <c r="F2076" s="153"/>
      <c r="G2076" s="153"/>
      <c r="H2076" s="153"/>
      <c r="I2076" s="153"/>
      <c r="J2076" s="153"/>
      <c r="K2076" s="150"/>
      <c r="L2076" s="162"/>
    </row>
    <row r="2077">
      <c r="A2077" s="152"/>
      <c r="B2077" s="152"/>
      <c r="C2077" s="153"/>
      <c r="D2077" s="153"/>
      <c r="E2077" s="149"/>
      <c r="F2077" s="153"/>
      <c r="G2077" s="153"/>
      <c r="H2077" s="153"/>
      <c r="I2077" s="153"/>
      <c r="J2077" s="153"/>
      <c r="K2077" s="150"/>
      <c r="L2077" s="162"/>
    </row>
    <row r="2078">
      <c r="A2078" s="152"/>
      <c r="B2078" s="152"/>
      <c r="C2078" s="153"/>
      <c r="D2078" s="153"/>
      <c r="E2078" s="149"/>
      <c r="F2078" s="153"/>
      <c r="G2078" s="153"/>
      <c r="H2078" s="153"/>
      <c r="I2078" s="153"/>
      <c r="J2078" s="153"/>
      <c r="K2078" s="150"/>
      <c r="L2078" s="162"/>
    </row>
    <row r="2079">
      <c r="A2079" s="152"/>
      <c r="B2079" s="152"/>
      <c r="C2079" s="153"/>
      <c r="D2079" s="153"/>
      <c r="E2079" s="149"/>
      <c r="F2079" s="153"/>
      <c r="G2079" s="153"/>
      <c r="H2079" s="153"/>
      <c r="I2079" s="153"/>
      <c r="J2079" s="153"/>
      <c r="K2079" s="150"/>
      <c r="L2079" s="162"/>
    </row>
    <row r="2080">
      <c r="A2080" s="152"/>
      <c r="B2080" s="152"/>
      <c r="C2080" s="153"/>
      <c r="D2080" s="153"/>
      <c r="E2080" s="149"/>
      <c r="F2080" s="153"/>
      <c r="G2080" s="153"/>
      <c r="H2080" s="153"/>
      <c r="I2080" s="153"/>
      <c r="J2080" s="153"/>
      <c r="K2080" s="150"/>
      <c r="L2080" s="162"/>
    </row>
    <row r="2081">
      <c r="A2081" s="152"/>
      <c r="B2081" s="152"/>
      <c r="C2081" s="153"/>
      <c r="D2081" s="153"/>
      <c r="E2081" s="149"/>
      <c r="F2081" s="153"/>
      <c r="G2081" s="153"/>
      <c r="H2081" s="153"/>
      <c r="I2081" s="153"/>
      <c r="J2081" s="153"/>
      <c r="K2081" s="150"/>
      <c r="L2081" s="162"/>
    </row>
    <row r="2082">
      <c r="A2082" s="152"/>
      <c r="B2082" s="152"/>
      <c r="C2082" s="153"/>
      <c r="D2082" s="153"/>
      <c r="E2082" s="149"/>
      <c r="F2082" s="153"/>
      <c r="G2082" s="153"/>
      <c r="H2082" s="153"/>
      <c r="I2082" s="153"/>
      <c r="J2082" s="153"/>
      <c r="K2082" s="150"/>
      <c r="L2082" s="162"/>
    </row>
    <row r="2083">
      <c r="A2083" s="152"/>
      <c r="B2083" s="152"/>
      <c r="C2083" s="153"/>
      <c r="D2083" s="153"/>
      <c r="E2083" s="149"/>
      <c r="F2083" s="153"/>
      <c r="G2083" s="153"/>
      <c r="H2083" s="153"/>
      <c r="I2083" s="153"/>
      <c r="J2083" s="153"/>
      <c r="K2083" s="150"/>
      <c r="L2083" s="162"/>
    </row>
    <row r="2084">
      <c r="A2084" s="152"/>
      <c r="B2084" s="152"/>
      <c r="C2084" s="153"/>
      <c r="D2084" s="153"/>
      <c r="E2084" s="149"/>
      <c r="F2084" s="153"/>
      <c r="G2084" s="153"/>
      <c r="H2084" s="153"/>
      <c r="I2084" s="153"/>
      <c r="J2084" s="153"/>
      <c r="K2084" s="150"/>
      <c r="L2084" s="162"/>
    </row>
    <row r="2085">
      <c r="A2085" s="152"/>
      <c r="B2085" s="152"/>
      <c r="C2085" s="153"/>
      <c r="D2085" s="153"/>
      <c r="E2085" s="149"/>
      <c r="F2085" s="153"/>
      <c r="G2085" s="153"/>
      <c r="H2085" s="153"/>
      <c r="I2085" s="153"/>
      <c r="J2085" s="153"/>
      <c r="K2085" s="150"/>
      <c r="L2085" s="162"/>
    </row>
    <row r="2086">
      <c r="A2086" s="152"/>
      <c r="B2086" s="152"/>
      <c r="C2086" s="153"/>
      <c r="D2086" s="153"/>
      <c r="E2086" s="149"/>
      <c r="F2086" s="153"/>
      <c r="G2086" s="153"/>
      <c r="H2086" s="153"/>
      <c r="I2086" s="153"/>
      <c r="J2086" s="153"/>
      <c r="K2086" s="150"/>
      <c r="L2086" s="162"/>
    </row>
    <row r="2087">
      <c r="A2087" s="152"/>
      <c r="B2087" s="152"/>
      <c r="C2087" s="153"/>
      <c r="D2087" s="153"/>
      <c r="E2087" s="149"/>
      <c r="F2087" s="153"/>
      <c r="G2087" s="153"/>
      <c r="H2087" s="153"/>
      <c r="I2087" s="153"/>
      <c r="J2087" s="153"/>
      <c r="K2087" s="150"/>
      <c r="L2087" s="162"/>
    </row>
    <row r="2088">
      <c r="A2088" s="152"/>
      <c r="B2088" s="152"/>
      <c r="C2088" s="153"/>
      <c r="D2088" s="153"/>
      <c r="E2088" s="149"/>
      <c r="F2088" s="153"/>
      <c r="G2088" s="153"/>
      <c r="H2088" s="153"/>
      <c r="I2088" s="153"/>
      <c r="J2088" s="153"/>
      <c r="K2088" s="150"/>
      <c r="L2088" s="162"/>
    </row>
    <row r="2089">
      <c r="A2089" s="152"/>
      <c r="B2089" s="152"/>
      <c r="C2089" s="153"/>
      <c r="D2089" s="153"/>
      <c r="E2089" s="149"/>
      <c r="F2089" s="153"/>
      <c r="G2089" s="153"/>
      <c r="H2089" s="153"/>
      <c r="I2089" s="153"/>
      <c r="J2089" s="153"/>
      <c r="K2089" s="150"/>
      <c r="L2089" s="162"/>
    </row>
    <row r="2090">
      <c r="A2090" s="152"/>
      <c r="B2090" s="152"/>
      <c r="C2090" s="153"/>
      <c r="D2090" s="153"/>
      <c r="E2090" s="149"/>
      <c r="F2090" s="153"/>
      <c r="G2090" s="153"/>
      <c r="H2090" s="153"/>
      <c r="I2090" s="153"/>
      <c r="J2090" s="153"/>
      <c r="K2090" s="150"/>
      <c r="L2090" s="162"/>
    </row>
    <row r="2091">
      <c r="A2091" s="152"/>
      <c r="B2091" s="152"/>
      <c r="C2091" s="153"/>
      <c r="D2091" s="153"/>
      <c r="E2091" s="149"/>
      <c r="F2091" s="153"/>
      <c r="G2091" s="153"/>
      <c r="H2091" s="153"/>
      <c r="I2091" s="153"/>
      <c r="J2091" s="153"/>
      <c r="K2091" s="150"/>
      <c r="L2091" s="162"/>
    </row>
    <row r="2092">
      <c r="A2092" s="152"/>
      <c r="B2092" s="152"/>
      <c r="C2092" s="153"/>
      <c r="D2092" s="153"/>
      <c r="E2092" s="149"/>
      <c r="F2092" s="153"/>
      <c r="G2092" s="153"/>
      <c r="H2092" s="153"/>
      <c r="I2092" s="153"/>
      <c r="J2092" s="153"/>
      <c r="K2092" s="150"/>
      <c r="L2092" s="162"/>
    </row>
    <row r="2093">
      <c r="A2093" s="152"/>
      <c r="B2093" s="152"/>
      <c r="C2093" s="153"/>
      <c r="D2093" s="153"/>
      <c r="E2093" s="149"/>
      <c r="F2093" s="153"/>
      <c r="G2093" s="153"/>
      <c r="H2093" s="153"/>
      <c r="I2093" s="153"/>
      <c r="J2093" s="153"/>
      <c r="K2093" s="150"/>
      <c r="L2093" s="162"/>
    </row>
    <row r="2094">
      <c r="A2094" s="152"/>
      <c r="B2094" s="152"/>
      <c r="C2094" s="153"/>
      <c r="D2094" s="153"/>
      <c r="E2094" s="149"/>
      <c r="F2094" s="153"/>
      <c r="G2094" s="153"/>
      <c r="H2094" s="153"/>
      <c r="I2094" s="153"/>
      <c r="J2094" s="153"/>
      <c r="K2094" s="150"/>
      <c r="L2094" s="162"/>
    </row>
    <row r="2095">
      <c r="A2095" s="152"/>
      <c r="B2095" s="152"/>
      <c r="C2095" s="153"/>
      <c r="D2095" s="153"/>
      <c r="E2095" s="149"/>
      <c r="F2095" s="153"/>
      <c r="G2095" s="153"/>
      <c r="H2095" s="153"/>
      <c r="I2095" s="153"/>
      <c r="J2095" s="153"/>
      <c r="K2095" s="150"/>
      <c r="L2095" s="162"/>
    </row>
    <row r="2096">
      <c r="A2096" s="152"/>
      <c r="B2096" s="152"/>
      <c r="C2096" s="153"/>
      <c r="D2096" s="153"/>
      <c r="E2096" s="149"/>
      <c r="F2096" s="153"/>
      <c r="G2096" s="153"/>
      <c r="H2096" s="153"/>
      <c r="I2096" s="153"/>
      <c r="J2096" s="153"/>
      <c r="K2096" s="150"/>
      <c r="L2096" s="162"/>
    </row>
    <row r="2097">
      <c r="A2097" s="152"/>
      <c r="B2097" s="152"/>
      <c r="C2097" s="153"/>
      <c r="D2097" s="153"/>
      <c r="E2097" s="149"/>
      <c r="F2097" s="153"/>
      <c r="G2097" s="153"/>
      <c r="H2097" s="153"/>
      <c r="I2097" s="153"/>
      <c r="J2097" s="153"/>
      <c r="K2097" s="150"/>
      <c r="L2097" s="162"/>
    </row>
    <row r="2098">
      <c r="A2098" s="152"/>
      <c r="B2098" s="152"/>
      <c r="C2098" s="153"/>
      <c r="D2098" s="153"/>
      <c r="E2098" s="149"/>
      <c r="F2098" s="153"/>
      <c r="G2098" s="153"/>
      <c r="H2098" s="153"/>
      <c r="I2098" s="153"/>
      <c r="J2098" s="153"/>
      <c r="K2098" s="150"/>
      <c r="L2098" s="162"/>
    </row>
    <row r="2099">
      <c r="A2099" s="152"/>
      <c r="B2099" s="152"/>
      <c r="C2099" s="153"/>
      <c r="D2099" s="153"/>
      <c r="E2099" s="149"/>
      <c r="F2099" s="153"/>
      <c r="G2099" s="153"/>
      <c r="H2099" s="153"/>
      <c r="I2099" s="153"/>
      <c r="J2099" s="153"/>
      <c r="K2099" s="150"/>
      <c r="L2099" s="162"/>
    </row>
    <row r="2100">
      <c r="A2100" s="152"/>
      <c r="B2100" s="152"/>
      <c r="C2100" s="153"/>
      <c r="D2100" s="153"/>
      <c r="E2100" s="149"/>
      <c r="F2100" s="154"/>
      <c r="G2100" s="153"/>
      <c r="H2100" s="153"/>
      <c r="I2100" s="153"/>
      <c r="J2100" s="153"/>
      <c r="K2100" s="150"/>
      <c r="L2100" s="162"/>
    </row>
    <row r="2101">
      <c r="A2101" s="152"/>
      <c r="B2101" s="152"/>
      <c r="C2101" s="153"/>
      <c r="D2101" s="153"/>
      <c r="E2101" s="149"/>
      <c r="F2101" s="154"/>
      <c r="G2101" s="153"/>
      <c r="H2101" s="153"/>
      <c r="I2101" s="153"/>
      <c r="J2101" s="153"/>
      <c r="K2101" s="150"/>
      <c r="L2101" s="162"/>
    </row>
    <row r="2102">
      <c r="A2102" s="152"/>
      <c r="B2102" s="152"/>
      <c r="C2102" s="153"/>
      <c r="D2102" s="153"/>
      <c r="E2102" s="149"/>
      <c r="F2102" s="153"/>
      <c r="G2102" s="153"/>
      <c r="H2102" s="153"/>
      <c r="I2102" s="153"/>
      <c r="J2102" s="153"/>
      <c r="K2102" s="150"/>
      <c r="L2102" s="162"/>
    </row>
    <row r="2103">
      <c r="A2103" s="152"/>
      <c r="B2103" s="152"/>
      <c r="C2103" s="153"/>
      <c r="D2103" s="153"/>
      <c r="E2103" s="149"/>
      <c r="F2103" s="153"/>
      <c r="G2103" s="153"/>
      <c r="H2103" s="153"/>
      <c r="I2103" s="153"/>
      <c r="J2103" s="153"/>
      <c r="K2103" s="150"/>
      <c r="L2103" s="162"/>
    </row>
    <row r="2104">
      <c r="A2104" s="152"/>
      <c r="B2104" s="152"/>
      <c r="C2104" s="153"/>
      <c r="D2104" s="153"/>
      <c r="E2104" s="149"/>
      <c r="F2104" s="153"/>
      <c r="G2104" s="153"/>
      <c r="H2104" s="153"/>
      <c r="I2104" s="153"/>
      <c r="J2104" s="153"/>
      <c r="K2104" s="150"/>
      <c r="L2104" s="162"/>
    </row>
    <row r="2105">
      <c r="A2105" s="152"/>
      <c r="B2105" s="152"/>
      <c r="C2105" s="153"/>
      <c r="D2105" s="153"/>
      <c r="E2105" s="149"/>
      <c r="F2105" s="153"/>
      <c r="G2105" s="153"/>
      <c r="H2105" s="153"/>
      <c r="I2105" s="153"/>
      <c r="J2105" s="153"/>
      <c r="K2105" s="150"/>
      <c r="L2105" s="162"/>
    </row>
    <row r="2106">
      <c r="A2106" s="152"/>
      <c r="B2106" s="152"/>
      <c r="C2106" s="153"/>
      <c r="D2106" s="153"/>
      <c r="E2106" s="149"/>
      <c r="F2106" s="153"/>
      <c r="G2106" s="153"/>
      <c r="H2106" s="153"/>
      <c r="I2106" s="153"/>
      <c r="J2106" s="153"/>
      <c r="K2106" s="150"/>
      <c r="L2106" s="162"/>
    </row>
    <row r="2107">
      <c r="A2107" s="152"/>
      <c r="B2107" s="152"/>
      <c r="C2107" s="153"/>
      <c r="D2107" s="153"/>
      <c r="E2107" s="149"/>
      <c r="F2107" s="153"/>
      <c r="G2107" s="153"/>
      <c r="H2107" s="153"/>
      <c r="I2107" s="153"/>
      <c r="J2107" s="153"/>
      <c r="K2107" s="150"/>
      <c r="L2107" s="162"/>
    </row>
    <row r="2108">
      <c r="A2108" s="152"/>
      <c r="B2108" s="152"/>
      <c r="C2108" s="153"/>
      <c r="D2108" s="153"/>
      <c r="E2108" s="149"/>
      <c r="F2108" s="153"/>
      <c r="G2108" s="153"/>
      <c r="H2108" s="153"/>
      <c r="I2108" s="153"/>
      <c r="J2108" s="153"/>
      <c r="K2108" s="150"/>
      <c r="L2108" s="162"/>
    </row>
    <row r="2109">
      <c r="A2109" s="152"/>
      <c r="B2109" s="152"/>
      <c r="C2109" s="153"/>
      <c r="D2109" s="153"/>
      <c r="E2109" s="149"/>
      <c r="F2109" s="153"/>
      <c r="G2109" s="153"/>
      <c r="H2109" s="153"/>
      <c r="I2109" s="153"/>
      <c r="J2109" s="153"/>
      <c r="K2109" s="150"/>
      <c r="L2109" s="162"/>
    </row>
    <row r="2110">
      <c r="A2110" s="152"/>
      <c r="B2110" s="152"/>
      <c r="C2110" s="153"/>
      <c r="D2110" s="153"/>
      <c r="E2110" s="149"/>
      <c r="F2110" s="153"/>
      <c r="G2110" s="153"/>
      <c r="H2110" s="153"/>
      <c r="I2110" s="153"/>
      <c r="J2110" s="153"/>
      <c r="K2110" s="150"/>
      <c r="L2110" s="162"/>
    </row>
    <row r="2111">
      <c r="A2111" s="152"/>
      <c r="B2111" s="152"/>
      <c r="C2111" s="153"/>
      <c r="D2111" s="153"/>
      <c r="E2111" s="149"/>
      <c r="F2111" s="153"/>
      <c r="G2111" s="153"/>
      <c r="H2111" s="153"/>
      <c r="I2111" s="153"/>
      <c r="J2111" s="153"/>
      <c r="K2111" s="150"/>
      <c r="L2111" s="162"/>
    </row>
    <row r="2112">
      <c r="A2112" s="152"/>
      <c r="B2112" s="152"/>
      <c r="C2112" s="153"/>
      <c r="D2112" s="153"/>
      <c r="E2112" s="149"/>
      <c r="F2112" s="153"/>
      <c r="G2112" s="153"/>
      <c r="H2112" s="153"/>
      <c r="I2112" s="153"/>
      <c r="J2112" s="153"/>
      <c r="K2112" s="150"/>
      <c r="L2112" s="162"/>
    </row>
    <row r="2113">
      <c r="A2113" s="152"/>
      <c r="B2113" s="152"/>
      <c r="C2113" s="153"/>
      <c r="D2113" s="153"/>
      <c r="E2113" s="149"/>
      <c r="F2113" s="153"/>
      <c r="G2113" s="153"/>
      <c r="H2113" s="153"/>
      <c r="I2113" s="153"/>
      <c r="J2113" s="153"/>
      <c r="K2113" s="150"/>
      <c r="L2113" s="162"/>
    </row>
    <row r="2114">
      <c r="A2114" s="152"/>
      <c r="B2114" s="152"/>
      <c r="C2114" s="153"/>
      <c r="D2114" s="153"/>
      <c r="E2114" s="149"/>
      <c r="F2114" s="153"/>
      <c r="G2114" s="153"/>
      <c r="H2114" s="153"/>
      <c r="I2114" s="153"/>
      <c r="J2114" s="153"/>
      <c r="K2114" s="150"/>
      <c r="L2114" s="162"/>
    </row>
    <row r="2115">
      <c r="A2115" s="152"/>
      <c r="B2115" s="152"/>
      <c r="C2115" s="153"/>
      <c r="D2115" s="153"/>
      <c r="E2115" s="149"/>
      <c r="F2115" s="153"/>
      <c r="G2115" s="153"/>
      <c r="H2115" s="153"/>
      <c r="I2115" s="153"/>
      <c r="J2115" s="153"/>
      <c r="K2115" s="150"/>
      <c r="L2115" s="162"/>
    </row>
    <row r="2116">
      <c r="A2116" s="152"/>
      <c r="B2116" s="152"/>
      <c r="C2116" s="153"/>
      <c r="D2116" s="153"/>
      <c r="E2116" s="149"/>
      <c r="F2116" s="153"/>
      <c r="G2116" s="153"/>
      <c r="H2116" s="153"/>
      <c r="I2116" s="153"/>
      <c r="J2116" s="153"/>
      <c r="K2116" s="150"/>
      <c r="L2116" s="162"/>
    </row>
    <row r="2117">
      <c r="A2117" s="152"/>
      <c r="B2117" s="152"/>
      <c r="C2117" s="153"/>
      <c r="D2117" s="153"/>
      <c r="E2117" s="149"/>
      <c r="F2117" s="153"/>
      <c r="G2117" s="153"/>
      <c r="H2117" s="153"/>
      <c r="I2117" s="153"/>
      <c r="J2117" s="153"/>
      <c r="K2117" s="150"/>
      <c r="L2117" s="162"/>
    </row>
    <row r="2118">
      <c r="A2118" s="152"/>
      <c r="B2118" s="152"/>
      <c r="C2118" s="153"/>
      <c r="D2118" s="153"/>
      <c r="E2118" s="149"/>
      <c r="F2118" s="153"/>
      <c r="G2118" s="153"/>
      <c r="H2118" s="153"/>
      <c r="I2118" s="153"/>
      <c r="J2118" s="153"/>
      <c r="K2118" s="150"/>
      <c r="L2118" s="162"/>
    </row>
    <row r="2119">
      <c r="A2119" s="152"/>
      <c r="B2119" s="152"/>
      <c r="C2119" s="153"/>
      <c r="D2119" s="153"/>
      <c r="E2119" s="149"/>
      <c r="F2119" s="153"/>
      <c r="G2119" s="153"/>
      <c r="H2119" s="153"/>
      <c r="I2119" s="153"/>
      <c r="J2119" s="153"/>
      <c r="K2119" s="150"/>
      <c r="L2119" s="162"/>
    </row>
    <row r="2120">
      <c r="A2120" s="152"/>
      <c r="B2120" s="152"/>
      <c r="C2120" s="153"/>
      <c r="D2120" s="153"/>
      <c r="E2120" s="149"/>
      <c r="F2120" s="153"/>
      <c r="G2120" s="153"/>
      <c r="H2120" s="153"/>
      <c r="I2120" s="153"/>
      <c r="J2120" s="153"/>
      <c r="K2120" s="150"/>
      <c r="L2120" s="162"/>
    </row>
    <row r="2121">
      <c r="A2121" s="152"/>
      <c r="B2121" s="152"/>
      <c r="C2121" s="153"/>
      <c r="D2121" s="153"/>
      <c r="E2121" s="149"/>
      <c r="F2121" s="153"/>
      <c r="G2121" s="153"/>
      <c r="H2121" s="153"/>
      <c r="I2121" s="153"/>
      <c r="J2121" s="153"/>
      <c r="K2121" s="150"/>
      <c r="L2121" s="162"/>
    </row>
    <row r="2122">
      <c r="A2122" s="152"/>
      <c r="B2122" s="152"/>
      <c r="C2122" s="153"/>
      <c r="D2122" s="153"/>
      <c r="E2122" s="149"/>
      <c r="F2122" s="153"/>
      <c r="G2122" s="153"/>
      <c r="H2122" s="153"/>
      <c r="I2122" s="153"/>
      <c r="J2122" s="153"/>
      <c r="K2122" s="150"/>
      <c r="L2122" s="162"/>
    </row>
    <row r="2123">
      <c r="A2123" s="152"/>
      <c r="B2123" s="152"/>
      <c r="C2123" s="153"/>
      <c r="D2123" s="153"/>
      <c r="E2123" s="149"/>
      <c r="F2123" s="153"/>
      <c r="G2123" s="153"/>
      <c r="H2123" s="153"/>
      <c r="I2123" s="153"/>
      <c r="J2123" s="153"/>
      <c r="K2123" s="150"/>
      <c r="L2123" s="162"/>
    </row>
    <row r="2124">
      <c r="A2124" s="152"/>
      <c r="B2124" s="152"/>
      <c r="C2124" s="153"/>
      <c r="D2124" s="153"/>
      <c r="E2124" s="149"/>
      <c r="F2124" s="153"/>
      <c r="G2124" s="153"/>
      <c r="H2124" s="153"/>
      <c r="I2124" s="153"/>
      <c r="J2124" s="153"/>
      <c r="K2124" s="150"/>
      <c r="L2124" s="162"/>
    </row>
    <row r="2125">
      <c r="A2125" s="152"/>
      <c r="B2125" s="152"/>
      <c r="C2125" s="153"/>
      <c r="D2125" s="153"/>
      <c r="E2125" s="149"/>
      <c r="F2125" s="153"/>
      <c r="G2125" s="153"/>
      <c r="H2125" s="153"/>
      <c r="I2125" s="153"/>
      <c r="J2125" s="153"/>
      <c r="K2125" s="150"/>
      <c r="L2125" s="162"/>
    </row>
    <row r="2126">
      <c r="A2126" s="152"/>
      <c r="B2126" s="152"/>
      <c r="C2126" s="153"/>
      <c r="D2126" s="153"/>
      <c r="E2126" s="149"/>
      <c r="F2126" s="153"/>
      <c r="G2126" s="153"/>
      <c r="H2126" s="153"/>
      <c r="I2126" s="153"/>
      <c r="J2126" s="153"/>
      <c r="K2126" s="150"/>
      <c r="L2126" s="162"/>
    </row>
    <row r="2127">
      <c r="A2127" s="152"/>
      <c r="B2127" s="152"/>
      <c r="C2127" s="153"/>
      <c r="D2127" s="153"/>
      <c r="E2127" s="149"/>
      <c r="F2127" s="153"/>
      <c r="G2127" s="153"/>
      <c r="H2127" s="153"/>
      <c r="I2127" s="153"/>
      <c r="J2127" s="153"/>
      <c r="K2127" s="150"/>
      <c r="L2127" s="162"/>
    </row>
    <row r="2128">
      <c r="A2128" s="152"/>
      <c r="B2128" s="152"/>
      <c r="C2128" s="153"/>
      <c r="D2128" s="153"/>
      <c r="E2128" s="149"/>
      <c r="F2128" s="153"/>
      <c r="G2128" s="153"/>
      <c r="H2128" s="153"/>
      <c r="I2128" s="153"/>
      <c r="J2128" s="153"/>
      <c r="K2128" s="150"/>
      <c r="L2128" s="162"/>
    </row>
    <row r="2129">
      <c r="A2129" s="152"/>
      <c r="B2129" s="152"/>
      <c r="C2129" s="153"/>
      <c r="D2129" s="153"/>
      <c r="E2129" s="149"/>
      <c r="F2129" s="153"/>
      <c r="G2129" s="153"/>
      <c r="H2129" s="153"/>
      <c r="I2129" s="153"/>
      <c r="J2129" s="153"/>
      <c r="K2129" s="150"/>
      <c r="L2129" s="162"/>
    </row>
    <row r="2130">
      <c r="A2130" s="152"/>
      <c r="B2130" s="152"/>
      <c r="C2130" s="153"/>
      <c r="D2130" s="153"/>
      <c r="E2130" s="149"/>
      <c r="F2130" s="153"/>
      <c r="G2130" s="153"/>
      <c r="H2130" s="153"/>
      <c r="I2130" s="153"/>
      <c r="J2130" s="153"/>
      <c r="K2130" s="150"/>
      <c r="L2130" s="162"/>
    </row>
    <row r="2131">
      <c r="A2131" s="152"/>
      <c r="B2131" s="152"/>
      <c r="C2131" s="153"/>
      <c r="D2131" s="153"/>
      <c r="E2131" s="149"/>
      <c r="F2131" s="153"/>
      <c r="G2131" s="153"/>
      <c r="H2131" s="153"/>
      <c r="I2131" s="153"/>
      <c r="J2131" s="153"/>
      <c r="K2131" s="150"/>
      <c r="L2131" s="162"/>
    </row>
    <row r="2132">
      <c r="A2132" s="152"/>
      <c r="B2132" s="152"/>
      <c r="C2132" s="153"/>
      <c r="D2132" s="153"/>
      <c r="E2132" s="149"/>
      <c r="F2132" s="153"/>
      <c r="G2132" s="153"/>
      <c r="H2132" s="153"/>
      <c r="I2132" s="153"/>
      <c r="J2132" s="153"/>
      <c r="K2132" s="150"/>
      <c r="L2132" s="162"/>
    </row>
    <row r="2133">
      <c r="A2133" s="152"/>
      <c r="B2133" s="152"/>
      <c r="C2133" s="153"/>
      <c r="D2133" s="153"/>
      <c r="E2133" s="149"/>
      <c r="F2133" s="153"/>
      <c r="G2133" s="153"/>
      <c r="H2133" s="153"/>
      <c r="I2133" s="153"/>
      <c r="J2133" s="153"/>
      <c r="K2133" s="150"/>
      <c r="L2133" s="162"/>
    </row>
    <row r="2134">
      <c r="A2134" s="152"/>
      <c r="B2134" s="152"/>
      <c r="C2134" s="153"/>
      <c r="D2134" s="153"/>
      <c r="E2134" s="149"/>
      <c r="F2134" s="153"/>
      <c r="G2134" s="153"/>
      <c r="H2134" s="153"/>
      <c r="I2134" s="153"/>
      <c r="J2134" s="153"/>
      <c r="K2134" s="150"/>
      <c r="L2134" s="162"/>
    </row>
    <row r="2135">
      <c r="A2135" s="152"/>
      <c r="B2135" s="152"/>
      <c r="C2135" s="153"/>
      <c r="D2135" s="153"/>
      <c r="E2135" s="149"/>
      <c r="F2135" s="153"/>
      <c r="G2135" s="153"/>
      <c r="H2135" s="153"/>
      <c r="I2135" s="153"/>
      <c r="J2135" s="153"/>
      <c r="K2135" s="150"/>
      <c r="L2135" s="162"/>
    </row>
    <row r="2136">
      <c r="A2136" s="152"/>
      <c r="B2136" s="152"/>
      <c r="C2136" s="153"/>
      <c r="D2136" s="153"/>
      <c r="E2136" s="149"/>
      <c r="F2136" s="153"/>
      <c r="G2136" s="153"/>
      <c r="H2136" s="153"/>
      <c r="I2136" s="153"/>
      <c r="J2136" s="153"/>
      <c r="K2136" s="150"/>
      <c r="L2136" s="162"/>
    </row>
    <row r="2137">
      <c r="A2137" s="152"/>
      <c r="B2137" s="152"/>
      <c r="C2137" s="153"/>
      <c r="D2137" s="153"/>
      <c r="E2137" s="149"/>
      <c r="F2137" s="153"/>
      <c r="G2137" s="153"/>
      <c r="H2137" s="153"/>
      <c r="I2137" s="153"/>
      <c r="J2137" s="153"/>
      <c r="K2137" s="150"/>
      <c r="L2137" s="162"/>
    </row>
    <row r="2138">
      <c r="A2138" s="152"/>
      <c r="B2138" s="152"/>
      <c r="C2138" s="153"/>
      <c r="D2138" s="153"/>
      <c r="E2138" s="149"/>
      <c r="F2138" s="153"/>
      <c r="G2138" s="153"/>
      <c r="H2138" s="153"/>
      <c r="I2138" s="153"/>
      <c r="J2138" s="153"/>
      <c r="K2138" s="150"/>
      <c r="L2138" s="162"/>
    </row>
    <row r="2139">
      <c r="A2139" s="152"/>
      <c r="B2139" s="152"/>
      <c r="C2139" s="153"/>
      <c r="D2139" s="153"/>
      <c r="E2139" s="149"/>
      <c r="F2139" s="153"/>
      <c r="G2139" s="153"/>
      <c r="H2139" s="153"/>
      <c r="I2139" s="153"/>
      <c r="J2139" s="153"/>
      <c r="K2139" s="150"/>
      <c r="L2139" s="162"/>
    </row>
    <row r="2140">
      <c r="A2140" s="152"/>
      <c r="B2140" s="152"/>
      <c r="C2140" s="153"/>
      <c r="D2140" s="153"/>
      <c r="E2140" s="149"/>
      <c r="F2140" s="153"/>
      <c r="G2140" s="153"/>
      <c r="H2140" s="153"/>
      <c r="I2140" s="153"/>
      <c r="J2140" s="153"/>
      <c r="K2140" s="150"/>
      <c r="L2140" s="162"/>
    </row>
    <row r="2141">
      <c r="A2141" s="152"/>
      <c r="B2141" s="152"/>
      <c r="C2141" s="153"/>
      <c r="D2141" s="153"/>
      <c r="E2141" s="149"/>
      <c r="F2141" s="153"/>
      <c r="G2141" s="153"/>
      <c r="H2141" s="153"/>
      <c r="I2141" s="153"/>
      <c r="J2141" s="153"/>
      <c r="K2141" s="150"/>
      <c r="L2141" s="162"/>
    </row>
    <row r="2142">
      <c r="A2142" s="152"/>
      <c r="B2142" s="152"/>
      <c r="C2142" s="153"/>
      <c r="D2142" s="153"/>
      <c r="E2142" s="149"/>
      <c r="F2142" s="153"/>
      <c r="G2142" s="153"/>
      <c r="H2142" s="153"/>
      <c r="I2142" s="153"/>
      <c r="J2142" s="153"/>
      <c r="K2142" s="150"/>
      <c r="L2142" s="162"/>
    </row>
    <row r="2143">
      <c r="A2143" s="152"/>
      <c r="B2143" s="152"/>
      <c r="C2143" s="153"/>
      <c r="D2143" s="153"/>
      <c r="E2143" s="149"/>
      <c r="F2143" s="153"/>
      <c r="G2143" s="153"/>
      <c r="H2143" s="153"/>
      <c r="I2143" s="153"/>
      <c r="J2143" s="153"/>
      <c r="K2143" s="150"/>
      <c r="L2143" s="162"/>
    </row>
    <row r="2144">
      <c r="A2144" s="152"/>
      <c r="B2144" s="152"/>
      <c r="C2144" s="153"/>
      <c r="D2144" s="153"/>
      <c r="E2144" s="149"/>
      <c r="F2144" s="153"/>
      <c r="G2144" s="153"/>
      <c r="H2144" s="153"/>
      <c r="I2144" s="153"/>
      <c r="J2144" s="153"/>
      <c r="K2144" s="150"/>
      <c r="L2144" s="162"/>
    </row>
    <row r="2145">
      <c r="A2145" s="152"/>
      <c r="B2145" s="152"/>
      <c r="C2145" s="153"/>
      <c r="D2145" s="153"/>
      <c r="E2145" s="149"/>
      <c r="F2145" s="153"/>
      <c r="G2145" s="153"/>
      <c r="H2145" s="153"/>
      <c r="I2145" s="153"/>
      <c r="J2145" s="153"/>
      <c r="K2145" s="150"/>
      <c r="L2145" s="162"/>
    </row>
    <row r="2146">
      <c r="A2146" s="152"/>
      <c r="B2146" s="152"/>
      <c r="C2146" s="153"/>
      <c r="D2146" s="153"/>
      <c r="E2146" s="149"/>
      <c r="F2146" s="153"/>
      <c r="G2146" s="153"/>
      <c r="H2146" s="153"/>
      <c r="I2146" s="153"/>
      <c r="J2146" s="153"/>
      <c r="K2146" s="150"/>
      <c r="L2146" s="162"/>
    </row>
    <row r="2147">
      <c r="A2147" s="152"/>
      <c r="B2147" s="152"/>
      <c r="C2147" s="153"/>
      <c r="D2147" s="153"/>
      <c r="E2147" s="149"/>
      <c r="F2147" s="153"/>
      <c r="G2147" s="153"/>
      <c r="H2147" s="153"/>
      <c r="I2147" s="153"/>
      <c r="J2147" s="153"/>
      <c r="K2147" s="150"/>
      <c r="L2147" s="162"/>
    </row>
    <row r="2148">
      <c r="A2148" s="152"/>
      <c r="B2148" s="152"/>
      <c r="C2148" s="153"/>
      <c r="D2148" s="153"/>
      <c r="E2148" s="149"/>
      <c r="F2148" s="153"/>
      <c r="G2148" s="153"/>
      <c r="H2148" s="153"/>
      <c r="I2148" s="153"/>
      <c r="J2148" s="153"/>
      <c r="K2148" s="150"/>
      <c r="L2148" s="162"/>
    </row>
    <row r="2149">
      <c r="A2149" s="152"/>
      <c r="B2149" s="152"/>
      <c r="C2149" s="153"/>
      <c r="D2149" s="153"/>
      <c r="E2149" s="149"/>
      <c r="F2149" s="153"/>
      <c r="G2149" s="153"/>
      <c r="H2149" s="153"/>
      <c r="I2149" s="153"/>
      <c r="J2149" s="153"/>
      <c r="K2149" s="150"/>
      <c r="L2149" s="162"/>
    </row>
    <row r="2150">
      <c r="A2150" s="152"/>
      <c r="B2150" s="152"/>
      <c r="C2150" s="153"/>
      <c r="D2150" s="153"/>
      <c r="E2150" s="149"/>
      <c r="F2150" s="153"/>
      <c r="G2150" s="153"/>
      <c r="H2150" s="153"/>
      <c r="I2150" s="153"/>
      <c r="J2150" s="153"/>
      <c r="K2150" s="150"/>
      <c r="L2150" s="162"/>
    </row>
    <row r="2151">
      <c r="A2151" s="152"/>
      <c r="B2151" s="152"/>
      <c r="C2151" s="153"/>
      <c r="D2151" s="153"/>
      <c r="E2151" s="149"/>
      <c r="F2151" s="153"/>
      <c r="G2151" s="153"/>
      <c r="H2151" s="153"/>
      <c r="I2151" s="153"/>
      <c r="J2151" s="153"/>
      <c r="K2151" s="150"/>
      <c r="L2151" s="162"/>
    </row>
    <row r="2152">
      <c r="A2152" s="152"/>
      <c r="B2152" s="152"/>
      <c r="C2152" s="153"/>
      <c r="D2152" s="153"/>
      <c r="E2152" s="149"/>
      <c r="F2152" s="153"/>
      <c r="G2152" s="153"/>
      <c r="H2152" s="153"/>
      <c r="I2152" s="153"/>
      <c r="J2152" s="153"/>
      <c r="K2152" s="150"/>
      <c r="L2152" s="162"/>
    </row>
    <row r="2153">
      <c r="A2153" s="152"/>
      <c r="B2153" s="152"/>
      <c r="C2153" s="153"/>
      <c r="D2153" s="153"/>
      <c r="E2153" s="149"/>
      <c r="F2153" s="153"/>
      <c r="G2153" s="153"/>
      <c r="H2153" s="153"/>
      <c r="I2153" s="153"/>
      <c r="J2153" s="153"/>
      <c r="K2153" s="150"/>
      <c r="L2153" s="162"/>
    </row>
    <row r="2154">
      <c r="A2154" s="152"/>
      <c r="B2154" s="152"/>
      <c r="C2154" s="153"/>
      <c r="D2154" s="153"/>
      <c r="E2154" s="149"/>
      <c r="F2154" s="153"/>
      <c r="G2154" s="153"/>
      <c r="H2154" s="153"/>
      <c r="I2154" s="153"/>
      <c r="J2154" s="153"/>
      <c r="K2154" s="150"/>
      <c r="L2154" s="162"/>
    </row>
    <row r="2155">
      <c r="A2155" s="152"/>
      <c r="B2155" s="152"/>
      <c r="C2155" s="153"/>
      <c r="D2155" s="153"/>
      <c r="E2155" s="149"/>
      <c r="F2155" s="153"/>
      <c r="G2155" s="153"/>
      <c r="H2155" s="153"/>
      <c r="I2155" s="153"/>
      <c r="J2155" s="153"/>
      <c r="K2155" s="150"/>
      <c r="L2155" s="162"/>
    </row>
    <row r="2156">
      <c r="A2156" s="152"/>
      <c r="B2156" s="152"/>
      <c r="C2156" s="153"/>
      <c r="D2156" s="153"/>
      <c r="E2156" s="149"/>
      <c r="F2156" s="153"/>
      <c r="G2156" s="153"/>
      <c r="H2156" s="153"/>
      <c r="I2156" s="153"/>
      <c r="J2156" s="153"/>
      <c r="K2156" s="150"/>
      <c r="L2156" s="162"/>
    </row>
    <row r="2157">
      <c r="A2157" s="152"/>
      <c r="B2157" s="152"/>
      <c r="C2157" s="153"/>
      <c r="D2157" s="153"/>
      <c r="E2157" s="149"/>
      <c r="F2157" s="153"/>
      <c r="G2157" s="153"/>
      <c r="H2157" s="153"/>
      <c r="I2157" s="153"/>
      <c r="J2157" s="153"/>
      <c r="K2157" s="150"/>
      <c r="L2157" s="162"/>
    </row>
    <row r="2158">
      <c r="A2158" s="152"/>
      <c r="B2158" s="152"/>
      <c r="C2158" s="153"/>
      <c r="D2158" s="153"/>
      <c r="E2158" s="149"/>
      <c r="F2158" s="153"/>
      <c r="G2158" s="153"/>
      <c r="H2158" s="153"/>
      <c r="I2158" s="153"/>
      <c r="J2158" s="153"/>
      <c r="K2158" s="150"/>
      <c r="L2158" s="162"/>
    </row>
    <row r="2159">
      <c r="A2159" s="152"/>
      <c r="B2159" s="152"/>
      <c r="C2159" s="153"/>
      <c r="D2159" s="153"/>
      <c r="E2159" s="149"/>
      <c r="F2159" s="153"/>
      <c r="G2159" s="153"/>
      <c r="H2159" s="153"/>
      <c r="I2159" s="153"/>
      <c r="J2159" s="153"/>
      <c r="K2159" s="150"/>
      <c r="L2159" s="162"/>
    </row>
    <row r="2160">
      <c r="A2160" s="152"/>
      <c r="B2160" s="152"/>
      <c r="C2160" s="153"/>
      <c r="D2160" s="153"/>
      <c r="E2160" s="149"/>
      <c r="F2160" s="153"/>
      <c r="G2160" s="153"/>
      <c r="H2160" s="153"/>
      <c r="I2160" s="153"/>
      <c r="J2160" s="153"/>
      <c r="K2160" s="150"/>
      <c r="L2160" s="162"/>
    </row>
    <row r="2161">
      <c r="A2161" s="152"/>
      <c r="B2161" s="152"/>
      <c r="C2161" s="153"/>
      <c r="D2161" s="153"/>
      <c r="E2161" s="149"/>
      <c r="F2161" s="153"/>
      <c r="G2161" s="153"/>
      <c r="H2161" s="153"/>
      <c r="I2161" s="153"/>
      <c r="J2161" s="153"/>
      <c r="K2161" s="150"/>
      <c r="L2161" s="162"/>
    </row>
    <row r="2162">
      <c r="A2162" s="152"/>
      <c r="B2162" s="152"/>
      <c r="C2162" s="153"/>
      <c r="D2162" s="153"/>
      <c r="E2162" s="149"/>
      <c r="F2162" s="153"/>
      <c r="G2162" s="153"/>
      <c r="H2162" s="153"/>
      <c r="I2162" s="153"/>
      <c r="J2162" s="153"/>
      <c r="K2162" s="150"/>
      <c r="L2162" s="162"/>
    </row>
    <row r="2163">
      <c r="A2163" s="152"/>
      <c r="B2163" s="152"/>
      <c r="C2163" s="153"/>
      <c r="D2163" s="153"/>
      <c r="E2163" s="149"/>
      <c r="F2163" s="153"/>
      <c r="G2163" s="153"/>
      <c r="H2163" s="153"/>
      <c r="I2163" s="153"/>
      <c r="J2163" s="153"/>
      <c r="K2163" s="150"/>
      <c r="L2163" s="162"/>
    </row>
    <row r="2164">
      <c r="A2164" s="152"/>
      <c r="B2164" s="152"/>
      <c r="C2164" s="153"/>
      <c r="D2164" s="153"/>
      <c r="E2164" s="149"/>
      <c r="F2164" s="153"/>
      <c r="G2164" s="153"/>
      <c r="H2164" s="153"/>
      <c r="I2164" s="153"/>
      <c r="J2164" s="153"/>
      <c r="K2164" s="150"/>
      <c r="L2164" s="162"/>
    </row>
    <row r="2165">
      <c r="A2165" s="152"/>
      <c r="B2165" s="152"/>
      <c r="C2165" s="153"/>
      <c r="D2165" s="153"/>
      <c r="E2165" s="149"/>
      <c r="F2165" s="153"/>
      <c r="G2165" s="153"/>
      <c r="H2165" s="153"/>
      <c r="I2165" s="153"/>
      <c r="J2165" s="153"/>
      <c r="K2165" s="150"/>
      <c r="L2165" s="162"/>
    </row>
    <row r="2166">
      <c r="A2166" s="152"/>
      <c r="B2166" s="152"/>
      <c r="C2166" s="153"/>
      <c r="D2166" s="153"/>
      <c r="E2166" s="149"/>
      <c r="F2166" s="153"/>
      <c r="G2166" s="153"/>
      <c r="H2166" s="153"/>
      <c r="I2166" s="153"/>
      <c r="J2166" s="153"/>
      <c r="K2166" s="150"/>
      <c r="L2166" s="162"/>
    </row>
    <row r="2167">
      <c r="A2167" s="152"/>
      <c r="B2167" s="152"/>
      <c r="C2167" s="153"/>
      <c r="D2167" s="153"/>
      <c r="E2167" s="149"/>
      <c r="F2167" s="153"/>
      <c r="G2167" s="153"/>
      <c r="H2167" s="153"/>
      <c r="I2167" s="153"/>
      <c r="J2167" s="153"/>
      <c r="K2167" s="150"/>
      <c r="L2167" s="162"/>
    </row>
    <row r="2168">
      <c r="A2168" s="152"/>
      <c r="B2168" s="152"/>
      <c r="C2168" s="153"/>
      <c r="D2168" s="153"/>
      <c r="E2168" s="149"/>
      <c r="F2168" s="154"/>
      <c r="G2168" s="153"/>
      <c r="H2168" s="153"/>
      <c r="I2168" s="153"/>
      <c r="J2168" s="153"/>
      <c r="K2168" s="150"/>
      <c r="L2168" s="162"/>
    </row>
    <row r="2169">
      <c r="A2169" s="152"/>
      <c r="B2169" s="152"/>
      <c r="C2169" s="153"/>
      <c r="D2169" s="153"/>
      <c r="E2169" s="149"/>
      <c r="F2169" s="154"/>
      <c r="G2169" s="153"/>
      <c r="H2169" s="153"/>
      <c r="I2169" s="153"/>
      <c r="J2169" s="153"/>
      <c r="K2169" s="150"/>
      <c r="L2169" s="162"/>
    </row>
    <row r="2170">
      <c r="A2170" s="152"/>
      <c r="B2170" s="152"/>
      <c r="C2170" s="153"/>
      <c r="D2170" s="153"/>
      <c r="E2170" s="149"/>
      <c r="F2170" s="154"/>
      <c r="G2170" s="153"/>
      <c r="H2170" s="153"/>
      <c r="I2170" s="153"/>
      <c r="J2170" s="153"/>
      <c r="K2170" s="150"/>
      <c r="L2170" s="162"/>
    </row>
    <row r="2171">
      <c r="A2171" s="152"/>
      <c r="B2171" s="152"/>
      <c r="C2171" s="153"/>
      <c r="D2171" s="153"/>
      <c r="E2171" s="149"/>
      <c r="F2171" s="154"/>
      <c r="G2171" s="153"/>
      <c r="H2171" s="153"/>
      <c r="I2171" s="153"/>
      <c r="J2171" s="153"/>
      <c r="K2171" s="150"/>
      <c r="L2171" s="162"/>
    </row>
    <row r="2172">
      <c r="A2172" s="152"/>
      <c r="B2172" s="152"/>
      <c r="C2172" s="153"/>
      <c r="D2172" s="153"/>
      <c r="E2172" s="149"/>
      <c r="F2172" s="153"/>
      <c r="G2172" s="153"/>
      <c r="H2172" s="153"/>
      <c r="I2172" s="153"/>
      <c r="J2172" s="153"/>
      <c r="K2172" s="150"/>
      <c r="L2172" s="162"/>
    </row>
    <row r="2173">
      <c r="A2173" s="152"/>
      <c r="B2173" s="152"/>
      <c r="C2173" s="153"/>
      <c r="D2173" s="153"/>
      <c r="E2173" s="149"/>
      <c r="F2173" s="153"/>
      <c r="G2173" s="153"/>
      <c r="H2173" s="153"/>
      <c r="I2173" s="153"/>
      <c r="J2173" s="153"/>
      <c r="K2173" s="150"/>
      <c r="L2173" s="162"/>
    </row>
    <row r="2174">
      <c r="A2174" s="152"/>
      <c r="B2174" s="152"/>
      <c r="C2174" s="153"/>
      <c r="D2174" s="153"/>
      <c r="E2174" s="149"/>
      <c r="F2174" s="153"/>
      <c r="G2174" s="153"/>
      <c r="H2174" s="153"/>
      <c r="I2174" s="153"/>
      <c r="J2174" s="153"/>
      <c r="K2174" s="150"/>
      <c r="L2174" s="162"/>
    </row>
    <row r="2175">
      <c r="A2175" s="152"/>
      <c r="B2175" s="152"/>
      <c r="C2175" s="153"/>
      <c r="D2175" s="153"/>
      <c r="E2175" s="149"/>
      <c r="F2175" s="153"/>
      <c r="G2175" s="153"/>
      <c r="H2175" s="153"/>
      <c r="I2175" s="153"/>
      <c r="J2175" s="153"/>
      <c r="K2175" s="150"/>
      <c r="L2175" s="162"/>
    </row>
    <row r="2176">
      <c r="A2176" s="152"/>
      <c r="B2176" s="152"/>
      <c r="C2176" s="153"/>
      <c r="D2176" s="153"/>
      <c r="E2176" s="149"/>
      <c r="F2176" s="153"/>
      <c r="G2176" s="153"/>
      <c r="H2176" s="153"/>
      <c r="I2176" s="153"/>
      <c r="J2176" s="153"/>
      <c r="K2176" s="150"/>
      <c r="L2176" s="162"/>
    </row>
    <row r="2177">
      <c r="A2177" s="152"/>
      <c r="B2177" s="152"/>
      <c r="C2177" s="153"/>
      <c r="D2177" s="153"/>
      <c r="E2177" s="149"/>
      <c r="F2177" s="153"/>
      <c r="G2177" s="153"/>
      <c r="H2177" s="153"/>
      <c r="I2177" s="153"/>
      <c r="J2177" s="153"/>
      <c r="K2177" s="150"/>
      <c r="L2177" s="162"/>
    </row>
    <row r="2178">
      <c r="A2178" s="152"/>
      <c r="B2178" s="152"/>
      <c r="C2178" s="153"/>
      <c r="D2178" s="153"/>
      <c r="E2178" s="149"/>
      <c r="F2178" s="153"/>
      <c r="G2178" s="153"/>
      <c r="H2178" s="153"/>
      <c r="I2178" s="153"/>
      <c r="J2178" s="153"/>
      <c r="K2178" s="150"/>
      <c r="L2178" s="162"/>
    </row>
    <row r="2179">
      <c r="A2179" s="152"/>
      <c r="B2179" s="152"/>
      <c r="C2179" s="153"/>
      <c r="D2179" s="153"/>
      <c r="E2179" s="149"/>
      <c r="F2179" s="153"/>
      <c r="G2179" s="153"/>
      <c r="H2179" s="153"/>
      <c r="I2179" s="153"/>
      <c r="J2179" s="153"/>
      <c r="K2179" s="150"/>
      <c r="L2179" s="162"/>
    </row>
    <row r="2180">
      <c r="A2180" s="152"/>
      <c r="B2180" s="152"/>
      <c r="C2180" s="153"/>
      <c r="D2180" s="153"/>
      <c r="E2180" s="149"/>
      <c r="F2180" s="153"/>
      <c r="G2180" s="153"/>
      <c r="H2180" s="153"/>
      <c r="I2180" s="153"/>
      <c r="J2180" s="153"/>
      <c r="K2180" s="150"/>
      <c r="L2180" s="162"/>
    </row>
    <row r="2181">
      <c r="A2181" s="152"/>
      <c r="B2181" s="152"/>
      <c r="C2181" s="153"/>
      <c r="D2181" s="153"/>
      <c r="E2181" s="149"/>
      <c r="F2181" s="153"/>
      <c r="G2181" s="153"/>
      <c r="H2181" s="153"/>
      <c r="I2181" s="153"/>
      <c r="J2181" s="153"/>
      <c r="K2181" s="150"/>
      <c r="L2181" s="162"/>
    </row>
    <row r="2182">
      <c r="A2182" s="152"/>
      <c r="B2182" s="152"/>
      <c r="C2182" s="153"/>
      <c r="D2182" s="153"/>
      <c r="E2182" s="149"/>
      <c r="F2182" s="153"/>
      <c r="G2182" s="153"/>
      <c r="H2182" s="153"/>
      <c r="I2182" s="153"/>
      <c r="J2182" s="153"/>
      <c r="K2182" s="150"/>
      <c r="L2182" s="162"/>
    </row>
    <row r="2183">
      <c r="A2183" s="152"/>
      <c r="B2183" s="152"/>
      <c r="C2183" s="153"/>
      <c r="D2183" s="153"/>
      <c r="E2183" s="149"/>
      <c r="F2183" s="153"/>
      <c r="G2183" s="153"/>
      <c r="H2183" s="153"/>
      <c r="I2183" s="153"/>
      <c r="J2183" s="153"/>
      <c r="K2183" s="150"/>
      <c r="L2183" s="162"/>
    </row>
    <row r="2184">
      <c r="A2184" s="152"/>
      <c r="B2184" s="152"/>
      <c r="C2184" s="153"/>
      <c r="D2184" s="153"/>
      <c r="E2184" s="149"/>
      <c r="F2184" s="153"/>
      <c r="G2184" s="153"/>
      <c r="H2184" s="153"/>
      <c r="I2184" s="153"/>
      <c r="J2184" s="153"/>
      <c r="K2184" s="150"/>
      <c r="L2184" s="162"/>
    </row>
    <row r="2185">
      <c r="A2185" s="152"/>
      <c r="B2185" s="152"/>
      <c r="C2185" s="153"/>
      <c r="D2185" s="153"/>
      <c r="E2185" s="149"/>
      <c r="F2185" s="153"/>
      <c r="G2185" s="153"/>
      <c r="H2185" s="153"/>
      <c r="I2185" s="153"/>
      <c r="J2185" s="153"/>
      <c r="K2185" s="150"/>
      <c r="L2185" s="162"/>
    </row>
    <row r="2186">
      <c r="A2186" s="152"/>
      <c r="B2186" s="152"/>
      <c r="C2186" s="153"/>
      <c r="D2186" s="153"/>
      <c r="E2186" s="149"/>
      <c r="F2186" s="153"/>
      <c r="G2186" s="153"/>
      <c r="H2186" s="153"/>
      <c r="I2186" s="153"/>
      <c r="J2186" s="153"/>
      <c r="K2186" s="150"/>
      <c r="L2186" s="162"/>
    </row>
    <row r="2187">
      <c r="A2187" s="152"/>
      <c r="B2187" s="152"/>
      <c r="C2187" s="153"/>
      <c r="D2187" s="153"/>
      <c r="E2187" s="149"/>
      <c r="F2187" s="153"/>
      <c r="G2187" s="153"/>
      <c r="H2187" s="153"/>
      <c r="I2187" s="153"/>
      <c r="J2187" s="153"/>
      <c r="K2187" s="150"/>
      <c r="L2187" s="162"/>
    </row>
    <row r="2188">
      <c r="A2188" s="152"/>
      <c r="B2188" s="152"/>
      <c r="C2188" s="153"/>
      <c r="D2188" s="153"/>
      <c r="E2188" s="149"/>
      <c r="F2188" s="153"/>
      <c r="G2188" s="153"/>
      <c r="H2188" s="153"/>
      <c r="I2188" s="153"/>
      <c r="J2188" s="153"/>
      <c r="K2188" s="150"/>
      <c r="L2188" s="162"/>
    </row>
    <row r="2189">
      <c r="A2189" s="152"/>
      <c r="B2189" s="152"/>
      <c r="C2189" s="153"/>
      <c r="D2189" s="153"/>
      <c r="E2189" s="149"/>
      <c r="F2189" s="153"/>
      <c r="G2189" s="153"/>
      <c r="H2189" s="153"/>
      <c r="I2189" s="153"/>
      <c r="J2189" s="153"/>
      <c r="K2189" s="150"/>
      <c r="L2189" s="162"/>
    </row>
    <row r="2190">
      <c r="A2190" s="152"/>
      <c r="B2190" s="152"/>
      <c r="C2190" s="153"/>
      <c r="D2190" s="153"/>
      <c r="E2190" s="149"/>
      <c r="F2190" s="153"/>
      <c r="G2190" s="153"/>
      <c r="H2190" s="153"/>
      <c r="I2190" s="153"/>
      <c r="J2190" s="153"/>
      <c r="K2190" s="150"/>
      <c r="L2190" s="162"/>
    </row>
    <row r="2191">
      <c r="A2191" s="152"/>
      <c r="B2191" s="152"/>
      <c r="C2191" s="153"/>
      <c r="D2191" s="153"/>
      <c r="E2191" s="149"/>
      <c r="F2191" s="153"/>
      <c r="G2191" s="153"/>
      <c r="H2191" s="153"/>
      <c r="I2191" s="153"/>
      <c r="J2191" s="153"/>
      <c r="K2191" s="150"/>
      <c r="L2191" s="162"/>
    </row>
    <row r="2192">
      <c r="A2192" s="152"/>
      <c r="B2192" s="152"/>
      <c r="C2192" s="153"/>
      <c r="D2192" s="153"/>
      <c r="E2192" s="149"/>
      <c r="F2192" s="153"/>
      <c r="G2192" s="153"/>
      <c r="H2192" s="153"/>
      <c r="I2192" s="153"/>
      <c r="J2192" s="153"/>
      <c r="K2192" s="150"/>
      <c r="L2192" s="162"/>
    </row>
    <row r="2193">
      <c r="A2193" s="152"/>
      <c r="B2193" s="152"/>
      <c r="C2193" s="153"/>
      <c r="D2193" s="153"/>
      <c r="E2193" s="149"/>
      <c r="F2193" s="153"/>
      <c r="G2193" s="153"/>
      <c r="H2193" s="153"/>
      <c r="I2193" s="153"/>
      <c r="J2193" s="153"/>
      <c r="K2193" s="150"/>
      <c r="L2193" s="162"/>
    </row>
    <row r="2194">
      <c r="A2194" s="152"/>
      <c r="B2194" s="152"/>
      <c r="C2194" s="153"/>
      <c r="D2194" s="153"/>
      <c r="E2194" s="149"/>
      <c r="F2194" s="153"/>
      <c r="G2194" s="153"/>
      <c r="H2194" s="153"/>
      <c r="I2194" s="153"/>
      <c r="J2194" s="153"/>
      <c r="K2194" s="150"/>
      <c r="L2194" s="162"/>
    </row>
    <row r="2195">
      <c r="A2195" s="152"/>
      <c r="B2195" s="152"/>
      <c r="C2195" s="153"/>
      <c r="D2195" s="153"/>
      <c r="E2195" s="149"/>
      <c r="F2195" s="153"/>
      <c r="G2195" s="153"/>
      <c r="H2195" s="153"/>
      <c r="I2195" s="153"/>
      <c r="J2195" s="153"/>
      <c r="K2195" s="150"/>
      <c r="L2195" s="162"/>
    </row>
    <row r="2196">
      <c r="A2196" s="152"/>
      <c r="B2196" s="152"/>
      <c r="C2196" s="153"/>
      <c r="D2196" s="153"/>
      <c r="E2196" s="149"/>
      <c r="F2196" s="153"/>
      <c r="G2196" s="153"/>
      <c r="H2196" s="153"/>
      <c r="I2196" s="153"/>
      <c r="J2196" s="153"/>
      <c r="K2196" s="150"/>
      <c r="L2196" s="162"/>
    </row>
    <row r="2197">
      <c r="A2197" s="152"/>
      <c r="B2197" s="152"/>
      <c r="C2197" s="153"/>
      <c r="D2197" s="153"/>
      <c r="E2197" s="149"/>
      <c r="F2197" s="153"/>
      <c r="G2197" s="153"/>
      <c r="H2197" s="153"/>
      <c r="I2197" s="153"/>
      <c r="J2197" s="153"/>
      <c r="K2197" s="150"/>
      <c r="L2197" s="162"/>
    </row>
    <row r="2198">
      <c r="A2198" s="152"/>
      <c r="B2198" s="152"/>
      <c r="C2198" s="153"/>
      <c r="D2198" s="153"/>
      <c r="E2198" s="149"/>
      <c r="F2198" s="153"/>
      <c r="G2198" s="153"/>
      <c r="H2198" s="153"/>
      <c r="I2198" s="153"/>
      <c r="J2198" s="153"/>
      <c r="K2198" s="150"/>
      <c r="L2198" s="162"/>
    </row>
    <row r="2199">
      <c r="A2199" s="152"/>
      <c r="B2199" s="152"/>
      <c r="C2199" s="153"/>
      <c r="D2199" s="153"/>
      <c r="E2199" s="149"/>
      <c r="F2199" s="153"/>
      <c r="G2199" s="153"/>
      <c r="H2199" s="153"/>
      <c r="I2199" s="153"/>
      <c r="J2199" s="153"/>
      <c r="K2199" s="150"/>
      <c r="L2199" s="162"/>
    </row>
    <row r="2200">
      <c r="A2200" s="152"/>
      <c r="B2200" s="152"/>
      <c r="C2200" s="153"/>
      <c r="D2200" s="153"/>
      <c r="E2200" s="149"/>
      <c r="F2200" s="153"/>
      <c r="G2200" s="153"/>
      <c r="H2200" s="153"/>
      <c r="I2200" s="153"/>
      <c r="J2200" s="153"/>
      <c r="K2200" s="150"/>
      <c r="L2200" s="162"/>
    </row>
    <row r="2201">
      <c r="A2201" s="152"/>
      <c r="B2201" s="152"/>
      <c r="C2201" s="153"/>
      <c r="D2201" s="153"/>
      <c r="E2201" s="149"/>
      <c r="F2201" s="153"/>
      <c r="G2201" s="153"/>
      <c r="H2201" s="153"/>
      <c r="I2201" s="153"/>
      <c r="J2201" s="153"/>
      <c r="K2201" s="150"/>
      <c r="L2201" s="162"/>
    </row>
    <row r="2202">
      <c r="A2202" s="152"/>
      <c r="B2202" s="152"/>
      <c r="C2202" s="153"/>
      <c r="D2202" s="153"/>
      <c r="E2202" s="149"/>
      <c r="F2202" s="153"/>
      <c r="G2202" s="153"/>
      <c r="H2202" s="153"/>
      <c r="I2202" s="153"/>
      <c r="J2202" s="153"/>
      <c r="K2202" s="150"/>
      <c r="L2202" s="162"/>
    </row>
    <row r="2203">
      <c r="A2203" s="152"/>
      <c r="B2203" s="152"/>
      <c r="C2203" s="153"/>
      <c r="D2203" s="153"/>
      <c r="E2203" s="149"/>
      <c r="F2203" s="153"/>
      <c r="G2203" s="153"/>
      <c r="H2203" s="153"/>
      <c r="I2203" s="153"/>
      <c r="J2203" s="153"/>
      <c r="K2203" s="150"/>
      <c r="L2203" s="162"/>
    </row>
    <row r="2204">
      <c r="A2204" s="152"/>
      <c r="B2204" s="152"/>
      <c r="C2204" s="153"/>
      <c r="D2204" s="153"/>
      <c r="E2204" s="149"/>
      <c r="F2204" s="153"/>
      <c r="G2204" s="153"/>
      <c r="H2204" s="153"/>
      <c r="I2204" s="153"/>
      <c r="J2204" s="153"/>
      <c r="K2204" s="150"/>
      <c r="L2204" s="162"/>
    </row>
    <row r="2205">
      <c r="A2205" s="152"/>
      <c r="B2205" s="152"/>
      <c r="C2205" s="153"/>
      <c r="D2205" s="153"/>
      <c r="E2205" s="149"/>
      <c r="F2205" s="153"/>
      <c r="G2205" s="153"/>
      <c r="H2205" s="153"/>
      <c r="I2205" s="153"/>
      <c r="J2205" s="153"/>
      <c r="K2205" s="150"/>
      <c r="L2205" s="162"/>
    </row>
    <row r="2206">
      <c r="A2206" s="152"/>
      <c r="B2206" s="152"/>
      <c r="C2206" s="153"/>
      <c r="D2206" s="153"/>
      <c r="E2206" s="149"/>
      <c r="F2206" s="153"/>
      <c r="G2206" s="153"/>
      <c r="H2206" s="153"/>
      <c r="I2206" s="153"/>
      <c r="J2206" s="153"/>
      <c r="K2206" s="150"/>
      <c r="L2206" s="162"/>
    </row>
    <row r="2207">
      <c r="A2207" s="152"/>
      <c r="B2207" s="152"/>
      <c r="C2207" s="153"/>
      <c r="D2207" s="153"/>
      <c r="E2207" s="149"/>
      <c r="F2207" s="153"/>
      <c r="G2207" s="153"/>
      <c r="H2207" s="153"/>
      <c r="I2207" s="153"/>
      <c r="J2207" s="153"/>
      <c r="K2207" s="150"/>
      <c r="L2207" s="162"/>
    </row>
    <row r="2208">
      <c r="A2208" s="152"/>
      <c r="B2208" s="152"/>
      <c r="C2208" s="153"/>
      <c r="D2208" s="153"/>
      <c r="E2208" s="149"/>
      <c r="F2208" s="153"/>
      <c r="G2208" s="153"/>
      <c r="H2208" s="153"/>
      <c r="I2208" s="153"/>
      <c r="J2208" s="153"/>
      <c r="K2208" s="150"/>
      <c r="L2208" s="162"/>
    </row>
    <row r="2209">
      <c r="A2209" s="152"/>
      <c r="B2209" s="152"/>
      <c r="C2209" s="153"/>
      <c r="D2209" s="153"/>
      <c r="E2209" s="149"/>
      <c r="F2209" s="153"/>
      <c r="G2209" s="153"/>
      <c r="H2209" s="153"/>
      <c r="I2209" s="153"/>
      <c r="J2209" s="153"/>
      <c r="K2209" s="150"/>
      <c r="L2209" s="162"/>
    </row>
    <row r="2210">
      <c r="A2210" s="152"/>
      <c r="B2210" s="152"/>
      <c r="C2210" s="153"/>
      <c r="D2210" s="153"/>
      <c r="E2210" s="149"/>
      <c r="F2210" s="153"/>
      <c r="G2210" s="153"/>
      <c r="H2210" s="153"/>
      <c r="I2210" s="153"/>
      <c r="J2210" s="153"/>
      <c r="K2210" s="150"/>
      <c r="L2210" s="162"/>
    </row>
    <row r="2211">
      <c r="A2211" s="152"/>
      <c r="B2211" s="152"/>
      <c r="C2211" s="153"/>
      <c r="D2211" s="153"/>
      <c r="E2211" s="149"/>
      <c r="F2211" s="153"/>
      <c r="G2211" s="153"/>
      <c r="H2211" s="153"/>
      <c r="I2211" s="153"/>
      <c r="J2211" s="153"/>
      <c r="K2211" s="150"/>
      <c r="L2211" s="162"/>
    </row>
    <row r="2212">
      <c r="A2212" s="152"/>
      <c r="B2212" s="152"/>
      <c r="C2212" s="153"/>
      <c r="D2212" s="153"/>
      <c r="E2212" s="149"/>
      <c r="F2212" s="153"/>
      <c r="G2212" s="153"/>
      <c r="H2212" s="153"/>
      <c r="I2212" s="153"/>
      <c r="J2212" s="153"/>
      <c r="K2212" s="150"/>
      <c r="L2212" s="162"/>
    </row>
    <row r="2213">
      <c r="A2213" s="152"/>
      <c r="B2213" s="152"/>
      <c r="C2213" s="153"/>
      <c r="D2213" s="153"/>
      <c r="E2213" s="149"/>
      <c r="F2213" s="153"/>
      <c r="G2213" s="153"/>
      <c r="H2213" s="153"/>
      <c r="I2213" s="153"/>
      <c r="J2213" s="153"/>
      <c r="K2213" s="150"/>
      <c r="L2213" s="162"/>
    </row>
    <row r="2214">
      <c r="A2214" s="152"/>
      <c r="B2214" s="152"/>
      <c r="C2214" s="153"/>
      <c r="D2214" s="153"/>
      <c r="E2214" s="149"/>
      <c r="F2214" s="153"/>
      <c r="G2214" s="153"/>
      <c r="H2214" s="153"/>
      <c r="I2214" s="153"/>
      <c r="J2214" s="153"/>
      <c r="K2214" s="150"/>
      <c r="L2214" s="162"/>
    </row>
    <row r="2215">
      <c r="A2215" s="152"/>
      <c r="B2215" s="152"/>
      <c r="C2215" s="153"/>
      <c r="D2215" s="153"/>
      <c r="E2215" s="149"/>
      <c r="F2215" s="153"/>
      <c r="G2215" s="153"/>
      <c r="H2215" s="153"/>
      <c r="I2215" s="153"/>
      <c r="J2215" s="153"/>
      <c r="K2215" s="150"/>
      <c r="L2215" s="162"/>
    </row>
    <row r="2216">
      <c r="A2216" s="152"/>
      <c r="B2216" s="152"/>
      <c r="C2216" s="153"/>
      <c r="D2216" s="153"/>
      <c r="E2216" s="149"/>
      <c r="F2216" s="153"/>
      <c r="G2216" s="153"/>
      <c r="H2216" s="153"/>
      <c r="I2216" s="153"/>
      <c r="J2216" s="153"/>
      <c r="K2216" s="150"/>
      <c r="L2216" s="162"/>
    </row>
    <row r="2217">
      <c r="A2217" s="152"/>
      <c r="B2217" s="152"/>
      <c r="C2217" s="153"/>
      <c r="D2217" s="153"/>
      <c r="E2217" s="149"/>
      <c r="F2217" s="153"/>
      <c r="G2217" s="153"/>
      <c r="H2217" s="153"/>
      <c r="I2217" s="153"/>
      <c r="J2217" s="153"/>
      <c r="K2217" s="150"/>
      <c r="L2217" s="162"/>
    </row>
    <row r="2218">
      <c r="A2218" s="152"/>
      <c r="B2218" s="152"/>
      <c r="C2218" s="153"/>
      <c r="D2218" s="153"/>
      <c r="E2218" s="149"/>
      <c r="F2218" s="153"/>
      <c r="G2218" s="153"/>
      <c r="H2218" s="153"/>
      <c r="I2218" s="153"/>
      <c r="J2218" s="153"/>
      <c r="K2218" s="150"/>
      <c r="L2218" s="162"/>
    </row>
    <row r="2219">
      <c r="A2219" s="152"/>
      <c r="B2219" s="152"/>
      <c r="C2219" s="153"/>
      <c r="D2219" s="153"/>
      <c r="E2219" s="149"/>
      <c r="F2219" s="153"/>
      <c r="G2219" s="153"/>
      <c r="H2219" s="153"/>
      <c r="I2219" s="153"/>
      <c r="J2219" s="153"/>
      <c r="K2219" s="150"/>
      <c r="L2219" s="162"/>
    </row>
    <row r="2220">
      <c r="A2220" s="152"/>
      <c r="B2220" s="152"/>
      <c r="C2220" s="153"/>
      <c r="D2220" s="153"/>
      <c r="E2220" s="149"/>
      <c r="F2220" s="153"/>
      <c r="G2220" s="153"/>
      <c r="H2220" s="153"/>
      <c r="I2220" s="153"/>
      <c r="J2220" s="153"/>
      <c r="K2220" s="150"/>
      <c r="L2220" s="162"/>
    </row>
    <row r="2221">
      <c r="A2221" s="152"/>
      <c r="B2221" s="152"/>
      <c r="C2221" s="153"/>
      <c r="D2221" s="153"/>
      <c r="E2221" s="149"/>
      <c r="F2221" s="153"/>
      <c r="G2221" s="153"/>
      <c r="H2221" s="153"/>
      <c r="I2221" s="153"/>
      <c r="J2221" s="153"/>
      <c r="K2221" s="150"/>
      <c r="L2221" s="162"/>
    </row>
    <row r="2222">
      <c r="A2222" s="152"/>
      <c r="B2222" s="152"/>
      <c r="C2222" s="153"/>
      <c r="D2222" s="153"/>
      <c r="E2222" s="149"/>
      <c r="F2222" s="153"/>
      <c r="G2222" s="153"/>
      <c r="H2222" s="153"/>
      <c r="I2222" s="153"/>
      <c r="J2222" s="153"/>
      <c r="K2222" s="150"/>
      <c r="L2222" s="162"/>
    </row>
    <row r="2223">
      <c r="A2223" s="152"/>
      <c r="B2223" s="152"/>
      <c r="C2223" s="153"/>
      <c r="D2223" s="153"/>
      <c r="E2223" s="149"/>
      <c r="F2223" s="153"/>
      <c r="G2223" s="153"/>
      <c r="H2223" s="153"/>
      <c r="I2223" s="153"/>
      <c r="J2223" s="153"/>
      <c r="K2223" s="150"/>
      <c r="L2223" s="162"/>
    </row>
    <row r="2224">
      <c r="A2224" s="152"/>
      <c r="B2224" s="152"/>
      <c r="C2224" s="153"/>
      <c r="D2224" s="153"/>
      <c r="E2224" s="149"/>
      <c r="F2224" s="153"/>
      <c r="G2224" s="153"/>
      <c r="H2224" s="153"/>
      <c r="I2224" s="153"/>
      <c r="J2224" s="153"/>
      <c r="K2224" s="150"/>
      <c r="L2224" s="162"/>
    </row>
    <row r="2225">
      <c r="A2225" s="152"/>
      <c r="B2225" s="152"/>
      <c r="C2225" s="153"/>
      <c r="D2225" s="153"/>
      <c r="E2225" s="149"/>
      <c r="F2225" s="153"/>
      <c r="G2225" s="153"/>
      <c r="H2225" s="153"/>
      <c r="I2225" s="153"/>
      <c r="J2225" s="153"/>
      <c r="K2225" s="150"/>
      <c r="L2225" s="162"/>
    </row>
    <row r="2226">
      <c r="A2226" s="152"/>
      <c r="B2226" s="152"/>
      <c r="C2226" s="153"/>
      <c r="D2226" s="153"/>
      <c r="E2226" s="149"/>
      <c r="F2226" s="153"/>
      <c r="G2226" s="153"/>
      <c r="H2226" s="153"/>
      <c r="I2226" s="153"/>
      <c r="J2226" s="153"/>
      <c r="K2226" s="150"/>
      <c r="L2226" s="162"/>
    </row>
    <row r="2227">
      <c r="A2227" s="152"/>
      <c r="B2227" s="152"/>
      <c r="C2227" s="153"/>
      <c r="D2227" s="153"/>
      <c r="E2227" s="149"/>
      <c r="F2227" s="153"/>
      <c r="G2227" s="153"/>
      <c r="H2227" s="153"/>
      <c r="I2227" s="153"/>
      <c r="J2227" s="153"/>
      <c r="K2227" s="150"/>
      <c r="L2227" s="162"/>
    </row>
    <row r="2228">
      <c r="A2228" s="152"/>
      <c r="B2228" s="152"/>
      <c r="C2228" s="153"/>
      <c r="D2228" s="153"/>
      <c r="E2228" s="149"/>
      <c r="F2228" s="154"/>
      <c r="G2228" s="153"/>
      <c r="H2228" s="153"/>
      <c r="I2228" s="153"/>
      <c r="J2228" s="153"/>
      <c r="K2228" s="150"/>
      <c r="L2228" s="162"/>
    </row>
    <row r="2229">
      <c r="A2229" s="152"/>
      <c r="B2229" s="152"/>
      <c r="C2229" s="153"/>
      <c r="D2229" s="153"/>
      <c r="E2229" s="149"/>
      <c r="F2229" s="154"/>
      <c r="G2229" s="153"/>
      <c r="H2229" s="153"/>
      <c r="I2229" s="153"/>
      <c r="J2229" s="153"/>
      <c r="K2229" s="150"/>
      <c r="L2229" s="162"/>
    </row>
    <row r="2230">
      <c r="A2230" s="152"/>
      <c r="B2230" s="152"/>
      <c r="C2230" s="153"/>
      <c r="D2230" s="153"/>
      <c r="E2230" s="149"/>
      <c r="F2230" s="153"/>
      <c r="G2230" s="153"/>
      <c r="H2230" s="153"/>
      <c r="I2230" s="153"/>
      <c r="J2230" s="153"/>
      <c r="K2230" s="150"/>
      <c r="L2230" s="162"/>
    </row>
    <row r="2231">
      <c r="A2231" s="152"/>
      <c r="B2231" s="152"/>
      <c r="C2231" s="153"/>
      <c r="D2231" s="153"/>
      <c r="E2231" s="149"/>
      <c r="F2231" s="153"/>
      <c r="G2231" s="153"/>
      <c r="H2231" s="153"/>
      <c r="I2231" s="153"/>
      <c r="J2231" s="153"/>
      <c r="K2231" s="150"/>
      <c r="L2231" s="162"/>
    </row>
    <row r="2232">
      <c r="A2232" s="152"/>
      <c r="B2232" s="152"/>
      <c r="C2232" s="153"/>
      <c r="D2232" s="153"/>
      <c r="E2232" s="149"/>
      <c r="F2232" s="153"/>
      <c r="G2232" s="153"/>
      <c r="H2232" s="153"/>
      <c r="I2232" s="153"/>
      <c r="J2232" s="153"/>
      <c r="K2232" s="150"/>
      <c r="L2232" s="162"/>
    </row>
    <row r="2233">
      <c r="A2233" s="152"/>
      <c r="B2233" s="152"/>
      <c r="C2233" s="153"/>
      <c r="D2233" s="153"/>
      <c r="E2233" s="149"/>
      <c r="F2233" s="153"/>
      <c r="G2233" s="153"/>
      <c r="H2233" s="153"/>
      <c r="I2233" s="153"/>
      <c r="J2233" s="153"/>
      <c r="K2233" s="150"/>
      <c r="L2233" s="162"/>
    </row>
    <row r="2234">
      <c r="A2234" s="152"/>
      <c r="B2234" s="152"/>
      <c r="C2234" s="153"/>
      <c r="D2234" s="153"/>
      <c r="E2234" s="149"/>
      <c r="F2234" s="153"/>
      <c r="G2234" s="153"/>
      <c r="H2234" s="153"/>
      <c r="I2234" s="153"/>
      <c r="J2234" s="153"/>
      <c r="K2234" s="150"/>
      <c r="L2234" s="162"/>
    </row>
    <row r="2235">
      <c r="A2235" s="152"/>
      <c r="B2235" s="152"/>
      <c r="C2235" s="153"/>
      <c r="D2235" s="153"/>
      <c r="E2235" s="149"/>
      <c r="F2235" s="153"/>
      <c r="G2235" s="153"/>
      <c r="H2235" s="153"/>
      <c r="I2235" s="153"/>
      <c r="J2235" s="153"/>
      <c r="K2235" s="150"/>
      <c r="L2235" s="162"/>
    </row>
    <row r="2236">
      <c r="A2236" s="152"/>
      <c r="B2236" s="152"/>
      <c r="C2236" s="153"/>
      <c r="D2236" s="153"/>
      <c r="E2236" s="149"/>
      <c r="F2236" s="153"/>
      <c r="G2236" s="153"/>
      <c r="H2236" s="153"/>
      <c r="I2236" s="153"/>
      <c r="J2236" s="153"/>
      <c r="K2236" s="150"/>
      <c r="L2236" s="162"/>
    </row>
    <row r="2237">
      <c r="A2237" s="152"/>
      <c r="B2237" s="152"/>
      <c r="C2237" s="153"/>
      <c r="D2237" s="153"/>
      <c r="E2237" s="149"/>
      <c r="F2237" s="153"/>
      <c r="G2237" s="153"/>
      <c r="H2237" s="153"/>
      <c r="I2237" s="153"/>
      <c r="J2237" s="153"/>
      <c r="K2237" s="150"/>
      <c r="L2237" s="162"/>
    </row>
    <row r="2238">
      <c r="A2238" s="152"/>
      <c r="B2238" s="152"/>
      <c r="C2238" s="153"/>
      <c r="D2238" s="153"/>
      <c r="E2238" s="149"/>
      <c r="F2238" s="153"/>
      <c r="G2238" s="153"/>
      <c r="H2238" s="153"/>
      <c r="I2238" s="153"/>
      <c r="J2238" s="153"/>
      <c r="K2238" s="150"/>
      <c r="L2238" s="162"/>
    </row>
    <row r="2239">
      <c r="A2239" s="152"/>
      <c r="B2239" s="152"/>
      <c r="C2239" s="153"/>
      <c r="D2239" s="153"/>
      <c r="E2239" s="149"/>
      <c r="F2239" s="153"/>
      <c r="G2239" s="153"/>
      <c r="H2239" s="153"/>
      <c r="I2239" s="153"/>
      <c r="J2239" s="153"/>
      <c r="K2239" s="150"/>
      <c r="L2239" s="162"/>
    </row>
    <row r="2240">
      <c r="A2240" s="152"/>
      <c r="B2240" s="152"/>
      <c r="C2240" s="153"/>
      <c r="D2240" s="153"/>
      <c r="E2240" s="149"/>
      <c r="F2240" s="153"/>
      <c r="G2240" s="153"/>
      <c r="H2240" s="153"/>
      <c r="I2240" s="153"/>
      <c r="J2240" s="153"/>
      <c r="K2240" s="150"/>
      <c r="L2240" s="162"/>
    </row>
    <row r="2241">
      <c r="A2241" s="152"/>
      <c r="B2241" s="152"/>
      <c r="C2241" s="153"/>
      <c r="D2241" s="153"/>
      <c r="E2241" s="149"/>
      <c r="F2241" s="153"/>
      <c r="G2241" s="153"/>
      <c r="H2241" s="153"/>
      <c r="I2241" s="153"/>
      <c r="J2241" s="153"/>
      <c r="K2241" s="150"/>
      <c r="L2241" s="162"/>
    </row>
    <row r="2242">
      <c r="A2242" s="152"/>
      <c r="B2242" s="152"/>
      <c r="C2242" s="153"/>
      <c r="D2242" s="153"/>
      <c r="E2242" s="149"/>
      <c r="F2242" s="153"/>
      <c r="G2242" s="153"/>
      <c r="H2242" s="153"/>
      <c r="I2242" s="153"/>
      <c r="J2242" s="153"/>
      <c r="K2242" s="150"/>
      <c r="L2242" s="162"/>
    </row>
    <row r="2243">
      <c r="A2243" s="152"/>
      <c r="B2243" s="152"/>
      <c r="C2243" s="153"/>
      <c r="D2243" s="153"/>
      <c r="E2243" s="149"/>
      <c r="F2243" s="153"/>
      <c r="G2243" s="153"/>
      <c r="H2243" s="153"/>
      <c r="I2243" s="153"/>
      <c r="J2243" s="153"/>
      <c r="K2243" s="150"/>
      <c r="L2243" s="162"/>
    </row>
    <row r="2244">
      <c r="A2244" s="152"/>
      <c r="B2244" s="152"/>
      <c r="C2244" s="153"/>
      <c r="D2244" s="153"/>
      <c r="E2244" s="149"/>
      <c r="F2244" s="153"/>
      <c r="G2244" s="153"/>
      <c r="H2244" s="153"/>
      <c r="I2244" s="153"/>
      <c r="J2244" s="153"/>
      <c r="K2244" s="150"/>
      <c r="L2244" s="162"/>
    </row>
    <row r="2245">
      <c r="A2245" s="152"/>
      <c r="B2245" s="152"/>
      <c r="C2245" s="153"/>
      <c r="D2245" s="153"/>
      <c r="E2245" s="149"/>
      <c r="F2245" s="153"/>
      <c r="G2245" s="153"/>
      <c r="H2245" s="153"/>
      <c r="I2245" s="153"/>
      <c r="J2245" s="153"/>
      <c r="K2245" s="150"/>
      <c r="L2245" s="162"/>
    </row>
    <row r="2246">
      <c r="A2246" s="152"/>
      <c r="B2246" s="152"/>
      <c r="C2246" s="153"/>
      <c r="D2246" s="153"/>
      <c r="E2246" s="149"/>
      <c r="F2246" s="153"/>
      <c r="G2246" s="153"/>
      <c r="H2246" s="153"/>
      <c r="I2246" s="153"/>
      <c r="J2246" s="153"/>
      <c r="K2246" s="150"/>
      <c r="L2246" s="162"/>
    </row>
    <row r="2247">
      <c r="A2247" s="152"/>
      <c r="B2247" s="152"/>
      <c r="C2247" s="153"/>
      <c r="D2247" s="153"/>
      <c r="E2247" s="149"/>
      <c r="F2247" s="153"/>
      <c r="G2247" s="153"/>
      <c r="H2247" s="153"/>
      <c r="I2247" s="153"/>
      <c r="J2247" s="153"/>
      <c r="K2247" s="150"/>
      <c r="L2247" s="162"/>
    </row>
    <row r="2248">
      <c r="A2248" s="152"/>
      <c r="B2248" s="152"/>
      <c r="C2248" s="153"/>
      <c r="D2248" s="153"/>
      <c r="E2248" s="149"/>
      <c r="F2248" s="153"/>
      <c r="G2248" s="153"/>
      <c r="H2248" s="153"/>
      <c r="I2248" s="153"/>
      <c r="J2248" s="153"/>
      <c r="K2248" s="150"/>
      <c r="L2248" s="162"/>
    </row>
    <row r="2249">
      <c r="A2249" s="152"/>
      <c r="B2249" s="152"/>
      <c r="C2249" s="153"/>
      <c r="D2249" s="153"/>
      <c r="E2249" s="149"/>
      <c r="F2249" s="153"/>
      <c r="G2249" s="153"/>
      <c r="H2249" s="153"/>
      <c r="I2249" s="153"/>
      <c r="J2249" s="153"/>
      <c r="K2249" s="150"/>
      <c r="L2249" s="162"/>
    </row>
    <row r="2250">
      <c r="A2250" s="152"/>
      <c r="B2250" s="152"/>
      <c r="C2250" s="153"/>
      <c r="D2250" s="153"/>
      <c r="E2250" s="149"/>
      <c r="F2250" s="153"/>
      <c r="G2250" s="153"/>
      <c r="H2250" s="153"/>
      <c r="I2250" s="153"/>
      <c r="J2250" s="153"/>
      <c r="K2250" s="150"/>
      <c r="L2250" s="162"/>
    </row>
    <row r="2251">
      <c r="A2251" s="152"/>
      <c r="B2251" s="152"/>
      <c r="C2251" s="153"/>
      <c r="D2251" s="153"/>
      <c r="E2251" s="149"/>
      <c r="F2251" s="153"/>
      <c r="G2251" s="153"/>
      <c r="H2251" s="153"/>
      <c r="I2251" s="153"/>
      <c r="J2251" s="153"/>
      <c r="K2251" s="150"/>
      <c r="L2251" s="162"/>
    </row>
    <row r="2252">
      <c r="A2252" s="152"/>
      <c r="B2252" s="152"/>
      <c r="C2252" s="153"/>
      <c r="D2252" s="153"/>
      <c r="E2252" s="149"/>
      <c r="F2252" s="153"/>
      <c r="G2252" s="153"/>
      <c r="H2252" s="153"/>
      <c r="I2252" s="153"/>
      <c r="J2252" s="153"/>
      <c r="K2252" s="150"/>
      <c r="L2252" s="162"/>
    </row>
    <row r="2253">
      <c r="A2253" s="152"/>
      <c r="B2253" s="152"/>
      <c r="C2253" s="153"/>
      <c r="D2253" s="153"/>
      <c r="E2253" s="149"/>
      <c r="F2253" s="153"/>
      <c r="G2253" s="153"/>
      <c r="H2253" s="153"/>
      <c r="I2253" s="153"/>
      <c r="J2253" s="153"/>
      <c r="K2253" s="150"/>
      <c r="L2253" s="162"/>
    </row>
    <row r="2254">
      <c r="A2254" s="152"/>
      <c r="B2254" s="152"/>
      <c r="C2254" s="153"/>
      <c r="D2254" s="153"/>
      <c r="E2254" s="149"/>
      <c r="F2254" s="153"/>
      <c r="G2254" s="153"/>
      <c r="H2254" s="153"/>
      <c r="I2254" s="153"/>
      <c r="J2254" s="153"/>
      <c r="K2254" s="150"/>
      <c r="L2254" s="162"/>
    </row>
    <row r="2255">
      <c r="A2255" s="152"/>
      <c r="B2255" s="152"/>
      <c r="C2255" s="153"/>
      <c r="D2255" s="153"/>
      <c r="E2255" s="149"/>
      <c r="F2255" s="153"/>
      <c r="G2255" s="153"/>
      <c r="H2255" s="153"/>
      <c r="I2255" s="153"/>
      <c r="J2255" s="153"/>
      <c r="K2255" s="150"/>
      <c r="L2255" s="162"/>
    </row>
    <row r="2256">
      <c r="A2256" s="152"/>
      <c r="B2256" s="152"/>
      <c r="C2256" s="153"/>
      <c r="D2256" s="153"/>
      <c r="E2256" s="149"/>
      <c r="F2256" s="153"/>
      <c r="G2256" s="153"/>
      <c r="H2256" s="153"/>
      <c r="I2256" s="153"/>
      <c r="J2256" s="153"/>
      <c r="K2256" s="150"/>
      <c r="L2256" s="162"/>
    </row>
    <row r="2257">
      <c r="A2257" s="152"/>
      <c r="B2257" s="152"/>
      <c r="C2257" s="153"/>
      <c r="D2257" s="153"/>
      <c r="E2257" s="149"/>
      <c r="F2257" s="153"/>
      <c r="G2257" s="153"/>
      <c r="H2257" s="153"/>
      <c r="I2257" s="153"/>
      <c r="J2257" s="153"/>
      <c r="K2257" s="150"/>
      <c r="L2257" s="162"/>
    </row>
    <row r="2258">
      <c r="A2258" s="152"/>
      <c r="B2258" s="152"/>
      <c r="C2258" s="153"/>
      <c r="D2258" s="153"/>
      <c r="E2258" s="149"/>
      <c r="F2258" s="153"/>
      <c r="G2258" s="153"/>
      <c r="H2258" s="153"/>
      <c r="I2258" s="153"/>
      <c r="J2258" s="153"/>
      <c r="K2258" s="150"/>
      <c r="L2258" s="162"/>
    </row>
    <row r="2259">
      <c r="A2259" s="152"/>
      <c r="B2259" s="152"/>
      <c r="C2259" s="153"/>
      <c r="D2259" s="153"/>
      <c r="E2259" s="149"/>
      <c r="F2259" s="153"/>
      <c r="G2259" s="153"/>
      <c r="H2259" s="153"/>
      <c r="I2259" s="153"/>
      <c r="J2259" s="153"/>
      <c r="K2259" s="150"/>
      <c r="L2259" s="162"/>
    </row>
    <row r="2260">
      <c r="A2260" s="152"/>
      <c r="B2260" s="152"/>
      <c r="C2260" s="153"/>
      <c r="D2260" s="153"/>
      <c r="E2260" s="149"/>
      <c r="F2260" s="153"/>
      <c r="G2260" s="153"/>
      <c r="H2260" s="153"/>
      <c r="I2260" s="153"/>
      <c r="J2260" s="153"/>
      <c r="K2260" s="150"/>
      <c r="L2260" s="162"/>
    </row>
    <row r="2261">
      <c r="A2261" s="152"/>
      <c r="B2261" s="152"/>
      <c r="C2261" s="153"/>
      <c r="D2261" s="153"/>
      <c r="E2261" s="149"/>
      <c r="F2261" s="153"/>
      <c r="G2261" s="153"/>
      <c r="H2261" s="153"/>
      <c r="I2261" s="153"/>
      <c r="J2261" s="153"/>
      <c r="K2261" s="150"/>
      <c r="L2261" s="162"/>
    </row>
    <row r="2262">
      <c r="A2262" s="152"/>
      <c r="B2262" s="152"/>
      <c r="C2262" s="153"/>
      <c r="D2262" s="153"/>
      <c r="E2262" s="149"/>
      <c r="F2262" s="153"/>
      <c r="G2262" s="153"/>
      <c r="H2262" s="153"/>
      <c r="I2262" s="153"/>
      <c r="J2262" s="153"/>
      <c r="K2262" s="150"/>
      <c r="L2262" s="162"/>
    </row>
    <row r="2263">
      <c r="A2263" s="152"/>
      <c r="B2263" s="152"/>
      <c r="C2263" s="153"/>
      <c r="D2263" s="153"/>
      <c r="E2263" s="149"/>
      <c r="F2263" s="153"/>
      <c r="G2263" s="153"/>
      <c r="H2263" s="153"/>
      <c r="I2263" s="153"/>
      <c r="J2263" s="153"/>
      <c r="K2263" s="150"/>
      <c r="L2263" s="162"/>
    </row>
    <row r="2264">
      <c r="A2264" s="152"/>
      <c r="B2264" s="152"/>
      <c r="C2264" s="153"/>
      <c r="D2264" s="153"/>
      <c r="E2264" s="149"/>
      <c r="F2264" s="153"/>
      <c r="G2264" s="153"/>
      <c r="H2264" s="153"/>
      <c r="I2264" s="153"/>
      <c r="J2264" s="153"/>
      <c r="K2264" s="150"/>
      <c r="L2264" s="162"/>
    </row>
    <row r="2265">
      <c r="A2265" s="152"/>
      <c r="B2265" s="152"/>
      <c r="C2265" s="153"/>
      <c r="D2265" s="153"/>
      <c r="E2265" s="149"/>
      <c r="F2265" s="153"/>
      <c r="G2265" s="153"/>
      <c r="H2265" s="153"/>
      <c r="I2265" s="153"/>
      <c r="J2265" s="153"/>
      <c r="K2265" s="150"/>
      <c r="L2265" s="162"/>
    </row>
    <row r="2266">
      <c r="A2266" s="152"/>
      <c r="B2266" s="152"/>
      <c r="C2266" s="153"/>
      <c r="D2266" s="153"/>
      <c r="E2266" s="149"/>
      <c r="F2266" s="153"/>
      <c r="G2266" s="153"/>
      <c r="H2266" s="153"/>
      <c r="I2266" s="153"/>
      <c r="J2266" s="153"/>
      <c r="K2266" s="150"/>
      <c r="L2266" s="162"/>
    </row>
    <row r="2267">
      <c r="A2267" s="152"/>
      <c r="B2267" s="152"/>
      <c r="C2267" s="153"/>
      <c r="D2267" s="153"/>
      <c r="E2267" s="149"/>
      <c r="F2267" s="153"/>
      <c r="G2267" s="153"/>
      <c r="H2267" s="153"/>
      <c r="I2267" s="153"/>
      <c r="J2267" s="153"/>
      <c r="K2267" s="150"/>
      <c r="L2267" s="162"/>
    </row>
    <row r="2268">
      <c r="A2268" s="152"/>
      <c r="B2268" s="152"/>
      <c r="C2268" s="153"/>
      <c r="D2268" s="153"/>
      <c r="E2268" s="149"/>
      <c r="F2268" s="153"/>
      <c r="G2268" s="153"/>
      <c r="H2268" s="153"/>
      <c r="I2268" s="153"/>
      <c r="J2268" s="153"/>
      <c r="K2268" s="150"/>
      <c r="L2268" s="162"/>
    </row>
    <row r="2269">
      <c r="A2269" s="152"/>
      <c r="B2269" s="152"/>
      <c r="C2269" s="153"/>
      <c r="D2269" s="153"/>
      <c r="E2269" s="149"/>
      <c r="F2269" s="153"/>
      <c r="G2269" s="153"/>
      <c r="H2269" s="153"/>
      <c r="I2269" s="153"/>
      <c r="J2269" s="153"/>
      <c r="K2269" s="150"/>
      <c r="L2269" s="162"/>
    </row>
    <row r="2270">
      <c r="A2270" s="152"/>
      <c r="B2270" s="152"/>
      <c r="C2270" s="153"/>
      <c r="D2270" s="153"/>
      <c r="E2270" s="149"/>
      <c r="F2270" s="153"/>
      <c r="G2270" s="153"/>
      <c r="H2270" s="153"/>
      <c r="I2270" s="153"/>
      <c r="J2270" s="153"/>
      <c r="K2270" s="150"/>
      <c r="L2270" s="162"/>
    </row>
    <row r="2271">
      <c r="A2271" s="152"/>
      <c r="B2271" s="152"/>
      <c r="C2271" s="153"/>
      <c r="D2271" s="153"/>
      <c r="E2271" s="149"/>
      <c r="F2271" s="153"/>
      <c r="G2271" s="153"/>
      <c r="H2271" s="153"/>
      <c r="I2271" s="153"/>
      <c r="J2271" s="153"/>
      <c r="K2271" s="150"/>
      <c r="L2271" s="162"/>
    </row>
    <row r="2272">
      <c r="A2272" s="152"/>
      <c r="B2272" s="152"/>
      <c r="C2272" s="153"/>
      <c r="D2272" s="153"/>
      <c r="E2272" s="149"/>
      <c r="F2272" s="153"/>
      <c r="G2272" s="153"/>
      <c r="H2272" s="153"/>
      <c r="I2272" s="153"/>
      <c r="J2272" s="153"/>
      <c r="K2272" s="150"/>
      <c r="L2272" s="162"/>
    </row>
    <row r="2273">
      <c r="A2273" s="152"/>
      <c r="B2273" s="152"/>
      <c r="C2273" s="153"/>
      <c r="D2273" s="153"/>
      <c r="E2273" s="149"/>
      <c r="F2273" s="153"/>
      <c r="G2273" s="153"/>
      <c r="H2273" s="153"/>
      <c r="I2273" s="153"/>
      <c r="J2273" s="153"/>
      <c r="K2273" s="150"/>
      <c r="L2273" s="162"/>
    </row>
    <row r="2274">
      <c r="A2274" s="152"/>
      <c r="B2274" s="152"/>
      <c r="C2274" s="153"/>
      <c r="D2274" s="153"/>
      <c r="E2274" s="149"/>
      <c r="F2274" s="153"/>
      <c r="G2274" s="153"/>
      <c r="H2274" s="153"/>
      <c r="I2274" s="153"/>
      <c r="J2274" s="153"/>
      <c r="K2274" s="150"/>
      <c r="L2274" s="162"/>
    </row>
    <row r="2275">
      <c r="A2275" s="152"/>
      <c r="B2275" s="152"/>
      <c r="C2275" s="153"/>
      <c r="D2275" s="153"/>
      <c r="E2275" s="149"/>
      <c r="F2275" s="153"/>
      <c r="G2275" s="153"/>
      <c r="H2275" s="153"/>
      <c r="I2275" s="153"/>
      <c r="J2275" s="153"/>
      <c r="K2275" s="150"/>
      <c r="L2275" s="162"/>
    </row>
    <row r="2276">
      <c r="A2276" s="152"/>
      <c r="B2276" s="152"/>
      <c r="C2276" s="153"/>
      <c r="D2276" s="153"/>
      <c r="E2276" s="149"/>
      <c r="F2276" s="153"/>
      <c r="G2276" s="153"/>
      <c r="H2276" s="153"/>
      <c r="I2276" s="153"/>
      <c r="J2276" s="153"/>
      <c r="K2276" s="150"/>
      <c r="L2276" s="162"/>
    </row>
    <row r="2277">
      <c r="A2277" s="152"/>
      <c r="B2277" s="152"/>
      <c r="C2277" s="153"/>
      <c r="D2277" s="153"/>
      <c r="E2277" s="149"/>
      <c r="F2277" s="153"/>
      <c r="G2277" s="153"/>
      <c r="H2277" s="153"/>
      <c r="I2277" s="153"/>
      <c r="J2277" s="153"/>
      <c r="K2277" s="150"/>
      <c r="L2277" s="162"/>
    </row>
    <row r="2278">
      <c r="A2278" s="152"/>
      <c r="B2278" s="152"/>
      <c r="C2278" s="153"/>
      <c r="D2278" s="153"/>
      <c r="E2278" s="149"/>
      <c r="F2278" s="153"/>
      <c r="G2278" s="153"/>
      <c r="H2278" s="153"/>
      <c r="I2278" s="153"/>
      <c r="J2278" s="153"/>
      <c r="K2278" s="150"/>
      <c r="L2278" s="162"/>
    </row>
    <row r="2279">
      <c r="A2279" s="152"/>
      <c r="B2279" s="152"/>
      <c r="C2279" s="153"/>
      <c r="D2279" s="153"/>
      <c r="E2279" s="149"/>
      <c r="F2279" s="153"/>
      <c r="G2279" s="153"/>
      <c r="H2279" s="153"/>
      <c r="I2279" s="153"/>
      <c r="J2279" s="153"/>
      <c r="K2279" s="150"/>
      <c r="L2279" s="162"/>
    </row>
    <row r="2280">
      <c r="A2280" s="152"/>
      <c r="B2280" s="152"/>
      <c r="C2280" s="153"/>
      <c r="D2280" s="153"/>
      <c r="E2280" s="149"/>
      <c r="F2280" s="153"/>
      <c r="G2280" s="153"/>
      <c r="H2280" s="153"/>
      <c r="I2280" s="153"/>
      <c r="J2280" s="153"/>
      <c r="K2280" s="150"/>
      <c r="L2280" s="162"/>
    </row>
    <row r="2281">
      <c r="A2281" s="152"/>
      <c r="B2281" s="152"/>
      <c r="C2281" s="153"/>
      <c r="D2281" s="153"/>
      <c r="E2281" s="149"/>
      <c r="F2281" s="153"/>
      <c r="G2281" s="153"/>
      <c r="H2281" s="153"/>
      <c r="I2281" s="153"/>
      <c r="J2281" s="153"/>
      <c r="K2281" s="150"/>
      <c r="L2281" s="162"/>
    </row>
    <row r="2282">
      <c r="A2282" s="152"/>
      <c r="B2282" s="152"/>
      <c r="C2282" s="153"/>
      <c r="D2282" s="153"/>
      <c r="E2282" s="149"/>
      <c r="F2282" s="153"/>
      <c r="G2282" s="153"/>
      <c r="H2282" s="153"/>
      <c r="I2282" s="153"/>
      <c r="J2282" s="153"/>
      <c r="K2282" s="150"/>
      <c r="L2282" s="162"/>
    </row>
    <row r="2283">
      <c r="A2283" s="152"/>
      <c r="B2283" s="152"/>
      <c r="C2283" s="153"/>
      <c r="D2283" s="153"/>
      <c r="E2283" s="149"/>
      <c r="F2283" s="153"/>
      <c r="G2283" s="153"/>
      <c r="H2283" s="153"/>
      <c r="I2283" s="153"/>
      <c r="J2283" s="153"/>
      <c r="K2283" s="150"/>
      <c r="L2283" s="162"/>
    </row>
    <row r="2284">
      <c r="A2284" s="152"/>
      <c r="B2284" s="152"/>
      <c r="C2284" s="153"/>
      <c r="D2284" s="153"/>
      <c r="E2284" s="149"/>
      <c r="F2284" s="153"/>
      <c r="G2284" s="153"/>
      <c r="H2284" s="153"/>
      <c r="I2284" s="153"/>
      <c r="J2284" s="153"/>
      <c r="K2284" s="150"/>
      <c r="L2284" s="162"/>
    </row>
    <row r="2285">
      <c r="A2285" s="152"/>
      <c r="B2285" s="152"/>
      <c r="C2285" s="153"/>
      <c r="D2285" s="153"/>
      <c r="E2285" s="149"/>
      <c r="F2285" s="153"/>
      <c r="G2285" s="153"/>
      <c r="H2285" s="153"/>
      <c r="I2285" s="153"/>
      <c r="J2285" s="153"/>
      <c r="K2285" s="150"/>
      <c r="L2285" s="162"/>
    </row>
    <row r="2286">
      <c r="A2286" s="152"/>
      <c r="B2286" s="152"/>
      <c r="C2286" s="153"/>
      <c r="D2286" s="153"/>
      <c r="E2286" s="149"/>
      <c r="F2286" s="153"/>
      <c r="G2286" s="153"/>
      <c r="H2286" s="153"/>
      <c r="I2286" s="153"/>
      <c r="J2286" s="153"/>
      <c r="K2286" s="150"/>
      <c r="L2286" s="162"/>
    </row>
    <row r="2287">
      <c r="A2287" s="152"/>
      <c r="B2287" s="152"/>
      <c r="C2287" s="153"/>
      <c r="D2287" s="153"/>
      <c r="E2287" s="149"/>
      <c r="F2287" s="153"/>
      <c r="G2287" s="153"/>
      <c r="H2287" s="153"/>
      <c r="I2287" s="153"/>
      <c r="J2287" s="153"/>
      <c r="K2287" s="150"/>
      <c r="L2287" s="162"/>
    </row>
    <row r="2288">
      <c r="A2288" s="152"/>
      <c r="B2288" s="152"/>
      <c r="C2288" s="153"/>
      <c r="D2288" s="153"/>
      <c r="E2288" s="149"/>
      <c r="F2288" s="153"/>
      <c r="G2288" s="153"/>
      <c r="H2288" s="153"/>
      <c r="I2288" s="153"/>
      <c r="J2288" s="153"/>
      <c r="K2288" s="150"/>
      <c r="L2288" s="162"/>
    </row>
    <row r="2289">
      <c r="A2289" s="152"/>
      <c r="B2289" s="152"/>
      <c r="C2289" s="153"/>
      <c r="D2289" s="153"/>
      <c r="E2289" s="149"/>
      <c r="F2289" s="153"/>
      <c r="G2289" s="153"/>
      <c r="H2289" s="153"/>
      <c r="I2289" s="153"/>
      <c r="J2289" s="153"/>
      <c r="K2289" s="150"/>
      <c r="L2289" s="162"/>
    </row>
    <row r="2290">
      <c r="A2290" s="152"/>
      <c r="B2290" s="152"/>
      <c r="C2290" s="153"/>
      <c r="D2290" s="153"/>
      <c r="E2290" s="149"/>
      <c r="F2290" s="153"/>
      <c r="G2290" s="153"/>
      <c r="H2290" s="153"/>
      <c r="I2290" s="153"/>
      <c r="J2290" s="153"/>
      <c r="K2290" s="150"/>
      <c r="L2290" s="162"/>
    </row>
    <row r="2291">
      <c r="A2291" s="152"/>
      <c r="B2291" s="152"/>
      <c r="C2291" s="153"/>
      <c r="D2291" s="153"/>
      <c r="E2291" s="149"/>
      <c r="F2291" s="153"/>
      <c r="G2291" s="153"/>
      <c r="H2291" s="153"/>
      <c r="I2291" s="153"/>
      <c r="J2291" s="153"/>
      <c r="K2291" s="150"/>
      <c r="L2291" s="162"/>
    </row>
    <row r="2292">
      <c r="A2292" s="152"/>
      <c r="B2292" s="152"/>
      <c r="C2292" s="153"/>
      <c r="D2292" s="153"/>
      <c r="E2292" s="149"/>
      <c r="F2292" s="153"/>
      <c r="G2292" s="153"/>
      <c r="H2292" s="153"/>
      <c r="I2292" s="153"/>
      <c r="J2292" s="153"/>
      <c r="K2292" s="150"/>
      <c r="L2292" s="162"/>
    </row>
    <row r="2293">
      <c r="A2293" s="152"/>
      <c r="B2293" s="152"/>
      <c r="C2293" s="153"/>
      <c r="D2293" s="153"/>
      <c r="E2293" s="149"/>
      <c r="F2293" s="153"/>
      <c r="G2293" s="153"/>
      <c r="H2293" s="153"/>
      <c r="I2293" s="153"/>
      <c r="J2293" s="153"/>
      <c r="K2293" s="150"/>
      <c r="L2293" s="162"/>
    </row>
    <row r="2294">
      <c r="A2294" s="152"/>
      <c r="B2294" s="152"/>
      <c r="C2294" s="153"/>
      <c r="D2294" s="153"/>
      <c r="E2294" s="149"/>
      <c r="F2294" s="153"/>
      <c r="G2294" s="153"/>
      <c r="H2294" s="153"/>
      <c r="I2294" s="153"/>
      <c r="J2294" s="153"/>
      <c r="K2294" s="150"/>
      <c r="L2294" s="162"/>
    </row>
    <row r="2295">
      <c r="A2295" s="152"/>
      <c r="B2295" s="152"/>
      <c r="C2295" s="153"/>
      <c r="D2295" s="153"/>
      <c r="E2295" s="149"/>
      <c r="F2295" s="153"/>
      <c r="G2295" s="153"/>
      <c r="H2295" s="153"/>
      <c r="I2295" s="153"/>
      <c r="J2295" s="153"/>
      <c r="K2295" s="150"/>
      <c r="L2295" s="162"/>
    </row>
    <row r="2296">
      <c r="A2296" s="152"/>
      <c r="B2296" s="152"/>
      <c r="C2296" s="153"/>
      <c r="D2296" s="153"/>
      <c r="E2296" s="149"/>
      <c r="F2296" s="153"/>
      <c r="G2296" s="153"/>
      <c r="H2296" s="153"/>
      <c r="I2296" s="153"/>
      <c r="J2296" s="153"/>
      <c r="K2296" s="150"/>
      <c r="L2296" s="162"/>
    </row>
    <row r="2297">
      <c r="A2297" s="152"/>
      <c r="B2297" s="152"/>
      <c r="C2297" s="153"/>
      <c r="D2297" s="153"/>
      <c r="E2297" s="149"/>
      <c r="F2297" s="153"/>
      <c r="G2297" s="153"/>
      <c r="H2297" s="153"/>
      <c r="I2297" s="153"/>
      <c r="J2297" s="153"/>
      <c r="K2297" s="150"/>
      <c r="L2297" s="162"/>
    </row>
    <row r="2298">
      <c r="A2298" s="152"/>
      <c r="B2298" s="152"/>
      <c r="C2298" s="153"/>
      <c r="D2298" s="153"/>
      <c r="E2298" s="149"/>
      <c r="F2298" s="153"/>
      <c r="G2298" s="153"/>
      <c r="H2298" s="153"/>
      <c r="I2298" s="153"/>
      <c r="J2298" s="153"/>
      <c r="K2298" s="150"/>
      <c r="L2298" s="162"/>
    </row>
    <row r="2299">
      <c r="A2299" s="152"/>
      <c r="B2299" s="152"/>
      <c r="C2299" s="153"/>
      <c r="D2299" s="153"/>
      <c r="E2299" s="149"/>
      <c r="F2299" s="153"/>
      <c r="G2299" s="153"/>
      <c r="H2299" s="153"/>
      <c r="I2299" s="153"/>
      <c r="J2299" s="153"/>
      <c r="K2299" s="150"/>
      <c r="L2299" s="162"/>
    </row>
    <row r="2300">
      <c r="A2300" s="152"/>
      <c r="B2300" s="152"/>
      <c r="C2300" s="153"/>
      <c r="D2300" s="153"/>
      <c r="E2300" s="149"/>
      <c r="F2300" s="153"/>
      <c r="G2300" s="153"/>
      <c r="H2300" s="153"/>
      <c r="I2300" s="153"/>
      <c r="J2300" s="153"/>
      <c r="K2300" s="150"/>
      <c r="L2300" s="162"/>
    </row>
    <row r="2301">
      <c r="A2301" s="152"/>
      <c r="B2301" s="152"/>
      <c r="C2301" s="153"/>
      <c r="D2301" s="153"/>
      <c r="E2301" s="149"/>
      <c r="F2301" s="153"/>
      <c r="G2301" s="153"/>
      <c r="H2301" s="153"/>
      <c r="I2301" s="153"/>
      <c r="J2301" s="153"/>
      <c r="K2301" s="150"/>
      <c r="L2301" s="162"/>
    </row>
    <row r="2302">
      <c r="A2302" s="152"/>
      <c r="B2302" s="152"/>
      <c r="C2302" s="153"/>
      <c r="D2302" s="153"/>
      <c r="E2302" s="149"/>
      <c r="F2302" s="154"/>
      <c r="G2302" s="153"/>
      <c r="H2302" s="153"/>
      <c r="I2302" s="153"/>
      <c r="J2302" s="153"/>
      <c r="K2302" s="150"/>
      <c r="L2302" s="162"/>
    </row>
    <row r="2303">
      <c r="A2303" s="152"/>
      <c r="B2303" s="152"/>
      <c r="C2303" s="153"/>
      <c r="D2303" s="153"/>
      <c r="E2303" s="149"/>
      <c r="F2303" s="154"/>
      <c r="G2303" s="153"/>
      <c r="H2303" s="153"/>
      <c r="I2303" s="153"/>
      <c r="J2303" s="153"/>
      <c r="K2303" s="150"/>
      <c r="L2303" s="162"/>
    </row>
    <row r="2304">
      <c r="A2304" s="152"/>
      <c r="B2304" s="152"/>
      <c r="C2304" s="153"/>
      <c r="D2304" s="153"/>
      <c r="E2304" s="149"/>
      <c r="F2304" s="153"/>
      <c r="G2304" s="153"/>
      <c r="H2304" s="153"/>
      <c r="I2304" s="153"/>
      <c r="J2304" s="153"/>
      <c r="K2304" s="150"/>
      <c r="L2304" s="162"/>
    </row>
    <row r="2305">
      <c r="A2305" s="152"/>
      <c r="B2305" s="152"/>
      <c r="C2305" s="153"/>
      <c r="D2305" s="153"/>
      <c r="E2305" s="149"/>
      <c r="F2305" s="153"/>
      <c r="G2305" s="153"/>
      <c r="H2305" s="153"/>
      <c r="I2305" s="153"/>
      <c r="J2305" s="153"/>
      <c r="K2305" s="150"/>
      <c r="L2305" s="162"/>
    </row>
    <row r="2306">
      <c r="A2306" s="152"/>
      <c r="B2306" s="152"/>
      <c r="C2306" s="153"/>
      <c r="D2306" s="153"/>
      <c r="E2306" s="149"/>
      <c r="F2306" s="153"/>
      <c r="G2306" s="153"/>
      <c r="H2306" s="153"/>
      <c r="I2306" s="153"/>
      <c r="J2306" s="153"/>
      <c r="K2306" s="150"/>
      <c r="L2306" s="162"/>
    </row>
    <row r="2307">
      <c r="A2307" s="152"/>
      <c r="B2307" s="152"/>
      <c r="C2307" s="153"/>
      <c r="D2307" s="153"/>
      <c r="E2307" s="149"/>
      <c r="F2307" s="153"/>
      <c r="G2307" s="153"/>
      <c r="H2307" s="153"/>
      <c r="I2307" s="153"/>
      <c r="J2307" s="153"/>
      <c r="K2307" s="150"/>
      <c r="L2307" s="162"/>
    </row>
    <row r="2308">
      <c r="A2308" s="152"/>
      <c r="B2308" s="152"/>
      <c r="C2308" s="153"/>
      <c r="D2308" s="153"/>
      <c r="E2308" s="149"/>
      <c r="F2308" s="153"/>
      <c r="G2308" s="153"/>
      <c r="H2308" s="153"/>
      <c r="I2308" s="153"/>
      <c r="J2308" s="153"/>
      <c r="K2308" s="150"/>
      <c r="L2308" s="162"/>
    </row>
    <row r="2309">
      <c r="A2309" s="152"/>
      <c r="B2309" s="152"/>
      <c r="C2309" s="153"/>
      <c r="D2309" s="153"/>
      <c r="E2309" s="149"/>
      <c r="F2309" s="153"/>
      <c r="G2309" s="153"/>
      <c r="H2309" s="153"/>
      <c r="I2309" s="153"/>
      <c r="J2309" s="153"/>
      <c r="K2309" s="150"/>
      <c r="L2309" s="162"/>
    </row>
    <row r="2310">
      <c r="A2310" s="152"/>
      <c r="B2310" s="152"/>
      <c r="C2310" s="153"/>
      <c r="D2310" s="153"/>
      <c r="E2310" s="149"/>
      <c r="F2310" s="153"/>
      <c r="G2310" s="153"/>
      <c r="H2310" s="153"/>
      <c r="I2310" s="153"/>
      <c r="J2310" s="153"/>
      <c r="K2310" s="150"/>
      <c r="L2310" s="162"/>
    </row>
    <row r="2311">
      <c r="A2311" s="152"/>
      <c r="B2311" s="152"/>
      <c r="C2311" s="153"/>
      <c r="D2311" s="153"/>
      <c r="E2311" s="149"/>
      <c r="F2311" s="153"/>
      <c r="G2311" s="153"/>
      <c r="H2311" s="153"/>
      <c r="I2311" s="153"/>
      <c r="J2311" s="153"/>
      <c r="K2311" s="150"/>
      <c r="L2311" s="162"/>
    </row>
    <row r="2312">
      <c r="A2312" s="152"/>
      <c r="B2312" s="152"/>
      <c r="C2312" s="153"/>
      <c r="D2312" s="153"/>
      <c r="E2312" s="149"/>
      <c r="F2312" s="153"/>
      <c r="G2312" s="153"/>
      <c r="H2312" s="153"/>
      <c r="I2312" s="153"/>
      <c r="J2312" s="153"/>
      <c r="K2312" s="150"/>
      <c r="L2312" s="162"/>
    </row>
    <row r="2313">
      <c r="A2313" s="152"/>
      <c r="B2313" s="152"/>
      <c r="C2313" s="153"/>
      <c r="D2313" s="153"/>
      <c r="E2313" s="149"/>
      <c r="F2313" s="153"/>
      <c r="G2313" s="153"/>
      <c r="H2313" s="153"/>
      <c r="I2313" s="153"/>
      <c r="J2313" s="153"/>
      <c r="K2313" s="150"/>
      <c r="L2313" s="162"/>
    </row>
    <row r="2314">
      <c r="A2314" s="152"/>
      <c r="B2314" s="152"/>
      <c r="C2314" s="153"/>
      <c r="D2314" s="153"/>
      <c r="E2314" s="149"/>
      <c r="F2314" s="153"/>
      <c r="G2314" s="153"/>
      <c r="H2314" s="153"/>
      <c r="I2314" s="153"/>
      <c r="J2314" s="153"/>
      <c r="K2314" s="150"/>
      <c r="L2314" s="162"/>
    </row>
    <row r="2315">
      <c r="A2315" s="152"/>
      <c r="B2315" s="152"/>
      <c r="C2315" s="153"/>
      <c r="D2315" s="153"/>
      <c r="E2315" s="149"/>
      <c r="F2315" s="153"/>
      <c r="G2315" s="153"/>
      <c r="H2315" s="153"/>
      <c r="I2315" s="153"/>
      <c r="J2315" s="153"/>
      <c r="K2315" s="150"/>
      <c r="L2315" s="162"/>
    </row>
    <row r="2316">
      <c r="A2316" s="152"/>
      <c r="B2316" s="152"/>
      <c r="C2316" s="153"/>
      <c r="D2316" s="153"/>
      <c r="E2316" s="149"/>
      <c r="F2316" s="153"/>
      <c r="G2316" s="153"/>
      <c r="H2316" s="153"/>
      <c r="I2316" s="153"/>
      <c r="J2316" s="153"/>
      <c r="K2316" s="150"/>
      <c r="L2316" s="162"/>
    </row>
    <row r="2317">
      <c r="A2317" s="152"/>
      <c r="B2317" s="152"/>
      <c r="C2317" s="153"/>
      <c r="D2317" s="153"/>
      <c r="E2317" s="149"/>
      <c r="F2317" s="153"/>
      <c r="G2317" s="153"/>
      <c r="H2317" s="153"/>
      <c r="I2317" s="153"/>
      <c r="J2317" s="153"/>
      <c r="K2317" s="150"/>
      <c r="L2317" s="162"/>
    </row>
    <row r="2318">
      <c r="A2318" s="152"/>
      <c r="B2318" s="152"/>
      <c r="C2318" s="153"/>
      <c r="D2318" s="153"/>
      <c r="E2318" s="149"/>
      <c r="F2318" s="153"/>
      <c r="G2318" s="153"/>
      <c r="H2318" s="153"/>
      <c r="I2318" s="153"/>
      <c r="J2318" s="153"/>
      <c r="K2318" s="150"/>
      <c r="L2318" s="162"/>
    </row>
    <row r="2319">
      <c r="A2319" s="152"/>
      <c r="B2319" s="152"/>
      <c r="C2319" s="153"/>
      <c r="D2319" s="153"/>
      <c r="E2319" s="149"/>
      <c r="F2319" s="153"/>
      <c r="G2319" s="153"/>
      <c r="H2319" s="153"/>
      <c r="I2319" s="153"/>
      <c r="J2319" s="153"/>
      <c r="K2319" s="150"/>
      <c r="L2319" s="162"/>
    </row>
    <row r="2320">
      <c r="A2320" s="152"/>
      <c r="B2320" s="152"/>
      <c r="C2320" s="153"/>
      <c r="D2320" s="153"/>
      <c r="E2320" s="149"/>
      <c r="F2320" s="153"/>
      <c r="G2320" s="153"/>
      <c r="H2320" s="153"/>
      <c r="I2320" s="153"/>
      <c r="J2320" s="153"/>
      <c r="K2320" s="150"/>
      <c r="L2320" s="162"/>
    </row>
    <row r="2321">
      <c r="A2321" s="152"/>
      <c r="B2321" s="152"/>
      <c r="C2321" s="153"/>
      <c r="D2321" s="153"/>
      <c r="E2321" s="149"/>
      <c r="F2321" s="153"/>
      <c r="G2321" s="153"/>
      <c r="H2321" s="153"/>
      <c r="I2321" s="153"/>
      <c r="J2321" s="153"/>
      <c r="K2321" s="150"/>
      <c r="L2321" s="162"/>
    </row>
    <row r="2322">
      <c r="A2322" s="152"/>
      <c r="B2322" s="152"/>
      <c r="C2322" s="153"/>
      <c r="D2322" s="153"/>
      <c r="E2322" s="149"/>
      <c r="F2322" s="153"/>
      <c r="G2322" s="153"/>
      <c r="H2322" s="153"/>
      <c r="I2322" s="153"/>
      <c r="J2322" s="153"/>
      <c r="K2322" s="150"/>
      <c r="L2322" s="162"/>
    </row>
    <row r="2323">
      <c r="A2323" s="152"/>
      <c r="B2323" s="152"/>
      <c r="C2323" s="153"/>
      <c r="D2323" s="153"/>
      <c r="E2323" s="149"/>
      <c r="F2323" s="153"/>
      <c r="G2323" s="153"/>
      <c r="H2323" s="153"/>
      <c r="I2323" s="153"/>
      <c r="J2323" s="153"/>
      <c r="K2323" s="150"/>
      <c r="L2323" s="162"/>
    </row>
    <row r="2324">
      <c r="A2324" s="152"/>
      <c r="B2324" s="152"/>
      <c r="C2324" s="153"/>
      <c r="D2324" s="153"/>
      <c r="E2324" s="149"/>
      <c r="F2324" s="153"/>
      <c r="G2324" s="153"/>
      <c r="H2324" s="153"/>
      <c r="I2324" s="153"/>
      <c r="J2324" s="153"/>
      <c r="K2324" s="150"/>
      <c r="L2324" s="162"/>
    </row>
    <row r="2325">
      <c r="A2325" s="152"/>
      <c r="B2325" s="152"/>
      <c r="C2325" s="153"/>
      <c r="D2325" s="153"/>
      <c r="E2325" s="149"/>
      <c r="F2325" s="153"/>
      <c r="G2325" s="153"/>
      <c r="H2325" s="153"/>
      <c r="I2325" s="153"/>
      <c r="J2325" s="153"/>
      <c r="K2325" s="150"/>
      <c r="L2325" s="162"/>
    </row>
    <row r="2326">
      <c r="A2326" s="152"/>
      <c r="B2326" s="152"/>
      <c r="C2326" s="153"/>
      <c r="D2326" s="153"/>
      <c r="E2326" s="149"/>
      <c r="F2326" s="153"/>
      <c r="G2326" s="153"/>
      <c r="H2326" s="153"/>
      <c r="I2326" s="153"/>
      <c r="J2326" s="153"/>
      <c r="K2326" s="150"/>
      <c r="L2326" s="162"/>
    </row>
    <row r="2327">
      <c r="A2327" s="152"/>
      <c r="B2327" s="152"/>
      <c r="C2327" s="153"/>
      <c r="D2327" s="153"/>
      <c r="E2327" s="149"/>
      <c r="F2327" s="153"/>
      <c r="G2327" s="153"/>
      <c r="H2327" s="153"/>
      <c r="I2327" s="153"/>
      <c r="J2327" s="153"/>
      <c r="K2327" s="150"/>
      <c r="L2327" s="162"/>
    </row>
    <row r="2328">
      <c r="A2328" s="152"/>
      <c r="B2328" s="152"/>
      <c r="C2328" s="153"/>
      <c r="D2328" s="153"/>
      <c r="E2328" s="149"/>
      <c r="F2328" s="153"/>
      <c r="G2328" s="153"/>
      <c r="H2328" s="153"/>
      <c r="I2328" s="153"/>
      <c r="J2328" s="153"/>
      <c r="K2328" s="150"/>
      <c r="L2328" s="162"/>
    </row>
    <row r="2329">
      <c r="A2329" s="152"/>
      <c r="B2329" s="152"/>
      <c r="C2329" s="153"/>
      <c r="D2329" s="153"/>
      <c r="E2329" s="149"/>
      <c r="F2329" s="153"/>
      <c r="G2329" s="153"/>
      <c r="H2329" s="153"/>
      <c r="I2329" s="153"/>
      <c r="J2329" s="153"/>
      <c r="K2329" s="150"/>
      <c r="L2329" s="162"/>
    </row>
    <row r="2330">
      <c r="A2330" s="152"/>
      <c r="B2330" s="152"/>
      <c r="C2330" s="153"/>
      <c r="D2330" s="153"/>
      <c r="E2330" s="149"/>
      <c r="F2330" s="153"/>
      <c r="G2330" s="153"/>
      <c r="H2330" s="153"/>
      <c r="I2330" s="153"/>
      <c r="J2330" s="153"/>
      <c r="K2330" s="150"/>
      <c r="L2330" s="162"/>
    </row>
    <row r="2331">
      <c r="A2331" s="152"/>
      <c r="B2331" s="152"/>
      <c r="C2331" s="153"/>
      <c r="D2331" s="153"/>
      <c r="E2331" s="149"/>
      <c r="F2331" s="153"/>
      <c r="G2331" s="153"/>
      <c r="H2331" s="153"/>
      <c r="I2331" s="153"/>
      <c r="J2331" s="153"/>
      <c r="K2331" s="150"/>
      <c r="L2331" s="162"/>
    </row>
    <row r="2332">
      <c r="A2332" s="152"/>
      <c r="B2332" s="152"/>
      <c r="C2332" s="153"/>
      <c r="D2332" s="153"/>
      <c r="E2332" s="149"/>
      <c r="F2332" s="153"/>
      <c r="G2332" s="153"/>
      <c r="H2332" s="153"/>
      <c r="I2332" s="153"/>
      <c r="J2332" s="153"/>
      <c r="K2332" s="150"/>
      <c r="L2332" s="162"/>
    </row>
    <row r="2333">
      <c r="A2333" s="152"/>
      <c r="B2333" s="152"/>
      <c r="C2333" s="153"/>
      <c r="D2333" s="153"/>
      <c r="E2333" s="149"/>
      <c r="F2333" s="153"/>
      <c r="G2333" s="153"/>
      <c r="H2333" s="153"/>
      <c r="I2333" s="153"/>
      <c r="J2333" s="153"/>
      <c r="K2333" s="150"/>
      <c r="L2333" s="162"/>
    </row>
    <row r="2334">
      <c r="A2334" s="152"/>
      <c r="B2334" s="152"/>
      <c r="C2334" s="153"/>
      <c r="D2334" s="153"/>
      <c r="E2334" s="149"/>
      <c r="F2334" s="153"/>
      <c r="G2334" s="153"/>
      <c r="H2334" s="153"/>
      <c r="I2334" s="153"/>
      <c r="J2334" s="153"/>
      <c r="K2334" s="150"/>
      <c r="L2334" s="162"/>
    </row>
    <row r="2335">
      <c r="A2335" s="152"/>
      <c r="B2335" s="152"/>
      <c r="C2335" s="153"/>
      <c r="D2335" s="153"/>
      <c r="E2335" s="149"/>
      <c r="F2335" s="153"/>
      <c r="G2335" s="153"/>
      <c r="H2335" s="153"/>
      <c r="I2335" s="153"/>
      <c r="J2335" s="153"/>
      <c r="K2335" s="150"/>
      <c r="L2335" s="162"/>
    </row>
    <row r="2336">
      <c r="A2336" s="152"/>
      <c r="B2336" s="152"/>
      <c r="C2336" s="153"/>
      <c r="D2336" s="153"/>
      <c r="E2336" s="149"/>
      <c r="F2336" s="153"/>
      <c r="G2336" s="153"/>
      <c r="H2336" s="153"/>
      <c r="I2336" s="153"/>
      <c r="J2336" s="153"/>
      <c r="K2336" s="150"/>
      <c r="L2336" s="162"/>
    </row>
    <row r="2337">
      <c r="A2337" s="152"/>
      <c r="B2337" s="152"/>
      <c r="C2337" s="153"/>
      <c r="D2337" s="153"/>
      <c r="E2337" s="149"/>
      <c r="F2337" s="153"/>
      <c r="G2337" s="153"/>
      <c r="H2337" s="153"/>
      <c r="I2337" s="153"/>
      <c r="J2337" s="153"/>
      <c r="K2337" s="150"/>
      <c r="L2337" s="162"/>
    </row>
    <row r="2338">
      <c r="A2338" s="152"/>
      <c r="B2338" s="152"/>
      <c r="C2338" s="153"/>
      <c r="D2338" s="153"/>
      <c r="E2338" s="149"/>
      <c r="F2338" s="153"/>
      <c r="G2338" s="153"/>
      <c r="H2338" s="153"/>
      <c r="I2338" s="153"/>
      <c r="J2338" s="153"/>
      <c r="K2338" s="150"/>
      <c r="L2338" s="162"/>
    </row>
    <row r="2339">
      <c r="A2339" s="152"/>
      <c r="B2339" s="152"/>
      <c r="C2339" s="153"/>
      <c r="D2339" s="153"/>
      <c r="E2339" s="149"/>
      <c r="F2339" s="153"/>
      <c r="G2339" s="153"/>
      <c r="H2339" s="153"/>
      <c r="I2339" s="153"/>
      <c r="J2339" s="153"/>
      <c r="K2339" s="150"/>
      <c r="L2339" s="162"/>
    </row>
    <row r="2340">
      <c r="A2340" s="152"/>
      <c r="B2340" s="152"/>
      <c r="C2340" s="153"/>
      <c r="D2340" s="153"/>
      <c r="E2340" s="149"/>
      <c r="F2340" s="153"/>
      <c r="G2340" s="153"/>
      <c r="H2340" s="153"/>
      <c r="I2340" s="153"/>
      <c r="J2340" s="153"/>
      <c r="K2340" s="150"/>
      <c r="L2340" s="162"/>
    </row>
    <row r="2341">
      <c r="A2341" s="152"/>
      <c r="B2341" s="152"/>
      <c r="C2341" s="153"/>
      <c r="D2341" s="153"/>
      <c r="E2341" s="149"/>
      <c r="F2341" s="153"/>
      <c r="G2341" s="153"/>
      <c r="H2341" s="153"/>
      <c r="I2341" s="153"/>
      <c r="J2341" s="153"/>
      <c r="K2341" s="150"/>
      <c r="L2341" s="162"/>
    </row>
    <row r="2342">
      <c r="A2342" s="152"/>
      <c r="B2342" s="152"/>
      <c r="C2342" s="153"/>
      <c r="D2342" s="153"/>
      <c r="E2342" s="149"/>
      <c r="F2342" s="153"/>
      <c r="G2342" s="153"/>
      <c r="H2342" s="153"/>
      <c r="I2342" s="153"/>
      <c r="J2342" s="153"/>
      <c r="K2342" s="150"/>
      <c r="L2342" s="162"/>
    </row>
    <row r="2343">
      <c r="A2343" s="152"/>
      <c r="B2343" s="152"/>
      <c r="C2343" s="153"/>
      <c r="D2343" s="153"/>
      <c r="E2343" s="149"/>
      <c r="F2343" s="153"/>
      <c r="G2343" s="153"/>
      <c r="H2343" s="153"/>
      <c r="I2343" s="153"/>
      <c r="J2343" s="153"/>
      <c r="K2343" s="150"/>
      <c r="L2343" s="162"/>
    </row>
    <row r="2344">
      <c r="A2344" s="152"/>
      <c r="B2344" s="152"/>
      <c r="C2344" s="153"/>
      <c r="D2344" s="153"/>
      <c r="E2344" s="149"/>
      <c r="F2344" s="153"/>
      <c r="G2344" s="153"/>
      <c r="H2344" s="153"/>
      <c r="I2344" s="153"/>
      <c r="J2344" s="153"/>
      <c r="K2344" s="150"/>
      <c r="L2344" s="162"/>
    </row>
    <row r="2345">
      <c r="A2345" s="152"/>
      <c r="B2345" s="152"/>
      <c r="C2345" s="153"/>
      <c r="D2345" s="153"/>
      <c r="E2345" s="149"/>
      <c r="F2345" s="153"/>
      <c r="G2345" s="153"/>
      <c r="H2345" s="153"/>
      <c r="I2345" s="153"/>
      <c r="J2345" s="153"/>
      <c r="K2345" s="150"/>
      <c r="L2345" s="162"/>
    </row>
    <row r="2346">
      <c r="A2346" s="152"/>
      <c r="B2346" s="152"/>
      <c r="C2346" s="153"/>
      <c r="D2346" s="153"/>
      <c r="E2346" s="149"/>
      <c r="F2346" s="153"/>
      <c r="G2346" s="153"/>
      <c r="H2346" s="153"/>
      <c r="I2346" s="153"/>
      <c r="J2346" s="153"/>
      <c r="K2346" s="150"/>
      <c r="L2346" s="162"/>
    </row>
    <row r="2347">
      <c r="A2347" s="152"/>
      <c r="B2347" s="152"/>
      <c r="C2347" s="153"/>
      <c r="D2347" s="153"/>
      <c r="E2347" s="149"/>
      <c r="F2347" s="153"/>
      <c r="G2347" s="153"/>
      <c r="H2347" s="153"/>
      <c r="I2347" s="153"/>
      <c r="J2347" s="153"/>
      <c r="K2347" s="150"/>
      <c r="L2347" s="162"/>
    </row>
    <row r="2348">
      <c r="A2348" s="152"/>
      <c r="B2348" s="152"/>
      <c r="C2348" s="153"/>
      <c r="D2348" s="153"/>
      <c r="E2348" s="149"/>
      <c r="F2348" s="153"/>
      <c r="G2348" s="153"/>
      <c r="H2348" s="153"/>
      <c r="I2348" s="153"/>
      <c r="J2348" s="153"/>
      <c r="K2348" s="150"/>
      <c r="L2348" s="162"/>
    </row>
    <row r="2349">
      <c r="A2349" s="152"/>
      <c r="B2349" s="152"/>
      <c r="C2349" s="153"/>
      <c r="D2349" s="153"/>
      <c r="E2349" s="149"/>
      <c r="F2349" s="153"/>
      <c r="G2349" s="153"/>
      <c r="H2349" s="153"/>
      <c r="I2349" s="153"/>
      <c r="J2349" s="153"/>
      <c r="K2349" s="150"/>
      <c r="L2349" s="162"/>
    </row>
    <row r="2350">
      <c r="A2350" s="152"/>
      <c r="B2350" s="152"/>
      <c r="C2350" s="153"/>
      <c r="D2350" s="153"/>
      <c r="E2350" s="149"/>
      <c r="F2350" s="153"/>
      <c r="G2350" s="153"/>
      <c r="H2350" s="153"/>
      <c r="I2350" s="153"/>
      <c r="J2350" s="153"/>
      <c r="K2350" s="150"/>
      <c r="L2350" s="162"/>
    </row>
    <row r="2351">
      <c r="A2351" s="152"/>
      <c r="B2351" s="152"/>
      <c r="C2351" s="153"/>
      <c r="D2351" s="153"/>
      <c r="E2351" s="149"/>
      <c r="F2351" s="153"/>
      <c r="G2351" s="153"/>
      <c r="H2351" s="153"/>
      <c r="I2351" s="153"/>
      <c r="J2351" s="153"/>
      <c r="K2351" s="150"/>
      <c r="L2351" s="162"/>
    </row>
    <row r="2352">
      <c r="A2352" s="152"/>
      <c r="B2352" s="152"/>
      <c r="C2352" s="153"/>
      <c r="D2352" s="153"/>
      <c r="E2352" s="149"/>
      <c r="F2352" s="154"/>
      <c r="G2352" s="153"/>
      <c r="H2352" s="153"/>
      <c r="I2352" s="153"/>
      <c r="J2352" s="153"/>
      <c r="K2352" s="150"/>
      <c r="L2352" s="162"/>
    </row>
    <row r="2353">
      <c r="A2353" s="152"/>
      <c r="B2353" s="152"/>
      <c r="C2353" s="153"/>
      <c r="D2353" s="153"/>
      <c r="E2353" s="149"/>
      <c r="F2353" s="154"/>
      <c r="G2353" s="153"/>
      <c r="H2353" s="153"/>
      <c r="I2353" s="153"/>
      <c r="J2353" s="153"/>
      <c r="K2353" s="150"/>
      <c r="L2353" s="162"/>
    </row>
    <row r="2354">
      <c r="A2354" s="152"/>
      <c r="B2354" s="152"/>
      <c r="C2354" s="153"/>
      <c r="D2354" s="153"/>
      <c r="E2354" s="149"/>
      <c r="F2354" s="153"/>
      <c r="G2354" s="153"/>
      <c r="H2354" s="153"/>
      <c r="I2354" s="153"/>
      <c r="J2354" s="153"/>
      <c r="K2354" s="150"/>
      <c r="L2354" s="162"/>
    </row>
    <row r="2355">
      <c r="A2355" s="152"/>
      <c r="B2355" s="152"/>
      <c r="C2355" s="153"/>
      <c r="D2355" s="153"/>
      <c r="E2355" s="149"/>
      <c r="F2355" s="153"/>
      <c r="G2355" s="153"/>
      <c r="H2355" s="153"/>
      <c r="I2355" s="153"/>
      <c r="J2355" s="153"/>
      <c r="K2355" s="150"/>
      <c r="L2355" s="162"/>
    </row>
    <row r="2356">
      <c r="A2356" s="152"/>
      <c r="B2356" s="152"/>
      <c r="C2356" s="153"/>
      <c r="D2356" s="153"/>
      <c r="E2356" s="149"/>
      <c r="F2356" s="153"/>
      <c r="G2356" s="153"/>
      <c r="H2356" s="153"/>
      <c r="I2356" s="153"/>
      <c r="J2356" s="153"/>
      <c r="K2356" s="150"/>
      <c r="L2356" s="162"/>
    </row>
    <row r="2357">
      <c r="A2357" s="152"/>
      <c r="B2357" s="152"/>
      <c r="C2357" s="153"/>
      <c r="D2357" s="153"/>
      <c r="E2357" s="149"/>
      <c r="F2357" s="153"/>
      <c r="G2357" s="153"/>
      <c r="H2357" s="153"/>
      <c r="I2357" s="153"/>
      <c r="J2357" s="153"/>
      <c r="K2357" s="150"/>
      <c r="L2357" s="162"/>
    </row>
    <row r="2358">
      <c r="A2358" s="152"/>
      <c r="B2358" s="152"/>
      <c r="C2358" s="153"/>
      <c r="D2358" s="153"/>
      <c r="E2358" s="149"/>
      <c r="F2358" s="153"/>
      <c r="G2358" s="153"/>
      <c r="H2358" s="153"/>
      <c r="I2358" s="153"/>
      <c r="J2358" s="153"/>
      <c r="K2358" s="150"/>
      <c r="L2358" s="162"/>
    </row>
    <row r="2359">
      <c r="A2359" s="152"/>
      <c r="B2359" s="152"/>
      <c r="C2359" s="153"/>
      <c r="D2359" s="153"/>
      <c r="E2359" s="149"/>
      <c r="F2359" s="153"/>
      <c r="G2359" s="153"/>
      <c r="H2359" s="153"/>
      <c r="I2359" s="153"/>
      <c r="J2359" s="153"/>
      <c r="K2359" s="150"/>
      <c r="L2359" s="162"/>
    </row>
    <row r="2360">
      <c r="A2360" s="152"/>
      <c r="B2360" s="152"/>
      <c r="C2360" s="153"/>
      <c r="D2360" s="153"/>
      <c r="E2360" s="149"/>
      <c r="F2360" s="153"/>
      <c r="G2360" s="153"/>
      <c r="H2360" s="153"/>
      <c r="I2360" s="153"/>
      <c r="J2360" s="153"/>
      <c r="K2360" s="150"/>
      <c r="L2360" s="162"/>
    </row>
    <row r="2361">
      <c r="A2361" s="152"/>
      <c r="B2361" s="152"/>
      <c r="C2361" s="153"/>
      <c r="D2361" s="153"/>
      <c r="E2361" s="149"/>
      <c r="F2361" s="153"/>
      <c r="G2361" s="153"/>
      <c r="H2361" s="153"/>
      <c r="I2361" s="153"/>
      <c r="J2361" s="153"/>
      <c r="K2361" s="150"/>
      <c r="L2361" s="162"/>
    </row>
    <row r="2362">
      <c r="A2362" s="152"/>
      <c r="B2362" s="152"/>
      <c r="C2362" s="153"/>
      <c r="D2362" s="153"/>
      <c r="E2362" s="149"/>
      <c r="F2362" s="153"/>
      <c r="G2362" s="153"/>
      <c r="H2362" s="153"/>
      <c r="I2362" s="153"/>
      <c r="J2362" s="153"/>
      <c r="K2362" s="150"/>
      <c r="L2362" s="162"/>
    </row>
    <row r="2363">
      <c r="A2363" s="152"/>
      <c r="B2363" s="152"/>
      <c r="C2363" s="153"/>
      <c r="D2363" s="153"/>
      <c r="E2363" s="149"/>
      <c r="F2363" s="153"/>
      <c r="G2363" s="153"/>
      <c r="H2363" s="153"/>
      <c r="I2363" s="153"/>
      <c r="J2363" s="153"/>
      <c r="K2363" s="150"/>
      <c r="L2363" s="162"/>
    </row>
    <row r="2364">
      <c r="A2364" s="152"/>
      <c r="B2364" s="152"/>
      <c r="C2364" s="153"/>
      <c r="D2364" s="153"/>
      <c r="E2364" s="149"/>
      <c r="F2364" s="153"/>
      <c r="G2364" s="153"/>
      <c r="H2364" s="153"/>
      <c r="I2364" s="153"/>
      <c r="J2364" s="153"/>
      <c r="K2364" s="150"/>
      <c r="L2364" s="162"/>
    </row>
    <row r="2365">
      <c r="A2365" s="152"/>
      <c r="B2365" s="152"/>
      <c r="C2365" s="153"/>
      <c r="D2365" s="153"/>
      <c r="E2365" s="149"/>
      <c r="F2365" s="153"/>
      <c r="G2365" s="153"/>
      <c r="H2365" s="153"/>
      <c r="I2365" s="153"/>
      <c r="J2365" s="153"/>
      <c r="K2365" s="150"/>
      <c r="L2365" s="162"/>
    </row>
    <row r="2366">
      <c r="A2366" s="152"/>
      <c r="B2366" s="152"/>
      <c r="C2366" s="153"/>
      <c r="D2366" s="153"/>
      <c r="E2366" s="149"/>
      <c r="F2366" s="153"/>
      <c r="G2366" s="153"/>
      <c r="H2366" s="153"/>
      <c r="I2366" s="153"/>
      <c r="J2366" s="153"/>
      <c r="K2366" s="150"/>
      <c r="L2366" s="162"/>
    </row>
    <row r="2367">
      <c r="A2367" s="152"/>
      <c r="B2367" s="152"/>
      <c r="C2367" s="153"/>
      <c r="D2367" s="153"/>
      <c r="E2367" s="149"/>
      <c r="F2367" s="153"/>
      <c r="G2367" s="153"/>
      <c r="H2367" s="153"/>
      <c r="I2367" s="153"/>
      <c r="J2367" s="153"/>
      <c r="K2367" s="150"/>
      <c r="L2367" s="162"/>
    </row>
    <row r="2368">
      <c r="A2368" s="152"/>
      <c r="B2368" s="152"/>
      <c r="C2368" s="153"/>
      <c r="D2368" s="153"/>
      <c r="E2368" s="149"/>
      <c r="F2368" s="154"/>
      <c r="G2368" s="153"/>
      <c r="H2368" s="153"/>
      <c r="I2368" s="153"/>
      <c r="J2368" s="153"/>
      <c r="K2368" s="150"/>
      <c r="L2368" s="162"/>
    </row>
    <row r="2369">
      <c r="A2369" s="152"/>
      <c r="B2369" s="152"/>
      <c r="C2369" s="153"/>
      <c r="D2369" s="153"/>
      <c r="E2369" s="149"/>
      <c r="F2369" s="154"/>
      <c r="G2369" s="153"/>
      <c r="H2369" s="153"/>
      <c r="I2369" s="153"/>
      <c r="J2369" s="153"/>
      <c r="K2369" s="150"/>
      <c r="L2369" s="162"/>
    </row>
    <row r="2370">
      <c r="A2370" s="152"/>
      <c r="B2370" s="152"/>
      <c r="C2370" s="153"/>
      <c r="D2370" s="153"/>
      <c r="E2370" s="149"/>
      <c r="F2370" s="153"/>
      <c r="G2370" s="153"/>
      <c r="H2370" s="153"/>
      <c r="I2370" s="153"/>
      <c r="J2370" s="153"/>
      <c r="K2370" s="150"/>
      <c r="L2370" s="162"/>
    </row>
    <row r="2371">
      <c r="A2371" s="152"/>
      <c r="B2371" s="152"/>
      <c r="C2371" s="153"/>
      <c r="D2371" s="153"/>
      <c r="E2371" s="149"/>
      <c r="F2371" s="153"/>
      <c r="G2371" s="153"/>
      <c r="H2371" s="153"/>
      <c r="I2371" s="153"/>
      <c r="J2371" s="153"/>
      <c r="K2371" s="150"/>
      <c r="L2371" s="162"/>
    </row>
    <row r="2372">
      <c r="A2372" s="152"/>
      <c r="B2372" s="152"/>
      <c r="C2372" s="153"/>
      <c r="D2372" s="153"/>
      <c r="E2372" s="149"/>
      <c r="F2372" s="153"/>
      <c r="G2372" s="153"/>
      <c r="H2372" s="153"/>
      <c r="I2372" s="153"/>
      <c r="J2372" s="153"/>
      <c r="K2372" s="150"/>
      <c r="L2372" s="162"/>
    </row>
    <row r="2373">
      <c r="A2373" s="152"/>
      <c r="B2373" s="152"/>
      <c r="C2373" s="153"/>
      <c r="D2373" s="153"/>
      <c r="E2373" s="149"/>
      <c r="F2373" s="153"/>
      <c r="G2373" s="153"/>
      <c r="H2373" s="153"/>
      <c r="I2373" s="153"/>
      <c r="J2373" s="153"/>
      <c r="K2373" s="150"/>
      <c r="L2373" s="162"/>
    </row>
    <row r="2374">
      <c r="A2374" s="152"/>
      <c r="B2374" s="152"/>
      <c r="C2374" s="153"/>
      <c r="D2374" s="153"/>
      <c r="E2374" s="149"/>
      <c r="F2374" s="153"/>
      <c r="G2374" s="153"/>
      <c r="H2374" s="154"/>
      <c r="I2374" s="153"/>
      <c r="J2374" s="153"/>
      <c r="K2374" s="150"/>
      <c r="L2374" s="162"/>
    </row>
    <row r="2375">
      <c r="A2375" s="152"/>
      <c r="B2375" s="152"/>
      <c r="C2375" s="153"/>
      <c r="D2375" s="153"/>
      <c r="E2375" s="149"/>
      <c r="F2375" s="153"/>
      <c r="G2375" s="153"/>
      <c r="H2375" s="154"/>
      <c r="I2375" s="153"/>
      <c r="J2375" s="153"/>
      <c r="K2375" s="150"/>
      <c r="L2375" s="162"/>
    </row>
    <row r="2376">
      <c r="A2376" s="152"/>
      <c r="B2376" s="152"/>
      <c r="C2376" s="153"/>
      <c r="D2376" s="153"/>
      <c r="E2376" s="149"/>
      <c r="F2376" s="153"/>
      <c r="G2376" s="153"/>
      <c r="H2376" s="153"/>
      <c r="I2376" s="153"/>
      <c r="J2376" s="153"/>
      <c r="K2376" s="150"/>
      <c r="L2376" s="162"/>
    </row>
    <row r="2377">
      <c r="A2377" s="152"/>
      <c r="B2377" s="152"/>
      <c r="C2377" s="153"/>
      <c r="D2377" s="153"/>
      <c r="E2377" s="149"/>
      <c r="F2377" s="153"/>
      <c r="G2377" s="153"/>
      <c r="H2377" s="153"/>
      <c r="I2377" s="153"/>
      <c r="J2377" s="153"/>
      <c r="K2377" s="150"/>
      <c r="L2377" s="162"/>
    </row>
    <row r="2378">
      <c r="A2378" s="152"/>
      <c r="B2378" s="152"/>
      <c r="C2378" s="153"/>
      <c r="D2378" s="153"/>
      <c r="E2378" s="149"/>
      <c r="F2378" s="153"/>
      <c r="G2378" s="153"/>
      <c r="H2378" s="153"/>
      <c r="I2378" s="153"/>
      <c r="J2378" s="153"/>
      <c r="K2378" s="150"/>
      <c r="L2378" s="162"/>
    </row>
    <row r="2379">
      <c r="A2379" s="152"/>
      <c r="B2379" s="152"/>
      <c r="C2379" s="153"/>
      <c r="D2379" s="153"/>
      <c r="E2379" s="149"/>
      <c r="F2379" s="153"/>
      <c r="G2379" s="153"/>
      <c r="H2379" s="153"/>
      <c r="I2379" s="153"/>
      <c r="J2379" s="153"/>
      <c r="K2379" s="150"/>
      <c r="L2379" s="162"/>
    </row>
    <row r="2380">
      <c r="A2380" s="152"/>
      <c r="B2380" s="152"/>
      <c r="C2380" s="153"/>
      <c r="D2380" s="153"/>
      <c r="E2380" s="149"/>
      <c r="F2380" s="153"/>
      <c r="G2380" s="153"/>
      <c r="H2380" s="153"/>
      <c r="I2380" s="153"/>
      <c r="J2380" s="153"/>
      <c r="K2380" s="150"/>
      <c r="L2380" s="162"/>
    </row>
    <row r="2381">
      <c r="A2381" s="152"/>
      <c r="B2381" s="152"/>
      <c r="C2381" s="153"/>
      <c r="D2381" s="153"/>
      <c r="E2381" s="149"/>
      <c r="F2381" s="153"/>
      <c r="G2381" s="153"/>
      <c r="H2381" s="153"/>
      <c r="I2381" s="153"/>
      <c r="J2381" s="153"/>
      <c r="K2381" s="150"/>
      <c r="L2381" s="162"/>
    </row>
    <row r="2382">
      <c r="A2382" s="152"/>
      <c r="B2382" s="152"/>
      <c r="C2382" s="153"/>
      <c r="D2382" s="153"/>
      <c r="E2382" s="149"/>
      <c r="F2382" s="153"/>
      <c r="G2382" s="153"/>
      <c r="H2382" s="153"/>
      <c r="I2382" s="153"/>
      <c r="J2382" s="153"/>
      <c r="K2382" s="150"/>
      <c r="L2382" s="162"/>
    </row>
    <row r="2383">
      <c r="A2383" s="152"/>
      <c r="B2383" s="152"/>
      <c r="C2383" s="153"/>
      <c r="D2383" s="153"/>
      <c r="E2383" s="149"/>
      <c r="F2383" s="153"/>
      <c r="G2383" s="153"/>
      <c r="H2383" s="153"/>
      <c r="I2383" s="153"/>
      <c r="J2383" s="153"/>
      <c r="K2383" s="150"/>
      <c r="L2383" s="162"/>
    </row>
    <row r="2384">
      <c r="A2384" s="152"/>
      <c r="B2384" s="152"/>
      <c r="C2384" s="153"/>
      <c r="D2384" s="153"/>
      <c r="E2384" s="149"/>
      <c r="F2384" s="153"/>
      <c r="G2384" s="153"/>
      <c r="H2384" s="153"/>
      <c r="I2384" s="153"/>
      <c r="J2384" s="153"/>
      <c r="K2384" s="150"/>
      <c r="L2384" s="162"/>
    </row>
    <row r="2385">
      <c r="A2385" s="152"/>
      <c r="B2385" s="152"/>
      <c r="C2385" s="153"/>
      <c r="D2385" s="153"/>
      <c r="E2385" s="149"/>
      <c r="F2385" s="153"/>
      <c r="G2385" s="153"/>
      <c r="H2385" s="153"/>
      <c r="I2385" s="153"/>
      <c r="J2385" s="153"/>
      <c r="K2385" s="150"/>
      <c r="L2385" s="162"/>
    </row>
    <row r="2386">
      <c r="A2386" s="152"/>
      <c r="B2386" s="152"/>
      <c r="C2386" s="153"/>
      <c r="D2386" s="153"/>
      <c r="E2386" s="149"/>
      <c r="F2386" s="153"/>
      <c r="G2386" s="153"/>
      <c r="H2386" s="153"/>
      <c r="I2386" s="153"/>
      <c r="J2386" s="153"/>
      <c r="K2386" s="150"/>
      <c r="L2386" s="162"/>
    </row>
    <row r="2387">
      <c r="A2387" s="152"/>
      <c r="B2387" s="152"/>
      <c r="C2387" s="153"/>
      <c r="D2387" s="153"/>
      <c r="E2387" s="149"/>
      <c r="F2387" s="153"/>
      <c r="G2387" s="153"/>
      <c r="H2387" s="153"/>
      <c r="I2387" s="153"/>
      <c r="J2387" s="153"/>
      <c r="K2387" s="150"/>
      <c r="L2387" s="162"/>
    </row>
    <row r="2388">
      <c r="A2388" s="152"/>
      <c r="B2388" s="152"/>
      <c r="C2388" s="153"/>
      <c r="D2388" s="153"/>
      <c r="E2388" s="149"/>
      <c r="F2388" s="153"/>
      <c r="G2388" s="153"/>
      <c r="H2388" s="153"/>
      <c r="I2388" s="153"/>
      <c r="J2388" s="153"/>
      <c r="K2388" s="150"/>
      <c r="L2388" s="162"/>
    </row>
    <row r="2389">
      <c r="A2389" s="152"/>
      <c r="B2389" s="152"/>
      <c r="C2389" s="153"/>
      <c r="D2389" s="153"/>
      <c r="E2389" s="149"/>
      <c r="F2389" s="153"/>
      <c r="G2389" s="153"/>
      <c r="H2389" s="153"/>
      <c r="I2389" s="153"/>
      <c r="J2389" s="153"/>
      <c r="K2389" s="150"/>
      <c r="L2389" s="162"/>
    </row>
    <row r="2390">
      <c r="A2390" s="152"/>
      <c r="B2390" s="152"/>
      <c r="C2390" s="153"/>
      <c r="D2390" s="153"/>
      <c r="E2390" s="149"/>
      <c r="F2390" s="153"/>
      <c r="G2390" s="153"/>
      <c r="H2390" s="153"/>
      <c r="I2390" s="153"/>
      <c r="J2390" s="153"/>
      <c r="K2390" s="150"/>
      <c r="L2390" s="162"/>
    </row>
    <row r="2391">
      <c r="A2391" s="152"/>
      <c r="B2391" s="152"/>
      <c r="C2391" s="153"/>
      <c r="D2391" s="153"/>
      <c r="E2391" s="149"/>
      <c r="F2391" s="153"/>
      <c r="G2391" s="153"/>
      <c r="H2391" s="153"/>
      <c r="I2391" s="153"/>
      <c r="J2391" s="153"/>
      <c r="K2391" s="150"/>
      <c r="L2391" s="162"/>
    </row>
    <row r="2392">
      <c r="A2392" s="152"/>
      <c r="B2392" s="152"/>
      <c r="C2392" s="153"/>
      <c r="D2392" s="153"/>
      <c r="E2392" s="149"/>
      <c r="F2392" s="153"/>
      <c r="G2392" s="153"/>
      <c r="H2392" s="153"/>
      <c r="I2392" s="153"/>
      <c r="J2392" s="153"/>
      <c r="K2392" s="150"/>
      <c r="L2392" s="162"/>
    </row>
    <row r="2393">
      <c r="A2393" s="152"/>
      <c r="B2393" s="152"/>
      <c r="C2393" s="153"/>
      <c r="D2393" s="153"/>
      <c r="E2393" s="149"/>
      <c r="F2393" s="153"/>
      <c r="G2393" s="153"/>
      <c r="H2393" s="153"/>
      <c r="I2393" s="153"/>
      <c r="J2393" s="153"/>
      <c r="K2393" s="150"/>
      <c r="L2393" s="162"/>
    </row>
    <row r="2394">
      <c r="A2394" s="152"/>
      <c r="B2394" s="152"/>
      <c r="C2394" s="153"/>
      <c r="D2394" s="153"/>
      <c r="E2394" s="149"/>
      <c r="F2394" s="153"/>
      <c r="G2394" s="153"/>
      <c r="H2394" s="153"/>
      <c r="I2394" s="153"/>
      <c r="J2394" s="153"/>
      <c r="K2394" s="150"/>
      <c r="L2394" s="162"/>
    </row>
    <row r="2395">
      <c r="A2395" s="152"/>
      <c r="B2395" s="152"/>
      <c r="C2395" s="153"/>
      <c r="D2395" s="153"/>
      <c r="E2395" s="149"/>
      <c r="F2395" s="153"/>
      <c r="G2395" s="153"/>
      <c r="H2395" s="153"/>
      <c r="I2395" s="153"/>
      <c r="J2395" s="153"/>
      <c r="K2395" s="150"/>
      <c r="L2395" s="162"/>
    </row>
    <row r="2396">
      <c r="A2396" s="152"/>
      <c r="B2396" s="152"/>
      <c r="C2396" s="153"/>
      <c r="D2396" s="153"/>
      <c r="E2396" s="149"/>
      <c r="F2396" s="153"/>
      <c r="G2396" s="153"/>
      <c r="H2396" s="153"/>
      <c r="I2396" s="153"/>
      <c r="J2396" s="153"/>
      <c r="K2396" s="150"/>
      <c r="L2396" s="162"/>
    </row>
    <row r="2397">
      <c r="A2397" s="152"/>
      <c r="B2397" s="152"/>
      <c r="C2397" s="153"/>
      <c r="D2397" s="153"/>
      <c r="E2397" s="149"/>
      <c r="F2397" s="153"/>
      <c r="G2397" s="153"/>
      <c r="H2397" s="153"/>
      <c r="I2397" s="153"/>
      <c r="J2397" s="153"/>
      <c r="K2397" s="150"/>
      <c r="L2397" s="162"/>
    </row>
    <row r="2398">
      <c r="A2398" s="152"/>
      <c r="B2398" s="152"/>
      <c r="C2398" s="153"/>
      <c r="D2398" s="153"/>
      <c r="E2398" s="149"/>
      <c r="F2398" s="153"/>
      <c r="G2398" s="153"/>
      <c r="H2398" s="153"/>
      <c r="I2398" s="153"/>
      <c r="J2398" s="153"/>
      <c r="K2398" s="150"/>
      <c r="L2398" s="162"/>
    </row>
    <row r="2399">
      <c r="A2399" s="152"/>
      <c r="B2399" s="152"/>
      <c r="C2399" s="153"/>
      <c r="D2399" s="153"/>
      <c r="E2399" s="149"/>
      <c r="F2399" s="153"/>
      <c r="G2399" s="153"/>
      <c r="H2399" s="153"/>
      <c r="I2399" s="153"/>
      <c r="J2399" s="153"/>
      <c r="K2399" s="150"/>
      <c r="L2399" s="162"/>
    </row>
    <row r="2400">
      <c r="A2400" s="152"/>
      <c r="B2400" s="152"/>
      <c r="C2400" s="153"/>
      <c r="D2400" s="153"/>
      <c r="E2400" s="149"/>
      <c r="F2400" s="153"/>
      <c r="G2400" s="153"/>
      <c r="H2400" s="153"/>
      <c r="I2400" s="153"/>
      <c r="J2400" s="153"/>
      <c r="K2400" s="150"/>
      <c r="L2400" s="162"/>
    </row>
    <row r="2401">
      <c r="A2401" s="152"/>
      <c r="B2401" s="152"/>
      <c r="C2401" s="153"/>
      <c r="D2401" s="153"/>
      <c r="E2401" s="149"/>
      <c r="F2401" s="153"/>
      <c r="G2401" s="153"/>
      <c r="H2401" s="153"/>
      <c r="I2401" s="153"/>
      <c r="J2401" s="153"/>
      <c r="K2401" s="150"/>
      <c r="L2401" s="162"/>
    </row>
    <row r="2402">
      <c r="A2402" s="152"/>
      <c r="B2402" s="152"/>
      <c r="C2402" s="153"/>
      <c r="D2402" s="153"/>
      <c r="E2402" s="149"/>
      <c r="F2402" s="153"/>
      <c r="G2402" s="153"/>
      <c r="H2402" s="153"/>
      <c r="I2402" s="153"/>
      <c r="J2402" s="153"/>
      <c r="K2402" s="150"/>
      <c r="L2402" s="162"/>
    </row>
    <row r="2403">
      <c r="A2403" s="152"/>
      <c r="B2403" s="152"/>
      <c r="C2403" s="153"/>
      <c r="D2403" s="153"/>
      <c r="E2403" s="149"/>
      <c r="F2403" s="153"/>
      <c r="G2403" s="153"/>
      <c r="H2403" s="153"/>
      <c r="I2403" s="153"/>
      <c r="J2403" s="153"/>
      <c r="K2403" s="150"/>
      <c r="L2403" s="162"/>
    </row>
    <row r="2404">
      <c r="A2404" s="152"/>
      <c r="B2404" s="152"/>
      <c r="C2404" s="153"/>
      <c r="D2404" s="153"/>
      <c r="E2404" s="149"/>
      <c r="F2404" s="153"/>
      <c r="G2404" s="153"/>
      <c r="H2404" s="153"/>
      <c r="I2404" s="153"/>
      <c r="J2404" s="153"/>
      <c r="K2404" s="150"/>
      <c r="L2404" s="162"/>
    </row>
    <row r="2405">
      <c r="A2405" s="152"/>
      <c r="B2405" s="152"/>
      <c r="C2405" s="153"/>
      <c r="D2405" s="153"/>
      <c r="E2405" s="149"/>
      <c r="F2405" s="153"/>
      <c r="G2405" s="153"/>
      <c r="H2405" s="153"/>
      <c r="I2405" s="153"/>
      <c r="J2405" s="153"/>
      <c r="K2405" s="150"/>
      <c r="L2405" s="162"/>
    </row>
    <row r="2406">
      <c r="A2406" s="152"/>
      <c r="B2406" s="152"/>
      <c r="C2406" s="153"/>
      <c r="D2406" s="153"/>
      <c r="E2406" s="149"/>
      <c r="F2406" s="153"/>
      <c r="G2406" s="153"/>
      <c r="H2406" s="153"/>
      <c r="I2406" s="153"/>
      <c r="J2406" s="153"/>
      <c r="K2406" s="150"/>
      <c r="L2406" s="162"/>
    </row>
    <row r="2407">
      <c r="A2407" s="152"/>
      <c r="B2407" s="152"/>
      <c r="C2407" s="153"/>
      <c r="D2407" s="153"/>
      <c r="E2407" s="149"/>
      <c r="F2407" s="153"/>
      <c r="G2407" s="153"/>
      <c r="H2407" s="153"/>
      <c r="I2407" s="153"/>
      <c r="J2407" s="153"/>
      <c r="K2407" s="150"/>
      <c r="L2407" s="162"/>
    </row>
    <row r="2408">
      <c r="A2408" s="152"/>
      <c r="B2408" s="152"/>
      <c r="C2408" s="153"/>
      <c r="D2408" s="153"/>
      <c r="E2408" s="149"/>
      <c r="F2408" s="153"/>
      <c r="G2408" s="153"/>
      <c r="H2408" s="153"/>
      <c r="I2408" s="153"/>
      <c r="J2408" s="153"/>
      <c r="K2408" s="150"/>
      <c r="L2408" s="162"/>
    </row>
    <row r="2409">
      <c r="A2409" s="152"/>
      <c r="B2409" s="152"/>
      <c r="C2409" s="153"/>
      <c r="D2409" s="153"/>
      <c r="E2409" s="149"/>
      <c r="F2409" s="153"/>
      <c r="G2409" s="153"/>
      <c r="H2409" s="153"/>
      <c r="I2409" s="153"/>
      <c r="J2409" s="153"/>
      <c r="K2409" s="150"/>
      <c r="L2409" s="162"/>
    </row>
    <row r="2410">
      <c r="A2410" s="152"/>
      <c r="B2410" s="152"/>
      <c r="C2410" s="153"/>
      <c r="D2410" s="153"/>
      <c r="E2410" s="149"/>
      <c r="F2410" s="153"/>
      <c r="G2410" s="153"/>
      <c r="H2410" s="153"/>
      <c r="I2410" s="153"/>
      <c r="J2410" s="153"/>
      <c r="K2410" s="150"/>
      <c r="L2410" s="162"/>
    </row>
    <row r="2411">
      <c r="A2411" s="152"/>
      <c r="B2411" s="152"/>
      <c r="C2411" s="153"/>
      <c r="D2411" s="153"/>
      <c r="E2411" s="149"/>
      <c r="F2411" s="153"/>
      <c r="G2411" s="153"/>
      <c r="H2411" s="153"/>
      <c r="I2411" s="153"/>
      <c r="J2411" s="153"/>
      <c r="K2411" s="150"/>
      <c r="L2411" s="162"/>
    </row>
    <row r="2412">
      <c r="A2412" s="152"/>
      <c r="B2412" s="152"/>
      <c r="C2412" s="153"/>
      <c r="D2412" s="153"/>
      <c r="E2412" s="149"/>
      <c r="F2412" s="153"/>
      <c r="G2412" s="153"/>
      <c r="H2412" s="153"/>
      <c r="I2412" s="153"/>
      <c r="J2412" s="153"/>
      <c r="K2412" s="150"/>
      <c r="L2412" s="162"/>
    </row>
    <row r="2413">
      <c r="A2413" s="152"/>
      <c r="B2413" s="152"/>
      <c r="C2413" s="153"/>
      <c r="D2413" s="153"/>
      <c r="E2413" s="149"/>
      <c r="F2413" s="153"/>
      <c r="G2413" s="153"/>
      <c r="H2413" s="153"/>
      <c r="I2413" s="153"/>
      <c r="J2413" s="153"/>
      <c r="K2413" s="150"/>
      <c r="L2413" s="162"/>
    </row>
    <row r="2414">
      <c r="A2414" s="152"/>
      <c r="B2414" s="152"/>
      <c r="C2414" s="153"/>
      <c r="D2414" s="153"/>
      <c r="E2414" s="149"/>
      <c r="F2414" s="153"/>
      <c r="G2414" s="153"/>
      <c r="H2414" s="153"/>
      <c r="I2414" s="153"/>
      <c r="J2414" s="153"/>
      <c r="K2414" s="150"/>
      <c r="L2414" s="162"/>
    </row>
    <row r="2415">
      <c r="A2415" s="152"/>
      <c r="B2415" s="152"/>
      <c r="C2415" s="153"/>
      <c r="D2415" s="153"/>
      <c r="E2415" s="149"/>
      <c r="F2415" s="153"/>
      <c r="G2415" s="153"/>
      <c r="H2415" s="153"/>
      <c r="I2415" s="153"/>
      <c r="J2415" s="153"/>
      <c r="K2415" s="150"/>
      <c r="L2415" s="162"/>
    </row>
    <row r="2416">
      <c r="A2416" s="152"/>
      <c r="B2416" s="152"/>
      <c r="C2416" s="153"/>
      <c r="D2416" s="153"/>
      <c r="E2416" s="149"/>
      <c r="F2416" s="153"/>
      <c r="G2416" s="153"/>
      <c r="H2416" s="153"/>
      <c r="I2416" s="153"/>
      <c r="J2416" s="153"/>
      <c r="K2416" s="150"/>
      <c r="L2416" s="162"/>
    </row>
    <row r="2417">
      <c r="A2417" s="152"/>
      <c r="B2417" s="152"/>
      <c r="C2417" s="153"/>
      <c r="D2417" s="153"/>
      <c r="E2417" s="149"/>
      <c r="F2417" s="153"/>
      <c r="G2417" s="153"/>
      <c r="H2417" s="153"/>
      <c r="I2417" s="153"/>
      <c r="J2417" s="153"/>
      <c r="K2417" s="150"/>
      <c r="L2417" s="162"/>
    </row>
    <row r="2418">
      <c r="A2418" s="152"/>
      <c r="B2418" s="152"/>
      <c r="C2418" s="153"/>
      <c r="D2418" s="153"/>
      <c r="E2418" s="149"/>
      <c r="F2418" s="153"/>
      <c r="G2418" s="153"/>
      <c r="H2418" s="153"/>
      <c r="I2418" s="153"/>
      <c r="J2418" s="153"/>
      <c r="K2418" s="150"/>
      <c r="L2418" s="162"/>
    </row>
    <row r="2419">
      <c r="A2419" s="152"/>
      <c r="B2419" s="152"/>
      <c r="C2419" s="153"/>
      <c r="D2419" s="153"/>
      <c r="E2419" s="149"/>
      <c r="F2419" s="153"/>
      <c r="G2419" s="153"/>
      <c r="H2419" s="153"/>
      <c r="I2419" s="153"/>
      <c r="J2419" s="153"/>
      <c r="K2419" s="150"/>
      <c r="L2419" s="162"/>
    </row>
    <row r="2420">
      <c r="A2420" s="152"/>
      <c r="B2420" s="152"/>
      <c r="C2420" s="153"/>
      <c r="D2420" s="153"/>
      <c r="E2420" s="149"/>
      <c r="F2420" s="153"/>
      <c r="G2420" s="153"/>
      <c r="H2420" s="153"/>
      <c r="I2420" s="153"/>
      <c r="J2420" s="153"/>
      <c r="K2420" s="150"/>
      <c r="L2420" s="162"/>
    </row>
    <row r="2421">
      <c r="A2421" s="152"/>
      <c r="B2421" s="152"/>
      <c r="C2421" s="153"/>
      <c r="D2421" s="153"/>
      <c r="E2421" s="149"/>
      <c r="F2421" s="153"/>
      <c r="G2421" s="153"/>
      <c r="H2421" s="153"/>
      <c r="I2421" s="153"/>
      <c r="J2421" s="153"/>
      <c r="K2421" s="150"/>
      <c r="L2421" s="162"/>
    </row>
    <row r="2422">
      <c r="A2422" s="152"/>
      <c r="B2422" s="152"/>
      <c r="C2422" s="153"/>
      <c r="D2422" s="153"/>
      <c r="E2422" s="149"/>
      <c r="F2422" s="153"/>
      <c r="G2422" s="153"/>
      <c r="H2422" s="153"/>
      <c r="I2422" s="153"/>
      <c r="J2422" s="153"/>
      <c r="K2422" s="150"/>
      <c r="L2422" s="162"/>
    </row>
    <row r="2423">
      <c r="A2423" s="152"/>
      <c r="B2423" s="152"/>
      <c r="C2423" s="153"/>
      <c r="D2423" s="153"/>
      <c r="E2423" s="149"/>
      <c r="F2423" s="153"/>
      <c r="G2423" s="153"/>
      <c r="H2423" s="153"/>
      <c r="I2423" s="153"/>
      <c r="J2423" s="153"/>
      <c r="K2423" s="150"/>
      <c r="L2423" s="162"/>
    </row>
    <row r="2424">
      <c r="A2424" s="152"/>
      <c r="B2424" s="152"/>
      <c r="C2424" s="153"/>
      <c r="D2424" s="153"/>
      <c r="E2424" s="149"/>
      <c r="F2424" s="153"/>
      <c r="G2424" s="153"/>
      <c r="H2424" s="153"/>
      <c r="I2424" s="153"/>
      <c r="J2424" s="153"/>
      <c r="K2424" s="150"/>
      <c r="L2424" s="162"/>
    </row>
    <row r="2425">
      <c r="A2425" s="152"/>
      <c r="B2425" s="152"/>
      <c r="C2425" s="153"/>
      <c r="D2425" s="153"/>
      <c r="E2425" s="149"/>
      <c r="F2425" s="153"/>
      <c r="G2425" s="153"/>
      <c r="H2425" s="153"/>
      <c r="I2425" s="153"/>
      <c r="J2425" s="153"/>
      <c r="K2425" s="150"/>
      <c r="L2425" s="162"/>
    </row>
    <row r="2426">
      <c r="A2426" s="152"/>
      <c r="B2426" s="152"/>
      <c r="C2426" s="153"/>
      <c r="D2426" s="153"/>
      <c r="E2426" s="149"/>
      <c r="F2426" s="153"/>
      <c r="G2426" s="153"/>
      <c r="H2426" s="153"/>
      <c r="I2426" s="153"/>
      <c r="J2426" s="153"/>
      <c r="K2426" s="150"/>
      <c r="L2426" s="162"/>
    </row>
    <row r="2427">
      <c r="A2427" s="152"/>
      <c r="B2427" s="152"/>
      <c r="C2427" s="153"/>
      <c r="D2427" s="153"/>
      <c r="E2427" s="149"/>
      <c r="F2427" s="153"/>
      <c r="G2427" s="153"/>
      <c r="H2427" s="153"/>
      <c r="I2427" s="153"/>
      <c r="J2427" s="153"/>
      <c r="K2427" s="150"/>
      <c r="L2427" s="162"/>
    </row>
    <row r="2428">
      <c r="A2428" s="152"/>
      <c r="B2428" s="152"/>
      <c r="C2428" s="153"/>
      <c r="D2428" s="153"/>
      <c r="E2428" s="149"/>
      <c r="F2428" s="153"/>
      <c r="G2428" s="153"/>
      <c r="H2428" s="153"/>
      <c r="I2428" s="153"/>
      <c r="J2428" s="153"/>
      <c r="K2428" s="150"/>
      <c r="L2428" s="162"/>
    </row>
    <row r="2429">
      <c r="A2429" s="152"/>
      <c r="B2429" s="152"/>
      <c r="C2429" s="153"/>
      <c r="D2429" s="153"/>
      <c r="E2429" s="149"/>
      <c r="F2429" s="153"/>
      <c r="G2429" s="153"/>
      <c r="H2429" s="153"/>
      <c r="I2429" s="153"/>
      <c r="J2429" s="153"/>
      <c r="K2429" s="150"/>
      <c r="L2429" s="162"/>
    </row>
    <row r="2430">
      <c r="A2430" s="152"/>
      <c r="B2430" s="152"/>
      <c r="C2430" s="153"/>
      <c r="D2430" s="153"/>
      <c r="E2430" s="149"/>
      <c r="F2430" s="153"/>
      <c r="G2430" s="153"/>
      <c r="H2430" s="153"/>
      <c r="I2430" s="153"/>
      <c r="J2430" s="153"/>
      <c r="K2430" s="150"/>
      <c r="L2430" s="162"/>
    </row>
    <row r="2431">
      <c r="A2431" s="152"/>
      <c r="B2431" s="152"/>
      <c r="C2431" s="153"/>
      <c r="D2431" s="153"/>
      <c r="E2431" s="149"/>
      <c r="F2431" s="153"/>
      <c r="G2431" s="153"/>
      <c r="H2431" s="153"/>
      <c r="I2431" s="153"/>
      <c r="J2431" s="153"/>
      <c r="K2431" s="150"/>
      <c r="L2431" s="162"/>
    </row>
    <row r="2432">
      <c r="A2432" s="152"/>
      <c r="B2432" s="152"/>
      <c r="C2432" s="153"/>
      <c r="D2432" s="153"/>
      <c r="E2432" s="149"/>
      <c r="F2432" s="153"/>
      <c r="G2432" s="153"/>
      <c r="H2432" s="153"/>
      <c r="I2432" s="153"/>
      <c r="J2432" s="153"/>
      <c r="K2432" s="150"/>
      <c r="L2432" s="162"/>
    </row>
    <row r="2433">
      <c r="A2433" s="152"/>
      <c r="B2433" s="152"/>
      <c r="C2433" s="153"/>
      <c r="D2433" s="153"/>
      <c r="E2433" s="149"/>
      <c r="F2433" s="153"/>
      <c r="G2433" s="153"/>
      <c r="H2433" s="153"/>
      <c r="I2433" s="153"/>
      <c r="J2433" s="153"/>
      <c r="K2433" s="150"/>
      <c r="L2433" s="162"/>
    </row>
    <row r="2434">
      <c r="A2434" s="152"/>
      <c r="B2434" s="152"/>
      <c r="C2434" s="153"/>
      <c r="D2434" s="153"/>
      <c r="E2434" s="149"/>
      <c r="F2434" s="153"/>
      <c r="G2434" s="153"/>
      <c r="H2434" s="153"/>
      <c r="I2434" s="153"/>
      <c r="J2434" s="153"/>
      <c r="K2434" s="150"/>
      <c r="L2434" s="162"/>
    </row>
    <row r="2435">
      <c r="A2435" s="152"/>
      <c r="B2435" s="152"/>
      <c r="C2435" s="153"/>
      <c r="D2435" s="153"/>
      <c r="E2435" s="149"/>
      <c r="F2435" s="153"/>
      <c r="G2435" s="153"/>
      <c r="H2435" s="153"/>
      <c r="I2435" s="153"/>
      <c r="J2435" s="153"/>
      <c r="K2435" s="150"/>
      <c r="L2435" s="162"/>
    </row>
    <row r="2436">
      <c r="A2436" s="152"/>
      <c r="B2436" s="152"/>
      <c r="C2436" s="153"/>
      <c r="D2436" s="153"/>
      <c r="E2436" s="149"/>
      <c r="F2436" s="154"/>
      <c r="G2436" s="153"/>
      <c r="H2436" s="153"/>
      <c r="I2436" s="153"/>
      <c r="J2436" s="153"/>
      <c r="K2436" s="150"/>
      <c r="L2436" s="162"/>
    </row>
    <row r="2437">
      <c r="A2437" s="152"/>
      <c r="B2437" s="152"/>
      <c r="C2437" s="153"/>
      <c r="D2437" s="153"/>
      <c r="E2437" s="149"/>
      <c r="F2437" s="154"/>
      <c r="G2437" s="153"/>
      <c r="H2437" s="153"/>
      <c r="I2437" s="153"/>
      <c r="J2437" s="153"/>
      <c r="K2437" s="150"/>
      <c r="L2437" s="162"/>
    </row>
    <row r="2438">
      <c r="A2438" s="152"/>
      <c r="B2438" s="152"/>
      <c r="C2438" s="153"/>
      <c r="D2438" s="153"/>
      <c r="E2438" s="149"/>
      <c r="F2438" s="153"/>
      <c r="G2438" s="153"/>
      <c r="H2438" s="153"/>
      <c r="I2438" s="153"/>
      <c r="J2438" s="153"/>
      <c r="K2438" s="150"/>
      <c r="L2438" s="162"/>
    </row>
    <row r="2439">
      <c r="A2439" s="152"/>
      <c r="B2439" s="152"/>
      <c r="C2439" s="153"/>
      <c r="D2439" s="153"/>
      <c r="E2439" s="149"/>
      <c r="F2439" s="153"/>
      <c r="G2439" s="153"/>
      <c r="H2439" s="153"/>
      <c r="I2439" s="153"/>
      <c r="J2439" s="153"/>
      <c r="K2439" s="150"/>
      <c r="L2439" s="162"/>
    </row>
    <row r="2440">
      <c r="A2440" s="152"/>
      <c r="B2440" s="152"/>
      <c r="C2440" s="153"/>
      <c r="D2440" s="153"/>
      <c r="E2440" s="149"/>
      <c r="F2440" s="153"/>
      <c r="G2440" s="153"/>
      <c r="H2440" s="153"/>
      <c r="I2440" s="153"/>
      <c r="J2440" s="153"/>
      <c r="K2440" s="150"/>
      <c r="L2440" s="162"/>
    </row>
    <row r="2441">
      <c r="A2441" s="152"/>
      <c r="B2441" s="152"/>
      <c r="C2441" s="153"/>
      <c r="D2441" s="153"/>
      <c r="E2441" s="149"/>
      <c r="F2441" s="153"/>
      <c r="G2441" s="153"/>
      <c r="H2441" s="153"/>
      <c r="I2441" s="153"/>
      <c r="J2441" s="153"/>
      <c r="K2441" s="150"/>
      <c r="L2441" s="162"/>
    </row>
    <row r="2442">
      <c r="A2442" s="152"/>
      <c r="B2442" s="152"/>
      <c r="C2442" s="153"/>
      <c r="D2442" s="153"/>
      <c r="E2442" s="149"/>
      <c r="F2442" s="153"/>
      <c r="G2442" s="153"/>
      <c r="H2442" s="153"/>
      <c r="I2442" s="153"/>
      <c r="J2442" s="153"/>
      <c r="K2442" s="150"/>
      <c r="L2442" s="162"/>
    </row>
    <row r="2443">
      <c r="A2443" s="152"/>
      <c r="B2443" s="152"/>
      <c r="C2443" s="153"/>
      <c r="D2443" s="153"/>
      <c r="E2443" s="149"/>
      <c r="F2443" s="153"/>
      <c r="G2443" s="153"/>
      <c r="H2443" s="153"/>
      <c r="I2443" s="153"/>
      <c r="J2443" s="153"/>
      <c r="K2443" s="150"/>
      <c r="L2443" s="162"/>
    </row>
    <row r="2444">
      <c r="A2444" s="152"/>
      <c r="B2444" s="152"/>
      <c r="C2444" s="153"/>
      <c r="D2444" s="153"/>
      <c r="E2444" s="149"/>
      <c r="F2444" s="153"/>
      <c r="G2444" s="153"/>
      <c r="H2444" s="153"/>
      <c r="I2444" s="153"/>
      <c r="J2444" s="153"/>
      <c r="K2444" s="150"/>
      <c r="L2444" s="162"/>
    </row>
    <row r="2445">
      <c r="A2445" s="152"/>
      <c r="B2445" s="152"/>
      <c r="C2445" s="153"/>
      <c r="D2445" s="153"/>
      <c r="E2445" s="149"/>
      <c r="F2445" s="153"/>
      <c r="G2445" s="153"/>
      <c r="H2445" s="153"/>
      <c r="I2445" s="153"/>
      <c r="J2445" s="153"/>
      <c r="K2445" s="150"/>
      <c r="L2445" s="162"/>
    </row>
    <row r="2446">
      <c r="A2446" s="152"/>
      <c r="B2446" s="152"/>
      <c r="C2446" s="153"/>
      <c r="D2446" s="153"/>
      <c r="E2446" s="149"/>
      <c r="F2446" s="153"/>
      <c r="G2446" s="153"/>
      <c r="H2446" s="153"/>
      <c r="I2446" s="153"/>
      <c r="J2446" s="153"/>
      <c r="K2446" s="150"/>
      <c r="L2446" s="162"/>
    </row>
    <row r="2447">
      <c r="A2447" s="152"/>
      <c r="B2447" s="152"/>
      <c r="C2447" s="153"/>
      <c r="D2447" s="153"/>
      <c r="E2447" s="149"/>
      <c r="F2447" s="153"/>
      <c r="G2447" s="153"/>
      <c r="H2447" s="153"/>
      <c r="I2447" s="153"/>
      <c r="J2447" s="153"/>
      <c r="K2447" s="150"/>
      <c r="L2447" s="162"/>
    </row>
    <row r="2448">
      <c r="A2448" s="152"/>
      <c r="B2448" s="152"/>
      <c r="C2448" s="153"/>
      <c r="D2448" s="153"/>
      <c r="E2448" s="149"/>
      <c r="F2448" s="153"/>
      <c r="G2448" s="153"/>
      <c r="H2448" s="153"/>
      <c r="I2448" s="153"/>
      <c r="J2448" s="153"/>
      <c r="K2448" s="150"/>
      <c r="L2448" s="162"/>
    </row>
    <row r="2449">
      <c r="A2449" s="152"/>
      <c r="B2449" s="152"/>
      <c r="C2449" s="153"/>
      <c r="D2449" s="153"/>
      <c r="E2449" s="149"/>
      <c r="F2449" s="153"/>
      <c r="G2449" s="153"/>
      <c r="H2449" s="153"/>
      <c r="I2449" s="153"/>
      <c r="J2449" s="153"/>
      <c r="K2449" s="150"/>
      <c r="L2449" s="162"/>
    </row>
    <row r="2450">
      <c r="A2450" s="152"/>
      <c r="B2450" s="152"/>
      <c r="C2450" s="153"/>
      <c r="D2450" s="153"/>
      <c r="E2450" s="149"/>
      <c r="F2450" s="153"/>
      <c r="G2450" s="153"/>
      <c r="H2450" s="153"/>
      <c r="I2450" s="153"/>
      <c r="J2450" s="153"/>
      <c r="K2450" s="150"/>
      <c r="L2450" s="162"/>
    </row>
    <row r="2451">
      <c r="A2451" s="152"/>
      <c r="B2451" s="152"/>
      <c r="C2451" s="153"/>
      <c r="D2451" s="153"/>
      <c r="E2451" s="149"/>
      <c r="F2451" s="153"/>
      <c r="G2451" s="153"/>
      <c r="H2451" s="153"/>
      <c r="I2451" s="153"/>
      <c r="J2451" s="153"/>
      <c r="K2451" s="150"/>
      <c r="L2451" s="162"/>
    </row>
    <row r="2452">
      <c r="A2452" s="152"/>
      <c r="B2452" s="152"/>
      <c r="C2452" s="153"/>
      <c r="D2452" s="153"/>
      <c r="E2452" s="149"/>
      <c r="F2452" s="153"/>
      <c r="G2452" s="153"/>
      <c r="H2452" s="153"/>
      <c r="I2452" s="153"/>
      <c r="J2452" s="153"/>
      <c r="K2452" s="150"/>
      <c r="L2452" s="162"/>
    </row>
    <row r="2453">
      <c r="A2453" s="152"/>
      <c r="B2453" s="152"/>
      <c r="C2453" s="153"/>
      <c r="D2453" s="153"/>
      <c r="E2453" s="149"/>
      <c r="F2453" s="153"/>
      <c r="G2453" s="153"/>
      <c r="H2453" s="153"/>
      <c r="I2453" s="153"/>
      <c r="J2453" s="153"/>
      <c r="K2453" s="150"/>
      <c r="L2453" s="162"/>
    </row>
    <row r="2454">
      <c r="A2454" s="152"/>
      <c r="B2454" s="152"/>
      <c r="C2454" s="153"/>
      <c r="D2454" s="153"/>
      <c r="E2454" s="149"/>
      <c r="F2454" s="153"/>
      <c r="G2454" s="153"/>
      <c r="H2454" s="153"/>
      <c r="I2454" s="153"/>
      <c r="J2454" s="153"/>
      <c r="K2454" s="150"/>
      <c r="L2454" s="162"/>
    </row>
    <row r="2455">
      <c r="A2455" s="152"/>
      <c r="B2455" s="152"/>
      <c r="C2455" s="153"/>
      <c r="D2455" s="153"/>
      <c r="E2455" s="149"/>
      <c r="F2455" s="153"/>
      <c r="G2455" s="153"/>
      <c r="H2455" s="153"/>
      <c r="I2455" s="153"/>
      <c r="J2455" s="153"/>
      <c r="K2455" s="150"/>
      <c r="L2455" s="162"/>
    </row>
    <row r="2456">
      <c r="A2456" s="152"/>
      <c r="B2456" s="152"/>
      <c r="C2456" s="153"/>
      <c r="D2456" s="153"/>
      <c r="E2456" s="149"/>
      <c r="F2456" s="153"/>
      <c r="G2456" s="153"/>
      <c r="H2456" s="153"/>
      <c r="I2456" s="153"/>
      <c r="J2456" s="153"/>
      <c r="K2456" s="150"/>
      <c r="L2456" s="162"/>
    </row>
    <row r="2457">
      <c r="A2457" s="152"/>
      <c r="B2457" s="152"/>
      <c r="C2457" s="153"/>
      <c r="D2457" s="153"/>
      <c r="E2457" s="149"/>
      <c r="F2457" s="153"/>
      <c r="G2457" s="153"/>
      <c r="H2457" s="153"/>
      <c r="I2457" s="153"/>
      <c r="J2457" s="153"/>
      <c r="K2457" s="150"/>
      <c r="L2457" s="162"/>
    </row>
    <row r="2458">
      <c r="A2458" s="152"/>
      <c r="B2458" s="152"/>
      <c r="C2458" s="153"/>
      <c r="D2458" s="153"/>
      <c r="E2458" s="149"/>
      <c r="F2458" s="153"/>
      <c r="G2458" s="153"/>
      <c r="H2458" s="153"/>
      <c r="I2458" s="153"/>
      <c r="J2458" s="153"/>
      <c r="K2458" s="150"/>
      <c r="L2458" s="162"/>
    </row>
    <row r="2459">
      <c r="A2459" s="152"/>
      <c r="B2459" s="152"/>
      <c r="C2459" s="153"/>
      <c r="D2459" s="153"/>
      <c r="E2459" s="149"/>
      <c r="F2459" s="153"/>
      <c r="G2459" s="153"/>
      <c r="H2459" s="153"/>
      <c r="I2459" s="153"/>
      <c r="J2459" s="153"/>
      <c r="K2459" s="150"/>
      <c r="L2459" s="162"/>
    </row>
    <row r="2460">
      <c r="A2460" s="152"/>
      <c r="B2460" s="152"/>
      <c r="C2460" s="153"/>
      <c r="D2460" s="153"/>
      <c r="E2460" s="149"/>
      <c r="F2460" s="153"/>
      <c r="G2460" s="153"/>
      <c r="H2460" s="153"/>
      <c r="I2460" s="153"/>
      <c r="J2460" s="153"/>
      <c r="K2460" s="150"/>
      <c r="L2460" s="162"/>
    </row>
    <row r="2461">
      <c r="A2461" s="152"/>
      <c r="B2461" s="152"/>
      <c r="C2461" s="153"/>
      <c r="D2461" s="153"/>
      <c r="E2461" s="149"/>
      <c r="F2461" s="153"/>
      <c r="G2461" s="153"/>
      <c r="H2461" s="153"/>
      <c r="I2461" s="153"/>
      <c r="J2461" s="153"/>
      <c r="K2461" s="150"/>
      <c r="L2461" s="162"/>
    </row>
    <row r="2462">
      <c r="A2462" s="152"/>
      <c r="B2462" s="152"/>
      <c r="C2462" s="153"/>
      <c r="D2462" s="153"/>
      <c r="E2462" s="149"/>
      <c r="F2462" s="153"/>
      <c r="G2462" s="153"/>
      <c r="H2462" s="153"/>
      <c r="I2462" s="153"/>
      <c r="J2462" s="153"/>
      <c r="K2462" s="150"/>
      <c r="L2462" s="162"/>
    </row>
    <row r="2463">
      <c r="A2463" s="152"/>
      <c r="B2463" s="152"/>
      <c r="C2463" s="153"/>
      <c r="D2463" s="153"/>
      <c r="E2463" s="149"/>
      <c r="F2463" s="153"/>
      <c r="G2463" s="153"/>
      <c r="H2463" s="153"/>
      <c r="I2463" s="153"/>
      <c r="J2463" s="153"/>
      <c r="K2463" s="150"/>
      <c r="L2463" s="162"/>
    </row>
    <row r="2464">
      <c r="A2464" s="152"/>
      <c r="B2464" s="152"/>
      <c r="C2464" s="153"/>
      <c r="D2464" s="153"/>
      <c r="E2464" s="149"/>
      <c r="F2464" s="153"/>
      <c r="G2464" s="153"/>
      <c r="H2464" s="153"/>
      <c r="I2464" s="153"/>
      <c r="J2464" s="153"/>
      <c r="K2464" s="150"/>
      <c r="L2464" s="162"/>
    </row>
    <row r="2465">
      <c r="A2465" s="152"/>
      <c r="B2465" s="152"/>
      <c r="C2465" s="153"/>
      <c r="D2465" s="153"/>
      <c r="E2465" s="149"/>
      <c r="F2465" s="153"/>
      <c r="G2465" s="153"/>
      <c r="H2465" s="153"/>
      <c r="I2465" s="153"/>
      <c r="J2465" s="153"/>
      <c r="K2465" s="150"/>
      <c r="L2465" s="162"/>
    </row>
    <row r="2466">
      <c r="A2466" s="152"/>
      <c r="B2466" s="152"/>
      <c r="C2466" s="153"/>
      <c r="D2466" s="153"/>
      <c r="E2466" s="149"/>
      <c r="F2466" s="153"/>
      <c r="G2466" s="153"/>
      <c r="H2466" s="153"/>
      <c r="I2466" s="153"/>
      <c r="J2466" s="153"/>
      <c r="K2466" s="150"/>
      <c r="L2466" s="162"/>
    </row>
    <row r="2467">
      <c r="A2467" s="152"/>
      <c r="B2467" s="152"/>
      <c r="C2467" s="153"/>
      <c r="D2467" s="153"/>
      <c r="E2467" s="149"/>
      <c r="F2467" s="153"/>
      <c r="G2467" s="153"/>
      <c r="H2467" s="153"/>
      <c r="I2467" s="153"/>
      <c r="J2467" s="153"/>
      <c r="K2467" s="150"/>
      <c r="L2467" s="162"/>
    </row>
    <row r="2468">
      <c r="A2468" s="152"/>
      <c r="B2468" s="152"/>
      <c r="C2468" s="153"/>
      <c r="D2468" s="153"/>
      <c r="E2468" s="149"/>
      <c r="F2468" s="153"/>
      <c r="G2468" s="153"/>
      <c r="H2468" s="153"/>
      <c r="I2468" s="153"/>
      <c r="J2468" s="153"/>
      <c r="K2468" s="150"/>
      <c r="L2468" s="162"/>
    </row>
    <row r="2469">
      <c r="A2469" s="152"/>
      <c r="B2469" s="152"/>
      <c r="C2469" s="153"/>
      <c r="D2469" s="153"/>
      <c r="E2469" s="149"/>
      <c r="F2469" s="153"/>
      <c r="G2469" s="153"/>
      <c r="H2469" s="153"/>
      <c r="I2469" s="153"/>
      <c r="J2469" s="153"/>
      <c r="K2469" s="150"/>
      <c r="L2469" s="162"/>
    </row>
    <row r="2470">
      <c r="A2470" s="152"/>
      <c r="B2470" s="152"/>
      <c r="C2470" s="153"/>
      <c r="D2470" s="153"/>
      <c r="E2470" s="149"/>
      <c r="F2470" s="153"/>
      <c r="G2470" s="153"/>
      <c r="H2470" s="153"/>
      <c r="I2470" s="153"/>
      <c r="J2470" s="153"/>
      <c r="K2470" s="150"/>
      <c r="L2470" s="162"/>
    </row>
    <row r="2471">
      <c r="A2471" s="152"/>
      <c r="B2471" s="152"/>
      <c r="C2471" s="153"/>
      <c r="D2471" s="153"/>
      <c r="E2471" s="149"/>
      <c r="F2471" s="153"/>
      <c r="G2471" s="153"/>
      <c r="H2471" s="153"/>
      <c r="I2471" s="153"/>
      <c r="J2471" s="153"/>
      <c r="K2471" s="150"/>
      <c r="L2471" s="162"/>
    </row>
    <row r="2472">
      <c r="A2472" s="152"/>
      <c r="B2472" s="152"/>
      <c r="C2472" s="153"/>
      <c r="D2472" s="153"/>
      <c r="E2472" s="149"/>
      <c r="F2472" s="153"/>
      <c r="G2472" s="153"/>
      <c r="H2472" s="153"/>
      <c r="I2472" s="153"/>
      <c r="J2472" s="153"/>
      <c r="K2472" s="150"/>
      <c r="L2472" s="162"/>
    </row>
    <row r="2473">
      <c r="A2473" s="152"/>
      <c r="B2473" s="152"/>
      <c r="C2473" s="153"/>
      <c r="D2473" s="153"/>
      <c r="E2473" s="149"/>
      <c r="F2473" s="153"/>
      <c r="G2473" s="153"/>
      <c r="H2473" s="153"/>
      <c r="I2473" s="153"/>
      <c r="J2473" s="153"/>
      <c r="K2473" s="150"/>
      <c r="L2473" s="162"/>
    </row>
    <row r="2474">
      <c r="A2474" s="152"/>
      <c r="B2474" s="152"/>
      <c r="C2474" s="153"/>
      <c r="D2474" s="153"/>
      <c r="E2474" s="149"/>
      <c r="F2474" s="153"/>
      <c r="G2474" s="153"/>
      <c r="H2474" s="153"/>
      <c r="I2474" s="153"/>
      <c r="J2474" s="153"/>
      <c r="K2474" s="150"/>
      <c r="L2474" s="162"/>
    </row>
    <row r="2475">
      <c r="A2475" s="152"/>
      <c r="B2475" s="152"/>
      <c r="C2475" s="153"/>
      <c r="D2475" s="153"/>
      <c r="E2475" s="149"/>
      <c r="F2475" s="153"/>
      <c r="G2475" s="153"/>
      <c r="H2475" s="153"/>
      <c r="I2475" s="153"/>
      <c r="J2475" s="153"/>
      <c r="K2475" s="150"/>
      <c r="L2475" s="162"/>
    </row>
    <row r="2476">
      <c r="A2476" s="152"/>
      <c r="B2476" s="152"/>
      <c r="C2476" s="153"/>
      <c r="D2476" s="153"/>
      <c r="E2476" s="149"/>
      <c r="F2476" s="153"/>
      <c r="G2476" s="153"/>
      <c r="H2476" s="153"/>
      <c r="I2476" s="153"/>
      <c r="J2476" s="153"/>
      <c r="K2476" s="150"/>
      <c r="L2476" s="162"/>
    </row>
    <row r="2477">
      <c r="A2477" s="152"/>
      <c r="B2477" s="152"/>
      <c r="C2477" s="153"/>
      <c r="D2477" s="153"/>
      <c r="E2477" s="149"/>
      <c r="F2477" s="153"/>
      <c r="G2477" s="153"/>
      <c r="H2477" s="153"/>
      <c r="I2477" s="153"/>
      <c r="J2477" s="153"/>
      <c r="K2477" s="150"/>
      <c r="L2477" s="162"/>
    </row>
    <row r="2478">
      <c r="A2478" s="152"/>
      <c r="B2478" s="152"/>
      <c r="C2478" s="153"/>
      <c r="D2478" s="153"/>
      <c r="E2478" s="149"/>
      <c r="F2478" s="153"/>
      <c r="G2478" s="153"/>
      <c r="H2478" s="153"/>
      <c r="I2478" s="153"/>
      <c r="J2478" s="153"/>
      <c r="K2478" s="150"/>
      <c r="L2478" s="162"/>
    </row>
    <row r="2479">
      <c r="A2479" s="152"/>
      <c r="B2479" s="152"/>
      <c r="C2479" s="153"/>
      <c r="D2479" s="153"/>
      <c r="E2479" s="149"/>
      <c r="F2479" s="153"/>
      <c r="G2479" s="153"/>
      <c r="H2479" s="153"/>
      <c r="I2479" s="153"/>
      <c r="J2479" s="153"/>
      <c r="K2479" s="150"/>
      <c r="L2479" s="162"/>
    </row>
    <row r="2480">
      <c r="A2480" s="152"/>
      <c r="B2480" s="152"/>
      <c r="C2480" s="153"/>
      <c r="D2480" s="153"/>
      <c r="E2480" s="149"/>
      <c r="F2480" s="153"/>
      <c r="G2480" s="153"/>
      <c r="H2480" s="153"/>
      <c r="I2480" s="153"/>
      <c r="J2480" s="153"/>
      <c r="K2480" s="150"/>
      <c r="L2480" s="162"/>
    </row>
    <row r="2481">
      <c r="A2481" s="152"/>
      <c r="B2481" s="152"/>
      <c r="C2481" s="153"/>
      <c r="D2481" s="153"/>
      <c r="E2481" s="149"/>
      <c r="F2481" s="153"/>
      <c r="G2481" s="153"/>
      <c r="H2481" s="153"/>
      <c r="I2481" s="153"/>
      <c r="J2481" s="153"/>
      <c r="K2481" s="150"/>
      <c r="L2481" s="162"/>
    </row>
    <row r="2482">
      <c r="A2482" s="152"/>
      <c r="B2482" s="152"/>
      <c r="C2482" s="153"/>
      <c r="D2482" s="153"/>
      <c r="E2482" s="149"/>
      <c r="F2482" s="153"/>
      <c r="G2482" s="153"/>
      <c r="H2482" s="153"/>
      <c r="I2482" s="153"/>
      <c r="J2482" s="153"/>
      <c r="K2482" s="150"/>
      <c r="L2482" s="162"/>
    </row>
    <row r="2483">
      <c r="A2483" s="152"/>
      <c r="B2483" s="152"/>
      <c r="C2483" s="153"/>
      <c r="D2483" s="153"/>
      <c r="E2483" s="149"/>
      <c r="F2483" s="153"/>
      <c r="G2483" s="153"/>
      <c r="H2483" s="153"/>
      <c r="I2483" s="153"/>
      <c r="J2483" s="153"/>
      <c r="K2483" s="150"/>
      <c r="L2483" s="162"/>
    </row>
    <row r="2484">
      <c r="A2484" s="152"/>
      <c r="B2484" s="152"/>
      <c r="C2484" s="153"/>
      <c r="D2484" s="153"/>
      <c r="E2484" s="149"/>
      <c r="F2484" s="153"/>
      <c r="G2484" s="153"/>
      <c r="H2484" s="153"/>
      <c r="I2484" s="153"/>
      <c r="J2484" s="153"/>
      <c r="K2484" s="150"/>
      <c r="L2484" s="162"/>
    </row>
    <row r="2485">
      <c r="A2485" s="152"/>
      <c r="B2485" s="152"/>
      <c r="C2485" s="153"/>
      <c r="D2485" s="153"/>
      <c r="E2485" s="149"/>
      <c r="F2485" s="153"/>
      <c r="G2485" s="153"/>
      <c r="H2485" s="153"/>
      <c r="I2485" s="153"/>
      <c r="J2485" s="153"/>
      <c r="K2485" s="150"/>
      <c r="L2485" s="162"/>
    </row>
    <row r="2486">
      <c r="A2486" s="152"/>
      <c r="B2486" s="152"/>
      <c r="C2486" s="153"/>
      <c r="D2486" s="153"/>
      <c r="E2486" s="149"/>
      <c r="F2486" s="153"/>
      <c r="G2486" s="153"/>
      <c r="H2486" s="153"/>
      <c r="I2486" s="153"/>
      <c r="J2486" s="153"/>
      <c r="K2486" s="150"/>
      <c r="L2486" s="162"/>
    </row>
    <row r="2487">
      <c r="A2487" s="152"/>
      <c r="B2487" s="152"/>
      <c r="C2487" s="153"/>
      <c r="D2487" s="153"/>
      <c r="E2487" s="149"/>
      <c r="F2487" s="153"/>
      <c r="G2487" s="153"/>
      <c r="H2487" s="153"/>
      <c r="I2487" s="153"/>
      <c r="J2487" s="153"/>
      <c r="K2487" s="150"/>
      <c r="L2487" s="162"/>
    </row>
    <row r="2488">
      <c r="A2488" s="152"/>
      <c r="B2488" s="152"/>
      <c r="C2488" s="153"/>
      <c r="D2488" s="153"/>
      <c r="E2488" s="149"/>
      <c r="F2488" s="153"/>
      <c r="G2488" s="153"/>
      <c r="H2488" s="153"/>
      <c r="I2488" s="153"/>
      <c r="J2488" s="153"/>
      <c r="K2488" s="150"/>
      <c r="L2488" s="162"/>
    </row>
    <row r="2489">
      <c r="A2489" s="152"/>
      <c r="B2489" s="152"/>
      <c r="C2489" s="153"/>
      <c r="D2489" s="153"/>
      <c r="E2489" s="149"/>
      <c r="F2489" s="153"/>
      <c r="G2489" s="153"/>
      <c r="H2489" s="153"/>
      <c r="I2489" s="153"/>
      <c r="J2489" s="153"/>
      <c r="K2489" s="150"/>
      <c r="L2489" s="162"/>
    </row>
    <row r="2490">
      <c r="A2490" s="152"/>
      <c r="B2490" s="152"/>
      <c r="C2490" s="153"/>
      <c r="D2490" s="153"/>
      <c r="E2490" s="149"/>
      <c r="F2490" s="153"/>
      <c r="G2490" s="153"/>
      <c r="H2490" s="153"/>
      <c r="I2490" s="153"/>
      <c r="J2490" s="153"/>
      <c r="K2490" s="150"/>
      <c r="L2490" s="162"/>
    </row>
    <row r="2491">
      <c r="A2491" s="152"/>
      <c r="B2491" s="152"/>
      <c r="C2491" s="153"/>
      <c r="D2491" s="153"/>
      <c r="E2491" s="149"/>
      <c r="F2491" s="153"/>
      <c r="G2491" s="153"/>
      <c r="H2491" s="153"/>
      <c r="I2491" s="153"/>
      <c r="J2491" s="153"/>
      <c r="K2491" s="150"/>
      <c r="L2491" s="162"/>
    </row>
    <row r="2492">
      <c r="A2492" s="152"/>
      <c r="B2492" s="152"/>
      <c r="C2492" s="153"/>
      <c r="D2492" s="153"/>
      <c r="E2492" s="149"/>
      <c r="F2492" s="153"/>
      <c r="G2492" s="153"/>
      <c r="H2492" s="153"/>
      <c r="I2492" s="153"/>
      <c r="J2492" s="153"/>
      <c r="K2492" s="150"/>
      <c r="L2492" s="162"/>
    </row>
    <row r="2493">
      <c r="A2493" s="152"/>
      <c r="B2493" s="152"/>
      <c r="C2493" s="153"/>
      <c r="D2493" s="153"/>
      <c r="E2493" s="149"/>
      <c r="F2493" s="153"/>
      <c r="G2493" s="153"/>
      <c r="H2493" s="153"/>
      <c r="I2493" s="153"/>
      <c r="J2493" s="153"/>
      <c r="K2493" s="150"/>
      <c r="L2493" s="162"/>
    </row>
    <row r="2494">
      <c r="A2494" s="152"/>
      <c r="B2494" s="152"/>
      <c r="C2494" s="153"/>
      <c r="D2494" s="153"/>
      <c r="E2494" s="149"/>
      <c r="F2494" s="153"/>
      <c r="G2494" s="153"/>
      <c r="H2494" s="153"/>
      <c r="I2494" s="153"/>
      <c r="J2494" s="153"/>
      <c r="K2494" s="150"/>
      <c r="L2494" s="162"/>
    </row>
    <row r="2495">
      <c r="A2495" s="152"/>
      <c r="B2495" s="152"/>
      <c r="C2495" s="153"/>
      <c r="D2495" s="153"/>
      <c r="E2495" s="149"/>
      <c r="F2495" s="153"/>
      <c r="G2495" s="153"/>
      <c r="H2495" s="153"/>
      <c r="I2495" s="153"/>
      <c r="J2495" s="153"/>
      <c r="K2495" s="150"/>
      <c r="L2495" s="162"/>
    </row>
    <row r="2496">
      <c r="A2496" s="152"/>
      <c r="B2496" s="152"/>
      <c r="C2496" s="153"/>
      <c r="D2496" s="153"/>
      <c r="E2496" s="149"/>
      <c r="F2496" s="153"/>
      <c r="G2496" s="153"/>
      <c r="H2496" s="153"/>
      <c r="I2496" s="153"/>
      <c r="J2496" s="153"/>
      <c r="K2496" s="150"/>
      <c r="L2496" s="162"/>
    </row>
    <row r="2497">
      <c r="A2497" s="152"/>
      <c r="B2497" s="152"/>
      <c r="C2497" s="153"/>
      <c r="D2497" s="153"/>
      <c r="E2497" s="149"/>
      <c r="F2497" s="153"/>
      <c r="G2497" s="153"/>
      <c r="H2497" s="153"/>
      <c r="I2497" s="153"/>
      <c r="J2497" s="153"/>
      <c r="K2497" s="150"/>
      <c r="L2497" s="162"/>
    </row>
    <row r="2498">
      <c r="A2498" s="152"/>
      <c r="B2498" s="152"/>
      <c r="C2498" s="153"/>
      <c r="D2498" s="153"/>
      <c r="E2498" s="149"/>
      <c r="F2498" s="153"/>
      <c r="G2498" s="153"/>
      <c r="H2498" s="153"/>
      <c r="I2498" s="153"/>
      <c r="J2498" s="153"/>
      <c r="K2498" s="150"/>
      <c r="L2498" s="162"/>
    </row>
    <row r="2499">
      <c r="A2499" s="152"/>
      <c r="B2499" s="152"/>
      <c r="C2499" s="153"/>
      <c r="D2499" s="153"/>
      <c r="E2499" s="149"/>
      <c r="F2499" s="153"/>
      <c r="G2499" s="153"/>
      <c r="H2499" s="153"/>
      <c r="I2499" s="153"/>
      <c r="J2499" s="153"/>
      <c r="K2499" s="150"/>
      <c r="L2499" s="162"/>
    </row>
    <row r="2500">
      <c r="A2500" s="152"/>
      <c r="B2500" s="152"/>
      <c r="C2500" s="153"/>
      <c r="D2500" s="153"/>
      <c r="E2500" s="149"/>
      <c r="F2500" s="154"/>
      <c r="G2500" s="153"/>
      <c r="H2500" s="153"/>
      <c r="I2500" s="153"/>
      <c r="J2500" s="153"/>
      <c r="K2500" s="150"/>
      <c r="L2500" s="162"/>
    </row>
    <row r="2501">
      <c r="A2501" s="152"/>
      <c r="B2501" s="152"/>
      <c r="C2501" s="153"/>
      <c r="D2501" s="153"/>
      <c r="E2501" s="149"/>
      <c r="F2501" s="154"/>
      <c r="G2501" s="153"/>
      <c r="H2501" s="153"/>
      <c r="I2501" s="153"/>
      <c r="J2501" s="153"/>
      <c r="K2501" s="150"/>
      <c r="L2501" s="162"/>
    </row>
    <row r="2502">
      <c r="A2502" s="152"/>
      <c r="B2502" s="152"/>
      <c r="C2502" s="153"/>
      <c r="D2502" s="153"/>
      <c r="E2502" s="149"/>
      <c r="F2502" s="153"/>
      <c r="G2502" s="153"/>
      <c r="H2502" s="153"/>
      <c r="I2502" s="153"/>
      <c r="J2502" s="153"/>
      <c r="K2502" s="150"/>
      <c r="L2502" s="162"/>
    </row>
    <row r="2503">
      <c r="A2503" s="152"/>
      <c r="B2503" s="152"/>
      <c r="C2503" s="153"/>
      <c r="D2503" s="153"/>
      <c r="E2503" s="149"/>
      <c r="F2503" s="153"/>
      <c r="G2503" s="153"/>
      <c r="H2503" s="153"/>
      <c r="I2503" s="153"/>
      <c r="J2503" s="153"/>
      <c r="K2503" s="150"/>
      <c r="L2503" s="162"/>
    </row>
    <row r="2504">
      <c r="A2504" s="152"/>
      <c r="B2504" s="152"/>
      <c r="C2504" s="153"/>
      <c r="D2504" s="153"/>
      <c r="E2504" s="149"/>
      <c r="F2504" s="153"/>
      <c r="G2504" s="153"/>
      <c r="H2504" s="153"/>
      <c r="I2504" s="153"/>
      <c r="J2504" s="153"/>
      <c r="K2504" s="150"/>
      <c r="L2504" s="162"/>
    </row>
    <row r="2505">
      <c r="A2505" s="152"/>
      <c r="B2505" s="152"/>
      <c r="C2505" s="153"/>
      <c r="D2505" s="153"/>
      <c r="E2505" s="149"/>
      <c r="F2505" s="153"/>
      <c r="G2505" s="153"/>
      <c r="H2505" s="153"/>
      <c r="I2505" s="153"/>
      <c r="J2505" s="153"/>
      <c r="K2505" s="150"/>
      <c r="L2505" s="162"/>
    </row>
    <row r="2506">
      <c r="A2506" s="152"/>
      <c r="B2506" s="152"/>
      <c r="C2506" s="153"/>
      <c r="D2506" s="153"/>
      <c r="E2506" s="149"/>
      <c r="F2506" s="153"/>
      <c r="G2506" s="153"/>
      <c r="H2506" s="153"/>
      <c r="I2506" s="153"/>
      <c r="J2506" s="153"/>
      <c r="K2506" s="150"/>
      <c r="L2506" s="162"/>
    </row>
    <row r="2507">
      <c r="A2507" s="152"/>
      <c r="B2507" s="152"/>
      <c r="C2507" s="153"/>
      <c r="D2507" s="153"/>
      <c r="E2507" s="149"/>
      <c r="F2507" s="153"/>
      <c r="G2507" s="153"/>
      <c r="H2507" s="153"/>
      <c r="I2507" s="153"/>
      <c r="J2507" s="153"/>
      <c r="K2507" s="150"/>
      <c r="L2507" s="162"/>
    </row>
    <row r="2508">
      <c r="A2508" s="152"/>
      <c r="B2508" s="152"/>
      <c r="C2508" s="153"/>
      <c r="D2508" s="153"/>
      <c r="E2508" s="149"/>
      <c r="F2508" s="153"/>
      <c r="G2508" s="153"/>
      <c r="H2508" s="153"/>
      <c r="I2508" s="153"/>
      <c r="J2508" s="153"/>
      <c r="K2508" s="150"/>
      <c r="L2508" s="162"/>
    </row>
    <row r="2509">
      <c r="A2509" s="152"/>
      <c r="B2509" s="152"/>
      <c r="C2509" s="153"/>
      <c r="D2509" s="153"/>
      <c r="E2509" s="149"/>
      <c r="F2509" s="153"/>
      <c r="G2509" s="153"/>
      <c r="H2509" s="153"/>
      <c r="I2509" s="153"/>
      <c r="J2509" s="153"/>
      <c r="K2509" s="150"/>
      <c r="L2509" s="162"/>
    </row>
    <row r="2510">
      <c r="A2510" s="152"/>
      <c r="B2510" s="152"/>
      <c r="C2510" s="153"/>
      <c r="D2510" s="153"/>
      <c r="E2510" s="149"/>
      <c r="F2510" s="153"/>
      <c r="G2510" s="153"/>
      <c r="H2510" s="153"/>
      <c r="I2510" s="153"/>
      <c r="J2510" s="153"/>
      <c r="K2510" s="150"/>
      <c r="L2510" s="162"/>
    </row>
    <row r="2511">
      <c r="A2511" s="152"/>
      <c r="B2511" s="152"/>
      <c r="C2511" s="153"/>
      <c r="D2511" s="153"/>
      <c r="E2511" s="149"/>
      <c r="F2511" s="153"/>
      <c r="G2511" s="153"/>
      <c r="H2511" s="153"/>
      <c r="I2511" s="153"/>
      <c r="J2511" s="153"/>
      <c r="K2511" s="150"/>
      <c r="L2511" s="162"/>
    </row>
    <row r="2512">
      <c r="A2512" s="152"/>
      <c r="B2512" s="152"/>
      <c r="C2512" s="153"/>
      <c r="D2512" s="153"/>
      <c r="E2512" s="149"/>
      <c r="F2512" s="153"/>
      <c r="G2512" s="153"/>
      <c r="H2512" s="153"/>
      <c r="I2512" s="153"/>
      <c r="J2512" s="153"/>
      <c r="K2512" s="150"/>
      <c r="L2512" s="162"/>
    </row>
    <row r="2513">
      <c r="A2513" s="152"/>
      <c r="B2513" s="152"/>
      <c r="C2513" s="153"/>
      <c r="D2513" s="153"/>
      <c r="E2513" s="149"/>
      <c r="F2513" s="153"/>
      <c r="G2513" s="153"/>
      <c r="H2513" s="153"/>
      <c r="I2513" s="153"/>
      <c r="J2513" s="153"/>
      <c r="K2513" s="150"/>
      <c r="L2513" s="162"/>
    </row>
    <row r="2514">
      <c r="A2514" s="152"/>
      <c r="B2514" s="152"/>
      <c r="C2514" s="153"/>
      <c r="D2514" s="153"/>
      <c r="E2514" s="149"/>
      <c r="F2514" s="153"/>
      <c r="G2514" s="153"/>
      <c r="H2514" s="153"/>
      <c r="I2514" s="153"/>
      <c r="J2514" s="153"/>
      <c r="K2514" s="150"/>
      <c r="L2514" s="162"/>
    </row>
    <row r="2515">
      <c r="A2515" s="152"/>
      <c r="B2515" s="152"/>
      <c r="C2515" s="153"/>
      <c r="D2515" s="153"/>
      <c r="E2515" s="149"/>
      <c r="F2515" s="153"/>
      <c r="G2515" s="153"/>
      <c r="H2515" s="153"/>
      <c r="I2515" s="153"/>
      <c r="J2515" s="153"/>
      <c r="K2515" s="150"/>
      <c r="L2515" s="162"/>
    </row>
    <row r="2516">
      <c r="A2516" s="152"/>
      <c r="B2516" s="152"/>
      <c r="C2516" s="153"/>
      <c r="D2516" s="153"/>
      <c r="E2516" s="149"/>
      <c r="F2516" s="153"/>
      <c r="G2516" s="153"/>
      <c r="H2516" s="153"/>
      <c r="I2516" s="153"/>
      <c r="J2516" s="153"/>
      <c r="K2516" s="150"/>
      <c r="L2516" s="162"/>
    </row>
    <row r="2517">
      <c r="A2517" s="152"/>
      <c r="B2517" s="152"/>
      <c r="C2517" s="153"/>
      <c r="D2517" s="153"/>
      <c r="E2517" s="149"/>
      <c r="F2517" s="153"/>
      <c r="G2517" s="153"/>
      <c r="H2517" s="153"/>
      <c r="I2517" s="153"/>
      <c r="J2517" s="153"/>
      <c r="K2517" s="150"/>
      <c r="L2517" s="162"/>
    </row>
    <row r="2518">
      <c r="A2518" s="152"/>
      <c r="B2518" s="152"/>
      <c r="C2518" s="153"/>
      <c r="D2518" s="153"/>
      <c r="E2518" s="149"/>
      <c r="F2518" s="153"/>
      <c r="G2518" s="153"/>
      <c r="H2518" s="153"/>
      <c r="I2518" s="153"/>
      <c r="J2518" s="153"/>
      <c r="K2518" s="150"/>
      <c r="L2518" s="162"/>
    </row>
    <row r="2519">
      <c r="A2519" s="152"/>
      <c r="B2519" s="152"/>
      <c r="C2519" s="153"/>
      <c r="D2519" s="153"/>
      <c r="E2519" s="149"/>
      <c r="F2519" s="153"/>
      <c r="G2519" s="153"/>
      <c r="H2519" s="153"/>
      <c r="I2519" s="153"/>
      <c r="J2519" s="153"/>
      <c r="K2519" s="150"/>
      <c r="L2519" s="162"/>
    </row>
    <row r="2520">
      <c r="A2520" s="152"/>
      <c r="B2520" s="152"/>
      <c r="C2520" s="153"/>
      <c r="D2520" s="153"/>
      <c r="E2520" s="149"/>
      <c r="F2520" s="153"/>
      <c r="G2520" s="153"/>
      <c r="H2520" s="153"/>
      <c r="I2520" s="153"/>
      <c r="J2520" s="153"/>
      <c r="K2520" s="150"/>
      <c r="L2520" s="162"/>
    </row>
    <row r="2521">
      <c r="A2521" s="152"/>
      <c r="B2521" s="152"/>
      <c r="C2521" s="153"/>
      <c r="D2521" s="153"/>
      <c r="E2521" s="149"/>
      <c r="F2521" s="153"/>
      <c r="G2521" s="153"/>
      <c r="H2521" s="153"/>
      <c r="I2521" s="153"/>
      <c r="J2521" s="153"/>
      <c r="K2521" s="150"/>
      <c r="L2521" s="162"/>
    </row>
    <row r="2522">
      <c r="A2522" s="152"/>
      <c r="B2522" s="152"/>
      <c r="C2522" s="153"/>
      <c r="D2522" s="153"/>
      <c r="E2522" s="149"/>
      <c r="F2522" s="153"/>
      <c r="G2522" s="153"/>
      <c r="H2522" s="153"/>
      <c r="I2522" s="153"/>
      <c r="J2522" s="153"/>
      <c r="K2522" s="150"/>
      <c r="L2522" s="162"/>
    </row>
    <row r="2523">
      <c r="A2523" s="152"/>
      <c r="B2523" s="152"/>
      <c r="C2523" s="153"/>
      <c r="D2523" s="153"/>
      <c r="E2523" s="149"/>
      <c r="F2523" s="153"/>
      <c r="G2523" s="153"/>
      <c r="H2523" s="153"/>
      <c r="I2523" s="153"/>
      <c r="J2523" s="153"/>
      <c r="K2523" s="150"/>
      <c r="L2523" s="162"/>
    </row>
    <row r="2524">
      <c r="A2524" s="152"/>
      <c r="B2524" s="152"/>
      <c r="C2524" s="153"/>
      <c r="D2524" s="153"/>
      <c r="E2524" s="149"/>
      <c r="F2524" s="153"/>
      <c r="G2524" s="153"/>
      <c r="H2524" s="153"/>
      <c r="I2524" s="153"/>
      <c r="J2524" s="153"/>
      <c r="K2524" s="150"/>
      <c r="L2524" s="162"/>
    </row>
    <row r="2525">
      <c r="A2525" s="152"/>
      <c r="B2525" s="152"/>
      <c r="C2525" s="153"/>
      <c r="D2525" s="153"/>
      <c r="E2525" s="149"/>
      <c r="F2525" s="153"/>
      <c r="G2525" s="153"/>
      <c r="H2525" s="153"/>
      <c r="I2525" s="153"/>
      <c r="J2525" s="153"/>
      <c r="K2525" s="150"/>
      <c r="L2525" s="162"/>
    </row>
    <row r="2526">
      <c r="A2526" s="152"/>
      <c r="B2526" s="152"/>
      <c r="C2526" s="153"/>
      <c r="D2526" s="153"/>
      <c r="E2526" s="149"/>
      <c r="F2526" s="153"/>
      <c r="G2526" s="153"/>
      <c r="H2526" s="153"/>
      <c r="I2526" s="153"/>
      <c r="J2526" s="153"/>
      <c r="K2526" s="150"/>
      <c r="L2526" s="162"/>
    </row>
    <row r="2527">
      <c r="A2527" s="152"/>
      <c r="B2527" s="152"/>
      <c r="C2527" s="153"/>
      <c r="D2527" s="153"/>
      <c r="E2527" s="149"/>
      <c r="F2527" s="153"/>
      <c r="G2527" s="153"/>
      <c r="H2527" s="153"/>
      <c r="I2527" s="153"/>
      <c r="J2527" s="153"/>
      <c r="K2527" s="150"/>
      <c r="L2527" s="162"/>
    </row>
    <row r="2528">
      <c r="A2528" s="152"/>
      <c r="B2528" s="152"/>
      <c r="C2528" s="153"/>
      <c r="D2528" s="153"/>
      <c r="E2528" s="149"/>
      <c r="F2528" s="153"/>
      <c r="G2528" s="153"/>
      <c r="H2528" s="153"/>
      <c r="I2528" s="153"/>
      <c r="J2528" s="153"/>
      <c r="K2528" s="150"/>
      <c r="L2528" s="162"/>
    </row>
    <row r="2529">
      <c r="A2529" s="152"/>
      <c r="B2529" s="152"/>
      <c r="C2529" s="153"/>
      <c r="D2529" s="153"/>
      <c r="E2529" s="149"/>
      <c r="F2529" s="153"/>
      <c r="G2529" s="153"/>
      <c r="H2529" s="153"/>
      <c r="I2529" s="153"/>
      <c r="J2529" s="153"/>
      <c r="K2529" s="150"/>
      <c r="L2529" s="162"/>
    </row>
    <row r="2530">
      <c r="A2530" s="152"/>
      <c r="B2530" s="152"/>
      <c r="C2530" s="153"/>
      <c r="D2530" s="153"/>
      <c r="E2530" s="149"/>
      <c r="F2530" s="153"/>
      <c r="G2530" s="153"/>
      <c r="H2530" s="153"/>
      <c r="I2530" s="153"/>
      <c r="J2530" s="153"/>
      <c r="K2530" s="150"/>
      <c r="L2530" s="162"/>
    </row>
    <row r="2531">
      <c r="A2531" s="152"/>
      <c r="B2531" s="152"/>
      <c r="C2531" s="153"/>
      <c r="D2531" s="153"/>
      <c r="E2531" s="149"/>
      <c r="F2531" s="153"/>
      <c r="G2531" s="153"/>
      <c r="H2531" s="153"/>
      <c r="I2531" s="153"/>
      <c r="J2531" s="153"/>
      <c r="K2531" s="150"/>
      <c r="L2531" s="162"/>
    </row>
    <row r="2532">
      <c r="A2532" s="152"/>
      <c r="B2532" s="152"/>
      <c r="C2532" s="153"/>
      <c r="D2532" s="153"/>
      <c r="E2532" s="149"/>
      <c r="F2532" s="153"/>
      <c r="G2532" s="153"/>
      <c r="H2532" s="153"/>
      <c r="I2532" s="153"/>
      <c r="J2532" s="153"/>
      <c r="K2532" s="150"/>
      <c r="L2532" s="162"/>
    </row>
    <row r="2533">
      <c r="A2533" s="152"/>
      <c r="B2533" s="152"/>
      <c r="C2533" s="153"/>
      <c r="D2533" s="153"/>
      <c r="E2533" s="149"/>
      <c r="F2533" s="153"/>
      <c r="G2533" s="153"/>
      <c r="H2533" s="153"/>
      <c r="I2533" s="153"/>
      <c r="J2533" s="153"/>
      <c r="K2533" s="150"/>
      <c r="L2533" s="162"/>
    </row>
    <row r="2534">
      <c r="A2534" s="152"/>
      <c r="B2534" s="152"/>
      <c r="C2534" s="153"/>
      <c r="D2534" s="153"/>
      <c r="E2534" s="149"/>
      <c r="F2534" s="153"/>
      <c r="G2534" s="153"/>
      <c r="H2534" s="153"/>
      <c r="I2534" s="153"/>
      <c r="J2534" s="153"/>
      <c r="K2534" s="150"/>
      <c r="L2534" s="162"/>
    </row>
    <row r="2535">
      <c r="A2535" s="152"/>
      <c r="B2535" s="152"/>
      <c r="C2535" s="153"/>
      <c r="D2535" s="153"/>
      <c r="E2535" s="149"/>
      <c r="F2535" s="153"/>
      <c r="G2535" s="153"/>
      <c r="H2535" s="153"/>
      <c r="I2535" s="153"/>
      <c r="J2535" s="153"/>
      <c r="K2535" s="150"/>
      <c r="L2535" s="162"/>
    </row>
    <row r="2536">
      <c r="A2536" s="152"/>
      <c r="B2536" s="152"/>
      <c r="C2536" s="153"/>
      <c r="D2536" s="153"/>
      <c r="E2536" s="149"/>
      <c r="F2536" s="153"/>
      <c r="G2536" s="153"/>
      <c r="H2536" s="153"/>
      <c r="I2536" s="153"/>
      <c r="J2536" s="153"/>
      <c r="K2536" s="150"/>
      <c r="L2536" s="162"/>
    </row>
    <row r="2537">
      <c r="A2537" s="152"/>
      <c r="B2537" s="152"/>
      <c r="C2537" s="153"/>
      <c r="D2537" s="153"/>
      <c r="E2537" s="149"/>
      <c r="F2537" s="153"/>
      <c r="G2537" s="153"/>
      <c r="H2537" s="153"/>
      <c r="I2537" s="153"/>
      <c r="J2537" s="153"/>
      <c r="K2537" s="150"/>
      <c r="L2537" s="162"/>
    </row>
    <row r="2538">
      <c r="A2538" s="152"/>
      <c r="B2538" s="152"/>
      <c r="C2538" s="153"/>
      <c r="D2538" s="153"/>
      <c r="E2538" s="149"/>
      <c r="F2538" s="153"/>
      <c r="G2538" s="153"/>
      <c r="H2538" s="153"/>
      <c r="I2538" s="153"/>
      <c r="J2538" s="153"/>
      <c r="K2538" s="150"/>
      <c r="L2538" s="162"/>
    </row>
    <row r="2539">
      <c r="A2539" s="152"/>
      <c r="B2539" s="152"/>
      <c r="C2539" s="153"/>
      <c r="D2539" s="153"/>
      <c r="E2539" s="149"/>
      <c r="F2539" s="153"/>
      <c r="G2539" s="153"/>
      <c r="H2539" s="153"/>
      <c r="I2539" s="153"/>
      <c r="J2539" s="153"/>
      <c r="K2539" s="150"/>
      <c r="L2539" s="162"/>
    </row>
    <row r="2540">
      <c r="A2540" s="152"/>
      <c r="B2540" s="152"/>
      <c r="C2540" s="153"/>
      <c r="D2540" s="153"/>
      <c r="E2540" s="149"/>
      <c r="F2540" s="154"/>
      <c r="G2540" s="153"/>
      <c r="H2540" s="153"/>
      <c r="I2540" s="153"/>
      <c r="J2540" s="153"/>
      <c r="K2540" s="150"/>
      <c r="L2540" s="162"/>
    </row>
    <row r="2541">
      <c r="A2541" s="152"/>
      <c r="B2541" s="152"/>
      <c r="C2541" s="153"/>
      <c r="D2541" s="153"/>
      <c r="E2541" s="149"/>
      <c r="F2541" s="154"/>
      <c r="G2541" s="153"/>
      <c r="H2541" s="153"/>
      <c r="I2541" s="153"/>
      <c r="J2541" s="153"/>
      <c r="K2541" s="150"/>
      <c r="L2541" s="162"/>
    </row>
    <row r="2542">
      <c r="A2542" s="152"/>
      <c r="B2542" s="152"/>
      <c r="C2542" s="153"/>
      <c r="D2542" s="153"/>
      <c r="E2542" s="149"/>
      <c r="F2542" s="153"/>
      <c r="G2542" s="153"/>
      <c r="H2542" s="153"/>
      <c r="I2542" s="153"/>
      <c r="J2542" s="153"/>
      <c r="K2542" s="150"/>
      <c r="L2542" s="162"/>
    </row>
    <row r="2543">
      <c r="A2543" s="152"/>
      <c r="B2543" s="152"/>
      <c r="C2543" s="153"/>
      <c r="D2543" s="153"/>
      <c r="E2543" s="149"/>
      <c r="F2543" s="153"/>
      <c r="G2543" s="153"/>
      <c r="H2543" s="153"/>
      <c r="I2543" s="153"/>
      <c r="J2543" s="153"/>
      <c r="K2543" s="150"/>
      <c r="L2543" s="162"/>
    </row>
    <row r="2544">
      <c r="A2544" s="152"/>
      <c r="B2544" s="152"/>
      <c r="C2544" s="153"/>
      <c r="D2544" s="153"/>
      <c r="E2544" s="149"/>
      <c r="F2544" s="153"/>
      <c r="G2544" s="153"/>
      <c r="H2544" s="153"/>
      <c r="I2544" s="153"/>
      <c r="J2544" s="153"/>
      <c r="K2544" s="150"/>
      <c r="L2544" s="162"/>
    </row>
    <row r="2545">
      <c r="A2545" s="152"/>
      <c r="B2545" s="152"/>
      <c r="C2545" s="153"/>
      <c r="D2545" s="153"/>
      <c r="E2545" s="149"/>
      <c r="F2545" s="153"/>
      <c r="G2545" s="153"/>
      <c r="H2545" s="153"/>
      <c r="I2545" s="153"/>
      <c r="J2545" s="153"/>
      <c r="K2545" s="150"/>
      <c r="L2545" s="162"/>
    </row>
    <row r="2546">
      <c r="A2546" s="152"/>
      <c r="B2546" s="152"/>
      <c r="C2546" s="153"/>
      <c r="D2546" s="153"/>
      <c r="E2546" s="149"/>
      <c r="F2546" s="153"/>
      <c r="G2546" s="153"/>
      <c r="H2546" s="153"/>
      <c r="I2546" s="153"/>
      <c r="J2546" s="153"/>
      <c r="K2546" s="150"/>
      <c r="L2546" s="162"/>
    </row>
    <row r="2547">
      <c r="A2547" s="152"/>
      <c r="B2547" s="152"/>
      <c r="C2547" s="153"/>
      <c r="D2547" s="153"/>
      <c r="E2547" s="149"/>
      <c r="F2547" s="153"/>
      <c r="G2547" s="153"/>
      <c r="H2547" s="153"/>
      <c r="I2547" s="153"/>
      <c r="J2547" s="153"/>
      <c r="K2547" s="150"/>
      <c r="L2547" s="162"/>
    </row>
    <row r="2548">
      <c r="A2548" s="152"/>
      <c r="B2548" s="152"/>
      <c r="C2548" s="153"/>
      <c r="D2548" s="153"/>
      <c r="E2548" s="149"/>
      <c r="F2548" s="153"/>
      <c r="G2548" s="153"/>
      <c r="H2548" s="153"/>
      <c r="I2548" s="153"/>
      <c r="J2548" s="153"/>
      <c r="K2548" s="150"/>
      <c r="L2548" s="162"/>
    </row>
    <row r="2549">
      <c r="A2549" s="152"/>
      <c r="B2549" s="152"/>
      <c r="C2549" s="153"/>
      <c r="D2549" s="153"/>
      <c r="E2549" s="149"/>
      <c r="F2549" s="153"/>
      <c r="G2549" s="153"/>
      <c r="H2549" s="153"/>
      <c r="I2549" s="153"/>
      <c r="J2549" s="153"/>
      <c r="K2549" s="150"/>
      <c r="L2549" s="162"/>
    </row>
    <row r="2550">
      <c r="A2550" s="152"/>
      <c r="B2550" s="152"/>
      <c r="C2550" s="153"/>
      <c r="D2550" s="153"/>
      <c r="E2550" s="149"/>
      <c r="F2550" s="153"/>
      <c r="G2550" s="153"/>
      <c r="H2550" s="153"/>
      <c r="I2550" s="153"/>
      <c r="J2550" s="153"/>
      <c r="K2550" s="150"/>
      <c r="L2550" s="162"/>
    </row>
    <row r="2551">
      <c r="A2551" s="152"/>
      <c r="B2551" s="152"/>
      <c r="C2551" s="153"/>
      <c r="D2551" s="153"/>
      <c r="E2551" s="149"/>
      <c r="F2551" s="153"/>
      <c r="G2551" s="153"/>
      <c r="H2551" s="153"/>
      <c r="I2551" s="153"/>
      <c r="J2551" s="153"/>
      <c r="K2551" s="150"/>
      <c r="L2551" s="162"/>
    </row>
    <row r="2552">
      <c r="A2552" s="152"/>
      <c r="B2552" s="152"/>
      <c r="C2552" s="153"/>
      <c r="D2552" s="153"/>
      <c r="E2552" s="149"/>
      <c r="F2552" s="153"/>
      <c r="G2552" s="153"/>
      <c r="H2552" s="153"/>
      <c r="I2552" s="153"/>
      <c r="J2552" s="153"/>
      <c r="K2552" s="150"/>
      <c r="L2552" s="162"/>
    </row>
    <row r="2553">
      <c r="A2553" s="152"/>
      <c r="B2553" s="152"/>
      <c r="C2553" s="153"/>
      <c r="D2553" s="153"/>
      <c r="E2553" s="149"/>
      <c r="F2553" s="153"/>
      <c r="G2553" s="153"/>
      <c r="H2553" s="153"/>
      <c r="I2553" s="153"/>
      <c r="J2553" s="153"/>
      <c r="K2553" s="150"/>
      <c r="L2553" s="162"/>
    </row>
    <row r="2554">
      <c r="A2554" s="152"/>
      <c r="B2554" s="152"/>
      <c r="C2554" s="153"/>
      <c r="D2554" s="153"/>
      <c r="E2554" s="149"/>
      <c r="F2554" s="153"/>
      <c r="G2554" s="153"/>
      <c r="H2554" s="153"/>
      <c r="I2554" s="153"/>
      <c r="J2554" s="153"/>
      <c r="K2554" s="150"/>
      <c r="L2554" s="162"/>
    </row>
    <row r="2555">
      <c r="A2555" s="152"/>
      <c r="B2555" s="152"/>
      <c r="C2555" s="153"/>
      <c r="D2555" s="153"/>
      <c r="E2555" s="149"/>
      <c r="F2555" s="153"/>
      <c r="G2555" s="153"/>
      <c r="H2555" s="153"/>
      <c r="I2555" s="153"/>
      <c r="J2555" s="153"/>
      <c r="K2555" s="150"/>
      <c r="L2555" s="162"/>
    </row>
    <row r="2556">
      <c r="A2556" s="152"/>
      <c r="B2556" s="152"/>
      <c r="C2556" s="153"/>
      <c r="D2556" s="153"/>
      <c r="E2556" s="149"/>
      <c r="F2556" s="153"/>
      <c r="G2556" s="153"/>
      <c r="H2556" s="153"/>
      <c r="I2556" s="153"/>
      <c r="J2556" s="153"/>
      <c r="K2556" s="150"/>
      <c r="L2556" s="162"/>
    </row>
    <row r="2557">
      <c r="A2557" s="152"/>
      <c r="B2557" s="152"/>
      <c r="C2557" s="153"/>
      <c r="D2557" s="153"/>
      <c r="E2557" s="149"/>
      <c r="F2557" s="153"/>
      <c r="G2557" s="153"/>
      <c r="H2557" s="153"/>
      <c r="I2557" s="153"/>
      <c r="J2557" s="153"/>
      <c r="K2557" s="150"/>
      <c r="L2557" s="162"/>
    </row>
    <row r="2558">
      <c r="A2558" s="152"/>
      <c r="B2558" s="152"/>
      <c r="C2558" s="153"/>
      <c r="D2558" s="153"/>
      <c r="E2558" s="149"/>
      <c r="F2558" s="153"/>
      <c r="G2558" s="153"/>
      <c r="H2558" s="153"/>
      <c r="I2558" s="153"/>
      <c r="J2558" s="153"/>
      <c r="K2558" s="150"/>
      <c r="L2558" s="162"/>
    </row>
    <row r="2559">
      <c r="A2559" s="152"/>
      <c r="B2559" s="152"/>
      <c r="C2559" s="153"/>
      <c r="D2559" s="153"/>
      <c r="E2559" s="149"/>
      <c r="F2559" s="153"/>
      <c r="G2559" s="153"/>
      <c r="H2559" s="153"/>
      <c r="I2559" s="153"/>
      <c r="J2559" s="153"/>
      <c r="K2559" s="150"/>
      <c r="L2559" s="162"/>
    </row>
    <row r="2560">
      <c r="A2560" s="152"/>
      <c r="B2560" s="152"/>
      <c r="C2560" s="153"/>
      <c r="D2560" s="153"/>
      <c r="E2560" s="149"/>
      <c r="F2560" s="153"/>
      <c r="G2560" s="153"/>
      <c r="H2560" s="153"/>
      <c r="I2560" s="153"/>
      <c r="J2560" s="153"/>
      <c r="K2560" s="150"/>
      <c r="L2560" s="162"/>
    </row>
    <row r="2561">
      <c r="A2561" s="152"/>
      <c r="B2561" s="152"/>
      <c r="C2561" s="153"/>
      <c r="D2561" s="153"/>
      <c r="E2561" s="149"/>
      <c r="F2561" s="153"/>
      <c r="G2561" s="153"/>
      <c r="H2561" s="153"/>
      <c r="I2561" s="153"/>
      <c r="J2561" s="153"/>
      <c r="K2561" s="150"/>
      <c r="L2561" s="162"/>
    </row>
    <row r="2562">
      <c r="A2562" s="152"/>
      <c r="B2562" s="152"/>
      <c r="C2562" s="153"/>
      <c r="D2562" s="153"/>
      <c r="E2562" s="149"/>
      <c r="F2562" s="153"/>
      <c r="G2562" s="153"/>
      <c r="H2562" s="153"/>
      <c r="I2562" s="153"/>
      <c r="J2562" s="153"/>
      <c r="K2562" s="150"/>
      <c r="L2562" s="162"/>
    </row>
    <row r="2563">
      <c r="A2563" s="152"/>
      <c r="B2563" s="152"/>
      <c r="C2563" s="153"/>
      <c r="D2563" s="153"/>
      <c r="E2563" s="149"/>
      <c r="F2563" s="153"/>
      <c r="G2563" s="153"/>
      <c r="H2563" s="153"/>
      <c r="I2563" s="153"/>
      <c r="J2563" s="153"/>
      <c r="K2563" s="150"/>
      <c r="L2563" s="162"/>
    </row>
    <row r="2564">
      <c r="A2564" s="152"/>
      <c r="B2564" s="152"/>
      <c r="C2564" s="153"/>
      <c r="D2564" s="153"/>
      <c r="E2564" s="149"/>
      <c r="F2564" s="153"/>
      <c r="G2564" s="154"/>
      <c r="H2564" s="153"/>
      <c r="I2564" s="153"/>
      <c r="J2564" s="153"/>
      <c r="K2564" s="150"/>
      <c r="L2564" s="162"/>
    </row>
    <row r="2565">
      <c r="A2565" s="152"/>
      <c r="B2565" s="152"/>
      <c r="C2565" s="153"/>
      <c r="D2565" s="153"/>
      <c r="E2565" s="149"/>
      <c r="F2565" s="153"/>
      <c r="G2565" s="154"/>
      <c r="H2565" s="153"/>
      <c r="I2565" s="153"/>
      <c r="J2565" s="153"/>
      <c r="K2565" s="150"/>
      <c r="L2565" s="162"/>
    </row>
    <row r="2566">
      <c r="A2566" s="152"/>
      <c r="B2566" s="152"/>
      <c r="C2566" s="153"/>
      <c r="D2566" s="153"/>
      <c r="E2566" s="149"/>
      <c r="F2566" s="154"/>
      <c r="G2566" s="153"/>
      <c r="H2566" s="153"/>
      <c r="I2566" s="153"/>
      <c r="J2566" s="153"/>
      <c r="K2566" s="150"/>
      <c r="L2566" s="162"/>
    </row>
    <row r="2567">
      <c r="A2567" s="152"/>
      <c r="B2567" s="152"/>
      <c r="C2567" s="153"/>
      <c r="D2567" s="153"/>
      <c r="E2567" s="149"/>
      <c r="F2567" s="154"/>
      <c r="G2567" s="153"/>
      <c r="H2567" s="153"/>
      <c r="I2567" s="153"/>
      <c r="J2567" s="153"/>
      <c r="K2567" s="150"/>
      <c r="L2567" s="162"/>
    </row>
    <row r="2568">
      <c r="A2568" s="152"/>
      <c r="B2568" s="152"/>
      <c r="C2568" s="153"/>
      <c r="D2568" s="153"/>
      <c r="E2568" s="149"/>
      <c r="F2568" s="153"/>
      <c r="G2568" s="153"/>
      <c r="H2568" s="153"/>
      <c r="I2568" s="153"/>
      <c r="J2568" s="153"/>
      <c r="K2568" s="150"/>
      <c r="L2568" s="162"/>
    </row>
    <row r="2569">
      <c r="A2569" s="152"/>
      <c r="B2569" s="152"/>
      <c r="C2569" s="153"/>
      <c r="D2569" s="153"/>
      <c r="E2569" s="149"/>
      <c r="F2569" s="153"/>
      <c r="G2569" s="153"/>
      <c r="H2569" s="153"/>
      <c r="I2569" s="153"/>
      <c r="J2569" s="153"/>
      <c r="K2569" s="150"/>
      <c r="L2569" s="162"/>
    </row>
    <row r="2570">
      <c r="A2570" s="152"/>
      <c r="B2570" s="152"/>
      <c r="C2570" s="153"/>
      <c r="D2570" s="153"/>
      <c r="E2570" s="149"/>
      <c r="F2570" s="153"/>
      <c r="G2570" s="153"/>
      <c r="H2570" s="153"/>
      <c r="I2570" s="153"/>
      <c r="J2570" s="153"/>
      <c r="K2570" s="150"/>
      <c r="L2570" s="162"/>
    </row>
    <row r="2571">
      <c r="A2571" s="152"/>
      <c r="B2571" s="152"/>
      <c r="C2571" s="153"/>
      <c r="D2571" s="153"/>
      <c r="E2571" s="149"/>
      <c r="F2571" s="153"/>
      <c r="G2571" s="153"/>
      <c r="H2571" s="153"/>
      <c r="I2571" s="153"/>
      <c r="J2571" s="153"/>
      <c r="K2571" s="150"/>
      <c r="L2571" s="162"/>
    </row>
    <row r="2572">
      <c r="A2572" s="152"/>
      <c r="B2572" s="152"/>
      <c r="C2572" s="153"/>
      <c r="D2572" s="153"/>
      <c r="E2572" s="149"/>
      <c r="F2572" s="153"/>
      <c r="G2572" s="153"/>
      <c r="H2572" s="153"/>
      <c r="I2572" s="153"/>
      <c r="J2572" s="153"/>
      <c r="K2572" s="150"/>
      <c r="L2572" s="162"/>
    </row>
    <row r="2573">
      <c r="A2573" s="152"/>
      <c r="B2573" s="152"/>
      <c r="C2573" s="153"/>
      <c r="D2573" s="153"/>
      <c r="E2573" s="149"/>
      <c r="F2573" s="153"/>
      <c r="G2573" s="153"/>
      <c r="H2573" s="153"/>
      <c r="I2573" s="153"/>
      <c r="J2573" s="153"/>
      <c r="K2573" s="150"/>
      <c r="L2573" s="162"/>
    </row>
    <row r="2574">
      <c r="A2574" s="152"/>
      <c r="B2574" s="152"/>
      <c r="C2574" s="153"/>
      <c r="D2574" s="153"/>
      <c r="E2574" s="149"/>
      <c r="F2574" s="153"/>
      <c r="G2574" s="153"/>
      <c r="H2574" s="153"/>
      <c r="I2574" s="153"/>
      <c r="J2574" s="153"/>
      <c r="K2574" s="150"/>
      <c r="L2574" s="162"/>
    </row>
    <row r="2575">
      <c r="A2575" s="152"/>
      <c r="B2575" s="152"/>
      <c r="C2575" s="153"/>
      <c r="D2575" s="153"/>
      <c r="E2575" s="149"/>
      <c r="F2575" s="153"/>
      <c r="G2575" s="153"/>
      <c r="H2575" s="153"/>
      <c r="I2575" s="153"/>
      <c r="J2575" s="153"/>
      <c r="K2575" s="150"/>
      <c r="L2575" s="162"/>
    </row>
    <row r="2576">
      <c r="A2576" s="152"/>
      <c r="B2576" s="152"/>
      <c r="C2576" s="153"/>
      <c r="D2576" s="153"/>
      <c r="E2576" s="149"/>
      <c r="F2576" s="154"/>
      <c r="G2576" s="153"/>
      <c r="H2576" s="153"/>
      <c r="I2576" s="153"/>
      <c r="J2576" s="153"/>
      <c r="K2576" s="150"/>
      <c r="L2576" s="162"/>
    </row>
    <row r="2577">
      <c r="A2577" s="152"/>
      <c r="B2577" s="152"/>
      <c r="C2577" s="153"/>
      <c r="D2577" s="153"/>
      <c r="E2577" s="149"/>
      <c r="F2577" s="154"/>
      <c r="G2577" s="153"/>
      <c r="H2577" s="153"/>
      <c r="I2577" s="153"/>
      <c r="J2577" s="153"/>
      <c r="K2577" s="150"/>
      <c r="L2577" s="162"/>
    </row>
    <row r="2578">
      <c r="A2578" s="152"/>
      <c r="B2578" s="152"/>
      <c r="C2578" s="153"/>
      <c r="D2578" s="153"/>
      <c r="E2578" s="149"/>
      <c r="F2578" s="154"/>
      <c r="G2578" s="153"/>
      <c r="H2578" s="153"/>
      <c r="I2578" s="153"/>
      <c r="J2578" s="153"/>
      <c r="K2578" s="150"/>
      <c r="L2578" s="162"/>
    </row>
    <row r="2579">
      <c r="A2579" s="152"/>
      <c r="B2579" s="152"/>
      <c r="C2579" s="153"/>
      <c r="D2579" s="153"/>
      <c r="E2579" s="149"/>
      <c r="F2579" s="154"/>
      <c r="G2579" s="153"/>
      <c r="H2579" s="153"/>
      <c r="I2579" s="153"/>
      <c r="J2579" s="153"/>
      <c r="K2579" s="150"/>
      <c r="L2579" s="162"/>
    </row>
    <row r="2580">
      <c r="A2580" s="152"/>
      <c r="B2580" s="152"/>
      <c r="C2580" s="153"/>
      <c r="D2580" s="153"/>
      <c r="E2580" s="149"/>
      <c r="F2580" s="153"/>
      <c r="G2580" s="153"/>
      <c r="H2580" s="153"/>
      <c r="I2580" s="153"/>
      <c r="J2580" s="153"/>
      <c r="K2580" s="150"/>
      <c r="L2580" s="162"/>
    </row>
    <row r="2581">
      <c r="A2581" s="152"/>
      <c r="B2581" s="152"/>
      <c r="C2581" s="153"/>
      <c r="D2581" s="153"/>
      <c r="E2581" s="149"/>
      <c r="F2581" s="153"/>
      <c r="G2581" s="153"/>
      <c r="H2581" s="153"/>
      <c r="I2581" s="153"/>
      <c r="J2581" s="153"/>
      <c r="K2581" s="150"/>
      <c r="L2581" s="162"/>
    </row>
    <row r="2582">
      <c r="A2582" s="152"/>
      <c r="B2582" s="152"/>
      <c r="C2582" s="153"/>
      <c r="D2582" s="153"/>
      <c r="E2582" s="149"/>
      <c r="F2582" s="153"/>
      <c r="G2582" s="153"/>
      <c r="H2582" s="153"/>
      <c r="I2582" s="153"/>
      <c r="J2582" s="153"/>
      <c r="K2582" s="150"/>
      <c r="L2582" s="162"/>
    </row>
    <row r="2583">
      <c r="A2583" s="152"/>
      <c r="B2583" s="152"/>
      <c r="C2583" s="153"/>
      <c r="D2583" s="153"/>
      <c r="E2583" s="149"/>
      <c r="F2583" s="153"/>
      <c r="G2583" s="153"/>
      <c r="H2583" s="153"/>
      <c r="I2583" s="153"/>
      <c r="J2583" s="153"/>
      <c r="K2583" s="150"/>
      <c r="L2583" s="162"/>
    </row>
    <row r="2584">
      <c r="A2584" s="152"/>
      <c r="B2584" s="152"/>
      <c r="C2584" s="153"/>
      <c r="D2584" s="153"/>
      <c r="E2584" s="149"/>
      <c r="F2584" s="153"/>
      <c r="G2584" s="153"/>
      <c r="H2584" s="153"/>
      <c r="I2584" s="153"/>
      <c r="J2584" s="153"/>
      <c r="K2584" s="150"/>
      <c r="L2584" s="162"/>
    </row>
    <row r="2585">
      <c r="A2585" s="152"/>
      <c r="B2585" s="152"/>
      <c r="C2585" s="153"/>
      <c r="D2585" s="153"/>
      <c r="E2585" s="149"/>
      <c r="F2585" s="153"/>
      <c r="G2585" s="153"/>
      <c r="H2585" s="153"/>
      <c r="I2585" s="153"/>
      <c r="J2585" s="153"/>
      <c r="K2585" s="150"/>
      <c r="L2585" s="162"/>
    </row>
    <row r="2586">
      <c r="A2586" s="152"/>
      <c r="B2586" s="152"/>
      <c r="C2586" s="153"/>
      <c r="D2586" s="153"/>
      <c r="E2586" s="149"/>
      <c r="F2586" s="153"/>
      <c r="G2586" s="153"/>
      <c r="H2586" s="153"/>
      <c r="I2586" s="153"/>
      <c r="J2586" s="153"/>
      <c r="K2586" s="150"/>
      <c r="L2586" s="162"/>
    </row>
    <row r="2587">
      <c r="A2587" s="152"/>
      <c r="B2587" s="152"/>
      <c r="C2587" s="153"/>
      <c r="D2587" s="153"/>
      <c r="E2587" s="149"/>
      <c r="F2587" s="153"/>
      <c r="G2587" s="153"/>
      <c r="H2587" s="153"/>
      <c r="I2587" s="153"/>
      <c r="J2587" s="153"/>
      <c r="K2587" s="150"/>
      <c r="L2587" s="162"/>
    </row>
    <row r="2588">
      <c r="A2588" s="152"/>
      <c r="B2588" s="152"/>
      <c r="C2588" s="153"/>
      <c r="D2588" s="153"/>
      <c r="E2588" s="149"/>
      <c r="F2588" s="153"/>
      <c r="G2588" s="153"/>
      <c r="H2588" s="153"/>
      <c r="I2588" s="153"/>
      <c r="J2588" s="153"/>
      <c r="K2588" s="150"/>
      <c r="L2588" s="162"/>
    </row>
    <row r="2589">
      <c r="A2589" s="152"/>
      <c r="B2589" s="152"/>
      <c r="C2589" s="153"/>
      <c r="D2589" s="153"/>
      <c r="E2589" s="149"/>
      <c r="F2589" s="153"/>
      <c r="G2589" s="153"/>
      <c r="H2589" s="153"/>
      <c r="I2589" s="153"/>
      <c r="J2589" s="153"/>
      <c r="K2589" s="150"/>
      <c r="L2589" s="162"/>
    </row>
    <row r="2590">
      <c r="A2590" s="152"/>
      <c r="B2590" s="152"/>
      <c r="C2590" s="153"/>
      <c r="D2590" s="153"/>
      <c r="E2590" s="149"/>
      <c r="F2590" s="153"/>
      <c r="G2590" s="153"/>
      <c r="H2590" s="153"/>
      <c r="I2590" s="153"/>
      <c r="J2590" s="153"/>
      <c r="K2590" s="150"/>
      <c r="L2590" s="162"/>
    </row>
    <row r="2591">
      <c r="A2591" s="152"/>
      <c r="B2591" s="152"/>
      <c r="C2591" s="153"/>
      <c r="D2591" s="153"/>
      <c r="E2591" s="149"/>
      <c r="F2591" s="153"/>
      <c r="G2591" s="153"/>
      <c r="H2591" s="153"/>
      <c r="I2591" s="153"/>
      <c r="J2591" s="153"/>
      <c r="K2591" s="150"/>
      <c r="L2591" s="162"/>
    </row>
    <row r="2592">
      <c r="A2592" s="152"/>
      <c r="B2592" s="152"/>
      <c r="C2592" s="153"/>
      <c r="D2592" s="153"/>
      <c r="E2592" s="149"/>
      <c r="F2592" s="153"/>
      <c r="G2592" s="153"/>
      <c r="H2592" s="153"/>
      <c r="I2592" s="153"/>
      <c r="J2592" s="153"/>
      <c r="K2592" s="150"/>
      <c r="L2592" s="162"/>
    </row>
    <row r="2593">
      <c r="A2593" s="152"/>
      <c r="B2593" s="152"/>
      <c r="C2593" s="153"/>
      <c r="D2593" s="153"/>
      <c r="E2593" s="149"/>
      <c r="F2593" s="153"/>
      <c r="G2593" s="153"/>
      <c r="H2593" s="153"/>
      <c r="I2593" s="153"/>
      <c r="J2593" s="153"/>
      <c r="K2593" s="150"/>
      <c r="L2593" s="162"/>
    </row>
    <row r="2594">
      <c r="A2594" s="152"/>
      <c r="B2594" s="152"/>
      <c r="C2594" s="153"/>
      <c r="D2594" s="153"/>
      <c r="E2594" s="149"/>
      <c r="F2594" s="153"/>
      <c r="G2594" s="153"/>
      <c r="H2594" s="153"/>
      <c r="I2594" s="153"/>
      <c r="J2594" s="153"/>
      <c r="K2594" s="150"/>
      <c r="L2594" s="162"/>
    </row>
    <row r="2595">
      <c r="A2595" s="152"/>
      <c r="B2595" s="152"/>
      <c r="C2595" s="153"/>
      <c r="D2595" s="153"/>
      <c r="E2595" s="149"/>
      <c r="F2595" s="153"/>
      <c r="G2595" s="153"/>
      <c r="H2595" s="153"/>
      <c r="I2595" s="153"/>
      <c r="J2595" s="153"/>
      <c r="K2595" s="150"/>
      <c r="L2595" s="162"/>
    </row>
    <row r="2596">
      <c r="A2596" s="152"/>
      <c r="B2596" s="152"/>
      <c r="C2596" s="153"/>
      <c r="D2596" s="153"/>
      <c r="E2596" s="149"/>
      <c r="F2596" s="153"/>
      <c r="G2596" s="153"/>
      <c r="H2596" s="153"/>
      <c r="I2596" s="153"/>
      <c r="J2596" s="153"/>
      <c r="K2596" s="150"/>
      <c r="L2596" s="162"/>
    </row>
    <row r="2597">
      <c r="A2597" s="152"/>
      <c r="B2597" s="152"/>
      <c r="C2597" s="153"/>
      <c r="D2597" s="153"/>
      <c r="E2597" s="149"/>
      <c r="F2597" s="153"/>
      <c r="G2597" s="153"/>
      <c r="H2597" s="153"/>
      <c r="I2597" s="153"/>
      <c r="J2597" s="153"/>
      <c r="K2597" s="150"/>
      <c r="L2597" s="162"/>
    </row>
    <row r="2598">
      <c r="A2598" s="152"/>
      <c r="B2598" s="152"/>
      <c r="C2598" s="153"/>
      <c r="D2598" s="153"/>
      <c r="E2598" s="149"/>
      <c r="F2598" s="153"/>
      <c r="G2598" s="153"/>
      <c r="H2598" s="153"/>
      <c r="I2598" s="153"/>
      <c r="J2598" s="153"/>
      <c r="K2598" s="150"/>
      <c r="L2598" s="162"/>
    </row>
    <row r="2599">
      <c r="A2599" s="152"/>
      <c r="B2599" s="152"/>
      <c r="C2599" s="153"/>
      <c r="D2599" s="153"/>
      <c r="E2599" s="149"/>
      <c r="F2599" s="153"/>
      <c r="G2599" s="153"/>
      <c r="H2599" s="153"/>
      <c r="I2599" s="153"/>
      <c r="J2599" s="153"/>
      <c r="K2599" s="150"/>
      <c r="L2599" s="162"/>
    </row>
    <row r="2600">
      <c r="A2600" s="152"/>
      <c r="B2600" s="152"/>
      <c r="C2600" s="153"/>
      <c r="D2600" s="153"/>
      <c r="E2600" s="149"/>
      <c r="F2600" s="154"/>
      <c r="G2600" s="153"/>
      <c r="H2600" s="153"/>
      <c r="I2600" s="153"/>
      <c r="J2600" s="153"/>
      <c r="K2600" s="150"/>
      <c r="L2600" s="162"/>
    </row>
    <row r="2601">
      <c r="A2601" s="152"/>
      <c r="B2601" s="152"/>
      <c r="C2601" s="153"/>
      <c r="D2601" s="153"/>
      <c r="E2601" s="149"/>
      <c r="F2601" s="154"/>
      <c r="G2601" s="153"/>
      <c r="H2601" s="153"/>
      <c r="I2601" s="153"/>
      <c r="J2601" s="153"/>
      <c r="K2601" s="150"/>
      <c r="L2601" s="162"/>
    </row>
    <row r="2602">
      <c r="A2602" s="152"/>
      <c r="B2602" s="152"/>
      <c r="C2602" s="153"/>
      <c r="D2602" s="153"/>
      <c r="E2602" s="149"/>
      <c r="F2602" s="153"/>
      <c r="G2602" s="153"/>
      <c r="H2602" s="153"/>
      <c r="I2602" s="153"/>
      <c r="J2602" s="153"/>
      <c r="K2602" s="150"/>
      <c r="L2602" s="162"/>
    </row>
    <row r="2603">
      <c r="A2603" s="152"/>
      <c r="B2603" s="152"/>
      <c r="C2603" s="153"/>
      <c r="D2603" s="153"/>
      <c r="E2603" s="149"/>
      <c r="F2603" s="153"/>
      <c r="G2603" s="153"/>
      <c r="H2603" s="153"/>
      <c r="I2603" s="153"/>
      <c r="J2603" s="153"/>
      <c r="K2603" s="150"/>
      <c r="L2603" s="162"/>
    </row>
    <row r="2604">
      <c r="A2604" s="152"/>
      <c r="B2604" s="152"/>
      <c r="C2604" s="153"/>
      <c r="D2604" s="153"/>
      <c r="E2604" s="149"/>
      <c r="F2604" s="153"/>
      <c r="G2604" s="153"/>
      <c r="H2604" s="153"/>
      <c r="I2604" s="153"/>
      <c r="J2604" s="153"/>
      <c r="K2604" s="150"/>
      <c r="L2604" s="162"/>
    </row>
    <row r="2605">
      <c r="A2605" s="152"/>
      <c r="B2605" s="152"/>
      <c r="C2605" s="153"/>
      <c r="D2605" s="153"/>
      <c r="E2605" s="149"/>
      <c r="F2605" s="153"/>
      <c r="G2605" s="153"/>
      <c r="H2605" s="153"/>
      <c r="I2605" s="153"/>
      <c r="J2605" s="153"/>
      <c r="K2605" s="150"/>
      <c r="L2605" s="162"/>
    </row>
    <row r="2606">
      <c r="A2606" s="152"/>
      <c r="B2606" s="152"/>
      <c r="C2606" s="153"/>
      <c r="D2606" s="153"/>
      <c r="E2606" s="149"/>
      <c r="F2606" s="153"/>
      <c r="G2606" s="153"/>
      <c r="H2606" s="153"/>
      <c r="I2606" s="153"/>
      <c r="J2606" s="153"/>
      <c r="K2606" s="150"/>
      <c r="L2606" s="162"/>
    </row>
    <row r="2607">
      <c r="A2607" s="152"/>
      <c r="B2607" s="152"/>
      <c r="C2607" s="153"/>
      <c r="D2607" s="153"/>
      <c r="E2607" s="149"/>
      <c r="F2607" s="153"/>
      <c r="G2607" s="153"/>
      <c r="H2607" s="153"/>
      <c r="I2607" s="153"/>
      <c r="J2607" s="153"/>
      <c r="K2607" s="150"/>
      <c r="L2607" s="162"/>
    </row>
    <row r="2608">
      <c r="A2608" s="152"/>
      <c r="B2608" s="152"/>
      <c r="C2608" s="153"/>
      <c r="D2608" s="153"/>
      <c r="E2608" s="149"/>
      <c r="F2608" s="153"/>
      <c r="G2608" s="153"/>
      <c r="H2608" s="153"/>
      <c r="I2608" s="153"/>
      <c r="J2608" s="153"/>
      <c r="K2608" s="150"/>
      <c r="L2608" s="162"/>
    </row>
    <row r="2609">
      <c r="A2609" s="152"/>
      <c r="B2609" s="152"/>
      <c r="C2609" s="153"/>
      <c r="D2609" s="153"/>
      <c r="E2609" s="149"/>
      <c r="F2609" s="153"/>
      <c r="G2609" s="153"/>
      <c r="H2609" s="153"/>
      <c r="I2609" s="153"/>
      <c r="J2609" s="153"/>
      <c r="K2609" s="150"/>
      <c r="L2609" s="162"/>
    </row>
    <row r="2610">
      <c r="A2610" s="152"/>
      <c r="B2610" s="152"/>
      <c r="C2610" s="153"/>
      <c r="D2610" s="153"/>
      <c r="E2610" s="149"/>
      <c r="F2610" s="153"/>
      <c r="G2610" s="153"/>
      <c r="H2610" s="153"/>
      <c r="I2610" s="153"/>
      <c r="J2610" s="153"/>
      <c r="K2610" s="150"/>
      <c r="L2610" s="162"/>
    </row>
    <row r="2611">
      <c r="A2611" s="152"/>
      <c r="B2611" s="152"/>
      <c r="C2611" s="153"/>
      <c r="D2611" s="153"/>
      <c r="E2611" s="149"/>
      <c r="F2611" s="153"/>
      <c r="G2611" s="153"/>
      <c r="H2611" s="153"/>
      <c r="I2611" s="153"/>
      <c r="J2611" s="153"/>
      <c r="K2611" s="150"/>
      <c r="L2611" s="162"/>
    </row>
    <row r="2612">
      <c r="A2612" s="152"/>
      <c r="B2612" s="152"/>
      <c r="C2612" s="153"/>
      <c r="D2612" s="153"/>
      <c r="E2612" s="149"/>
      <c r="F2612" s="153"/>
      <c r="G2612" s="153"/>
      <c r="H2612" s="153"/>
      <c r="I2612" s="153"/>
      <c r="J2612" s="153"/>
      <c r="K2612" s="150"/>
      <c r="L2612" s="162"/>
    </row>
    <row r="2613">
      <c r="A2613" s="152"/>
      <c r="B2613" s="152"/>
      <c r="C2613" s="153"/>
      <c r="D2613" s="153"/>
      <c r="E2613" s="149"/>
      <c r="F2613" s="153"/>
      <c r="G2613" s="153"/>
      <c r="H2613" s="153"/>
      <c r="I2613" s="153"/>
      <c r="J2613" s="153"/>
      <c r="K2613" s="150"/>
      <c r="L2613" s="162"/>
    </row>
    <row r="2614">
      <c r="A2614" s="152"/>
      <c r="B2614" s="152"/>
      <c r="C2614" s="153"/>
      <c r="D2614" s="153"/>
      <c r="E2614" s="149"/>
      <c r="F2614" s="153"/>
      <c r="G2614" s="153"/>
      <c r="H2614" s="153"/>
      <c r="I2614" s="153"/>
      <c r="J2614" s="153"/>
      <c r="K2614" s="150"/>
      <c r="L2614" s="162"/>
    </row>
    <row r="2615">
      <c r="A2615" s="152"/>
      <c r="B2615" s="152"/>
      <c r="C2615" s="153"/>
      <c r="D2615" s="153"/>
      <c r="E2615" s="149"/>
      <c r="F2615" s="153"/>
      <c r="G2615" s="153"/>
      <c r="H2615" s="153"/>
      <c r="I2615" s="153"/>
      <c r="J2615" s="153"/>
      <c r="K2615" s="150"/>
      <c r="L2615" s="162"/>
    </row>
    <row r="2616">
      <c r="A2616" s="152"/>
      <c r="B2616" s="152"/>
      <c r="C2616" s="153"/>
      <c r="D2616" s="153"/>
      <c r="E2616" s="149"/>
      <c r="F2616" s="153"/>
      <c r="G2616" s="153"/>
      <c r="H2616" s="153"/>
      <c r="I2616" s="153"/>
      <c r="J2616" s="153"/>
      <c r="K2616" s="150"/>
      <c r="L2616" s="162"/>
    </row>
    <row r="2617">
      <c r="A2617" s="152"/>
      <c r="B2617" s="152"/>
      <c r="C2617" s="153"/>
      <c r="D2617" s="153"/>
      <c r="E2617" s="149"/>
      <c r="F2617" s="153"/>
      <c r="G2617" s="153"/>
      <c r="H2617" s="153"/>
      <c r="I2617" s="153"/>
      <c r="J2617" s="153"/>
      <c r="K2617" s="150"/>
      <c r="L2617" s="162"/>
    </row>
    <row r="2618">
      <c r="A2618" s="152"/>
      <c r="B2618" s="152"/>
      <c r="C2618" s="153"/>
      <c r="D2618" s="153"/>
      <c r="E2618" s="149"/>
      <c r="F2618" s="153"/>
      <c r="G2618" s="153"/>
      <c r="H2618" s="153"/>
      <c r="I2618" s="153"/>
      <c r="J2618" s="153"/>
      <c r="K2618" s="150"/>
      <c r="L2618" s="162"/>
    </row>
    <row r="2619">
      <c r="A2619" s="152"/>
      <c r="B2619" s="152"/>
      <c r="C2619" s="153"/>
      <c r="D2619" s="153"/>
      <c r="E2619" s="149"/>
      <c r="F2619" s="153"/>
      <c r="G2619" s="153"/>
      <c r="H2619" s="153"/>
      <c r="I2619" s="153"/>
      <c r="J2619" s="153"/>
      <c r="K2619" s="150"/>
      <c r="L2619" s="162"/>
    </row>
    <row r="2620">
      <c r="A2620" s="152"/>
      <c r="B2620" s="152"/>
      <c r="C2620" s="153"/>
      <c r="D2620" s="153"/>
      <c r="E2620" s="149"/>
      <c r="F2620" s="153"/>
      <c r="G2620" s="153"/>
      <c r="H2620" s="153"/>
      <c r="I2620" s="153"/>
      <c r="J2620" s="153"/>
      <c r="K2620" s="150"/>
      <c r="L2620" s="162"/>
    </row>
    <row r="2621">
      <c r="A2621" s="152"/>
      <c r="B2621" s="152"/>
      <c r="C2621" s="153"/>
      <c r="D2621" s="153"/>
      <c r="E2621" s="149"/>
      <c r="F2621" s="153"/>
      <c r="G2621" s="153"/>
      <c r="H2621" s="153"/>
      <c r="I2621" s="153"/>
      <c r="J2621" s="153"/>
      <c r="K2621" s="150"/>
      <c r="L2621" s="162"/>
    </row>
    <row r="2622">
      <c r="A2622" s="152"/>
      <c r="B2622" s="152"/>
      <c r="C2622" s="153"/>
      <c r="D2622" s="153"/>
      <c r="E2622" s="149"/>
      <c r="F2622" s="153"/>
      <c r="G2622" s="153"/>
      <c r="H2622" s="153"/>
      <c r="I2622" s="153"/>
      <c r="J2622" s="153"/>
      <c r="K2622" s="150"/>
      <c r="L2622" s="162"/>
    </row>
    <row r="2623">
      <c r="A2623" s="152"/>
      <c r="B2623" s="152"/>
      <c r="C2623" s="153"/>
      <c r="D2623" s="153"/>
      <c r="E2623" s="149"/>
      <c r="F2623" s="153"/>
      <c r="G2623" s="153"/>
      <c r="H2623" s="153"/>
      <c r="I2623" s="153"/>
      <c r="J2623" s="153"/>
      <c r="K2623" s="150"/>
      <c r="L2623" s="162"/>
    </row>
    <row r="2624">
      <c r="A2624" s="152"/>
      <c r="B2624" s="152"/>
      <c r="C2624" s="153"/>
      <c r="D2624" s="153"/>
      <c r="E2624" s="149"/>
      <c r="F2624" s="153"/>
      <c r="G2624" s="153"/>
      <c r="H2624" s="153"/>
      <c r="I2624" s="153"/>
      <c r="J2624" s="153"/>
      <c r="K2624" s="150"/>
      <c r="L2624" s="162"/>
    </row>
    <row r="2625">
      <c r="A2625" s="152"/>
      <c r="B2625" s="152"/>
      <c r="C2625" s="153"/>
      <c r="D2625" s="153"/>
      <c r="E2625" s="149"/>
      <c r="F2625" s="153"/>
      <c r="G2625" s="153"/>
      <c r="H2625" s="153"/>
      <c r="I2625" s="153"/>
      <c r="J2625" s="153"/>
      <c r="K2625" s="150"/>
      <c r="L2625" s="162"/>
    </row>
    <row r="2626">
      <c r="A2626" s="152"/>
      <c r="B2626" s="152"/>
      <c r="C2626" s="153"/>
      <c r="D2626" s="153"/>
      <c r="E2626" s="149"/>
      <c r="F2626" s="153"/>
      <c r="G2626" s="153"/>
      <c r="H2626" s="153"/>
      <c r="I2626" s="153"/>
      <c r="J2626" s="153"/>
      <c r="K2626" s="150"/>
      <c r="L2626" s="162"/>
    </row>
    <row r="2627">
      <c r="A2627" s="152"/>
      <c r="B2627" s="152"/>
      <c r="C2627" s="153"/>
      <c r="D2627" s="153"/>
      <c r="E2627" s="149"/>
      <c r="F2627" s="153"/>
      <c r="G2627" s="153"/>
      <c r="H2627" s="153"/>
      <c r="I2627" s="153"/>
      <c r="J2627" s="153"/>
      <c r="K2627" s="150"/>
      <c r="L2627" s="162"/>
    </row>
    <row r="2628">
      <c r="A2628" s="152"/>
      <c r="B2628" s="152"/>
      <c r="C2628" s="153"/>
      <c r="D2628" s="153"/>
      <c r="E2628" s="149"/>
      <c r="F2628" s="153"/>
      <c r="G2628" s="153"/>
      <c r="H2628" s="153"/>
      <c r="I2628" s="153"/>
      <c r="J2628" s="153"/>
      <c r="K2628" s="150"/>
      <c r="L2628" s="162"/>
    </row>
    <row r="2629">
      <c r="A2629" s="152"/>
      <c r="B2629" s="152"/>
      <c r="C2629" s="153"/>
      <c r="D2629" s="153"/>
      <c r="E2629" s="149"/>
      <c r="F2629" s="153"/>
      <c r="G2629" s="153"/>
      <c r="H2629" s="153"/>
      <c r="I2629" s="153"/>
      <c r="J2629" s="153"/>
      <c r="K2629" s="150"/>
      <c r="L2629" s="162"/>
    </row>
    <row r="2630">
      <c r="A2630" s="152"/>
      <c r="B2630" s="152"/>
      <c r="C2630" s="153"/>
      <c r="D2630" s="153"/>
      <c r="E2630" s="149"/>
      <c r="F2630" s="153"/>
      <c r="G2630" s="153"/>
      <c r="H2630" s="153"/>
      <c r="I2630" s="153"/>
      <c r="J2630" s="153"/>
      <c r="K2630" s="150"/>
      <c r="L2630" s="162"/>
    </row>
    <row r="2631">
      <c r="A2631" s="152"/>
      <c r="B2631" s="152"/>
      <c r="C2631" s="153"/>
      <c r="D2631" s="153"/>
      <c r="E2631" s="149"/>
      <c r="F2631" s="153"/>
      <c r="G2631" s="153"/>
      <c r="H2631" s="153"/>
      <c r="I2631" s="153"/>
      <c r="J2631" s="153"/>
      <c r="K2631" s="150"/>
      <c r="L2631" s="162"/>
    </row>
    <row r="2632">
      <c r="A2632" s="152"/>
      <c r="B2632" s="152"/>
      <c r="C2632" s="153"/>
      <c r="D2632" s="153"/>
      <c r="E2632" s="149"/>
      <c r="F2632" s="153"/>
      <c r="G2632" s="153"/>
      <c r="H2632" s="153"/>
      <c r="I2632" s="153"/>
      <c r="J2632" s="153"/>
      <c r="K2632" s="150"/>
      <c r="L2632" s="162"/>
    </row>
    <row r="2633">
      <c r="A2633" s="152"/>
      <c r="B2633" s="152"/>
      <c r="C2633" s="153"/>
      <c r="D2633" s="153"/>
      <c r="E2633" s="149"/>
      <c r="F2633" s="153"/>
      <c r="G2633" s="153"/>
      <c r="H2633" s="153"/>
      <c r="I2633" s="153"/>
      <c r="J2633" s="153"/>
      <c r="K2633" s="150"/>
      <c r="L2633" s="162"/>
    </row>
    <row r="2634">
      <c r="A2634" s="152"/>
      <c r="B2634" s="152"/>
      <c r="C2634" s="153"/>
      <c r="D2634" s="153"/>
      <c r="E2634" s="149"/>
      <c r="F2634" s="153"/>
      <c r="G2634" s="153"/>
      <c r="H2634" s="153"/>
      <c r="I2634" s="153"/>
      <c r="J2634" s="153"/>
      <c r="K2634" s="150"/>
      <c r="L2634" s="162"/>
    </row>
    <row r="2635">
      <c r="A2635" s="152"/>
      <c r="B2635" s="152"/>
      <c r="C2635" s="153"/>
      <c r="D2635" s="153"/>
      <c r="E2635" s="149"/>
      <c r="F2635" s="153"/>
      <c r="G2635" s="153"/>
      <c r="H2635" s="153"/>
      <c r="I2635" s="153"/>
      <c r="J2635" s="153"/>
      <c r="K2635" s="150"/>
      <c r="L2635" s="162"/>
    </row>
    <row r="2636">
      <c r="A2636" s="152"/>
      <c r="B2636" s="152"/>
      <c r="C2636" s="153"/>
      <c r="D2636" s="153"/>
      <c r="E2636" s="149"/>
      <c r="F2636" s="153"/>
      <c r="G2636" s="153"/>
      <c r="H2636" s="153"/>
      <c r="I2636" s="153"/>
      <c r="J2636" s="153"/>
      <c r="K2636" s="150"/>
      <c r="L2636" s="162"/>
    </row>
    <row r="2637">
      <c r="A2637" s="152"/>
      <c r="B2637" s="152"/>
      <c r="C2637" s="153"/>
      <c r="D2637" s="153"/>
      <c r="E2637" s="149"/>
      <c r="F2637" s="153"/>
      <c r="G2637" s="153"/>
      <c r="H2637" s="153"/>
      <c r="I2637" s="153"/>
      <c r="J2637" s="153"/>
      <c r="K2637" s="150"/>
      <c r="L2637" s="162"/>
    </row>
    <row r="2638">
      <c r="A2638" s="152"/>
      <c r="B2638" s="152"/>
      <c r="C2638" s="153"/>
      <c r="D2638" s="153"/>
      <c r="E2638" s="149"/>
      <c r="F2638" s="153"/>
      <c r="G2638" s="153"/>
      <c r="H2638" s="153"/>
      <c r="I2638" s="153"/>
      <c r="J2638" s="153"/>
      <c r="K2638" s="150"/>
      <c r="L2638" s="162"/>
    </row>
    <row r="2639">
      <c r="A2639" s="152"/>
      <c r="B2639" s="152"/>
      <c r="C2639" s="153"/>
      <c r="D2639" s="153"/>
      <c r="E2639" s="149"/>
      <c r="F2639" s="153"/>
      <c r="G2639" s="153"/>
      <c r="H2639" s="153"/>
      <c r="I2639" s="153"/>
      <c r="J2639" s="153"/>
      <c r="K2639" s="150"/>
      <c r="L2639" s="162"/>
    </row>
    <row r="2640">
      <c r="A2640" s="152"/>
      <c r="B2640" s="152"/>
      <c r="C2640" s="153"/>
      <c r="D2640" s="153"/>
      <c r="E2640" s="149"/>
      <c r="F2640" s="153"/>
      <c r="G2640" s="153"/>
      <c r="H2640" s="153"/>
      <c r="I2640" s="153"/>
      <c r="J2640" s="153"/>
      <c r="K2640" s="150"/>
      <c r="L2640" s="162"/>
    </row>
    <row r="2641">
      <c r="A2641" s="152"/>
      <c r="B2641" s="152"/>
      <c r="C2641" s="153"/>
      <c r="D2641" s="153"/>
      <c r="E2641" s="149"/>
      <c r="F2641" s="153"/>
      <c r="G2641" s="153"/>
      <c r="H2641" s="153"/>
      <c r="I2641" s="153"/>
      <c r="J2641" s="153"/>
      <c r="K2641" s="150"/>
      <c r="L2641" s="162"/>
    </row>
    <row r="2642">
      <c r="A2642" s="152"/>
      <c r="B2642" s="152"/>
      <c r="C2642" s="153"/>
      <c r="D2642" s="153"/>
      <c r="E2642" s="149"/>
      <c r="F2642" s="154"/>
      <c r="G2642" s="153"/>
      <c r="H2642" s="153"/>
      <c r="I2642" s="153"/>
      <c r="J2642" s="153"/>
      <c r="K2642" s="150"/>
      <c r="L2642" s="162"/>
    </row>
    <row r="2643">
      <c r="A2643" s="152"/>
      <c r="B2643" s="152"/>
      <c r="C2643" s="153"/>
      <c r="D2643" s="153"/>
      <c r="E2643" s="149"/>
      <c r="F2643" s="154"/>
      <c r="G2643" s="153"/>
      <c r="H2643" s="153"/>
      <c r="I2643" s="153"/>
      <c r="J2643" s="153"/>
      <c r="K2643" s="150"/>
      <c r="L2643" s="162"/>
    </row>
    <row r="2644">
      <c r="A2644" s="152"/>
      <c r="B2644" s="152"/>
      <c r="C2644" s="153"/>
      <c r="D2644" s="153"/>
      <c r="E2644" s="149"/>
      <c r="F2644" s="153"/>
      <c r="G2644" s="153"/>
      <c r="H2644" s="153"/>
      <c r="I2644" s="153"/>
      <c r="J2644" s="153"/>
      <c r="K2644" s="150"/>
      <c r="L2644" s="162"/>
    </row>
    <row r="2645">
      <c r="A2645" s="152"/>
      <c r="B2645" s="152"/>
      <c r="C2645" s="153"/>
      <c r="D2645" s="153"/>
      <c r="E2645" s="149"/>
      <c r="F2645" s="153"/>
      <c r="G2645" s="153"/>
      <c r="H2645" s="153"/>
      <c r="I2645" s="153"/>
      <c r="J2645" s="153"/>
      <c r="K2645" s="150"/>
      <c r="L2645" s="162"/>
    </row>
    <row r="2646">
      <c r="A2646" s="152"/>
      <c r="B2646" s="152"/>
      <c r="C2646" s="153"/>
      <c r="D2646" s="153"/>
      <c r="E2646" s="149"/>
      <c r="F2646" s="153"/>
      <c r="G2646" s="153"/>
      <c r="H2646" s="153"/>
      <c r="I2646" s="153"/>
      <c r="J2646" s="153"/>
      <c r="K2646" s="150"/>
      <c r="L2646" s="162"/>
    </row>
    <row r="2647">
      <c r="A2647" s="152"/>
      <c r="B2647" s="152"/>
      <c r="C2647" s="153"/>
      <c r="D2647" s="153"/>
      <c r="E2647" s="149"/>
      <c r="F2647" s="153"/>
      <c r="G2647" s="153"/>
      <c r="H2647" s="153"/>
      <c r="I2647" s="153"/>
      <c r="J2647" s="153"/>
      <c r="K2647" s="150"/>
      <c r="L2647" s="162"/>
    </row>
    <row r="2648">
      <c r="A2648" s="152"/>
      <c r="B2648" s="152"/>
      <c r="C2648" s="153"/>
      <c r="D2648" s="153"/>
      <c r="E2648" s="149"/>
      <c r="F2648" s="153"/>
      <c r="G2648" s="153"/>
      <c r="H2648" s="153"/>
      <c r="I2648" s="153"/>
      <c r="J2648" s="153"/>
      <c r="K2648" s="150"/>
      <c r="L2648" s="162"/>
    </row>
    <row r="2649">
      <c r="A2649" s="152"/>
      <c r="B2649" s="152"/>
      <c r="C2649" s="153"/>
      <c r="D2649" s="153"/>
      <c r="E2649" s="149"/>
      <c r="F2649" s="153"/>
      <c r="G2649" s="153"/>
      <c r="H2649" s="153"/>
      <c r="I2649" s="153"/>
      <c r="J2649" s="153"/>
      <c r="K2649" s="150"/>
      <c r="L2649" s="162"/>
    </row>
    <row r="2650">
      <c r="A2650" s="152"/>
      <c r="B2650" s="152"/>
      <c r="C2650" s="153"/>
      <c r="D2650" s="153"/>
      <c r="E2650" s="149"/>
      <c r="F2650" s="153"/>
      <c r="G2650" s="153"/>
      <c r="H2650" s="153"/>
      <c r="I2650" s="153"/>
      <c r="J2650" s="153"/>
      <c r="K2650" s="150"/>
      <c r="L2650" s="162"/>
    </row>
    <row r="2651">
      <c r="A2651" s="152"/>
      <c r="B2651" s="152"/>
      <c r="C2651" s="153"/>
      <c r="D2651" s="153"/>
      <c r="E2651" s="149"/>
      <c r="F2651" s="153"/>
      <c r="G2651" s="153"/>
      <c r="H2651" s="153"/>
      <c r="I2651" s="153"/>
      <c r="J2651" s="153"/>
      <c r="K2651" s="150"/>
      <c r="L2651" s="162"/>
    </row>
    <row r="2652">
      <c r="A2652" s="152"/>
      <c r="B2652" s="152"/>
      <c r="C2652" s="153"/>
      <c r="D2652" s="153"/>
      <c r="E2652" s="149"/>
      <c r="F2652" s="153"/>
      <c r="G2652" s="153"/>
      <c r="H2652" s="153"/>
      <c r="I2652" s="153"/>
      <c r="J2652" s="153"/>
      <c r="K2652" s="150"/>
      <c r="L2652" s="162"/>
    </row>
    <row r="2653">
      <c r="A2653" s="152"/>
      <c r="B2653" s="152"/>
      <c r="C2653" s="153"/>
      <c r="D2653" s="153"/>
      <c r="E2653" s="149"/>
      <c r="F2653" s="153"/>
      <c r="G2653" s="153"/>
      <c r="H2653" s="153"/>
      <c r="I2653" s="153"/>
      <c r="J2653" s="153"/>
      <c r="K2653" s="150"/>
      <c r="L2653" s="162"/>
    </row>
    <row r="2654">
      <c r="A2654" s="152"/>
      <c r="B2654" s="152"/>
      <c r="C2654" s="153"/>
      <c r="D2654" s="153"/>
      <c r="E2654" s="149"/>
      <c r="F2654" s="153"/>
      <c r="G2654" s="153"/>
      <c r="H2654" s="153"/>
      <c r="I2654" s="153"/>
      <c r="J2654" s="153"/>
      <c r="K2654" s="150"/>
      <c r="L2654" s="162"/>
    </row>
    <row r="2655">
      <c r="A2655" s="152"/>
      <c r="B2655" s="152"/>
      <c r="C2655" s="153"/>
      <c r="D2655" s="153"/>
      <c r="E2655" s="149"/>
      <c r="F2655" s="153"/>
      <c r="G2655" s="153"/>
      <c r="H2655" s="153"/>
      <c r="I2655" s="153"/>
      <c r="J2655" s="153"/>
      <c r="K2655" s="150"/>
      <c r="L2655" s="162"/>
    </row>
    <row r="2656">
      <c r="A2656" s="152"/>
      <c r="B2656" s="152"/>
      <c r="C2656" s="153"/>
      <c r="D2656" s="153"/>
      <c r="E2656" s="149"/>
      <c r="F2656" s="153"/>
      <c r="G2656" s="153"/>
      <c r="H2656" s="153"/>
      <c r="I2656" s="153"/>
      <c r="J2656" s="153"/>
      <c r="K2656" s="150"/>
      <c r="L2656" s="162"/>
    </row>
    <row r="2657">
      <c r="A2657" s="152"/>
      <c r="B2657" s="152"/>
      <c r="C2657" s="153"/>
      <c r="D2657" s="153"/>
      <c r="E2657" s="149"/>
      <c r="F2657" s="153"/>
      <c r="G2657" s="153"/>
      <c r="H2657" s="153"/>
      <c r="I2657" s="153"/>
      <c r="J2657" s="153"/>
      <c r="K2657" s="150"/>
      <c r="L2657" s="162"/>
    </row>
    <row r="2658">
      <c r="A2658" s="152"/>
      <c r="B2658" s="152"/>
      <c r="C2658" s="153"/>
      <c r="D2658" s="153"/>
      <c r="E2658" s="149"/>
      <c r="F2658" s="153"/>
      <c r="G2658" s="153"/>
      <c r="H2658" s="153"/>
      <c r="I2658" s="153"/>
      <c r="J2658" s="153"/>
      <c r="K2658" s="150"/>
      <c r="L2658" s="162"/>
    </row>
    <row r="2659">
      <c r="A2659" s="152"/>
      <c r="B2659" s="152"/>
      <c r="C2659" s="153"/>
      <c r="D2659" s="153"/>
      <c r="E2659" s="149"/>
      <c r="F2659" s="153"/>
      <c r="G2659" s="153"/>
      <c r="H2659" s="153"/>
      <c r="I2659" s="153"/>
      <c r="J2659" s="153"/>
      <c r="K2659" s="150"/>
      <c r="L2659" s="162"/>
    </row>
    <row r="2660">
      <c r="A2660" s="152"/>
      <c r="B2660" s="152"/>
      <c r="C2660" s="153"/>
      <c r="D2660" s="153"/>
      <c r="E2660" s="149"/>
      <c r="F2660" s="153"/>
      <c r="G2660" s="153"/>
      <c r="H2660" s="153"/>
      <c r="I2660" s="153"/>
      <c r="J2660" s="153"/>
      <c r="K2660" s="150"/>
      <c r="L2660" s="162"/>
    </row>
    <row r="2661">
      <c r="A2661" s="152"/>
      <c r="B2661" s="152"/>
      <c r="C2661" s="153"/>
      <c r="D2661" s="153"/>
      <c r="E2661" s="149"/>
      <c r="F2661" s="153"/>
      <c r="G2661" s="153"/>
      <c r="H2661" s="153"/>
      <c r="I2661" s="153"/>
      <c r="J2661" s="153"/>
      <c r="K2661" s="150"/>
      <c r="L2661" s="162"/>
    </row>
    <row r="2662">
      <c r="A2662" s="152"/>
      <c r="B2662" s="152"/>
      <c r="C2662" s="153"/>
      <c r="D2662" s="153"/>
      <c r="E2662" s="149"/>
      <c r="F2662" s="153"/>
      <c r="G2662" s="153"/>
      <c r="H2662" s="153"/>
      <c r="I2662" s="153"/>
      <c r="J2662" s="153"/>
      <c r="K2662" s="150"/>
      <c r="L2662" s="162"/>
    </row>
    <row r="2663">
      <c r="A2663" s="152"/>
      <c r="B2663" s="152"/>
      <c r="C2663" s="153"/>
      <c r="D2663" s="153"/>
      <c r="E2663" s="149"/>
      <c r="F2663" s="153"/>
      <c r="G2663" s="153"/>
      <c r="H2663" s="153"/>
      <c r="I2663" s="153"/>
      <c r="J2663" s="153"/>
      <c r="K2663" s="150"/>
      <c r="L2663" s="162"/>
    </row>
    <row r="2664">
      <c r="A2664" s="152"/>
      <c r="B2664" s="152"/>
      <c r="C2664" s="153"/>
      <c r="D2664" s="153"/>
      <c r="E2664" s="149"/>
      <c r="F2664" s="153"/>
      <c r="G2664" s="153"/>
      <c r="H2664" s="153"/>
      <c r="I2664" s="153"/>
      <c r="J2664" s="153"/>
      <c r="K2664" s="150"/>
      <c r="L2664" s="162"/>
    </row>
    <row r="2665">
      <c r="A2665" s="152"/>
      <c r="B2665" s="152"/>
      <c r="C2665" s="153"/>
      <c r="D2665" s="153"/>
      <c r="E2665" s="149"/>
      <c r="F2665" s="153"/>
      <c r="G2665" s="153"/>
      <c r="H2665" s="153"/>
      <c r="I2665" s="153"/>
      <c r="J2665" s="153"/>
      <c r="K2665" s="150"/>
      <c r="L2665" s="162"/>
    </row>
    <row r="2666">
      <c r="A2666" s="152"/>
      <c r="B2666" s="152"/>
      <c r="C2666" s="153"/>
      <c r="D2666" s="153"/>
      <c r="E2666" s="149"/>
      <c r="F2666" s="153"/>
      <c r="G2666" s="153"/>
      <c r="H2666" s="153"/>
      <c r="I2666" s="153"/>
      <c r="J2666" s="153"/>
      <c r="K2666" s="150"/>
      <c r="L2666" s="162"/>
    </row>
    <row r="2667">
      <c r="A2667" s="152"/>
      <c r="B2667" s="152"/>
      <c r="C2667" s="153"/>
      <c r="D2667" s="153"/>
      <c r="E2667" s="149"/>
      <c r="F2667" s="153"/>
      <c r="G2667" s="153"/>
      <c r="H2667" s="153"/>
      <c r="I2667" s="153"/>
      <c r="J2667" s="153"/>
      <c r="K2667" s="150"/>
      <c r="L2667" s="162"/>
    </row>
    <row r="2668">
      <c r="A2668" s="152"/>
      <c r="B2668" s="152"/>
      <c r="C2668" s="153"/>
      <c r="D2668" s="153"/>
      <c r="E2668" s="149"/>
      <c r="F2668" s="153"/>
      <c r="G2668" s="153"/>
      <c r="H2668" s="153"/>
      <c r="I2668" s="153"/>
      <c r="J2668" s="153"/>
      <c r="K2668" s="150"/>
      <c r="L2668" s="162"/>
    </row>
    <row r="2669">
      <c r="A2669" s="152"/>
      <c r="B2669" s="152"/>
      <c r="C2669" s="153"/>
      <c r="D2669" s="153"/>
      <c r="E2669" s="149"/>
      <c r="F2669" s="153"/>
      <c r="G2669" s="153"/>
      <c r="H2669" s="153"/>
      <c r="I2669" s="153"/>
      <c r="J2669" s="153"/>
      <c r="K2669" s="150"/>
      <c r="L2669" s="162"/>
    </row>
    <row r="2670">
      <c r="A2670" s="152"/>
      <c r="B2670" s="152"/>
      <c r="C2670" s="153"/>
      <c r="D2670" s="153"/>
      <c r="E2670" s="149"/>
      <c r="F2670" s="153"/>
      <c r="G2670" s="153"/>
      <c r="H2670" s="153"/>
      <c r="I2670" s="153"/>
      <c r="J2670" s="153"/>
      <c r="K2670" s="150"/>
      <c r="L2670" s="162"/>
    </row>
    <row r="2671">
      <c r="A2671" s="152"/>
      <c r="B2671" s="152"/>
      <c r="C2671" s="153"/>
      <c r="D2671" s="153"/>
      <c r="E2671" s="149"/>
      <c r="F2671" s="153"/>
      <c r="G2671" s="153"/>
      <c r="H2671" s="153"/>
      <c r="I2671" s="153"/>
      <c r="J2671" s="153"/>
      <c r="K2671" s="150"/>
      <c r="L2671" s="162"/>
    </row>
    <row r="2672">
      <c r="A2672" s="152"/>
      <c r="B2672" s="152"/>
      <c r="C2672" s="153"/>
      <c r="D2672" s="153"/>
      <c r="E2672" s="149"/>
      <c r="F2672" s="153"/>
      <c r="G2672" s="153"/>
      <c r="H2672" s="153"/>
      <c r="I2672" s="153"/>
      <c r="J2672" s="153"/>
      <c r="K2672" s="150"/>
      <c r="L2672" s="162"/>
    </row>
    <row r="2673">
      <c r="A2673" s="152"/>
      <c r="B2673" s="152"/>
      <c r="C2673" s="153"/>
      <c r="D2673" s="153"/>
      <c r="E2673" s="149"/>
      <c r="F2673" s="153"/>
      <c r="G2673" s="153"/>
      <c r="H2673" s="153"/>
      <c r="I2673" s="153"/>
      <c r="J2673" s="153"/>
      <c r="K2673" s="150"/>
      <c r="L2673" s="162"/>
    </row>
    <row r="2674">
      <c r="A2674" s="152"/>
      <c r="B2674" s="152"/>
      <c r="C2674" s="153"/>
      <c r="D2674" s="153"/>
      <c r="E2674" s="149"/>
      <c r="F2674" s="153"/>
      <c r="G2674" s="153"/>
      <c r="H2674" s="153"/>
      <c r="I2674" s="153"/>
      <c r="J2674" s="153"/>
      <c r="K2674" s="150"/>
      <c r="L2674" s="162"/>
    </row>
    <row r="2675">
      <c r="A2675" s="152"/>
      <c r="B2675" s="152"/>
      <c r="C2675" s="153"/>
      <c r="D2675" s="153"/>
      <c r="E2675" s="149"/>
      <c r="F2675" s="153"/>
      <c r="G2675" s="153"/>
      <c r="H2675" s="153"/>
      <c r="I2675" s="153"/>
      <c r="J2675" s="153"/>
      <c r="K2675" s="150"/>
      <c r="L2675" s="162"/>
    </row>
    <row r="2676">
      <c r="A2676" s="152"/>
      <c r="B2676" s="152"/>
      <c r="C2676" s="153"/>
      <c r="D2676" s="153"/>
      <c r="E2676" s="149"/>
      <c r="F2676" s="153"/>
      <c r="G2676" s="153"/>
      <c r="H2676" s="153"/>
      <c r="I2676" s="153"/>
      <c r="J2676" s="153"/>
      <c r="K2676" s="150"/>
      <c r="L2676" s="162"/>
    </row>
    <row r="2677">
      <c r="A2677" s="152"/>
      <c r="B2677" s="152"/>
      <c r="C2677" s="153"/>
      <c r="D2677" s="153"/>
      <c r="E2677" s="149"/>
      <c r="F2677" s="153"/>
      <c r="G2677" s="153"/>
      <c r="H2677" s="153"/>
      <c r="I2677" s="153"/>
      <c r="J2677" s="153"/>
      <c r="K2677" s="150"/>
      <c r="L2677" s="162"/>
    </row>
    <row r="2678">
      <c r="A2678" s="152"/>
      <c r="B2678" s="152"/>
      <c r="C2678" s="153"/>
      <c r="D2678" s="153"/>
      <c r="E2678" s="149"/>
      <c r="F2678" s="153"/>
      <c r="G2678" s="153"/>
      <c r="H2678" s="153"/>
      <c r="I2678" s="153"/>
      <c r="J2678" s="153"/>
      <c r="K2678" s="150"/>
      <c r="L2678" s="162"/>
    </row>
    <row r="2679">
      <c r="A2679" s="152"/>
      <c r="B2679" s="152"/>
      <c r="C2679" s="153"/>
      <c r="D2679" s="153"/>
      <c r="E2679" s="149"/>
      <c r="F2679" s="153"/>
      <c r="G2679" s="153"/>
      <c r="H2679" s="153"/>
      <c r="I2679" s="153"/>
      <c r="J2679" s="153"/>
      <c r="K2679" s="150"/>
      <c r="L2679" s="162"/>
    </row>
    <row r="2680">
      <c r="A2680" s="152"/>
      <c r="B2680" s="152"/>
      <c r="C2680" s="153"/>
      <c r="D2680" s="153"/>
      <c r="E2680" s="149"/>
      <c r="F2680" s="153"/>
      <c r="G2680" s="153"/>
      <c r="H2680" s="153"/>
      <c r="I2680" s="153"/>
      <c r="J2680" s="153"/>
      <c r="K2680" s="150"/>
      <c r="L2680" s="162"/>
    </row>
    <row r="2681">
      <c r="A2681" s="152"/>
      <c r="B2681" s="152"/>
      <c r="C2681" s="153"/>
      <c r="D2681" s="153"/>
      <c r="E2681" s="149"/>
      <c r="F2681" s="153"/>
      <c r="G2681" s="153"/>
      <c r="H2681" s="153"/>
      <c r="I2681" s="153"/>
      <c r="J2681" s="153"/>
      <c r="K2681" s="150"/>
      <c r="L2681" s="162"/>
    </row>
    <row r="2682">
      <c r="A2682" s="152"/>
      <c r="B2682" s="152"/>
      <c r="C2682" s="153"/>
      <c r="D2682" s="153"/>
      <c r="E2682" s="149"/>
      <c r="F2682" s="153"/>
      <c r="G2682" s="153"/>
      <c r="H2682" s="153"/>
      <c r="I2682" s="153"/>
      <c r="J2682" s="153"/>
      <c r="K2682" s="150"/>
      <c r="L2682" s="162"/>
    </row>
    <row r="2683">
      <c r="A2683" s="152"/>
      <c r="B2683" s="152"/>
      <c r="C2683" s="153"/>
      <c r="D2683" s="153"/>
      <c r="E2683" s="149"/>
      <c r="F2683" s="153"/>
      <c r="G2683" s="153"/>
      <c r="H2683" s="153"/>
      <c r="I2683" s="153"/>
      <c r="J2683" s="153"/>
      <c r="K2683" s="150"/>
      <c r="L2683" s="162"/>
    </row>
    <row r="2684">
      <c r="A2684" s="152"/>
      <c r="B2684" s="152"/>
      <c r="C2684" s="153"/>
      <c r="D2684" s="153"/>
      <c r="E2684" s="149"/>
      <c r="F2684" s="153"/>
      <c r="G2684" s="153"/>
      <c r="H2684" s="153"/>
      <c r="I2684" s="153"/>
      <c r="J2684" s="153"/>
      <c r="K2684" s="150"/>
      <c r="L2684" s="162"/>
    </row>
    <row r="2685">
      <c r="A2685" s="152"/>
      <c r="B2685" s="152"/>
      <c r="C2685" s="153"/>
      <c r="D2685" s="153"/>
      <c r="E2685" s="149"/>
      <c r="F2685" s="153"/>
      <c r="G2685" s="153"/>
      <c r="H2685" s="153"/>
      <c r="I2685" s="153"/>
      <c r="J2685" s="153"/>
      <c r="K2685" s="150"/>
      <c r="L2685" s="162"/>
    </row>
    <row r="2686">
      <c r="A2686" s="152"/>
      <c r="B2686" s="152"/>
      <c r="C2686" s="153"/>
      <c r="D2686" s="153"/>
      <c r="E2686" s="149"/>
      <c r="F2686" s="153"/>
      <c r="G2686" s="153"/>
      <c r="H2686" s="153"/>
      <c r="I2686" s="153"/>
      <c r="J2686" s="153"/>
      <c r="K2686" s="150"/>
      <c r="L2686" s="162"/>
    </row>
    <row r="2687">
      <c r="A2687" s="152"/>
      <c r="B2687" s="152"/>
      <c r="C2687" s="153"/>
      <c r="D2687" s="153"/>
      <c r="E2687" s="149"/>
      <c r="F2687" s="153"/>
      <c r="G2687" s="153"/>
      <c r="H2687" s="153"/>
      <c r="I2687" s="153"/>
      <c r="J2687" s="153"/>
      <c r="K2687" s="150"/>
      <c r="L2687" s="162"/>
    </row>
    <row r="2688">
      <c r="A2688" s="152"/>
      <c r="B2688" s="152"/>
      <c r="C2688" s="153"/>
      <c r="D2688" s="153"/>
      <c r="E2688" s="149"/>
      <c r="F2688" s="153"/>
      <c r="G2688" s="153"/>
      <c r="H2688" s="153"/>
      <c r="I2688" s="153"/>
      <c r="J2688" s="153"/>
      <c r="K2688" s="150"/>
      <c r="L2688" s="162"/>
    </row>
    <row r="2689">
      <c r="A2689" s="152"/>
      <c r="B2689" s="152"/>
      <c r="C2689" s="153"/>
      <c r="D2689" s="153"/>
      <c r="E2689" s="149"/>
      <c r="F2689" s="153"/>
      <c r="G2689" s="153"/>
      <c r="H2689" s="153"/>
      <c r="I2689" s="153"/>
      <c r="J2689" s="153"/>
      <c r="K2689" s="150"/>
      <c r="L2689" s="162"/>
    </row>
    <row r="2690">
      <c r="A2690" s="152"/>
      <c r="B2690" s="152"/>
      <c r="C2690" s="153"/>
      <c r="D2690" s="153"/>
      <c r="E2690" s="149"/>
      <c r="F2690" s="153"/>
      <c r="G2690" s="153"/>
      <c r="H2690" s="153"/>
      <c r="I2690" s="153"/>
      <c r="J2690" s="153"/>
      <c r="K2690" s="150"/>
      <c r="L2690" s="162"/>
    </row>
    <row r="2691">
      <c r="A2691" s="152"/>
      <c r="B2691" s="152"/>
      <c r="C2691" s="153"/>
      <c r="D2691" s="153"/>
      <c r="E2691" s="149"/>
      <c r="F2691" s="153"/>
      <c r="G2691" s="153"/>
      <c r="H2691" s="153"/>
      <c r="I2691" s="153"/>
      <c r="J2691" s="153"/>
      <c r="K2691" s="150"/>
      <c r="L2691" s="162"/>
    </row>
    <row r="2692">
      <c r="A2692" s="152"/>
      <c r="B2692" s="152"/>
      <c r="C2692" s="153"/>
      <c r="D2692" s="153"/>
      <c r="E2692" s="149"/>
      <c r="F2692" s="153"/>
      <c r="G2692" s="153"/>
      <c r="H2692" s="153"/>
      <c r="I2692" s="153"/>
      <c r="J2692" s="153"/>
      <c r="K2692" s="150"/>
      <c r="L2692" s="162"/>
    </row>
    <row r="2693">
      <c r="A2693" s="152"/>
      <c r="B2693" s="152"/>
      <c r="C2693" s="153"/>
      <c r="D2693" s="153"/>
      <c r="E2693" s="149"/>
      <c r="F2693" s="153"/>
      <c r="G2693" s="153"/>
      <c r="H2693" s="153"/>
      <c r="I2693" s="153"/>
      <c r="J2693" s="153"/>
      <c r="K2693" s="150"/>
      <c r="L2693" s="162"/>
    </row>
    <row r="2694">
      <c r="A2694" s="152"/>
      <c r="B2694" s="152"/>
      <c r="C2694" s="153"/>
      <c r="D2694" s="153"/>
      <c r="E2694" s="149"/>
      <c r="F2694" s="153"/>
      <c r="G2694" s="153"/>
      <c r="H2694" s="153"/>
      <c r="I2694" s="153"/>
      <c r="J2694" s="153"/>
      <c r="K2694" s="150"/>
      <c r="L2694" s="162"/>
    </row>
    <row r="2695">
      <c r="A2695" s="152"/>
      <c r="B2695" s="152"/>
      <c r="C2695" s="153"/>
      <c r="D2695" s="153"/>
      <c r="E2695" s="149"/>
      <c r="F2695" s="153"/>
      <c r="G2695" s="153"/>
      <c r="H2695" s="153"/>
      <c r="I2695" s="153"/>
      <c r="J2695" s="153"/>
      <c r="K2695" s="150"/>
      <c r="L2695" s="162"/>
    </row>
    <row r="2696">
      <c r="A2696" s="152"/>
      <c r="B2696" s="152"/>
      <c r="C2696" s="153"/>
      <c r="D2696" s="153"/>
      <c r="E2696" s="149"/>
      <c r="F2696" s="153"/>
      <c r="G2696" s="153"/>
      <c r="H2696" s="153"/>
      <c r="I2696" s="153"/>
      <c r="J2696" s="153"/>
      <c r="K2696" s="150"/>
      <c r="L2696" s="162"/>
    </row>
    <row r="2697">
      <c r="A2697" s="152"/>
      <c r="B2697" s="152"/>
      <c r="C2697" s="153"/>
      <c r="D2697" s="153"/>
      <c r="E2697" s="149"/>
      <c r="F2697" s="153"/>
      <c r="G2697" s="153"/>
      <c r="H2697" s="153"/>
      <c r="I2697" s="153"/>
      <c r="J2697" s="153"/>
      <c r="K2697" s="150"/>
      <c r="L2697" s="162"/>
    </row>
    <row r="2698">
      <c r="A2698" s="152"/>
      <c r="B2698" s="152"/>
      <c r="C2698" s="153"/>
      <c r="D2698" s="153"/>
      <c r="E2698" s="149"/>
      <c r="F2698" s="153"/>
      <c r="G2698" s="153"/>
      <c r="H2698" s="153"/>
      <c r="I2698" s="153"/>
      <c r="J2698" s="153"/>
      <c r="K2698" s="150"/>
      <c r="L2698" s="162"/>
    </row>
    <row r="2699">
      <c r="A2699" s="152"/>
      <c r="B2699" s="152"/>
      <c r="C2699" s="153"/>
      <c r="D2699" s="153"/>
      <c r="E2699" s="149"/>
      <c r="F2699" s="153"/>
      <c r="G2699" s="153"/>
      <c r="H2699" s="153"/>
      <c r="I2699" s="153"/>
      <c r="J2699" s="153"/>
      <c r="K2699" s="150"/>
      <c r="L2699" s="162"/>
    </row>
    <row r="2700">
      <c r="A2700" s="152"/>
      <c r="B2700" s="152"/>
      <c r="C2700" s="153"/>
      <c r="D2700" s="153"/>
      <c r="E2700" s="149"/>
      <c r="F2700" s="153"/>
      <c r="G2700" s="153"/>
      <c r="H2700" s="153"/>
      <c r="I2700" s="153"/>
      <c r="J2700" s="153"/>
      <c r="K2700" s="150"/>
      <c r="L2700" s="162"/>
    </row>
    <row r="2701">
      <c r="A2701" s="152"/>
      <c r="B2701" s="152"/>
      <c r="C2701" s="153"/>
      <c r="D2701" s="153"/>
      <c r="E2701" s="149"/>
      <c r="F2701" s="153"/>
      <c r="G2701" s="153"/>
      <c r="H2701" s="153"/>
      <c r="I2701" s="153"/>
      <c r="J2701" s="153"/>
      <c r="K2701" s="150"/>
      <c r="L2701" s="162"/>
    </row>
    <row r="2702">
      <c r="A2702" s="152"/>
      <c r="B2702" s="152"/>
      <c r="C2702" s="153"/>
      <c r="D2702" s="153"/>
      <c r="E2702" s="149"/>
      <c r="F2702" s="153"/>
      <c r="G2702" s="153"/>
      <c r="H2702" s="153"/>
      <c r="I2702" s="153"/>
      <c r="J2702" s="153"/>
      <c r="K2702" s="150"/>
      <c r="L2702" s="162"/>
    </row>
    <row r="2703">
      <c r="A2703" s="152"/>
      <c r="B2703" s="152"/>
      <c r="C2703" s="153"/>
      <c r="D2703" s="153"/>
      <c r="E2703" s="149"/>
      <c r="F2703" s="153"/>
      <c r="G2703" s="153"/>
      <c r="H2703" s="153"/>
      <c r="I2703" s="153"/>
      <c r="J2703" s="153"/>
      <c r="K2703" s="150"/>
      <c r="L2703" s="162"/>
    </row>
    <row r="2704">
      <c r="A2704" s="152"/>
      <c r="B2704" s="152"/>
      <c r="C2704" s="153"/>
      <c r="D2704" s="153"/>
      <c r="E2704" s="149"/>
      <c r="F2704" s="153"/>
      <c r="G2704" s="153"/>
      <c r="H2704" s="153"/>
      <c r="I2704" s="153"/>
      <c r="J2704" s="153"/>
      <c r="K2704" s="150"/>
      <c r="L2704" s="162"/>
    </row>
    <row r="2705">
      <c r="A2705" s="152"/>
      <c r="B2705" s="152"/>
      <c r="C2705" s="153"/>
      <c r="D2705" s="153"/>
      <c r="E2705" s="149"/>
      <c r="F2705" s="153"/>
      <c r="G2705" s="153"/>
      <c r="H2705" s="153"/>
      <c r="I2705" s="153"/>
      <c r="J2705" s="153"/>
      <c r="K2705" s="150"/>
      <c r="L2705" s="162"/>
    </row>
    <row r="2706">
      <c r="A2706" s="152"/>
      <c r="B2706" s="152"/>
      <c r="C2706" s="153"/>
      <c r="D2706" s="153"/>
      <c r="E2706" s="149"/>
      <c r="F2706" s="153"/>
      <c r="G2706" s="153"/>
      <c r="H2706" s="153"/>
      <c r="I2706" s="153"/>
      <c r="J2706" s="153"/>
      <c r="K2706" s="150"/>
      <c r="L2706" s="162"/>
    </row>
    <row r="2707">
      <c r="A2707" s="152"/>
      <c r="B2707" s="152"/>
      <c r="C2707" s="153"/>
      <c r="D2707" s="153"/>
      <c r="E2707" s="149"/>
      <c r="F2707" s="153"/>
      <c r="G2707" s="153"/>
      <c r="H2707" s="153"/>
      <c r="I2707" s="153"/>
      <c r="J2707" s="153"/>
      <c r="K2707" s="150"/>
      <c r="L2707" s="162"/>
    </row>
    <row r="2708">
      <c r="A2708" s="152"/>
      <c r="B2708" s="152"/>
      <c r="C2708" s="153"/>
      <c r="D2708" s="153"/>
      <c r="E2708" s="149"/>
      <c r="F2708" s="153"/>
      <c r="G2708" s="153"/>
      <c r="H2708" s="153"/>
      <c r="I2708" s="153"/>
      <c r="J2708" s="153"/>
      <c r="K2708" s="150"/>
      <c r="L2708" s="162"/>
    </row>
    <row r="2709">
      <c r="A2709" s="152"/>
      <c r="B2709" s="152"/>
      <c r="C2709" s="153"/>
      <c r="D2709" s="153"/>
      <c r="E2709" s="149"/>
      <c r="F2709" s="153"/>
      <c r="G2709" s="153"/>
      <c r="H2709" s="153"/>
      <c r="I2709" s="153"/>
      <c r="J2709" s="153"/>
      <c r="K2709" s="150"/>
      <c r="L2709" s="162"/>
    </row>
    <row r="2710">
      <c r="A2710" s="152"/>
      <c r="B2710" s="152"/>
      <c r="C2710" s="153"/>
      <c r="D2710" s="153"/>
      <c r="E2710" s="149"/>
      <c r="F2710" s="153"/>
      <c r="G2710" s="153"/>
      <c r="H2710" s="153"/>
      <c r="I2710" s="153"/>
      <c r="J2710" s="153"/>
      <c r="K2710" s="150"/>
      <c r="L2710" s="162"/>
    </row>
    <row r="2711">
      <c r="A2711" s="152"/>
      <c r="B2711" s="152"/>
      <c r="C2711" s="153"/>
      <c r="D2711" s="153"/>
      <c r="E2711" s="149"/>
      <c r="F2711" s="153"/>
      <c r="G2711" s="153"/>
      <c r="H2711" s="153"/>
      <c r="I2711" s="153"/>
      <c r="J2711" s="153"/>
      <c r="K2711" s="150"/>
      <c r="L2711" s="162"/>
    </row>
    <row r="2712">
      <c r="A2712" s="152"/>
      <c r="B2712" s="152"/>
      <c r="C2712" s="153"/>
      <c r="D2712" s="153"/>
      <c r="E2712" s="149"/>
      <c r="F2712" s="153"/>
      <c r="G2712" s="153"/>
      <c r="H2712" s="153"/>
      <c r="I2712" s="153"/>
      <c r="J2712" s="153"/>
      <c r="K2712" s="150"/>
      <c r="L2712" s="162"/>
    </row>
    <row r="2713">
      <c r="A2713" s="152"/>
      <c r="B2713" s="152"/>
      <c r="C2713" s="153"/>
      <c r="D2713" s="153"/>
      <c r="E2713" s="149"/>
      <c r="F2713" s="153"/>
      <c r="G2713" s="153"/>
      <c r="H2713" s="153"/>
      <c r="I2713" s="153"/>
      <c r="J2713" s="153"/>
      <c r="K2713" s="150"/>
      <c r="L2713" s="162"/>
    </row>
    <row r="2714">
      <c r="A2714" s="152"/>
      <c r="B2714" s="152"/>
      <c r="C2714" s="153"/>
      <c r="D2714" s="153"/>
      <c r="E2714" s="149"/>
      <c r="F2714" s="153"/>
      <c r="G2714" s="153"/>
      <c r="H2714" s="153"/>
      <c r="I2714" s="153"/>
      <c r="J2714" s="153"/>
      <c r="K2714" s="150"/>
      <c r="L2714" s="162"/>
    </row>
    <row r="2715">
      <c r="A2715" s="152"/>
      <c r="B2715" s="152"/>
      <c r="C2715" s="153"/>
      <c r="D2715" s="153"/>
      <c r="E2715" s="149"/>
      <c r="F2715" s="153"/>
      <c r="G2715" s="153"/>
      <c r="H2715" s="153"/>
      <c r="I2715" s="153"/>
      <c r="J2715" s="153"/>
      <c r="K2715" s="150"/>
      <c r="L2715" s="162"/>
    </row>
    <row r="2716">
      <c r="A2716" s="152"/>
      <c r="B2716" s="152"/>
      <c r="C2716" s="153"/>
      <c r="D2716" s="153"/>
      <c r="E2716" s="149"/>
      <c r="F2716" s="153"/>
      <c r="G2716" s="153"/>
      <c r="H2716" s="153"/>
      <c r="I2716" s="153"/>
      <c r="J2716" s="153"/>
      <c r="K2716" s="150"/>
      <c r="L2716" s="162"/>
    </row>
    <row r="2717">
      <c r="A2717" s="152"/>
      <c r="B2717" s="152"/>
      <c r="C2717" s="153"/>
      <c r="D2717" s="153"/>
      <c r="E2717" s="149"/>
      <c r="F2717" s="153"/>
      <c r="G2717" s="153"/>
      <c r="H2717" s="153"/>
      <c r="I2717" s="153"/>
      <c r="J2717" s="153"/>
      <c r="K2717" s="150"/>
      <c r="L2717" s="162"/>
    </row>
    <row r="2718">
      <c r="A2718" s="152"/>
      <c r="B2718" s="152"/>
      <c r="C2718" s="153"/>
      <c r="D2718" s="153"/>
      <c r="E2718" s="149"/>
      <c r="F2718" s="153"/>
      <c r="G2718" s="153"/>
      <c r="H2718" s="153"/>
      <c r="I2718" s="153"/>
      <c r="J2718" s="153"/>
      <c r="K2718" s="150"/>
      <c r="L2718" s="162"/>
    </row>
    <row r="2719">
      <c r="A2719" s="152"/>
      <c r="B2719" s="152"/>
      <c r="C2719" s="153"/>
      <c r="D2719" s="153"/>
      <c r="E2719" s="149"/>
      <c r="F2719" s="153"/>
      <c r="G2719" s="153"/>
      <c r="H2719" s="153"/>
      <c r="I2719" s="153"/>
      <c r="J2719" s="153"/>
      <c r="K2719" s="150"/>
      <c r="L2719" s="162"/>
    </row>
    <row r="2720">
      <c r="A2720" s="152"/>
      <c r="B2720" s="152"/>
      <c r="C2720" s="153"/>
      <c r="D2720" s="153"/>
      <c r="E2720" s="149"/>
      <c r="F2720" s="153"/>
      <c r="G2720" s="153"/>
      <c r="H2720" s="153"/>
      <c r="I2720" s="153"/>
      <c r="J2720" s="153"/>
      <c r="K2720" s="150"/>
      <c r="L2720" s="162"/>
    </row>
    <row r="2721">
      <c r="A2721" s="152"/>
      <c r="B2721" s="152"/>
      <c r="C2721" s="153"/>
      <c r="D2721" s="153"/>
      <c r="E2721" s="149"/>
      <c r="F2721" s="153"/>
      <c r="G2721" s="153"/>
      <c r="H2721" s="153"/>
      <c r="I2721" s="153"/>
      <c r="J2721" s="153"/>
      <c r="K2721" s="150"/>
      <c r="L2721" s="162"/>
    </row>
    <row r="2722">
      <c r="A2722" s="152"/>
      <c r="B2722" s="152"/>
      <c r="C2722" s="153"/>
      <c r="D2722" s="153"/>
      <c r="E2722" s="149"/>
      <c r="F2722" s="153"/>
      <c r="G2722" s="153"/>
      <c r="H2722" s="153"/>
      <c r="I2722" s="153"/>
      <c r="J2722" s="153"/>
      <c r="K2722" s="150"/>
      <c r="L2722" s="162"/>
    </row>
    <row r="2723">
      <c r="A2723" s="152"/>
      <c r="B2723" s="152"/>
      <c r="C2723" s="153"/>
      <c r="D2723" s="153"/>
      <c r="E2723" s="149"/>
      <c r="F2723" s="153"/>
      <c r="G2723" s="153"/>
      <c r="H2723" s="153"/>
      <c r="I2723" s="153"/>
      <c r="J2723" s="153"/>
      <c r="K2723" s="150"/>
      <c r="L2723" s="162"/>
    </row>
    <row r="2724">
      <c r="A2724" s="152"/>
      <c r="B2724" s="152"/>
      <c r="C2724" s="153"/>
      <c r="D2724" s="153"/>
      <c r="E2724" s="149"/>
      <c r="F2724" s="153"/>
      <c r="G2724" s="153"/>
      <c r="H2724" s="153"/>
      <c r="I2724" s="153"/>
      <c r="J2724" s="153"/>
      <c r="K2724" s="150"/>
      <c r="L2724" s="162"/>
    </row>
    <row r="2725">
      <c r="A2725" s="152"/>
      <c r="B2725" s="152"/>
      <c r="C2725" s="153"/>
      <c r="D2725" s="153"/>
      <c r="E2725" s="149"/>
      <c r="F2725" s="153"/>
      <c r="G2725" s="153"/>
      <c r="H2725" s="153"/>
      <c r="I2725" s="153"/>
      <c r="J2725" s="153"/>
      <c r="K2725" s="150"/>
      <c r="L2725" s="162"/>
    </row>
    <row r="2726">
      <c r="A2726" s="152"/>
      <c r="B2726" s="152"/>
      <c r="C2726" s="153"/>
      <c r="D2726" s="153"/>
      <c r="E2726" s="149"/>
      <c r="F2726" s="153"/>
      <c r="G2726" s="153"/>
      <c r="H2726" s="153"/>
      <c r="I2726" s="153"/>
      <c r="J2726" s="153"/>
      <c r="K2726" s="150"/>
      <c r="L2726" s="162"/>
    </row>
    <row r="2727">
      <c r="A2727" s="152"/>
      <c r="B2727" s="152"/>
      <c r="C2727" s="153"/>
      <c r="D2727" s="153"/>
      <c r="E2727" s="149"/>
      <c r="F2727" s="153"/>
      <c r="G2727" s="153"/>
      <c r="H2727" s="153"/>
      <c r="I2727" s="153"/>
      <c r="J2727" s="153"/>
      <c r="K2727" s="150"/>
      <c r="L2727" s="162"/>
    </row>
    <row r="2728">
      <c r="A2728" s="152"/>
      <c r="B2728" s="152"/>
      <c r="C2728" s="153"/>
      <c r="D2728" s="153"/>
      <c r="E2728" s="149"/>
      <c r="F2728" s="153"/>
      <c r="G2728" s="153"/>
      <c r="H2728" s="153"/>
      <c r="I2728" s="153"/>
      <c r="J2728" s="153"/>
      <c r="K2728" s="150"/>
      <c r="L2728" s="162"/>
    </row>
    <row r="2729">
      <c r="A2729" s="152"/>
      <c r="B2729" s="152"/>
      <c r="C2729" s="153"/>
      <c r="D2729" s="153"/>
      <c r="E2729" s="149"/>
      <c r="F2729" s="153"/>
      <c r="G2729" s="153"/>
      <c r="H2729" s="153"/>
      <c r="I2729" s="153"/>
      <c r="J2729" s="153"/>
      <c r="K2729" s="150"/>
      <c r="L2729" s="162"/>
    </row>
    <row r="2730">
      <c r="A2730" s="152"/>
      <c r="B2730" s="152"/>
      <c r="C2730" s="153"/>
      <c r="D2730" s="153"/>
      <c r="E2730" s="149"/>
      <c r="F2730" s="153"/>
      <c r="G2730" s="153"/>
      <c r="H2730" s="153"/>
      <c r="I2730" s="153"/>
      <c r="J2730" s="153"/>
      <c r="K2730" s="150"/>
      <c r="L2730" s="162"/>
    </row>
    <row r="2731">
      <c r="A2731" s="152"/>
      <c r="B2731" s="152"/>
      <c r="C2731" s="153"/>
      <c r="D2731" s="153"/>
      <c r="E2731" s="149"/>
      <c r="F2731" s="153"/>
      <c r="G2731" s="153"/>
      <c r="H2731" s="153"/>
      <c r="I2731" s="153"/>
      <c r="J2731" s="153"/>
      <c r="K2731" s="150"/>
      <c r="L2731" s="162"/>
    </row>
    <row r="2732">
      <c r="A2732" s="152"/>
      <c r="B2732" s="152"/>
      <c r="C2732" s="153"/>
      <c r="D2732" s="153"/>
      <c r="E2732" s="149"/>
      <c r="F2732" s="153"/>
      <c r="G2732" s="153"/>
      <c r="H2732" s="153"/>
      <c r="I2732" s="153"/>
      <c r="J2732" s="153"/>
      <c r="K2732" s="150"/>
      <c r="L2732" s="162"/>
    </row>
    <row r="2733">
      <c r="A2733" s="152"/>
      <c r="B2733" s="152"/>
      <c r="C2733" s="153"/>
      <c r="D2733" s="153"/>
      <c r="E2733" s="149"/>
      <c r="F2733" s="153"/>
      <c r="G2733" s="153"/>
      <c r="H2733" s="153"/>
      <c r="I2733" s="153"/>
      <c r="J2733" s="153"/>
      <c r="K2733" s="150"/>
      <c r="L2733" s="162"/>
    </row>
    <row r="2734">
      <c r="A2734" s="152"/>
      <c r="B2734" s="152"/>
      <c r="C2734" s="153"/>
      <c r="D2734" s="153"/>
      <c r="E2734" s="149"/>
      <c r="F2734" s="153"/>
      <c r="G2734" s="153"/>
      <c r="H2734" s="153"/>
      <c r="I2734" s="153"/>
      <c r="J2734" s="153"/>
      <c r="K2734" s="150"/>
      <c r="L2734" s="162"/>
    </row>
    <row r="2735">
      <c r="A2735" s="152"/>
      <c r="B2735" s="152"/>
      <c r="C2735" s="153"/>
      <c r="D2735" s="153"/>
      <c r="E2735" s="149"/>
      <c r="F2735" s="153"/>
      <c r="G2735" s="153"/>
      <c r="H2735" s="153"/>
      <c r="I2735" s="153"/>
      <c r="J2735" s="153"/>
      <c r="K2735" s="150"/>
      <c r="L2735" s="162"/>
    </row>
    <row r="2736">
      <c r="A2736" s="152"/>
      <c r="B2736" s="152"/>
      <c r="C2736" s="153"/>
      <c r="D2736" s="153"/>
      <c r="E2736" s="149"/>
      <c r="F2736" s="153"/>
      <c r="G2736" s="153"/>
      <c r="H2736" s="153"/>
      <c r="I2736" s="153"/>
      <c r="J2736" s="153"/>
      <c r="K2736" s="150"/>
      <c r="L2736" s="162"/>
    </row>
    <row r="2737">
      <c r="A2737" s="152"/>
      <c r="B2737" s="152"/>
      <c r="C2737" s="153"/>
      <c r="D2737" s="153"/>
      <c r="E2737" s="149"/>
      <c r="F2737" s="153"/>
      <c r="G2737" s="153"/>
      <c r="H2737" s="153"/>
      <c r="I2737" s="153"/>
      <c r="J2737" s="153"/>
      <c r="K2737" s="150"/>
      <c r="L2737" s="162"/>
    </row>
    <row r="2738">
      <c r="A2738" s="152"/>
      <c r="B2738" s="152"/>
      <c r="C2738" s="153"/>
      <c r="D2738" s="153"/>
      <c r="E2738" s="149"/>
      <c r="F2738" s="153"/>
      <c r="G2738" s="153"/>
      <c r="H2738" s="153"/>
      <c r="I2738" s="153"/>
      <c r="J2738" s="153"/>
      <c r="K2738" s="150"/>
      <c r="L2738" s="162"/>
    </row>
    <row r="2739">
      <c r="A2739" s="152"/>
      <c r="B2739" s="152"/>
      <c r="C2739" s="153"/>
      <c r="D2739" s="153"/>
      <c r="E2739" s="149"/>
      <c r="F2739" s="153"/>
      <c r="G2739" s="153"/>
      <c r="H2739" s="153"/>
      <c r="I2739" s="153"/>
      <c r="J2739" s="153"/>
      <c r="K2739" s="150"/>
      <c r="L2739" s="162"/>
    </row>
    <row r="2740">
      <c r="A2740" s="152"/>
      <c r="B2740" s="152"/>
      <c r="C2740" s="153"/>
      <c r="D2740" s="153"/>
      <c r="E2740" s="149"/>
      <c r="F2740" s="153"/>
      <c r="G2740" s="153"/>
      <c r="H2740" s="153"/>
      <c r="I2740" s="153"/>
      <c r="J2740" s="153"/>
      <c r="K2740" s="150"/>
      <c r="L2740" s="162"/>
    </row>
    <row r="2741">
      <c r="A2741" s="152"/>
      <c r="B2741" s="152"/>
      <c r="C2741" s="153"/>
      <c r="D2741" s="153"/>
      <c r="E2741" s="149"/>
      <c r="F2741" s="153"/>
      <c r="G2741" s="153"/>
      <c r="H2741" s="153"/>
      <c r="I2741" s="153"/>
      <c r="J2741" s="153"/>
      <c r="K2741" s="150"/>
      <c r="L2741" s="162"/>
    </row>
    <row r="2742">
      <c r="A2742" s="152"/>
      <c r="B2742" s="152"/>
      <c r="C2742" s="153"/>
      <c r="D2742" s="153"/>
      <c r="E2742" s="149"/>
      <c r="F2742" s="153"/>
      <c r="G2742" s="153"/>
      <c r="H2742" s="153"/>
      <c r="I2742" s="153"/>
      <c r="J2742" s="153"/>
      <c r="K2742" s="150"/>
      <c r="L2742" s="162"/>
    </row>
    <row r="2743">
      <c r="A2743" s="152"/>
      <c r="B2743" s="152"/>
      <c r="C2743" s="153"/>
      <c r="D2743" s="153"/>
      <c r="E2743" s="149"/>
      <c r="F2743" s="153"/>
      <c r="G2743" s="153"/>
      <c r="H2743" s="153"/>
      <c r="I2743" s="153"/>
      <c r="J2743" s="153"/>
      <c r="K2743" s="150"/>
      <c r="L2743" s="162"/>
    </row>
    <row r="2744">
      <c r="A2744" s="152"/>
      <c r="B2744" s="152"/>
      <c r="C2744" s="153"/>
      <c r="D2744" s="153"/>
      <c r="E2744" s="149"/>
      <c r="F2744" s="153"/>
      <c r="G2744" s="153"/>
      <c r="H2744" s="153"/>
      <c r="I2744" s="153"/>
      <c r="J2744" s="153"/>
      <c r="K2744" s="150"/>
      <c r="L2744" s="162"/>
    </row>
    <row r="2745">
      <c r="A2745" s="152"/>
      <c r="B2745" s="152"/>
      <c r="C2745" s="153"/>
      <c r="D2745" s="153"/>
      <c r="E2745" s="149"/>
      <c r="F2745" s="153"/>
      <c r="G2745" s="153"/>
      <c r="H2745" s="153"/>
      <c r="I2745" s="153"/>
      <c r="J2745" s="153"/>
      <c r="K2745" s="150"/>
      <c r="L2745" s="162"/>
    </row>
    <row r="2746">
      <c r="A2746" s="152"/>
      <c r="B2746" s="152"/>
      <c r="C2746" s="153"/>
      <c r="D2746" s="153"/>
      <c r="E2746" s="149"/>
      <c r="F2746" s="153"/>
      <c r="G2746" s="153"/>
      <c r="H2746" s="153"/>
      <c r="I2746" s="153"/>
      <c r="J2746" s="153"/>
      <c r="K2746" s="150"/>
      <c r="L2746" s="162"/>
    </row>
    <row r="2747">
      <c r="A2747" s="152"/>
      <c r="B2747" s="152"/>
      <c r="C2747" s="153"/>
      <c r="D2747" s="153"/>
      <c r="E2747" s="149"/>
      <c r="F2747" s="153"/>
      <c r="G2747" s="153"/>
      <c r="H2747" s="153"/>
      <c r="I2747" s="153"/>
      <c r="J2747" s="153"/>
      <c r="K2747" s="150"/>
      <c r="L2747" s="162"/>
    </row>
    <row r="2748">
      <c r="A2748" s="152"/>
      <c r="B2748" s="152"/>
      <c r="C2748" s="153"/>
      <c r="D2748" s="153"/>
      <c r="E2748" s="149"/>
      <c r="F2748" s="153"/>
      <c r="G2748" s="153"/>
      <c r="H2748" s="153"/>
      <c r="I2748" s="153"/>
      <c r="J2748" s="153"/>
      <c r="K2748" s="150"/>
      <c r="L2748" s="162"/>
    </row>
    <row r="2749">
      <c r="A2749" s="152"/>
      <c r="B2749" s="152"/>
      <c r="C2749" s="153"/>
      <c r="D2749" s="153"/>
      <c r="E2749" s="149"/>
      <c r="F2749" s="153"/>
      <c r="G2749" s="153"/>
      <c r="H2749" s="153"/>
      <c r="I2749" s="153"/>
      <c r="J2749" s="153"/>
      <c r="K2749" s="150"/>
      <c r="L2749" s="162"/>
    </row>
    <row r="2750">
      <c r="A2750" s="152"/>
      <c r="B2750" s="152"/>
      <c r="C2750" s="153"/>
      <c r="D2750" s="153"/>
      <c r="E2750" s="149"/>
      <c r="F2750" s="154"/>
      <c r="G2750" s="153"/>
      <c r="H2750" s="153"/>
      <c r="I2750" s="153"/>
      <c r="J2750" s="153"/>
      <c r="K2750" s="150"/>
      <c r="L2750" s="162"/>
    </row>
    <row r="2751">
      <c r="A2751" s="152"/>
      <c r="B2751" s="152"/>
      <c r="C2751" s="153"/>
      <c r="D2751" s="153"/>
      <c r="E2751" s="149"/>
      <c r="F2751" s="154"/>
      <c r="G2751" s="153"/>
      <c r="H2751" s="153"/>
      <c r="I2751" s="153"/>
      <c r="J2751" s="153"/>
      <c r="K2751" s="150"/>
      <c r="L2751" s="162"/>
    </row>
    <row r="2752">
      <c r="A2752" s="152"/>
      <c r="B2752" s="152"/>
      <c r="C2752" s="153"/>
      <c r="D2752" s="153"/>
      <c r="E2752" s="149"/>
      <c r="F2752" s="153"/>
      <c r="G2752" s="153"/>
      <c r="H2752" s="153"/>
      <c r="I2752" s="153"/>
      <c r="J2752" s="153"/>
      <c r="K2752" s="150"/>
      <c r="L2752" s="162"/>
    </row>
    <row r="2753">
      <c r="A2753" s="152"/>
      <c r="B2753" s="152"/>
      <c r="C2753" s="153"/>
      <c r="D2753" s="153"/>
      <c r="E2753" s="149"/>
      <c r="F2753" s="153"/>
      <c r="G2753" s="153"/>
      <c r="H2753" s="153"/>
      <c r="I2753" s="153"/>
      <c r="J2753" s="153"/>
      <c r="K2753" s="150"/>
      <c r="L2753" s="162"/>
    </row>
    <row r="2754">
      <c r="A2754" s="152"/>
      <c r="B2754" s="152"/>
      <c r="C2754" s="153"/>
      <c r="D2754" s="153"/>
      <c r="E2754" s="149"/>
      <c r="F2754" s="153"/>
      <c r="G2754" s="153"/>
      <c r="H2754" s="153"/>
      <c r="I2754" s="153"/>
      <c r="J2754" s="153"/>
      <c r="K2754" s="150"/>
      <c r="L2754" s="162"/>
    </row>
    <row r="2755">
      <c r="A2755" s="152"/>
      <c r="B2755" s="152"/>
      <c r="C2755" s="153"/>
      <c r="D2755" s="153"/>
      <c r="E2755" s="149"/>
      <c r="F2755" s="153"/>
      <c r="G2755" s="153"/>
      <c r="H2755" s="153"/>
      <c r="I2755" s="153"/>
      <c r="J2755" s="153"/>
      <c r="K2755" s="150"/>
      <c r="L2755" s="162"/>
    </row>
    <row r="2756">
      <c r="A2756" s="152"/>
      <c r="B2756" s="152"/>
      <c r="C2756" s="153"/>
      <c r="D2756" s="153"/>
      <c r="E2756" s="149"/>
      <c r="F2756" s="153"/>
      <c r="G2756" s="153"/>
      <c r="H2756" s="153"/>
      <c r="I2756" s="153"/>
      <c r="J2756" s="153"/>
      <c r="K2756" s="150"/>
      <c r="L2756" s="162"/>
    </row>
    <row r="2757">
      <c r="A2757" s="152"/>
      <c r="B2757" s="152"/>
      <c r="C2757" s="153"/>
      <c r="D2757" s="153"/>
      <c r="E2757" s="149"/>
      <c r="F2757" s="153"/>
      <c r="G2757" s="153"/>
      <c r="H2757" s="153"/>
      <c r="I2757" s="153"/>
      <c r="J2757" s="153"/>
      <c r="K2757" s="150"/>
      <c r="L2757" s="162"/>
    </row>
    <row r="2758">
      <c r="A2758" s="152"/>
      <c r="B2758" s="152"/>
      <c r="C2758" s="153"/>
      <c r="D2758" s="153"/>
      <c r="E2758" s="149"/>
      <c r="F2758" s="153"/>
      <c r="G2758" s="153"/>
      <c r="H2758" s="153"/>
      <c r="I2758" s="153"/>
      <c r="J2758" s="153"/>
      <c r="K2758" s="150"/>
      <c r="L2758" s="162"/>
    </row>
    <row r="2759">
      <c r="A2759" s="152"/>
      <c r="B2759" s="152"/>
      <c r="C2759" s="153"/>
      <c r="D2759" s="153"/>
      <c r="E2759" s="149"/>
      <c r="F2759" s="153"/>
      <c r="G2759" s="153"/>
      <c r="H2759" s="153"/>
      <c r="I2759" s="153"/>
      <c r="J2759" s="153"/>
      <c r="K2759" s="150"/>
      <c r="L2759" s="162"/>
    </row>
    <row r="2760">
      <c r="A2760" s="152"/>
      <c r="B2760" s="152"/>
      <c r="C2760" s="153"/>
      <c r="D2760" s="153"/>
      <c r="E2760" s="149"/>
      <c r="F2760" s="153"/>
      <c r="G2760" s="153"/>
      <c r="H2760" s="153"/>
      <c r="I2760" s="153"/>
      <c r="J2760" s="153"/>
      <c r="K2760" s="150"/>
      <c r="L2760" s="162"/>
    </row>
    <row r="2761">
      <c r="A2761" s="152"/>
      <c r="B2761" s="152"/>
      <c r="C2761" s="153"/>
      <c r="D2761" s="153"/>
      <c r="E2761" s="149"/>
      <c r="F2761" s="153"/>
      <c r="G2761" s="153"/>
      <c r="H2761" s="153"/>
      <c r="I2761" s="153"/>
      <c r="J2761" s="153"/>
      <c r="K2761" s="150"/>
      <c r="L2761" s="162"/>
    </row>
    <row r="2762">
      <c r="A2762" s="152"/>
      <c r="B2762" s="152"/>
      <c r="C2762" s="153"/>
      <c r="D2762" s="153"/>
      <c r="E2762" s="149"/>
      <c r="F2762" s="153"/>
      <c r="G2762" s="153"/>
      <c r="H2762" s="153"/>
      <c r="I2762" s="153"/>
      <c r="J2762" s="153"/>
      <c r="K2762" s="150"/>
      <c r="L2762" s="162"/>
    </row>
    <row r="2763">
      <c r="A2763" s="152"/>
      <c r="B2763" s="152"/>
      <c r="C2763" s="153"/>
      <c r="D2763" s="153"/>
      <c r="E2763" s="149"/>
      <c r="F2763" s="153"/>
      <c r="G2763" s="153"/>
      <c r="H2763" s="153"/>
      <c r="I2763" s="153"/>
      <c r="J2763" s="153"/>
      <c r="K2763" s="150"/>
      <c r="L2763" s="162"/>
    </row>
    <row r="2764">
      <c r="A2764" s="152"/>
      <c r="B2764" s="152"/>
      <c r="C2764" s="153"/>
      <c r="D2764" s="153"/>
      <c r="E2764" s="149"/>
      <c r="F2764" s="153"/>
      <c r="G2764" s="153"/>
      <c r="H2764" s="153"/>
      <c r="I2764" s="153"/>
      <c r="J2764" s="153"/>
      <c r="K2764" s="150"/>
      <c r="L2764" s="162"/>
    </row>
    <row r="2765">
      <c r="A2765" s="152"/>
      <c r="B2765" s="152"/>
      <c r="C2765" s="153"/>
      <c r="D2765" s="153"/>
      <c r="E2765" s="149"/>
      <c r="F2765" s="153"/>
      <c r="G2765" s="153"/>
      <c r="H2765" s="153"/>
      <c r="I2765" s="153"/>
      <c r="J2765" s="153"/>
      <c r="K2765" s="150"/>
      <c r="L2765" s="162"/>
    </row>
    <row r="2766">
      <c r="A2766" s="152"/>
      <c r="B2766" s="152"/>
      <c r="C2766" s="153"/>
      <c r="D2766" s="153"/>
      <c r="E2766" s="149"/>
      <c r="F2766" s="153"/>
      <c r="G2766" s="153"/>
      <c r="H2766" s="153"/>
      <c r="I2766" s="153"/>
      <c r="J2766" s="153"/>
      <c r="K2766" s="150"/>
      <c r="L2766" s="162"/>
    </row>
    <row r="2767">
      <c r="A2767" s="152"/>
      <c r="B2767" s="152"/>
      <c r="C2767" s="153"/>
      <c r="D2767" s="153"/>
      <c r="E2767" s="149"/>
      <c r="F2767" s="153"/>
      <c r="G2767" s="153"/>
      <c r="H2767" s="153"/>
      <c r="I2767" s="153"/>
      <c r="J2767" s="153"/>
      <c r="K2767" s="150"/>
      <c r="L2767" s="162"/>
    </row>
    <row r="2768">
      <c r="A2768" s="152"/>
      <c r="B2768" s="152"/>
      <c r="C2768" s="153"/>
      <c r="D2768" s="153"/>
      <c r="E2768" s="149"/>
      <c r="F2768" s="154"/>
      <c r="G2768" s="153"/>
      <c r="H2768" s="153"/>
      <c r="I2768" s="153"/>
      <c r="J2768" s="153"/>
      <c r="K2768" s="150"/>
      <c r="L2768" s="162"/>
    </row>
    <row r="2769">
      <c r="A2769" s="152"/>
      <c r="B2769" s="152"/>
      <c r="C2769" s="153"/>
      <c r="D2769" s="153"/>
      <c r="E2769" s="149"/>
      <c r="F2769" s="154"/>
      <c r="G2769" s="153"/>
      <c r="H2769" s="153"/>
      <c r="I2769" s="153"/>
      <c r="J2769" s="153"/>
      <c r="K2769" s="150"/>
      <c r="L2769" s="162"/>
    </row>
    <row r="2770">
      <c r="A2770" s="152"/>
      <c r="B2770" s="152"/>
      <c r="C2770" s="153"/>
      <c r="D2770" s="153"/>
      <c r="E2770" s="149"/>
      <c r="F2770" s="153"/>
      <c r="G2770" s="153"/>
      <c r="H2770" s="153"/>
      <c r="I2770" s="153"/>
      <c r="J2770" s="153"/>
      <c r="K2770" s="150"/>
      <c r="L2770" s="162"/>
    </row>
    <row r="2771">
      <c r="A2771" s="152"/>
      <c r="B2771" s="152"/>
      <c r="C2771" s="153"/>
      <c r="D2771" s="153"/>
      <c r="E2771" s="149"/>
      <c r="F2771" s="153"/>
      <c r="G2771" s="153"/>
      <c r="H2771" s="153"/>
      <c r="I2771" s="153"/>
      <c r="J2771" s="153"/>
      <c r="K2771" s="150"/>
      <c r="L2771" s="162"/>
    </row>
    <row r="2772">
      <c r="A2772" s="152"/>
      <c r="B2772" s="152"/>
      <c r="C2772" s="153"/>
      <c r="D2772" s="153"/>
      <c r="E2772" s="149"/>
      <c r="F2772" s="153"/>
      <c r="G2772" s="153"/>
      <c r="H2772" s="153"/>
      <c r="I2772" s="153"/>
      <c r="J2772" s="153"/>
      <c r="K2772" s="150"/>
      <c r="L2772" s="162"/>
    </row>
    <row r="2773">
      <c r="A2773" s="152"/>
      <c r="B2773" s="152"/>
      <c r="C2773" s="153"/>
      <c r="D2773" s="153"/>
      <c r="E2773" s="149"/>
      <c r="F2773" s="153"/>
      <c r="G2773" s="153"/>
      <c r="H2773" s="153"/>
      <c r="I2773" s="153"/>
      <c r="J2773" s="153"/>
      <c r="K2773" s="150"/>
      <c r="L2773" s="162"/>
    </row>
    <row r="2774">
      <c r="A2774" s="152"/>
      <c r="B2774" s="152"/>
      <c r="C2774" s="153"/>
      <c r="D2774" s="153"/>
      <c r="E2774" s="149"/>
      <c r="F2774" s="153"/>
      <c r="G2774" s="153"/>
      <c r="H2774" s="153"/>
      <c r="I2774" s="153"/>
      <c r="J2774" s="153"/>
      <c r="K2774" s="150"/>
      <c r="L2774" s="162"/>
    </row>
    <row r="2775">
      <c r="A2775" s="152"/>
      <c r="B2775" s="152"/>
      <c r="C2775" s="153"/>
      <c r="D2775" s="153"/>
      <c r="E2775" s="149"/>
      <c r="F2775" s="153"/>
      <c r="G2775" s="153"/>
      <c r="H2775" s="153"/>
      <c r="I2775" s="153"/>
      <c r="J2775" s="153"/>
      <c r="K2775" s="150"/>
      <c r="L2775" s="162"/>
    </row>
    <row r="2776">
      <c r="A2776" s="152"/>
      <c r="B2776" s="152"/>
      <c r="C2776" s="153"/>
      <c r="D2776" s="153"/>
      <c r="E2776" s="149"/>
      <c r="F2776" s="153"/>
      <c r="G2776" s="153"/>
      <c r="H2776" s="153"/>
      <c r="I2776" s="153"/>
      <c r="J2776" s="153"/>
      <c r="K2776" s="150"/>
      <c r="L2776" s="162"/>
    </row>
    <row r="2777">
      <c r="A2777" s="152"/>
      <c r="B2777" s="152"/>
      <c r="C2777" s="153"/>
      <c r="D2777" s="153"/>
      <c r="E2777" s="149"/>
      <c r="F2777" s="153"/>
      <c r="G2777" s="153"/>
      <c r="H2777" s="153"/>
      <c r="I2777" s="153"/>
      <c r="J2777" s="153"/>
      <c r="K2777" s="150"/>
      <c r="L2777" s="162"/>
    </row>
    <row r="2778">
      <c r="A2778" s="152"/>
      <c r="B2778" s="152"/>
      <c r="C2778" s="153"/>
      <c r="D2778" s="153"/>
      <c r="E2778" s="149"/>
      <c r="F2778" s="153"/>
      <c r="G2778" s="153"/>
      <c r="H2778" s="153"/>
      <c r="I2778" s="153"/>
      <c r="J2778" s="153"/>
      <c r="K2778" s="150"/>
      <c r="L2778" s="162"/>
    </row>
    <row r="2779">
      <c r="A2779" s="152"/>
      <c r="B2779" s="152"/>
      <c r="C2779" s="153"/>
      <c r="D2779" s="153"/>
      <c r="E2779" s="149"/>
      <c r="F2779" s="153"/>
      <c r="G2779" s="153"/>
      <c r="H2779" s="153"/>
      <c r="I2779" s="153"/>
      <c r="J2779" s="153"/>
      <c r="K2779" s="150"/>
      <c r="L2779" s="162"/>
    </row>
    <row r="2780">
      <c r="A2780" s="152"/>
      <c r="B2780" s="152"/>
      <c r="C2780" s="153"/>
      <c r="D2780" s="153"/>
      <c r="E2780" s="149"/>
      <c r="F2780" s="153"/>
      <c r="G2780" s="153"/>
      <c r="H2780" s="153"/>
      <c r="I2780" s="153"/>
      <c r="J2780" s="153"/>
      <c r="K2780" s="150"/>
      <c r="L2780" s="162"/>
    </row>
    <row r="2781">
      <c r="A2781" s="152"/>
      <c r="B2781" s="152"/>
      <c r="C2781" s="153"/>
      <c r="D2781" s="153"/>
      <c r="E2781" s="149"/>
      <c r="F2781" s="153"/>
      <c r="G2781" s="153"/>
      <c r="H2781" s="153"/>
      <c r="I2781" s="153"/>
      <c r="J2781" s="153"/>
      <c r="K2781" s="150"/>
      <c r="L2781" s="162"/>
    </row>
    <row r="2782">
      <c r="A2782" s="152"/>
      <c r="B2782" s="152"/>
      <c r="C2782" s="153"/>
      <c r="D2782" s="153"/>
      <c r="E2782" s="149"/>
      <c r="F2782" s="153"/>
      <c r="G2782" s="153"/>
      <c r="H2782" s="153"/>
      <c r="I2782" s="153"/>
      <c r="J2782" s="153"/>
      <c r="K2782" s="150"/>
      <c r="L2782" s="162"/>
    </row>
    <row r="2783">
      <c r="A2783" s="152"/>
      <c r="B2783" s="152"/>
      <c r="C2783" s="153"/>
      <c r="D2783" s="153"/>
      <c r="E2783" s="149"/>
      <c r="F2783" s="153"/>
      <c r="G2783" s="153"/>
      <c r="H2783" s="153"/>
      <c r="I2783" s="153"/>
      <c r="J2783" s="153"/>
      <c r="K2783" s="150"/>
      <c r="L2783" s="162"/>
    </row>
    <row r="2784">
      <c r="A2784" s="152"/>
      <c r="B2784" s="152"/>
      <c r="C2784" s="153"/>
      <c r="D2784" s="153"/>
      <c r="E2784" s="149"/>
      <c r="F2784" s="153"/>
      <c r="G2784" s="153"/>
      <c r="H2784" s="153"/>
      <c r="I2784" s="153"/>
      <c r="J2784" s="153"/>
      <c r="K2784" s="150"/>
      <c r="L2784" s="162"/>
    </row>
    <row r="2785">
      <c r="A2785" s="152"/>
      <c r="B2785" s="152"/>
      <c r="C2785" s="153"/>
      <c r="D2785" s="153"/>
      <c r="E2785" s="149"/>
      <c r="F2785" s="153"/>
      <c r="G2785" s="153"/>
      <c r="H2785" s="153"/>
      <c r="I2785" s="153"/>
      <c r="J2785" s="153"/>
      <c r="K2785" s="150"/>
      <c r="L2785" s="162"/>
    </row>
    <row r="2786">
      <c r="A2786" s="152"/>
      <c r="B2786" s="152"/>
      <c r="C2786" s="153"/>
      <c r="D2786" s="153"/>
      <c r="E2786" s="149"/>
      <c r="F2786" s="153"/>
      <c r="G2786" s="153"/>
      <c r="H2786" s="153"/>
      <c r="I2786" s="153"/>
      <c r="J2786" s="153"/>
      <c r="K2786" s="150"/>
      <c r="L2786" s="162"/>
    </row>
    <row r="2787">
      <c r="A2787" s="152"/>
      <c r="B2787" s="152"/>
      <c r="C2787" s="153"/>
      <c r="D2787" s="153"/>
      <c r="E2787" s="149"/>
      <c r="F2787" s="153"/>
      <c r="G2787" s="153"/>
      <c r="H2787" s="153"/>
      <c r="I2787" s="153"/>
      <c r="J2787" s="153"/>
      <c r="K2787" s="150"/>
      <c r="L2787" s="162"/>
    </row>
    <row r="2788">
      <c r="A2788" s="152"/>
      <c r="B2788" s="152"/>
      <c r="C2788" s="153"/>
      <c r="D2788" s="153"/>
      <c r="E2788" s="149"/>
      <c r="F2788" s="154"/>
      <c r="G2788" s="153"/>
      <c r="H2788" s="153"/>
      <c r="I2788" s="153"/>
      <c r="J2788" s="153"/>
      <c r="K2788" s="150"/>
      <c r="L2788" s="162"/>
    </row>
    <row r="2789">
      <c r="A2789" s="152"/>
      <c r="B2789" s="152"/>
      <c r="C2789" s="153"/>
      <c r="D2789" s="153"/>
      <c r="E2789" s="149"/>
      <c r="F2789" s="154"/>
      <c r="G2789" s="153"/>
      <c r="H2789" s="153"/>
      <c r="I2789" s="153"/>
      <c r="J2789" s="153"/>
      <c r="K2789" s="150"/>
      <c r="L2789" s="162"/>
    </row>
    <row r="2790">
      <c r="A2790" s="152"/>
      <c r="B2790" s="152"/>
      <c r="C2790" s="153"/>
      <c r="D2790" s="153"/>
      <c r="E2790" s="149"/>
      <c r="F2790" s="153"/>
      <c r="G2790" s="153"/>
      <c r="H2790" s="153"/>
      <c r="I2790" s="153"/>
      <c r="J2790" s="153"/>
      <c r="K2790" s="150"/>
      <c r="L2790" s="162"/>
    </row>
    <row r="2791">
      <c r="A2791" s="152"/>
      <c r="B2791" s="152"/>
      <c r="C2791" s="153"/>
      <c r="D2791" s="153"/>
      <c r="E2791" s="149"/>
      <c r="F2791" s="153"/>
      <c r="G2791" s="153"/>
      <c r="H2791" s="153"/>
      <c r="I2791" s="153"/>
      <c r="J2791" s="153"/>
      <c r="K2791" s="150"/>
      <c r="L2791" s="162"/>
    </row>
    <row r="2792">
      <c r="A2792" s="152"/>
      <c r="B2792" s="152"/>
      <c r="C2792" s="153"/>
      <c r="D2792" s="153"/>
      <c r="E2792" s="149"/>
      <c r="F2792" s="154"/>
      <c r="G2792" s="153"/>
      <c r="H2792" s="153"/>
      <c r="I2792" s="153"/>
      <c r="J2792" s="153"/>
      <c r="K2792" s="150"/>
      <c r="L2792" s="162"/>
    </row>
    <row r="2793">
      <c r="A2793" s="152"/>
      <c r="B2793" s="152"/>
      <c r="C2793" s="153"/>
      <c r="D2793" s="153"/>
      <c r="E2793" s="149"/>
      <c r="F2793" s="154"/>
      <c r="G2793" s="153"/>
      <c r="H2793" s="153"/>
      <c r="I2793" s="153"/>
      <c r="J2793" s="153"/>
      <c r="K2793" s="150"/>
      <c r="L2793" s="162"/>
    </row>
    <row r="2794">
      <c r="A2794" s="152"/>
      <c r="B2794" s="152"/>
      <c r="C2794" s="153"/>
      <c r="D2794" s="153"/>
      <c r="E2794" s="149"/>
      <c r="F2794" s="153"/>
      <c r="G2794" s="153"/>
      <c r="H2794" s="153"/>
      <c r="I2794" s="153"/>
      <c r="J2794" s="153"/>
      <c r="K2794" s="150"/>
      <c r="L2794" s="162"/>
    </row>
    <row r="2795">
      <c r="A2795" s="152"/>
      <c r="B2795" s="152"/>
      <c r="C2795" s="153"/>
      <c r="D2795" s="153"/>
      <c r="E2795" s="149"/>
      <c r="F2795" s="153"/>
      <c r="G2795" s="153"/>
      <c r="H2795" s="153"/>
      <c r="I2795" s="153"/>
      <c r="J2795" s="153"/>
      <c r="K2795" s="150"/>
      <c r="L2795" s="162"/>
    </row>
    <row r="2796">
      <c r="A2796" s="152"/>
      <c r="B2796" s="152"/>
      <c r="C2796" s="153"/>
      <c r="D2796" s="153"/>
      <c r="E2796" s="149"/>
      <c r="F2796" s="153"/>
      <c r="G2796" s="153"/>
      <c r="H2796" s="153"/>
      <c r="I2796" s="153"/>
      <c r="J2796" s="153"/>
      <c r="K2796" s="150"/>
      <c r="L2796" s="162"/>
    </row>
    <row r="2797">
      <c r="A2797" s="152"/>
      <c r="B2797" s="152"/>
      <c r="C2797" s="153"/>
      <c r="D2797" s="153"/>
      <c r="E2797" s="149"/>
      <c r="F2797" s="153"/>
      <c r="G2797" s="153"/>
      <c r="H2797" s="153"/>
      <c r="I2797" s="153"/>
      <c r="J2797" s="153"/>
      <c r="K2797" s="150"/>
      <c r="L2797" s="162"/>
    </row>
    <row r="2798">
      <c r="A2798" s="152"/>
      <c r="B2798" s="152"/>
      <c r="C2798" s="153"/>
      <c r="D2798" s="153"/>
      <c r="E2798" s="149"/>
      <c r="F2798" s="153"/>
      <c r="G2798" s="153"/>
      <c r="H2798" s="153"/>
      <c r="I2798" s="153"/>
      <c r="J2798" s="153"/>
      <c r="K2798" s="150"/>
      <c r="L2798" s="162"/>
    </row>
    <row r="2799">
      <c r="A2799" s="152"/>
      <c r="B2799" s="152"/>
      <c r="C2799" s="153"/>
      <c r="D2799" s="153"/>
      <c r="E2799" s="149"/>
      <c r="F2799" s="153"/>
      <c r="G2799" s="153"/>
      <c r="H2799" s="153"/>
      <c r="I2799" s="153"/>
      <c r="J2799" s="153"/>
      <c r="K2799" s="150"/>
      <c r="L2799" s="162"/>
    </row>
    <row r="2800">
      <c r="A2800" s="152"/>
      <c r="B2800" s="152"/>
      <c r="C2800" s="153"/>
      <c r="D2800" s="153"/>
      <c r="E2800" s="149"/>
      <c r="F2800" s="153"/>
      <c r="G2800" s="153"/>
      <c r="H2800" s="153"/>
      <c r="I2800" s="153"/>
      <c r="J2800" s="153"/>
      <c r="K2800" s="150"/>
      <c r="L2800" s="162"/>
    </row>
    <row r="2801">
      <c r="A2801" s="152"/>
      <c r="B2801" s="152"/>
      <c r="C2801" s="153"/>
      <c r="D2801" s="153"/>
      <c r="E2801" s="149"/>
      <c r="F2801" s="153"/>
      <c r="G2801" s="153"/>
      <c r="H2801" s="153"/>
      <c r="I2801" s="153"/>
      <c r="J2801" s="153"/>
      <c r="K2801" s="150"/>
      <c r="L2801" s="162"/>
    </row>
    <row r="2802">
      <c r="A2802" s="152"/>
      <c r="B2802" s="152"/>
      <c r="C2802" s="153"/>
      <c r="D2802" s="153"/>
      <c r="E2802" s="149"/>
      <c r="F2802" s="153"/>
      <c r="G2802" s="153"/>
      <c r="H2802" s="153"/>
      <c r="I2802" s="153"/>
      <c r="J2802" s="153"/>
      <c r="K2802" s="150"/>
      <c r="L2802" s="162"/>
    </row>
    <row r="2803">
      <c r="A2803" s="152"/>
      <c r="B2803" s="152"/>
      <c r="C2803" s="153"/>
      <c r="D2803" s="153"/>
      <c r="E2803" s="149"/>
      <c r="F2803" s="153"/>
      <c r="G2803" s="153"/>
      <c r="H2803" s="153"/>
      <c r="I2803" s="153"/>
      <c r="J2803" s="153"/>
      <c r="K2803" s="150"/>
      <c r="L2803" s="162"/>
    </row>
    <row r="2804">
      <c r="A2804" s="152"/>
      <c r="B2804" s="152"/>
      <c r="C2804" s="153"/>
      <c r="D2804" s="153"/>
      <c r="E2804" s="149"/>
      <c r="F2804" s="154"/>
      <c r="G2804" s="153"/>
      <c r="H2804" s="153"/>
      <c r="I2804" s="153"/>
      <c r="J2804" s="153"/>
      <c r="K2804" s="150"/>
      <c r="L2804" s="162"/>
    </row>
    <row r="2805">
      <c r="A2805" s="152"/>
      <c r="B2805" s="152"/>
      <c r="C2805" s="153"/>
      <c r="D2805" s="153"/>
      <c r="E2805" s="149"/>
      <c r="F2805" s="154"/>
      <c r="G2805" s="153"/>
      <c r="H2805" s="153"/>
      <c r="I2805" s="153"/>
      <c r="J2805" s="153"/>
      <c r="K2805" s="150"/>
      <c r="L2805" s="162"/>
    </row>
    <row r="2806">
      <c r="A2806" s="152"/>
      <c r="B2806" s="152"/>
      <c r="C2806" s="153"/>
      <c r="D2806" s="153"/>
      <c r="E2806" s="149"/>
      <c r="F2806" s="153"/>
      <c r="G2806" s="153"/>
      <c r="H2806" s="153"/>
      <c r="I2806" s="153"/>
      <c r="J2806" s="153"/>
      <c r="K2806" s="150"/>
      <c r="L2806" s="162"/>
    </row>
    <row r="2807">
      <c r="A2807" s="152"/>
      <c r="B2807" s="152"/>
      <c r="C2807" s="153"/>
      <c r="D2807" s="153"/>
      <c r="E2807" s="149"/>
      <c r="F2807" s="153"/>
      <c r="G2807" s="153"/>
      <c r="H2807" s="153"/>
      <c r="I2807" s="153"/>
      <c r="J2807" s="153"/>
      <c r="K2807" s="150"/>
      <c r="L2807" s="162"/>
    </row>
    <row r="2808">
      <c r="A2808" s="152"/>
      <c r="B2808" s="152"/>
      <c r="C2808" s="153"/>
      <c r="D2808" s="153"/>
      <c r="E2808" s="149"/>
      <c r="F2808" s="153"/>
      <c r="G2808" s="153"/>
      <c r="H2808" s="153"/>
      <c r="I2808" s="153"/>
      <c r="J2808" s="153"/>
      <c r="K2808" s="150"/>
      <c r="L2808" s="162"/>
    </row>
    <row r="2809">
      <c r="A2809" s="152"/>
      <c r="B2809" s="152"/>
      <c r="C2809" s="153"/>
      <c r="D2809" s="153"/>
      <c r="E2809" s="149"/>
      <c r="F2809" s="153"/>
      <c r="G2809" s="153"/>
      <c r="H2809" s="153"/>
      <c r="I2809" s="153"/>
      <c r="J2809" s="153"/>
      <c r="K2809" s="150"/>
      <c r="L2809" s="162"/>
    </row>
    <row r="2810">
      <c r="A2810" s="152"/>
      <c r="B2810" s="152"/>
      <c r="C2810" s="153"/>
      <c r="D2810" s="153"/>
      <c r="E2810" s="149"/>
      <c r="F2810" s="153"/>
      <c r="G2810" s="153"/>
      <c r="H2810" s="153"/>
      <c r="I2810" s="153"/>
      <c r="J2810" s="153"/>
      <c r="K2810" s="150"/>
      <c r="L2810" s="162"/>
    </row>
    <row r="2811">
      <c r="A2811" s="152"/>
      <c r="B2811" s="152"/>
      <c r="C2811" s="153"/>
      <c r="D2811" s="153"/>
      <c r="E2811" s="149"/>
      <c r="F2811" s="153"/>
      <c r="G2811" s="153"/>
      <c r="H2811" s="153"/>
      <c r="I2811" s="153"/>
      <c r="J2811" s="153"/>
      <c r="K2811" s="150"/>
      <c r="L2811" s="162"/>
    </row>
    <row r="2812">
      <c r="A2812" s="152"/>
      <c r="B2812" s="152"/>
      <c r="C2812" s="153"/>
      <c r="D2812" s="153"/>
      <c r="E2812" s="149"/>
      <c r="F2812" s="153"/>
      <c r="G2812" s="153"/>
      <c r="H2812" s="153"/>
      <c r="I2812" s="153"/>
      <c r="J2812" s="153"/>
      <c r="K2812" s="150"/>
      <c r="L2812" s="162"/>
    </row>
    <row r="2813">
      <c r="A2813" s="152"/>
      <c r="B2813" s="152"/>
      <c r="C2813" s="153"/>
      <c r="D2813" s="153"/>
      <c r="E2813" s="149"/>
      <c r="F2813" s="153"/>
      <c r="G2813" s="153"/>
      <c r="H2813" s="153"/>
      <c r="I2813" s="153"/>
      <c r="J2813" s="153"/>
      <c r="K2813" s="150"/>
      <c r="L2813" s="162"/>
    </row>
    <row r="2814">
      <c r="A2814" s="152"/>
      <c r="B2814" s="152"/>
      <c r="C2814" s="153"/>
      <c r="D2814" s="153"/>
      <c r="E2814" s="149"/>
      <c r="F2814" s="153"/>
      <c r="G2814" s="153"/>
      <c r="H2814" s="153"/>
      <c r="I2814" s="153"/>
      <c r="J2814" s="153"/>
      <c r="K2814" s="150"/>
      <c r="L2814" s="162"/>
    </row>
    <row r="2815">
      <c r="A2815" s="152"/>
      <c r="B2815" s="152"/>
      <c r="C2815" s="153"/>
      <c r="D2815" s="153"/>
      <c r="E2815" s="149"/>
      <c r="F2815" s="153"/>
      <c r="G2815" s="153"/>
      <c r="H2815" s="153"/>
      <c r="I2815" s="153"/>
      <c r="J2815" s="153"/>
      <c r="K2815" s="150"/>
      <c r="L2815" s="162"/>
    </row>
    <row r="2816">
      <c r="A2816" s="152"/>
      <c r="B2816" s="152"/>
      <c r="C2816" s="153"/>
      <c r="D2816" s="153"/>
      <c r="E2816" s="149"/>
      <c r="F2816" s="153"/>
      <c r="G2816" s="153"/>
      <c r="H2816" s="153"/>
      <c r="I2816" s="153"/>
      <c r="J2816" s="153"/>
      <c r="K2816" s="150"/>
      <c r="L2816" s="162"/>
    </row>
    <row r="2817">
      <c r="A2817" s="152"/>
      <c r="B2817" s="152"/>
      <c r="C2817" s="153"/>
      <c r="D2817" s="153"/>
      <c r="E2817" s="149"/>
      <c r="F2817" s="153"/>
      <c r="G2817" s="153"/>
      <c r="H2817" s="153"/>
      <c r="I2817" s="153"/>
      <c r="J2817" s="153"/>
      <c r="K2817" s="150"/>
      <c r="L2817" s="162"/>
    </row>
    <row r="2818">
      <c r="A2818" s="152"/>
      <c r="B2818" s="152"/>
      <c r="C2818" s="153"/>
      <c r="D2818" s="153"/>
      <c r="E2818" s="149"/>
      <c r="F2818" s="153"/>
      <c r="G2818" s="153"/>
      <c r="H2818" s="153"/>
      <c r="I2818" s="153"/>
      <c r="J2818" s="153"/>
      <c r="K2818" s="150"/>
      <c r="L2818" s="162"/>
    </row>
    <row r="2819">
      <c r="A2819" s="152"/>
      <c r="B2819" s="152"/>
      <c r="C2819" s="153"/>
      <c r="D2819" s="153"/>
      <c r="E2819" s="149"/>
      <c r="F2819" s="153"/>
      <c r="G2819" s="153"/>
      <c r="H2819" s="153"/>
      <c r="I2819" s="153"/>
      <c r="J2819" s="153"/>
      <c r="K2819" s="150"/>
      <c r="L2819" s="162"/>
    </row>
    <row r="2820">
      <c r="A2820" s="152"/>
      <c r="B2820" s="152"/>
      <c r="C2820" s="153"/>
      <c r="D2820" s="153"/>
      <c r="E2820" s="149"/>
      <c r="F2820" s="154"/>
      <c r="G2820" s="153"/>
      <c r="H2820" s="153"/>
      <c r="I2820" s="153"/>
      <c r="J2820" s="153"/>
      <c r="K2820" s="150"/>
      <c r="L2820" s="162"/>
    </row>
    <row r="2821">
      <c r="A2821" s="152"/>
      <c r="B2821" s="152"/>
      <c r="C2821" s="153"/>
      <c r="D2821" s="153"/>
      <c r="E2821" s="149"/>
      <c r="F2821" s="154"/>
      <c r="G2821" s="153"/>
      <c r="H2821" s="153"/>
      <c r="I2821" s="153"/>
      <c r="J2821" s="153"/>
      <c r="K2821" s="150"/>
      <c r="L2821" s="162"/>
    </row>
    <row r="2822">
      <c r="A2822" s="152"/>
      <c r="B2822" s="152"/>
      <c r="C2822" s="153"/>
      <c r="D2822" s="153"/>
      <c r="E2822" s="149"/>
      <c r="F2822" s="153"/>
      <c r="G2822" s="153"/>
      <c r="H2822" s="153"/>
      <c r="I2822" s="153"/>
      <c r="J2822" s="153"/>
      <c r="K2822" s="150"/>
      <c r="L2822" s="162"/>
    </row>
    <row r="2823">
      <c r="A2823" s="152"/>
      <c r="B2823" s="152"/>
      <c r="C2823" s="153"/>
      <c r="D2823" s="153"/>
      <c r="E2823" s="149"/>
      <c r="F2823" s="153"/>
      <c r="G2823" s="153"/>
      <c r="H2823" s="153"/>
      <c r="I2823" s="153"/>
      <c r="J2823" s="153"/>
      <c r="K2823" s="150"/>
      <c r="L2823" s="162"/>
    </row>
    <row r="2824">
      <c r="A2824" s="152"/>
      <c r="B2824" s="152"/>
      <c r="C2824" s="153"/>
      <c r="D2824" s="153"/>
      <c r="E2824" s="149"/>
      <c r="F2824" s="153"/>
      <c r="G2824" s="153"/>
      <c r="H2824" s="153"/>
      <c r="I2824" s="153"/>
      <c r="J2824" s="153"/>
      <c r="K2824" s="150"/>
      <c r="L2824" s="162"/>
    </row>
    <row r="2825">
      <c r="A2825" s="152"/>
      <c r="B2825" s="152"/>
      <c r="C2825" s="153"/>
      <c r="D2825" s="153"/>
      <c r="E2825" s="149"/>
      <c r="F2825" s="153"/>
      <c r="G2825" s="153"/>
      <c r="H2825" s="153"/>
      <c r="I2825" s="153"/>
      <c r="J2825" s="153"/>
      <c r="K2825" s="150"/>
      <c r="L2825" s="162"/>
    </row>
    <row r="2826">
      <c r="A2826" s="152"/>
      <c r="B2826" s="152"/>
      <c r="C2826" s="153"/>
      <c r="D2826" s="153"/>
      <c r="E2826" s="149"/>
      <c r="F2826" s="153"/>
      <c r="G2826" s="153"/>
      <c r="H2826" s="153"/>
      <c r="I2826" s="153"/>
      <c r="J2826" s="153"/>
      <c r="K2826" s="150"/>
      <c r="L2826" s="162"/>
    </row>
    <row r="2827">
      <c r="A2827" s="152"/>
      <c r="B2827" s="152"/>
      <c r="C2827" s="153"/>
      <c r="D2827" s="153"/>
      <c r="E2827" s="149"/>
      <c r="F2827" s="153"/>
      <c r="G2827" s="153"/>
      <c r="H2827" s="153"/>
      <c r="I2827" s="153"/>
      <c r="J2827" s="153"/>
      <c r="K2827" s="150"/>
      <c r="L2827" s="162"/>
    </row>
    <row r="2828">
      <c r="A2828" s="152"/>
      <c r="B2828" s="152"/>
      <c r="C2828" s="153"/>
      <c r="D2828" s="153"/>
      <c r="E2828" s="149"/>
      <c r="F2828" s="153"/>
      <c r="G2828" s="153"/>
      <c r="H2828" s="153"/>
      <c r="I2828" s="153"/>
      <c r="J2828" s="153"/>
      <c r="K2828" s="150"/>
      <c r="L2828" s="162"/>
    </row>
    <row r="2829">
      <c r="A2829" s="152"/>
      <c r="B2829" s="152"/>
      <c r="C2829" s="153"/>
      <c r="D2829" s="153"/>
      <c r="E2829" s="149"/>
      <c r="F2829" s="153"/>
      <c r="G2829" s="153"/>
      <c r="H2829" s="153"/>
      <c r="I2829" s="153"/>
      <c r="J2829" s="153"/>
      <c r="K2829" s="150"/>
      <c r="L2829" s="162"/>
    </row>
    <row r="2830">
      <c r="A2830" s="152"/>
      <c r="B2830" s="152"/>
      <c r="C2830" s="153"/>
      <c r="D2830" s="153"/>
      <c r="E2830" s="149"/>
      <c r="F2830" s="153"/>
      <c r="G2830" s="153"/>
      <c r="H2830" s="153"/>
      <c r="I2830" s="153"/>
      <c r="J2830" s="153"/>
      <c r="K2830" s="150"/>
      <c r="L2830" s="162"/>
    </row>
    <row r="2831">
      <c r="A2831" s="152"/>
      <c r="B2831" s="152"/>
      <c r="C2831" s="153"/>
      <c r="D2831" s="153"/>
      <c r="E2831" s="149"/>
      <c r="F2831" s="153"/>
      <c r="G2831" s="153"/>
      <c r="H2831" s="153"/>
      <c r="I2831" s="153"/>
      <c r="J2831" s="153"/>
      <c r="K2831" s="150"/>
      <c r="L2831" s="162"/>
    </row>
    <row r="2832">
      <c r="A2832" s="152"/>
      <c r="B2832" s="152"/>
      <c r="C2832" s="153"/>
      <c r="D2832" s="153"/>
      <c r="E2832" s="149"/>
      <c r="F2832" s="153"/>
      <c r="G2832" s="153"/>
      <c r="H2832" s="153"/>
      <c r="I2832" s="153"/>
      <c r="J2832" s="153"/>
      <c r="K2832" s="150"/>
      <c r="L2832" s="162"/>
    </row>
    <row r="2833">
      <c r="A2833" s="152"/>
      <c r="B2833" s="152"/>
      <c r="C2833" s="153"/>
      <c r="D2833" s="153"/>
      <c r="E2833" s="149"/>
      <c r="F2833" s="153"/>
      <c r="G2833" s="153"/>
      <c r="H2833" s="153"/>
      <c r="I2833" s="153"/>
      <c r="J2833" s="153"/>
      <c r="K2833" s="150"/>
      <c r="L2833" s="162"/>
    </row>
    <row r="2834">
      <c r="A2834" s="152"/>
      <c r="B2834" s="152"/>
      <c r="C2834" s="153"/>
      <c r="D2834" s="153"/>
      <c r="E2834" s="149"/>
      <c r="F2834" s="153"/>
      <c r="G2834" s="153"/>
      <c r="H2834" s="153"/>
      <c r="I2834" s="153"/>
      <c r="J2834" s="153"/>
      <c r="K2834" s="150"/>
      <c r="L2834" s="162"/>
    </row>
    <row r="2835">
      <c r="A2835" s="152"/>
      <c r="B2835" s="152"/>
      <c r="C2835" s="153"/>
      <c r="D2835" s="153"/>
      <c r="E2835" s="149"/>
      <c r="F2835" s="153"/>
      <c r="G2835" s="153"/>
      <c r="H2835" s="153"/>
      <c r="I2835" s="153"/>
      <c r="J2835" s="153"/>
      <c r="K2835" s="150"/>
      <c r="L2835" s="162"/>
    </row>
    <row r="2836">
      <c r="A2836" s="152"/>
      <c r="B2836" s="152"/>
      <c r="C2836" s="153"/>
      <c r="D2836" s="153"/>
      <c r="E2836" s="149"/>
      <c r="F2836" s="153"/>
      <c r="G2836" s="153"/>
      <c r="H2836" s="153"/>
      <c r="I2836" s="153"/>
      <c r="J2836" s="153"/>
      <c r="K2836" s="150"/>
      <c r="L2836" s="162"/>
    </row>
    <row r="2837">
      <c r="A2837" s="152"/>
      <c r="B2837" s="152"/>
      <c r="C2837" s="153"/>
      <c r="D2837" s="153"/>
      <c r="E2837" s="149"/>
      <c r="F2837" s="153"/>
      <c r="G2837" s="153"/>
      <c r="H2837" s="153"/>
      <c r="I2837" s="153"/>
      <c r="J2837" s="153"/>
      <c r="K2837" s="150"/>
      <c r="L2837" s="162"/>
    </row>
    <row r="2838">
      <c r="A2838" s="152"/>
      <c r="B2838" s="152"/>
      <c r="C2838" s="153"/>
      <c r="D2838" s="153"/>
      <c r="E2838" s="149"/>
      <c r="F2838" s="153"/>
      <c r="G2838" s="153"/>
      <c r="H2838" s="153"/>
      <c r="I2838" s="153"/>
      <c r="J2838" s="153"/>
      <c r="K2838" s="150"/>
      <c r="L2838" s="162"/>
    </row>
    <row r="2839">
      <c r="A2839" s="152"/>
      <c r="B2839" s="152"/>
      <c r="C2839" s="153"/>
      <c r="D2839" s="153"/>
      <c r="E2839" s="149"/>
      <c r="F2839" s="153"/>
      <c r="G2839" s="153"/>
      <c r="H2839" s="153"/>
      <c r="I2839" s="153"/>
      <c r="J2839" s="153"/>
      <c r="K2839" s="150"/>
      <c r="L2839" s="162"/>
    </row>
    <row r="2840">
      <c r="A2840" s="152"/>
      <c r="B2840" s="152"/>
      <c r="C2840" s="153"/>
      <c r="D2840" s="153"/>
      <c r="E2840" s="149"/>
      <c r="F2840" s="153"/>
      <c r="G2840" s="153"/>
      <c r="H2840" s="153"/>
      <c r="I2840" s="153"/>
      <c r="J2840" s="153"/>
      <c r="K2840" s="150"/>
      <c r="L2840" s="162"/>
    </row>
    <row r="2841">
      <c r="A2841" s="152"/>
      <c r="B2841" s="152"/>
      <c r="C2841" s="153"/>
      <c r="D2841" s="153"/>
      <c r="E2841" s="149"/>
      <c r="F2841" s="153"/>
      <c r="G2841" s="153"/>
      <c r="H2841" s="153"/>
      <c r="I2841" s="153"/>
      <c r="J2841" s="153"/>
      <c r="K2841" s="150"/>
      <c r="L2841" s="162"/>
    </row>
    <row r="2842">
      <c r="A2842" s="152"/>
      <c r="B2842" s="152"/>
      <c r="C2842" s="153"/>
      <c r="D2842" s="153"/>
      <c r="E2842" s="149"/>
      <c r="F2842" s="153"/>
      <c r="G2842" s="153"/>
      <c r="H2842" s="153"/>
      <c r="I2842" s="153"/>
      <c r="J2842" s="153"/>
      <c r="K2842" s="150"/>
      <c r="L2842" s="162"/>
    </row>
    <row r="2843">
      <c r="A2843" s="152"/>
      <c r="B2843" s="152"/>
      <c r="C2843" s="153"/>
      <c r="D2843" s="153"/>
      <c r="E2843" s="149"/>
      <c r="F2843" s="153"/>
      <c r="G2843" s="153"/>
      <c r="H2843" s="153"/>
      <c r="I2843" s="153"/>
      <c r="J2843" s="153"/>
      <c r="K2843" s="150"/>
      <c r="L2843" s="162"/>
    </row>
    <row r="2844">
      <c r="A2844" s="152"/>
      <c r="B2844" s="152"/>
      <c r="C2844" s="153"/>
      <c r="D2844" s="153"/>
      <c r="E2844" s="149"/>
      <c r="F2844" s="153"/>
      <c r="G2844" s="153"/>
      <c r="H2844" s="153"/>
      <c r="I2844" s="153"/>
      <c r="J2844" s="153"/>
      <c r="K2844" s="150"/>
      <c r="L2844" s="162"/>
    </row>
    <row r="2845">
      <c r="A2845" s="152"/>
      <c r="B2845" s="152"/>
      <c r="C2845" s="153"/>
      <c r="D2845" s="153"/>
      <c r="E2845" s="149"/>
      <c r="F2845" s="153"/>
      <c r="G2845" s="153"/>
      <c r="H2845" s="153"/>
      <c r="I2845" s="153"/>
      <c r="J2845" s="153"/>
      <c r="K2845" s="150"/>
      <c r="L2845" s="162"/>
    </row>
    <row r="2846">
      <c r="A2846" s="152"/>
      <c r="B2846" s="152"/>
      <c r="C2846" s="153"/>
      <c r="D2846" s="153"/>
      <c r="E2846" s="149"/>
      <c r="F2846" s="153"/>
      <c r="G2846" s="153"/>
      <c r="H2846" s="153"/>
      <c r="I2846" s="153"/>
      <c r="J2846" s="153"/>
      <c r="K2846" s="150"/>
      <c r="L2846" s="162"/>
    </row>
    <row r="2847">
      <c r="A2847" s="152"/>
      <c r="B2847" s="152"/>
      <c r="C2847" s="153"/>
      <c r="D2847" s="153"/>
      <c r="E2847" s="149"/>
      <c r="F2847" s="153"/>
      <c r="G2847" s="153"/>
      <c r="H2847" s="153"/>
      <c r="I2847" s="153"/>
      <c r="J2847" s="153"/>
      <c r="K2847" s="150"/>
      <c r="L2847" s="162"/>
    </row>
    <row r="2848">
      <c r="A2848" s="152"/>
      <c r="B2848" s="152"/>
      <c r="C2848" s="153"/>
      <c r="D2848" s="153"/>
      <c r="E2848" s="149"/>
      <c r="F2848" s="153"/>
      <c r="G2848" s="153"/>
      <c r="H2848" s="153"/>
      <c r="I2848" s="153"/>
      <c r="J2848" s="153"/>
      <c r="K2848" s="150"/>
      <c r="L2848" s="162"/>
    </row>
    <row r="2849">
      <c r="A2849" s="152"/>
      <c r="B2849" s="152"/>
      <c r="C2849" s="153"/>
      <c r="D2849" s="153"/>
      <c r="E2849" s="149"/>
      <c r="F2849" s="153"/>
      <c r="G2849" s="153"/>
      <c r="H2849" s="153"/>
      <c r="I2849" s="153"/>
      <c r="J2849" s="153"/>
      <c r="K2849" s="150"/>
      <c r="L2849" s="162"/>
    </row>
    <row r="2850">
      <c r="A2850" s="152"/>
      <c r="B2850" s="152"/>
      <c r="C2850" s="153"/>
      <c r="D2850" s="153"/>
      <c r="E2850" s="149"/>
      <c r="F2850" s="153"/>
      <c r="G2850" s="153"/>
      <c r="H2850" s="153"/>
      <c r="I2850" s="153"/>
      <c r="J2850" s="153"/>
      <c r="K2850" s="150"/>
      <c r="L2850" s="162"/>
    </row>
    <row r="2851">
      <c r="A2851" s="152"/>
      <c r="B2851" s="152"/>
      <c r="C2851" s="153"/>
      <c r="D2851" s="153"/>
      <c r="E2851" s="149"/>
      <c r="F2851" s="153"/>
      <c r="G2851" s="153"/>
      <c r="H2851" s="153"/>
      <c r="I2851" s="153"/>
      <c r="J2851" s="153"/>
      <c r="K2851" s="150"/>
      <c r="L2851" s="162"/>
    </row>
    <row r="2852">
      <c r="A2852" s="152"/>
      <c r="B2852" s="152"/>
      <c r="C2852" s="153"/>
      <c r="D2852" s="153"/>
      <c r="E2852" s="149"/>
      <c r="F2852" s="154"/>
      <c r="G2852" s="153"/>
      <c r="H2852" s="153"/>
      <c r="I2852" s="153"/>
      <c r="J2852" s="153"/>
      <c r="K2852" s="150"/>
      <c r="L2852" s="162"/>
    </row>
    <row r="2853">
      <c r="A2853" s="152"/>
      <c r="B2853" s="152"/>
      <c r="C2853" s="153"/>
      <c r="D2853" s="153"/>
      <c r="E2853" s="149"/>
      <c r="F2853" s="154"/>
      <c r="G2853" s="153"/>
      <c r="H2853" s="153"/>
      <c r="I2853" s="153"/>
      <c r="J2853" s="153"/>
      <c r="K2853" s="150"/>
      <c r="L2853" s="162"/>
    </row>
    <row r="2854">
      <c r="A2854" s="152"/>
      <c r="B2854" s="152"/>
      <c r="C2854" s="153"/>
      <c r="D2854" s="153"/>
      <c r="E2854" s="149"/>
      <c r="F2854" s="153"/>
      <c r="G2854" s="153"/>
      <c r="H2854" s="153"/>
      <c r="I2854" s="153"/>
      <c r="J2854" s="153"/>
      <c r="K2854" s="150"/>
      <c r="L2854" s="162"/>
    </row>
    <row r="2855">
      <c r="A2855" s="152"/>
      <c r="B2855" s="152"/>
      <c r="C2855" s="153"/>
      <c r="D2855" s="153"/>
      <c r="E2855" s="149"/>
      <c r="F2855" s="153"/>
      <c r="G2855" s="153"/>
      <c r="H2855" s="153"/>
      <c r="I2855" s="153"/>
      <c r="J2855" s="153"/>
      <c r="K2855" s="150"/>
      <c r="L2855" s="162"/>
    </row>
    <row r="2856">
      <c r="A2856" s="152"/>
      <c r="B2856" s="152"/>
      <c r="C2856" s="153"/>
      <c r="D2856" s="153"/>
      <c r="E2856" s="149"/>
      <c r="F2856" s="153"/>
      <c r="G2856" s="153"/>
      <c r="H2856" s="153"/>
      <c r="I2856" s="153"/>
      <c r="J2856" s="153"/>
      <c r="K2856" s="150"/>
      <c r="L2856" s="162"/>
    </row>
    <row r="2857">
      <c r="A2857" s="152"/>
      <c r="B2857" s="152"/>
      <c r="C2857" s="153"/>
      <c r="D2857" s="153"/>
      <c r="E2857" s="149"/>
      <c r="F2857" s="153"/>
      <c r="G2857" s="153"/>
      <c r="H2857" s="153"/>
      <c r="I2857" s="153"/>
      <c r="J2857" s="153"/>
      <c r="K2857" s="150"/>
      <c r="L2857" s="162"/>
    </row>
    <row r="2858">
      <c r="A2858" s="152"/>
      <c r="B2858" s="152"/>
      <c r="C2858" s="153"/>
      <c r="D2858" s="153"/>
      <c r="E2858" s="149"/>
      <c r="F2858" s="153"/>
      <c r="G2858" s="153"/>
      <c r="H2858" s="153"/>
      <c r="I2858" s="153"/>
      <c r="J2858" s="153"/>
      <c r="K2858" s="150"/>
      <c r="L2858" s="162"/>
    </row>
    <row r="2859">
      <c r="A2859" s="152"/>
      <c r="B2859" s="152"/>
      <c r="C2859" s="153"/>
      <c r="D2859" s="153"/>
      <c r="E2859" s="149"/>
      <c r="F2859" s="153"/>
      <c r="G2859" s="153"/>
      <c r="H2859" s="153"/>
      <c r="I2859" s="153"/>
      <c r="J2859" s="153"/>
      <c r="K2859" s="150"/>
      <c r="L2859" s="162"/>
    </row>
    <row r="2860">
      <c r="A2860" s="152"/>
      <c r="B2860" s="152"/>
      <c r="C2860" s="153"/>
      <c r="D2860" s="153"/>
      <c r="E2860" s="149"/>
      <c r="F2860" s="153"/>
      <c r="G2860" s="153"/>
      <c r="H2860" s="153"/>
      <c r="I2860" s="153"/>
      <c r="J2860" s="153"/>
      <c r="K2860" s="150"/>
      <c r="L2860" s="162"/>
    </row>
    <row r="2861">
      <c r="A2861" s="152"/>
      <c r="B2861" s="152"/>
      <c r="C2861" s="153"/>
      <c r="D2861" s="153"/>
      <c r="E2861" s="149"/>
      <c r="F2861" s="153"/>
      <c r="G2861" s="153"/>
      <c r="H2861" s="153"/>
      <c r="I2861" s="153"/>
      <c r="J2861" s="153"/>
      <c r="K2861" s="150"/>
      <c r="L2861" s="162"/>
    </row>
    <row r="2862">
      <c r="A2862" s="152"/>
      <c r="B2862" s="152"/>
      <c r="C2862" s="153"/>
      <c r="D2862" s="153"/>
      <c r="E2862" s="149"/>
      <c r="F2862" s="153"/>
      <c r="G2862" s="153"/>
      <c r="H2862" s="153"/>
      <c r="I2862" s="153"/>
      <c r="J2862" s="153"/>
      <c r="K2862" s="150"/>
      <c r="L2862" s="162"/>
    </row>
    <row r="2863">
      <c r="A2863" s="152"/>
      <c r="B2863" s="152"/>
      <c r="C2863" s="153"/>
      <c r="D2863" s="153"/>
      <c r="E2863" s="149"/>
      <c r="F2863" s="153"/>
      <c r="G2863" s="153"/>
      <c r="H2863" s="153"/>
      <c r="I2863" s="153"/>
      <c r="J2863" s="153"/>
      <c r="K2863" s="150"/>
      <c r="L2863" s="162"/>
    </row>
    <row r="2864">
      <c r="A2864" s="152"/>
      <c r="B2864" s="152"/>
      <c r="C2864" s="153"/>
      <c r="D2864" s="153"/>
      <c r="E2864" s="149"/>
      <c r="F2864" s="153"/>
      <c r="G2864" s="153"/>
      <c r="H2864" s="153"/>
      <c r="I2864" s="153"/>
      <c r="J2864" s="153"/>
      <c r="K2864" s="150"/>
      <c r="L2864" s="162"/>
    </row>
    <row r="2865">
      <c r="A2865" s="152"/>
      <c r="B2865" s="152"/>
      <c r="C2865" s="153"/>
      <c r="D2865" s="153"/>
      <c r="E2865" s="149"/>
      <c r="F2865" s="153"/>
      <c r="G2865" s="153"/>
      <c r="H2865" s="153"/>
      <c r="I2865" s="153"/>
      <c r="J2865" s="153"/>
      <c r="K2865" s="150"/>
      <c r="L2865" s="162"/>
    </row>
    <row r="2866">
      <c r="A2866" s="152"/>
      <c r="B2866" s="152"/>
      <c r="C2866" s="153"/>
      <c r="D2866" s="153"/>
      <c r="E2866" s="149"/>
      <c r="F2866" s="153"/>
      <c r="G2866" s="153"/>
      <c r="H2866" s="153"/>
      <c r="I2866" s="153"/>
      <c r="J2866" s="153"/>
      <c r="K2866" s="150"/>
      <c r="L2866" s="162"/>
    </row>
    <row r="2867">
      <c r="A2867" s="152"/>
      <c r="B2867" s="152"/>
      <c r="C2867" s="153"/>
      <c r="D2867" s="153"/>
      <c r="E2867" s="149"/>
      <c r="F2867" s="153"/>
      <c r="G2867" s="153"/>
      <c r="H2867" s="153"/>
      <c r="I2867" s="153"/>
      <c r="J2867" s="153"/>
      <c r="K2867" s="150"/>
      <c r="L2867" s="162"/>
    </row>
    <row r="2868">
      <c r="A2868" s="152"/>
      <c r="B2868" s="152"/>
      <c r="C2868" s="153"/>
      <c r="D2868" s="153"/>
      <c r="E2868" s="149"/>
      <c r="F2868" s="153"/>
      <c r="G2868" s="153"/>
      <c r="H2868" s="153"/>
      <c r="I2868" s="153"/>
      <c r="J2868" s="153"/>
      <c r="K2868" s="150"/>
      <c r="L2868" s="162"/>
    </row>
    <row r="2869">
      <c r="A2869" s="152"/>
      <c r="B2869" s="152"/>
      <c r="C2869" s="153"/>
      <c r="D2869" s="153"/>
      <c r="E2869" s="149"/>
      <c r="F2869" s="153"/>
      <c r="G2869" s="153"/>
      <c r="H2869" s="153"/>
      <c r="I2869" s="153"/>
      <c r="J2869" s="153"/>
      <c r="K2869" s="150"/>
      <c r="L2869" s="162"/>
    </row>
    <row r="2870">
      <c r="A2870" s="152"/>
      <c r="B2870" s="152"/>
      <c r="C2870" s="153"/>
      <c r="D2870" s="153"/>
      <c r="E2870" s="149"/>
      <c r="F2870" s="153"/>
      <c r="G2870" s="153"/>
      <c r="H2870" s="153"/>
      <c r="I2870" s="153"/>
      <c r="J2870" s="153"/>
      <c r="K2870" s="150"/>
      <c r="L2870" s="162"/>
    </row>
    <row r="2871">
      <c r="A2871" s="152"/>
      <c r="B2871" s="152"/>
      <c r="C2871" s="153"/>
      <c r="D2871" s="153"/>
      <c r="E2871" s="149"/>
      <c r="F2871" s="153"/>
      <c r="G2871" s="153"/>
      <c r="H2871" s="153"/>
      <c r="I2871" s="153"/>
      <c r="J2871" s="153"/>
      <c r="K2871" s="150"/>
      <c r="L2871" s="162"/>
    </row>
    <row r="2872">
      <c r="A2872" s="152"/>
      <c r="B2872" s="152"/>
      <c r="C2872" s="153"/>
      <c r="D2872" s="153"/>
      <c r="E2872" s="149"/>
      <c r="F2872" s="153"/>
      <c r="G2872" s="153"/>
      <c r="H2872" s="153"/>
      <c r="I2872" s="153"/>
      <c r="J2872" s="153"/>
      <c r="K2872" s="150"/>
      <c r="L2872" s="162"/>
    </row>
    <row r="2873">
      <c r="A2873" s="152"/>
      <c r="B2873" s="152"/>
      <c r="C2873" s="153"/>
      <c r="D2873" s="153"/>
      <c r="E2873" s="149"/>
      <c r="F2873" s="153"/>
      <c r="G2873" s="153"/>
      <c r="H2873" s="153"/>
      <c r="I2873" s="153"/>
      <c r="J2873" s="153"/>
      <c r="K2873" s="150"/>
      <c r="L2873" s="162"/>
    </row>
    <row r="2874">
      <c r="A2874" s="152"/>
      <c r="B2874" s="152"/>
      <c r="C2874" s="153"/>
      <c r="D2874" s="153"/>
      <c r="E2874" s="149"/>
      <c r="F2874" s="153"/>
      <c r="G2874" s="153"/>
      <c r="H2874" s="153"/>
      <c r="I2874" s="153"/>
      <c r="J2874" s="153"/>
      <c r="K2874" s="150"/>
      <c r="L2874" s="162"/>
    </row>
    <row r="2875">
      <c r="A2875" s="152"/>
      <c r="B2875" s="152"/>
      <c r="C2875" s="153"/>
      <c r="D2875" s="153"/>
      <c r="E2875" s="149"/>
      <c r="F2875" s="153"/>
      <c r="G2875" s="153"/>
      <c r="H2875" s="153"/>
      <c r="I2875" s="153"/>
      <c r="J2875" s="153"/>
      <c r="K2875" s="150"/>
      <c r="L2875" s="162"/>
    </row>
    <row r="2876">
      <c r="A2876" s="152"/>
      <c r="B2876" s="152"/>
      <c r="C2876" s="153"/>
      <c r="D2876" s="153"/>
      <c r="E2876" s="149"/>
      <c r="F2876" s="153"/>
      <c r="G2876" s="153"/>
      <c r="H2876" s="153"/>
      <c r="I2876" s="153"/>
      <c r="J2876" s="153"/>
      <c r="K2876" s="150"/>
      <c r="L2876" s="162"/>
    </row>
    <row r="2877">
      <c r="A2877" s="152"/>
      <c r="B2877" s="152"/>
      <c r="C2877" s="153"/>
      <c r="D2877" s="153"/>
      <c r="E2877" s="149"/>
      <c r="F2877" s="153"/>
      <c r="G2877" s="153"/>
      <c r="H2877" s="153"/>
      <c r="I2877" s="153"/>
      <c r="J2877" s="153"/>
      <c r="K2877" s="150"/>
      <c r="L2877" s="162"/>
    </row>
    <row r="2878">
      <c r="A2878" s="152"/>
      <c r="B2878" s="152"/>
      <c r="C2878" s="153"/>
      <c r="D2878" s="153"/>
      <c r="E2878" s="149"/>
      <c r="F2878" s="153"/>
      <c r="G2878" s="153"/>
      <c r="H2878" s="153"/>
      <c r="I2878" s="153"/>
      <c r="J2878" s="153"/>
      <c r="K2878" s="150"/>
      <c r="L2878" s="162"/>
    </row>
    <row r="2879">
      <c r="A2879" s="152"/>
      <c r="B2879" s="152"/>
      <c r="C2879" s="153"/>
      <c r="D2879" s="153"/>
      <c r="E2879" s="149"/>
      <c r="F2879" s="153"/>
      <c r="G2879" s="153"/>
      <c r="H2879" s="153"/>
      <c r="I2879" s="153"/>
      <c r="J2879" s="153"/>
      <c r="K2879" s="150"/>
      <c r="L2879" s="162"/>
    </row>
    <row r="2880">
      <c r="A2880" s="152"/>
      <c r="B2880" s="152"/>
      <c r="C2880" s="153"/>
      <c r="D2880" s="153"/>
      <c r="E2880" s="149"/>
      <c r="F2880" s="153"/>
      <c r="G2880" s="153"/>
      <c r="H2880" s="153"/>
      <c r="I2880" s="153"/>
      <c r="J2880" s="153"/>
      <c r="K2880" s="150"/>
      <c r="L2880" s="162"/>
    </row>
    <row r="2881">
      <c r="A2881" s="152"/>
      <c r="B2881" s="152"/>
      <c r="C2881" s="153"/>
      <c r="D2881" s="153"/>
      <c r="E2881" s="149"/>
      <c r="F2881" s="153"/>
      <c r="G2881" s="153"/>
      <c r="H2881" s="153"/>
      <c r="I2881" s="153"/>
      <c r="J2881" s="153"/>
      <c r="K2881" s="150"/>
      <c r="L2881" s="162"/>
    </row>
    <row r="2882">
      <c r="A2882" s="152"/>
      <c r="B2882" s="152"/>
      <c r="C2882" s="153"/>
      <c r="D2882" s="153"/>
      <c r="E2882" s="149"/>
      <c r="F2882" s="153"/>
      <c r="G2882" s="153"/>
      <c r="H2882" s="153"/>
      <c r="I2882" s="153"/>
      <c r="J2882" s="153"/>
      <c r="K2882" s="150"/>
      <c r="L2882" s="162"/>
    </row>
    <row r="2883">
      <c r="A2883" s="152"/>
      <c r="B2883" s="152"/>
      <c r="C2883" s="153"/>
      <c r="D2883" s="153"/>
      <c r="E2883" s="149"/>
      <c r="F2883" s="153"/>
      <c r="G2883" s="153"/>
      <c r="H2883" s="153"/>
      <c r="I2883" s="153"/>
      <c r="J2883" s="153"/>
      <c r="K2883" s="150"/>
      <c r="L2883" s="162"/>
    </row>
    <row r="2884">
      <c r="A2884" s="152"/>
      <c r="B2884" s="152"/>
      <c r="C2884" s="153"/>
      <c r="D2884" s="153"/>
      <c r="E2884" s="149"/>
      <c r="F2884" s="154"/>
      <c r="G2884" s="153"/>
      <c r="H2884" s="153"/>
      <c r="I2884" s="153"/>
      <c r="J2884" s="153"/>
      <c r="K2884" s="150"/>
      <c r="L2884" s="162"/>
    </row>
    <row r="2885">
      <c r="A2885" s="152"/>
      <c r="B2885" s="152"/>
      <c r="C2885" s="153"/>
      <c r="D2885" s="153"/>
      <c r="E2885" s="149"/>
      <c r="F2885" s="154"/>
      <c r="G2885" s="153"/>
      <c r="H2885" s="153"/>
      <c r="I2885" s="153"/>
      <c r="J2885" s="153"/>
      <c r="K2885" s="150"/>
      <c r="L2885" s="162"/>
    </row>
    <row r="2886">
      <c r="A2886" s="152"/>
      <c r="B2886" s="152"/>
      <c r="C2886" s="153"/>
      <c r="D2886" s="153"/>
      <c r="E2886" s="149"/>
      <c r="F2886" s="153"/>
      <c r="G2886" s="153"/>
      <c r="H2886" s="153"/>
      <c r="I2886" s="153"/>
      <c r="J2886" s="153"/>
      <c r="K2886" s="150"/>
      <c r="L2886" s="162"/>
    </row>
    <row r="2887">
      <c r="A2887" s="152"/>
      <c r="B2887" s="152"/>
      <c r="C2887" s="153"/>
      <c r="D2887" s="153"/>
      <c r="E2887" s="149"/>
      <c r="F2887" s="153"/>
      <c r="G2887" s="153"/>
      <c r="H2887" s="153"/>
      <c r="I2887" s="153"/>
      <c r="J2887" s="153"/>
      <c r="K2887" s="150"/>
      <c r="L2887" s="162"/>
    </row>
    <row r="2888">
      <c r="A2888" s="152"/>
      <c r="B2888" s="152"/>
      <c r="C2888" s="153"/>
      <c r="D2888" s="153"/>
      <c r="E2888" s="149"/>
      <c r="F2888" s="153"/>
      <c r="G2888" s="153"/>
      <c r="H2888" s="153"/>
      <c r="I2888" s="153"/>
      <c r="J2888" s="153"/>
      <c r="K2888" s="150"/>
      <c r="L2888" s="162"/>
    </row>
    <row r="2889">
      <c r="A2889" s="152"/>
      <c r="B2889" s="152"/>
      <c r="C2889" s="153"/>
      <c r="D2889" s="153"/>
      <c r="E2889" s="149"/>
      <c r="F2889" s="153"/>
      <c r="G2889" s="153"/>
      <c r="H2889" s="153"/>
      <c r="I2889" s="153"/>
      <c r="J2889" s="153"/>
      <c r="K2889" s="150"/>
      <c r="L2889" s="162"/>
    </row>
    <row r="2890">
      <c r="A2890" s="152"/>
      <c r="B2890" s="152"/>
      <c r="C2890" s="153"/>
      <c r="D2890" s="153"/>
      <c r="E2890" s="149"/>
      <c r="F2890" s="153"/>
      <c r="G2890" s="153"/>
      <c r="H2890" s="153"/>
      <c r="I2890" s="153"/>
      <c r="J2890" s="153"/>
      <c r="K2890" s="150"/>
      <c r="L2890" s="162"/>
    </row>
    <row r="2891">
      <c r="A2891" s="152"/>
      <c r="B2891" s="152"/>
      <c r="C2891" s="153"/>
      <c r="D2891" s="153"/>
      <c r="E2891" s="149"/>
      <c r="F2891" s="153"/>
      <c r="G2891" s="153"/>
      <c r="H2891" s="153"/>
      <c r="I2891" s="153"/>
      <c r="J2891" s="153"/>
      <c r="K2891" s="150"/>
      <c r="L2891" s="162"/>
    </row>
    <row r="2892">
      <c r="A2892" s="152"/>
      <c r="B2892" s="152"/>
      <c r="C2892" s="153"/>
      <c r="D2892" s="153"/>
      <c r="E2892" s="149"/>
      <c r="F2892" s="153"/>
      <c r="G2892" s="153"/>
      <c r="H2892" s="153"/>
      <c r="I2892" s="153"/>
      <c r="J2892" s="153"/>
      <c r="K2892" s="150"/>
      <c r="L2892" s="162"/>
    </row>
    <row r="2893">
      <c r="A2893" s="152"/>
      <c r="B2893" s="152"/>
      <c r="C2893" s="153"/>
      <c r="D2893" s="153"/>
      <c r="E2893" s="149"/>
      <c r="F2893" s="153"/>
      <c r="G2893" s="153"/>
      <c r="H2893" s="153"/>
      <c r="I2893" s="153"/>
      <c r="J2893" s="153"/>
      <c r="K2893" s="150"/>
      <c r="L2893" s="162"/>
    </row>
    <row r="2894">
      <c r="A2894" s="152"/>
      <c r="B2894" s="152"/>
      <c r="C2894" s="153"/>
      <c r="D2894" s="153"/>
      <c r="E2894" s="149"/>
      <c r="F2894" s="153"/>
      <c r="G2894" s="153"/>
      <c r="H2894" s="153"/>
      <c r="I2894" s="153"/>
      <c r="J2894" s="153"/>
      <c r="K2894" s="150"/>
      <c r="L2894" s="162"/>
    </row>
    <row r="2895">
      <c r="A2895" s="152"/>
      <c r="B2895" s="152"/>
      <c r="C2895" s="153"/>
      <c r="D2895" s="153"/>
      <c r="E2895" s="149"/>
      <c r="F2895" s="153"/>
      <c r="G2895" s="153"/>
      <c r="H2895" s="153"/>
      <c r="I2895" s="153"/>
      <c r="J2895" s="153"/>
      <c r="K2895" s="150"/>
      <c r="L2895" s="162"/>
    </row>
    <row r="2896">
      <c r="A2896" s="152"/>
      <c r="B2896" s="152"/>
      <c r="C2896" s="153"/>
      <c r="D2896" s="153"/>
      <c r="E2896" s="149"/>
      <c r="F2896" s="153"/>
      <c r="G2896" s="153"/>
      <c r="H2896" s="153"/>
      <c r="I2896" s="153"/>
      <c r="J2896" s="153"/>
      <c r="K2896" s="150"/>
      <c r="L2896" s="162"/>
    </row>
    <row r="2897">
      <c r="A2897" s="152"/>
      <c r="B2897" s="152"/>
      <c r="C2897" s="153"/>
      <c r="D2897" s="153"/>
      <c r="E2897" s="149"/>
      <c r="F2897" s="153"/>
      <c r="G2897" s="153"/>
      <c r="H2897" s="153"/>
      <c r="I2897" s="153"/>
      <c r="J2897" s="153"/>
      <c r="K2897" s="150"/>
      <c r="L2897" s="162"/>
    </row>
    <row r="2898">
      <c r="A2898" s="152"/>
      <c r="B2898" s="152"/>
      <c r="C2898" s="153"/>
      <c r="D2898" s="153"/>
      <c r="E2898" s="149"/>
      <c r="F2898" s="153"/>
      <c r="G2898" s="153"/>
      <c r="H2898" s="153"/>
      <c r="I2898" s="153"/>
      <c r="J2898" s="153"/>
      <c r="K2898" s="150"/>
      <c r="L2898" s="162"/>
    </row>
    <row r="2899">
      <c r="A2899" s="152"/>
      <c r="B2899" s="152"/>
      <c r="C2899" s="153"/>
      <c r="D2899" s="153"/>
      <c r="E2899" s="149"/>
      <c r="F2899" s="153"/>
      <c r="G2899" s="153"/>
      <c r="H2899" s="153"/>
      <c r="I2899" s="153"/>
      <c r="J2899" s="153"/>
      <c r="K2899" s="150"/>
      <c r="L2899" s="162"/>
    </row>
    <row r="2900">
      <c r="A2900" s="152"/>
      <c r="B2900" s="152"/>
      <c r="C2900" s="153"/>
      <c r="D2900" s="153"/>
      <c r="E2900" s="149"/>
      <c r="F2900" s="153"/>
      <c r="G2900" s="153"/>
      <c r="H2900" s="153"/>
      <c r="I2900" s="153"/>
      <c r="J2900" s="153"/>
      <c r="K2900" s="150"/>
      <c r="L2900" s="162"/>
    </row>
    <row r="2901">
      <c r="A2901" s="152"/>
      <c r="B2901" s="152"/>
      <c r="C2901" s="153"/>
      <c r="D2901" s="153"/>
      <c r="E2901" s="149"/>
      <c r="F2901" s="153"/>
      <c r="G2901" s="153"/>
      <c r="H2901" s="153"/>
      <c r="I2901" s="153"/>
      <c r="J2901" s="153"/>
      <c r="K2901" s="150"/>
      <c r="L2901" s="162"/>
    </row>
    <row r="2902">
      <c r="A2902" s="152"/>
      <c r="B2902" s="152"/>
      <c r="C2902" s="153"/>
      <c r="D2902" s="153"/>
      <c r="E2902" s="149"/>
      <c r="F2902" s="153"/>
      <c r="G2902" s="153"/>
      <c r="H2902" s="153"/>
      <c r="I2902" s="153"/>
      <c r="J2902" s="153"/>
      <c r="K2902" s="150"/>
      <c r="L2902" s="162"/>
    </row>
    <row r="2903">
      <c r="A2903" s="152"/>
      <c r="B2903" s="152"/>
      <c r="C2903" s="153"/>
      <c r="D2903" s="153"/>
      <c r="E2903" s="149"/>
      <c r="F2903" s="153"/>
      <c r="G2903" s="153"/>
      <c r="H2903" s="153"/>
      <c r="I2903" s="153"/>
      <c r="J2903" s="153"/>
      <c r="K2903" s="150"/>
      <c r="L2903" s="162"/>
    </row>
    <row r="2904">
      <c r="A2904" s="152"/>
      <c r="B2904" s="152"/>
      <c r="C2904" s="153"/>
      <c r="D2904" s="153"/>
      <c r="E2904" s="149"/>
      <c r="F2904" s="153"/>
      <c r="G2904" s="153"/>
      <c r="H2904" s="153"/>
      <c r="I2904" s="153"/>
      <c r="J2904" s="153"/>
      <c r="K2904" s="150"/>
      <c r="L2904" s="162"/>
    </row>
    <row r="2905">
      <c r="A2905" s="152"/>
      <c r="B2905" s="152"/>
      <c r="C2905" s="153"/>
      <c r="D2905" s="153"/>
      <c r="E2905" s="149"/>
      <c r="F2905" s="153"/>
      <c r="G2905" s="153"/>
      <c r="H2905" s="153"/>
      <c r="I2905" s="153"/>
      <c r="J2905" s="153"/>
      <c r="K2905" s="150"/>
      <c r="L2905" s="162"/>
    </row>
    <row r="2906">
      <c r="A2906" s="152"/>
      <c r="B2906" s="152"/>
      <c r="C2906" s="153"/>
      <c r="D2906" s="153"/>
      <c r="E2906" s="149"/>
      <c r="F2906" s="153"/>
      <c r="G2906" s="153"/>
      <c r="H2906" s="153"/>
      <c r="I2906" s="153"/>
      <c r="J2906" s="153"/>
      <c r="K2906" s="150"/>
      <c r="L2906" s="162"/>
    </row>
    <row r="2907">
      <c r="A2907" s="152"/>
      <c r="B2907" s="152"/>
      <c r="C2907" s="153"/>
      <c r="D2907" s="153"/>
      <c r="E2907" s="149"/>
      <c r="F2907" s="153"/>
      <c r="G2907" s="153"/>
      <c r="H2907" s="153"/>
      <c r="I2907" s="153"/>
      <c r="J2907" s="153"/>
      <c r="K2907" s="150"/>
      <c r="L2907" s="162"/>
    </row>
    <row r="2908">
      <c r="A2908" s="152"/>
      <c r="B2908" s="152"/>
      <c r="C2908" s="153"/>
      <c r="D2908" s="153"/>
      <c r="E2908" s="149"/>
      <c r="F2908" s="153"/>
      <c r="G2908" s="153"/>
      <c r="H2908" s="153"/>
      <c r="I2908" s="153"/>
      <c r="J2908" s="153"/>
      <c r="K2908" s="150"/>
      <c r="L2908" s="162"/>
    </row>
    <row r="2909">
      <c r="A2909" s="152"/>
      <c r="B2909" s="152"/>
      <c r="C2909" s="153"/>
      <c r="D2909" s="153"/>
      <c r="E2909" s="149"/>
      <c r="F2909" s="153"/>
      <c r="G2909" s="153"/>
      <c r="H2909" s="153"/>
      <c r="I2909" s="153"/>
      <c r="J2909" s="153"/>
      <c r="K2909" s="150"/>
      <c r="L2909" s="162"/>
    </row>
    <row r="2910">
      <c r="A2910" s="152"/>
      <c r="B2910" s="152"/>
      <c r="C2910" s="153"/>
      <c r="D2910" s="153"/>
      <c r="E2910" s="149"/>
      <c r="F2910" s="153"/>
      <c r="G2910" s="153"/>
      <c r="H2910" s="153"/>
      <c r="I2910" s="153"/>
      <c r="J2910" s="153"/>
      <c r="K2910" s="150"/>
      <c r="L2910" s="162"/>
    </row>
    <row r="2911">
      <c r="A2911" s="152"/>
      <c r="B2911" s="152"/>
      <c r="C2911" s="153"/>
      <c r="D2911" s="153"/>
      <c r="E2911" s="149"/>
      <c r="F2911" s="153"/>
      <c r="G2911" s="153"/>
      <c r="H2911" s="153"/>
      <c r="I2911" s="153"/>
      <c r="J2911" s="153"/>
      <c r="K2911" s="150"/>
      <c r="L2911" s="162"/>
    </row>
    <row r="2912">
      <c r="A2912" s="152"/>
      <c r="B2912" s="152"/>
      <c r="C2912" s="153"/>
      <c r="D2912" s="153"/>
      <c r="E2912" s="149"/>
      <c r="F2912" s="153"/>
      <c r="G2912" s="153"/>
      <c r="H2912" s="153"/>
      <c r="I2912" s="153"/>
      <c r="J2912" s="153"/>
      <c r="K2912" s="150"/>
      <c r="L2912" s="162"/>
    </row>
    <row r="2913">
      <c r="A2913" s="152"/>
      <c r="B2913" s="152"/>
      <c r="C2913" s="153"/>
      <c r="D2913" s="153"/>
      <c r="E2913" s="149"/>
      <c r="F2913" s="153"/>
      <c r="G2913" s="153"/>
      <c r="H2913" s="153"/>
      <c r="I2913" s="153"/>
      <c r="J2913" s="153"/>
      <c r="K2913" s="150"/>
      <c r="L2913" s="162"/>
    </row>
    <row r="2914">
      <c r="A2914" s="152"/>
      <c r="B2914" s="152"/>
      <c r="C2914" s="153"/>
      <c r="D2914" s="153"/>
      <c r="E2914" s="149"/>
      <c r="F2914" s="153"/>
      <c r="G2914" s="153"/>
      <c r="H2914" s="153"/>
      <c r="I2914" s="153"/>
      <c r="J2914" s="153"/>
      <c r="K2914" s="150"/>
      <c r="L2914" s="162"/>
    </row>
    <row r="2915">
      <c r="A2915" s="152"/>
      <c r="B2915" s="152"/>
      <c r="C2915" s="153"/>
      <c r="D2915" s="153"/>
      <c r="E2915" s="149"/>
      <c r="F2915" s="153"/>
      <c r="G2915" s="153"/>
      <c r="H2915" s="153"/>
      <c r="I2915" s="153"/>
      <c r="J2915" s="153"/>
      <c r="K2915" s="150"/>
      <c r="L2915" s="162"/>
    </row>
    <row r="2916">
      <c r="A2916" s="152"/>
      <c r="B2916" s="152"/>
      <c r="C2916" s="153"/>
      <c r="D2916" s="153"/>
      <c r="E2916" s="149"/>
      <c r="F2916" s="153"/>
      <c r="G2916" s="153"/>
      <c r="H2916" s="153"/>
      <c r="I2916" s="153"/>
      <c r="J2916" s="153"/>
      <c r="K2916" s="150"/>
      <c r="L2916" s="162"/>
    </row>
    <row r="2917">
      <c r="A2917" s="152"/>
      <c r="B2917" s="152"/>
      <c r="C2917" s="153"/>
      <c r="D2917" s="153"/>
      <c r="E2917" s="149"/>
      <c r="F2917" s="153"/>
      <c r="G2917" s="153"/>
      <c r="H2917" s="153"/>
      <c r="I2917" s="153"/>
      <c r="J2917" s="153"/>
      <c r="K2917" s="150"/>
      <c r="L2917" s="162"/>
    </row>
    <row r="2918">
      <c r="A2918" s="152"/>
      <c r="B2918" s="152"/>
      <c r="C2918" s="153"/>
      <c r="D2918" s="153"/>
      <c r="E2918" s="149"/>
      <c r="F2918" s="153"/>
      <c r="G2918" s="153"/>
      <c r="H2918" s="153"/>
      <c r="I2918" s="153"/>
      <c r="J2918" s="153"/>
      <c r="K2918" s="150"/>
      <c r="L2918" s="162"/>
    </row>
    <row r="2919">
      <c r="A2919" s="152"/>
      <c r="B2919" s="152"/>
      <c r="C2919" s="153"/>
      <c r="D2919" s="153"/>
      <c r="E2919" s="149"/>
      <c r="F2919" s="153"/>
      <c r="G2919" s="153"/>
      <c r="H2919" s="153"/>
      <c r="I2919" s="153"/>
      <c r="J2919" s="153"/>
      <c r="K2919" s="150"/>
      <c r="L2919" s="162"/>
    </row>
    <row r="2920">
      <c r="A2920" s="152"/>
      <c r="B2920" s="152"/>
      <c r="C2920" s="153"/>
      <c r="D2920" s="153"/>
      <c r="E2920" s="149"/>
      <c r="F2920" s="153"/>
      <c r="G2920" s="153"/>
      <c r="H2920" s="153"/>
      <c r="I2920" s="153"/>
      <c r="J2920" s="153"/>
      <c r="K2920" s="150"/>
      <c r="L2920" s="162"/>
    </row>
    <row r="2921">
      <c r="A2921" s="152"/>
      <c r="B2921" s="152"/>
      <c r="C2921" s="153"/>
      <c r="D2921" s="153"/>
      <c r="E2921" s="149"/>
      <c r="F2921" s="153"/>
      <c r="G2921" s="153"/>
      <c r="H2921" s="153"/>
      <c r="I2921" s="153"/>
      <c r="J2921" s="153"/>
      <c r="K2921" s="150"/>
      <c r="L2921" s="162"/>
    </row>
    <row r="2922">
      <c r="A2922" s="152"/>
      <c r="B2922" s="152"/>
      <c r="C2922" s="153"/>
      <c r="D2922" s="153"/>
      <c r="E2922" s="149"/>
      <c r="F2922" s="153"/>
      <c r="G2922" s="153"/>
      <c r="H2922" s="153"/>
      <c r="I2922" s="153"/>
      <c r="J2922" s="153"/>
      <c r="K2922" s="150"/>
      <c r="L2922" s="162"/>
    </row>
    <row r="2923">
      <c r="A2923" s="152"/>
      <c r="B2923" s="152"/>
      <c r="C2923" s="153"/>
      <c r="D2923" s="153"/>
      <c r="E2923" s="149"/>
      <c r="F2923" s="153"/>
      <c r="G2923" s="153"/>
      <c r="H2923" s="153"/>
      <c r="I2923" s="153"/>
      <c r="J2923" s="153"/>
      <c r="K2923" s="150"/>
      <c r="L2923" s="162"/>
    </row>
    <row r="2924">
      <c r="A2924" s="152"/>
      <c r="B2924" s="152"/>
      <c r="C2924" s="153"/>
      <c r="D2924" s="153"/>
      <c r="E2924" s="149"/>
      <c r="F2924" s="153"/>
      <c r="G2924" s="153"/>
      <c r="H2924" s="153"/>
      <c r="I2924" s="153"/>
      <c r="J2924" s="153"/>
      <c r="K2924" s="150"/>
      <c r="L2924" s="162"/>
    </row>
    <row r="2925">
      <c r="A2925" s="152"/>
      <c r="B2925" s="152"/>
      <c r="C2925" s="153"/>
      <c r="D2925" s="153"/>
      <c r="E2925" s="149"/>
      <c r="F2925" s="153"/>
      <c r="G2925" s="153"/>
      <c r="H2925" s="153"/>
      <c r="I2925" s="153"/>
      <c r="J2925" s="153"/>
      <c r="K2925" s="150"/>
      <c r="L2925" s="162"/>
    </row>
    <row r="2926">
      <c r="A2926" s="152"/>
      <c r="B2926" s="152"/>
      <c r="C2926" s="153"/>
      <c r="D2926" s="153"/>
      <c r="E2926" s="149"/>
      <c r="F2926" s="153"/>
      <c r="G2926" s="153"/>
      <c r="H2926" s="153"/>
      <c r="I2926" s="153"/>
      <c r="J2926" s="153"/>
      <c r="K2926" s="150"/>
      <c r="L2926" s="162"/>
    </row>
    <row r="2927">
      <c r="A2927" s="152"/>
      <c r="B2927" s="152"/>
      <c r="C2927" s="153"/>
      <c r="D2927" s="153"/>
      <c r="E2927" s="149"/>
      <c r="F2927" s="153"/>
      <c r="G2927" s="153"/>
      <c r="H2927" s="153"/>
      <c r="I2927" s="153"/>
      <c r="J2927" s="153"/>
      <c r="K2927" s="150"/>
      <c r="L2927" s="162"/>
    </row>
    <row r="2928">
      <c r="A2928" s="152"/>
      <c r="B2928" s="152"/>
      <c r="C2928" s="153"/>
      <c r="D2928" s="153"/>
      <c r="E2928" s="149"/>
      <c r="F2928" s="153"/>
      <c r="G2928" s="153"/>
      <c r="H2928" s="153"/>
      <c r="I2928" s="153"/>
      <c r="J2928" s="153"/>
      <c r="K2928" s="150"/>
      <c r="L2928" s="162"/>
    </row>
    <row r="2929">
      <c r="A2929" s="152"/>
      <c r="B2929" s="152"/>
      <c r="C2929" s="153"/>
      <c r="D2929" s="153"/>
      <c r="E2929" s="149"/>
      <c r="F2929" s="153"/>
      <c r="G2929" s="153"/>
      <c r="H2929" s="153"/>
      <c r="I2929" s="153"/>
      <c r="J2929" s="153"/>
      <c r="K2929" s="150"/>
      <c r="L2929" s="162"/>
    </row>
    <row r="2930">
      <c r="A2930" s="152"/>
      <c r="B2930" s="152"/>
      <c r="C2930" s="153"/>
      <c r="D2930" s="153"/>
      <c r="E2930" s="149"/>
      <c r="F2930" s="153"/>
      <c r="G2930" s="153"/>
      <c r="H2930" s="153"/>
      <c r="I2930" s="153"/>
      <c r="J2930" s="153"/>
      <c r="K2930" s="150"/>
      <c r="L2930" s="162"/>
    </row>
    <row r="2931">
      <c r="A2931" s="152"/>
      <c r="B2931" s="152"/>
      <c r="C2931" s="153"/>
      <c r="D2931" s="153"/>
      <c r="E2931" s="149"/>
      <c r="F2931" s="153"/>
      <c r="G2931" s="153"/>
      <c r="H2931" s="153"/>
      <c r="I2931" s="153"/>
      <c r="J2931" s="153"/>
      <c r="K2931" s="150"/>
      <c r="L2931" s="162"/>
    </row>
    <row r="2932">
      <c r="A2932" s="152"/>
      <c r="B2932" s="152"/>
      <c r="C2932" s="153"/>
      <c r="D2932" s="153"/>
      <c r="E2932" s="149"/>
      <c r="F2932" s="153"/>
      <c r="G2932" s="153"/>
      <c r="H2932" s="153"/>
      <c r="I2932" s="153"/>
      <c r="J2932" s="153"/>
      <c r="K2932" s="150"/>
      <c r="L2932" s="162"/>
    </row>
    <row r="2933">
      <c r="A2933" s="152"/>
      <c r="B2933" s="152"/>
      <c r="C2933" s="153"/>
      <c r="D2933" s="153"/>
      <c r="E2933" s="149"/>
      <c r="F2933" s="153"/>
      <c r="G2933" s="153"/>
      <c r="H2933" s="153"/>
      <c r="I2933" s="153"/>
      <c r="J2933" s="153"/>
      <c r="K2933" s="150"/>
      <c r="L2933" s="162"/>
    </row>
    <row r="2934">
      <c r="A2934" s="152"/>
      <c r="B2934" s="152"/>
      <c r="C2934" s="153"/>
      <c r="D2934" s="153"/>
      <c r="E2934" s="149"/>
      <c r="F2934" s="153"/>
      <c r="G2934" s="153"/>
      <c r="H2934" s="153"/>
      <c r="I2934" s="153"/>
      <c r="J2934" s="153"/>
      <c r="K2934" s="150"/>
      <c r="L2934" s="162"/>
    </row>
    <row r="2935">
      <c r="A2935" s="152"/>
      <c r="B2935" s="152"/>
      <c r="C2935" s="153"/>
      <c r="D2935" s="153"/>
      <c r="E2935" s="149"/>
      <c r="F2935" s="153"/>
      <c r="G2935" s="153"/>
      <c r="H2935" s="153"/>
      <c r="I2935" s="153"/>
      <c r="J2935" s="153"/>
      <c r="K2935" s="150"/>
      <c r="L2935" s="162"/>
    </row>
    <row r="2936">
      <c r="A2936" s="152"/>
      <c r="B2936" s="152"/>
      <c r="C2936" s="153"/>
      <c r="D2936" s="153"/>
      <c r="E2936" s="149"/>
      <c r="F2936" s="153"/>
      <c r="G2936" s="153"/>
      <c r="H2936" s="153"/>
      <c r="I2936" s="153"/>
      <c r="J2936" s="153"/>
      <c r="K2936" s="150"/>
      <c r="L2936" s="162"/>
    </row>
    <row r="2937">
      <c r="A2937" s="152"/>
      <c r="B2937" s="152"/>
      <c r="C2937" s="153"/>
      <c r="D2937" s="153"/>
      <c r="E2937" s="149"/>
      <c r="F2937" s="153"/>
      <c r="G2937" s="153"/>
      <c r="H2937" s="153"/>
      <c r="I2937" s="153"/>
      <c r="J2937" s="153"/>
      <c r="K2937" s="150"/>
      <c r="L2937" s="162"/>
    </row>
    <row r="2938">
      <c r="A2938" s="152"/>
      <c r="B2938" s="152"/>
      <c r="C2938" s="153"/>
      <c r="D2938" s="153"/>
      <c r="E2938" s="149"/>
      <c r="F2938" s="153"/>
      <c r="G2938" s="153"/>
      <c r="H2938" s="153"/>
      <c r="I2938" s="153"/>
      <c r="J2938" s="153"/>
      <c r="K2938" s="150"/>
      <c r="L2938" s="162"/>
    </row>
    <row r="2939">
      <c r="A2939" s="152"/>
      <c r="B2939" s="152"/>
      <c r="C2939" s="153"/>
      <c r="D2939" s="153"/>
      <c r="E2939" s="149"/>
      <c r="F2939" s="153"/>
      <c r="G2939" s="153"/>
      <c r="H2939" s="153"/>
      <c r="I2939" s="153"/>
      <c r="J2939" s="153"/>
      <c r="K2939" s="150"/>
      <c r="L2939" s="162"/>
    </row>
    <row r="2940">
      <c r="A2940" s="152"/>
      <c r="B2940" s="152"/>
      <c r="C2940" s="153"/>
      <c r="D2940" s="153"/>
      <c r="E2940" s="149"/>
      <c r="F2940" s="153"/>
      <c r="G2940" s="153"/>
      <c r="H2940" s="153"/>
      <c r="I2940" s="153"/>
      <c r="J2940" s="153"/>
      <c r="K2940" s="150"/>
      <c r="L2940" s="162"/>
    </row>
    <row r="2941">
      <c r="A2941" s="152"/>
      <c r="B2941" s="152"/>
      <c r="C2941" s="153"/>
      <c r="D2941" s="153"/>
      <c r="E2941" s="149"/>
      <c r="F2941" s="153"/>
      <c r="G2941" s="153"/>
      <c r="H2941" s="153"/>
      <c r="I2941" s="153"/>
      <c r="J2941" s="153"/>
      <c r="K2941" s="150"/>
      <c r="L2941" s="162"/>
    </row>
    <row r="2942">
      <c r="A2942" s="152"/>
      <c r="B2942" s="152"/>
      <c r="C2942" s="153"/>
      <c r="D2942" s="153"/>
      <c r="E2942" s="149"/>
      <c r="F2942" s="153"/>
      <c r="G2942" s="153"/>
      <c r="H2942" s="153"/>
      <c r="I2942" s="153"/>
      <c r="J2942" s="153"/>
      <c r="K2942" s="150"/>
      <c r="L2942" s="162"/>
    </row>
    <row r="2943">
      <c r="A2943" s="152"/>
      <c r="B2943" s="152"/>
      <c r="C2943" s="153"/>
      <c r="D2943" s="153"/>
      <c r="E2943" s="149"/>
      <c r="F2943" s="153"/>
      <c r="G2943" s="153"/>
      <c r="H2943" s="153"/>
      <c r="I2943" s="153"/>
      <c r="J2943" s="153"/>
      <c r="K2943" s="150"/>
      <c r="L2943" s="162"/>
    </row>
    <row r="2944">
      <c r="A2944" s="152"/>
      <c r="B2944" s="152"/>
      <c r="C2944" s="153"/>
      <c r="D2944" s="153"/>
      <c r="E2944" s="149"/>
      <c r="F2944" s="153"/>
      <c r="G2944" s="153"/>
      <c r="H2944" s="153"/>
      <c r="I2944" s="153"/>
      <c r="J2944" s="153"/>
      <c r="K2944" s="150"/>
      <c r="L2944" s="162"/>
    </row>
    <row r="2945">
      <c r="A2945" s="152"/>
      <c r="B2945" s="152"/>
      <c r="C2945" s="153"/>
      <c r="D2945" s="153"/>
      <c r="E2945" s="149"/>
      <c r="F2945" s="153"/>
      <c r="G2945" s="153"/>
      <c r="H2945" s="153"/>
      <c r="I2945" s="153"/>
      <c r="J2945" s="153"/>
      <c r="K2945" s="150"/>
      <c r="L2945" s="162"/>
    </row>
    <row r="2946">
      <c r="A2946" s="152"/>
      <c r="B2946" s="152"/>
      <c r="C2946" s="153"/>
      <c r="D2946" s="153"/>
      <c r="E2946" s="149"/>
      <c r="F2946" s="153"/>
      <c r="G2946" s="153"/>
      <c r="H2946" s="153"/>
      <c r="I2946" s="153"/>
      <c r="J2946" s="153"/>
      <c r="K2946" s="150"/>
      <c r="L2946" s="162"/>
    </row>
    <row r="2947">
      <c r="A2947" s="152"/>
      <c r="B2947" s="152"/>
      <c r="C2947" s="153"/>
      <c r="D2947" s="153"/>
      <c r="E2947" s="149"/>
      <c r="F2947" s="153"/>
      <c r="G2947" s="153"/>
      <c r="H2947" s="153"/>
      <c r="I2947" s="153"/>
      <c r="J2947" s="153"/>
      <c r="K2947" s="150"/>
      <c r="L2947" s="162"/>
    </row>
    <row r="2948">
      <c r="A2948" s="152"/>
      <c r="B2948" s="152"/>
      <c r="C2948" s="153"/>
      <c r="D2948" s="153"/>
      <c r="E2948" s="149"/>
      <c r="F2948" s="154"/>
      <c r="G2948" s="153"/>
      <c r="H2948" s="153"/>
      <c r="I2948" s="153"/>
      <c r="J2948" s="153"/>
      <c r="K2948" s="150"/>
      <c r="L2948" s="162"/>
    </row>
    <row r="2949">
      <c r="A2949" s="152"/>
      <c r="B2949" s="152"/>
      <c r="C2949" s="153"/>
      <c r="D2949" s="153"/>
      <c r="E2949" s="149"/>
      <c r="F2949" s="154"/>
      <c r="G2949" s="153"/>
      <c r="H2949" s="153"/>
      <c r="I2949" s="153"/>
      <c r="J2949" s="153"/>
      <c r="K2949" s="150"/>
      <c r="L2949" s="162"/>
    </row>
    <row r="2950">
      <c r="A2950" s="152"/>
      <c r="B2950" s="152"/>
      <c r="C2950" s="153"/>
      <c r="D2950" s="153"/>
      <c r="E2950" s="149"/>
      <c r="F2950" s="153"/>
      <c r="G2950" s="153"/>
      <c r="H2950" s="153"/>
      <c r="I2950" s="153"/>
      <c r="J2950" s="153"/>
      <c r="K2950" s="150"/>
      <c r="L2950" s="162"/>
    </row>
    <row r="2951">
      <c r="A2951" s="152"/>
      <c r="B2951" s="152"/>
      <c r="C2951" s="153"/>
      <c r="D2951" s="153"/>
      <c r="E2951" s="149"/>
      <c r="F2951" s="153"/>
      <c r="G2951" s="153"/>
      <c r="H2951" s="153"/>
      <c r="I2951" s="153"/>
      <c r="J2951" s="153"/>
      <c r="K2951" s="150"/>
      <c r="L2951" s="162"/>
    </row>
    <row r="2952">
      <c r="A2952" s="152"/>
      <c r="B2952" s="152"/>
      <c r="C2952" s="153"/>
      <c r="D2952" s="153"/>
      <c r="E2952" s="149"/>
      <c r="F2952" s="153"/>
      <c r="G2952" s="153"/>
      <c r="H2952" s="153"/>
      <c r="I2952" s="153"/>
      <c r="J2952" s="153"/>
      <c r="K2952" s="150"/>
      <c r="L2952" s="162"/>
    </row>
    <row r="2953">
      <c r="A2953" s="152"/>
      <c r="B2953" s="152"/>
      <c r="C2953" s="153"/>
      <c r="D2953" s="153"/>
      <c r="E2953" s="149"/>
      <c r="F2953" s="153"/>
      <c r="G2953" s="153"/>
      <c r="H2953" s="153"/>
      <c r="I2953" s="153"/>
      <c r="J2953" s="153"/>
      <c r="K2953" s="150"/>
      <c r="L2953" s="162"/>
    </row>
    <row r="2954">
      <c r="A2954" s="152"/>
      <c r="B2954" s="152"/>
      <c r="C2954" s="153"/>
      <c r="D2954" s="153"/>
      <c r="E2954" s="149"/>
      <c r="F2954" s="153"/>
      <c r="G2954" s="153"/>
      <c r="H2954" s="153"/>
      <c r="I2954" s="153"/>
      <c r="J2954" s="153"/>
      <c r="K2954" s="150"/>
      <c r="L2954" s="162"/>
    </row>
    <row r="2955">
      <c r="A2955" s="152"/>
      <c r="B2955" s="152"/>
      <c r="C2955" s="153"/>
      <c r="D2955" s="153"/>
      <c r="E2955" s="149"/>
      <c r="F2955" s="153"/>
      <c r="G2955" s="153"/>
      <c r="H2955" s="153"/>
      <c r="I2955" s="153"/>
      <c r="J2955" s="153"/>
      <c r="K2955" s="150"/>
      <c r="L2955" s="162"/>
    </row>
    <row r="2956">
      <c r="A2956" s="152"/>
      <c r="B2956" s="152"/>
      <c r="C2956" s="153"/>
      <c r="D2956" s="153"/>
      <c r="E2956" s="149"/>
      <c r="F2956" s="153"/>
      <c r="G2956" s="153"/>
      <c r="H2956" s="153"/>
      <c r="I2956" s="153"/>
      <c r="J2956" s="153"/>
      <c r="K2956" s="150"/>
      <c r="L2956" s="162"/>
    </row>
    <row r="2957">
      <c r="A2957" s="152"/>
      <c r="B2957" s="152"/>
      <c r="C2957" s="153"/>
      <c r="D2957" s="153"/>
      <c r="E2957" s="149"/>
      <c r="F2957" s="153"/>
      <c r="G2957" s="153"/>
      <c r="H2957" s="153"/>
      <c r="I2957" s="153"/>
      <c r="J2957" s="153"/>
      <c r="K2957" s="150"/>
      <c r="L2957" s="162"/>
    </row>
    <row r="2958">
      <c r="A2958" s="152"/>
      <c r="B2958" s="152"/>
      <c r="C2958" s="153"/>
      <c r="D2958" s="153"/>
      <c r="E2958" s="149"/>
      <c r="F2958" s="153"/>
      <c r="G2958" s="153"/>
      <c r="H2958" s="153"/>
      <c r="I2958" s="153"/>
      <c r="J2958" s="153"/>
      <c r="K2958" s="150"/>
      <c r="L2958" s="162"/>
    </row>
    <row r="2959">
      <c r="A2959" s="152"/>
      <c r="B2959" s="152"/>
      <c r="C2959" s="153"/>
      <c r="D2959" s="153"/>
      <c r="E2959" s="149"/>
      <c r="F2959" s="153"/>
      <c r="G2959" s="153"/>
      <c r="H2959" s="153"/>
      <c r="I2959" s="153"/>
      <c r="J2959" s="153"/>
      <c r="K2959" s="150"/>
      <c r="L2959" s="162"/>
    </row>
    <row r="2960">
      <c r="A2960" s="152"/>
      <c r="B2960" s="152"/>
      <c r="C2960" s="153"/>
      <c r="D2960" s="153"/>
      <c r="E2960" s="149"/>
      <c r="F2960" s="153"/>
      <c r="G2960" s="153"/>
      <c r="H2960" s="153"/>
      <c r="I2960" s="153"/>
      <c r="J2960" s="153"/>
      <c r="K2960" s="150"/>
      <c r="L2960" s="162"/>
    </row>
    <row r="2961">
      <c r="A2961" s="152"/>
      <c r="B2961" s="152"/>
      <c r="C2961" s="153"/>
      <c r="D2961" s="153"/>
      <c r="E2961" s="149"/>
      <c r="F2961" s="153"/>
      <c r="G2961" s="153"/>
      <c r="H2961" s="153"/>
      <c r="I2961" s="153"/>
      <c r="J2961" s="153"/>
      <c r="K2961" s="150"/>
      <c r="L2961" s="162"/>
    </row>
    <row r="2962">
      <c r="A2962" s="152"/>
      <c r="B2962" s="152"/>
      <c r="C2962" s="153"/>
      <c r="D2962" s="153"/>
      <c r="E2962" s="149"/>
      <c r="F2962" s="153"/>
      <c r="G2962" s="153"/>
      <c r="H2962" s="153"/>
      <c r="I2962" s="153"/>
      <c r="J2962" s="153"/>
      <c r="K2962" s="150"/>
      <c r="L2962" s="162"/>
    </row>
    <row r="2963">
      <c r="A2963" s="152"/>
      <c r="B2963" s="152"/>
      <c r="C2963" s="153"/>
      <c r="D2963" s="153"/>
      <c r="E2963" s="149"/>
      <c r="F2963" s="153"/>
      <c r="G2963" s="153"/>
      <c r="H2963" s="153"/>
      <c r="I2963" s="153"/>
      <c r="J2963" s="153"/>
      <c r="K2963" s="150"/>
      <c r="L2963" s="162"/>
    </row>
    <row r="2964">
      <c r="A2964" s="152"/>
      <c r="B2964" s="152"/>
      <c r="C2964" s="153"/>
      <c r="D2964" s="153"/>
      <c r="E2964" s="149"/>
      <c r="F2964" s="153"/>
      <c r="G2964" s="153"/>
      <c r="H2964" s="153"/>
      <c r="I2964" s="153"/>
      <c r="J2964" s="153"/>
      <c r="K2964" s="150"/>
      <c r="L2964" s="162"/>
    </row>
    <row r="2965">
      <c r="A2965" s="152"/>
      <c r="B2965" s="152"/>
      <c r="C2965" s="153"/>
      <c r="D2965" s="153"/>
      <c r="E2965" s="149"/>
      <c r="F2965" s="153"/>
      <c r="G2965" s="153"/>
      <c r="H2965" s="153"/>
      <c r="I2965" s="153"/>
      <c r="J2965" s="153"/>
      <c r="K2965" s="150"/>
      <c r="L2965" s="162"/>
    </row>
    <row r="2966">
      <c r="A2966" s="152"/>
      <c r="B2966" s="152"/>
      <c r="C2966" s="153"/>
      <c r="D2966" s="153"/>
      <c r="E2966" s="149"/>
      <c r="F2966" s="153"/>
      <c r="G2966" s="153"/>
      <c r="H2966" s="153"/>
      <c r="I2966" s="153"/>
      <c r="J2966" s="153"/>
      <c r="K2966" s="150"/>
      <c r="L2966" s="162"/>
    </row>
    <row r="2967">
      <c r="A2967" s="152"/>
      <c r="B2967" s="152"/>
      <c r="C2967" s="153"/>
      <c r="D2967" s="153"/>
      <c r="E2967" s="149"/>
      <c r="F2967" s="153"/>
      <c r="G2967" s="153"/>
      <c r="H2967" s="153"/>
      <c r="I2967" s="153"/>
      <c r="J2967" s="153"/>
      <c r="K2967" s="150"/>
      <c r="L2967" s="162"/>
    </row>
    <row r="2968">
      <c r="A2968" s="152"/>
      <c r="B2968" s="152"/>
      <c r="C2968" s="153"/>
      <c r="D2968" s="153"/>
      <c r="E2968" s="149"/>
      <c r="F2968" s="153"/>
      <c r="G2968" s="153"/>
      <c r="H2968" s="153"/>
      <c r="I2968" s="153"/>
      <c r="J2968" s="153"/>
      <c r="K2968" s="150"/>
      <c r="L2968" s="162"/>
    </row>
    <row r="2969">
      <c r="A2969" s="152"/>
      <c r="B2969" s="152"/>
      <c r="C2969" s="153"/>
      <c r="D2969" s="153"/>
      <c r="E2969" s="149"/>
      <c r="F2969" s="153"/>
      <c r="G2969" s="153"/>
      <c r="H2969" s="153"/>
      <c r="I2969" s="153"/>
      <c r="J2969" s="153"/>
      <c r="K2969" s="150"/>
      <c r="L2969" s="162"/>
    </row>
    <row r="2970">
      <c r="A2970" s="152"/>
      <c r="B2970" s="152"/>
      <c r="C2970" s="153"/>
      <c r="D2970" s="153"/>
      <c r="E2970" s="149"/>
      <c r="F2970" s="153"/>
      <c r="G2970" s="153"/>
      <c r="H2970" s="153"/>
      <c r="I2970" s="153"/>
      <c r="J2970" s="153"/>
      <c r="K2970" s="150"/>
      <c r="L2970" s="162"/>
    </row>
    <row r="2971">
      <c r="A2971" s="152"/>
      <c r="B2971" s="152"/>
      <c r="C2971" s="153"/>
      <c r="D2971" s="153"/>
      <c r="E2971" s="149"/>
      <c r="F2971" s="153"/>
      <c r="G2971" s="153"/>
      <c r="H2971" s="153"/>
      <c r="I2971" s="153"/>
      <c r="J2971" s="153"/>
      <c r="K2971" s="150"/>
      <c r="L2971" s="162"/>
    </row>
    <row r="2972">
      <c r="A2972" s="152"/>
      <c r="B2972" s="152"/>
      <c r="C2972" s="153"/>
      <c r="D2972" s="153"/>
      <c r="E2972" s="149"/>
      <c r="F2972" s="153"/>
      <c r="G2972" s="153"/>
      <c r="H2972" s="153"/>
      <c r="I2972" s="153"/>
      <c r="J2972" s="153"/>
      <c r="K2972" s="150"/>
      <c r="L2972" s="162"/>
    </row>
    <row r="2973">
      <c r="A2973" s="152"/>
      <c r="B2973" s="152"/>
      <c r="C2973" s="153"/>
      <c r="D2973" s="153"/>
      <c r="E2973" s="149"/>
      <c r="F2973" s="153"/>
      <c r="G2973" s="153"/>
      <c r="H2973" s="153"/>
      <c r="I2973" s="153"/>
      <c r="J2973" s="153"/>
      <c r="K2973" s="150"/>
      <c r="L2973" s="162"/>
    </row>
    <row r="2974">
      <c r="A2974" s="152"/>
      <c r="B2974" s="152"/>
      <c r="C2974" s="153"/>
      <c r="D2974" s="153"/>
      <c r="E2974" s="149"/>
      <c r="F2974" s="153"/>
      <c r="G2974" s="153"/>
      <c r="H2974" s="153"/>
      <c r="I2974" s="153"/>
      <c r="J2974" s="153"/>
      <c r="K2974" s="150"/>
      <c r="L2974" s="162"/>
    </row>
    <row r="2975">
      <c r="A2975" s="152"/>
      <c r="B2975" s="152"/>
      <c r="C2975" s="153"/>
      <c r="D2975" s="153"/>
      <c r="E2975" s="149"/>
      <c r="F2975" s="153"/>
      <c r="G2975" s="153"/>
      <c r="H2975" s="153"/>
      <c r="I2975" s="153"/>
      <c r="J2975" s="153"/>
      <c r="K2975" s="150"/>
      <c r="L2975" s="162"/>
    </row>
    <row r="2976">
      <c r="A2976" s="152"/>
      <c r="B2976" s="152"/>
      <c r="C2976" s="153"/>
      <c r="D2976" s="153"/>
      <c r="E2976" s="149"/>
      <c r="F2976" s="153"/>
      <c r="G2976" s="153"/>
      <c r="H2976" s="153"/>
      <c r="I2976" s="153"/>
      <c r="J2976" s="153"/>
      <c r="K2976" s="150"/>
      <c r="L2976" s="162"/>
    </row>
    <row r="2977">
      <c r="A2977" s="152"/>
      <c r="B2977" s="152"/>
      <c r="C2977" s="153"/>
      <c r="D2977" s="153"/>
      <c r="E2977" s="149"/>
      <c r="F2977" s="153"/>
      <c r="G2977" s="153"/>
      <c r="H2977" s="153"/>
      <c r="I2977" s="153"/>
      <c r="J2977" s="153"/>
      <c r="K2977" s="150"/>
      <c r="L2977" s="162"/>
    </row>
    <row r="2978">
      <c r="A2978" s="152"/>
      <c r="B2978" s="152"/>
      <c r="C2978" s="153"/>
      <c r="D2978" s="153"/>
      <c r="E2978" s="149"/>
      <c r="F2978" s="153"/>
      <c r="G2978" s="153"/>
      <c r="H2978" s="153"/>
      <c r="I2978" s="153"/>
      <c r="J2978" s="153"/>
      <c r="K2978" s="150"/>
      <c r="L2978" s="162"/>
    </row>
    <row r="2979">
      <c r="A2979" s="152"/>
      <c r="B2979" s="152"/>
      <c r="C2979" s="153"/>
      <c r="D2979" s="153"/>
      <c r="E2979" s="149"/>
      <c r="F2979" s="153"/>
      <c r="G2979" s="153"/>
      <c r="H2979" s="153"/>
      <c r="I2979" s="153"/>
      <c r="J2979" s="153"/>
      <c r="K2979" s="150"/>
      <c r="L2979" s="162"/>
    </row>
    <row r="2980">
      <c r="A2980" s="152"/>
      <c r="B2980" s="152"/>
      <c r="C2980" s="153"/>
      <c r="D2980" s="153"/>
      <c r="E2980" s="149"/>
      <c r="F2980" s="153"/>
      <c r="G2980" s="153"/>
      <c r="H2980" s="153"/>
      <c r="I2980" s="153"/>
      <c r="J2980" s="153"/>
      <c r="K2980" s="150"/>
      <c r="L2980" s="162"/>
    </row>
    <row r="2981">
      <c r="A2981" s="152"/>
      <c r="B2981" s="152"/>
      <c r="C2981" s="153"/>
      <c r="D2981" s="153"/>
      <c r="E2981" s="149"/>
      <c r="F2981" s="153"/>
      <c r="G2981" s="153"/>
      <c r="H2981" s="153"/>
      <c r="I2981" s="153"/>
      <c r="J2981" s="153"/>
      <c r="K2981" s="150"/>
      <c r="L2981" s="162"/>
    </row>
    <row r="2982">
      <c r="A2982" s="152"/>
      <c r="B2982" s="152"/>
      <c r="C2982" s="153"/>
      <c r="D2982" s="153"/>
      <c r="E2982" s="149"/>
      <c r="F2982" s="153"/>
      <c r="G2982" s="153"/>
      <c r="H2982" s="153"/>
      <c r="I2982" s="153"/>
      <c r="J2982" s="153"/>
      <c r="K2982" s="150"/>
      <c r="L2982" s="162"/>
    </row>
    <row r="2983">
      <c r="A2983" s="152"/>
      <c r="B2983" s="152"/>
      <c r="C2983" s="153"/>
      <c r="D2983" s="153"/>
      <c r="E2983" s="149"/>
      <c r="F2983" s="153"/>
      <c r="G2983" s="153"/>
      <c r="H2983" s="153"/>
      <c r="I2983" s="153"/>
      <c r="J2983" s="153"/>
      <c r="K2983" s="150"/>
      <c r="L2983" s="162"/>
    </row>
    <row r="2984">
      <c r="A2984" s="152"/>
      <c r="B2984" s="152"/>
      <c r="C2984" s="153"/>
      <c r="D2984" s="153"/>
      <c r="E2984" s="149"/>
      <c r="F2984" s="153"/>
      <c r="G2984" s="153"/>
      <c r="H2984" s="153"/>
      <c r="I2984" s="153"/>
      <c r="J2984" s="153"/>
      <c r="K2984" s="150"/>
      <c r="L2984" s="162"/>
    </row>
    <row r="2985">
      <c r="A2985" s="152"/>
      <c r="B2985" s="152"/>
      <c r="C2985" s="153"/>
      <c r="D2985" s="153"/>
      <c r="E2985" s="149"/>
      <c r="F2985" s="153"/>
      <c r="G2985" s="153"/>
      <c r="H2985" s="153"/>
      <c r="I2985" s="153"/>
      <c r="J2985" s="153"/>
      <c r="K2985" s="150"/>
      <c r="L2985" s="162"/>
    </row>
    <row r="2986">
      <c r="A2986" s="152"/>
      <c r="B2986" s="152"/>
      <c r="C2986" s="153"/>
      <c r="D2986" s="153"/>
      <c r="E2986" s="149"/>
      <c r="F2986" s="153"/>
      <c r="G2986" s="153"/>
      <c r="H2986" s="153"/>
      <c r="I2986" s="153"/>
      <c r="J2986" s="153"/>
      <c r="K2986" s="150"/>
      <c r="L2986" s="162"/>
    </row>
    <row r="2987">
      <c r="A2987" s="152"/>
      <c r="B2987" s="152"/>
      <c r="C2987" s="153"/>
      <c r="D2987" s="153"/>
      <c r="E2987" s="149"/>
      <c r="F2987" s="153"/>
      <c r="G2987" s="153"/>
      <c r="H2987" s="153"/>
      <c r="I2987" s="153"/>
      <c r="J2987" s="153"/>
      <c r="K2987" s="150"/>
      <c r="L2987" s="162"/>
    </row>
    <row r="2988">
      <c r="A2988" s="152"/>
      <c r="B2988" s="152"/>
      <c r="C2988" s="153"/>
      <c r="D2988" s="153"/>
      <c r="E2988" s="149"/>
      <c r="F2988" s="153"/>
      <c r="G2988" s="153"/>
      <c r="H2988" s="153"/>
      <c r="I2988" s="153"/>
      <c r="J2988" s="153"/>
      <c r="K2988" s="150"/>
      <c r="L2988" s="162"/>
    </row>
    <row r="2989">
      <c r="A2989" s="152"/>
      <c r="B2989" s="152"/>
      <c r="C2989" s="153"/>
      <c r="D2989" s="153"/>
      <c r="E2989" s="149"/>
      <c r="F2989" s="153"/>
      <c r="G2989" s="153"/>
      <c r="H2989" s="153"/>
      <c r="I2989" s="153"/>
      <c r="J2989" s="153"/>
      <c r="K2989" s="150"/>
      <c r="L2989" s="162"/>
    </row>
    <row r="2990">
      <c r="A2990" s="152"/>
      <c r="B2990" s="152"/>
      <c r="C2990" s="153"/>
      <c r="D2990" s="153"/>
      <c r="E2990" s="149"/>
      <c r="F2990" s="153"/>
      <c r="G2990" s="153"/>
      <c r="H2990" s="153"/>
      <c r="I2990" s="153"/>
      <c r="J2990" s="153"/>
      <c r="K2990" s="150"/>
      <c r="L2990" s="162"/>
    </row>
    <row r="2991">
      <c r="A2991" s="152"/>
      <c r="B2991" s="152"/>
      <c r="C2991" s="153"/>
      <c r="D2991" s="153"/>
      <c r="E2991" s="149"/>
      <c r="F2991" s="153"/>
      <c r="G2991" s="153"/>
      <c r="H2991" s="153"/>
      <c r="I2991" s="153"/>
      <c r="J2991" s="153"/>
      <c r="K2991" s="150"/>
      <c r="L2991" s="162"/>
    </row>
    <row r="2992">
      <c r="A2992" s="152"/>
      <c r="B2992" s="152"/>
      <c r="C2992" s="153"/>
      <c r="D2992" s="153"/>
      <c r="E2992" s="149"/>
      <c r="F2992" s="153"/>
      <c r="G2992" s="153"/>
      <c r="H2992" s="153"/>
      <c r="I2992" s="153"/>
      <c r="J2992" s="153"/>
      <c r="K2992" s="150"/>
      <c r="L2992" s="162"/>
    </row>
    <row r="2993">
      <c r="A2993" s="152"/>
      <c r="B2993" s="152"/>
      <c r="C2993" s="153"/>
      <c r="D2993" s="153"/>
      <c r="E2993" s="149"/>
      <c r="F2993" s="153"/>
      <c r="G2993" s="153"/>
      <c r="H2993" s="153"/>
      <c r="I2993" s="153"/>
      <c r="J2993" s="153"/>
      <c r="K2993" s="150"/>
      <c r="L2993" s="162"/>
    </row>
    <row r="2994">
      <c r="A2994" s="152"/>
      <c r="B2994" s="152"/>
      <c r="C2994" s="153"/>
      <c r="D2994" s="153"/>
      <c r="E2994" s="149"/>
      <c r="F2994" s="153"/>
      <c r="G2994" s="153"/>
      <c r="H2994" s="153"/>
      <c r="I2994" s="153"/>
      <c r="J2994" s="153"/>
      <c r="K2994" s="150"/>
      <c r="L2994" s="162"/>
    </row>
    <row r="2995">
      <c r="A2995" s="152"/>
      <c r="B2995" s="152"/>
      <c r="C2995" s="153"/>
      <c r="D2995" s="153"/>
      <c r="E2995" s="149"/>
      <c r="F2995" s="153"/>
      <c r="G2995" s="153"/>
      <c r="H2995" s="153"/>
      <c r="I2995" s="153"/>
      <c r="J2995" s="153"/>
      <c r="K2995" s="150"/>
      <c r="L2995" s="162"/>
    </row>
    <row r="2996">
      <c r="A2996" s="152"/>
      <c r="B2996" s="152"/>
      <c r="C2996" s="153"/>
      <c r="D2996" s="153"/>
      <c r="E2996" s="149"/>
      <c r="F2996" s="153"/>
      <c r="G2996" s="153"/>
      <c r="H2996" s="153"/>
      <c r="I2996" s="153"/>
      <c r="J2996" s="153"/>
      <c r="K2996" s="150"/>
      <c r="L2996" s="162"/>
    </row>
    <row r="2997">
      <c r="A2997" s="152"/>
      <c r="B2997" s="152"/>
      <c r="C2997" s="153"/>
      <c r="D2997" s="153"/>
      <c r="E2997" s="149"/>
      <c r="F2997" s="153"/>
      <c r="G2997" s="153"/>
      <c r="H2997" s="153"/>
      <c r="I2997" s="153"/>
      <c r="J2997" s="153"/>
      <c r="K2997" s="150"/>
      <c r="L2997" s="162"/>
    </row>
    <row r="2998">
      <c r="A2998" s="152"/>
      <c r="B2998" s="152"/>
      <c r="C2998" s="153"/>
      <c r="D2998" s="153"/>
      <c r="E2998" s="149"/>
      <c r="F2998" s="153"/>
      <c r="G2998" s="153"/>
      <c r="H2998" s="153"/>
      <c r="I2998" s="154"/>
      <c r="J2998" s="153"/>
      <c r="K2998" s="150"/>
      <c r="L2998" s="162"/>
    </row>
    <row r="2999">
      <c r="A2999" s="152"/>
      <c r="B2999" s="152"/>
      <c r="C2999" s="153"/>
      <c r="D2999" s="153"/>
      <c r="E2999" s="149"/>
      <c r="F2999" s="153"/>
      <c r="G2999" s="153"/>
      <c r="H2999" s="153"/>
      <c r="I2999" s="154"/>
      <c r="J2999" s="153"/>
      <c r="K2999" s="150"/>
      <c r="L2999" s="162"/>
    </row>
    <row r="3000">
      <c r="A3000" s="152"/>
      <c r="B3000" s="152"/>
      <c r="C3000" s="153"/>
      <c r="D3000" s="153"/>
      <c r="E3000" s="149"/>
      <c r="F3000" s="153"/>
      <c r="G3000" s="153"/>
      <c r="H3000" s="153"/>
      <c r="I3000" s="153"/>
      <c r="J3000" s="153"/>
      <c r="K3000" s="150"/>
      <c r="L3000" s="162"/>
    </row>
    <row r="3001">
      <c r="A3001" s="152"/>
      <c r="B3001" s="152"/>
      <c r="C3001" s="153"/>
      <c r="D3001" s="153"/>
      <c r="E3001" s="149"/>
      <c r="F3001" s="153"/>
      <c r="G3001" s="153"/>
      <c r="H3001" s="153"/>
      <c r="I3001" s="153"/>
      <c r="J3001" s="153"/>
      <c r="K3001" s="150"/>
      <c r="L3001" s="162"/>
    </row>
    <row r="3002">
      <c r="A3002" s="152"/>
      <c r="B3002" s="152"/>
      <c r="C3002" s="153"/>
      <c r="D3002" s="153"/>
      <c r="E3002" s="149"/>
      <c r="F3002" s="153"/>
      <c r="G3002" s="153"/>
      <c r="H3002" s="153"/>
      <c r="I3002" s="153"/>
      <c r="J3002" s="153"/>
      <c r="K3002" s="150"/>
      <c r="L3002" s="162"/>
    </row>
    <row r="3003">
      <c r="A3003" s="152"/>
      <c r="B3003" s="152"/>
      <c r="C3003" s="153"/>
      <c r="D3003" s="153"/>
      <c r="E3003" s="149"/>
      <c r="F3003" s="153"/>
      <c r="G3003" s="153"/>
      <c r="H3003" s="153"/>
      <c r="I3003" s="153"/>
      <c r="J3003" s="153"/>
      <c r="K3003" s="150"/>
      <c r="L3003" s="162"/>
    </row>
    <row r="3004">
      <c r="A3004" s="152"/>
      <c r="B3004" s="152"/>
      <c r="C3004" s="153"/>
      <c r="D3004" s="153"/>
      <c r="E3004" s="149"/>
      <c r="F3004" s="153"/>
      <c r="G3004" s="153"/>
      <c r="H3004" s="153"/>
      <c r="I3004" s="153"/>
      <c r="J3004" s="153"/>
      <c r="K3004" s="150"/>
      <c r="L3004" s="162"/>
    </row>
    <row r="3005">
      <c r="A3005" s="152"/>
      <c r="B3005" s="152"/>
      <c r="C3005" s="153"/>
      <c r="D3005" s="153"/>
      <c r="E3005" s="149"/>
      <c r="F3005" s="153"/>
      <c r="G3005" s="153"/>
      <c r="H3005" s="153"/>
      <c r="I3005" s="153"/>
      <c r="J3005" s="153"/>
      <c r="K3005" s="150"/>
      <c r="L3005" s="162"/>
    </row>
    <row r="3006">
      <c r="A3006" s="152"/>
      <c r="B3006" s="152"/>
      <c r="C3006" s="153"/>
      <c r="D3006" s="153"/>
      <c r="E3006" s="149"/>
      <c r="F3006" s="153"/>
      <c r="G3006" s="153"/>
      <c r="H3006" s="153"/>
      <c r="I3006" s="153"/>
      <c r="J3006" s="153"/>
      <c r="K3006" s="150"/>
      <c r="L3006" s="162"/>
    </row>
    <row r="3007">
      <c r="A3007" s="152"/>
      <c r="B3007" s="152"/>
      <c r="C3007" s="153"/>
      <c r="D3007" s="153"/>
      <c r="E3007" s="149"/>
      <c r="F3007" s="153"/>
      <c r="G3007" s="153"/>
      <c r="H3007" s="153"/>
      <c r="I3007" s="153"/>
      <c r="J3007" s="153"/>
      <c r="K3007" s="150"/>
      <c r="L3007" s="162"/>
    </row>
    <row r="3008">
      <c r="A3008" s="152"/>
      <c r="B3008" s="152"/>
      <c r="C3008" s="153"/>
      <c r="D3008" s="153"/>
      <c r="E3008" s="149"/>
      <c r="F3008" s="153"/>
      <c r="G3008" s="153"/>
      <c r="H3008" s="153"/>
      <c r="I3008" s="153"/>
      <c r="J3008" s="153"/>
      <c r="K3008" s="150"/>
      <c r="L3008" s="162"/>
    </row>
    <row r="3009">
      <c r="A3009" s="152"/>
      <c r="B3009" s="152"/>
      <c r="C3009" s="153"/>
      <c r="D3009" s="153"/>
      <c r="E3009" s="149"/>
      <c r="F3009" s="153"/>
      <c r="G3009" s="153"/>
      <c r="H3009" s="153"/>
      <c r="I3009" s="153"/>
      <c r="J3009" s="153"/>
      <c r="K3009" s="150"/>
      <c r="L3009" s="162"/>
    </row>
    <row r="3010">
      <c r="A3010" s="152"/>
      <c r="B3010" s="152"/>
      <c r="C3010" s="153"/>
      <c r="D3010" s="153"/>
      <c r="E3010" s="149"/>
      <c r="F3010" s="153"/>
      <c r="G3010" s="153"/>
      <c r="H3010" s="153"/>
      <c r="I3010" s="153"/>
      <c r="J3010" s="153"/>
      <c r="K3010" s="150"/>
      <c r="L3010" s="162"/>
    </row>
    <row r="3011">
      <c r="A3011" s="152"/>
      <c r="B3011" s="152"/>
      <c r="C3011" s="153"/>
      <c r="D3011" s="153"/>
      <c r="E3011" s="149"/>
      <c r="F3011" s="153"/>
      <c r="G3011" s="153"/>
      <c r="H3011" s="153"/>
      <c r="I3011" s="153"/>
      <c r="J3011" s="153"/>
      <c r="K3011" s="150"/>
      <c r="L3011" s="162"/>
    </row>
    <row r="3012">
      <c r="A3012" s="152"/>
      <c r="B3012" s="152"/>
      <c r="C3012" s="153"/>
      <c r="D3012" s="153"/>
      <c r="E3012" s="149"/>
      <c r="F3012" s="153"/>
      <c r="G3012" s="153"/>
      <c r="H3012" s="153"/>
      <c r="I3012" s="153"/>
      <c r="J3012" s="153"/>
      <c r="K3012" s="150"/>
      <c r="L3012" s="162"/>
    </row>
    <row r="3013">
      <c r="A3013" s="152"/>
      <c r="B3013" s="152"/>
      <c r="C3013" s="153"/>
      <c r="D3013" s="153"/>
      <c r="E3013" s="149"/>
      <c r="F3013" s="153"/>
      <c r="G3013" s="153"/>
      <c r="H3013" s="153"/>
      <c r="I3013" s="153"/>
      <c r="J3013" s="153"/>
      <c r="K3013" s="150"/>
      <c r="L3013" s="162"/>
    </row>
    <row r="3014">
      <c r="A3014" s="152"/>
      <c r="B3014" s="152"/>
      <c r="C3014" s="153"/>
      <c r="D3014" s="153"/>
      <c r="E3014" s="149"/>
      <c r="F3014" s="153"/>
      <c r="G3014" s="153"/>
      <c r="H3014" s="153"/>
      <c r="I3014" s="153"/>
      <c r="J3014" s="153"/>
      <c r="K3014" s="150"/>
      <c r="L3014" s="162"/>
    </row>
    <row r="3015">
      <c r="A3015" s="152"/>
      <c r="B3015" s="152"/>
      <c r="C3015" s="153"/>
      <c r="D3015" s="153"/>
      <c r="E3015" s="149"/>
      <c r="F3015" s="153"/>
      <c r="G3015" s="153"/>
      <c r="H3015" s="153"/>
      <c r="I3015" s="153"/>
      <c r="J3015" s="153"/>
      <c r="K3015" s="150"/>
      <c r="L3015" s="162"/>
    </row>
    <row r="3016">
      <c r="A3016" s="152"/>
      <c r="B3016" s="152"/>
      <c r="C3016" s="153"/>
      <c r="D3016" s="153"/>
      <c r="E3016" s="149"/>
      <c r="F3016" s="153"/>
      <c r="G3016" s="153"/>
      <c r="H3016" s="153"/>
      <c r="I3016" s="153"/>
      <c r="J3016" s="153"/>
      <c r="K3016" s="150"/>
      <c r="L3016" s="162"/>
    </row>
    <row r="3017">
      <c r="A3017" s="152"/>
      <c r="B3017" s="152"/>
      <c r="C3017" s="153"/>
      <c r="D3017" s="153"/>
      <c r="E3017" s="149"/>
      <c r="F3017" s="153"/>
      <c r="G3017" s="153"/>
      <c r="H3017" s="153"/>
      <c r="I3017" s="153"/>
      <c r="J3017" s="153"/>
      <c r="K3017" s="150"/>
      <c r="L3017" s="162"/>
    </row>
    <row r="3018">
      <c r="A3018" s="152"/>
      <c r="B3018" s="152"/>
      <c r="C3018" s="153"/>
      <c r="D3018" s="153"/>
      <c r="E3018" s="149"/>
      <c r="F3018" s="153"/>
      <c r="G3018" s="153"/>
      <c r="H3018" s="153"/>
      <c r="I3018" s="153"/>
      <c r="J3018" s="153"/>
      <c r="K3018" s="150"/>
      <c r="L3018" s="162"/>
    </row>
    <row r="3019">
      <c r="A3019" s="152"/>
      <c r="B3019" s="152"/>
      <c r="C3019" s="153"/>
      <c r="D3019" s="153"/>
      <c r="E3019" s="149"/>
      <c r="F3019" s="153"/>
      <c r="G3019" s="153"/>
      <c r="H3019" s="153"/>
      <c r="I3019" s="153"/>
      <c r="J3019" s="153"/>
      <c r="K3019" s="150"/>
      <c r="L3019" s="162"/>
    </row>
    <row r="3020">
      <c r="A3020" s="152"/>
      <c r="B3020" s="152"/>
      <c r="C3020" s="153"/>
      <c r="D3020" s="153"/>
      <c r="E3020" s="149"/>
      <c r="F3020" s="153"/>
      <c r="G3020" s="153"/>
      <c r="H3020" s="153"/>
      <c r="I3020" s="153"/>
      <c r="J3020" s="153"/>
      <c r="K3020" s="150"/>
      <c r="L3020" s="162"/>
    </row>
    <row r="3021">
      <c r="A3021" s="152"/>
      <c r="B3021" s="152"/>
      <c r="C3021" s="153"/>
      <c r="D3021" s="153"/>
      <c r="E3021" s="149"/>
      <c r="F3021" s="153"/>
      <c r="G3021" s="153"/>
      <c r="H3021" s="153"/>
      <c r="I3021" s="153"/>
      <c r="J3021" s="153"/>
      <c r="K3021" s="150"/>
      <c r="L3021" s="162"/>
    </row>
    <row r="3022">
      <c r="A3022" s="152"/>
      <c r="B3022" s="152"/>
      <c r="C3022" s="153"/>
      <c r="D3022" s="153"/>
      <c r="E3022" s="149"/>
      <c r="F3022" s="153"/>
      <c r="G3022" s="153"/>
      <c r="H3022" s="153"/>
      <c r="I3022" s="153"/>
      <c r="J3022" s="153"/>
      <c r="K3022" s="150"/>
      <c r="L3022" s="162"/>
    </row>
    <row r="3023">
      <c r="A3023" s="152"/>
      <c r="B3023" s="152"/>
      <c r="C3023" s="153"/>
      <c r="D3023" s="153"/>
      <c r="E3023" s="149"/>
      <c r="F3023" s="153"/>
      <c r="G3023" s="153"/>
      <c r="H3023" s="153"/>
      <c r="I3023" s="153"/>
      <c r="J3023" s="153"/>
      <c r="K3023" s="150"/>
      <c r="L3023" s="162"/>
    </row>
    <row r="3024">
      <c r="A3024" s="152"/>
      <c r="B3024" s="152"/>
      <c r="C3024" s="153"/>
      <c r="D3024" s="153"/>
      <c r="E3024" s="149"/>
      <c r="F3024" s="153"/>
      <c r="G3024" s="153"/>
      <c r="H3024" s="153"/>
      <c r="I3024" s="153"/>
      <c r="J3024" s="153"/>
      <c r="K3024" s="150"/>
      <c r="L3024" s="162"/>
    </row>
    <row r="3025">
      <c r="A3025" s="152"/>
      <c r="B3025" s="152"/>
      <c r="C3025" s="153"/>
      <c r="D3025" s="153"/>
      <c r="E3025" s="149"/>
      <c r="F3025" s="153"/>
      <c r="G3025" s="153"/>
      <c r="H3025" s="153"/>
      <c r="I3025" s="153"/>
      <c r="J3025" s="153"/>
      <c r="K3025" s="150"/>
      <c r="L3025" s="162"/>
    </row>
    <row r="3026">
      <c r="A3026" s="152"/>
      <c r="B3026" s="152"/>
      <c r="C3026" s="153"/>
      <c r="D3026" s="153"/>
      <c r="E3026" s="149"/>
      <c r="F3026" s="153"/>
      <c r="G3026" s="153"/>
      <c r="H3026" s="153"/>
      <c r="I3026" s="153"/>
      <c r="J3026" s="153"/>
      <c r="K3026" s="150"/>
      <c r="L3026" s="162"/>
    </row>
    <row r="3027">
      <c r="A3027" s="152"/>
      <c r="B3027" s="152"/>
      <c r="C3027" s="153"/>
      <c r="D3027" s="153"/>
      <c r="E3027" s="149"/>
      <c r="F3027" s="153"/>
      <c r="G3027" s="153"/>
      <c r="H3027" s="153"/>
      <c r="I3027" s="153"/>
      <c r="J3027" s="153"/>
      <c r="K3027" s="150"/>
      <c r="L3027" s="162"/>
    </row>
    <row r="3028">
      <c r="A3028" s="152"/>
      <c r="B3028" s="152"/>
      <c r="C3028" s="153"/>
      <c r="D3028" s="153"/>
      <c r="E3028" s="149"/>
      <c r="F3028" s="153"/>
      <c r="G3028" s="153"/>
      <c r="H3028" s="153"/>
      <c r="I3028" s="153"/>
      <c r="J3028" s="153"/>
      <c r="K3028" s="150"/>
      <c r="L3028" s="162"/>
    </row>
    <row r="3029">
      <c r="A3029" s="152"/>
      <c r="B3029" s="152"/>
      <c r="C3029" s="153"/>
      <c r="D3029" s="153"/>
      <c r="E3029" s="149"/>
      <c r="F3029" s="153"/>
      <c r="G3029" s="153"/>
      <c r="H3029" s="153"/>
      <c r="I3029" s="153"/>
      <c r="J3029" s="153"/>
      <c r="K3029" s="150"/>
      <c r="L3029" s="162"/>
    </row>
    <row r="3030">
      <c r="A3030" s="152"/>
      <c r="B3030" s="152"/>
      <c r="C3030" s="153"/>
      <c r="D3030" s="153"/>
      <c r="E3030" s="149"/>
      <c r="F3030" s="153"/>
      <c r="G3030" s="153"/>
      <c r="H3030" s="153"/>
      <c r="I3030" s="153"/>
      <c r="J3030" s="153"/>
      <c r="K3030" s="150"/>
      <c r="L3030" s="162"/>
    </row>
    <row r="3031">
      <c r="A3031" s="152"/>
      <c r="B3031" s="152"/>
      <c r="C3031" s="153"/>
      <c r="D3031" s="153"/>
      <c r="E3031" s="149"/>
      <c r="F3031" s="153"/>
      <c r="G3031" s="153"/>
      <c r="H3031" s="153"/>
      <c r="I3031" s="153"/>
      <c r="J3031" s="153"/>
      <c r="K3031" s="150"/>
      <c r="L3031" s="162"/>
    </row>
    <row r="3032">
      <c r="A3032" s="152"/>
      <c r="B3032" s="152"/>
      <c r="C3032" s="153"/>
      <c r="D3032" s="153"/>
      <c r="E3032" s="149"/>
      <c r="F3032" s="153"/>
      <c r="G3032" s="153"/>
      <c r="H3032" s="153"/>
      <c r="I3032" s="153"/>
      <c r="J3032" s="153"/>
      <c r="K3032" s="150"/>
      <c r="L3032" s="162"/>
    </row>
    <row r="3033">
      <c r="A3033" s="152"/>
      <c r="B3033" s="152"/>
      <c r="C3033" s="153"/>
      <c r="D3033" s="153"/>
      <c r="E3033" s="149"/>
      <c r="F3033" s="153"/>
      <c r="G3033" s="153"/>
      <c r="H3033" s="153"/>
      <c r="I3033" s="153"/>
      <c r="J3033" s="153"/>
      <c r="K3033" s="150"/>
      <c r="L3033" s="162"/>
    </row>
    <row r="3034">
      <c r="A3034" s="152"/>
      <c r="B3034" s="152"/>
      <c r="C3034" s="153"/>
      <c r="D3034" s="153"/>
      <c r="E3034" s="149"/>
      <c r="F3034" s="153"/>
      <c r="G3034" s="153"/>
      <c r="H3034" s="153"/>
      <c r="I3034" s="153"/>
      <c r="J3034" s="153"/>
      <c r="K3034" s="150"/>
      <c r="L3034" s="162"/>
    </row>
    <row r="3035">
      <c r="A3035" s="152"/>
      <c r="B3035" s="152"/>
      <c r="C3035" s="153"/>
      <c r="D3035" s="153"/>
      <c r="E3035" s="149"/>
      <c r="F3035" s="153"/>
      <c r="G3035" s="153"/>
      <c r="H3035" s="153"/>
      <c r="I3035" s="153"/>
      <c r="J3035" s="153"/>
      <c r="K3035" s="150"/>
      <c r="L3035" s="162"/>
    </row>
    <row r="3036">
      <c r="A3036" s="152"/>
      <c r="B3036" s="152"/>
      <c r="C3036" s="153"/>
      <c r="D3036" s="153"/>
      <c r="E3036" s="149"/>
      <c r="F3036" s="154"/>
      <c r="G3036" s="153"/>
      <c r="H3036" s="153"/>
      <c r="I3036" s="153"/>
      <c r="J3036" s="153"/>
      <c r="K3036" s="150"/>
      <c r="L3036" s="162"/>
    </row>
    <row r="3037">
      <c r="A3037" s="152"/>
      <c r="B3037" s="152"/>
      <c r="C3037" s="153"/>
      <c r="D3037" s="153"/>
      <c r="E3037" s="149"/>
      <c r="F3037" s="154"/>
      <c r="G3037" s="153"/>
      <c r="H3037" s="153"/>
      <c r="I3037" s="153"/>
      <c r="J3037" s="153"/>
      <c r="K3037" s="150"/>
      <c r="L3037" s="162"/>
    </row>
    <row r="3038">
      <c r="A3038" s="152"/>
      <c r="B3038" s="152"/>
      <c r="C3038" s="153"/>
      <c r="D3038" s="153"/>
      <c r="E3038" s="149"/>
      <c r="F3038" s="153"/>
      <c r="G3038" s="153"/>
      <c r="H3038" s="153"/>
      <c r="I3038" s="153"/>
      <c r="J3038" s="153"/>
      <c r="K3038" s="150"/>
      <c r="L3038" s="162"/>
    </row>
    <row r="3039">
      <c r="A3039" s="152"/>
      <c r="B3039" s="152"/>
      <c r="C3039" s="153"/>
      <c r="D3039" s="153"/>
      <c r="E3039" s="149"/>
      <c r="F3039" s="153"/>
      <c r="G3039" s="153"/>
      <c r="H3039" s="153"/>
      <c r="I3039" s="153"/>
      <c r="J3039" s="153"/>
      <c r="K3039" s="150"/>
      <c r="L3039" s="162"/>
    </row>
    <row r="3040">
      <c r="A3040" s="152"/>
      <c r="B3040" s="152"/>
      <c r="C3040" s="153"/>
      <c r="D3040" s="153"/>
      <c r="E3040" s="149"/>
      <c r="F3040" s="153"/>
      <c r="G3040" s="153"/>
      <c r="H3040" s="153"/>
      <c r="I3040" s="153"/>
      <c r="J3040" s="153"/>
      <c r="K3040" s="150"/>
      <c r="L3040" s="162"/>
    </row>
    <row r="3041">
      <c r="A3041" s="152"/>
      <c r="B3041" s="152"/>
      <c r="C3041" s="153"/>
      <c r="D3041" s="153"/>
      <c r="E3041" s="149"/>
      <c r="F3041" s="153"/>
      <c r="G3041" s="153"/>
      <c r="H3041" s="153"/>
      <c r="I3041" s="153"/>
      <c r="J3041" s="153"/>
      <c r="K3041" s="150"/>
      <c r="L3041" s="162"/>
    </row>
    <row r="3042">
      <c r="A3042" s="152"/>
      <c r="B3042" s="152"/>
      <c r="C3042" s="153"/>
      <c r="D3042" s="153"/>
      <c r="E3042" s="149"/>
      <c r="F3042" s="153"/>
      <c r="G3042" s="153"/>
      <c r="H3042" s="153"/>
      <c r="I3042" s="153"/>
      <c r="J3042" s="153"/>
      <c r="K3042" s="150"/>
      <c r="L3042" s="162"/>
    </row>
    <row r="3043">
      <c r="A3043" s="152"/>
      <c r="B3043" s="152"/>
      <c r="C3043" s="153"/>
      <c r="D3043" s="153"/>
      <c r="E3043" s="149"/>
      <c r="F3043" s="153"/>
      <c r="G3043" s="153"/>
      <c r="H3043" s="153"/>
      <c r="I3043" s="153"/>
      <c r="J3043" s="153"/>
      <c r="K3043" s="150"/>
      <c r="L3043" s="162"/>
    </row>
    <row r="3044">
      <c r="A3044" s="152"/>
      <c r="B3044" s="152"/>
      <c r="C3044" s="153"/>
      <c r="D3044" s="153"/>
      <c r="E3044" s="149"/>
      <c r="F3044" s="153"/>
      <c r="G3044" s="153"/>
      <c r="H3044" s="153"/>
      <c r="I3044" s="153"/>
      <c r="J3044" s="153"/>
      <c r="K3044" s="150"/>
      <c r="L3044" s="162"/>
    </row>
    <row r="3045">
      <c r="A3045" s="152"/>
      <c r="B3045" s="152"/>
      <c r="C3045" s="153"/>
      <c r="D3045" s="153"/>
      <c r="E3045" s="149"/>
      <c r="F3045" s="153"/>
      <c r="G3045" s="153"/>
      <c r="H3045" s="153"/>
      <c r="I3045" s="153"/>
      <c r="J3045" s="153"/>
      <c r="K3045" s="150"/>
      <c r="L3045" s="162"/>
    </row>
    <row r="3046">
      <c r="A3046" s="152"/>
      <c r="B3046" s="152"/>
      <c r="C3046" s="153"/>
      <c r="D3046" s="153"/>
      <c r="E3046" s="149"/>
      <c r="F3046" s="153"/>
      <c r="G3046" s="153"/>
      <c r="H3046" s="153"/>
      <c r="I3046" s="153"/>
      <c r="J3046" s="153"/>
      <c r="K3046" s="150"/>
      <c r="L3046" s="162"/>
    </row>
    <row r="3047">
      <c r="A3047" s="152"/>
      <c r="B3047" s="152"/>
      <c r="C3047" s="153"/>
      <c r="D3047" s="153"/>
      <c r="E3047" s="149"/>
      <c r="F3047" s="153"/>
      <c r="G3047" s="153"/>
      <c r="H3047" s="153"/>
      <c r="I3047" s="153"/>
      <c r="J3047" s="153"/>
      <c r="K3047" s="150"/>
      <c r="L3047" s="162"/>
    </row>
    <row r="3048">
      <c r="A3048" s="152"/>
      <c r="B3048" s="152"/>
      <c r="C3048" s="153"/>
      <c r="D3048" s="153"/>
      <c r="E3048" s="149"/>
      <c r="F3048" s="153"/>
      <c r="G3048" s="153"/>
      <c r="H3048" s="153"/>
      <c r="I3048" s="153"/>
      <c r="J3048" s="153"/>
      <c r="K3048" s="150"/>
      <c r="L3048" s="162"/>
    </row>
    <row r="3049">
      <c r="A3049" s="152"/>
      <c r="B3049" s="152"/>
      <c r="C3049" s="153"/>
      <c r="D3049" s="153"/>
      <c r="E3049" s="149"/>
      <c r="F3049" s="153"/>
      <c r="G3049" s="153"/>
      <c r="H3049" s="153"/>
      <c r="I3049" s="153"/>
      <c r="J3049" s="153"/>
      <c r="K3049" s="150"/>
      <c r="L3049" s="162"/>
    </row>
    <row r="3050">
      <c r="A3050" s="152"/>
      <c r="B3050" s="152"/>
      <c r="C3050" s="153"/>
      <c r="D3050" s="153"/>
      <c r="E3050" s="149"/>
      <c r="F3050" s="153"/>
      <c r="G3050" s="153"/>
      <c r="H3050" s="153"/>
      <c r="I3050" s="153"/>
      <c r="J3050" s="153"/>
      <c r="K3050" s="150"/>
      <c r="L3050" s="162"/>
    </row>
    <row r="3051">
      <c r="A3051" s="152"/>
      <c r="B3051" s="152"/>
      <c r="C3051" s="153"/>
      <c r="D3051" s="153"/>
      <c r="E3051" s="149"/>
      <c r="F3051" s="153"/>
      <c r="G3051" s="153"/>
      <c r="H3051" s="153"/>
      <c r="I3051" s="153"/>
      <c r="J3051" s="153"/>
      <c r="K3051" s="150"/>
      <c r="L3051" s="162"/>
    </row>
    <row r="3052">
      <c r="A3052" s="152"/>
      <c r="B3052" s="152"/>
      <c r="C3052" s="153"/>
      <c r="D3052" s="153"/>
      <c r="E3052" s="149"/>
      <c r="F3052" s="153"/>
      <c r="G3052" s="153"/>
      <c r="H3052" s="153"/>
      <c r="I3052" s="153"/>
      <c r="J3052" s="153"/>
      <c r="K3052" s="150"/>
      <c r="L3052" s="162"/>
    </row>
    <row r="3053">
      <c r="A3053" s="152"/>
      <c r="B3053" s="152"/>
      <c r="C3053" s="153"/>
      <c r="D3053" s="153"/>
      <c r="E3053" s="149"/>
      <c r="F3053" s="153"/>
      <c r="G3053" s="153"/>
      <c r="H3053" s="153"/>
      <c r="I3053" s="153"/>
      <c r="J3053" s="153"/>
      <c r="K3053" s="150"/>
      <c r="L3053" s="162"/>
    </row>
    <row r="3054">
      <c r="A3054" s="152"/>
      <c r="B3054" s="152"/>
      <c r="C3054" s="153"/>
      <c r="D3054" s="153"/>
      <c r="E3054" s="149"/>
      <c r="F3054" s="153"/>
      <c r="G3054" s="153"/>
      <c r="H3054" s="153"/>
      <c r="I3054" s="153"/>
      <c r="J3054" s="153"/>
      <c r="K3054" s="150"/>
      <c r="L3054" s="162"/>
    </row>
    <row r="3055">
      <c r="A3055" s="152"/>
      <c r="B3055" s="152"/>
      <c r="C3055" s="153"/>
      <c r="D3055" s="153"/>
      <c r="E3055" s="149"/>
      <c r="F3055" s="153"/>
      <c r="G3055" s="153"/>
      <c r="H3055" s="153"/>
      <c r="I3055" s="153"/>
      <c r="J3055" s="153"/>
      <c r="K3055" s="150"/>
      <c r="L3055" s="162"/>
    </row>
    <row r="3056">
      <c r="A3056" s="152"/>
      <c r="B3056" s="152"/>
      <c r="C3056" s="153"/>
      <c r="D3056" s="153"/>
      <c r="E3056" s="149"/>
      <c r="F3056" s="153"/>
      <c r="G3056" s="153"/>
      <c r="H3056" s="153"/>
      <c r="I3056" s="153"/>
      <c r="J3056" s="153"/>
      <c r="K3056" s="150"/>
      <c r="L3056" s="162"/>
    </row>
    <row r="3057">
      <c r="A3057" s="152"/>
      <c r="B3057" s="152"/>
      <c r="C3057" s="153"/>
      <c r="D3057" s="153"/>
      <c r="E3057" s="149"/>
      <c r="F3057" s="153"/>
      <c r="G3057" s="153"/>
      <c r="H3057" s="153"/>
      <c r="I3057" s="153"/>
      <c r="J3057" s="153"/>
      <c r="K3057" s="150"/>
      <c r="L3057" s="162"/>
    </row>
    <row r="3058">
      <c r="A3058" s="152"/>
      <c r="B3058" s="152"/>
      <c r="C3058" s="153"/>
      <c r="D3058" s="153"/>
      <c r="E3058" s="149"/>
      <c r="F3058" s="153"/>
      <c r="G3058" s="153"/>
      <c r="H3058" s="153"/>
      <c r="I3058" s="153"/>
      <c r="J3058" s="153"/>
      <c r="K3058" s="150"/>
      <c r="L3058" s="162"/>
    </row>
    <row r="3059">
      <c r="A3059" s="152"/>
      <c r="B3059" s="152"/>
      <c r="C3059" s="153"/>
      <c r="D3059" s="153"/>
      <c r="E3059" s="149"/>
      <c r="F3059" s="153"/>
      <c r="G3059" s="153"/>
      <c r="H3059" s="153"/>
      <c r="I3059" s="153"/>
      <c r="J3059" s="153"/>
      <c r="K3059" s="150"/>
      <c r="L3059" s="162"/>
    </row>
    <row r="3060">
      <c r="A3060" s="152"/>
      <c r="B3060" s="152"/>
      <c r="C3060" s="153"/>
      <c r="D3060" s="153"/>
      <c r="E3060" s="149"/>
      <c r="F3060" s="153"/>
      <c r="G3060" s="153"/>
      <c r="H3060" s="153"/>
      <c r="I3060" s="153"/>
      <c r="J3060" s="153"/>
      <c r="K3060" s="150"/>
      <c r="L3060" s="162"/>
    </row>
    <row r="3061">
      <c r="A3061" s="152"/>
      <c r="B3061" s="152"/>
      <c r="C3061" s="153"/>
      <c r="D3061" s="153"/>
      <c r="E3061" s="149"/>
      <c r="F3061" s="153"/>
      <c r="G3061" s="153"/>
      <c r="H3061" s="153"/>
      <c r="I3061" s="153"/>
      <c r="J3061" s="153"/>
      <c r="K3061" s="150"/>
      <c r="L3061" s="162"/>
    </row>
    <row r="3062">
      <c r="A3062" s="152"/>
      <c r="B3062" s="152"/>
      <c r="C3062" s="153"/>
      <c r="D3062" s="153"/>
      <c r="E3062" s="149"/>
      <c r="F3062" s="153"/>
      <c r="G3062" s="153"/>
      <c r="H3062" s="153"/>
      <c r="I3062" s="153"/>
      <c r="J3062" s="153"/>
      <c r="K3062" s="150"/>
      <c r="L3062" s="162"/>
    </row>
    <row r="3063">
      <c r="A3063" s="152"/>
      <c r="B3063" s="152"/>
      <c r="C3063" s="153"/>
      <c r="D3063" s="153"/>
      <c r="E3063" s="149"/>
      <c r="F3063" s="153"/>
      <c r="G3063" s="153"/>
      <c r="H3063" s="153"/>
      <c r="I3063" s="153"/>
      <c r="J3063" s="153"/>
      <c r="K3063" s="150"/>
      <c r="L3063" s="162"/>
    </row>
    <row r="3064">
      <c r="A3064" s="152"/>
      <c r="B3064" s="152"/>
      <c r="C3064" s="153"/>
      <c r="D3064" s="153"/>
      <c r="E3064" s="149"/>
      <c r="F3064" s="153"/>
      <c r="G3064" s="153"/>
      <c r="H3064" s="153"/>
      <c r="I3064" s="153"/>
      <c r="J3064" s="153"/>
      <c r="K3064" s="150"/>
      <c r="L3064" s="162"/>
    </row>
    <row r="3065">
      <c r="A3065" s="152"/>
      <c r="B3065" s="152"/>
      <c r="C3065" s="153"/>
      <c r="D3065" s="153"/>
      <c r="E3065" s="149"/>
      <c r="F3065" s="153"/>
      <c r="G3065" s="153"/>
      <c r="H3065" s="153"/>
      <c r="I3065" s="153"/>
      <c r="J3065" s="153"/>
      <c r="K3065" s="150"/>
      <c r="L3065" s="162"/>
    </row>
    <row r="3066">
      <c r="A3066" s="152"/>
      <c r="B3066" s="152"/>
      <c r="C3066" s="153"/>
      <c r="D3066" s="153"/>
      <c r="E3066" s="149"/>
      <c r="F3066" s="153"/>
      <c r="G3066" s="153"/>
      <c r="H3066" s="153"/>
      <c r="I3066" s="153"/>
      <c r="J3066" s="153"/>
      <c r="K3066" s="150"/>
      <c r="L3066" s="162"/>
    </row>
    <row r="3067">
      <c r="A3067" s="152"/>
      <c r="B3067" s="152"/>
      <c r="C3067" s="153"/>
      <c r="D3067" s="153"/>
      <c r="E3067" s="149"/>
      <c r="F3067" s="153"/>
      <c r="G3067" s="153"/>
      <c r="H3067" s="153"/>
      <c r="I3067" s="153"/>
      <c r="J3067" s="153"/>
      <c r="K3067" s="150"/>
      <c r="L3067" s="162"/>
    </row>
    <row r="3068">
      <c r="A3068" s="152"/>
      <c r="B3068" s="152"/>
      <c r="C3068" s="153"/>
      <c r="D3068" s="153"/>
      <c r="E3068" s="149"/>
      <c r="F3068" s="153"/>
      <c r="G3068" s="153"/>
      <c r="H3068" s="153"/>
      <c r="I3068" s="153"/>
      <c r="J3068" s="153"/>
      <c r="K3068" s="150"/>
      <c r="L3068" s="162"/>
    </row>
    <row r="3069">
      <c r="A3069" s="152"/>
      <c r="B3069" s="152"/>
      <c r="C3069" s="153"/>
      <c r="D3069" s="153"/>
      <c r="E3069" s="149"/>
      <c r="F3069" s="153"/>
      <c r="G3069" s="153"/>
      <c r="H3069" s="153"/>
      <c r="I3069" s="153"/>
      <c r="J3069" s="153"/>
      <c r="K3069" s="150"/>
      <c r="L3069" s="162"/>
    </row>
    <row r="3070">
      <c r="A3070" s="152"/>
      <c r="B3070" s="152"/>
      <c r="C3070" s="153"/>
      <c r="D3070" s="153"/>
      <c r="E3070" s="149"/>
      <c r="F3070" s="153"/>
      <c r="G3070" s="153"/>
      <c r="H3070" s="153"/>
      <c r="I3070" s="153"/>
      <c r="J3070" s="153"/>
      <c r="K3070" s="150"/>
      <c r="L3070" s="162"/>
    </row>
    <row r="3071">
      <c r="A3071" s="152"/>
      <c r="B3071" s="152"/>
      <c r="C3071" s="153"/>
      <c r="D3071" s="153"/>
      <c r="E3071" s="149"/>
      <c r="F3071" s="153"/>
      <c r="G3071" s="153"/>
      <c r="H3071" s="153"/>
      <c r="I3071" s="153"/>
      <c r="J3071" s="153"/>
      <c r="K3071" s="150"/>
      <c r="L3071" s="162"/>
    </row>
    <row r="3072">
      <c r="A3072" s="152"/>
      <c r="B3072" s="152"/>
      <c r="C3072" s="153"/>
      <c r="D3072" s="153"/>
      <c r="E3072" s="149"/>
      <c r="F3072" s="153"/>
      <c r="G3072" s="153"/>
      <c r="H3072" s="153"/>
      <c r="I3072" s="153"/>
      <c r="J3072" s="153"/>
      <c r="K3072" s="150"/>
      <c r="L3072" s="162"/>
    </row>
    <row r="3073">
      <c r="A3073" s="152"/>
      <c r="B3073" s="152"/>
      <c r="C3073" s="153"/>
      <c r="D3073" s="153"/>
      <c r="E3073" s="149"/>
      <c r="F3073" s="153"/>
      <c r="G3073" s="153"/>
      <c r="H3073" s="153"/>
      <c r="I3073" s="153"/>
      <c r="J3073" s="153"/>
      <c r="K3073" s="150"/>
      <c r="L3073" s="162"/>
    </row>
    <row r="3074">
      <c r="A3074" s="152"/>
      <c r="B3074" s="152"/>
      <c r="C3074" s="153"/>
      <c r="D3074" s="153"/>
      <c r="E3074" s="149"/>
      <c r="F3074" s="154"/>
      <c r="G3074" s="153"/>
      <c r="H3074" s="153"/>
      <c r="I3074" s="153"/>
      <c r="J3074" s="153"/>
      <c r="K3074" s="150"/>
      <c r="L3074" s="162"/>
    </row>
    <row r="3075">
      <c r="A3075" s="152"/>
      <c r="B3075" s="152"/>
      <c r="C3075" s="153"/>
      <c r="D3075" s="153"/>
      <c r="E3075" s="149"/>
      <c r="F3075" s="154"/>
      <c r="G3075" s="153"/>
      <c r="H3075" s="153"/>
      <c r="I3075" s="153"/>
      <c r="J3075" s="153"/>
      <c r="K3075" s="150"/>
      <c r="L3075" s="162"/>
    </row>
    <row r="3076">
      <c r="A3076" s="152"/>
      <c r="B3076" s="152"/>
      <c r="C3076" s="153"/>
      <c r="D3076" s="153"/>
      <c r="E3076" s="149"/>
      <c r="F3076" s="153"/>
      <c r="G3076" s="153"/>
      <c r="H3076" s="153"/>
      <c r="I3076" s="153"/>
      <c r="J3076" s="153"/>
      <c r="K3076" s="150"/>
      <c r="L3076" s="162"/>
    </row>
    <row r="3077">
      <c r="A3077" s="152"/>
      <c r="B3077" s="152"/>
      <c r="C3077" s="153"/>
      <c r="D3077" s="153"/>
      <c r="E3077" s="149"/>
      <c r="F3077" s="153"/>
      <c r="G3077" s="153"/>
      <c r="H3077" s="153"/>
      <c r="I3077" s="153"/>
      <c r="J3077" s="153"/>
      <c r="K3077" s="150"/>
      <c r="L3077" s="162"/>
    </row>
    <row r="3078">
      <c r="A3078" s="152"/>
      <c r="B3078" s="152"/>
      <c r="C3078" s="153"/>
      <c r="D3078" s="153"/>
      <c r="E3078" s="149"/>
      <c r="F3078" s="153"/>
      <c r="G3078" s="153"/>
      <c r="H3078" s="153"/>
      <c r="I3078" s="153"/>
      <c r="J3078" s="153"/>
      <c r="K3078" s="150"/>
      <c r="L3078" s="162"/>
    </row>
    <row r="3079">
      <c r="A3079" s="152"/>
      <c r="B3079" s="152"/>
      <c r="C3079" s="153"/>
      <c r="D3079" s="153"/>
      <c r="E3079" s="149"/>
      <c r="F3079" s="153"/>
      <c r="G3079" s="153"/>
      <c r="H3079" s="153"/>
      <c r="I3079" s="153"/>
      <c r="J3079" s="153"/>
      <c r="K3079" s="150"/>
      <c r="L3079" s="162"/>
    </row>
    <row r="3080">
      <c r="A3080" s="152"/>
      <c r="B3080" s="152"/>
      <c r="C3080" s="153"/>
      <c r="D3080" s="153"/>
      <c r="E3080" s="149"/>
      <c r="F3080" s="153"/>
      <c r="G3080" s="153"/>
      <c r="H3080" s="153"/>
      <c r="I3080" s="153"/>
      <c r="J3080" s="153"/>
      <c r="K3080" s="150"/>
      <c r="L3080" s="162"/>
    </row>
    <row r="3081">
      <c r="A3081" s="152"/>
      <c r="B3081" s="152"/>
      <c r="C3081" s="153"/>
      <c r="D3081" s="153"/>
      <c r="E3081" s="149"/>
      <c r="F3081" s="153"/>
      <c r="G3081" s="153"/>
      <c r="H3081" s="153"/>
      <c r="I3081" s="153"/>
      <c r="J3081" s="153"/>
      <c r="K3081" s="150"/>
      <c r="L3081" s="162"/>
    </row>
    <row r="3082">
      <c r="A3082" s="152"/>
      <c r="B3082" s="152"/>
      <c r="C3082" s="153"/>
      <c r="D3082" s="153"/>
      <c r="E3082" s="149"/>
      <c r="F3082" s="153"/>
      <c r="G3082" s="153"/>
      <c r="H3082" s="153"/>
      <c r="I3082" s="153"/>
      <c r="J3082" s="153"/>
      <c r="K3082" s="150"/>
      <c r="L3082" s="162"/>
    </row>
    <row r="3083">
      <c r="A3083" s="152"/>
      <c r="B3083" s="152"/>
      <c r="C3083" s="153"/>
      <c r="D3083" s="153"/>
      <c r="E3083" s="149"/>
      <c r="F3083" s="153"/>
      <c r="G3083" s="153"/>
      <c r="H3083" s="153"/>
      <c r="I3083" s="153"/>
      <c r="J3083" s="153"/>
      <c r="K3083" s="150"/>
      <c r="L3083" s="162"/>
    </row>
    <row r="3084">
      <c r="A3084" s="152"/>
      <c r="B3084" s="152"/>
      <c r="C3084" s="153"/>
      <c r="D3084" s="153"/>
      <c r="E3084" s="149"/>
      <c r="F3084" s="154"/>
      <c r="G3084" s="153"/>
      <c r="H3084" s="153"/>
      <c r="I3084" s="153"/>
      <c r="J3084" s="153"/>
      <c r="K3084" s="150"/>
      <c r="L3084" s="162"/>
    </row>
    <row r="3085">
      <c r="A3085" s="152"/>
      <c r="B3085" s="152"/>
      <c r="C3085" s="153"/>
      <c r="D3085" s="153"/>
      <c r="E3085" s="149"/>
      <c r="F3085" s="154"/>
      <c r="G3085" s="153"/>
      <c r="H3085" s="153"/>
      <c r="I3085" s="153"/>
      <c r="J3085" s="153"/>
      <c r="K3085" s="150"/>
      <c r="L3085" s="162"/>
    </row>
    <row r="3086">
      <c r="A3086" s="152"/>
      <c r="B3086" s="152"/>
      <c r="C3086" s="153"/>
      <c r="D3086" s="153"/>
      <c r="E3086" s="149"/>
      <c r="F3086" s="153"/>
      <c r="G3086" s="153"/>
      <c r="H3086" s="153"/>
      <c r="I3086" s="153"/>
      <c r="J3086" s="153"/>
      <c r="K3086" s="150"/>
      <c r="L3086" s="162"/>
    </row>
    <row r="3087">
      <c r="A3087" s="152"/>
      <c r="B3087" s="152"/>
      <c r="C3087" s="153"/>
      <c r="D3087" s="153"/>
      <c r="E3087" s="149"/>
      <c r="F3087" s="153"/>
      <c r="G3087" s="153"/>
      <c r="H3087" s="153"/>
      <c r="I3087" s="153"/>
      <c r="J3087" s="153"/>
      <c r="K3087" s="150"/>
      <c r="L3087" s="162"/>
    </row>
    <row r="3088">
      <c r="A3088" s="152"/>
      <c r="B3088" s="152"/>
      <c r="C3088" s="153"/>
      <c r="D3088" s="153"/>
      <c r="E3088" s="149"/>
      <c r="F3088" s="153"/>
      <c r="G3088" s="153"/>
      <c r="H3088" s="153"/>
      <c r="I3088" s="153"/>
      <c r="J3088" s="153"/>
      <c r="K3088" s="150"/>
      <c r="L3088" s="162"/>
    </row>
    <row r="3089">
      <c r="A3089" s="152"/>
      <c r="B3089" s="152"/>
      <c r="C3089" s="153"/>
      <c r="D3089" s="153"/>
      <c r="E3089" s="149"/>
      <c r="F3089" s="153"/>
      <c r="G3089" s="153"/>
      <c r="H3089" s="153"/>
      <c r="I3089" s="153"/>
      <c r="J3089" s="153"/>
      <c r="K3089" s="150"/>
      <c r="L3089" s="162"/>
    </row>
    <row r="3090">
      <c r="A3090" s="152"/>
      <c r="B3090" s="152"/>
      <c r="C3090" s="153"/>
      <c r="D3090" s="153"/>
      <c r="E3090" s="149"/>
      <c r="F3090" s="153"/>
      <c r="G3090" s="153"/>
      <c r="H3090" s="153"/>
      <c r="I3090" s="153"/>
      <c r="J3090" s="153"/>
      <c r="K3090" s="150"/>
      <c r="L3090" s="162"/>
    </row>
    <row r="3091">
      <c r="A3091" s="152"/>
      <c r="B3091" s="152"/>
      <c r="C3091" s="153"/>
      <c r="D3091" s="153"/>
      <c r="E3091" s="149"/>
      <c r="F3091" s="153"/>
      <c r="G3091" s="153"/>
      <c r="H3091" s="153"/>
      <c r="I3091" s="153"/>
      <c r="J3091" s="153"/>
      <c r="K3091" s="150"/>
      <c r="L3091" s="162"/>
    </row>
    <row r="3092">
      <c r="A3092" s="152"/>
      <c r="B3092" s="152"/>
      <c r="C3092" s="153"/>
      <c r="D3092" s="153"/>
      <c r="E3092" s="149"/>
      <c r="F3092" s="153"/>
      <c r="G3092" s="153"/>
      <c r="H3092" s="153"/>
      <c r="I3092" s="153"/>
      <c r="J3092" s="153"/>
      <c r="K3092" s="150"/>
      <c r="L3092" s="162"/>
    </row>
    <row r="3093">
      <c r="A3093" s="152"/>
      <c r="B3093" s="152"/>
      <c r="C3093" s="153"/>
      <c r="D3093" s="153"/>
      <c r="E3093" s="149"/>
      <c r="F3093" s="153"/>
      <c r="G3093" s="153"/>
      <c r="H3093" s="153"/>
      <c r="I3093" s="153"/>
      <c r="J3093" s="153"/>
      <c r="K3093" s="150"/>
      <c r="L3093" s="162"/>
    </row>
    <row r="3094">
      <c r="A3094" s="152"/>
      <c r="B3094" s="152"/>
      <c r="C3094" s="153"/>
      <c r="D3094" s="153"/>
      <c r="E3094" s="149"/>
      <c r="F3094" s="153"/>
      <c r="G3094" s="153"/>
      <c r="H3094" s="153"/>
      <c r="I3094" s="153"/>
      <c r="J3094" s="153"/>
      <c r="K3094" s="150"/>
      <c r="L3094" s="162"/>
    </row>
    <row r="3095">
      <c r="A3095" s="152"/>
      <c r="B3095" s="152"/>
      <c r="C3095" s="153"/>
      <c r="D3095" s="153"/>
      <c r="E3095" s="149"/>
      <c r="F3095" s="153"/>
      <c r="G3095" s="153"/>
      <c r="H3095" s="153"/>
      <c r="I3095" s="153"/>
      <c r="J3095" s="153"/>
      <c r="K3095" s="150"/>
      <c r="L3095" s="162"/>
    </row>
    <row r="3096">
      <c r="A3096" s="152"/>
      <c r="B3096" s="152"/>
      <c r="C3096" s="153"/>
      <c r="D3096" s="153"/>
      <c r="E3096" s="149"/>
      <c r="F3096" s="153"/>
      <c r="G3096" s="153"/>
      <c r="H3096" s="153"/>
      <c r="I3096" s="153"/>
      <c r="J3096" s="153"/>
      <c r="K3096" s="150"/>
      <c r="L3096" s="162"/>
    </row>
    <row r="3097">
      <c r="A3097" s="152"/>
      <c r="B3097" s="152"/>
      <c r="C3097" s="153"/>
      <c r="D3097" s="153"/>
      <c r="E3097" s="149"/>
      <c r="F3097" s="153"/>
      <c r="G3097" s="153"/>
      <c r="H3097" s="153"/>
      <c r="I3097" s="153"/>
      <c r="J3097" s="153"/>
      <c r="K3097" s="150"/>
      <c r="L3097" s="162"/>
    </row>
    <row r="3098">
      <c r="A3098" s="152"/>
      <c r="B3098" s="152"/>
      <c r="C3098" s="153"/>
      <c r="D3098" s="153"/>
      <c r="E3098" s="149"/>
      <c r="F3098" s="153"/>
      <c r="G3098" s="153"/>
      <c r="H3098" s="153"/>
      <c r="I3098" s="153"/>
      <c r="J3098" s="153"/>
      <c r="K3098" s="150"/>
      <c r="L3098" s="162"/>
    </row>
    <row r="3099">
      <c r="A3099" s="152"/>
      <c r="B3099" s="152"/>
      <c r="C3099" s="153"/>
      <c r="D3099" s="153"/>
      <c r="E3099" s="149"/>
      <c r="F3099" s="153"/>
      <c r="G3099" s="153"/>
      <c r="H3099" s="153"/>
      <c r="I3099" s="153"/>
      <c r="J3099" s="153"/>
      <c r="K3099" s="150"/>
      <c r="L3099" s="162"/>
    </row>
    <row r="3100">
      <c r="A3100" s="152"/>
      <c r="B3100" s="152"/>
      <c r="C3100" s="153"/>
      <c r="D3100" s="153"/>
      <c r="E3100" s="149"/>
      <c r="F3100" s="153"/>
      <c r="G3100" s="153"/>
      <c r="H3100" s="153"/>
      <c r="I3100" s="153"/>
      <c r="J3100" s="153"/>
      <c r="K3100" s="150"/>
      <c r="L3100" s="162"/>
    </row>
    <row r="3101">
      <c r="A3101" s="152"/>
      <c r="B3101" s="152"/>
      <c r="C3101" s="153"/>
      <c r="D3101" s="153"/>
      <c r="E3101" s="149"/>
      <c r="F3101" s="153"/>
      <c r="G3101" s="153"/>
      <c r="H3101" s="153"/>
      <c r="I3101" s="153"/>
      <c r="J3101" s="153"/>
      <c r="K3101" s="150"/>
      <c r="L3101" s="162"/>
    </row>
    <row r="3102">
      <c r="A3102" s="152"/>
      <c r="B3102" s="152"/>
      <c r="C3102" s="153"/>
      <c r="D3102" s="153"/>
      <c r="E3102" s="149"/>
      <c r="F3102" s="153"/>
      <c r="G3102" s="153"/>
      <c r="H3102" s="153"/>
      <c r="I3102" s="153"/>
      <c r="J3102" s="153"/>
      <c r="K3102" s="150"/>
      <c r="L3102" s="162"/>
    </row>
    <row r="3103">
      <c r="A3103" s="152"/>
      <c r="B3103" s="152"/>
      <c r="C3103" s="153"/>
      <c r="D3103" s="153"/>
      <c r="E3103" s="149"/>
      <c r="F3103" s="153"/>
      <c r="G3103" s="153"/>
      <c r="H3103" s="153"/>
      <c r="I3103" s="153"/>
      <c r="J3103" s="153"/>
      <c r="K3103" s="150"/>
      <c r="L3103" s="162"/>
    </row>
    <row r="3104">
      <c r="A3104" s="152"/>
      <c r="B3104" s="152"/>
      <c r="C3104" s="153"/>
      <c r="D3104" s="153"/>
      <c r="E3104" s="149"/>
      <c r="F3104" s="153"/>
      <c r="G3104" s="153"/>
      <c r="H3104" s="153"/>
      <c r="I3104" s="153"/>
      <c r="J3104" s="153"/>
      <c r="K3104" s="150"/>
      <c r="L3104" s="162"/>
    </row>
    <row r="3105">
      <c r="A3105" s="152"/>
      <c r="B3105" s="152"/>
      <c r="C3105" s="153"/>
      <c r="D3105" s="153"/>
      <c r="E3105" s="149"/>
      <c r="F3105" s="153"/>
      <c r="G3105" s="153"/>
      <c r="H3105" s="153"/>
      <c r="I3105" s="153"/>
      <c r="J3105" s="153"/>
      <c r="K3105" s="150"/>
      <c r="L3105" s="162"/>
    </row>
    <row r="3106">
      <c r="A3106" s="152"/>
      <c r="B3106" s="152"/>
      <c r="C3106" s="153"/>
      <c r="D3106" s="153"/>
      <c r="E3106" s="149"/>
      <c r="F3106" s="153"/>
      <c r="G3106" s="153"/>
      <c r="H3106" s="153"/>
      <c r="I3106" s="153"/>
      <c r="J3106" s="153"/>
      <c r="K3106" s="150"/>
      <c r="L3106" s="162"/>
    </row>
    <row r="3107">
      <c r="A3107" s="152"/>
      <c r="B3107" s="152"/>
      <c r="C3107" s="153"/>
      <c r="D3107" s="153"/>
      <c r="E3107" s="149"/>
      <c r="F3107" s="153"/>
      <c r="G3107" s="153"/>
      <c r="H3107" s="153"/>
      <c r="I3107" s="153"/>
      <c r="J3107" s="153"/>
      <c r="K3107" s="150"/>
      <c r="L3107" s="162"/>
    </row>
    <row r="3108">
      <c r="A3108" s="152"/>
      <c r="B3108" s="152"/>
      <c r="C3108" s="153"/>
      <c r="D3108" s="153"/>
      <c r="E3108" s="149"/>
      <c r="F3108" s="153"/>
      <c r="G3108" s="153"/>
      <c r="H3108" s="153"/>
      <c r="I3108" s="153"/>
      <c r="J3108" s="153"/>
      <c r="K3108" s="150"/>
      <c r="L3108" s="162"/>
    </row>
    <row r="3109">
      <c r="A3109" s="152"/>
      <c r="B3109" s="152"/>
      <c r="C3109" s="153"/>
      <c r="D3109" s="153"/>
      <c r="E3109" s="149"/>
      <c r="F3109" s="153"/>
      <c r="G3109" s="153"/>
      <c r="H3109" s="153"/>
      <c r="I3109" s="153"/>
      <c r="J3109" s="153"/>
      <c r="K3109" s="150"/>
      <c r="L3109" s="162"/>
    </row>
    <row r="3110">
      <c r="A3110" s="152"/>
      <c r="B3110" s="152"/>
      <c r="C3110" s="153"/>
      <c r="D3110" s="153"/>
      <c r="E3110" s="149"/>
      <c r="F3110" s="154"/>
      <c r="G3110" s="153"/>
      <c r="H3110" s="153"/>
      <c r="I3110" s="153"/>
      <c r="J3110" s="153"/>
      <c r="K3110" s="150"/>
      <c r="L3110" s="162"/>
    </row>
    <row r="3111">
      <c r="A3111" s="152"/>
      <c r="B3111" s="152"/>
      <c r="C3111" s="153"/>
      <c r="D3111" s="153"/>
      <c r="E3111" s="149"/>
      <c r="F3111" s="154"/>
      <c r="G3111" s="153"/>
      <c r="H3111" s="153"/>
      <c r="I3111" s="153"/>
      <c r="J3111" s="153"/>
      <c r="K3111" s="150"/>
      <c r="L3111" s="162"/>
    </row>
    <row r="3112">
      <c r="A3112" s="152"/>
      <c r="B3112" s="152"/>
      <c r="C3112" s="153"/>
      <c r="D3112" s="153"/>
      <c r="E3112" s="149"/>
      <c r="F3112" s="154"/>
      <c r="G3112" s="153"/>
      <c r="H3112" s="153"/>
      <c r="I3112" s="153"/>
      <c r="J3112" s="153"/>
      <c r="K3112" s="150"/>
      <c r="L3112" s="162"/>
    </row>
    <row r="3113">
      <c r="A3113" s="152"/>
      <c r="B3113" s="152"/>
      <c r="C3113" s="153"/>
      <c r="D3113" s="153"/>
      <c r="E3113" s="149"/>
      <c r="F3113" s="154"/>
      <c r="G3113" s="153"/>
      <c r="H3113" s="153"/>
      <c r="I3113" s="153"/>
      <c r="J3113" s="153"/>
      <c r="K3113" s="150"/>
      <c r="L3113" s="162"/>
    </row>
    <row r="3114">
      <c r="A3114" s="152"/>
      <c r="B3114" s="152"/>
      <c r="C3114" s="153"/>
      <c r="D3114" s="153"/>
      <c r="E3114" s="149"/>
      <c r="F3114" s="153"/>
      <c r="G3114" s="153"/>
      <c r="H3114" s="153"/>
      <c r="I3114" s="153"/>
      <c r="J3114" s="153"/>
      <c r="K3114" s="150"/>
      <c r="L3114" s="162"/>
    </row>
    <row r="3115">
      <c r="A3115" s="152"/>
      <c r="B3115" s="152"/>
      <c r="C3115" s="153"/>
      <c r="D3115" s="153"/>
      <c r="E3115" s="149"/>
      <c r="F3115" s="153"/>
      <c r="G3115" s="153"/>
      <c r="H3115" s="153"/>
      <c r="I3115" s="153"/>
      <c r="J3115" s="153"/>
      <c r="K3115" s="150"/>
      <c r="L3115" s="162"/>
    </row>
    <row r="3116">
      <c r="A3116" s="152"/>
      <c r="B3116" s="152"/>
      <c r="C3116" s="153"/>
      <c r="D3116" s="153"/>
      <c r="E3116" s="149"/>
      <c r="F3116" s="153"/>
      <c r="G3116" s="153"/>
      <c r="H3116" s="153"/>
      <c r="I3116" s="153"/>
      <c r="J3116" s="153"/>
      <c r="K3116" s="150"/>
      <c r="L3116" s="162"/>
    </row>
    <row r="3117">
      <c r="A3117" s="152"/>
      <c r="B3117" s="152"/>
      <c r="C3117" s="153"/>
      <c r="D3117" s="153"/>
      <c r="E3117" s="149"/>
      <c r="F3117" s="153"/>
      <c r="G3117" s="153"/>
      <c r="H3117" s="153"/>
      <c r="I3117" s="153"/>
      <c r="J3117" s="153"/>
      <c r="K3117" s="150"/>
      <c r="L3117" s="162"/>
    </row>
    <row r="3118">
      <c r="A3118" s="152"/>
      <c r="B3118" s="152"/>
      <c r="C3118" s="153"/>
      <c r="D3118" s="153"/>
      <c r="E3118" s="149"/>
      <c r="F3118" s="153"/>
      <c r="G3118" s="153"/>
      <c r="H3118" s="153"/>
      <c r="I3118" s="153"/>
      <c r="J3118" s="153"/>
      <c r="K3118" s="150"/>
      <c r="L3118" s="162"/>
    </row>
    <row r="3119">
      <c r="A3119" s="152"/>
      <c r="B3119" s="152"/>
      <c r="C3119" s="153"/>
      <c r="D3119" s="153"/>
      <c r="E3119" s="149"/>
      <c r="F3119" s="153"/>
      <c r="G3119" s="153"/>
      <c r="H3119" s="153"/>
      <c r="I3119" s="153"/>
      <c r="J3119" s="153"/>
      <c r="K3119" s="150"/>
      <c r="L3119" s="162"/>
    </row>
    <row r="3120">
      <c r="A3120" s="152"/>
      <c r="B3120" s="152"/>
      <c r="C3120" s="153"/>
      <c r="D3120" s="153"/>
      <c r="E3120" s="149"/>
      <c r="F3120" s="153"/>
      <c r="G3120" s="153"/>
      <c r="H3120" s="153"/>
      <c r="I3120" s="153"/>
      <c r="J3120" s="153"/>
      <c r="K3120" s="150"/>
      <c r="L3120" s="162"/>
    </row>
    <row r="3121">
      <c r="A3121" s="152"/>
      <c r="B3121" s="152"/>
      <c r="C3121" s="153"/>
      <c r="D3121" s="153"/>
      <c r="E3121" s="149"/>
      <c r="F3121" s="153"/>
      <c r="G3121" s="153"/>
      <c r="H3121" s="153"/>
      <c r="I3121" s="153"/>
      <c r="J3121" s="153"/>
      <c r="K3121" s="150"/>
      <c r="L3121" s="162"/>
    </row>
    <row r="3122">
      <c r="A3122" s="152"/>
      <c r="B3122" s="152"/>
      <c r="C3122" s="153"/>
      <c r="D3122" s="153"/>
      <c r="E3122" s="149"/>
      <c r="F3122" s="153"/>
      <c r="G3122" s="153"/>
      <c r="H3122" s="153"/>
      <c r="I3122" s="153"/>
      <c r="J3122" s="153"/>
      <c r="K3122" s="150"/>
      <c r="L3122" s="162"/>
    </row>
    <row r="3123">
      <c r="A3123" s="152"/>
      <c r="B3123" s="152"/>
      <c r="C3123" s="153"/>
      <c r="D3123" s="153"/>
      <c r="E3123" s="149"/>
      <c r="F3123" s="153"/>
      <c r="G3123" s="153"/>
      <c r="H3123" s="153"/>
      <c r="I3123" s="153"/>
      <c r="J3123" s="153"/>
      <c r="K3123" s="150"/>
      <c r="L3123" s="162"/>
    </row>
    <row r="3124">
      <c r="A3124" s="152"/>
      <c r="B3124" s="152"/>
      <c r="C3124" s="153"/>
      <c r="D3124" s="153"/>
      <c r="E3124" s="149"/>
      <c r="F3124" s="154"/>
      <c r="G3124" s="153"/>
      <c r="H3124" s="153"/>
      <c r="I3124" s="153"/>
      <c r="J3124" s="153"/>
      <c r="K3124" s="150"/>
      <c r="L3124" s="162"/>
    </row>
    <row r="3125">
      <c r="A3125" s="152"/>
      <c r="B3125" s="152"/>
      <c r="C3125" s="153"/>
      <c r="D3125" s="153"/>
      <c r="E3125" s="149"/>
      <c r="F3125" s="154"/>
      <c r="G3125" s="153"/>
      <c r="H3125" s="153"/>
      <c r="I3125" s="153"/>
      <c r="J3125" s="153"/>
      <c r="K3125" s="150"/>
      <c r="L3125" s="162"/>
    </row>
    <row r="3126">
      <c r="A3126" s="152"/>
      <c r="B3126" s="152"/>
      <c r="C3126" s="153"/>
      <c r="D3126" s="153"/>
      <c r="E3126" s="149"/>
      <c r="F3126" s="153"/>
      <c r="G3126" s="153"/>
      <c r="H3126" s="153"/>
      <c r="I3126" s="153"/>
      <c r="J3126" s="153"/>
      <c r="K3126" s="150"/>
      <c r="L3126" s="162"/>
    </row>
    <row r="3127">
      <c r="A3127" s="152"/>
      <c r="B3127" s="152"/>
      <c r="C3127" s="153"/>
      <c r="D3127" s="153"/>
      <c r="E3127" s="149"/>
      <c r="F3127" s="153"/>
      <c r="G3127" s="153"/>
      <c r="H3127" s="153"/>
      <c r="I3127" s="153"/>
      <c r="J3127" s="153"/>
      <c r="K3127" s="150"/>
      <c r="L3127" s="162"/>
    </row>
    <row r="3128">
      <c r="A3128" s="152"/>
      <c r="B3128" s="152"/>
      <c r="C3128" s="153"/>
      <c r="D3128" s="153"/>
      <c r="E3128" s="149"/>
      <c r="F3128" s="153"/>
      <c r="G3128" s="153"/>
      <c r="H3128" s="153"/>
      <c r="I3128" s="153"/>
      <c r="J3128" s="153"/>
      <c r="K3128" s="150"/>
      <c r="L3128" s="162"/>
    </row>
    <row r="3129">
      <c r="A3129" s="152"/>
      <c r="B3129" s="152"/>
      <c r="C3129" s="153"/>
      <c r="D3129" s="153"/>
      <c r="E3129" s="149"/>
      <c r="F3129" s="153"/>
      <c r="G3129" s="153"/>
      <c r="H3129" s="153"/>
      <c r="I3129" s="153"/>
      <c r="J3129" s="153"/>
      <c r="K3129" s="150"/>
      <c r="L3129" s="162"/>
    </row>
    <row r="3130">
      <c r="A3130" s="152"/>
      <c r="B3130" s="152"/>
      <c r="C3130" s="153"/>
      <c r="D3130" s="153"/>
      <c r="E3130" s="149"/>
      <c r="F3130" s="153"/>
      <c r="G3130" s="153"/>
      <c r="H3130" s="153"/>
      <c r="I3130" s="153"/>
      <c r="J3130" s="153"/>
      <c r="K3130" s="150"/>
      <c r="L3130" s="162"/>
    </row>
    <row r="3131">
      <c r="A3131" s="152"/>
      <c r="B3131" s="152"/>
      <c r="C3131" s="153"/>
      <c r="D3131" s="153"/>
      <c r="E3131" s="149"/>
      <c r="F3131" s="153"/>
      <c r="G3131" s="153"/>
      <c r="H3131" s="153"/>
      <c r="I3131" s="153"/>
      <c r="J3131" s="153"/>
      <c r="K3131" s="150"/>
      <c r="L3131" s="162"/>
    </row>
    <row r="3132">
      <c r="A3132" s="152"/>
      <c r="B3132" s="152"/>
      <c r="C3132" s="153"/>
      <c r="D3132" s="153"/>
      <c r="E3132" s="149"/>
      <c r="F3132" s="153"/>
      <c r="G3132" s="153"/>
      <c r="H3132" s="153"/>
      <c r="I3132" s="153"/>
      <c r="J3132" s="153"/>
      <c r="K3132" s="150"/>
      <c r="L3132" s="162"/>
    </row>
    <row r="3133">
      <c r="A3133" s="152"/>
      <c r="B3133" s="152"/>
      <c r="C3133" s="153"/>
      <c r="D3133" s="153"/>
      <c r="E3133" s="149"/>
      <c r="F3133" s="153"/>
      <c r="G3133" s="153"/>
      <c r="H3133" s="153"/>
      <c r="I3133" s="153"/>
      <c r="J3133" s="153"/>
      <c r="K3133" s="150"/>
      <c r="L3133" s="162"/>
    </row>
    <row r="3134">
      <c r="A3134" s="152"/>
      <c r="B3134" s="152"/>
      <c r="C3134" s="153"/>
      <c r="D3134" s="153"/>
      <c r="E3134" s="149"/>
      <c r="F3134" s="153"/>
      <c r="G3134" s="153"/>
      <c r="H3134" s="153"/>
      <c r="I3134" s="153"/>
      <c r="J3134" s="153"/>
      <c r="K3134" s="150"/>
      <c r="L3134" s="162"/>
    </row>
    <row r="3135">
      <c r="A3135" s="152"/>
      <c r="B3135" s="152"/>
      <c r="C3135" s="153"/>
      <c r="D3135" s="153"/>
      <c r="E3135" s="149"/>
      <c r="F3135" s="153"/>
      <c r="G3135" s="153"/>
      <c r="H3135" s="153"/>
      <c r="I3135" s="153"/>
      <c r="J3135" s="153"/>
      <c r="K3135" s="150"/>
      <c r="L3135" s="162"/>
    </row>
    <row r="3136">
      <c r="A3136" s="152"/>
      <c r="B3136" s="152"/>
      <c r="C3136" s="153"/>
      <c r="D3136" s="153"/>
      <c r="E3136" s="149"/>
      <c r="F3136" s="153"/>
      <c r="G3136" s="153"/>
      <c r="H3136" s="153"/>
      <c r="I3136" s="153"/>
      <c r="J3136" s="153"/>
      <c r="K3136" s="150"/>
      <c r="L3136" s="162"/>
    </row>
    <row r="3137">
      <c r="A3137" s="152"/>
      <c r="B3137" s="152"/>
      <c r="C3137" s="153"/>
      <c r="D3137" s="153"/>
      <c r="E3137" s="149"/>
      <c r="F3137" s="153"/>
      <c r="G3137" s="153"/>
      <c r="H3137" s="153"/>
      <c r="I3137" s="153"/>
      <c r="J3137" s="153"/>
      <c r="K3137" s="150"/>
      <c r="L3137" s="162"/>
    </row>
    <row r="3138">
      <c r="A3138" s="152"/>
      <c r="B3138" s="152"/>
      <c r="C3138" s="153"/>
      <c r="D3138" s="153"/>
      <c r="E3138" s="149"/>
      <c r="F3138" s="154"/>
      <c r="G3138" s="153"/>
      <c r="H3138" s="153"/>
      <c r="I3138" s="153"/>
      <c r="J3138" s="153"/>
      <c r="K3138" s="150"/>
      <c r="L3138" s="162"/>
    </row>
    <row r="3139">
      <c r="A3139" s="152"/>
      <c r="B3139" s="152"/>
      <c r="C3139" s="153"/>
      <c r="D3139" s="153"/>
      <c r="E3139" s="149"/>
      <c r="F3139" s="154"/>
      <c r="G3139" s="153"/>
      <c r="H3139" s="153"/>
      <c r="I3139" s="153"/>
      <c r="J3139" s="153"/>
      <c r="K3139" s="150"/>
      <c r="L3139" s="162"/>
    </row>
    <row r="3140">
      <c r="A3140" s="152"/>
      <c r="B3140" s="152"/>
      <c r="C3140" s="153"/>
      <c r="D3140" s="153"/>
      <c r="E3140" s="149"/>
      <c r="F3140" s="153"/>
      <c r="G3140" s="153"/>
      <c r="H3140" s="153"/>
      <c r="I3140" s="153"/>
      <c r="J3140" s="153"/>
      <c r="K3140" s="150"/>
      <c r="L3140" s="162"/>
    </row>
    <row r="3141">
      <c r="A3141" s="152"/>
      <c r="B3141" s="152"/>
      <c r="C3141" s="153"/>
      <c r="D3141" s="153"/>
      <c r="E3141" s="149"/>
      <c r="F3141" s="153"/>
      <c r="G3141" s="153"/>
      <c r="H3141" s="153"/>
      <c r="I3141" s="153"/>
      <c r="J3141" s="153"/>
      <c r="K3141" s="150"/>
      <c r="L3141" s="162"/>
    </row>
    <row r="3142">
      <c r="A3142" s="152"/>
      <c r="B3142" s="152"/>
      <c r="C3142" s="153"/>
      <c r="D3142" s="153"/>
      <c r="E3142" s="149"/>
      <c r="F3142" s="153"/>
      <c r="G3142" s="153"/>
      <c r="H3142" s="153"/>
      <c r="I3142" s="153"/>
      <c r="J3142" s="153"/>
      <c r="K3142" s="150"/>
      <c r="L3142" s="162"/>
    </row>
    <row r="3143">
      <c r="A3143" s="152"/>
      <c r="B3143" s="152"/>
      <c r="C3143" s="153"/>
      <c r="D3143" s="153"/>
      <c r="E3143" s="149"/>
      <c r="F3143" s="153"/>
      <c r="G3143" s="153"/>
      <c r="H3143" s="153"/>
      <c r="I3143" s="153"/>
      <c r="J3143" s="153"/>
      <c r="K3143" s="150"/>
      <c r="L3143" s="162"/>
    </row>
    <row r="3144">
      <c r="A3144" s="152"/>
      <c r="B3144" s="152"/>
      <c r="C3144" s="153"/>
      <c r="D3144" s="153"/>
      <c r="E3144" s="149"/>
      <c r="F3144" s="153"/>
      <c r="G3144" s="153"/>
      <c r="H3144" s="153"/>
      <c r="I3144" s="153"/>
      <c r="J3144" s="153"/>
      <c r="K3144" s="150"/>
      <c r="L3144" s="162"/>
    </row>
    <row r="3145">
      <c r="A3145" s="152"/>
      <c r="B3145" s="152"/>
      <c r="C3145" s="153"/>
      <c r="D3145" s="153"/>
      <c r="E3145" s="149"/>
      <c r="F3145" s="153"/>
      <c r="G3145" s="153"/>
      <c r="H3145" s="153"/>
      <c r="I3145" s="153"/>
      <c r="J3145" s="153"/>
      <c r="K3145" s="150"/>
      <c r="L3145" s="162"/>
    </row>
    <row r="3146">
      <c r="A3146" s="152"/>
      <c r="B3146" s="152"/>
      <c r="C3146" s="153"/>
      <c r="D3146" s="153"/>
      <c r="E3146" s="149"/>
      <c r="F3146" s="153"/>
      <c r="G3146" s="153"/>
      <c r="H3146" s="153"/>
      <c r="I3146" s="153"/>
      <c r="J3146" s="153"/>
      <c r="K3146" s="150"/>
      <c r="L3146" s="162"/>
    </row>
    <row r="3147">
      <c r="A3147" s="152"/>
      <c r="B3147" s="152"/>
      <c r="C3147" s="153"/>
      <c r="D3147" s="153"/>
      <c r="E3147" s="149"/>
      <c r="F3147" s="153"/>
      <c r="G3147" s="153"/>
      <c r="H3147" s="153"/>
      <c r="I3147" s="153"/>
      <c r="J3147" s="153"/>
      <c r="K3147" s="150"/>
      <c r="L3147" s="162"/>
    </row>
    <row r="3148">
      <c r="A3148" s="152"/>
      <c r="B3148" s="152"/>
      <c r="C3148" s="153"/>
      <c r="D3148" s="153"/>
      <c r="E3148" s="149"/>
      <c r="F3148" s="153"/>
      <c r="G3148" s="153"/>
      <c r="H3148" s="153"/>
      <c r="I3148" s="153"/>
      <c r="J3148" s="153"/>
      <c r="K3148" s="150"/>
      <c r="L3148" s="162"/>
    </row>
    <row r="3149">
      <c r="A3149" s="152"/>
      <c r="B3149" s="152"/>
      <c r="C3149" s="153"/>
      <c r="D3149" s="153"/>
      <c r="E3149" s="149"/>
      <c r="F3149" s="153"/>
      <c r="G3149" s="153"/>
      <c r="H3149" s="153"/>
      <c r="I3149" s="153"/>
      <c r="J3149" s="153"/>
      <c r="K3149" s="150"/>
      <c r="L3149" s="162"/>
    </row>
    <row r="3150">
      <c r="A3150" s="152"/>
      <c r="B3150" s="152"/>
      <c r="C3150" s="153"/>
      <c r="D3150" s="153"/>
      <c r="E3150" s="149"/>
      <c r="F3150" s="153"/>
      <c r="G3150" s="153"/>
      <c r="H3150" s="153"/>
      <c r="I3150" s="153"/>
      <c r="J3150" s="153"/>
      <c r="K3150" s="150"/>
      <c r="L3150" s="162"/>
    </row>
    <row r="3151">
      <c r="A3151" s="152"/>
      <c r="B3151" s="152"/>
      <c r="C3151" s="153"/>
      <c r="D3151" s="153"/>
      <c r="E3151" s="149"/>
      <c r="F3151" s="153"/>
      <c r="G3151" s="153"/>
      <c r="H3151" s="153"/>
      <c r="I3151" s="153"/>
      <c r="J3151" s="153"/>
      <c r="K3151" s="150"/>
      <c r="L3151" s="162"/>
    </row>
    <row r="3152">
      <c r="A3152" s="152"/>
      <c r="B3152" s="152"/>
      <c r="C3152" s="153"/>
      <c r="D3152" s="153"/>
      <c r="E3152" s="149"/>
      <c r="F3152" s="153"/>
      <c r="G3152" s="153"/>
      <c r="H3152" s="153"/>
      <c r="I3152" s="153"/>
      <c r="J3152" s="153"/>
      <c r="K3152" s="150"/>
      <c r="L3152" s="162"/>
    </row>
    <row r="3153">
      <c r="A3153" s="152"/>
      <c r="B3153" s="152"/>
      <c r="C3153" s="153"/>
      <c r="D3153" s="153"/>
      <c r="E3153" s="149"/>
      <c r="F3153" s="153"/>
      <c r="G3153" s="153"/>
      <c r="H3153" s="153"/>
      <c r="I3153" s="153"/>
      <c r="J3153" s="153"/>
      <c r="K3153" s="150"/>
      <c r="L3153" s="162"/>
    </row>
    <row r="3154">
      <c r="A3154" s="152"/>
      <c r="B3154" s="152"/>
      <c r="C3154" s="153"/>
      <c r="D3154" s="153"/>
      <c r="E3154" s="149"/>
      <c r="F3154" s="153"/>
      <c r="G3154" s="153"/>
      <c r="H3154" s="153"/>
      <c r="I3154" s="153"/>
      <c r="J3154" s="153"/>
      <c r="K3154" s="150"/>
      <c r="L3154" s="162"/>
    </row>
    <row r="3155">
      <c r="A3155" s="152"/>
      <c r="B3155" s="152"/>
      <c r="C3155" s="153"/>
      <c r="D3155" s="153"/>
      <c r="E3155" s="149"/>
      <c r="F3155" s="153"/>
      <c r="G3155" s="153"/>
      <c r="H3155" s="153"/>
      <c r="I3155" s="153"/>
      <c r="J3155" s="153"/>
      <c r="K3155" s="150"/>
      <c r="L3155" s="162"/>
    </row>
    <row r="3156">
      <c r="A3156" s="152"/>
      <c r="B3156" s="152"/>
      <c r="C3156" s="153"/>
      <c r="D3156" s="153"/>
      <c r="E3156" s="149"/>
      <c r="F3156" s="153"/>
      <c r="G3156" s="153"/>
      <c r="H3156" s="153"/>
      <c r="I3156" s="153"/>
      <c r="J3156" s="153"/>
      <c r="K3156" s="150"/>
      <c r="L3156" s="162"/>
    </row>
    <row r="3157">
      <c r="A3157" s="152"/>
      <c r="B3157" s="152"/>
      <c r="C3157" s="153"/>
      <c r="D3157" s="153"/>
      <c r="E3157" s="149"/>
      <c r="F3157" s="153"/>
      <c r="G3157" s="153"/>
      <c r="H3157" s="153"/>
      <c r="I3157" s="153"/>
      <c r="J3157" s="153"/>
      <c r="K3157" s="150"/>
      <c r="L3157" s="162"/>
    </row>
    <row r="3158">
      <c r="A3158" s="152"/>
      <c r="B3158" s="152"/>
      <c r="C3158" s="153"/>
      <c r="D3158" s="153"/>
      <c r="E3158" s="149"/>
      <c r="F3158" s="153"/>
      <c r="G3158" s="153"/>
      <c r="H3158" s="153"/>
      <c r="I3158" s="153"/>
      <c r="J3158" s="153"/>
      <c r="K3158" s="150"/>
      <c r="L3158" s="162"/>
    </row>
    <row r="3159">
      <c r="A3159" s="152"/>
      <c r="B3159" s="152"/>
      <c r="C3159" s="153"/>
      <c r="D3159" s="153"/>
      <c r="E3159" s="149"/>
      <c r="F3159" s="153"/>
      <c r="G3159" s="153"/>
      <c r="H3159" s="153"/>
      <c r="I3159" s="153"/>
      <c r="J3159" s="153"/>
      <c r="K3159" s="150"/>
      <c r="L3159" s="162"/>
    </row>
    <row r="3160">
      <c r="A3160" s="152"/>
      <c r="B3160" s="152"/>
      <c r="C3160" s="153"/>
      <c r="D3160" s="153"/>
      <c r="E3160" s="149"/>
      <c r="F3160" s="153"/>
      <c r="G3160" s="153"/>
      <c r="H3160" s="153"/>
      <c r="I3160" s="153"/>
      <c r="J3160" s="153"/>
      <c r="K3160" s="150"/>
      <c r="L3160" s="162"/>
    </row>
    <row r="3161">
      <c r="A3161" s="152"/>
      <c r="B3161" s="152"/>
      <c r="C3161" s="153"/>
      <c r="D3161" s="153"/>
      <c r="E3161" s="149"/>
      <c r="F3161" s="153"/>
      <c r="G3161" s="153"/>
      <c r="H3161" s="153"/>
      <c r="I3161" s="153"/>
      <c r="J3161" s="153"/>
      <c r="K3161" s="150"/>
      <c r="L3161" s="162"/>
    </row>
    <row r="3162">
      <c r="A3162" s="152"/>
      <c r="B3162" s="152"/>
      <c r="C3162" s="153"/>
      <c r="D3162" s="153"/>
      <c r="E3162" s="149"/>
      <c r="F3162" s="154"/>
      <c r="G3162" s="153"/>
      <c r="H3162" s="153"/>
      <c r="I3162" s="153"/>
      <c r="J3162" s="153"/>
      <c r="K3162" s="150"/>
      <c r="L3162" s="162"/>
    </row>
    <row r="3163">
      <c r="A3163" s="152"/>
      <c r="B3163" s="152"/>
      <c r="C3163" s="153"/>
      <c r="D3163" s="153"/>
      <c r="E3163" s="149"/>
      <c r="F3163" s="154"/>
      <c r="G3163" s="153"/>
      <c r="H3163" s="153"/>
      <c r="I3163" s="153"/>
      <c r="J3163" s="153"/>
      <c r="K3163" s="150"/>
      <c r="L3163" s="162"/>
    </row>
    <row r="3164">
      <c r="A3164" s="152"/>
      <c r="B3164" s="152"/>
      <c r="C3164" s="153"/>
      <c r="D3164" s="153"/>
      <c r="E3164" s="149"/>
      <c r="F3164" s="153"/>
      <c r="G3164" s="153"/>
      <c r="H3164" s="153"/>
      <c r="I3164" s="153"/>
      <c r="J3164" s="153"/>
      <c r="K3164" s="150"/>
      <c r="L3164" s="162"/>
    </row>
    <row r="3165">
      <c r="A3165" s="152"/>
      <c r="B3165" s="152"/>
      <c r="C3165" s="153"/>
      <c r="D3165" s="153"/>
      <c r="E3165" s="149"/>
      <c r="F3165" s="153"/>
      <c r="G3165" s="153"/>
      <c r="H3165" s="153"/>
      <c r="I3165" s="153"/>
      <c r="J3165" s="153"/>
      <c r="K3165" s="150"/>
      <c r="L3165" s="162"/>
    </row>
    <row r="3166">
      <c r="A3166" s="152"/>
      <c r="B3166" s="152"/>
      <c r="C3166" s="153"/>
      <c r="D3166" s="153"/>
      <c r="E3166" s="149"/>
      <c r="F3166" s="153"/>
      <c r="G3166" s="153"/>
      <c r="H3166" s="153"/>
      <c r="I3166" s="153"/>
      <c r="J3166" s="153"/>
      <c r="K3166" s="150"/>
      <c r="L3166" s="162"/>
    </row>
    <row r="3167">
      <c r="A3167" s="152"/>
      <c r="B3167" s="152"/>
      <c r="C3167" s="153"/>
      <c r="D3167" s="153"/>
      <c r="E3167" s="149"/>
      <c r="F3167" s="153"/>
      <c r="G3167" s="153"/>
      <c r="H3167" s="153"/>
      <c r="I3167" s="153"/>
      <c r="J3167" s="153"/>
      <c r="K3167" s="150"/>
      <c r="L3167" s="162"/>
    </row>
    <row r="3168">
      <c r="A3168" s="152"/>
      <c r="B3168" s="152"/>
      <c r="C3168" s="153"/>
      <c r="D3168" s="153"/>
      <c r="E3168" s="149"/>
      <c r="F3168" s="153"/>
      <c r="G3168" s="153"/>
      <c r="H3168" s="153"/>
      <c r="I3168" s="153"/>
      <c r="J3168" s="153"/>
      <c r="K3168" s="150"/>
      <c r="L3168" s="162"/>
    </row>
    <row r="3169">
      <c r="A3169" s="152"/>
      <c r="B3169" s="152"/>
      <c r="C3169" s="153"/>
      <c r="D3169" s="153"/>
      <c r="E3169" s="149"/>
      <c r="F3169" s="153"/>
      <c r="G3169" s="153"/>
      <c r="H3169" s="153"/>
      <c r="I3169" s="153"/>
      <c r="J3169" s="153"/>
      <c r="K3169" s="150"/>
      <c r="L3169" s="162"/>
    </row>
    <row r="3170">
      <c r="A3170" s="152"/>
      <c r="B3170" s="152"/>
      <c r="C3170" s="153"/>
      <c r="D3170" s="153"/>
      <c r="E3170" s="149"/>
      <c r="F3170" s="153"/>
      <c r="G3170" s="153"/>
      <c r="H3170" s="153"/>
      <c r="I3170" s="153"/>
      <c r="J3170" s="153"/>
      <c r="K3170" s="150"/>
      <c r="L3170" s="162"/>
    </row>
    <row r="3171">
      <c r="A3171" s="152"/>
      <c r="B3171" s="152"/>
      <c r="C3171" s="153"/>
      <c r="D3171" s="153"/>
      <c r="E3171" s="149"/>
      <c r="F3171" s="153"/>
      <c r="G3171" s="153"/>
      <c r="H3171" s="153"/>
      <c r="I3171" s="153"/>
      <c r="J3171" s="153"/>
      <c r="K3171" s="150"/>
      <c r="L3171" s="162"/>
    </row>
    <row r="3172">
      <c r="A3172" s="152"/>
      <c r="B3172" s="152"/>
      <c r="C3172" s="153"/>
      <c r="D3172" s="153"/>
      <c r="E3172" s="149"/>
      <c r="F3172" s="153"/>
      <c r="G3172" s="153"/>
      <c r="H3172" s="153"/>
      <c r="I3172" s="153"/>
      <c r="J3172" s="153"/>
      <c r="K3172" s="150"/>
      <c r="L3172" s="162"/>
    </row>
    <row r="3173">
      <c r="A3173" s="152"/>
      <c r="B3173" s="152"/>
      <c r="C3173" s="153"/>
      <c r="D3173" s="153"/>
      <c r="E3173" s="149"/>
      <c r="F3173" s="153"/>
      <c r="G3173" s="153"/>
      <c r="H3173" s="153"/>
      <c r="I3173" s="153"/>
      <c r="J3173" s="153"/>
      <c r="K3173" s="150"/>
      <c r="L3173" s="162"/>
    </row>
    <row r="3174">
      <c r="A3174" s="152"/>
      <c r="B3174" s="152"/>
      <c r="C3174" s="153"/>
      <c r="D3174" s="153"/>
      <c r="E3174" s="149"/>
      <c r="F3174" s="153"/>
      <c r="G3174" s="153"/>
      <c r="H3174" s="153"/>
      <c r="I3174" s="153"/>
      <c r="J3174" s="153"/>
      <c r="K3174" s="150"/>
      <c r="L3174" s="162"/>
    </row>
    <row r="3175">
      <c r="A3175" s="152"/>
      <c r="B3175" s="152"/>
      <c r="C3175" s="153"/>
      <c r="D3175" s="153"/>
      <c r="E3175" s="149"/>
      <c r="F3175" s="153"/>
      <c r="G3175" s="153"/>
      <c r="H3175" s="153"/>
      <c r="I3175" s="153"/>
      <c r="J3175" s="153"/>
      <c r="K3175" s="150"/>
      <c r="L3175" s="162"/>
    </row>
    <row r="3176">
      <c r="A3176" s="152"/>
      <c r="B3176" s="152"/>
      <c r="C3176" s="153"/>
      <c r="D3176" s="153"/>
      <c r="E3176" s="149"/>
      <c r="F3176" s="153"/>
      <c r="G3176" s="153"/>
      <c r="H3176" s="153"/>
      <c r="I3176" s="153"/>
      <c r="J3176" s="153"/>
      <c r="K3176" s="150"/>
      <c r="L3176" s="162"/>
    </row>
    <row r="3177">
      <c r="A3177" s="152"/>
      <c r="B3177" s="152"/>
      <c r="C3177" s="153"/>
      <c r="D3177" s="153"/>
      <c r="E3177" s="149"/>
      <c r="F3177" s="153"/>
      <c r="G3177" s="153"/>
      <c r="H3177" s="153"/>
      <c r="I3177" s="153"/>
      <c r="J3177" s="153"/>
      <c r="K3177" s="150"/>
      <c r="L3177" s="162"/>
    </row>
    <row r="3178">
      <c r="A3178" s="152"/>
      <c r="B3178" s="152"/>
      <c r="C3178" s="153"/>
      <c r="D3178" s="153"/>
      <c r="E3178" s="149"/>
      <c r="F3178" s="153"/>
      <c r="G3178" s="153"/>
      <c r="H3178" s="153"/>
      <c r="I3178" s="153"/>
      <c r="J3178" s="153"/>
      <c r="K3178" s="150"/>
      <c r="L3178" s="162"/>
    </row>
    <row r="3179">
      <c r="A3179" s="152"/>
      <c r="B3179" s="152"/>
      <c r="C3179" s="153"/>
      <c r="D3179" s="153"/>
      <c r="E3179" s="149"/>
      <c r="F3179" s="153"/>
      <c r="G3179" s="153"/>
      <c r="H3179" s="153"/>
      <c r="I3179" s="153"/>
      <c r="J3179" s="153"/>
      <c r="K3179" s="150"/>
      <c r="L3179" s="162"/>
    </row>
    <row r="3180">
      <c r="A3180" s="152"/>
      <c r="B3180" s="152"/>
      <c r="C3180" s="153"/>
      <c r="D3180" s="153"/>
      <c r="E3180" s="149"/>
      <c r="F3180" s="153"/>
      <c r="G3180" s="153"/>
      <c r="H3180" s="153"/>
      <c r="I3180" s="153"/>
      <c r="J3180" s="153"/>
      <c r="K3180" s="150"/>
      <c r="L3180" s="162"/>
    </row>
    <row r="3181">
      <c r="A3181" s="152"/>
      <c r="B3181" s="152"/>
      <c r="C3181" s="153"/>
      <c r="D3181" s="153"/>
      <c r="E3181" s="149"/>
      <c r="F3181" s="153"/>
      <c r="G3181" s="153"/>
      <c r="H3181" s="153"/>
      <c r="I3181" s="153"/>
      <c r="J3181" s="153"/>
      <c r="K3181" s="150"/>
      <c r="L3181" s="162"/>
    </row>
    <row r="3182">
      <c r="A3182" s="152"/>
      <c r="B3182" s="152"/>
      <c r="C3182" s="153"/>
      <c r="D3182" s="153"/>
      <c r="E3182" s="149"/>
      <c r="F3182" s="153"/>
      <c r="G3182" s="153"/>
      <c r="H3182" s="153"/>
      <c r="I3182" s="153"/>
      <c r="J3182" s="153"/>
      <c r="K3182" s="150"/>
      <c r="L3182" s="162"/>
    </row>
    <row r="3183">
      <c r="A3183" s="152"/>
      <c r="B3183" s="152"/>
      <c r="C3183" s="153"/>
      <c r="D3183" s="153"/>
      <c r="E3183" s="149"/>
      <c r="F3183" s="153"/>
      <c r="G3183" s="153"/>
      <c r="H3183" s="153"/>
      <c r="I3183" s="153"/>
      <c r="J3183" s="153"/>
      <c r="K3183" s="150"/>
      <c r="L3183" s="162"/>
    </row>
    <row r="3184">
      <c r="A3184" s="152"/>
      <c r="B3184" s="152"/>
      <c r="C3184" s="153"/>
      <c r="D3184" s="153"/>
      <c r="E3184" s="149"/>
      <c r="F3184" s="153"/>
      <c r="G3184" s="153"/>
      <c r="H3184" s="153"/>
      <c r="I3184" s="153"/>
      <c r="J3184" s="153"/>
      <c r="K3184" s="150"/>
      <c r="L3184" s="162"/>
    </row>
    <row r="3185">
      <c r="A3185" s="152"/>
      <c r="B3185" s="152"/>
      <c r="C3185" s="153"/>
      <c r="D3185" s="153"/>
      <c r="E3185" s="149"/>
      <c r="F3185" s="153"/>
      <c r="G3185" s="153"/>
      <c r="H3185" s="153"/>
      <c r="I3185" s="153"/>
      <c r="J3185" s="153"/>
      <c r="K3185" s="150"/>
      <c r="L3185" s="162"/>
    </row>
    <row r="3186">
      <c r="A3186" s="152"/>
      <c r="B3186" s="152"/>
      <c r="C3186" s="153"/>
      <c r="D3186" s="153"/>
      <c r="E3186" s="149"/>
      <c r="F3186" s="153"/>
      <c r="G3186" s="153"/>
      <c r="H3186" s="153"/>
      <c r="I3186" s="153"/>
      <c r="J3186" s="153"/>
      <c r="K3186" s="150"/>
      <c r="L3186" s="162"/>
    </row>
    <row r="3187">
      <c r="A3187" s="152"/>
      <c r="B3187" s="152"/>
      <c r="C3187" s="153"/>
      <c r="D3187" s="153"/>
      <c r="E3187" s="149"/>
      <c r="F3187" s="153"/>
      <c r="G3187" s="153"/>
      <c r="H3187" s="153"/>
      <c r="I3187" s="153"/>
      <c r="J3187" s="153"/>
      <c r="K3187" s="150"/>
      <c r="L3187" s="162"/>
    </row>
    <row r="3188">
      <c r="A3188" s="152"/>
      <c r="B3188" s="152"/>
      <c r="C3188" s="153"/>
      <c r="D3188" s="153"/>
      <c r="E3188" s="149"/>
      <c r="F3188" s="153"/>
      <c r="G3188" s="153"/>
      <c r="H3188" s="153"/>
      <c r="I3188" s="153"/>
      <c r="J3188" s="153"/>
      <c r="K3188" s="150"/>
      <c r="L3188" s="162"/>
    </row>
    <row r="3189">
      <c r="A3189" s="152"/>
      <c r="B3189" s="152"/>
      <c r="C3189" s="153"/>
      <c r="D3189" s="153"/>
      <c r="E3189" s="149"/>
      <c r="F3189" s="153"/>
      <c r="G3189" s="153"/>
      <c r="H3189" s="153"/>
      <c r="I3189" s="153"/>
      <c r="J3189" s="153"/>
      <c r="K3189" s="150"/>
      <c r="L3189" s="162"/>
    </row>
    <row r="3190">
      <c r="A3190" s="152"/>
      <c r="B3190" s="152"/>
      <c r="C3190" s="153"/>
      <c r="D3190" s="153"/>
      <c r="E3190" s="149"/>
      <c r="F3190" s="153"/>
      <c r="G3190" s="153"/>
      <c r="H3190" s="153"/>
      <c r="I3190" s="153"/>
      <c r="J3190" s="153"/>
      <c r="K3190" s="150"/>
      <c r="L3190" s="162"/>
    </row>
    <row r="3191">
      <c r="A3191" s="152"/>
      <c r="B3191" s="152"/>
      <c r="C3191" s="153"/>
      <c r="D3191" s="153"/>
      <c r="E3191" s="149"/>
      <c r="F3191" s="153"/>
      <c r="G3191" s="153"/>
      <c r="H3191" s="153"/>
      <c r="I3191" s="153"/>
      <c r="J3191" s="153"/>
      <c r="K3191" s="150"/>
      <c r="L3191" s="162"/>
    </row>
    <row r="3192">
      <c r="A3192" s="152"/>
      <c r="B3192" s="152"/>
      <c r="C3192" s="153"/>
      <c r="D3192" s="153"/>
      <c r="E3192" s="149"/>
      <c r="F3192" s="153"/>
      <c r="G3192" s="153"/>
      <c r="H3192" s="153"/>
      <c r="I3192" s="153"/>
      <c r="J3192" s="153"/>
      <c r="K3192" s="150"/>
      <c r="L3192" s="162"/>
    </row>
    <row r="3193">
      <c r="A3193" s="152"/>
      <c r="B3193" s="152"/>
      <c r="C3193" s="153"/>
      <c r="D3193" s="153"/>
      <c r="E3193" s="149"/>
      <c r="F3193" s="153"/>
      <c r="G3193" s="153"/>
      <c r="H3193" s="153"/>
      <c r="I3193" s="153"/>
      <c r="J3193" s="153"/>
      <c r="K3193" s="150"/>
      <c r="L3193" s="162"/>
    </row>
    <row r="3194">
      <c r="A3194" s="152"/>
      <c r="B3194" s="152"/>
      <c r="C3194" s="153"/>
      <c r="D3194" s="153"/>
      <c r="E3194" s="149"/>
      <c r="F3194" s="153"/>
      <c r="G3194" s="153"/>
      <c r="H3194" s="153"/>
      <c r="I3194" s="153"/>
      <c r="J3194" s="153"/>
      <c r="K3194" s="150"/>
      <c r="L3194" s="162"/>
    </row>
    <row r="3195">
      <c r="A3195" s="152"/>
      <c r="B3195" s="152"/>
      <c r="C3195" s="153"/>
      <c r="D3195" s="153"/>
      <c r="E3195" s="149"/>
      <c r="F3195" s="153"/>
      <c r="G3195" s="153"/>
      <c r="H3195" s="153"/>
      <c r="I3195" s="153"/>
      <c r="J3195" s="153"/>
      <c r="K3195" s="150"/>
      <c r="L3195" s="162"/>
    </row>
    <row r="3196">
      <c r="A3196" s="152"/>
      <c r="B3196" s="152"/>
      <c r="C3196" s="153"/>
      <c r="D3196" s="153"/>
      <c r="E3196" s="149"/>
      <c r="F3196" s="154"/>
      <c r="G3196" s="153"/>
      <c r="H3196" s="153"/>
      <c r="I3196" s="153"/>
      <c r="J3196" s="153"/>
      <c r="K3196" s="150"/>
      <c r="L3196" s="162"/>
    </row>
    <row r="3197">
      <c r="A3197" s="152"/>
      <c r="B3197" s="152"/>
      <c r="C3197" s="153"/>
      <c r="D3197" s="153"/>
      <c r="E3197" s="149"/>
      <c r="F3197" s="154"/>
      <c r="G3197" s="153"/>
      <c r="H3197" s="153"/>
      <c r="I3197" s="153"/>
      <c r="J3197" s="153"/>
      <c r="K3197" s="150"/>
      <c r="L3197" s="162"/>
    </row>
    <row r="3198">
      <c r="A3198" s="152"/>
      <c r="B3198" s="152"/>
      <c r="C3198" s="153"/>
      <c r="D3198" s="153"/>
      <c r="E3198" s="149"/>
      <c r="F3198" s="153"/>
      <c r="G3198" s="153"/>
      <c r="H3198" s="153"/>
      <c r="I3198" s="153"/>
      <c r="J3198" s="153"/>
      <c r="K3198" s="150"/>
      <c r="L3198" s="162"/>
    </row>
    <row r="3199">
      <c r="A3199" s="152"/>
      <c r="B3199" s="152"/>
      <c r="C3199" s="153"/>
      <c r="D3199" s="153"/>
      <c r="E3199" s="149"/>
      <c r="F3199" s="153"/>
      <c r="G3199" s="153"/>
      <c r="H3199" s="153"/>
      <c r="I3199" s="153"/>
      <c r="J3199" s="153"/>
      <c r="K3199" s="150"/>
      <c r="L3199" s="162"/>
    </row>
    <row r="3200">
      <c r="A3200" s="152"/>
      <c r="B3200" s="152"/>
      <c r="C3200" s="153"/>
      <c r="D3200" s="153"/>
      <c r="E3200" s="149"/>
      <c r="F3200" s="154"/>
      <c r="G3200" s="153"/>
      <c r="H3200" s="153"/>
      <c r="I3200" s="153"/>
      <c r="J3200" s="153"/>
      <c r="K3200" s="150"/>
      <c r="L3200" s="162"/>
    </row>
    <row r="3201">
      <c r="A3201" s="152"/>
      <c r="B3201" s="152"/>
      <c r="C3201" s="153"/>
      <c r="D3201" s="153"/>
      <c r="E3201" s="149"/>
      <c r="F3201" s="154"/>
      <c r="G3201" s="153"/>
      <c r="H3201" s="153"/>
      <c r="I3201" s="153"/>
      <c r="J3201" s="153"/>
      <c r="K3201" s="150"/>
      <c r="L3201" s="162"/>
    </row>
    <row r="3202">
      <c r="A3202" s="152"/>
      <c r="B3202" s="152"/>
      <c r="C3202" s="153"/>
      <c r="D3202" s="153"/>
      <c r="E3202" s="149"/>
      <c r="F3202" s="153"/>
      <c r="G3202" s="153"/>
      <c r="H3202" s="153"/>
      <c r="I3202" s="153"/>
      <c r="J3202" s="153"/>
      <c r="K3202" s="150"/>
      <c r="L3202" s="162"/>
    </row>
    <row r="3203">
      <c r="A3203" s="152"/>
      <c r="B3203" s="152"/>
      <c r="C3203" s="153"/>
      <c r="D3203" s="153"/>
      <c r="E3203" s="149"/>
      <c r="F3203" s="153"/>
      <c r="G3203" s="153"/>
      <c r="H3203" s="153"/>
      <c r="I3203" s="153"/>
      <c r="J3203" s="153"/>
      <c r="K3203" s="150"/>
      <c r="L3203" s="162"/>
    </row>
    <row r="3204">
      <c r="A3204" s="152"/>
      <c r="B3204" s="152"/>
      <c r="C3204" s="153"/>
      <c r="D3204" s="153"/>
      <c r="E3204" s="149"/>
      <c r="F3204" s="153"/>
      <c r="G3204" s="153"/>
      <c r="H3204" s="153"/>
      <c r="I3204" s="153"/>
      <c r="J3204" s="153"/>
      <c r="K3204" s="150"/>
      <c r="L3204" s="162"/>
    </row>
    <row r="3205">
      <c r="A3205" s="152"/>
      <c r="B3205" s="152"/>
      <c r="C3205" s="153"/>
      <c r="D3205" s="153"/>
      <c r="E3205" s="149"/>
      <c r="F3205" s="153"/>
      <c r="G3205" s="153"/>
      <c r="H3205" s="153"/>
      <c r="I3205" s="153"/>
      <c r="J3205" s="153"/>
      <c r="K3205" s="150"/>
      <c r="L3205" s="162"/>
    </row>
    <row r="3206">
      <c r="A3206" s="152"/>
      <c r="B3206" s="152"/>
      <c r="C3206" s="153"/>
      <c r="D3206" s="153"/>
      <c r="E3206" s="149"/>
      <c r="F3206" s="153"/>
      <c r="G3206" s="153"/>
      <c r="H3206" s="153"/>
      <c r="I3206" s="153"/>
      <c r="J3206" s="153"/>
      <c r="K3206" s="150"/>
      <c r="L3206" s="162"/>
    </row>
    <row r="3207">
      <c r="A3207" s="152"/>
      <c r="B3207" s="152"/>
      <c r="C3207" s="153"/>
      <c r="D3207" s="153"/>
      <c r="E3207" s="149"/>
      <c r="F3207" s="153"/>
      <c r="G3207" s="153"/>
      <c r="H3207" s="153"/>
      <c r="I3207" s="153"/>
      <c r="J3207" s="153"/>
      <c r="K3207" s="150"/>
      <c r="L3207" s="162"/>
    </row>
    <row r="3208">
      <c r="A3208" s="152"/>
      <c r="B3208" s="152"/>
      <c r="C3208" s="153"/>
      <c r="D3208" s="153"/>
      <c r="E3208" s="149"/>
      <c r="F3208" s="154"/>
      <c r="G3208" s="153"/>
      <c r="H3208" s="153"/>
      <c r="I3208" s="153"/>
      <c r="J3208" s="153"/>
      <c r="K3208" s="150"/>
      <c r="L3208" s="162"/>
    </row>
    <row r="3209">
      <c r="A3209" s="152"/>
      <c r="B3209" s="152"/>
      <c r="C3209" s="153"/>
      <c r="D3209" s="153"/>
      <c r="E3209" s="149"/>
      <c r="F3209" s="154"/>
      <c r="G3209" s="153"/>
      <c r="H3209" s="153"/>
      <c r="I3209" s="153"/>
      <c r="J3209" s="153"/>
      <c r="K3209" s="150"/>
      <c r="L3209" s="162"/>
    </row>
    <row r="3210">
      <c r="A3210" s="152"/>
      <c r="B3210" s="152"/>
      <c r="C3210" s="153"/>
      <c r="D3210" s="153"/>
      <c r="E3210" s="149"/>
      <c r="F3210" s="153"/>
      <c r="G3210" s="153"/>
      <c r="H3210" s="153"/>
      <c r="I3210" s="153"/>
      <c r="J3210" s="153"/>
      <c r="K3210" s="150"/>
      <c r="L3210" s="162"/>
    </row>
    <row r="3211">
      <c r="A3211" s="152"/>
      <c r="B3211" s="152"/>
      <c r="C3211" s="153"/>
      <c r="D3211" s="153"/>
      <c r="E3211" s="149"/>
      <c r="F3211" s="153"/>
      <c r="G3211" s="153"/>
      <c r="H3211" s="153"/>
      <c r="I3211" s="153"/>
      <c r="J3211" s="153"/>
      <c r="K3211" s="150"/>
      <c r="L3211" s="162"/>
    </row>
    <row r="3212">
      <c r="A3212" s="152"/>
      <c r="B3212" s="152"/>
      <c r="C3212" s="153"/>
      <c r="D3212" s="153"/>
      <c r="E3212" s="149"/>
      <c r="F3212" s="153"/>
      <c r="G3212" s="153"/>
      <c r="H3212" s="153"/>
      <c r="I3212" s="153"/>
      <c r="J3212" s="153"/>
      <c r="K3212" s="150"/>
      <c r="L3212" s="162"/>
    </row>
    <row r="3213">
      <c r="A3213" s="152"/>
      <c r="B3213" s="152"/>
      <c r="C3213" s="153"/>
      <c r="D3213" s="153"/>
      <c r="E3213" s="149"/>
      <c r="F3213" s="153"/>
      <c r="G3213" s="153"/>
      <c r="H3213" s="153"/>
      <c r="I3213" s="153"/>
      <c r="J3213" s="153"/>
      <c r="K3213" s="150"/>
      <c r="L3213" s="162"/>
    </row>
    <row r="3214">
      <c r="A3214" s="152"/>
      <c r="B3214" s="152"/>
      <c r="C3214" s="153"/>
      <c r="D3214" s="153"/>
      <c r="E3214" s="149"/>
      <c r="F3214" s="153"/>
      <c r="G3214" s="153"/>
      <c r="H3214" s="153"/>
      <c r="I3214" s="153"/>
      <c r="J3214" s="153"/>
      <c r="K3214" s="150"/>
      <c r="L3214" s="162"/>
    </row>
    <row r="3215">
      <c r="A3215" s="152"/>
      <c r="B3215" s="152"/>
      <c r="C3215" s="153"/>
      <c r="D3215" s="153"/>
      <c r="E3215" s="149"/>
      <c r="F3215" s="153"/>
      <c r="G3215" s="153"/>
      <c r="H3215" s="153"/>
      <c r="I3215" s="153"/>
      <c r="J3215" s="153"/>
      <c r="K3215" s="150"/>
      <c r="L3215" s="162"/>
    </row>
    <row r="3216">
      <c r="A3216" s="152"/>
      <c r="B3216" s="152"/>
      <c r="C3216" s="153"/>
      <c r="D3216" s="153"/>
      <c r="E3216" s="149"/>
      <c r="F3216" s="153"/>
      <c r="G3216" s="153"/>
      <c r="H3216" s="153"/>
      <c r="I3216" s="153"/>
      <c r="J3216" s="153"/>
      <c r="K3216" s="150"/>
      <c r="L3216" s="162"/>
    </row>
    <row r="3217">
      <c r="A3217" s="152"/>
      <c r="B3217" s="152"/>
      <c r="C3217" s="153"/>
      <c r="D3217" s="153"/>
      <c r="E3217" s="149"/>
      <c r="F3217" s="153"/>
      <c r="G3217" s="153"/>
      <c r="H3217" s="153"/>
      <c r="I3217" s="153"/>
      <c r="J3217" s="153"/>
      <c r="K3217" s="150"/>
      <c r="L3217" s="162"/>
    </row>
    <row r="3218">
      <c r="A3218" s="152"/>
      <c r="B3218" s="152"/>
      <c r="C3218" s="153"/>
      <c r="D3218" s="153"/>
      <c r="E3218" s="149"/>
      <c r="F3218" s="153"/>
      <c r="G3218" s="153"/>
      <c r="H3218" s="153"/>
      <c r="I3218" s="153"/>
      <c r="J3218" s="153"/>
      <c r="K3218" s="150"/>
      <c r="L3218" s="162"/>
    </row>
    <row r="3219">
      <c r="A3219" s="152"/>
      <c r="B3219" s="152"/>
      <c r="C3219" s="153"/>
      <c r="D3219" s="153"/>
      <c r="E3219" s="149"/>
      <c r="F3219" s="153"/>
      <c r="G3219" s="153"/>
      <c r="H3219" s="153"/>
      <c r="I3219" s="153"/>
      <c r="J3219" s="153"/>
      <c r="K3219" s="150"/>
      <c r="L3219" s="162"/>
    </row>
    <row r="3220">
      <c r="A3220" s="152"/>
      <c r="B3220" s="152"/>
      <c r="C3220" s="153"/>
      <c r="D3220" s="153"/>
      <c r="E3220" s="149"/>
      <c r="F3220" s="153"/>
      <c r="G3220" s="153"/>
      <c r="H3220" s="153"/>
      <c r="I3220" s="153"/>
      <c r="J3220" s="153"/>
      <c r="K3220" s="150"/>
      <c r="L3220" s="162"/>
    </row>
    <row r="3221">
      <c r="A3221" s="152"/>
      <c r="B3221" s="152"/>
      <c r="C3221" s="153"/>
      <c r="D3221" s="153"/>
      <c r="E3221" s="149"/>
      <c r="F3221" s="153"/>
      <c r="G3221" s="153"/>
      <c r="H3221" s="153"/>
      <c r="I3221" s="153"/>
      <c r="J3221" s="153"/>
      <c r="K3221" s="150"/>
      <c r="L3221" s="162"/>
    </row>
    <row r="3222">
      <c r="A3222" s="152"/>
      <c r="B3222" s="152"/>
      <c r="C3222" s="153"/>
      <c r="D3222" s="153"/>
      <c r="E3222" s="149"/>
      <c r="F3222" s="153"/>
      <c r="G3222" s="153"/>
      <c r="H3222" s="153"/>
      <c r="I3222" s="153"/>
      <c r="J3222" s="153"/>
      <c r="K3222" s="150"/>
      <c r="L3222" s="162"/>
    </row>
    <row r="3223">
      <c r="A3223" s="152"/>
      <c r="B3223" s="152"/>
      <c r="C3223" s="153"/>
      <c r="D3223" s="153"/>
      <c r="E3223" s="149"/>
      <c r="F3223" s="153"/>
      <c r="G3223" s="153"/>
      <c r="H3223" s="153"/>
      <c r="I3223" s="153"/>
      <c r="J3223" s="153"/>
      <c r="K3223" s="150"/>
      <c r="L3223" s="162"/>
    </row>
    <row r="3224">
      <c r="A3224" s="152"/>
      <c r="B3224" s="152"/>
      <c r="C3224" s="153"/>
      <c r="D3224" s="153"/>
      <c r="E3224" s="149"/>
      <c r="F3224" s="153"/>
      <c r="G3224" s="153"/>
      <c r="H3224" s="153"/>
      <c r="I3224" s="153"/>
      <c r="J3224" s="153"/>
      <c r="K3224" s="150"/>
      <c r="L3224" s="162"/>
    </row>
    <row r="3225">
      <c r="A3225" s="152"/>
      <c r="B3225" s="152"/>
      <c r="C3225" s="153"/>
      <c r="D3225" s="153"/>
      <c r="E3225" s="149"/>
      <c r="F3225" s="153"/>
      <c r="G3225" s="153"/>
      <c r="H3225" s="153"/>
      <c r="I3225" s="153"/>
      <c r="J3225" s="153"/>
      <c r="K3225" s="150"/>
      <c r="L3225" s="162"/>
    </row>
    <row r="3226">
      <c r="A3226" s="152"/>
      <c r="B3226" s="152"/>
      <c r="C3226" s="153"/>
      <c r="D3226" s="153"/>
      <c r="E3226" s="149"/>
      <c r="F3226" s="153"/>
      <c r="G3226" s="153"/>
      <c r="H3226" s="153"/>
      <c r="I3226" s="153"/>
      <c r="J3226" s="153"/>
      <c r="K3226" s="150"/>
      <c r="L3226" s="162"/>
    </row>
    <row r="3227">
      <c r="A3227" s="152"/>
      <c r="B3227" s="152"/>
      <c r="C3227" s="153"/>
      <c r="D3227" s="153"/>
      <c r="E3227" s="149"/>
      <c r="F3227" s="153"/>
      <c r="G3227" s="153"/>
      <c r="H3227" s="153"/>
      <c r="I3227" s="153"/>
      <c r="J3227" s="153"/>
      <c r="K3227" s="150"/>
      <c r="L3227" s="162"/>
    </row>
    <row r="3228">
      <c r="A3228" s="152"/>
      <c r="B3228" s="152"/>
      <c r="C3228" s="153"/>
      <c r="D3228" s="153"/>
      <c r="E3228" s="149"/>
      <c r="F3228" s="153"/>
      <c r="G3228" s="153"/>
      <c r="H3228" s="153"/>
      <c r="I3228" s="153"/>
      <c r="J3228" s="153"/>
      <c r="K3228" s="150"/>
      <c r="L3228" s="162"/>
    </row>
    <row r="3229">
      <c r="A3229" s="152"/>
      <c r="B3229" s="152"/>
      <c r="C3229" s="153"/>
      <c r="D3229" s="153"/>
      <c r="E3229" s="149"/>
      <c r="F3229" s="153"/>
      <c r="G3229" s="153"/>
      <c r="H3229" s="153"/>
      <c r="I3229" s="153"/>
      <c r="J3229" s="153"/>
      <c r="K3229" s="150"/>
      <c r="L3229" s="162"/>
    </row>
    <row r="3230">
      <c r="A3230" s="152"/>
      <c r="B3230" s="152"/>
      <c r="C3230" s="153"/>
      <c r="D3230" s="153"/>
      <c r="E3230" s="149"/>
      <c r="F3230" s="153"/>
      <c r="G3230" s="153"/>
      <c r="H3230" s="153"/>
      <c r="I3230" s="153"/>
      <c r="J3230" s="153"/>
      <c r="K3230" s="150"/>
      <c r="L3230" s="162"/>
    </row>
    <row r="3231">
      <c r="A3231" s="152"/>
      <c r="B3231" s="152"/>
      <c r="C3231" s="153"/>
      <c r="D3231" s="153"/>
      <c r="E3231" s="149"/>
      <c r="F3231" s="153"/>
      <c r="G3231" s="153"/>
      <c r="H3231" s="153"/>
      <c r="I3231" s="153"/>
      <c r="J3231" s="153"/>
      <c r="K3231" s="150"/>
      <c r="L3231" s="162"/>
    </row>
    <row r="3232">
      <c r="A3232" s="152"/>
      <c r="B3232" s="152"/>
      <c r="C3232" s="153"/>
      <c r="D3232" s="153"/>
      <c r="E3232" s="149"/>
      <c r="F3232" s="153"/>
      <c r="G3232" s="153"/>
      <c r="H3232" s="153"/>
      <c r="I3232" s="153"/>
      <c r="J3232" s="153"/>
      <c r="K3232" s="150"/>
      <c r="L3232" s="162"/>
    </row>
    <row r="3233">
      <c r="A3233" s="152"/>
      <c r="B3233" s="152"/>
      <c r="C3233" s="153"/>
      <c r="D3233" s="153"/>
      <c r="E3233" s="149"/>
      <c r="F3233" s="153"/>
      <c r="G3233" s="153"/>
      <c r="H3233" s="153"/>
      <c r="I3233" s="153"/>
      <c r="J3233" s="153"/>
      <c r="K3233" s="150"/>
      <c r="L3233" s="162"/>
    </row>
    <row r="3234">
      <c r="A3234" s="152"/>
      <c r="B3234" s="152"/>
      <c r="C3234" s="153"/>
      <c r="D3234" s="153"/>
      <c r="E3234" s="149"/>
      <c r="F3234" s="153"/>
      <c r="G3234" s="153"/>
      <c r="H3234" s="153"/>
      <c r="I3234" s="153"/>
      <c r="J3234" s="153"/>
      <c r="K3234" s="150"/>
      <c r="L3234" s="162"/>
    </row>
    <row r="3235">
      <c r="A3235" s="152"/>
      <c r="B3235" s="152"/>
      <c r="C3235" s="153"/>
      <c r="D3235" s="153"/>
      <c r="E3235" s="149"/>
      <c r="F3235" s="153"/>
      <c r="G3235" s="153"/>
      <c r="H3235" s="153"/>
      <c r="I3235" s="153"/>
      <c r="J3235" s="153"/>
      <c r="K3235" s="150"/>
      <c r="L3235" s="162"/>
    </row>
    <row r="3236">
      <c r="A3236" s="152"/>
      <c r="B3236" s="152"/>
      <c r="C3236" s="153"/>
      <c r="D3236" s="153"/>
      <c r="E3236" s="149"/>
      <c r="F3236" s="153"/>
      <c r="G3236" s="153"/>
      <c r="H3236" s="153"/>
      <c r="I3236" s="153"/>
      <c r="J3236" s="153"/>
      <c r="K3236" s="150"/>
      <c r="L3236" s="162"/>
    </row>
    <row r="3237">
      <c r="A3237" s="152"/>
      <c r="B3237" s="152"/>
      <c r="C3237" s="153"/>
      <c r="D3237" s="153"/>
      <c r="E3237" s="149"/>
      <c r="F3237" s="153"/>
      <c r="G3237" s="153"/>
      <c r="H3237" s="153"/>
      <c r="I3237" s="153"/>
      <c r="J3237" s="153"/>
      <c r="K3237" s="150"/>
      <c r="L3237" s="162"/>
    </row>
    <row r="3238">
      <c r="A3238" s="152"/>
      <c r="B3238" s="152"/>
      <c r="C3238" s="153"/>
      <c r="D3238" s="153"/>
      <c r="E3238" s="149"/>
      <c r="F3238" s="153"/>
      <c r="G3238" s="153"/>
      <c r="H3238" s="153"/>
      <c r="I3238" s="153"/>
      <c r="J3238" s="153"/>
      <c r="K3238" s="150"/>
      <c r="L3238" s="162"/>
    </row>
    <row r="3239">
      <c r="A3239" s="152"/>
      <c r="B3239" s="152"/>
      <c r="C3239" s="153"/>
      <c r="D3239" s="153"/>
      <c r="E3239" s="149"/>
      <c r="F3239" s="153"/>
      <c r="G3239" s="153"/>
      <c r="H3239" s="153"/>
      <c r="I3239" s="153"/>
      <c r="J3239" s="153"/>
      <c r="K3239" s="150"/>
      <c r="L3239" s="162"/>
    </row>
    <row r="3240">
      <c r="A3240" s="152"/>
      <c r="B3240" s="152"/>
      <c r="C3240" s="153"/>
      <c r="D3240" s="153"/>
      <c r="E3240" s="149"/>
      <c r="F3240" s="153"/>
      <c r="G3240" s="153"/>
      <c r="H3240" s="153"/>
      <c r="I3240" s="153"/>
      <c r="J3240" s="153"/>
      <c r="K3240" s="150"/>
      <c r="L3240" s="162"/>
    </row>
    <row r="3241">
      <c r="A3241" s="152"/>
      <c r="B3241" s="152"/>
      <c r="C3241" s="153"/>
      <c r="D3241" s="153"/>
      <c r="E3241" s="149"/>
      <c r="F3241" s="153"/>
      <c r="G3241" s="153"/>
      <c r="H3241" s="153"/>
      <c r="I3241" s="153"/>
      <c r="J3241" s="153"/>
      <c r="K3241" s="150"/>
      <c r="L3241" s="162"/>
    </row>
    <row r="3242">
      <c r="A3242" s="152"/>
      <c r="B3242" s="152"/>
      <c r="C3242" s="153"/>
      <c r="D3242" s="153"/>
      <c r="E3242" s="149"/>
      <c r="F3242" s="153"/>
      <c r="G3242" s="153"/>
      <c r="H3242" s="153"/>
      <c r="I3242" s="153"/>
      <c r="J3242" s="153"/>
      <c r="K3242" s="150"/>
      <c r="L3242" s="162"/>
    </row>
    <row r="3243">
      <c r="A3243" s="152"/>
      <c r="B3243" s="152"/>
      <c r="C3243" s="153"/>
      <c r="D3243" s="153"/>
      <c r="E3243" s="149"/>
      <c r="F3243" s="153"/>
      <c r="G3243" s="153"/>
      <c r="H3243" s="153"/>
      <c r="I3243" s="153"/>
      <c r="J3243" s="153"/>
      <c r="K3243" s="150"/>
      <c r="L3243" s="162"/>
    </row>
    <row r="3244">
      <c r="A3244" s="152"/>
      <c r="B3244" s="152"/>
      <c r="C3244" s="153"/>
      <c r="D3244" s="153"/>
      <c r="E3244" s="149"/>
      <c r="F3244" s="153"/>
      <c r="G3244" s="153"/>
      <c r="H3244" s="153"/>
      <c r="I3244" s="153"/>
      <c r="J3244" s="153"/>
      <c r="K3244" s="150"/>
      <c r="L3244" s="162"/>
    </row>
    <row r="3245">
      <c r="A3245" s="152"/>
      <c r="B3245" s="152"/>
      <c r="C3245" s="153"/>
      <c r="D3245" s="153"/>
      <c r="E3245" s="149"/>
      <c r="F3245" s="153"/>
      <c r="G3245" s="153"/>
      <c r="H3245" s="153"/>
      <c r="I3245" s="153"/>
      <c r="J3245" s="153"/>
      <c r="K3245" s="150"/>
      <c r="L3245" s="162"/>
    </row>
    <row r="3246">
      <c r="A3246" s="152"/>
      <c r="B3246" s="152"/>
      <c r="C3246" s="153"/>
      <c r="D3246" s="153"/>
      <c r="E3246" s="149"/>
      <c r="F3246" s="153"/>
      <c r="G3246" s="153"/>
      <c r="H3246" s="153"/>
      <c r="I3246" s="153"/>
      <c r="J3246" s="153"/>
      <c r="K3246" s="150"/>
      <c r="L3246" s="162"/>
    </row>
    <row r="3247">
      <c r="A3247" s="152"/>
      <c r="B3247" s="152"/>
      <c r="C3247" s="153"/>
      <c r="D3247" s="153"/>
      <c r="E3247" s="149"/>
      <c r="F3247" s="153"/>
      <c r="G3247" s="153"/>
      <c r="H3247" s="153"/>
      <c r="I3247" s="153"/>
      <c r="J3247" s="153"/>
      <c r="K3247" s="150"/>
      <c r="L3247" s="162"/>
    </row>
    <row r="3248">
      <c r="A3248" s="152"/>
      <c r="B3248" s="152"/>
      <c r="C3248" s="153"/>
      <c r="D3248" s="153"/>
      <c r="E3248" s="149"/>
      <c r="F3248" s="153"/>
      <c r="G3248" s="153"/>
      <c r="H3248" s="153"/>
      <c r="I3248" s="153"/>
      <c r="J3248" s="153"/>
      <c r="K3248" s="150"/>
      <c r="L3248" s="162"/>
    </row>
    <row r="3249">
      <c r="A3249" s="152"/>
      <c r="B3249" s="152"/>
      <c r="C3249" s="153"/>
      <c r="D3249" s="153"/>
      <c r="E3249" s="149"/>
      <c r="F3249" s="153"/>
      <c r="G3249" s="153"/>
      <c r="H3249" s="153"/>
      <c r="I3249" s="153"/>
      <c r="J3249" s="153"/>
      <c r="K3249" s="150"/>
      <c r="L3249" s="162"/>
    </row>
    <row r="3250">
      <c r="A3250" s="152"/>
      <c r="B3250" s="152"/>
      <c r="C3250" s="153"/>
      <c r="D3250" s="153"/>
      <c r="E3250" s="149"/>
      <c r="F3250" s="153"/>
      <c r="G3250" s="153"/>
      <c r="H3250" s="153"/>
      <c r="I3250" s="153"/>
      <c r="J3250" s="153"/>
      <c r="K3250" s="150"/>
      <c r="L3250" s="162"/>
    </row>
    <row r="3251">
      <c r="A3251" s="152"/>
      <c r="B3251" s="152"/>
      <c r="C3251" s="153"/>
      <c r="D3251" s="153"/>
      <c r="E3251" s="149"/>
      <c r="F3251" s="153"/>
      <c r="G3251" s="153"/>
      <c r="H3251" s="153"/>
      <c r="I3251" s="153"/>
      <c r="J3251" s="153"/>
      <c r="K3251" s="150"/>
      <c r="L3251" s="162"/>
    </row>
    <row r="3252">
      <c r="A3252" s="152"/>
      <c r="B3252" s="152"/>
      <c r="C3252" s="153"/>
      <c r="D3252" s="153"/>
      <c r="E3252" s="149"/>
      <c r="F3252" s="153"/>
      <c r="G3252" s="153"/>
      <c r="H3252" s="153"/>
      <c r="I3252" s="153"/>
      <c r="J3252" s="153"/>
      <c r="K3252" s="150"/>
      <c r="L3252" s="162"/>
    </row>
    <row r="3253">
      <c r="A3253" s="152"/>
      <c r="B3253" s="152"/>
      <c r="C3253" s="153"/>
      <c r="D3253" s="153"/>
      <c r="E3253" s="149"/>
      <c r="F3253" s="153"/>
      <c r="G3253" s="153"/>
      <c r="H3253" s="153"/>
      <c r="I3253" s="153"/>
      <c r="J3253" s="153"/>
      <c r="K3253" s="150"/>
      <c r="L3253" s="162"/>
    </row>
    <row r="3254">
      <c r="A3254" s="152"/>
      <c r="B3254" s="152"/>
      <c r="C3254" s="153"/>
      <c r="D3254" s="153"/>
      <c r="E3254" s="149"/>
      <c r="F3254" s="153"/>
      <c r="G3254" s="153"/>
      <c r="H3254" s="153"/>
      <c r="I3254" s="153"/>
      <c r="J3254" s="153"/>
      <c r="K3254" s="150"/>
      <c r="L3254" s="162"/>
    </row>
    <row r="3255">
      <c r="A3255" s="152"/>
      <c r="B3255" s="152"/>
      <c r="C3255" s="153"/>
      <c r="D3255" s="153"/>
      <c r="E3255" s="149"/>
      <c r="F3255" s="153"/>
      <c r="G3255" s="153"/>
      <c r="H3255" s="153"/>
      <c r="I3255" s="153"/>
      <c r="J3255" s="153"/>
      <c r="K3255" s="150"/>
      <c r="L3255" s="162"/>
    </row>
    <row r="3256">
      <c r="A3256" s="152"/>
      <c r="B3256" s="152"/>
      <c r="C3256" s="153"/>
      <c r="D3256" s="153"/>
      <c r="E3256" s="149"/>
      <c r="F3256" s="153"/>
      <c r="G3256" s="153"/>
      <c r="H3256" s="153"/>
      <c r="I3256" s="153"/>
      <c r="J3256" s="153"/>
      <c r="K3256" s="150"/>
      <c r="L3256" s="162"/>
    </row>
    <row r="3257">
      <c r="A3257" s="152"/>
      <c r="B3257" s="152"/>
      <c r="C3257" s="153"/>
      <c r="D3257" s="153"/>
      <c r="E3257" s="149"/>
      <c r="F3257" s="153"/>
      <c r="G3257" s="153"/>
      <c r="H3257" s="153"/>
      <c r="I3257" s="153"/>
      <c r="J3257" s="153"/>
      <c r="K3257" s="150"/>
      <c r="L3257" s="162"/>
    </row>
    <row r="3258">
      <c r="A3258" s="152"/>
      <c r="B3258" s="152"/>
      <c r="C3258" s="153"/>
      <c r="D3258" s="153"/>
      <c r="E3258" s="149"/>
      <c r="F3258" s="153"/>
      <c r="G3258" s="153"/>
      <c r="H3258" s="153"/>
      <c r="I3258" s="153"/>
      <c r="J3258" s="153"/>
      <c r="K3258" s="150"/>
      <c r="L3258" s="162"/>
    </row>
    <row r="3259">
      <c r="A3259" s="152"/>
      <c r="B3259" s="152"/>
      <c r="C3259" s="153"/>
      <c r="D3259" s="153"/>
      <c r="E3259" s="149"/>
      <c r="F3259" s="153"/>
      <c r="G3259" s="153"/>
      <c r="H3259" s="153"/>
      <c r="I3259" s="153"/>
      <c r="J3259" s="153"/>
      <c r="K3259" s="150"/>
      <c r="L3259" s="162"/>
    </row>
    <row r="3260">
      <c r="A3260" s="152"/>
      <c r="B3260" s="152"/>
      <c r="C3260" s="153"/>
      <c r="D3260" s="153"/>
      <c r="E3260" s="149"/>
      <c r="F3260" s="153"/>
      <c r="G3260" s="153"/>
      <c r="H3260" s="153"/>
      <c r="I3260" s="153"/>
      <c r="J3260" s="153"/>
      <c r="K3260" s="150"/>
      <c r="L3260" s="162"/>
    </row>
    <row r="3261">
      <c r="A3261" s="152"/>
      <c r="B3261" s="152"/>
      <c r="C3261" s="153"/>
      <c r="D3261" s="153"/>
      <c r="E3261" s="149"/>
      <c r="F3261" s="153"/>
      <c r="G3261" s="153"/>
      <c r="H3261" s="153"/>
      <c r="I3261" s="153"/>
      <c r="J3261" s="153"/>
      <c r="K3261" s="150"/>
      <c r="L3261" s="162"/>
    </row>
    <row r="3262">
      <c r="A3262" s="152"/>
      <c r="B3262" s="152"/>
      <c r="C3262" s="153"/>
      <c r="D3262" s="153"/>
      <c r="E3262" s="149"/>
      <c r="F3262" s="153"/>
      <c r="G3262" s="153"/>
      <c r="H3262" s="153"/>
      <c r="I3262" s="153"/>
      <c r="J3262" s="153"/>
      <c r="K3262" s="150"/>
      <c r="L3262" s="162"/>
    </row>
    <row r="3263">
      <c r="A3263" s="152"/>
      <c r="B3263" s="152"/>
      <c r="C3263" s="153"/>
      <c r="D3263" s="153"/>
      <c r="E3263" s="149"/>
      <c r="F3263" s="153"/>
      <c r="G3263" s="153"/>
      <c r="H3263" s="153"/>
      <c r="I3263" s="153"/>
      <c r="J3263" s="153"/>
      <c r="K3263" s="150"/>
      <c r="L3263" s="162"/>
    </row>
    <row r="3264">
      <c r="A3264" s="152"/>
      <c r="B3264" s="152"/>
      <c r="C3264" s="153"/>
      <c r="D3264" s="153"/>
      <c r="E3264" s="149"/>
      <c r="F3264" s="153"/>
      <c r="G3264" s="153"/>
      <c r="H3264" s="153"/>
      <c r="I3264" s="153"/>
      <c r="J3264" s="153"/>
      <c r="K3264" s="150"/>
      <c r="L3264" s="162"/>
    </row>
    <row r="3265">
      <c r="A3265" s="152"/>
      <c r="B3265" s="152"/>
      <c r="C3265" s="153"/>
      <c r="D3265" s="153"/>
      <c r="E3265" s="149"/>
      <c r="F3265" s="153"/>
      <c r="G3265" s="153"/>
      <c r="H3265" s="153"/>
      <c r="I3265" s="153"/>
      <c r="J3265" s="153"/>
      <c r="K3265" s="150"/>
      <c r="L3265" s="162"/>
    </row>
    <row r="3266">
      <c r="A3266" s="152"/>
      <c r="B3266" s="152"/>
      <c r="C3266" s="153"/>
      <c r="D3266" s="153"/>
      <c r="E3266" s="149"/>
      <c r="F3266" s="153"/>
      <c r="G3266" s="153"/>
      <c r="H3266" s="153"/>
      <c r="I3266" s="153"/>
      <c r="J3266" s="153"/>
      <c r="K3266" s="150"/>
      <c r="L3266" s="162"/>
    </row>
    <row r="3267">
      <c r="A3267" s="152"/>
      <c r="B3267" s="152"/>
      <c r="C3267" s="153"/>
      <c r="D3267" s="153"/>
      <c r="E3267" s="149"/>
      <c r="F3267" s="153"/>
      <c r="G3267" s="153"/>
      <c r="H3267" s="153"/>
      <c r="I3267" s="153"/>
      <c r="J3267" s="153"/>
      <c r="K3267" s="150"/>
      <c r="L3267" s="162"/>
    </row>
    <row r="3268">
      <c r="A3268" s="152"/>
      <c r="B3268" s="152"/>
      <c r="C3268" s="153"/>
      <c r="D3268" s="153"/>
      <c r="E3268" s="149"/>
      <c r="F3268" s="153"/>
      <c r="G3268" s="153"/>
      <c r="H3268" s="153"/>
      <c r="I3268" s="153"/>
      <c r="J3268" s="153"/>
      <c r="K3268" s="150"/>
      <c r="L3268" s="162"/>
    </row>
    <row r="3269">
      <c r="A3269" s="152"/>
      <c r="B3269" s="152"/>
      <c r="C3269" s="153"/>
      <c r="D3269" s="153"/>
      <c r="E3269" s="149"/>
      <c r="F3269" s="153"/>
      <c r="G3269" s="153"/>
      <c r="H3269" s="153"/>
      <c r="I3269" s="153"/>
      <c r="J3269" s="153"/>
      <c r="K3269" s="150"/>
      <c r="L3269" s="162"/>
    </row>
    <row r="3270">
      <c r="A3270" s="152"/>
      <c r="B3270" s="152"/>
      <c r="C3270" s="153"/>
      <c r="D3270" s="153"/>
      <c r="E3270" s="149"/>
      <c r="F3270" s="153"/>
      <c r="G3270" s="153"/>
      <c r="H3270" s="153"/>
      <c r="I3270" s="153"/>
      <c r="J3270" s="153"/>
      <c r="K3270" s="150"/>
      <c r="L3270" s="162"/>
    </row>
    <row r="3271">
      <c r="A3271" s="152"/>
      <c r="B3271" s="152"/>
      <c r="C3271" s="153"/>
      <c r="D3271" s="153"/>
      <c r="E3271" s="149"/>
      <c r="F3271" s="153"/>
      <c r="G3271" s="153"/>
      <c r="H3271" s="153"/>
      <c r="I3271" s="153"/>
      <c r="J3271" s="153"/>
      <c r="K3271" s="150"/>
      <c r="L3271" s="162"/>
    </row>
    <row r="3272">
      <c r="A3272" s="152"/>
      <c r="B3272" s="152"/>
      <c r="C3272" s="153"/>
      <c r="D3272" s="153"/>
      <c r="E3272" s="149"/>
      <c r="F3272" s="153"/>
      <c r="G3272" s="153"/>
      <c r="H3272" s="153"/>
      <c r="I3272" s="153"/>
      <c r="J3272" s="153"/>
      <c r="K3272" s="150"/>
      <c r="L3272" s="162"/>
    </row>
    <row r="3273">
      <c r="A3273" s="152"/>
      <c r="B3273" s="152"/>
      <c r="C3273" s="153"/>
      <c r="D3273" s="153"/>
      <c r="E3273" s="149"/>
      <c r="F3273" s="153"/>
      <c r="G3273" s="153"/>
      <c r="H3273" s="153"/>
      <c r="I3273" s="153"/>
      <c r="J3273" s="153"/>
      <c r="K3273" s="150"/>
      <c r="L3273" s="162"/>
    </row>
    <row r="3274">
      <c r="A3274" s="152"/>
      <c r="B3274" s="152"/>
      <c r="C3274" s="153"/>
      <c r="D3274" s="153"/>
      <c r="E3274" s="149"/>
      <c r="F3274" s="153"/>
      <c r="G3274" s="153"/>
      <c r="H3274" s="153"/>
      <c r="I3274" s="153"/>
      <c r="J3274" s="153"/>
      <c r="K3274" s="150"/>
      <c r="L3274" s="162"/>
    </row>
    <row r="3275">
      <c r="A3275" s="152"/>
      <c r="B3275" s="152"/>
      <c r="C3275" s="153"/>
      <c r="D3275" s="153"/>
      <c r="E3275" s="149"/>
      <c r="F3275" s="153"/>
      <c r="G3275" s="153"/>
      <c r="H3275" s="153"/>
      <c r="I3275" s="153"/>
      <c r="J3275" s="153"/>
      <c r="K3275" s="150"/>
      <c r="L3275" s="162"/>
    </row>
    <row r="3276">
      <c r="A3276" s="152"/>
      <c r="B3276" s="152"/>
      <c r="C3276" s="153"/>
      <c r="D3276" s="153"/>
      <c r="E3276" s="149"/>
      <c r="F3276" s="153"/>
      <c r="G3276" s="153"/>
      <c r="H3276" s="153"/>
      <c r="I3276" s="153"/>
      <c r="J3276" s="153"/>
      <c r="K3276" s="150"/>
      <c r="L3276" s="162"/>
    </row>
    <row r="3277">
      <c r="A3277" s="152"/>
      <c r="B3277" s="152"/>
      <c r="C3277" s="153"/>
      <c r="D3277" s="153"/>
      <c r="E3277" s="149"/>
      <c r="F3277" s="153"/>
      <c r="G3277" s="153"/>
      <c r="H3277" s="153"/>
      <c r="I3277" s="153"/>
      <c r="J3277" s="153"/>
      <c r="K3277" s="150"/>
      <c r="L3277" s="162"/>
    </row>
    <row r="3278">
      <c r="A3278" s="152"/>
      <c r="B3278" s="152"/>
      <c r="C3278" s="153"/>
      <c r="D3278" s="153"/>
      <c r="E3278" s="149"/>
      <c r="F3278" s="153"/>
      <c r="G3278" s="153"/>
      <c r="H3278" s="153"/>
      <c r="I3278" s="153"/>
      <c r="J3278" s="153"/>
      <c r="K3278" s="150"/>
      <c r="L3278" s="162"/>
    </row>
    <row r="3279">
      <c r="A3279" s="152"/>
      <c r="B3279" s="152"/>
      <c r="C3279" s="153"/>
      <c r="D3279" s="153"/>
      <c r="E3279" s="149"/>
      <c r="F3279" s="153"/>
      <c r="G3279" s="153"/>
      <c r="H3279" s="153"/>
      <c r="I3279" s="153"/>
      <c r="J3279" s="153"/>
      <c r="K3279" s="150"/>
      <c r="L3279" s="162"/>
    </row>
    <row r="3280">
      <c r="A3280" s="152"/>
      <c r="B3280" s="152"/>
      <c r="C3280" s="153"/>
      <c r="D3280" s="153"/>
      <c r="E3280" s="149"/>
      <c r="F3280" s="153"/>
      <c r="G3280" s="153"/>
      <c r="H3280" s="153"/>
      <c r="I3280" s="153"/>
      <c r="J3280" s="153"/>
      <c r="K3280" s="150"/>
      <c r="L3280" s="162"/>
    </row>
    <row r="3281">
      <c r="A3281" s="152"/>
      <c r="B3281" s="152"/>
      <c r="C3281" s="153"/>
      <c r="D3281" s="153"/>
      <c r="E3281" s="149"/>
      <c r="F3281" s="153"/>
      <c r="G3281" s="153"/>
      <c r="H3281" s="153"/>
      <c r="I3281" s="153"/>
      <c r="J3281" s="153"/>
      <c r="K3281" s="150"/>
      <c r="L3281" s="162"/>
    </row>
    <row r="3282">
      <c r="A3282" s="152"/>
      <c r="B3282" s="152"/>
      <c r="C3282" s="153"/>
      <c r="D3282" s="153"/>
      <c r="E3282" s="149"/>
      <c r="F3282" s="153"/>
      <c r="G3282" s="153"/>
      <c r="H3282" s="153"/>
      <c r="I3282" s="153"/>
      <c r="J3282" s="153"/>
      <c r="K3282" s="150"/>
      <c r="L3282" s="162"/>
    </row>
    <row r="3283">
      <c r="A3283" s="152"/>
      <c r="B3283" s="152"/>
      <c r="C3283" s="153"/>
      <c r="D3283" s="153"/>
      <c r="E3283" s="149"/>
      <c r="F3283" s="153"/>
      <c r="G3283" s="153"/>
      <c r="H3283" s="153"/>
      <c r="I3283" s="153"/>
      <c r="J3283" s="153"/>
      <c r="K3283" s="150"/>
      <c r="L3283" s="162"/>
    </row>
    <row r="3284">
      <c r="A3284" s="152"/>
      <c r="B3284" s="152"/>
      <c r="C3284" s="153"/>
      <c r="D3284" s="153"/>
      <c r="E3284" s="149"/>
      <c r="F3284" s="153"/>
      <c r="G3284" s="153"/>
      <c r="H3284" s="153"/>
      <c r="I3284" s="153"/>
      <c r="J3284" s="153"/>
      <c r="K3284" s="150"/>
      <c r="L3284" s="162"/>
    </row>
    <row r="3285">
      <c r="A3285" s="152"/>
      <c r="B3285" s="152"/>
      <c r="C3285" s="153"/>
      <c r="D3285" s="153"/>
      <c r="E3285" s="149"/>
      <c r="F3285" s="153"/>
      <c r="G3285" s="153"/>
      <c r="H3285" s="153"/>
      <c r="I3285" s="153"/>
      <c r="J3285" s="153"/>
      <c r="K3285" s="150"/>
      <c r="L3285" s="162"/>
    </row>
    <row r="3286">
      <c r="A3286" s="152"/>
      <c r="B3286" s="152"/>
      <c r="C3286" s="153"/>
      <c r="D3286" s="153"/>
      <c r="E3286" s="149"/>
      <c r="F3286" s="153"/>
      <c r="G3286" s="153"/>
      <c r="H3286" s="153"/>
      <c r="I3286" s="153"/>
      <c r="J3286" s="153"/>
      <c r="K3286" s="150"/>
      <c r="L3286" s="162"/>
    </row>
    <row r="3287">
      <c r="A3287" s="152"/>
      <c r="B3287" s="152"/>
      <c r="C3287" s="153"/>
      <c r="D3287" s="153"/>
      <c r="E3287" s="149"/>
      <c r="F3287" s="153"/>
      <c r="G3287" s="153"/>
      <c r="H3287" s="153"/>
      <c r="I3287" s="153"/>
      <c r="J3287" s="153"/>
      <c r="K3287" s="150"/>
      <c r="L3287" s="162"/>
    </row>
    <row r="3288">
      <c r="A3288" s="152"/>
      <c r="B3288" s="152"/>
      <c r="C3288" s="153"/>
      <c r="D3288" s="153"/>
      <c r="E3288" s="149"/>
      <c r="F3288" s="154"/>
      <c r="G3288" s="153"/>
      <c r="H3288" s="153"/>
      <c r="I3288" s="153"/>
      <c r="J3288" s="153"/>
      <c r="K3288" s="150"/>
      <c r="L3288" s="162"/>
    </row>
    <row r="3289">
      <c r="A3289" s="152"/>
      <c r="B3289" s="152"/>
      <c r="C3289" s="153"/>
      <c r="D3289" s="153"/>
      <c r="E3289" s="149"/>
      <c r="F3289" s="154"/>
      <c r="G3289" s="153"/>
      <c r="H3289" s="153"/>
      <c r="I3289" s="153"/>
      <c r="J3289" s="153"/>
      <c r="K3289" s="150"/>
      <c r="L3289" s="162"/>
    </row>
    <row r="3290">
      <c r="A3290" s="152"/>
      <c r="B3290" s="152"/>
      <c r="C3290" s="153"/>
      <c r="D3290" s="153"/>
      <c r="E3290" s="149"/>
      <c r="F3290" s="153"/>
      <c r="G3290" s="153"/>
      <c r="H3290" s="153"/>
      <c r="I3290" s="153"/>
      <c r="J3290" s="153"/>
      <c r="K3290" s="150"/>
      <c r="L3290" s="162"/>
    </row>
    <row r="3291">
      <c r="A3291" s="152"/>
      <c r="B3291" s="152"/>
      <c r="C3291" s="153"/>
      <c r="D3291" s="153"/>
      <c r="E3291" s="149"/>
      <c r="F3291" s="153"/>
      <c r="G3291" s="153"/>
      <c r="H3291" s="153"/>
      <c r="I3291" s="153"/>
      <c r="J3291" s="153"/>
      <c r="K3291" s="150"/>
      <c r="L3291" s="162"/>
    </row>
    <row r="3292">
      <c r="A3292" s="152"/>
      <c r="B3292" s="152"/>
      <c r="C3292" s="153"/>
      <c r="D3292" s="153"/>
      <c r="E3292" s="149"/>
      <c r="F3292" s="153"/>
      <c r="G3292" s="153"/>
      <c r="H3292" s="153"/>
      <c r="I3292" s="153"/>
      <c r="J3292" s="153"/>
      <c r="K3292" s="150"/>
      <c r="L3292" s="162"/>
    </row>
    <row r="3293">
      <c r="A3293" s="152"/>
      <c r="B3293" s="152"/>
      <c r="C3293" s="153"/>
      <c r="D3293" s="153"/>
      <c r="E3293" s="149"/>
      <c r="F3293" s="153"/>
      <c r="G3293" s="153"/>
      <c r="H3293" s="153"/>
      <c r="I3293" s="153"/>
      <c r="J3293" s="153"/>
      <c r="K3293" s="150"/>
      <c r="L3293" s="162"/>
    </row>
    <row r="3294">
      <c r="A3294" s="152"/>
      <c r="B3294" s="152"/>
      <c r="C3294" s="153"/>
      <c r="D3294" s="153"/>
      <c r="E3294" s="149"/>
      <c r="F3294" s="153"/>
      <c r="G3294" s="153"/>
      <c r="H3294" s="153"/>
      <c r="I3294" s="153"/>
      <c r="J3294" s="153"/>
      <c r="K3294" s="150"/>
      <c r="L3294" s="162"/>
    </row>
    <row r="3295">
      <c r="A3295" s="152"/>
      <c r="B3295" s="152"/>
      <c r="C3295" s="153"/>
      <c r="D3295" s="153"/>
      <c r="E3295" s="149"/>
      <c r="F3295" s="153"/>
      <c r="G3295" s="153"/>
      <c r="H3295" s="153"/>
      <c r="I3295" s="153"/>
      <c r="J3295" s="153"/>
      <c r="K3295" s="150"/>
      <c r="L3295" s="162"/>
    </row>
    <row r="3296">
      <c r="A3296" s="152"/>
      <c r="B3296" s="152"/>
      <c r="C3296" s="153"/>
      <c r="D3296" s="153"/>
      <c r="E3296" s="149"/>
      <c r="F3296" s="153"/>
      <c r="G3296" s="153"/>
      <c r="H3296" s="153"/>
      <c r="I3296" s="153"/>
      <c r="J3296" s="153"/>
      <c r="K3296" s="150"/>
      <c r="L3296" s="162"/>
    </row>
    <row r="3297">
      <c r="A3297" s="152"/>
      <c r="B3297" s="152"/>
      <c r="C3297" s="153"/>
      <c r="D3297" s="153"/>
      <c r="E3297" s="149"/>
      <c r="F3297" s="153"/>
      <c r="G3297" s="153"/>
      <c r="H3297" s="153"/>
      <c r="I3297" s="153"/>
      <c r="J3297" s="153"/>
      <c r="K3297" s="150"/>
      <c r="L3297" s="162"/>
    </row>
    <row r="3298">
      <c r="A3298" s="152"/>
      <c r="B3298" s="152"/>
      <c r="C3298" s="153"/>
      <c r="D3298" s="153"/>
      <c r="E3298" s="149"/>
      <c r="F3298" s="153"/>
      <c r="G3298" s="153"/>
      <c r="H3298" s="153"/>
      <c r="I3298" s="153"/>
      <c r="J3298" s="153"/>
      <c r="K3298" s="150"/>
      <c r="L3298" s="162"/>
    </row>
    <row r="3299">
      <c r="A3299" s="152"/>
      <c r="B3299" s="152"/>
      <c r="C3299" s="153"/>
      <c r="D3299" s="153"/>
      <c r="E3299" s="149"/>
      <c r="F3299" s="153"/>
      <c r="G3299" s="153"/>
      <c r="H3299" s="153"/>
      <c r="I3299" s="153"/>
      <c r="J3299" s="153"/>
      <c r="K3299" s="150"/>
      <c r="L3299" s="162"/>
    </row>
    <row r="3300">
      <c r="A3300" s="152"/>
      <c r="B3300" s="152"/>
      <c r="C3300" s="153"/>
      <c r="D3300" s="153"/>
      <c r="E3300" s="149"/>
      <c r="F3300" s="153"/>
      <c r="G3300" s="153"/>
      <c r="H3300" s="153"/>
      <c r="I3300" s="153"/>
      <c r="J3300" s="153"/>
      <c r="K3300" s="150"/>
      <c r="L3300" s="162"/>
    </row>
    <row r="3301">
      <c r="A3301" s="152"/>
      <c r="B3301" s="152"/>
      <c r="C3301" s="153"/>
      <c r="D3301" s="153"/>
      <c r="E3301" s="149"/>
      <c r="F3301" s="153"/>
      <c r="G3301" s="153"/>
      <c r="H3301" s="153"/>
      <c r="I3301" s="153"/>
      <c r="J3301" s="153"/>
      <c r="K3301" s="150"/>
      <c r="L3301" s="162"/>
    </row>
    <row r="3302">
      <c r="A3302" s="152"/>
      <c r="B3302" s="152"/>
      <c r="C3302" s="153"/>
      <c r="D3302" s="153"/>
      <c r="E3302" s="149"/>
      <c r="F3302" s="154"/>
      <c r="G3302" s="153"/>
      <c r="H3302" s="153"/>
      <c r="I3302" s="153"/>
      <c r="J3302" s="153"/>
      <c r="K3302" s="150"/>
      <c r="L3302" s="162"/>
    </row>
    <row r="3303">
      <c r="A3303" s="152"/>
      <c r="B3303" s="152"/>
      <c r="C3303" s="153"/>
      <c r="D3303" s="153"/>
      <c r="E3303" s="149"/>
      <c r="F3303" s="154"/>
      <c r="G3303" s="153"/>
      <c r="H3303" s="153"/>
      <c r="I3303" s="153"/>
      <c r="J3303" s="153"/>
      <c r="K3303" s="150"/>
      <c r="L3303" s="162"/>
    </row>
    <row r="3304">
      <c r="A3304" s="152"/>
      <c r="B3304" s="152"/>
      <c r="C3304" s="153"/>
      <c r="D3304" s="153"/>
      <c r="E3304" s="149"/>
      <c r="F3304" s="153"/>
      <c r="G3304" s="153"/>
      <c r="H3304" s="153"/>
      <c r="I3304" s="153"/>
      <c r="J3304" s="153"/>
      <c r="K3304" s="150"/>
      <c r="L3304" s="162"/>
    </row>
    <row r="3305">
      <c r="A3305" s="152"/>
      <c r="B3305" s="152"/>
      <c r="C3305" s="153"/>
      <c r="D3305" s="153"/>
      <c r="E3305" s="149"/>
      <c r="F3305" s="153"/>
      <c r="G3305" s="153"/>
      <c r="H3305" s="153"/>
      <c r="I3305" s="153"/>
      <c r="J3305" s="153"/>
      <c r="K3305" s="150"/>
      <c r="L3305" s="162"/>
    </row>
    <row r="3306">
      <c r="A3306" s="152"/>
      <c r="B3306" s="152"/>
      <c r="C3306" s="153"/>
      <c r="D3306" s="153"/>
      <c r="E3306" s="149"/>
      <c r="F3306" s="153"/>
      <c r="G3306" s="153"/>
      <c r="H3306" s="153"/>
      <c r="I3306" s="153"/>
      <c r="J3306" s="153"/>
      <c r="K3306" s="150"/>
      <c r="L3306" s="162"/>
    </row>
    <row r="3307">
      <c r="A3307" s="152"/>
      <c r="B3307" s="152"/>
      <c r="C3307" s="153"/>
      <c r="D3307" s="153"/>
      <c r="E3307" s="149"/>
      <c r="F3307" s="153"/>
      <c r="G3307" s="153"/>
      <c r="H3307" s="153"/>
      <c r="I3307" s="153"/>
      <c r="J3307" s="153"/>
      <c r="K3307" s="150"/>
      <c r="L3307" s="162"/>
    </row>
    <row r="3308">
      <c r="A3308" s="152"/>
      <c r="B3308" s="152"/>
      <c r="C3308" s="153"/>
      <c r="D3308" s="153"/>
      <c r="E3308" s="149"/>
      <c r="F3308" s="153"/>
      <c r="G3308" s="153"/>
      <c r="H3308" s="153"/>
      <c r="I3308" s="153"/>
      <c r="J3308" s="153"/>
      <c r="K3308" s="150"/>
      <c r="L3308" s="162"/>
    </row>
    <row r="3309">
      <c r="A3309" s="152"/>
      <c r="B3309" s="152"/>
      <c r="C3309" s="153"/>
      <c r="D3309" s="153"/>
      <c r="E3309" s="149"/>
      <c r="F3309" s="153"/>
      <c r="G3309" s="153"/>
      <c r="H3309" s="153"/>
      <c r="I3309" s="153"/>
      <c r="J3309" s="153"/>
      <c r="K3309" s="150"/>
      <c r="L3309" s="162"/>
    </row>
    <row r="3310">
      <c r="A3310" s="152"/>
      <c r="B3310" s="152"/>
      <c r="C3310" s="153"/>
      <c r="D3310" s="153"/>
      <c r="E3310" s="149"/>
      <c r="F3310" s="153"/>
      <c r="G3310" s="153"/>
      <c r="H3310" s="153"/>
      <c r="I3310" s="153"/>
      <c r="J3310" s="153"/>
      <c r="K3310" s="150"/>
      <c r="L3310" s="162"/>
    </row>
    <row r="3311">
      <c r="A3311" s="152"/>
      <c r="B3311" s="152"/>
      <c r="C3311" s="153"/>
      <c r="D3311" s="153"/>
      <c r="E3311" s="149"/>
      <c r="F3311" s="153"/>
      <c r="G3311" s="153"/>
      <c r="H3311" s="153"/>
      <c r="I3311" s="153"/>
      <c r="J3311" s="153"/>
      <c r="K3311" s="150"/>
      <c r="L3311" s="162"/>
    </row>
    <row r="3312">
      <c r="A3312" s="152"/>
      <c r="B3312" s="152"/>
      <c r="C3312" s="153"/>
      <c r="D3312" s="153"/>
      <c r="E3312" s="149"/>
      <c r="F3312" s="153"/>
      <c r="G3312" s="153"/>
      <c r="H3312" s="153"/>
      <c r="I3312" s="153"/>
      <c r="J3312" s="153"/>
      <c r="K3312" s="150"/>
      <c r="L3312" s="162"/>
    </row>
    <row r="3313">
      <c r="A3313" s="152"/>
      <c r="B3313" s="152"/>
      <c r="C3313" s="153"/>
      <c r="D3313" s="153"/>
      <c r="E3313" s="149"/>
      <c r="F3313" s="153"/>
      <c r="G3313" s="153"/>
      <c r="H3313" s="153"/>
      <c r="I3313" s="153"/>
      <c r="J3313" s="153"/>
      <c r="K3313" s="150"/>
      <c r="L3313" s="162"/>
    </row>
    <row r="3314">
      <c r="A3314" s="152"/>
      <c r="B3314" s="152"/>
      <c r="C3314" s="153"/>
      <c r="D3314" s="153"/>
      <c r="E3314" s="149"/>
      <c r="F3314" s="153"/>
      <c r="G3314" s="153"/>
      <c r="H3314" s="153"/>
      <c r="I3314" s="153"/>
      <c r="J3314" s="153"/>
      <c r="K3314" s="150"/>
      <c r="L3314" s="162"/>
    </row>
    <row r="3315">
      <c r="A3315" s="152"/>
      <c r="B3315" s="152"/>
      <c r="C3315" s="153"/>
      <c r="D3315" s="153"/>
      <c r="E3315" s="149"/>
      <c r="F3315" s="153"/>
      <c r="G3315" s="153"/>
      <c r="H3315" s="153"/>
      <c r="I3315" s="153"/>
      <c r="J3315" s="153"/>
      <c r="K3315" s="150"/>
      <c r="L3315" s="162"/>
    </row>
    <row r="3316">
      <c r="A3316" s="152"/>
      <c r="B3316" s="152"/>
      <c r="C3316" s="153"/>
      <c r="D3316" s="153"/>
      <c r="E3316" s="149"/>
      <c r="F3316" s="153"/>
      <c r="G3316" s="153"/>
      <c r="H3316" s="153"/>
      <c r="I3316" s="153"/>
      <c r="J3316" s="153"/>
      <c r="K3316" s="150"/>
      <c r="L3316" s="162"/>
    </row>
    <row r="3317">
      <c r="A3317" s="152"/>
      <c r="B3317" s="152"/>
      <c r="C3317" s="153"/>
      <c r="D3317" s="153"/>
      <c r="E3317" s="149"/>
      <c r="F3317" s="153"/>
      <c r="G3317" s="153"/>
      <c r="H3317" s="153"/>
      <c r="I3317" s="153"/>
      <c r="J3317" s="153"/>
      <c r="K3317" s="150"/>
      <c r="L3317" s="162"/>
    </row>
    <row r="3318">
      <c r="A3318" s="152"/>
      <c r="B3318" s="152"/>
      <c r="C3318" s="153"/>
      <c r="D3318" s="153"/>
      <c r="E3318" s="149"/>
      <c r="F3318" s="153"/>
      <c r="G3318" s="153"/>
      <c r="H3318" s="153"/>
      <c r="I3318" s="153"/>
      <c r="J3318" s="153"/>
      <c r="K3318" s="150"/>
      <c r="L3318" s="162"/>
    </row>
    <row r="3319">
      <c r="A3319" s="152"/>
      <c r="B3319" s="152"/>
      <c r="C3319" s="153"/>
      <c r="D3319" s="153"/>
      <c r="E3319" s="149"/>
      <c r="F3319" s="153"/>
      <c r="G3319" s="153"/>
      <c r="H3319" s="153"/>
      <c r="I3319" s="153"/>
      <c r="J3319" s="153"/>
      <c r="K3319" s="150"/>
      <c r="L3319" s="162"/>
    </row>
    <row r="3320">
      <c r="A3320" s="152"/>
      <c r="B3320" s="152"/>
      <c r="C3320" s="153"/>
      <c r="D3320" s="153"/>
      <c r="E3320" s="149"/>
      <c r="F3320" s="153"/>
      <c r="G3320" s="153"/>
      <c r="H3320" s="153"/>
      <c r="I3320" s="153"/>
      <c r="J3320" s="153"/>
      <c r="K3320" s="150"/>
      <c r="L3320" s="162"/>
    </row>
    <row r="3321">
      <c r="A3321" s="152"/>
      <c r="B3321" s="152"/>
      <c r="C3321" s="153"/>
      <c r="D3321" s="153"/>
      <c r="E3321" s="149"/>
      <c r="F3321" s="153"/>
      <c r="G3321" s="153"/>
      <c r="H3321" s="153"/>
      <c r="I3321" s="153"/>
      <c r="J3321" s="153"/>
      <c r="K3321" s="150"/>
      <c r="L3321" s="162"/>
    </row>
    <row r="3322">
      <c r="A3322" s="152"/>
      <c r="B3322" s="152"/>
      <c r="C3322" s="153"/>
      <c r="D3322" s="153"/>
      <c r="E3322" s="149"/>
      <c r="F3322" s="153"/>
      <c r="G3322" s="153"/>
      <c r="H3322" s="153"/>
      <c r="I3322" s="153"/>
      <c r="J3322" s="153"/>
      <c r="K3322" s="150"/>
      <c r="L3322" s="162"/>
    </row>
    <row r="3323">
      <c r="A3323" s="152"/>
      <c r="B3323" s="152"/>
      <c r="C3323" s="153"/>
      <c r="D3323" s="153"/>
      <c r="E3323" s="149"/>
      <c r="F3323" s="153"/>
      <c r="G3323" s="153"/>
      <c r="H3323" s="153"/>
      <c r="I3323" s="153"/>
      <c r="J3323" s="153"/>
      <c r="K3323" s="150"/>
      <c r="L3323" s="162"/>
    </row>
    <row r="3324">
      <c r="A3324" s="152"/>
      <c r="B3324" s="152"/>
      <c r="C3324" s="153"/>
      <c r="D3324" s="153"/>
      <c r="E3324" s="149"/>
      <c r="F3324" s="154"/>
      <c r="G3324" s="153"/>
      <c r="H3324" s="153"/>
      <c r="I3324" s="153"/>
      <c r="J3324" s="153"/>
      <c r="K3324" s="150"/>
      <c r="L3324" s="162"/>
    </row>
    <row r="3325">
      <c r="A3325" s="152"/>
      <c r="B3325" s="152"/>
      <c r="C3325" s="153"/>
      <c r="D3325" s="153"/>
      <c r="E3325" s="149"/>
      <c r="F3325" s="154"/>
      <c r="G3325" s="153"/>
      <c r="H3325" s="153"/>
      <c r="I3325" s="153"/>
      <c r="J3325" s="153"/>
      <c r="K3325" s="150"/>
      <c r="L3325" s="162"/>
    </row>
    <row r="3326">
      <c r="A3326" s="152"/>
      <c r="B3326" s="152"/>
      <c r="C3326" s="153"/>
      <c r="D3326" s="153"/>
      <c r="E3326" s="149"/>
      <c r="F3326" s="153"/>
      <c r="G3326" s="153"/>
      <c r="H3326" s="153"/>
      <c r="I3326" s="153"/>
      <c r="J3326" s="153"/>
      <c r="K3326" s="150"/>
      <c r="L3326" s="162"/>
    </row>
    <row r="3327">
      <c r="A3327" s="152"/>
      <c r="B3327" s="152"/>
      <c r="C3327" s="153"/>
      <c r="D3327" s="153"/>
      <c r="E3327" s="149"/>
      <c r="F3327" s="153"/>
      <c r="G3327" s="153"/>
      <c r="H3327" s="153"/>
      <c r="I3327" s="153"/>
      <c r="J3327" s="153"/>
      <c r="K3327" s="150"/>
      <c r="L3327" s="162"/>
    </row>
    <row r="3328">
      <c r="A3328" s="152"/>
      <c r="B3328" s="152"/>
      <c r="C3328" s="153"/>
      <c r="D3328" s="153"/>
      <c r="E3328" s="149"/>
      <c r="F3328" s="153"/>
      <c r="G3328" s="153"/>
      <c r="H3328" s="153"/>
      <c r="I3328" s="153"/>
      <c r="J3328" s="153"/>
      <c r="K3328" s="150"/>
      <c r="L3328" s="162"/>
    </row>
    <row r="3329">
      <c r="A3329" s="152"/>
      <c r="B3329" s="152"/>
      <c r="C3329" s="153"/>
      <c r="D3329" s="153"/>
      <c r="E3329" s="149"/>
      <c r="F3329" s="153"/>
      <c r="G3329" s="153"/>
      <c r="H3329" s="153"/>
      <c r="I3329" s="153"/>
      <c r="J3329" s="153"/>
      <c r="K3329" s="150"/>
      <c r="L3329" s="162"/>
    </row>
    <row r="3330">
      <c r="A3330" s="152"/>
      <c r="B3330" s="152"/>
      <c r="C3330" s="153"/>
      <c r="D3330" s="153"/>
      <c r="E3330" s="149"/>
      <c r="F3330" s="153"/>
      <c r="G3330" s="153"/>
      <c r="H3330" s="153"/>
      <c r="I3330" s="153"/>
      <c r="J3330" s="153"/>
      <c r="K3330" s="150"/>
      <c r="L3330" s="162"/>
    </row>
    <row r="3331">
      <c r="A3331" s="152"/>
      <c r="B3331" s="152"/>
      <c r="C3331" s="153"/>
      <c r="D3331" s="153"/>
      <c r="E3331" s="149"/>
      <c r="F3331" s="153"/>
      <c r="G3331" s="153"/>
      <c r="H3331" s="153"/>
      <c r="I3331" s="153"/>
      <c r="J3331" s="153"/>
      <c r="K3331" s="150"/>
      <c r="L3331" s="162"/>
    </row>
    <row r="3332">
      <c r="A3332" s="152"/>
      <c r="B3332" s="152"/>
      <c r="C3332" s="153"/>
      <c r="D3332" s="153"/>
      <c r="E3332" s="149"/>
      <c r="F3332" s="153"/>
      <c r="G3332" s="153"/>
      <c r="H3332" s="153"/>
      <c r="I3332" s="153"/>
      <c r="J3332" s="153"/>
      <c r="K3332" s="150"/>
      <c r="L3332" s="162"/>
    </row>
    <row r="3333">
      <c r="A3333" s="152"/>
      <c r="B3333" s="152"/>
      <c r="C3333" s="153"/>
      <c r="D3333" s="153"/>
      <c r="E3333" s="149"/>
      <c r="F3333" s="153"/>
      <c r="G3333" s="153"/>
      <c r="H3333" s="153"/>
      <c r="I3333" s="153"/>
      <c r="J3333" s="153"/>
      <c r="K3333" s="150"/>
      <c r="L3333" s="162"/>
    </row>
    <row r="3334">
      <c r="A3334" s="152"/>
      <c r="B3334" s="152"/>
      <c r="C3334" s="153"/>
      <c r="D3334" s="153"/>
      <c r="E3334" s="149"/>
      <c r="F3334" s="153"/>
      <c r="G3334" s="153"/>
      <c r="H3334" s="153"/>
      <c r="I3334" s="153"/>
      <c r="J3334" s="153"/>
      <c r="K3334" s="150"/>
      <c r="L3334" s="162"/>
    </row>
    <row r="3335">
      <c r="A3335" s="152"/>
      <c r="B3335" s="152"/>
      <c r="C3335" s="153"/>
      <c r="D3335" s="153"/>
      <c r="E3335" s="149"/>
      <c r="F3335" s="153"/>
      <c r="G3335" s="153"/>
      <c r="H3335" s="153"/>
      <c r="I3335" s="153"/>
      <c r="J3335" s="153"/>
      <c r="K3335" s="150"/>
      <c r="L3335" s="162"/>
    </row>
    <row r="3336">
      <c r="A3336" s="152"/>
      <c r="B3336" s="152"/>
      <c r="C3336" s="153"/>
      <c r="D3336" s="153"/>
      <c r="E3336" s="149"/>
      <c r="F3336" s="153"/>
      <c r="G3336" s="153"/>
      <c r="H3336" s="153"/>
      <c r="I3336" s="153"/>
      <c r="J3336" s="153"/>
      <c r="K3336" s="150"/>
      <c r="L3336" s="162"/>
    </row>
    <row r="3337">
      <c r="A3337" s="152"/>
      <c r="B3337" s="152"/>
      <c r="C3337" s="153"/>
      <c r="D3337" s="153"/>
      <c r="E3337" s="149"/>
      <c r="F3337" s="153"/>
      <c r="G3337" s="153"/>
      <c r="H3337" s="153"/>
      <c r="I3337" s="153"/>
      <c r="J3337" s="153"/>
      <c r="K3337" s="150"/>
      <c r="L3337" s="162"/>
    </row>
    <row r="3338">
      <c r="A3338" s="152"/>
      <c r="B3338" s="152"/>
      <c r="C3338" s="153"/>
      <c r="D3338" s="153"/>
      <c r="E3338" s="149"/>
      <c r="F3338" s="153"/>
      <c r="G3338" s="153"/>
      <c r="H3338" s="153"/>
      <c r="I3338" s="153"/>
      <c r="J3338" s="153"/>
      <c r="K3338" s="150"/>
      <c r="L3338" s="162"/>
    </row>
    <row r="3339">
      <c r="A3339" s="152"/>
      <c r="B3339" s="152"/>
      <c r="C3339" s="153"/>
      <c r="D3339" s="153"/>
      <c r="E3339" s="149"/>
      <c r="F3339" s="153"/>
      <c r="G3339" s="153"/>
      <c r="H3339" s="153"/>
      <c r="I3339" s="153"/>
      <c r="J3339" s="153"/>
      <c r="K3339" s="150"/>
      <c r="L3339" s="162"/>
    </row>
    <row r="3340">
      <c r="A3340" s="152"/>
      <c r="B3340" s="152"/>
      <c r="C3340" s="153"/>
      <c r="D3340" s="153"/>
      <c r="E3340" s="149"/>
      <c r="F3340" s="153"/>
      <c r="G3340" s="153"/>
      <c r="H3340" s="153"/>
      <c r="I3340" s="153"/>
      <c r="J3340" s="153"/>
      <c r="K3340" s="150"/>
      <c r="L3340" s="162"/>
    </row>
    <row r="3341">
      <c r="A3341" s="152"/>
      <c r="B3341" s="152"/>
      <c r="C3341" s="153"/>
      <c r="D3341" s="153"/>
      <c r="E3341" s="149"/>
      <c r="F3341" s="153"/>
      <c r="G3341" s="153"/>
      <c r="H3341" s="153"/>
      <c r="I3341" s="153"/>
      <c r="J3341" s="153"/>
      <c r="K3341" s="150"/>
      <c r="L3341" s="162"/>
    </row>
    <row r="3342">
      <c r="A3342" s="152"/>
      <c r="B3342" s="152"/>
      <c r="C3342" s="153"/>
      <c r="D3342" s="153"/>
      <c r="E3342" s="149"/>
      <c r="F3342" s="153"/>
      <c r="G3342" s="153"/>
      <c r="H3342" s="153"/>
      <c r="I3342" s="153"/>
      <c r="J3342" s="153"/>
      <c r="K3342" s="150"/>
      <c r="L3342" s="162"/>
    </row>
    <row r="3343">
      <c r="A3343" s="152"/>
      <c r="B3343" s="152"/>
      <c r="C3343" s="153"/>
      <c r="D3343" s="153"/>
      <c r="E3343" s="149"/>
      <c r="F3343" s="153"/>
      <c r="G3343" s="153"/>
      <c r="H3343" s="153"/>
      <c r="I3343" s="153"/>
      <c r="J3343" s="153"/>
      <c r="K3343" s="150"/>
      <c r="L3343" s="162"/>
    </row>
    <row r="3344">
      <c r="A3344" s="152"/>
      <c r="B3344" s="152"/>
      <c r="C3344" s="153"/>
      <c r="D3344" s="153"/>
      <c r="E3344" s="149"/>
      <c r="F3344" s="154"/>
      <c r="G3344" s="153"/>
      <c r="H3344" s="153"/>
      <c r="I3344" s="153"/>
      <c r="J3344" s="153"/>
      <c r="K3344" s="150"/>
      <c r="L3344" s="162"/>
    </row>
    <row r="3345">
      <c r="A3345" s="152"/>
      <c r="B3345" s="152"/>
      <c r="C3345" s="153"/>
      <c r="D3345" s="153"/>
      <c r="E3345" s="149"/>
      <c r="F3345" s="154"/>
      <c r="G3345" s="153"/>
      <c r="H3345" s="153"/>
      <c r="I3345" s="153"/>
      <c r="J3345" s="153"/>
      <c r="K3345" s="150"/>
      <c r="L3345" s="162"/>
    </row>
    <row r="3346">
      <c r="A3346" s="152"/>
      <c r="B3346" s="152"/>
      <c r="C3346" s="153"/>
      <c r="D3346" s="153"/>
      <c r="E3346" s="149"/>
      <c r="F3346" s="154"/>
      <c r="G3346" s="153"/>
      <c r="H3346" s="153"/>
      <c r="I3346" s="153"/>
      <c r="J3346" s="153"/>
      <c r="K3346" s="150"/>
      <c r="L3346" s="162"/>
    </row>
    <row r="3347">
      <c r="A3347" s="152"/>
      <c r="B3347" s="152"/>
      <c r="C3347" s="153"/>
      <c r="D3347" s="153"/>
      <c r="E3347" s="149"/>
      <c r="F3347" s="154"/>
      <c r="G3347" s="153"/>
      <c r="H3347" s="153"/>
      <c r="I3347" s="153"/>
      <c r="J3347" s="153"/>
      <c r="K3347" s="150"/>
      <c r="L3347" s="162"/>
    </row>
    <row r="3348">
      <c r="A3348" s="152"/>
      <c r="B3348" s="152"/>
      <c r="C3348" s="153"/>
      <c r="D3348" s="153"/>
      <c r="E3348" s="149"/>
      <c r="F3348" s="153"/>
      <c r="G3348" s="153"/>
      <c r="H3348" s="153"/>
      <c r="I3348" s="153"/>
      <c r="J3348" s="153"/>
      <c r="K3348" s="150"/>
      <c r="L3348" s="162"/>
    </row>
    <row r="3349">
      <c r="A3349" s="152"/>
      <c r="B3349" s="152"/>
      <c r="C3349" s="153"/>
      <c r="D3349" s="153"/>
      <c r="E3349" s="149"/>
      <c r="F3349" s="153"/>
      <c r="G3349" s="153"/>
      <c r="H3349" s="153"/>
      <c r="I3349" s="153"/>
      <c r="J3349" s="153"/>
      <c r="K3349" s="150"/>
      <c r="L3349" s="162"/>
    </row>
    <row r="3350">
      <c r="A3350" s="152"/>
      <c r="B3350" s="152"/>
      <c r="C3350" s="153"/>
      <c r="D3350" s="153"/>
      <c r="E3350" s="149"/>
      <c r="F3350" s="153"/>
      <c r="G3350" s="153"/>
      <c r="H3350" s="153"/>
      <c r="I3350" s="153"/>
      <c r="J3350" s="153"/>
      <c r="K3350" s="150"/>
      <c r="L3350" s="162"/>
    </row>
    <row r="3351">
      <c r="A3351" s="152"/>
      <c r="B3351" s="152"/>
      <c r="C3351" s="153"/>
      <c r="D3351" s="153"/>
      <c r="E3351" s="149"/>
      <c r="F3351" s="153"/>
      <c r="G3351" s="153"/>
      <c r="H3351" s="153"/>
      <c r="I3351" s="153"/>
      <c r="J3351" s="153"/>
      <c r="K3351" s="150"/>
      <c r="L3351" s="162"/>
    </row>
    <row r="3352">
      <c r="A3352" s="152"/>
      <c r="B3352" s="152"/>
      <c r="C3352" s="153"/>
      <c r="D3352" s="153"/>
      <c r="E3352" s="149"/>
      <c r="F3352" s="154"/>
      <c r="G3352" s="153"/>
      <c r="H3352" s="153"/>
      <c r="I3352" s="153"/>
      <c r="J3352" s="153"/>
      <c r="K3352" s="150"/>
      <c r="L3352" s="162"/>
    </row>
    <row r="3353">
      <c r="A3353" s="152"/>
      <c r="B3353" s="152"/>
      <c r="C3353" s="153"/>
      <c r="D3353" s="153"/>
      <c r="E3353" s="149"/>
      <c r="F3353" s="154"/>
      <c r="G3353" s="153"/>
      <c r="H3353" s="153"/>
      <c r="I3353" s="153"/>
      <c r="J3353" s="153"/>
      <c r="K3353" s="150"/>
      <c r="L3353" s="162"/>
    </row>
    <row r="3354">
      <c r="A3354" s="152"/>
      <c r="B3354" s="152"/>
      <c r="C3354" s="153"/>
      <c r="D3354" s="153"/>
      <c r="E3354" s="149"/>
      <c r="F3354" s="153"/>
      <c r="G3354" s="153"/>
      <c r="H3354" s="153"/>
      <c r="I3354" s="153"/>
      <c r="J3354" s="153"/>
      <c r="K3354" s="150"/>
      <c r="L3354" s="162"/>
    </row>
    <row r="3355">
      <c r="A3355" s="152"/>
      <c r="B3355" s="152"/>
      <c r="C3355" s="153"/>
      <c r="D3355" s="153"/>
      <c r="E3355" s="149"/>
      <c r="F3355" s="153"/>
      <c r="G3355" s="153"/>
      <c r="H3355" s="153"/>
      <c r="I3355" s="153"/>
      <c r="J3355" s="153"/>
      <c r="K3355" s="150"/>
      <c r="L3355" s="162"/>
    </row>
    <row r="3356">
      <c r="A3356" s="152"/>
      <c r="B3356" s="152"/>
      <c r="C3356" s="153"/>
      <c r="D3356" s="153"/>
      <c r="E3356" s="149"/>
      <c r="F3356" s="153"/>
      <c r="G3356" s="153"/>
      <c r="H3356" s="153"/>
      <c r="I3356" s="153"/>
      <c r="J3356" s="153"/>
      <c r="K3356" s="150"/>
      <c r="L3356" s="162"/>
    </row>
    <row r="3357">
      <c r="A3357" s="152"/>
      <c r="B3357" s="152"/>
      <c r="C3357" s="153"/>
      <c r="D3357" s="153"/>
      <c r="E3357" s="149"/>
      <c r="F3357" s="153"/>
      <c r="G3357" s="153"/>
      <c r="H3357" s="153"/>
      <c r="I3357" s="153"/>
      <c r="J3357" s="153"/>
      <c r="K3357" s="150"/>
      <c r="L3357" s="162"/>
    </row>
    <row r="3358">
      <c r="A3358" s="152"/>
      <c r="B3358" s="152"/>
      <c r="C3358" s="153"/>
      <c r="D3358" s="153"/>
      <c r="E3358" s="149"/>
      <c r="F3358" s="153"/>
      <c r="G3358" s="153"/>
      <c r="H3358" s="153"/>
      <c r="I3358" s="153"/>
      <c r="J3358" s="153"/>
      <c r="K3358" s="150"/>
      <c r="L3358" s="162"/>
    </row>
    <row r="3359">
      <c r="A3359" s="152"/>
      <c r="B3359" s="152"/>
      <c r="C3359" s="153"/>
      <c r="D3359" s="153"/>
      <c r="E3359" s="149"/>
      <c r="F3359" s="153"/>
      <c r="G3359" s="153"/>
      <c r="H3359" s="153"/>
      <c r="I3359" s="153"/>
      <c r="J3359" s="153"/>
      <c r="K3359" s="150"/>
      <c r="L3359" s="162"/>
    </row>
    <row r="3360">
      <c r="A3360" s="152"/>
      <c r="B3360" s="152"/>
      <c r="C3360" s="153"/>
      <c r="D3360" s="153"/>
      <c r="E3360" s="149"/>
      <c r="F3360" s="153"/>
      <c r="G3360" s="153"/>
      <c r="H3360" s="153"/>
      <c r="I3360" s="153"/>
      <c r="J3360" s="153"/>
      <c r="K3360" s="150"/>
      <c r="L3360" s="162"/>
    </row>
    <row r="3361">
      <c r="A3361" s="152"/>
      <c r="B3361" s="152"/>
      <c r="C3361" s="153"/>
      <c r="D3361" s="153"/>
      <c r="E3361" s="149"/>
      <c r="F3361" s="153"/>
      <c r="G3361" s="153"/>
      <c r="H3361" s="153"/>
      <c r="I3361" s="153"/>
      <c r="J3361" s="153"/>
      <c r="K3361" s="150"/>
      <c r="L3361" s="162"/>
    </row>
    <row r="3362">
      <c r="A3362" s="152"/>
      <c r="B3362" s="152"/>
      <c r="C3362" s="153"/>
      <c r="D3362" s="153"/>
      <c r="E3362" s="149"/>
      <c r="F3362" s="153"/>
      <c r="G3362" s="153"/>
      <c r="H3362" s="153"/>
      <c r="I3362" s="153"/>
      <c r="J3362" s="153"/>
      <c r="K3362" s="150"/>
      <c r="L3362" s="162"/>
    </row>
    <row r="3363">
      <c r="A3363" s="152"/>
      <c r="B3363" s="152"/>
      <c r="C3363" s="153"/>
      <c r="D3363" s="153"/>
      <c r="E3363" s="149"/>
      <c r="F3363" s="153"/>
      <c r="G3363" s="153"/>
      <c r="H3363" s="153"/>
      <c r="I3363" s="153"/>
      <c r="J3363" s="153"/>
      <c r="K3363" s="150"/>
      <c r="L3363" s="162"/>
    </row>
    <row r="3364">
      <c r="A3364" s="152"/>
      <c r="B3364" s="152"/>
      <c r="C3364" s="153"/>
      <c r="D3364" s="153"/>
      <c r="E3364" s="149"/>
      <c r="F3364" s="153"/>
      <c r="G3364" s="153"/>
      <c r="H3364" s="153"/>
      <c r="I3364" s="153"/>
      <c r="J3364" s="153"/>
      <c r="K3364" s="150"/>
      <c r="L3364" s="162"/>
    </row>
    <row r="3365">
      <c r="A3365" s="152"/>
      <c r="B3365" s="152"/>
      <c r="C3365" s="153"/>
      <c r="D3365" s="153"/>
      <c r="E3365" s="149"/>
      <c r="F3365" s="153"/>
      <c r="G3365" s="153"/>
      <c r="H3365" s="153"/>
      <c r="I3365" s="153"/>
      <c r="J3365" s="153"/>
      <c r="K3365" s="150"/>
      <c r="L3365" s="162"/>
    </row>
    <row r="3366">
      <c r="A3366" s="152"/>
      <c r="B3366" s="152"/>
      <c r="C3366" s="153"/>
      <c r="D3366" s="153"/>
      <c r="E3366" s="149"/>
      <c r="F3366" s="153"/>
      <c r="G3366" s="153"/>
      <c r="H3366" s="153"/>
      <c r="I3366" s="153"/>
      <c r="J3366" s="153"/>
      <c r="K3366" s="150"/>
      <c r="L3366" s="162"/>
    </row>
    <row r="3367">
      <c r="A3367" s="152"/>
      <c r="B3367" s="152"/>
      <c r="C3367" s="153"/>
      <c r="D3367" s="153"/>
      <c r="E3367" s="149"/>
      <c r="F3367" s="153"/>
      <c r="G3367" s="153"/>
      <c r="H3367" s="153"/>
      <c r="I3367" s="153"/>
      <c r="J3367" s="153"/>
      <c r="K3367" s="150"/>
      <c r="L3367" s="162"/>
    </row>
    <row r="3368">
      <c r="A3368" s="152"/>
      <c r="B3368" s="152"/>
      <c r="C3368" s="153"/>
      <c r="D3368" s="153"/>
      <c r="E3368" s="149"/>
      <c r="F3368" s="153"/>
      <c r="G3368" s="153"/>
      <c r="H3368" s="153"/>
      <c r="I3368" s="153"/>
      <c r="J3368" s="153"/>
      <c r="K3368" s="150"/>
      <c r="L3368" s="162"/>
    </row>
    <row r="3369">
      <c r="A3369" s="152"/>
      <c r="B3369" s="152"/>
      <c r="C3369" s="153"/>
      <c r="D3369" s="153"/>
      <c r="E3369" s="149"/>
      <c r="F3369" s="153"/>
      <c r="G3369" s="153"/>
      <c r="H3369" s="153"/>
      <c r="I3369" s="153"/>
      <c r="J3369" s="153"/>
      <c r="K3369" s="150"/>
      <c r="L3369" s="162"/>
    </row>
    <row r="3370">
      <c r="A3370" s="152"/>
      <c r="B3370" s="152"/>
      <c r="C3370" s="153"/>
      <c r="D3370" s="153"/>
      <c r="E3370" s="149"/>
      <c r="F3370" s="153"/>
      <c r="G3370" s="153"/>
      <c r="H3370" s="153"/>
      <c r="I3370" s="153"/>
      <c r="J3370" s="153"/>
      <c r="K3370" s="150"/>
      <c r="L3370" s="162"/>
    </row>
    <row r="3371">
      <c r="A3371" s="152"/>
      <c r="B3371" s="152"/>
      <c r="C3371" s="153"/>
      <c r="D3371" s="153"/>
      <c r="E3371" s="149"/>
      <c r="F3371" s="153"/>
      <c r="G3371" s="153"/>
      <c r="H3371" s="153"/>
      <c r="I3371" s="153"/>
      <c r="J3371" s="153"/>
      <c r="K3371" s="150"/>
      <c r="L3371" s="162"/>
    </row>
    <row r="3372">
      <c r="A3372" s="152"/>
      <c r="B3372" s="152"/>
      <c r="C3372" s="153"/>
      <c r="D3372" s="153"/>
      <c r="E3372" s="149"/>
      <c r="F3372" s="153"/>
      <c r="G3372" s="153"/>
      <c r="H3372" s="153"/>
      <c r="I3372" s="153"/>
      <c r="J3372" s="153"/>
      <c r="K3372" s="150"/>
      <c r="L3372" s="162"/>
    </row>
    <row r="3373">
      <c r="A3373" s="152"/>
      <c r="B3373" s="152"/>
      <c r="C3373" s="153"/>
      <c r="D3373" s="153"/>
      <c r="E3373" s="149"/>
      <c r="F3373" s="153"/>
      <c r="G3373" s="153"/>
      <c r="H3373" s="153"/>
      <c r="I3373" s="153"/>
      <c r="J3373" s="153"/>
      <c r="K3373" s="150"/>
      <c r="L3373" s="162"/>
    </row>
    <row r="3374">
      <c r="A3374" s="152"/>
      <c r="B3374" s="152"/>
      <c r="C3374" s="153"/>
      <c r="D3374" s="153"/>
      <c r="E3374" s="149"/>
      <c r="F3374" s="153"/>
      <c r="G3374" s="153"/>
      <c r="H3374" s="153"/>
      <c r="I3374" s="153"/>
      <c r="J3374" s="153"/>
      <c r="K3374" s="150"/>
      <c r="L3374" s="162"/>
    </row>
    <row r="3375">
      <c r="A3375" s="152"/>
      <c r="B3375" s="152"/>
      <c r="C3375" s="153"/>
      <c r="D3375" s="153"/>
      <c r="E3375" s="149"/>
      <c r="F3375" s="153"/>
      <c r="G3375" s="153"/>
      <c r="H3375" s="153"/>
      <c r="I3375" s="153"/>
      <c r="J3375" s="153"/>
      <c r="K3375" s="150"/>
      <c r="L3375" s="162"/>
    </row>
    <row r="3376">
      <c r="A3376" s="152"/>
      <c r="B3376" s="152"/>
      <c r="C3376" s="153"/>
      <c r="D3376" s="153"/>
      <c r="E3376" s="149"/>
      <c r="F3376" s="153"/>
      <c r="G3376" s="153"/>
      <c r="H3376" s="153"/>
      <c r="I3376" s="153"/>
      <c r="J3376" s="153"/>
      <c r="K3376" s="150"/>
      <c r="L3376" s="162"/>
    </row>
    <row r="3377">
      <c r="A3377" s="152"/>
      <c r="B3377" s="152"/>
      <c r="C3377" s="153"/>
      <c r="D3377" s="153"/>
      <c r="E3377" s="149"/>
      <c r="F3377" s="153"/>
      <c r="G3377" s="153"/>
      <c r="H3377" s="153"/>
      <c r="I3377" s="153"/>
      <c r="J3377" s="153"/>
      <c r="K3377" s="150"/>
      <c r="L3377" s="162"/>
    </row>
    <row r="3378">
      <c r="A3378" s="152"/>
      <c r="B3378" s="152"/>
      <c r="C3378" s="153"/>
      <c r="D3378" s="153"/>
      <c r="E3378" s="149"/>
      <c r="F3378" s="153"/>
      <c r="G3378" s="153"/>
      <c r="H3378" s="153"/>
      <c r="I3378" s="153"/>
      <c r="J3378" s="153"/>
      <c r="K3378" s="150"/>
      <c r="L3378" s="162"/>
    </row>
    <row r="3379">
      <c r="A3379" s="152"/>
      <c r="B3379" s="152"/>
      <c r="C3379" s="153"/>
      <c r="D3379" s="153"/>
      <c r="E3379" s="149"/>
      <c r="F3379" s="153"/>
      <c r="G3379" s="153"/>
      <c r="H3379" s="153"/>
      <c r="I3379" s="153"/>
      <c r="J3379" s="153"/>
      <c r="K3379" s="150"/>
      <c r="L3379" s="162"/>
    </row>
    <row r="3380">
      <c r="A3380" s="152"/>
      <c r="B3380" s="152"/>
      <c r="C3380" s="153"/>
      <c r="D3380" s="153"/>
      <c r="E3380" s="149"/>
      <c r="F3380" s="153"/>
      <c r="G3380" s="153"/>
      <c r="H3380" s="153"/>
      <c r="I3380" s="153"/>
      <c r="J3380" s="153"/>
      <c r="K3380" s="150"/>
      <c r="L3380" s="162"/>
    </row>
    <row r="3381">
      <c r="A3381" s="152"/>
      <c r="B3381" s="152"/>
      <c r="C3381" s="153"/>
      <c r="D3381" s="153"/>
      <c r="E3381" s="149"/>
      <c r="F3381" s="153"/>
      <c r="G3381" s="153"/>
      <c r="H3381" s="153"/>
      <c r="I3381" s="153"/>
      <c r="J3381" s="153"/>
      <c r="K3381" s="150"/>
      <c r="L3381" s="162"/>
    </row>
    <row r="3382">
      <c r="A3382" s="152"/>
      <c r="B3382" s="152"/>
      <c r="C3382" s="153"/>
      <c r="D3382" s="153"/>
      <c r="E3382" s="149"/>
      <c r="F3382" s="153"/>
      <c r="G3382" s="153"/>
      <c r="H3382" s="153"/>
      <c r="I3382" s="153"/>
      <c r="J3382" s="153"/>
      <c r="K3382" s="150"/>
      <c r="L3382" s="162"/>
    </row>
    <row r="3383">
      <c r="A3383" s="152"/>
      <c r="B3383" s="152"/>
      <c r="C3383" s="153"/>
      <c r="D3383" s="153"/>
      <c r="E3383" s="149"/>
      <c r="F3383" s="153"/>
      <c r="G3383" s="153"/>
      <c r="H3383" s="153"/>
      <c r="I3383" s="153"/>
      <c r="J3383" s="153"/>
      <c r="K3383" s="150"/>
      <c r="L3383" s="162"/>
    </row>
    <row r="3384">
      <c r="A3384" s="152"/>
      <c r="B3384" s="152"/>
      <c r="C3384" s="153"/>
      <c r="D3384" s="153"/>
      <c r="E3384" s="149"/>
      <c r="F3384" s="153"/>
      <c r="G3384" s="153"/>
      <c r="H3384" s="153"/>
      <c r="I3384" s="153"/>
      <c r="J3384" s="153"/>
      <c r="K3384" s="150"/>
      <c r="L3384" s="162"/>
    </row>
    <row r="3385">
      <c r="A3385" s="152"/>
      <c r="B3385" s="152"/>
      <c r="C3385" s="153"/>
      <c r="D3385" s="153"/>
      <c r="E3385" s="149"/>
      <c r="F3385" s="153"/>
      <c r="G3385" s="153"/>
      <c r="H3385" s="153"/>
      <c r="I3385" s="153"/>
      <c r="J3385" s="153"/>
      <c r="K3385" s="150"/>
      <c r="L3385" s="162"/>
    </row>
    <row r="3386">
      <c r="A3386" s="152"/>
      <c r="B3386" s="152"/>
      <c r="C3386" s="153"/>
      <c r="D3386" s="153"/>
      <c r="E3386" s="149"/>
      <c r="F3386" s="153"/>
      <c r="G3386" s="153"/>
      <c r="H3386" s="153"/>
      <c r="I3386" s="153"/>
      <c r="J3386" s="153"/>
      <c r="K3386" s="150"/>
      <c r="L3386" s="162"/>
    </row>
    <row r="3387">
      <c r="A3387" s="152"/>
      <c r="B3387" s="152"/>
      <c r="C3387" s="153"/>
      <c r="D3387" s="153"/>
      <c r="E3387" s="149"/>
      <c r="F3387" s="153"/>
      <c r="G3387" s="153"/>
      <c r="H3387" s="153"/>
      <c r="I3387" s="153"/>
      <c r="J3387" s="153"/>
      <c r="K3387" s="150"/>
      <c r="L3387" s="162"/>
    </row>
    <row r="3388">
      <c r="A3388" s="152"/>
      <c r="B3388" s="152"/>
      <c r="C3388" s="153"/>
      <c r="D3388" s="153"/>
      <c r="E3388" s="149"/>
      <c r="F3388" s="154"/>
      <c r="G3388" s="153"/>
      <c r="H3388" s="153"/>
      <c r="I3388" s="153"/>
      <c r="J3388" s="153"/>
      <c r="K3388" s="150"/>
      <c r="L3388" s="162"/>
    </row>
    <row r="3389">
      <c r="A3389" s="152"/>
      <c r="B3389" s="152"/>
      <c r="C3389" s="153"/>
      <c r="D3389" s="153"/>
      <c r="E3389" s="149"/>
      <c r="F3389" s="154"/>
      <c r="G3389" s="153"/>
      <c r="H3389" s="153"/>
      <c r="I3389" s="153"/>
      <c r="J3389" s="153"/>
      <c r="K3389" s="150"/>
      <c r="L3389" s="162"/>
    </row>
    <row r="3390">
      <c r="A3390" s="152"/>
      <c r="B3390" s="152"/>
      <c r="C3390" s="153"/>
      <c r="D3390" s="153"/>
      <c r="E3390" s="149"/>
      <c r="F3390" s="153"/>
      <c r="G3390" s="153"/>
      <c r="H3390" s="153"/>
      <c r="I3390" s="153"/>
      <c r="J3390" s="153"/>
      <c r="K3390" s="150"/>
      <c r="L3390" s="162"/>
    </row>
    <row r="3391">
      <c r="A3391" s="152"/>
      <c r="B3391" s="152"/>
      <c r="C3391" s="153"/>
      <c r="D3391" s="153"/>
      <c r="E3391" s="149"/>
      <c r="F3391" s="153"/>
      <c r="G3391" s="153"/>
      <c r="H3391" s="153"/>
      <c r="I3391" s="153"/>
      <c r="J3391" s="153"/>
      <c r="K3391" s="150"/>
      <c r="L3391" s="162"/>
    </row>
    <row r="3392">
      <c r="A3392" s="152"/>
      <c r="B3392" s="152"/>
      <c r="C3392" s="153"/>
      <c r="D3392" s="153"/>
      <c r="E3392" s="149"/>
      <c r="F3392" s="153"/>
      <c r="G3392" s="153"/>
      <c r="H3392" s="153"/>
      <c r="I3392" s="153"/>
      <c r="J3392" s="153"/>
      <c r="K3392" s="150"/>
      <c r="L3392" s="162"/>
    </row>
    <row r="3393">
      <c r="A3393" s="152"/>
      <c r="B3393" s="152"/>
      <c r="C3393" s="153"/>
      <c r="D3393" s="153"/>
      <c r="E3393" s="149"/>
      <c r="F3393" s="153"/>
      <c r="G3393" s="153"/>
      <c r="H3393" s="153"/>
      <c r="I3393" s="153"/>
      <c r="J3393" s="153"/>
      <c r="K3393" s="150"/>
      <c r="L3393" s="162"/>
    </row>
    <row r="3394">
      <c r="A3394" s="152"/>
      <c r="B3394" s="152"/>
      <c r="C3394" s="153"/>
      <c r="D3394" s="153"/>
      <c r="E3394" s="149"/>
      <c r="F3394" s="153"/>
      <c r="G3394" s="153"/>
      <c r="H3394" s="153"/>
      <c r="I3394" s="153"/>
      <c r="J3394" s="153"/>
      <c r="K3394" s="150"/>
      <c r="L3394" s="162"/>
    </row>
    <row r="3395">
      <c r="A3395" s="152"/>
      <c r="B3395" s="152"/>
      <c r="C3395" s="153"/>
      <c r="D3395" s="153"/>
      <c r="E3395" s="149"/>
      <c r="F3395" s="153"/>
      <c r="G3395" s="153"/>
      <c r="H3395" s="153"/>
      <c r="I3395" s="153"/>
      <c r="J3395" s="153"/>
      <c r="K3395" s="150"/>
      <c r="L3395" s="162"/>
    </row>
    <row r="3396">
      <c r="A3396" s="152"/>
      <c r="B3396" s="152"/>
      <c r="C3396" s="153"/>
      <c r="D3396" s="153"/>
      <c r="E3396" s="149"/>
      <c r="F3396" s="153"/>
      <c r="G3396" s="153"/>
      <c r="H3396" s="153"/>
      <c r="I3396" s="153"/>
      <c r="J3396" s="153"/>
      <c r="K3396" s="150"/>
      <c r="L3396" s="162"/>
    </row>
    <row r="3397">
      <c r="A3397" s="152"/>
      <c r="B3397" s="152"/>
      <c r="C3397" s="153"/>
      <c r="D3397" s="153"/>
      <c r="E3397" s="149"/>
      <c r="F3397" s="153"/>
      <c r="G3397" s="153"/>
      <c r="H3397" s="153"/>
      <c r="I3397" s="153"/>
      <c r="J3397" s="153"/>
      <c r="K3397" s="150"/>
      <c r="L3397" s="162"/>
    </row>
    <row r="3398">
      <c r="A3398" s="152"/>
      <c r="B3398" s="152"/>
      <c r="C3398" s="153"/>
      <c r="D3398" s="153"/>
      <c r="E3398" s="149"/>
      <c r="F3398" s="153"/>
      <c r="G3398" s="153"/>
      <c r="H3398" s="153"/>
      <c r="I3398" s="153"/>
      <c r="J3398" s="153"/>
      <c r="K3398" s="150"/>
      <c r="L3398" s="162"/>
    </row>
    <row r="3399">
      <c r="A3399" s="152"/>
      <c r="B3399" s="152"/>
      <c r="C3399" s="153"/>
      <c r="D3399" s="153"/>
      <c r="E3399" s="149"/>
      <c r="F3399" s="153"/>
      <c r="G3399" s="153"/>
      <c r="H3399" s="153"/>
      <c r="I3399" s="153"/>
      <c r="J3399" s="153"/>
      <c r="K3399" s="150"/>
      <c r="L3399" s="162"/>
    </row>
    <row r="3400">
      <c r="A3400" s="152"/>
      <c r="B3400" s="152"/>
      <c r="C3400" s="153"/>
      <c r="D3400" s="153"/>
      <c r="E3400" s="149"/>
      <c r="F3400" s="153"/>
      <c r="G3400" s="153"/>
      <c r="H3400" s="153"/>
      <c r="I3400" s="153"/>
      <c r="J3400" s="153"/>
      <c r="K3400" s="150"/>
      <c r="L3400" s="162"/>
    </row>
    <row r="3401">
      <c r="A3401" s="152"/>
      <c r="B3401" s="152"/>
      <c r="C3401" s="153"/>
      <c r="D3401" s="153"/>
      <c r="E3401" s="149"/>
      <c r="F3401" s="153"/>
      <c r="G3401" s="153"/>
      <c r="H3401" s="153"/>
      <c r="I3401" s="153"/>
      <c r="J3401" s="153"/>
      <c r="K3401" s="150"/>
      <c r="L3401" s="162"/>
    </row>
    <row r="3402">
      <c r="A3402" s="152"/>
      <c r="B3402" s="152"/>
      <c r="C3402" s="153"/>
      <c r="D3402" s="153"/>
      <c r="E3402" s="149"/>
      <c r="F3402" s="153"/>
      <c r="G3402" s="153"/>
      <c r="H3402" s="153"/>
      <c r="I3402" s="153"/>
      <c r="J3402" s="153"/>
      <c r="K3402" s="150"/>
      <c r="L3402" s="162"/>
    </row>
    <row r="3403">
      <c r="A3403" s="152"/>
      <c r="B3403" s="152"/>
      <c r="C3403" s="153"/>
      <c r="D3403" s="153"/>
      <c r="E3403" s="149"/>
      <c r="F3403" s="153"/>
      <c r="G3403" s="153"/>
      <c r="H3403" s="153"/>
      <c r="I3403" s="153"/>
      <c r="J3403" s="153"/>
      <c r="K3403" s="150"/>
      <c r="L3403" s="162"/>
    </row>
    <row r="3404">
      <c r="A3404" s="152"/>
      <c r="B3404" s="152"/>
      <c r="C3404" s="153"/>
      <c r="D3404" s="153"/>
      <c r="E3404" s="149"/>
      <c r="F3404" s="153"/>
      <c r="G3404" s="153"/>
      <c r="H3404" s="153"/>
      <c r="I3404" s="153"/>
      <c r="J3404" s="153"/>
      <c r="K3404" s="150"/>
      <c r="L3404" s="162"/>
    </row>
    <row r="3405">
      <c r="A3405" s="152"/>
      <c r="B3405" s="152"/>
      <c r="C3405" s="153"/>
      <c r="D3405" s="153"/>
      <c r="E3405" s="149"/>
      <c r="F3405" s="153"/>
      <c r="G3405" s="153"/>
      <c r="H3405" s="153"/>
      <c r="I3405" s="153"/>
      <c r="J3405" s="153"/>
      <c r="K3405" s="150"/>
      <c r="L3405" s="162"/>
    </row>
    <row r="3406">
      <c r="A3406" s="152"/>
      <c r="B3406" s="152"/>
      <c r="C3406" s="153"/>
      <c r="D3406" s="153"/>
      <c r="E3406" s="149"/>
      <c r="F3406" s="154"/>
      <c r="G3406" s="153"/>
      <c r="H3406" s="153"/>
      <c r="I3406" s="153"/>
      <c r="J3406" s="153"/>
      <c r="K3406" s="150"/>
      <c r="L3406" s="162"/>
    </row>
    <row r="3407">
      <c r="A3407" s="152"/>
      <c r="B3407" s="152"/>
      <c r="C3407" s="153"/>
      <c r="D3407" s="153"/>
      <c r="E3407" s="149"/>
      <c r="F3407" s="154"/>
      <c r="G3407" s="153"/>
      <c r="H3407" s="153"/>
      <c r="I3407" s="153"/>
      <c r="J3407" s="153"/>
      <c r="K3407" s="150"/>
      <c r="L3407" s="162"/>
    </row>
    <row r="3408">
      <c r="A3408" s="152"/>
      <c r="B3408" s="152"/>
      <c r="C3408" s="153"/>
      <c r="D3408" s="153"/>
      <c r="E3408" s="149"/>
      <c r="F3408" s="153"/>
      <c r="G3408" s="153"/>
      <c r="H3408" s="153"/>
      <c r="I3408" s="153"/>
      <c r="J3408" s="153"/>
      <c r="K3408" s="150"/>
      <c r="L3408" s="162"/>
    </row>
    <row r="3409">
      <c r="A3409" s="152"/>
      <c r="B3409" s="152"/>
      <c r="C3409" s="153"/>
      <c r="D3409" s="153"/>
      <c r="E3409" s="149"/>
      <c r="F3409" s="153"/>
      <c r="G3409" s="153"/>
      <c r="H3409" s="153"/>
      <c r="I3409" s="153"/>
      <c r="J3409" s="153"/>
      <c r="K3409" s="150"/>
      <c r="L3409" s="162"/>
    </row>
    <row r="3410">
      <c r="A3410" s="152"/>
      <c r="B3410" s="152"/>
      <c r="C3410" s="153"/>
      <c r="D3410" s="153"/>
      <c r="E3410" s="149"/>
      <c r="F3410" s="153"/>
      <c r="G3410" s="153"/>
      <c r="H3410" s="153"/>
      <c r="I3410" s="153"/>
      <c r="J3410" s="153"/>
      <c r="K3410" s="150"/>
      <c r="L3410" s="162"/>
    </row>
    <row r="3411">
      <c r="A3411" s="152"/>
      <c r="B3411" s="152"/>
      <c r="C3411" s="153"/>
      <c r="D3411" s="153"/>
      <c r="E3411" s="149"/>
      <c r="F3411" s="153"/>
      <c r="G3411" s="153"/>
      <c r="H3411" s="153"/>
      <c r="I3411" s="153"/>
      <c r="J3411" s="153"/>
      <c r="K3411" s="150"/>
      <c r="L3411" s="162"/>
    </row>
    <row r="3412">
      <c r="A3412" s="152"/>
      <c r="B3412" s="152"/>
      <c r="C3412" s="153"/>
      <c r="D3412" s="153"/>
      <c r="E3412" s="149"/>
      <c r="F3412" s="153"/>
      <c r="G3412" s="153"/>
      <c r="H3412" s="153"/>
      <c r="I3412" s="153"/>
      <c r="J3412" s="153"/>
      <c r="K3412" s="150"/>
      <c r="L3412" s="162"/>
    </row>
    <row r="3413">
      <c r="A3413" s="152"/>
      <c r="B3413" s="152"/>
      <c r="C3413" s="153"/>
      <c r="D3413" s="153"/>
      <c r="E3413" s="149"/>
      <c r="F3413" s="153"/>
      <c r="G3413" s="153"/>
      <c r="H3413" s="153"/>
      <c r="I3413" s="153"/>
      <c r="J3413" s="153"/>
      <c r="K3413" s="150"/>
      <c r="L3413" s="162"/>
    </row>
    <row r="3414">
      <c r="A3414" s="152"/>
      <c r="B3414" s="152"/>
      <c r="C3414" s="153"/>
      <c r="D3414" s="153"/>
      <c r="E3414" s="149"/>
      <c r="F3414" s="153"/>
      <c r="G3414" s="153"/>
      <c r="H3414" s="153"/>
      <c r="I3414" s="153"/>
      <c r="J3414" s="153"/>
      <c r="K3414" s="150"/>
      <c r="L3414" s="162"/>
    </row>
    <row r="3415">
      <c r="A3415" s="152"/>
      <c r="B3415" s="152"/>
      <c r="C3415" s="153"/>
      <c r="D3415" s="153"/>
      <c r="E3415" s="149"/>
      <c r="F3415" s="153"/>
      <c r="G3415" s="153"/>
      <c r="H3415" s="153"/>
      <c r="I3415" s="153"/>
      <c r="J3415" s="153"/>
      <c r="K3415" s="150"/>
      <c r="L3415" s="162"/>
    </row>
    <row r="3416">
      <c r="A3416" s="152"/>
      <c r="B3416" s="152"/>
      <c r="C3416" s="153"/>
      <c r="D3416" s="153"/>
      <c r="E3416" s="149"/>
      <c r="F3416" s="153"/>
      <c r="G3416" s="153"/>
      <c r="H3416" s="153"/>
      <c r="I3416" s="153"/>
      <c r="J3416" s="153"/>
      <c r="K3416" s="150"/>
      <c r="L3416" s="162"/>
    </row>
    <row r="3417">
      <c r="A3417" s="152"/>
      <c r="B3417" s="152"/>
      <c r="C3417" s="153"/>
      <c r="D3417" s="153"/>
      <c r="E3417" s="149"/>
      <c r="F3417" s="153"/>
      <c r="G3417" s="153"/>
      <c r="H3417" s="153"/>
      <c r="I3417" s="153"/>
      <c r="J3417" s="153"/>
      <c r="K3417" s="150"/>
      <c r="L3417" s="162"/>
    </row>
    <row r="3418">
      <c r="A3418" s="152"/>
      <c r="B3418" s="152"/>
      <c r="C3418" s="153"/>
      <c r="D3418" s="153"/>
      <c r="E3418" s="149"/>
      <c r="F3418" s="153"/>
      <c r="G3418" s="153"/>
      <c r="H3418" s="153"/>
      <c r="I3418" s="153"/>
      <c r="J3418" s="153"/>
      <c r="K3418" s="150"/>
      <c r="L3418" s="162"/>
    </row>
    <row r="3419">
      <c r="A3419" s="152"/>
      <c r="B3419" s="152"/>
      <c r="C3419" s="153"/>
      <c r="D3419" s="153"/>
      <c r="E3419" s="149"/>
      <c r="F3419" s="153"/>
      <c r="G3419" s="153"/>
      <c r="H3419" s="153"/>
      <c r="I3419" s="153"/>
      <c r="J3419" s="153"/>
      <c r="K3419" s="150"/>
      <c r="L3419" s="162"/>
    </row>
    <row r="3420">
      <c r="A3420" s="152"/>
      <c r="B3420" s="152"/>
      <c r="C3420" s="153"/>
      <c r="D3420" s="153"/>
      <c r="E3420" s="149"/>
      <c r="F3420" s="153"/>
      <c r="G3420" s="153"/>
      <c r="H3420" s="153"/>
      <c r="I3420" s="153"/>
      <c r="J3420" s="153"/>
      <c r="K3420" s="150"/>
      <c r="L3420" s="162"/>
    </row>
    <row r="3421">
      <c r="A3421" s="152"/>
      <c r="B3421" s="152"/>
      <c r="C3421" s="153"/>
      <c r="D3421" s="153"/>
      <c r="E3421" s="149"/>
      <c r="F3421" s="153"/>
      <c r="G3421" s="153"/>
      <c r="H3421" s="153"/>
      <c r="I3421" s="153"/>
      <c r="J3421" s="153"/>
      <c r="K3421" s="150"/>
      <c r="L3421" s="162"/>
    </row>
    <row r="3422">
      <c r="A3422" s="152"/>
      <c r="B3422" s="152"/>
      <c r="C3422" s="153"/>
      <c r="D3422" s="153"/>
      <c r="E3422" s="149"/>
      <c r="F3422" s="153"/>
      <c r="G3422" s="153"/>
      <c r="H3422" s="153"/>
      <c r="I3422" s="153"/>
      <c r="J3422" s="153"/>
      <c r="K3422" s="150"/>
      <c r="L3422" s="162"/>
    </row>
    <row r="3423">
      <c r="A3423" s="152"/>
      <c r="B3423" s="152"/>
      <c r="C3423" s="153"/>
      <c r="D3423" s="153"/>
      <c r="E3423" s="149"/>
      <c r="F3423" s="153"/>
      <c r="G3423" s="153"/>
      <c r="H3423" s="153"/>
      <c r="I3423" s="153"/>
      <c r="J3423" s="153"/>
      <c r="K3423" s="150"/>
      <c r="L3423" s="162"/>
    </row>
    <row r="3424">
      <c r="A3424" s="152"/>
      <c r="B3424" s="152"/>
      <c r="C3424" s="153"/>
      <c r="D3424" s="153"/>
      <c r="E3424" s="149"/>
      <c r="F3424" s="153"/>
      <c r="G3424" s="153"/>
      <c r="H3424" s="153"/>
      <c r="I3424" s="153"/>
      <c r="J3424" s="153"/>
      <c r="K3424" s="150"/>
      <c r="L3424" s="162"/>
    </row>
    <row r="3425">
      <c r="A3425" s="152"/>
      <c r="B3425" s="152"/>
      <c r="C3425" s="153"/>
      <c r="D3425" s="153"/>
      <c r="E3425" s="149"/>
      <c r="F3425" s="153"/>
      <c r="G3425" s="153"/>
      <c r="H3425" s="153"/>
      <c r="I3425" s="153"/>
      <c r="J3425" s="153"/>
      <c r="K3425" s="150"/>
      <c r="L3425" s="162"/>
    </row>
    <row r="3426">
      <c r="A3426" s="152"/>
      <c r="B3426" s="152"/>
      <c r="C3426" s="153"/>
      <c r="D3426" s="153"/>
      <c r="E3426" s="149"/>
      <c r="F3426" s="153"/>
      <c r="G3426" s="153"/>
      <c r="H3426" s="153"/>
      <c r="I3426" s="153"/>
      <c r="J3426" s="153"/>
      <c r="K3426" s="150"/>
      <c r="L3426" s="162"/>
    </row>
    <row r="3427">
      <c r="A3427" s="152"/>
      <c r="B3427" s="152"/>
      <c r="C3427" s="153"/>
      <c r="D3427" s="153"/>
      <c r="E3427" s="149"/>
      <c r="F3427" s="153"/>
      <c r="G3427" s="153"/>
      <c r="H3427" s="153"/>
      <c r="I3427" s="153"/>
      <c r="J3427" s="153"/>
      <c r="K3427" s="150"/>
      <c r="L3427" s="162"/>
    </row>
    <row r="3428">
      <c r="A3428" s="152"/>
      <c r="B3428" s="152"/>
      <c r="C3428" s="153"/>
      <c r="D3428" s="153"/>
      <c r="E3428" s="149"/>
      <c r="F3428" s="153"/>
      <c r="G3428" s="153"/>
      <c r="H3428" s="153"/>
      <c r="I3428" s="153"/>
      <c r="J3428" s="153"/>
      <c r="K3428" s="150"/>
      <c r="L3428" s="162"/>
    </row>
    <row r="3429">
      <c r="A3429" s="152"/>
      <c r="B3429" s="152"/>
      <c r="C3429" s="153"/>
      <c r="D3429" s="153"/>
      <c r="E3429" s="149"/>
      <c r="F3429" s="153"/>
      <c r="G3429" s="153"/>
      <c r="H3429" s="153"/>
      <c r="I3429" s="153"/>
      <c r="J3429" s="153"/>
      <c r="K3429" s="150"/>
      <c r="L3429" s="162"/>
    </row>
    <row r="3430">
      <c r="A3430" s="152"/>
      <c r="B3430" s="152"/>
      <c r="C3430" s="153"/>
      <c r="D3430" s="153"/>
      <c r="E3430" s="149"/>
      <c r="F3430" s="153"/>
      <c r="G3430" s="153"/>
      <c r="H3430" s="153"/>
      <c r="I3430" s="153"/>
      <c r="J3430" s="153"/>
      <c r="K3430" s="150"/>
      <c r="L3430" s="162"/>
    </row>
    <row r="3431">
      <c r="A3431" s="152"/>
      <c r="B3431" s="152"/>
      <c r="C3431" s="153"/>
      <c r="D3431" s="153"/>
      <c r="E3431" s="149"/>
      <c r="F3431" s="153"/>
      <c r="G3431" s="153"/>
      <c r="H3431" s="153"/>
      <c r="I3431" s="153"/>
      <c r="J3431" s="153"/>
      <c r="K3431" s="150"/>
      <c r="L3431" s="162"/>
    </row>
    <row r="3432">
      <c r="A3432" s="152"/>
      <c r="B3432" s="152"/>
      <c r="C3432" s="153"/>
      <c r="D3432" s="153"/>
      <c r="E3432" s="149"/>
      <c r="F3432" s="154"/>
      <c r="G3432" s="153"/>
      <c r="H3432" s="153"/>
      <c r="I3432" s="153"/>
      <c r="J3432" s="153"/>
      <c r="K3432" s="150"/>
      <c r="L3432" s="162"/>
    </row>
    <row r="3433">
      <c r="A3433" s="152"/>
      <c r="B3433" s="152"/>
      <c r="C3433" s="153"/>
      <c r="D3433" s="153"/>
      <c r="E3433" s="149"/>
      <c r="F3433" s="154"/>
      <c r="G3433" s="153"/>
      <c r="H3433" s="153"/>
      <c r="I3433" s="153"/>
      <c r="J3433" s="153"/>
      <c r="K3433" s="150"/>
      <c r="L3433" s="162"/>
    </row>
    <row r="3434">
      <c r="A3434" s="152"/>
      <c r="B3434" s="152"/>
      <c r="C3434" s="153"/>
      <c r="D3434" s="153"/>
      <c r="E3434" s="149"/>
      <c r="F3434" s="153"/>
      <c r="G3434" s="153"/>
      <c r="H3434" s="153"/>
      <c r="I3434" s="153"/>
      <c r="J3434" s="153"/>
      <c r="K3434" s="150"/>
      <c r="L3434" s="162"/>
    </row>
    <row r="3435">
      <c r="A3435" s="152"/>
      <c r="B3435" s="152"/>
      <c r="C3435" s="153"/>
      <c r="D3435" s="153"/>
      <c r="E3435" s="149"/>
      <c r="F3435" s="153"/>
      <c r="G3435" s="153"/>
      <c r="H3435" s="153"/>
      <c r="I3435" s="153"/>
      <c r="J3435" s="153"/>
      <c r="K3435" s="150"/>
      <c r="L3435" s="162"/>
    </row>
    <row r="3436">
      <c r="A3436" s="152"/>
      <c r="B3436" s="152"/>
      <c r="C3436" s="153"/>
      <c r="D3436" s="153"/>
      <c r="E3436" s="149"/>
      <c r="F3436" s="153"/>
      <c r="G3436" s="153"/>
      <c r="H3436" s="153"/>
      <c r="I3436" s="153"/>
      <c r="J3436" s="153"/>
      <c r="K3436" s="150"/>
      <c r="L3436" s="162"/>
    </row>
    <row r="3437">
      <c r="A3437" s="152"/>
      <c r="B3437" s="152"/>
      <c r="C3437" s="153"/>
      <c r="D3437" s="153"/>
      <c r="E3437" s="149"/>
      <c r="F3437" s="153"/>
      <c r="G3437" s="153"/>
      <c r="H3437" s="153"/>
      <c r="I3437" s="153"/>
      <c r="J3437" s="153"/>
      <c r="K3437" s="150"/>
      <c r="L3437" s="162"/>
    </row>
    <row r="3438">
      <c r="A3438" s="152"/>
      <c r="B3438" s="152"/>
      <c r="C3438" s="153"/>
      <c r="D3438" s="153"/>
      <c r="E3438" s="149"/>
      <c r="F3438" s="153"/>
      <c r="G3438" s="154"/>
      <c r="H3438" s="153"/>
      <c r="I3438" s="153"/>
      <c r="J3438" s="153"/>
      <c r="K3438" s="150"/>
      <c r="L3438" s="162"/>
    </row>
    <row r="3439">
      <c r="A3439" s="152"/>
      <c r="B3439" s="152"/>
      <c r="C3439" s="153"/>
      <c r="D3439" s="153"/>
      <c r="E3439" s="149"/>
      <c r="F3439" s="153"/>
      <c r="G3439" s="154"/>
      <c r="H3439" s="153"/>
      <c r="I3439" s="153"/>
      <c r="J3439" s="153"/>
      <c r="K3439" s="150"/>
      <c r="L3439" s="162"/>
    </row>
    <row r="3440">
      <c r="A3440" s="152"/>
      <c r="B3440" s="152"/>
      <c r="C3440" s="153"/>
      <c r="D3440" s="153"/>
      <c r="E3440" s="149"/>
      <c r="F3440" s="153"/>
      <c r="G3440" s="153"/>
      <c r="H3440" s="153"/>
      <c r="I3440" s="153"/>
      <c r="J3440" s="153"/>
      <c r="K3440" s="150"/>
      <c r="L3440" s="162"/>
    </row>
    <row r="3441">
      <c r="A3441" s="152"/>
      <c r="B3441" s="152"/>
      <c r="C3441" s="153"/>
      <c r="D3441" s="153"/>
      <c r="E3441" s="149"/>
      <c r="F3441" s="153"/>
      <c r="G3441" s="153"/>
      <c r="H3441" s="153"/>
      <c r="I3441" s="153"/>
      <c r="J3441" s="153"/>
      <c r="K3441" s="150"/>
      <c r="L3441" s="162"/>
    </row>
    <row r="3442">
      <c r="A3442" s="152"/>
      <c r="B3442" s="152"/>
      <c r="C3442" s="153"/>
      <c r="D3442" s="153"/>
      <c r="E3442" s="149"/>
      <c r="F3442" s="153"/>
      <c r="G3442" s="153"/>
      <c r="H3442" s="153"/>
      <c r="I3442" s="153"/>
      <c r="J3442" s="153"/>
      <c r="K3442" s="150"/>
      <c r="L3442" s="162"/>
    </row>
    <row r="3443">
      <c r="A3443" s="152"/>
      <c r="B3443" s="152"/>
      <c r="C3443" s="153"/>
      <c r="D3443" s="153"/>
      <c r="E3443" s="149"/>
      <c r="F3443" s="153"/>
      <c r="G3443" s="153"/>
      <c r="H3443" s="153"/>
      <c r="I3443" s="153"/>
      <c r="J3443" s="153"/>
      <c r="K3443" s="150"/>
      <c r="L3443" s="162"/>
    </row>
    <row r="3444">
      <c r="A3444" s="152"/>
      <c r="B3444" s="152"/>
      <c r="C3444" s="153"/>
      <c r="D3444" s="153"/>
      <c r="E3444" s="149"/>
      <c r="F3444" s="153"/>
      <c r="G3444" s="153"/>
      <c r="H3444" s="153"/>
      <c r="I3444" s="153"/>
      <c r="J3444" s="153"/>
      <c r="K3444" s="150"/>
      <c r="L3444" s="162"/>
    </row>
    <row r="3445">
      <c r="A3445" s="152"/>
      <c r="B3445" s="152"/>
      <c r="C3445" s="153"/>
      <c r="D3445" s="153"/>
      <c r="E3445" s="149"/>
      <c r="F3445" s="153"/>
      <c r="G3445" s="153"/>
      <c r="H3445" s="153"/>
      <c r="I3445" s="153"/>
      <c r="J3445" s="153"/>
      <c r="K3445" s="150"/>
      <c r="L3445" s="162"/>
    </row>
    <row r="3446">
      <c r="A3446" s="152"/>
      <c r="B3446" s="152"/>
      <c r="C3446" s="153"/>
      <c r="D3446" s="153"/>
      <c r="E3446" s="149"/>
      <c r="F3446" s="153"/>
      <c r="G3446" s="153"/>
      <c r="H3446" s="153"/>
      <c r="I3446" s="153"/>
      <c r="J3446" s="153"/>
      <c r="K3446" s="150"/>
      <c r="L3446" s="162"/>
    </row>
    <row r="3447">
      <c r="A3447" s="152"/>
      <c r="B3447" s="152"/>
      <c r="C3447" s="153"/>
      <c r="D3447" s="153"/>
      <c r="E3447" s="149"/>
      <c r="F3447" s="153"/>
      <c r="G3447" s="153"/>
      <c r="H3447" s="153"/>
      <c r="I3447" s="153"/>
      <c r="J3447" s="153"/>
      <c r="K3447" s="150"/>
      <c r="L3447" s="162"/>
    </row>
    <row r="3448">
      <c r="A3448" s="152"/>
      <c r="B3448" s="152"/>
      <c r="C3448" s="153"/>
      <c r="D3448" s="153"/>
      <c r="E3448" s="149"/>
      <c r="F3448" s="153"/>
      <c r="G3448" s="153"/>
      <c r="H3448" s="153"/>
      <c r="I3448" s="153"/>
      <c r="J3448" s="153"/>
      <c r="K3448" s="150"/>
      <c r="L3448" s="162"/>
    </row>
    <row r="3449">
      <c r="A3449" s="152"/>
      <c r="B3449" s="152"/>
      <c r="C3449" s="153"/>
      <c r="D3449" s="153"/>
      <c r="E3449" s="149"/>
      <c r="F3449" s="153"/>
      <c r="G3449" s="153"/>
      <c r="H3449" s="153"/>
      <c r="I3449" s="153"/>
      <c r="J3449" s="153"/>
      <c r="K3449" s="150"/>
      <c r="L3449" s="162"/>
    </row>
    <row r="3450">
      <c r="A3450" s="152"/>
      <c r="B3450" s="152"/>
      <c r="C3450" s="153"/>
      <c r="D3450" s="153"/>
      <c r="E3450" s="149"/>
      <c r="F3450" s="153"/>
      <c r="G3450" s="153"/>
      <c r="H3450" s="153"/>
      <c r="I3450" s="153"/>
      <c r="J3450" s="153"/>
      <c r="K3450" s="150"/>
      <c r="L3450" s="162"/>
    </row>
    <row r="3451">
      <c r="A3451" s="152"/>
      <c r="B3451" s="152"/>
      <c r="C3451" s="153"/>
      <c r="D3451" s="153"/>
      <c r="E3451" s="149"/>
      <c r="F3451" s="153"/>
      <c r="G3451" s="153"/>
      <c r="H3451" s="153"/>
      <c r="I3451" s="153"/>
      <c r="J3451" s="153"/>
      <c r="K3451" s="150"/>
      <c r="L3451" s="162"/>
    </row>
    <row r="3452">
      <c r="A3452" s="152"/>
      <c r="B3452" s="152"/>
      <c r="C3452" s="153"/>
      <c r="D3452" s="153"/>
      <c r="E3452" s="149"/>
      <c r="F3452" s="153"/>
      <c r="G3452" s="153"/>
      <c r="H3452" s="153"/>
      <c r="I3452" s="153"/>
      <c r="J3452" s="153"/>
      <c r="K3452" s="150"/>
      <c r="L3452" s="162"/>
    </row>
    <row r="3453">
      <c r="A3453" s="152"/>
      <c r="B3453" s="152"/>
      <c r="C3453" s="153"/>
      <c r="D3453" s="153"/>
      <c r="E3453" s="149"/>
      <c r="F3453" s="153"/>
      <c r="G3453" s="153"/>
      <c r="H3453" s="153"/>
      <c r="I3453" s="153"/>
      <c r="J3453" s="153"/>
      <c r="K3453" s="150"/>
      <c r="L3453" s="162"/>
    </row>
    <row r="3454">
      <c r="A3454" s="152"/>
      <c r="B3454" s="152"/>
      <c r="C3454" s="153"/>
      <c r="D3454" s="153"/>
      <c r="E3454" s="149"/>
      <c r="F3454" s="153"/>
      <c r="G3454" s="153"/>
      <c r="H3454" s="153"/>
      <c r="I3454" s="153"/>
      <c r="J3454" s="153"/>
      <c r="K3454" s="150"/>
      <c r="L3454" s="162"/>
    </row>
    <row r="3455">
      <c r="A3455" s="152"/>
      <c r="B3455" s="152"/>
      <c r="C3455" s="153"/>
      <c r="D3455" s="153"/>
      <c r="E3455" s="149"/>
      <c r="F3455" s="153"/>
      <c r="G3455" s="153"/>
      <c r="H3455" s="153"/>
      <c r="I3455" s="153"/>
      <c r="J3455" s="153"/>
      <c r="K3455" s="150"/>
      <c r="L3455" s="162"/>
    </row>
    <row r="3456">
      <c r="A3456" s="152"/>
      <c r="B3456" s="152"/>
      <c r="C3456" s="153"/>
      <c r="D3456" s="153"/>
      <c r="E3456" s="149"/>
      <c r="F3456" s="153"/>
      <c r="G3456" s="153"/>
      <c r="H3456" s="153"/>
      <c r="I3456" s="153"/>
      <c r="J3456" s="153"/>
      <c r="K3456" s="150"/>
      <c r="L3456" s="162"/>
    </row>
    <row r="3457">
      <c r="A3457" s="152"/>
      <c r="B3457" s="152"/>
      <c r="C3457" s="153"/>
      <c r="D3457" s="153"/>
      <c r="E3457" s="149"/>
      <c r="F3457" s="153"/>
      <c r="G3457" s="153"/>
      <c r="H3457" s="153"/>
      <c r="I3457" s="153"/>
      <c r="J3457" s="153"/>
      <c r="K3457" s="150"/>
      <c r="L3457" s="162"/>
    </row>
    <row r="3458">
      <c r="A3458" s="152"/>
      <c r="B3458" s="152"/>
      <c r="C3458" s="153"/>
      <c r="D3458" s="153"/>
      <c r="E3458" s="149"/>
      <c r="F3458" s="153"/>
      <c r="G3458" s="153"/>
      <c r="H3458" s="153"/>
      <c r="I3458" s="153"/>
      <c r="J3458" s="153"/>
      <c r="K3458" s="150"/>
      <c r="L3458" s="162"/>
    </row>
    <row r="3459">
      <c r="A3459" s="152"/>
      <c r="B3459" s="152"/>
      <c r="C3459" s="153"/>
      <c r="D3459" s="153"/>
      <c r="E3459" s="149"/>
      <c r="F3459" s="153"/>
      <c r="G3459" s="153"/>
      <c r="H3459" s="153"/>
      <c r="I3459" s="153"/>
      <c r="J3459" s="153"/>
      <c r="K3459" s="150"/>
      <c r="L3459" s="162"/>
    </row>
    <row r="3460">
      <c r="A3460" s="152"/>
      <c r="B3460" s="152"/>
      <c r="C3460" s="153"/>
      <c r="D3460" s="153"/>
      <c r="E3460" s="149"/>
      <c r="F3460" s="153"/>
      <c r="G3460" s="153"/>
      <c r="H3460" s="153"/>
      <c r="I3460" s="153"/>
      <c r="J3460" s="153"/>
      <c r="K3460" s="150"/>
      <c r="L3460" s="162"/>
    </row>
    <row r="3461">
      <c r="A3461" s="152"/>
      <c r="B3461" s="152"/>
      <c r="C3461" s="153"/>
      <c r="D3461" s="153"/>
      <c r="E3461" s="149"/>
      <c r="F3461" s="153"/>
      <c r="G3461" s="153"/>
      <c r="H3461" s="153"/>
      <c r="I3461" s="153"/>
      <c r="J3461" s="153"/>
      <c r="K3461" s="150"/>
      <c r="L3461" s="162"/>
    </row>
    <row r="3462">
      <c r="A3462" s="152"/>
      <c r="B3462" s="152"/>
      <c r="C3462" s="153"/>
      <c r="D3462" s="153"/>
      <c r="E3462" s="149"/>
      <c r="F3462" s="153"/>
      <c r="G3462" s="153"/>
      <c r="H3462" s="153"/>
      <c r="I3462" s="153"/>
      <c r="J3462" s="153"/>
      <c r="K3462" s="150"/>
      <c r="L3462" s="162"/>
    </row>
    <row r="3463">
      <c r="A3463" s="152"/>
      <c r="B3463" s="152"/>
      <c r="C3463" s="153"/>
      <c r="D3463" s="153"/>
      <c r="E3463" s="149"/>
      <c r="F3463" s="153"/>
      <c r="G3463" s="153"/>
      <c r="H3463" s="153"/>
      <c r="I3463" s="153"/>
      <c r="J3463" s="153"/>
      <c r="K3463" s="150"/>
      <c r="L3463" s="162"/>
    </row>
    <row r="3464">
      <c r="A3464" s="152"/>
      <c r="B3464" s="152"/>
      <c r="C3464" s="153"/>
      <c r="D3464" s="153"/>
      <c r="E3464" s="149"/>
      <c r="F3464" s="153"/>
      <c r="G3464" s="153"/>
      <c r="H3464" s="153"/>
      <c r="I3464" s="153"/>
      <c r="J3464" s="153"/>
      <c r="K3464" s="150"/>
      <c r="L3464" s="162"/>
    </row>
    <row r="3465">
      <c r="A3465" s="152"/>
      <c r="B3465" s="152"/>
      <c r="C3465" s="153"/>
      <c r="D3465" s="153"/>
      <c r="E3465" s="149"/>
      <c r="F3465" s="153"/>
      <c r="G3465" s="153"/>
      <c r="H3465" s="153"/>
      <c r="I3465" s="153"/>
      <c r="J3465" s="153"/>
      <c r="K3465" s="150"/>
      <c r="L3465" s="162"/>
    </row>
    <row r="3466">
      <c r="A3466" s="152"/>
      <c r="B3466" s="152"/>
      <c r="C3466" s="153"/>
      <c r="D3466" s="153"/>
      <c r="E3466" s="149"/>
      <c r="F3466" s="153"/>
      <c r="G3466" s="153"/>
      <c r="H3466" s="153"/>
      <c r="I3466" s="153"/>
      <c r="J3466" s="153"/>
      <c r="K3466" s="150"/>
      <c r="L3466" s="162"/>
    </row>
    <row r="3467">
      <c r="A3467" s="152"/>
      <c r="B3467" s="152"/>
      <c r="C3467" s="153"/>
      <c r="D3467" s="153"/>
      <c r="E3467" s="149"/>
      <c r="F3467" s="153"/>
      <c r="G3467" s="153"/>
      <c r="H3467" s="153"/>
      <c r="I3467" s="153"/>
      <c r="J3467" s="153"/>
      <c r="K3467" s="150"/>
      <c r="L3467" s="162"/>
    </row>
    <row r="3468">
      <c r="A3468" s="152"/>
      <c r="B3468" s="152"/>
      <c r="C3468" s="153"/>
      <c r="D3468" s="153"/>
      <c r="E3468" s="149"/>
      <c r="F3468" s="153"/>
      <c r="G3468" s="153"/>
      <c r="H3468" s="153"/>
      <c r="I3468" s="153"/>
      <c r="J3468" s="153"/>
      <c r="K3468" s="150"/>
      <c r="L3468" s="162"/>
    </row>
    <row r="3469">
      <c r="A3469" s="152"/>
      <c r="B3469" s="152"/>
      <c r="C3469" s="153"/>
      <c r="D3469" s="153"/>
      <c r="E3469" s="149"/>
      <c r="F3469" s="153"/>
      <c r="G3469" s="153"/>
      <c r="H3469" s="153"/>
      <c r="I3469" s="153"/>
      <c r="J3469" s="153"/>
      <c r="K3469" s="150"/>
      <c r="L3469" s="162"/>
    </row>
    <row r="3470">
      <c r="A3470" s="152"/>
      <c r="B3470" s="152"/>
      <c r="C3470" s="153"/>
      <c r="D3470" s="153"/>
      <c r="E3470" s="149"/>
      <c r="F3470" s="153"/>
      <c r="G3470" s="153"/>
      <c r="H3470" s="153"/>
      <c r="I3470" s="153"/>
      <c r="J3470" s="153"/>
      <c r="K3470" s="150"/>
      <c r="L3470" s="162"/>
    </row>
    <row r="3471">
      <c r="A3471" s="152"/>
      <c r="B3471" s="152"/>
      <c r="C3471" s="153"/>
      <c r="D3471" s="153"/>
      <c r="E3471" s="149"/>
      <c r="F3471" s="153"/>
      <c r="G3471" s="153"/>
      <c r="H3471" s="153"/>
      <c r="I3471" s="153"/>
      <c r="J3471" s="153"/>
      <c r="K3471" s="150"/>
      <c r="L3471" s="162"/>
    </row>
    <row r="3472">
      <c r="A3472" s="152"/>
      <c r="B3472" s="152"/>
      <c r="C3472" s="153"/>
      <c r="D3472" s="153"/>
      <c r="E3472" s="149"/>
      <c r="F3472" s="153"/>
      <c r="G3472" s="153"/>
      <c r="H3472" s="153"/>
      <c r="I3472" s="153"/>
      <c r="J3472" s="153"/>
      <c r="K3472" s="150"/>
      <c r="L3472" s="162"/>
    </row>
    <row r="3473">
      <c r="A3473" s="152"/>
      <c r="B3473" s="152"/>
      <c r="C3473" s="153"/>
      <c r="D3473" s="153"/>
      <c r="E3473" s="149"/>
      <c r="F3473" s="153"/>
      <c r="G3473" s="153"/>
      <c r="H3473" s="153"/>
      <c r="I3473" s="153"/>
      <c r="J3473" s="153"/>
      <c r="K3473" s="150"/>
      <c r="L3473" s="162"/>
    </row>
    <row r="3474">
      <c r="A3474" s="152"/>
      <c r="B3474" s="152"/>
      <c r="C3474" s="153"/>
      <c r="D3474" s="153"/>
      <c r="E3474" s="149"/>
      <c r="F3474" s="153"/>
      <c r="G3474" s="153"/>
      <c r="H3474" s="153"/>
      <c r="I3474" s="153"/>
      <c r="J3474" s="153"/>
      <c r="K3474" s="150"/>
      <c r="L3474" s="162"/>
    </row>
    <row r="3475">
      <c r="A3475" s="152"/>
      <c r="B3475" s="152"/>
      <c r="C3475" s="153"/>
      <c r="D3475" s="153"/>
      <c r="E3475" s="149"/>
      <c r="F3475" s="153"/>
      <c r="G3475" s="153"/>
      <c r="H3475" s="153"/>
      <c r="I3475" s="153"/>
      <c r="J3475" s="153"/>
      <c r="K3475" s="150"/>
      <c r="L3475" s="162"/>
    </row>
    <row r="3476">
      <c r="A3476" s="152"/>
      <c r="B3476" s="152"/>
      <c r="C3476" s="153"/>
      <c r="D3476" s="153"/>
      <c r="E3476" s="149"/>
      <c r="F3476" s="153"/>
      <c r="G3476" s="153"/>
      <c r="H3476" s="153"/>
      <c r="I3476" s="153"/>
      <c r="J3476" s="153"/>
      <c r="K3476" s="150"/>
      <c r="L3476" s="162"/>
    </row>
    <row r="3477">
      <c r="A3477" s="152"/>
      <c r="B3477" s="152"/>
      <c r="C3477" s="153"/>
      <c r="D3477" s="153"/>
      <c r="E3477" s="149"/>
      <c r="F3477" s="153"/>
      <c r="G3477" s="153"/>
      <c r="H3477" s="153"/>
      <c r="I3477" s="153"/>
      <c r="J3477" s="153"/>
      <c r="K3477" s="150"/>
      <c r="L3477" s="162"/>
    </row>
    <row r="3478">
      <c r="A3478" s="152"/>
      <c r="B3478" s="152"/>
      <c r="C3478" s="153"/>
      <c r="D3478" s="153"/>
      <c r="E3478" s="149"/>
      <c r="F3478" s="153"/>
      <c r="G3478" s="153"/>
      <c r="H3478" s="153"/>
      <c r="I3478" s="153"/>
      <c r="J3478" s="153"/>
      <c r="K3478" s="150"/>
      <c r="L3478" s="162"/>
    </row>
    <row r="3479">
      <c r="A3479" s="152"/>
      <c r="B3479" s="152"/>
      <c r="C3479" s="153"/>
      <c r="D3479" s="153"/>
      <c r="E3479" s="149"/>
      <c r="F3479" s="153"/>
      <c r="G3479" s="153"/>
      <c r="H3479" s="153"/>
      <c r="I3479" s="153"/>
      <c r="J3479" s="153"/>
      <c r="K3479" s="150"/>
      <c r="L3479" s="162"/>
    </row>
    <row r="3480">
      <c r="A3480" s="152"/>
      <c r="B3480" s="152"/>
      <c r="C3480" s="153"/>
      <c r="D3480" s="153"/>
      <c r="E3480" s="149"/>
      <c r="F3480" s="153"/>
      <c r="G3480" s="153"/>
      <c r="H3480" s="153"/>
      <c r="I3480" s="153"/>
      <c r="J3480" s="153"/>
      <c r="K3480" s="150"/>
      <c r="L3480" s="162"/>
    </row>
    <row r="3481">
      <c r="A3481" s="152"/>
      <c r="B3481" s="152"/>
      <c r="C3481" s="153"/>
      <c r="D3481" s="153"/>
      <c r="E3481" s="149"/>
      <c r="F3481" s="153"/>
      <c r="G3481" s="153"/>
      <c r="H3481" s="153"/>
      <c r="I3481" s="153"/>
      <c r="J3481" s="153"/>
      <c r="K3481" s="150"/>
      <c r="L3481" s="162"/>
    </row>
    <row r="3482">
      <c r="A3482" s="152"/>
      <c r="B3482" s="152"/>
      <c r="C3482" s="153"/>
      <c r="D3482" s="153"/>
      <c r="E3482" s="149"/>
      <c r="F3482" s="153"/>
      <c r="G3482" s="153"/>
      <c r="H3482" s="153"/>
      <c r="I3482" s="153"/>
      <c r="J3482" s="153"/>
      <c r="K3482" s="150"/>
      <c r="L3482" s="162"/>
    </row>
    <row r="3483">
      <c r="A3483" s="152"/>
      <c r="B3483" s="152"/>
      <c r="C3483" s="153"/>
      <c r="D3483" s="153"/>
      <c r="E3483" s="149"/>
      <c r="F3483" s="153"/>
      <c r="G3483" s="153"/>
      <c r="H3483" s="153"/>
      <c r="I3483" s="153"/>
      <c r="J3483" s="153"/>
      <c r="K3483" s="150"/>
      <c r="L3483" s="162"/>
    </row>
    <row r="3484">
      <c r="A3484" s="152"/>
      <c r="B3484" s="152"/>
      <c r="C3484" s="153"/>
      <c r="D3484" s="153"/>
      <c r="E3484" s="149"/>
      <c r="F3484" s="153"/>
      <c r="G3484" s="153"/>
      <c r="H3484" s="153"/>
      <c r="I3484" s="153"/>
      <c r="J3484" s="153"/>
      <c r="K3484" s="150"/>
      <c r="L3484" s="162"/>
    </row>
    <row r="3485">
      <c r="A3485" s="152"/>
      <c r="B3485" s="152"/>
      <c r="C3485" s="153"/>
      <c r="D3485" s="153"/>
      <c r="E3485" s="149"/>
      <c r="F3485" s="153"/>
      <c r="G3485" s="153"/>
      <c r="H3485" s="153"/>
      <c r="I3485" s="153"/>
      <c r="J3485" s="153"/>
      <c r="K3485" s="150"/>
      <c r="L3485" s="162"/>
    </row>
    <row r="3486">
      <c r="A3486" s="152"/>
      <c r="B3486" s="152"/>
      <c r="C3486" s="153"/>
      <c r="D3486" s="153"/>
      <c r="E3486" s="149"/>
      <c r="F3486" s="153"/>
      <c r="G3486" s="153"/>
      <c r="H3486" s="153"/>
      <c r="I3486" s="153"/>
      <c r="J3486" s="153"/>
      <c r="K3486" s="150"/>
      <c r="L3486" s="162"/>
    </row>
    <row r="3487">
      <c r="A3487" s="152"/>
      <c r="B3487" s="152"/>
      <c r="C3487" s="153"/>
      <c r="D3487" s="153"/>
      <c r="E3487" s="149"/>
      <c r="F3487" s="153"/>
      <c r="G3487" s="153"/>
      <c r="H3487" s="153"/>
      <c r="I3487" s="153"/>
      <c r="J3487" s="153"/>
      <c r="K3487" s="150"/>
      <c r="L3487" s="162"/>
    </row>
    <row r="3488">
      <c r="A3488" s="152"/>
      <c r="B3488" s="152"/>
      <c r="C3488" s="153"/>
      <c r="D3488" s="153"/>
      <c r="E3488" s="149"/>
      <c r="F3488" s="153"/>
      <c r="G3488" s="153"/>
      <c r="H3488" s="153"/>
      <c r="I3488" s="153"/>
      <c r="J3488" s="153"/>
      <c r="K3488" s="150"/>
      <c r="L3488" s="162"/>
    </row>
    <row r="3489">
      <c r="A3489" s="152"/>
      <c r="B3489" s="152"/>
      <c r="C3489" s="153"/>
      <c r="D3489" s="153"/>
      <c r="E3489" s="149"/>
      <c r="F3489" s="153"/>
      <c r="G3489" s="153"/>
      <c r="H3489" s="153"/>
      <c r="I3489" s="153"/>
      <c r="J3489" s="153"/>
      <c r="K3489" s="150"/>
      <c r="L3489" s="162"/>
    </row>
    <row r="3490">
      <c r="A3490" s="152"/>
      <c r="B3490" s="152"/>
      <c r="C3490" s="153"/>
      <c r="D3490" s="153"/>
      <c r="E3490" s="149"/>
      <c r="F3490" s="153"/>
      <c r="G3490" s="153"/>
      <c r="H3490" s="153"/>
      <c r="I3490" s="153"/>
      <c r="J3490" s="153"/>
      <c r="K3490" s="150"/>
      <c r="L3490" s="162"/>
    </row>
    <row r="3491">
      <c r="A3491" s="152"/>
      <c r="B3491" s="152"/>
      <c r="C3491" s="153"/>
      <c r="D3491" s="153"/>
      <c r="E3491" s="149"/>
      <c r="F3491" s="153"/>
      <c r="G3491" s="153"/>
      <c r="H3491" s="153"/>
      <c r="I3491" s="153"/>
      <c r="J3491" s="153"/>
      <c r="K3491" s="150"/>
      <c r="L3491" s="162"/>
    </row>
    <row r="3492">
      <c r="A3492" s="152"/>
      <c r="B3492" s="152"/>
      <c r="C3492" s="153"/>
      <c r="D3492" s="153"/>
      <c r="E3492" s="149"/>
      <c r="F3492" s="153"/>
      <c r="G3492" s="153"/>
      <c r="H3492" s="153"/>
      <c r="I3492" s="153"/>
      <c r="J3492" s="153"/>
      <c r="K3492" s="150"/>
      <c r="L3492" s="162"/>
    </row>
    <row r="3493">
      <c r="A3493" s="152"/>
      <c r="B3493" s="152"/>
      <c r="C3493" s="153"/>
      <c r="D3493" s="153"/>
      <c r="E3493" s="149"/>
      <c r="F3493" s="153"/>
      <c r="G3493" s="153"/>
      <c r="H3493" s="153"/>
      <c r="I3493" s="153"/>
      <c r="J3493" s="153"/>
      <c r="K3493" s="150"/>
      <c r="L3493" s="162"/>
    </row>
    <row r="3494">
      <c r="A3494" s="152"/>
      <c r="B3494" s="152"/>
      <c r="C3494" s="153"/>
      <c r="D3494" s="153"/>
      <c r="E3494" s="149"/>
      <c r="F3494" s="154"/>
      <c r="G3494" s="153"/>
      <c r="H3494" s="153"/>
      <c r="I3494" s="153"/>
      <c r="J3494" s="153"/>
      <c r="K3494" s="150"/>
      <c r="L3494" s="162"/>
    </row>
    <row r="3495">
      <c r="A3495" s="152"/>
      <c r="B3495" s="152"/>
      <c r="C3495" s="153"/>
      <c r="D3495" s="153"/>
      <c r="E3495" s="149"/>
      <c r="F3495" s="154"/>
      <c r="G3495" s="153"/>
      <c r="H3495" s="153"/>
      <c r="I3495" s="153"/>
      <c r="J3495" s="153"/>
      <c r="K3495" s="150"/>
      <c r="L3495" s="162"/>
    </row>
    <row r="3496">
      <c r="A3496" s="152"/>
      <c r="B3496" s="152"/>
      <c r="C3496" s="153"/>
      <c r="D3496" s="153"/>
      <c r="E3496" s="149"/>
      <c r="F3496" s="153"/>
      <c r="G3496" s="153"/>
      <c r="H3496" s="153"/>
      <c r="I3496" s="153"/>
      <c r="J3496" s="153"/>
      <c r="K3496" s="150"/>
      <c r="L3496" s="162"/>
    </row>
    <row r="3497">
      <c r="A3497" s="152"/>
      <c r="B3497" s="152"/>
      <c r="C3497" s="153"/>
      <c r="D3497" s="153"/>
      <c r="E3497" s="149"/>
      <c r="F3497" s="153"/>
      <c r="G3497" s="153"/>
      <c r="H3497" s="153"/>
      <c r="I3497" s="153"/>
      <c r="J3497" s="153"/>
      <c r="K3497" s="150"/>
      <c r="L3497" s="162"/>
    </row>
    <row r="3498">
      <c r="A3498" s="152"/>
      <c r="B3498" s="152"/>
      <c r="C3498" s="153"/>
      <c r="D3498" s="153"/>
      <c r="E3498" s="149"/>
      <c r="F3498" s="153"/>
      <c r="G3498" s="153"/>
      <c r="H3498" s="153"/>
      <c r="I3498" s="153"/>
      <c r="J3498" s="153"/>
      <c r="K3498" s="150"/>
      <c r="L3498" s="162"/>
    </row>
    <row r="3499">
      <c r="A3499" s="152"/>
      <c r="B3499" s="152"/>
      <c r="C3499" s="153"/>
      <c r="D3499" s="153"/>
      <c r="E3499" s="149"/>
      <c r="F3499" s="153"/>
      <c r="G3499" s="153"/>
      <c r="H3499" s="153"/>
      <c r="I3499" s="153"/>
      <c r="J3499" s="153"/>
      <c r="K3499" s="150"/>
      <c r="L3499" s="162"/>
    </row>
    <row r="3500">
      <c r="A3500" s="152"/>
      <c r="B3500" s="152"/>
      <c r="C3500" s="153"/>
      <c r="D3500" s="153"/>
      <c r="E3500" s="149"/>
      <c r="F3500" s="153"/>
      <c r="G3500" s="153"/>
      <c r="H3500" s="153"/>
      <c r="I3500" s="153"/>
      <c r="J3500" s="153"/>
      <c r="K3500" s="150"/>
      <c r="L3500" s="162"/>
    </row>
    <row r="3501">
      <c r="A3501" s="152"/>
      <c r="B3501" s="152"/>
      <c r="C3501" s="153"/>
      <c r="D3501" s="153"/>
      <c r="E3501" s="149"/>
      <c r="F3501" s="153"/>
      <c r="G3501" s="153"/>
      <c r="H3501" s="153"/>
      <c r="I3501" s="153"/>
      <c r="J3501" s="153"/>
      <c r="K3501" s="150"/>
      <c r="L3501" s="162"/>
    </row>
    <row r="3502">
      <c r="A3502" s="152"/>
      <c r="B3502" s="152"/>
      <c r="C3502" s="153"/>
      <c r="D3502" s="153"/>
      <c r="E3502" s="149"/>
      <c r="F3502" s="153"/>
      <c r="G3502" s="153"/>
      <c r="H3502" s="153"/>
      <c r="I3502" s="153"/>
      <c r="J3502" s="153"/>
      <c r="K3502" s="150"/>
      <c r="L3502" s="162"/>
    </row>
    <row r="3503">
      <c r="A3503" s="152"/>
      <c r="B3503" s="152"/>
      <c r="C3503" s="153"/>
      <c r="D3503" s="153"/>
      <c r="E3503" s="149"/>
      <c r="F3503" s="153"/>
      <c r="G3503" s="153"/>
      <c r="H3503" s="153"/>
      <c r="I3503" s="153"/>
      <c r="J3503" s="153"/>
      <c r="K3503" s="150"/>
      <c r="L3503" s="162"/>
    </row>
    <row r="3504">
      <c r="A3504" s="152"/>
      <c r="B3504" s="152"/>
      <c r="C3504" s="153"/>
      <c r="D3504" s="153"/>
      <c r="E3504" s="149"/>
      <c r="F3504" s="153"/>
      <c r="G3504" s="153"/>
      <c r="H3504" s="153"/>
      <c r="I3504" s="153"/>
      <c r="J3504" s="153"/>
      <c r="K3504" s="150"/>
      <c r="L3504" s="162"/>
    </row>
    <row r="3505">
      <c r="A3505" s="152"/>
      <c r="B3505" s="152"/>
      <c r="C3505" s="153"/>
      <c r="D3505" s="153"/>
      <c r="E3505" s="149"/>
      <c r="F3505" s="153"/>
      <c r="G3505" s="153"/>
      <c r="H3505" s="153"/>
      <c r="I3505" s="153"/>
      <c r="J3505" s="153"/>
      <c r="K3505" s="150"/>
      <c r="L3505" s="162"/>
    </row>
    <row r="3506">
      <c r="A3506" s="152"/>
      <c r="B3506" s="152"/>
      <c r="C3506" s="153"/>
      <c r="D3506" s="153"/>
      <c r="E3506" s="149"/>
      <c r="F3506" s="153"/>
      <c r="G3506" s="153"/>
      <c r="H3506" s="153"/>
      <c r="I3506" s="153"/>
      <c r="J3506" s="153"/>
      <c r="K3506" s="150"/>
      <c r="L3506" s="162"/>
    </row>
    <row r="3507">
      <c r="A3507" s="152"/>
      <c r="B3507" s="152"/>
      <c r="C3507" s="153"/>
      <c r="D3507" s="153"/>
      <c r="E3507" s="149"/>
      <c r="F3507" s="153"/>
      <c r="G3507" s="153"/>
      <c r="H3507" s="153"/>
      <c r="I3507" s="153"/>
      <c r="J3507" s="153"/>
      <c r="K3507" s="150"/>
      <c r="L3507" s="162"/>
    </row>
    <row r="3508">
      <c r="A3508" s="152"/>
      <c r="B3508" s="152"/>
      <c r="C3508" s="153"/>
      <c r="D3508" s="153"/>
      <c r="E3508" s="149"/>
      <c r="F3508" s="153"/>
      <c r="G3508" s="153"/>
      <c r="H3508" s="153"/>
      <c r="I3508" s="153"/>
      <c r="J3508" s="153"/>
      <c r="K3508" s="150"/>
      <c r="L3508" s="162"/>
    </row>
    <row r="3509">
      <c r="A3509" s="152"/>
      <c r="B3509" s="152"/>
      <c r="C3509" s="153"/>
      <c r="D3509" s="153"/>
      <c r="E3509" s="149"/>
      <c r="F3509" s="153"/>
      <c r="G3509" s="153"/>
      <c r="H3509" s="153"/>
      <c r="I3509" s="153"/>
      <c r="J3509" s="153"/>
      <c r="K3509" s="150"/>
      <c r="L3509" s="162"/>
    </row>
    <row r="3510">
      <c r="A3510" s="152"/>
      <c r="B3510" s="152"/>
      <c r="C3510" s="153"/>
      <c r="D3510" s="153"/>
      <c r="E3510" s="149"/>
      <c r="F3510" s="153"/>
      <c r="G3510" s="153"/>
      <c r="H3510" s="153"/>
      <c r="I3510" s="153"/>
      <c r="J3510" s="153"/>
      <c r="K3510" s="150"/>
      <c r="L3510" s="162"/>
    </row>
    <row r="3511">
      <c r="A3511" s="152"/>
      <c r="B3511" s="152"/>
      <c r="C3511" s="153"/>
      <c r="D3511" s="153"/>
      <c r="E3511" s="149"/>
      <c r="F3511" s="153"/>
      <c r="G3511" s="153"/>
      <c r="H3511" s="153"/>
      <c r="I3511" s="153"/>
      <c r="J3511" s="153"/>
      <c r="K3511" s="150"/>
      <c r="L3511" s="162"/>
    </row>
    <row r="3512">
      <c r="A3512" s="152"/>
      <c r="B3512" s="152"/>
      <c r="C3512" s="153"/>
      <c r="D3512" s="153"/>
      <c r="E3512" s="149"/>
      <c r="F3512" s="153"/>
      <c r="G3512" s="153"/>
      <c r="H3512" s="153"/>
      <c r="I3512" s="153"/>
      <c r="J3512" s="153"/>
      <c r="K3512" s="150"/>
      <c r="L3512" s="162"/>
    </row>
    <row r="3513">
      <c r="A3513" s="152"/>
      <c r="B3513" s="152"/>
      <c r="C3513" s="153"/>
      <c r="D3513" s="153"/>
      <c r="E3513" s="149"/>
      <c r="F3513" s="153"/>
      <c r="G3513" s="153"/>
      <c r="H3513" s="153"/>
      <c r="I3513" s="153"/>
      <c r="J3513" s="153"/>
      <c r="K3513" s="150"/>
      <c r="L3513" s="162"/>
    </row>
    <row r="3514">
      <c r="A3514" s="152"/>
      <c r="B3514" s="152"/>
      <c r="C3514" s="153"/>
      <c r="D3514" s="153"/>
      <c r="E3514" s="149"/>
      <c r="F3514" s="153"/>
      <c r="G3514" s="153"/>
      <c r="H3514" s="153"/>
      <c r="I3514" s="153"/>
      <c r="J3514" s="153"/>
      <c r="K3514" s="150"/>
      <c r="L3514" s="162"/>
    </row>
    <row r="3515">
      <c r="A3515" s="152"/>
      <c r="B3515" s="152"/>
      <c r="C3515" s="153"/>
      <c r="D3515" s="153"/>
      <c r="E3515" s="149"/>
      <c r="F3515" s="153"/>
      <c r="G3515" s="153"/>
      <c r="H3515" s="153"/>
      <c r="I3515" s="153"/>
      <c r="J3515" s="153"/>
      <c r="K3515" s="150"/>
      <c r="L3515" s="162"/>
    </row>
    <row r="3516">
      <c r="A3516" s="152"/>
      <c r="B3516" s="152"/>
      <c r="C3516" s="153"/>
      <c r="D3516" s="153"/>
      <c r="E3516" s="149"/>
      <c r="F3516" s="153"/>
      <c r="G3516" s="153"/>
      <c r="H3516" s="153"/>
      <c r="I3516" s="153"/>
      <c r="J3516" s="153"/>
      <c r="K3516" s="150"/>
      <c r="L3516" s="162"/>
    </row>
    <row r="3517">
      <c r="A3517" s="152"/>
      <c r="B3517" s="152"/>
      <c r="C3517" s="153"/>
      <c r="D3517" s="153"/>
      <c r="E3517" s="149"/>
      <c r="F3517" s="153"/>
      <c r="G3517" s="153"/>
      <c r="H3517" s="153"/>
      <c r="I3517" s="153"/>
      <c r="J3517" s="153"/>
      <c r="K3517" s="150"/>
      <c r="L3517" s="162"/>
    </row>
    <row r="3518">
      <c r="A3518" s="152"/>
      <c r="B3518" s="152"/>
      <c r="C3518" s="153"/>
      <c r="D3518" s="153"/>
      <c r="E3518" s="149"/>
      <c r="F3518" s="153"/>
      <c r="G3518" s="153"/>
      <c r="H3518" s="153"/>
      <c r="I3518" s="153"/>
      <c r="J3518" s="153"/>
      <c r="K3518" s="150"/>
      <c r="L3518" s="162"/>
    </row>
    <row r="3519">
      <c r="A3519" s="152"/>
      <c r="B3519" s="152"/>
      <c r="C3519" s="153"/>
      <c r="D3519" s="153"/>
      <c r="E3519" s="149"/>
      <c r="F3519" s="153"/>
      <c r="G3519" s="153"/>
      <c r="H3519" s="153"/>
      <c r="I3519" s="153"/>
      <c r="J3519" s="153"/>
      <c r="K3519" s="150"/>
      <c r="L3519" s="162"/>
    </row>
    <row r="3520">
      <c r="A3520" s="152"/>
      <c r="B3520" s="152"/>
      <c r="C3520" s="153"/>
      <c r="D3520" s="153"/>
      <c r="E3520" s="149"/>
      <c r="F3520" s="153"/>
      <c r="G3520" s="153"/>
      <c r="H3520" s="153"/>
      <c r="I3520" s="153"/>
      <c r="J3520" s="153"/>
      <c r="K3520" s="150"/>
      <c r="L3520" s="162"/>
    </row>
    <row r="3521">
      <c r="A3521" s="152"/>
      <c r="B3521" s="152"/>
      <c r="C3521" s="153"/>
      <c r="D3521" s="153"/>
      <c r="E3521" s="149"/>
      <c r="F3521" s="153"/>
      <c r="G3521" s="153"/>
      <c r="H3521" s="153"/>
      <c r="I3521" s="153"/>
      <c r="J3521" s="153"/>
      <c r="K3521" s="150"/>
      <c r="L3521" s="162"/>
    </row>
    <row r="3522">
      <c r="A3522" s="152"/>
      <c r="B3522" s="152"/>
      <c r="C3522" s="153"/>
      <c r="D3522" s="153"/>
      <c r="E3522" s="149"/>
      <c r="F3522" s="153"/>
      <c r="G3522" s="153"/>
      <c r="H3522" s="153"/>
      <c r="I3522" s="153"/>
      <c r="J3522" s="153"/>
      <c r="K3522" s="150"/>
      <c r="L3522" s="162"/>
    </row>
    <row r="3523">
      <c r="A3523" s="152"/>
      <c r="B3523" s="152"/>
      <c r="C3523" s="153"/>
      <c r="D3523" s="153"/>
      <c r="E3523" s="149"/>
      <c r="F3523" s="153"/>
      <c r="G3523" s="153"/>
      <c r="H3523" s="153"/>
      <c r="I3523" s="153"/>
      <c r="J3523" s="153"/>
      <c r="K3523" s="150"/>
      <c r="L3523" s="162"/>
    </row>
    <row r="3524">
      <c r="A3524" s="152"/>
      <c r="B3524" s="152"/>
      <c r="C3524" s="153"/>
      <c r="D3524" s="153"/>
      <c r="E3524" s="149"/>
      <c r="F3524" s="153"/>
      <c r="G3524" s="153"/>
      <c r="H3524" s="153"/>
      <c r="I3524" s="153"/>
      <c r="J3524" s="153"/>
      <c r="K3524" s="150"/>
      <c r="L3524" s="162"/>
    </row>
    <row r="3525">
      <c r="A3525" s="152"/>
      <c r="B3525" s="152"/>
      <c r="C3525" s="153"/>
      <c r="D3525" s="153"/>
      <c r="E3525" s="149"/>
      <c r="F3525" s="153"/>
      <c r="G3525" s="153"/>
      <c r="H3525" s="153"/>
      <c r="I3525" s="153"/>
      <c r="J3525" s="153"/>
      <c r="K3525" s="150"/>
      <c r="L3525" s="162"/>
    </row>
    <row r="3526">
      <c r="A3526" s="152"/>
      <c r="B3526" s="152"/>
      <c r="C3526" s="153"/>
      <c r="D3526" s="153"/>
      <c r="E3526" s="149"/>
      <c r="F3526" s="153"/>
      <c r="G3526" s="153"/>
      <c r="H3526" s="153"/>
      <c r="I3526" s="153"/>
      <c r="J3526" s="153"/>
      <c r="K3526" s="150"/>
      <c r="L3526" s="162"/>
    </row>
    <row r="3527">
      <c r="A3527" s="152"/>
      <c r="B3527" s="152"/>
      <c r="C3527" s="153"/>
      <c r="D3527" s="153"/>
      <c r="E3527" s="149"/>
      <c r="F3527" s="153"/>
      <c r="G3527" s="153"/>
      <c r="H3527" s="153"/>
      <c r="I3527" s="153"/>
      <c r="J3527" s="153"/>
      <c r="K3527" s="150"/>
      <c r="L3527" s="162"/>
    </row>
    <row r="3528">
      <c r="A3528" s="152"/>
      <c r="B3528" s="152"/>
      <c r="C3528" s="153"/>
      <c r="D3528" s="153"/>
      <c r="E3528" s="149"/>
      <c r="F3528" s="153"/>
      <c r="G3528" s="153"/>
      <c r="H3528" s="153"/>
      <c r="I3528" s="153"/>
      <c r="J3528" s="153"/>
      <c r="K3528" s="150"/>
      <c r="L3528" s="162"/>
    </row>
    <row r="3529">
      <c r="A3529" s="152"/>
      <c r="B3529" s="152"/>
      <c r="C3529" s="153"/>
      <c r="D3529" s="153"/>
      <c r="E3529" s="149"/>
      <c r="F3529" s="153"/>
      <c r="G3529" s="153"/>
      <c r="H3529" s="153"/>
      <c r="I3529" s="153"/>
      <c r="J3529" s="153"/>
      <c r="K3529" s="150"/>
      <c r="L3529" s="162"/>
    </row>
    <row r="3530">
      <c r="A3530" s="152"/>
      <c r="B3530" s="152"/>
      <c r="C3530" s="153"/>
      <c r="D3530" s="153"/>
      <c r="E3530" s="149"/>
      <c r="F3530" s="153"/>
      <c r="G3530" s="153"/>
      <c r="H3530" s="153"/>
      <c r="I3530" s="153"/>
      <c r="J3530" s="153"/>
      <c r="K3530" s="150"/>
      <c r="L3530" s="162"/>
    </row>
    <row r="3531">
      <c r="A3531" s="152"/>
      <c r="B3531" s="152"/>
      <c r="C3531" s="153"/>
      <c r="D3531" s="153"/>
      <c r="E3531" s="149"/>
      <c r="F3531" s="153"/>
      <c r="G3531" s="153"/>
      <c r="H3531" s="153"/>
      <c r="I3531" s="153"/>
      <c r="J3531" s="153"/>
      <c r="K3531" s="150"/>
      <c r="L3531" s="162"/>
    </row>
    <row r="3532">
      <c r="A3532" s="152"/>
      <c r="B3532" s="152"/>
      <c r="C3532" s="153"/>
      <c r="D3532" s="153"/>
      <c r="E3532" s="149"/>
      <c r="F3532" s="154"/>
      <c r="G3532" s="153"/>
      <c r="H3532" s="153"/>
      <c r="I3532" s="153"/>
      <c r="J3532" s="153"/>
      <c r="K3532" s="150"/>
      <c r="L3532" s="162"/>
    </row>
    <row r="3533">
      <c r="A3533" s="152"/>
      <c r="B3533" s="152"/>
      <c r="C3533" s="153"/>
      <c r="D3533" s="153"/>
      <c r="E3533" s="149"/>
      <c r="F3533" s="154"/>
      <c r="G3533" s="153"/>
      <c r="H3533" s="153"/>
      <c r="I3533" s="153"/>
      <c r="J3533" s="153"/>
      <c r="K3533" s="150"/>
      <c r="L3533" s="162"/>
    </row>
    <row r="3534">
      <c r="A3534" s="152"/>
      <c r="B3534" s="152"/>
      <c r="C3534" s="153"/>
      <c r="D3534" s="153"/>
      <c r="E3534" s="149"/>
      <c r="F3534" s="153"/>
      <c r="G3534" s="153"/>
      <c r="H3534" s="153"/>
      <c r="I3534" s="153"/>
      <c r="J3534" s="153"/>
      <c r="K3534" s="150"/>
      <c r="L3534" s="162"/>
    </row>
    <row r="3535">
      <c r="A3535" s="152"/>
      <c r="B3535" s="152"/>
      <c r="C3535" s="153"/>
      <c r="D3535" s="153"/>
      <c r="E3535" s="149"/>
      <c r="F3535" s="153"/>
      <c r="G3535" s="153"/>
      <c r="H3535" s="153"/>
      <c r="I3535" s="153"/>
      <c r="J3535" s="153"/>
      <c r="K3535" s="150"/>
      <c r="L3535" s="162"/>
    </row>
    <row r="3536">
      <c r="A3536" s="152"/>
      <c r="B3536" s="152"/>
      <c r="C3536" s="153"/>
      <c r="D3536" s="153"/>
      <c r="E3536" s="149"/>
      <c r="F3536" s="153"/>
      <c r="G3536" s="153"/>
      <c r="H3536" s="153"/>
      <c r="I3536" s="153"/>
      <c r="J3536" s="153"/>
      <c r="K3536" s="150"/>
      <c r="L3536" s="162"/>
    </row>
    <row r="3537">
      <c r="A3537" s="152"/>
      <c r="B3537" s="152"/>
      <c r="C3537" s="153"/>
      <c r="D3537" s="153"/>
      <c r="E3537" s="149"/>
      <c r="F3537" s="153"/>
      <c r="G3537" s="153"/>
      <c r="H3537" s="153"/>
      <c r="I3537" s="153"/>
      <c r="J3537" s="153"/>
      <c r="K3537" s="150"/>
      <c r="L3537" s="162"/>
    </row>
    <row r="3538">
      <c r="A3538" s="152"/>
      <c r="B3538" s="152"/>
      <c r="C3538" s="153"/>
      <c r="D3538" s="153"/>
      <c r="E3538" s="149"/>
      <c r="F3538" s="153"/>
      <c r="G3538" s="153"/>
      <c r="H3538" s="153"/>
      <c r="I3538" s="153"/>
      <c r="J3538" s="153"/>
      <c r="K3538" s="150"/>
      <c r="L3538" s="162"/>
    </row>
    <row r="3539">
      <c r="A3539" s="152"/>
      <c r="B3539" s="152"/>
      <c r="C3539" s="153"/>
      <c r="D3539" s="153"/>
      <c r="E3539" s="149"/>
      <c r="F3539" s="153"/>
      <c r="G3539" s="153"/>
      <c r="H3539" s="153"/>
      <c r="I3539" s="153"/>
      <c r="J3539" s="153"/>
      <c r="K3539" s="150"/>
      <c r="L3539" s="162"/>
    </row>
    <row r="3540">
      <c r="A3540" s="152"/>
      <c r="B3540" s="152"/>
      <c r="C3540" s="153"/>
      <c r="D3540" s="153"/>
      <c r="E3540" s="149"/>
      <c r="F3540" s="153"/>
      <c r="G3540" s="153"/>
      <c r="H3540" s="153"/>
      <c r="I3540" s="153"/>
      <c r="J3540" s="153"/>
      <c r="K3540" s="150"/>
      <c r="L3540" s="162"/>
    </row>
    <row r="3541">
      <c r="A3541" s="152"/>
      <c r="B3541" s="152"/>
      <c r="C3541" s="153"/>
      <c r="D3541" s="153"/>
      <c r="E3541" s="149"/>
      <c r="F3541" s="153"/>
      <c r="G3541" s="153"/>
      <c r="H3541" s="153"/>
      <c r="I3541" s="153"/>
      <c r="J3541" s="153"/>
      <c r="K3541" s="150"/>
      <c r="L3541" s="162"/>
    </row>
    <row r="3542">
      <c r="A3542" s="152"/>
      <c r="B3542" s="152"/>
      <c r="C3542" s="153"/>
      <c r="D3542" s="153"/>
      <c r="E3542" s="149"/>
      <c r="F3542" s="153"/>
      <c r="G3542" s="153"/>
      <c r="H3542" s="153"/>
      <c r="I3542" s="153"/>
      <c r="J3542" s="153"/>
      <c r="K3542" s="150"/>
      <c r="L3542" s="162"/>
    </row>
    <row r="3543">
      <c r="A3543" s="152"/>
      <c r="B3543" s="152"/>
      <c r="C3543" s="153"/>
      <c r="D3543" s="153"/>
      <c r="E3543" s="149"/>
      <c r="F3543" s="153"/>
      <c r="G3543" s="153"/>
      <c r="H3543" s="153"/>
      <c r="I3543" s="153"/>
      <c r="J3543" s="153"/>
      <c r="K3543" s="150"/>
      <c r="L3543" s="162"/>
    </row>
    <row r="3544">
      <c r="A3544" s="152"/>
      <c r="B3544" s="152"/>
      <c r="C3544" s="153"/>
      <c r="D3544" s="153"/>
      <c r="E3544" s="149"/>
      <c r="F3544" s="153"/>
      <c r="G3544" s="153"/>
      <c r="H3544" s="153"/>
      <c r="I3544" s="153"/>
      <c r="J3544" s="153"/>
      <c r="K3544" s="150"/>
      <c r="L3544" s="162"/>
    </row>
    <row r="3545">
      <c r="A3545" s="152"/>
      <c r="B3545" s="152"/>
      <c r="C3545" s="153"/>
      <c r="D3545" s="153"/>
      <c r="E3545" s="149"/>
      <c r="F3545" s="153"/>
      <c r="G3545" s="153"/>
      <c r="H3545" s="153"/>
      <c r="I3545" s="153"/>
      <c r="J3545" s="153"/>
      <c r="K3545" s="150"/>
      <c r="L3545" s="162"/>
    </row>
    <row r="3546">
      <c r="A3546" s="152"/>
      <c r="B3546" s="152"/>
      <c r="C3546" s="153"/>
      <c r="D3546" s="153"/>
      <c r="E3546" s="149"/>
      <c r="F3546" s="153"/>
      <c r="G3546" s="153"/>
      <c r="H3546" s="153"/>
      <c r="I3546" s="153"/>
      <c r="J3546" s="153"/>
      <c r="K3546" s="150"/>
      <c r="L3546" s="162"/>
    </row>
    <row r="3547">
      <c r="A3547" s="152"/>
      <c r="B3547" s="152"/>
      <c r="C3547" s="153"/>
      <c r="D3547" s="153"/>
      <c r="E3547" s="149"/>
      <c r="F3547" s="153"/>
      <c r="G3547" s="153"/>
      <c r="H3547" s="153"/>
      <c r="I3547" s="153"/>
      <c r="J3547" s="153"/>
      <c r="K3547" s="150"/>
      <c r="L3547" s="162"/>
    </row>
    <row r="3548">
      <c r="A3548" s="152"/>
      <c r="B3548" s="152"/>
      <c r="C3548" s="153"/>
      <c r="D3548" s="153"/>
      <c r="E3548" s="149"/>
      <c r="F3548" s="153"/>
      <c r="G3548" s="153"/>
      <c r="H3548" s="153"/>
      <c r="I3548" s="153"/>
      <c r="J3548" s="153"/>
      <c r="K3548" s="150"/>
      <c r="L3548" s="162"/>
    </row>
    <row r="3549">
      <c r="A3549" s="152"/>
      <c r="B3549" s="152"/>
      <c r="C3549" s="153"/>
      <c r="D3549" s="153"/>
      <c r="E3549" s="149"/>
      <c r="F3549" s="153"/>
      <c r="G3549" s="153"/>
      <c r="H3549" s="153"/>
      <c r="I3549" s="153"/>
      <c r="J3549" s="153"/>
      <c r="K3549" s="150"/>
      <c r="L3549" s="162"/>
    </row>
    <row r="3550">
      <c r="A3550" s="152"/>
      <c r="B3550" s="152"/>
      <c r="C3550" s="153"/>
      <c r="D3550" s="153"/>
      <c r="E3550" s="149"/>
      <c r="F3550" s="153"/>
      <c r="G3550" s="153"/>
      <c r="H3550" s="153"/>
      <c r="I3550" s="153"/>
      <c r="J3550" s="153"/>
      <c r="K3550" s="150"/>
      <c r="L3550" s="162"/>
    </row>
    <row r="3551">
      <c r="A3551" s="152"/>
      <c r="B3551" s="152"/>
      <c r="C3551" s="153"/>
      <c r="D3551" s="153"/>
      <c r="E3551" s="149"/>
      <c r="F3551" s="153"/>
      <c r="G3551" s="153"/>
      <c r="H3551" s="153"/>
      <c r="I3551" s="153"/>
      <c r="J3551" s="153"/>
      <c r="K3551" s="150"/>
      <c r="L3551" s="162"/>
    </row>
    <row r="3552">
      <c r="A3552" s="152"/>
      <c r="B3552" s="152"/>
      <c r="C3552" s="153"/>
      <c r="D3552" s="153"/>
      <c r="E3552" s="149"/>
      <c r="F3552" s="153"/>
      <c r="G3552" s="153"/>
      <c r="H3552" s="153"/>
      <c r="I3552" s="153"/>
      <c r="J3552" s="153"/>
      <c r="K3552" s="150"/>
      <c r="L3552" s="162"/>
    </row>
    <row r="3553">
      <c r="A3553" s="152"/>
      <c r="B3553" s="152"/>
      <c r="C3553" s="153"/>
      <c r="D3553" s="153"/>
      <c r="E3553" s="149"/>
      <c r="F3553" s="153"/>
      <c r="G3553" s="153"/>
      <c r="H3553" s="153"/>
      <c r="I3553" s="153"/>
      <c r="J3553" s="153"/>
      <c r="K3553" s="150"/>
      <c r="L3553" s="162"/>
    </row>
    <row r="3554">
      <c r="A3554" s="152"/>
      <c r="B3554" s="152"/>
      <c r="C3554" s="153"/>
      <c r="D3554" s="153"/>
      <c r="E3554" s="149"/>
      <c r="F3554" s="153"/>
      <c r="G3554" s="153"/>
      <c r="H3554" s="153"/>
      <c r="I3554" s="153"/>
      <c r="J3554" s="153"/>
      <c r="K3554" s="150"/>
      <c r="L3554" s="162"/>
    </row>
    <row r="3555">
      <c r="A3555" s="152"/>
      <c r="B3555" s="152"/>
      <c r="C3555" s="153"/>
      <c r="D3555" s="153"/>
      <c r="E3555" s="149"/>
      <c r="F3555" s="153"/>
      <c r="G3555" s="153"/>
      <c r="H3555" s="153"/>
      <c r="I3555" s="153"/>
      <c r="J3555" s="153"/>
      <c r="K3555" s="150"/>
      <c r="L3555" s="162"/>
    </row>
    <row r="3556">
      <c r="A3556" s="152"/>
      <c r="B3556" s="152"/>
      <c r="C3556" s="153"/>
      <c r="D3556" s="153"/>
      <c r="E3556" s="149"/>
      <c r="F3556" s="153"/>
      <c r="G3556" s="153"/>
      <c r="H3556" s="153"/>
      <c r="I3556" s="153"/>
      <c r="J3556" s="153"/>
      <c r="K3556" s="150"/>
      <c r="L3556" s="162"/>
    </row>
    <row r="3557">
      <c r="A3557" s="152"/>
      <c r="B3557" s="152"/>
      <c r="C3557" s="153"/>
      <c r="D3557" s="153"/>
      <c r="E3557" s="149"/>
      <c r="F3557" s="153"/>
      <c r="G3557" s="153"/>
      <c r="H3557" s="153"/>
      <c r="I3557" s="153"/>
      <c r="J3557" s="153"/>
      <c r="K3557" s="150"/>
      <c r="L3557" s="162"/>
    </row>
    <row r="3558">
      <c r="A3558" s="152"/>
      <c r="B3558" s="152"/>
      <c r="C3558" s="153"/>
      <c r="D3558" s="153"/>
      <c r="E3558" s="149"/>
      <c r="F3558" s="154"/>
      <c r="G3558" s="153"/>
      <c r="H3558" s="153"/>
      <c r="I3558" s="153"/>
      <c r="J3558" s="153"/>
      <c r="K3558" s="150"/>
      <c r="L3558" s="162"/>
    </row>
    <row r="3559">
      <c r="A3559" s="152"/>
      <c r="B3559" s="152"/>
      <c r="C3559" s="153"/>
      <c r="D3559" s="153"/>
      <c r="E3559" s="149"/>
      <c r="F3559" s="154"/>
      <c r="G3559" s="153"/>
      <c r="H3559" s="153"/>
      <c r="I3559" s="153"/>
      <c r="J3559" s="153"/>
      <c r="K3559" s="150"/>
      <c r="L3559" s="162"/>
    </row>
    <row r="3560">
      <c r="A3560" s="152"/>
      <c r="B3560" s="152"/>
      <c r="C3560" s="153"/>
      <c r="D3560" s="153"/>
      <c r="E3560" s="149"/>
      <c r="F3560" s="153"/>
      <c r="G3560" s="153"/>
      <c r="H3560" s="153"/>
      <c r="I3560" s="153"/>
      <c r="J3560" s="153"/>
      <c r="K3560" s="150"/>
      <c r="L3560" s="162"/>
    </row>
    <row r="3561">
      <c r="A3561" s="152"/>
      <c r="B3561" s="152"/>
      <c r="C3561" s="153"/>
      <c r="D3561" s="153"/>
      <c r="E3561" s="149"/>
      <c r="F3561" s="153"/>
      <c r="G3561" s="153"/>
      <c r="H3561" s="153"/>
      <c r="I3561" s="153"/>
      <c r="J3561" s="153"/>
      <c r="K3561" s="150"/>
      <c r="L3561" s="162"/>
    </row>
    <row r="3562">
      <c r="A3562" s="152"/>
      <c r="B3562" s="152"/>
      <c r="C3562" s="153"/>
      <c r="D3562" s="153"/>
      <c r="E3562" s="149"/>
      <c r="F3562" s="153"/>
      <c r="G3562" s="153"/>
      <c r="H3562" s="153"/>
      <c r="I3562" s="153"/>
      <c r="J3562" s="153"/>
      <c r="K3562" s="150"/>
      <c r="L3562" s="162"/>
    </row>
    <row r="3563">
      <c r="A3563" s="152"/>
      <c r="B3563" s="152"/>
      <c r="C3563" s="153"/>
      <c r="D3563" s="153"/>
      <c r="E3563" s="149"/>
      <c r="F3563" s="153"/>
      <c r="G3563" s="153"/>
      <c r="H3563" s="153"/>
      <c r="I3563" s="153"/>
      <c r="J3563" s="153"/>
      <c r="K3563" s="150"/>
      <c r="L3563" s="162"/>
    </row>
    <row r="3564">
      <c r="A3564" s="152"/>
      <c r="B3564" s="152"/>
      <c r="C3564" s="153"/>
      <c r="D3564" s="153"/>
      <c r="E3564" s="149"/>
      <c r="F3564" s="153"/>
      <c r="G3564" s="153"/>
      <c r="H3564" s="153"/>
      <c r="I3564" s="153"/>
      <c r="J3564" s="153"/>
      <c r="K3564" s="150"/>
      <c r="L3564" s="162"/>
    </row>
    <row r="3565">
      <c r="A3565" s="152"/>
      <c r="B3565" s="152"/>
      <c r="C3565" s="153"/>
      <c r="D3565" s="153"/>
      <c r="E3565" s="149"/>
      <c r="F3565" s="153"/>
      <c r="G3565" s="153"/>
      <c r="H3565" s="153"/>
      <c r="I3565" s="153"/>
      <c r="J3565" s="153"/>
      <c r="K3565" s="150"/>
      <c r="L3565" s="162"/>
    </row>
    <row r="3566">
      <c r="A3566" s="152"/>
      <c r="B3566" s="152"/>
      <c r="C3566" s="153"/>
      <c r="D3566" s="153"/>
      <c r="E3566" s="149"/>
      <c r="F3566" s="153"/>
      <c r="G3566" s="153"/>
      <c r="H3566" s="153"/>
      <c r="I3566" s="153"/>
      <c r="J3566" s="153"/>
      <c r="K3566" s="150"/>
      <c r="L3566" s="162"/>
    </row>
    <row r="3567">
      <c r="A3567" s="152"/>
      <c r="B3567" s="152"/>
      <c r="C3567" s="153"/>
      <c r="D3567" s="153"/>
      <c r="E3567" s="149"/>
      <c r="F3567" s="153"/>
      <c r="G3567" s="153"/>
      <c r="H3567" s="153"/>
      <c r="I3567" s="153"/>
      <c r="J3567" s="153"/>
      <c r="K3567" s="150"/>
      <c r="L3567" s="162"/>
    </row>
    <row r="3568">
      <c r="A3568" s="152"/>
      <c r="B3568" s="152"/>
      <c r="C3568" s="153"/>
      <c r="D3568" s="153"/>
      <c r="E3568" s="149"/>
      <c r="F3568" s="153"/>
      <c r="G3568" s="153"/>
      <c r="H3568" s="153"/>
      <c r="I3568" s="153"/>
      <c r="J3568" s="153"/>
      <c r="K3568" s="150"/>
      <c r="L3568" s="162"/>
    </row>
    <row r="3569">
      <c r="A3569" s="152"/>
      <c r="B3569" s="152"/>
      <c r="C3569" s="153"/>
      <c r="D3569" s="153"/>
      <c r="E3569" s="149"/>
      <c r="F3569" s="153"/>
      <c r="G3569" s="153"/>
      <c r="H3569" s="153"/>
      <c r="I3569" s="153"/>
      <c r="J3569" s="153"/>
      <c r="K3569" s="150"/>
      <c r="L3569" s="162"/>
    </row>
    <row r="3570">
      <c r="A3570" s="152"/>
      <c r="B3570" s="152"/>
      <c r="C3570" s="153"/>
      <c r="D3570" s="153"/>
      <c r="E3570" s="149"/>
      <c r="F3570" s="153"/>
      <c r="G3570" s="153"/>
      <c r="H3570" s="153"/>
      <c r="I3570" s="153"/>
      <c r="J3570" s="153"/>
      <c r="K3570" s="150"/>
      <c r="L3570" s="162"/>
    </row>
    <row r="3571">
      <c r="A3571" s="152"/>
      <c r="B3571" s="152"/>
      <c r="C3571" s="153"/>
      <c r="D3571" s="153"/>
      <c r="E3571" s="149"/>
      <c r="F3571" s="153"/>
      <c r="G3571" s="153"/>
      <c r="H3571" s="153"/>
      <c r="I3571" s="153"/>
      <c r="J3571" s="153"/>
      <c r="K3571" s="150"/>
      <c r="L3571" s="162"/>
    </row>
    <row r="3572">
      <c r="A3572" s="152"/>
      <c r="B3572" s="152"/>
      <c r="C3572" s="153"/>
      <c r="D3572" s="153"/>
      <c r="E3572" s="149"/>
      <c r="F3572" s="153"/>
      <c r="G3572" s="153"/>
      <c r="H3572" s="153"/>
      <c r="I3572" s="153"/>
      <c r="J3572" s="153"/>
      <c r="K3572" s="150"/>
      <c r="L3572" s="162"/>
    </row>
    <row r="3573">
      <c r="A3573" s="152"/>
      <c r="B3573" s="152"/>
      <c r="C3573" s="153"/>
      <c r="D3573" s="153"/>
      <c r="E3573" s="149"/>
      <c r="F3573" s="153"/>
      <c r="G3573" s="153"/>
      <c r="H3573" s="153"/>
      <c r="I3573" s="153"/>
      <c r="J3573" s="153"/>
      <c r="K3573" s="150"/>
      <c r="L3573" s="162"/>
    </row>
    <row r="3574">
      <c r="A3574" s="152"/>
      <c r="B3574" s="152"/>
      <c r="C3574" s="153"/>
      <c r="D3574" s="153"/>
      <c r="E3574" s="149"/>
      <c r="F3574" s="153"/>
      <c r="G3574" s="153"/>
      <c r="H3574" s="153"/>
      <c r="I3574" s="153"/>
      <c r="J3574" s="153"/>
      <c r="K3574" s="150"/>
      <c r="L3574" s="162"/>
    </row>
    <row r="3575">
      <c r="A3575" s="152"/>
      <c r="B3575" s="152"/>
      <c r="C3575" s="153"/>
      <c r="D3575" s="153"/>
      <c r="E3575" s="149"/>
      <c r="F3575" s="153"/>
      <c r="G3575" s="153"/>
      <c r="H3575" s="153"/>
      <c r="I3575" s="153"/>
      <c r="J3575" s="153"/>
      <c r="K3575" s="150"/>
      <c r="L3575" s="162"/>
    </row>
    <row r="3576">
      <c r="A3576" s="152"/>
      <c r="B3576" s="152"/>
      <c r="C3576" s="153"/>
      <c r="D3576" s="153"/>
      <c r="E3576" s="149"/>
      <c r="F3576" s="153"/>
      <c r="G3576" s="153"/>
      <c r="H3576" s="153"/>
      <c r="I3576" s="153"/>
      <c r="J3576" s="153"/>
      <c r="K3576" s="150"/>
      <c r="L3576" s="162"/>
    </row>
    <row r="3577">
      <c r="A3577" s="152"/>
      <c r="B3577" s="152"/>
      <c r="C3577" s="153"/>
      <c r="D3577" s="153"/>
      <c r="E3577" s="149"/>
      <c r="F3577" s="153"/>
      <c r="G3577" s="153"/>
      <c r="H3577" s="153"/>
      <c r="I3577" s="153"/>
      <c r="J3577" s="153"/>
      <c r="K3577" s="150"/>
      <c r="L3577" s="162"/>
    </row>
    <row r="3578">
      <c r="A3578" s="152"/>
      <c r="B3578" s="152"/>
      <c r="C3578" s="153"/>
      <c r="D3578" s="153"/>
      <c r="E3578" s="149"/>
      <c r="F3578" s="153"/>
      <c r="G3578" s="153"/>
      <c r="H3578" s="153"/>
      <c r="I3578" s="153"/>
      <c r="J3578" s="153"/>
      <c r="K3578" s="150"/>
      <c r="L3578" s="162"/>
    </row>
    <row r="3579">
      <c r="A3579" s="152"/>
      <c r="B3579" s="152"/>
      <c r="C3579" s="153"/>
      <c r="D3579" s="153"/>
      <c r="E3579" s="149"/>
      <c r="F3579" s="153"/>
      <c r="G3579" s="153"/>
      <c r="H3579" s="153"/>
      <c r="I3579" s="153"/>
      <c r="J3579" s="153"/>
      <c r="K3579" s="150"/>
      <c r="L3579" s="162"/>
    </row>
    <row r="3580">
      <c r="A3580" s="152"/>
      <c r="B3580" s="152"/>
      <c r="C3580" s="153"/>
      <c r="D3580" s="153"/>
      <c r="E3580" s="149"/>
      <c r="F3580" s="153"/>
      <c r="G3580" s="153"/>
      <c r="H3580" s="153"/>
      <c r="I3580" s="153"/>
      <c r="J3580" s="153"/>
      <c r="K3580" s="150"/>
      <c r="L3580" s="162"/>
    </row>
    <row r="3581">
      <c r="A3581" s="152"/>
      <c r="B3581" s="152"/>
      <c r="C3581" s="153"/>
      <c r="D3581" s="153"/>
      <c r="E3581" s="149"/>
      <c r="F3581" s="153"/>
      <c r="G3581" s="153"/>
      <c r="H3581" s="153"/>
      <c r="I3581" s="153"/>
      <c r="J3581" s="153"/>
      <c r="K3581" s="150"/>
      <c r="L3581" s="162"/>
    </row>
    <row r="3582">
      <c r="A3582" s="152"/>
      <c r="B3582" s="152"/>
      <c r="C3582" s="153"/>
      <c r="D3582" s="153"/>
      <c r="E3582" s="149"/>
      <c r="F3582" s="154"/>
      <c r="G3582" s="153"/>
      <c r="H3582" s="153"/>
      <c r="I3582" s="153"/>
      <c r="J3582" s="153"/>
      <c r="K3582" s="150"/>
      <c r="L3582" s="162"/>
    </row>
    <row r="3583">
      <c r="A3583" s="152"/>
      <c r="B3583" s="152"/>
      <c r="C3583" s="153"/>
      <c r="D3583" s="153"/>
      <c r="E3583" s="149"/>
      <c r="F3583" s="154"/>
      <c r="G3583" s="153"/>
      <c r="H3583" s="153"/>
      <c r="I3583" s="153"/>
      <c r="J3583" s="153"/>
      <c r="K3583" s="150"/>
      <c r="L3583" s="162"/>
    </row>
    <row r="3584">
      <c r="A3584" s="152"/>
      <c r="B3584" s="152"/>
      <c r="C3584" s="153"/>
      <c r="D3584" s="153"/>
      <c r="E3584" s="149"/>
      <c r="F3584" s="153"/>
      <c r="G3584" s="153"/>
      <c r="H3584" s="153"/>
      <c r="I3584" s="153"/>
      <c r="J3584" s="153"/>
      <c r="K3584" s="150"/>
      <c r="L3584" s="162"/>
    </row>
    <row r="3585">
      <c r="A3585" s="152"/>
      <c r="B3585" s="152"/>
      <c r="C3585" s="153"/>
      <c r="D3585" s="153"/>
      <c r="E3585" s="149"/>
      <c r="F3585" s="153"/>
      <c r="G3585" s="153"/>
      <c r="H3585" s="153"/>
      <c r="I3585" s="153"/>
      <c r="J3585" s="153"/>
      <c r="K3585" s="150"/>
      <c r="L3585" s="162"/>
    </row>
    <row r="3586">
      <c r="A3586" s="152"/>
      <c r="B3586" s="152"/>
      <c r="C3586" s="153"/>
      <c r="D3586" s="153"/>
      <c r="E3586" s="149"/>
      <c r="F3586" s="153"/>
      <c r="G3586" s="153"/>
      <c r="H3586" s="153"/>
      <c r="I3586" s="153"/>
      <c r="J3586" s="153"/>
      <c r="K3586" s="150"/>
      <c r="L3586" s="162"/>
    </row>
    <row r="3587">
      <c r="A3587" s="152"/>
      <c r="B3587" s="152"/>
      <c r="C3587" s="153"/>
      <c r="D3587" s="153"/>
      <c r="E3587" s="149"/>
      <c r="F3587" s="153"/>
      <c r="G3587" s="153"/>
      <c r="H3587" s="153"/>
      <c r="I3587" s="153"/>
      <c r="J3587" s="153"/>
      <c r="K3587" s="150"/>
      <c r="L3587" s="162"/>
    </row>
    <row r="3588">
      <c r="A3588" s="152"/>
      <c r="B3588" s="152"/>
      <c r="C3588" s="153"/>
      <c r="D3588" s="153"/>
      <c r="E3588" s="149"/>
      <c r="F3588" s="153"/>
      <c r="G3588" s="153"/>
      <c r="H3588" s="153"/>
      <c r="I3588" s="153"/>
      <c r="J3588" s="153"/>
      <c r="K3588" s="150"/>
      <c r="L3588" s="162"/>
    </row>
    <row r="3589">
      <c r="A3589" s="152"/>
      <c r="B3589" s="152"/>
      <c r="C3589" s="153"/>
      <c r="D3589" s="153"/>
      <c r="E3589" s="149"/>
      <c r="F3589" s="153"/>
      <c r="G3589" s="153"/>
      <c r="H3589" s="153"/>
      <c r="I3589" s="153"/>
      <c r="J3589" s="153"/>
      <c r="K3589" s="150"/>
      <c r="L3589" s="162"/>
    </row>
    <row r="3590">
      <c r="A3590" s="152"/>
      <c r="B3590" s="152"/>
      <c r="C3590" s="153"/>
      <c r="D3590" s="153"/>
      <c r="E3590" s="149"/>
      <c r="F3590" s="153"/>
      <c r="G3590" s="153"/>
      <c r="H3590" s="153"/>
      <c r="I3590" s="153"/>
      <c r="J3590" s="153"/>
      <c r="K3590" s="150"/>
      <c r="L3590" s="162"/>
    </row>
    <row r="3591">
      <c r="A3591" s="152"/>
      <c r="B3591" s="152"/>
      <c r="C3591" s="153"/>
      <c r="D3591" s="153"/>
      <c r="E3591" s="149"/>
      <c r="F3591" s="153"/>
      <c r="G3591" s="153"/>
      <c r="H3591" s="153"/>
      <c r="I3591" s="153"/>
      <c r="J3591" s="153"/>
      <c r="K3591" s="150"/>
      <c r="L3591" s="162"/>
    </row>
    <row r="3592">
      <c r="A3592" s="152"/>
      <c r="B3592" s="152"/>
      <c r="C3592" s="153"/>
      <c r="D3592" s="153"/>
      <c r="E3592" s="149"/>
      <c r="F3592" s="153"/>
      <c r="G3592" s="153"/>
      <c r="H3592" s="153"/>
      <c r="I3592" s="153"/>
      <c r="J3592" s="153"/>
      <c r="K3592" s="150"/>
      <c r="L3592" s="162"/>
    </row>
    <row r="3593">
      <c r="A3593" s="152"/>
      <c r="B3593" s="152"/>
      <c r="C3593" s="153"/>
      <c r="D3593" s="153"/>
      <c r="E3593" s="149"/>
      <c r="F3593" s="153"/>
      <c r="G3593" s="153"/>
      <c r="H3593" s="153"/>
      <c r="I3593" s="153"/>
      <c r="J3593" s="153"/>
      <c r="K3593" s="150"/>
      <c r="L3593" s="162"/>
    </row>
    <row r="3594">
      <c r="A3594" s="152"/>
      <c r="B3594" s="152"/>
      <c r="C3594" s="153"/>
      <c r="D3594" s="153"/>
      <c r="E3594" s="149"/>
      <c r="F3594" s="153"/>
      <c r="G3594" s="153"/>
      <c r="H3594" s="153"/>
      <c r="I3594" s="153"/>
      <c r="J3594" s="153"/>
      <c r="K3594" s="150"/>
      <c r="L3594" s="162"/>
    </row>
    <row r="3595">
      <c r="A3595" s="152"/>
      <c r="B3595" s="152"/>
      <c r="C3595" s="153"/>
      <c r="D3595" s="153"/>
      <c r="E3595" s="149"/>
      <c r="F3595" s="153"/>
      <c r="G3595" s="153"/>
      <c r="H3595" s="153"/>
      <c r="I3595" s="153"/>
      <c r="J3595" s="153"/>
      <c r="K3595" s="150"/>
      <c r="L3595" s="162"/>
    </row>
    <row r="3596">
      <c r="A3596" s="152"/>
      <c r="B3596" s="152"/>
      <c r="C3596" s="153"/>
      <c r="D3596" s="153"/>
      <c r="E3596" s="149"/>
      <c r="F3596" s="153"/>
      <c r="G3596" s="153"/>
      <c r="H3596" s="153"/>
      <c r="I3596" s="153"/>
      <c r="J3596" s="153"/>
      <c r="K3596" s="150"/>
      <c r="L3596" s="162"/>
    </row>
    <row r="3597">
      <c r="A3597" s="152"/>
      <c r="B3597" s="152"/>
      <c r="C3597" s="153"/>
      <c r="D3597" s="153"/>
      <c r="E3597" s="149"/>
      <c r="F3597" s="153"/>
      <c r="G3597" s="153"/>
      <c r="H3597" s="153"/>
      <c r="I3597" s="153"/>
      <c r="J3597" s="153"/>
      <c r="K3597" s="150"/>
      <c r="L3597" s="162"/>
    </row>
    <row r="3598">
      <c r="A3598" s="152"/>
      <c r="B3598" s="152"/>
      <c r="C3598" s="153"/>
      <c r="D3598" s="153"/>
      <c r="E3598" s="149"/>
      <c r="F3598" s="153"/>
      <c r="G3598" s="153"/>
      <c r="H3598" s="153"/>
      <c r="I3598" s="153"/>
      <c r="J3598" s="153"/>
      <c r="K3598" s="150"/>
      <c r="L3598" s="162"/>
    </row>
    <row r="3599">
      <c r="A3599" s="152"/>
      <c r="B3599" s="152"/>
      <c r="C3599" s="153"/>
      <c r="D3599" s="153"/>
      <c r="E3599" s="149"/>
      <c r="F3599" s="153"/>
      <c r="G3599" s="153"/>
      <c r="H3599" s="153"/>
      <c r="I3599" s="153"/>
      <c r="J3599" s="153"/>
      <c r="K3599" s="150"/>
      <c r="L3599" s="162"/>
    </row>
    <row r="3600">
      <c r="A3600" s="152"/>
      <c r="B3600" s="152"/>
      <c r="C3600" s="153"/>
      <c r="D3600" s="153"/>
      <c r="E3600" s="149"/>
      <c r="F3600" s="153"/>
      <c r="G3600" s="153"/>
      <c r="H3600" s="153"/>
      <c r="I3600" s="153"/>
      <c r="J3600" s="153"/>
      <c r="K3600" s="150"/>
      <c r="L3600" s="162"/>
    </row>
    <row r="3601">
      <c r="A3601" s="152"/>
      <c r="B3601" s="152"/>
      <c r="C3601" s="153"/>
      <c r="D3601" s="153"/>
      <c r="E3601" s="149"/>
      <c r="F3601" s="153"/>
      <c r="G3601" s="153"/>
      <c r="H3601" s="153"/>
      <c r="I3601" s="153"/>
      <c r="J3601" s="153"/>
      <c r="K3601" s="150"/>
      <c r="L3601" s="162"/>
    </row>
    <row r="3602">
      <c r="A3602" s="152"/>
      <c r="B3602" s="152"/>
      <c r="C3602" s="153"/>
      <c r="D3602" s="153"/>
      <c r="E3602" s="149"/>
      <c r="F3602" s="153"/>
      <c r="G3602" s="153"/>
      <c r="H3602" s="153"/>
      <c r="I3602" s="153"/>
      <c r="J3602" s="153"/>
      <c r="K3602" s="150"/>
      <c r="L3602" s="162"/>
    </row>
    <row r="3603">
      <c r="A3603" s="152"/>
      <c r="B3603" s="152"/>
      <c r="C3603" s="153"/>
      <c r="D3603" s="153"/>
      <c r="E3603" s="149"/>
      <c r="F3603" s="153"/>
      <c r="G3603" s="153"/>
      <c r="H3603" s="153"/>
      <c r="I3603" s="153"/>
      <c r="J3603" s="153"/>
      <c r="K3603" s="150"/>
      <c r="L3603" s="162"/>
    </row>
    <row r="3604">
      <c r="A3604" s="152"/>
      <c r="B3604" s="152"/>
      <c r="C3604" s="153"/>
      <c r="D3604" s="153"/>
      <c r="E3604" s="149"/>
      <c r="F3604" s="153"/>
      <c r="G3604" s="153"/>
      <c r="H3604" s="153"/>
      <c r="I3604" s="153"/>
      <c r="J3604" s="153"/>
      <c r="K3604" s="150"/>
      <c r="L3604" s="162"/>
    </row>
    <row r="3605">
      <c r="A3605" s="152"/>
      <c r="B3605" s="152"/>
      <c r="C3605" s="153"/>
      <c r="D3605" s="153"/>
      <c r="E3605" s="149"/>
      <c r="F3605" s="153"/>
      <c r="G3605" s="153"/>
      <c r="H3605" s="153"/>
      <c r="I3605" s="153"/>
      <c r="J3605" s="153"/>
      <c r="K3605" s="150"/>
      <c r="L3605" s="162"/>
    </row>
    <row r="3606">
      <c r="A3606" s="152"/>
      <c r="B3606" s="152"/>
      <c r="C3606" s="153"/>
      <c r="D3606" s="153"/>
      <c r="E3606" s="149"/>
      <c r="F3606" s="153"/>
      <c r="G3606" s="153"/>
      <c r="H3606" s="153"/>
      <c r="I3606" s="153"/>
      <c r="J3606" s="153"/>
      <c r="K3606" s="150"/>
      <c r="L3606" s="162"/>
    </row>
    <row r="3607">
      <c r="A3607" s="152"/>
      <c r="B3607" s="152"/>
      <c r="C3607" s="153"/>
      <c r="D3607" s="153"/>
      <c r="E3607" s="149"/>
      <c r="F3607" s="153"/>
      <c r="G3607" s="153"/>
      <c r="H3607" s="153"/>
      <c r="I3607" s="153"/>
      <c r="J3607" s="153"/>
      <c r="K3607" s="150"/>
      <c r="L3607" s="162"/>
    </row>
    <row r="3608">
      <c r="A3608" s="152"/>
      <c r="B3608" s="152"/>
      <c r="C3608" s="153"/>
      <c r="D3608" s="153"/>
      <c r="E3608" s="149"/>
      <c r="F3608" s="153"/>
      <c r="G3608" s="153"/>
      <c r="H3608" s="153"/>
      <c r="I3608" s="153"/>
      <c r="J3608" s="153"/>
      <c r="K3608" s="150"/>
      <c r="L3608" s="162"/>
    </row>
    <row r="3609">
      <c r="A3609" s="152"/>
      <c r="B3609" s="152"/>
      <c r="C3609" s="153"/>
      <c r="D3609" s="153"/>
      <c r="E3609" s="149"/>
      <c r="F3609" s="153"/>
      <c r="G3609" s="153"/>
      <c r="H3609" s="153"/>
      <c r="I3609" s="153"/>
      <c r="J3609" s="153"/>
      <c r="K3609" s="150"/>
      <c r="L3609" s="162"/>
    </row>
    <row r="3610">
      <c r="A3610" s="152"/>
      <c r="B3610" s="152"/>
      <c r="C3610" s="153"/>
      <c r="D3610" s="153"/>
      <c r="E3610" s="149"/>
      <c r="F3610" s="153"/>
      <c r="G3610" s="153"/>
      <c r="H3610" s="153"/>
      <c r="I3610" s="153"/>
      <c r="J3610" s="153"/>
      <c r="K3610" s="150"/>
      <c r="L3610" s="162"/>
    </row>
    <row r="3611">
      <c r="A3611" s="152"/>
      <c r="B3611" s="152"/>
      <c r="C3611" s="153"/>
      <c r="D3611" s="153"/>
      <c r="E3611" s="149"/>
      <c r="F3611" s="153"/>
      <c r="G3611" s="153"/>
      <c r="H3611" s="153"/>
      <c r="I3611" s="153"/>
      <c r="J3611" s="153"/>
      <c r="K3611" s="150"/>
      <c r="L3611" s="162"/>
    </row>
    <row r="3612">
      <c r="A3612" s="152"/>
      <c r="B3612" s="152"/>
      <c r="C3612" s="153"/>
      <c r="D3612" s="153"/>
      <c r="E3612" s="149"/>
      <c r="F3612" s="153"/>
      <c r="G3612" s="153"/>
      <c r="H3612" s="153"/>
      <c r="I3612" s="153"/>
      <c r="J3612" s="153"/>
      <c r="K3612" s="150"/>
      <c r="L3612" s="162"/>
    </row>
    <row r="3613">
      <c r="A3613" s="152"/>
      <c r="B3613" s="152"/>
      <c r="C3613" s="153"/>
      <c r="D3613" s="153"/>
      <c r="E3613" s="149"/>
      <c r="F3613" s="153"/>
      <c r="G3613" s="153"/>
      <c r="H3613" s="153"/>
      <c r="I3613" s="153"/>
      <c r="J3613" s="153"/>
      <c r="K3613" s="150"/>
      <c r="L3613" s="162"/>
    </row>
    <row r="3614">
      <c r="A3614" s="152"/>
      <c r="B3614" s="152"/>
      <c r="C3614" s="153"/>
      <c r="D3614" s="153"/>
      <c r="E3614" s="149"/>
      <c r="F3614" s="153"/>
      <c r="G3614" s="153"/>
      <c r="H3614" s="153"/>
      <c r="I3614" s="153"/>
      <c r="J3614" s="153"/>
      <c r="K3614" s="150"/>
      <c r="L3614" s="162"/>
    </row>
    <row r="3615">
      <c r="A3615" s="152"/>
      <c r="B3615" s="152"/>
      <c r="C3615" s="153"/>
      <c r="D3615" s="153"/>
      <c r="E3615" s="149"/>
      <c r="F3615" s="153"/>
      <c r="G3615" s="153"/>
      <c r="H3615" s="153"/>
      <c r="I3615" s="153"/>
      <c r="J3615" s="153"/>
      <c r="K3615" s="150"/>
      <c r="L3615" s="162"/>
    </row>
    <row r="3616">
      <c r="A3616" s="152"/>
      <c r="B3616" s="152"/>
      <c r="C3616" s="153"/>
      <c r="D3616" s="153"/>
      <c r="E3616" s="149"/>
      <c r="F3616" s="153"/>
      <c r="G3616" s="153"/>
      <c r="H3616" s="153"/>
      <c r="I3616" s="153"/>
      <c r="J3616" s="153"/>
      <c r="K3616" s="150"/>
      <c r="L3616" s="162"/>
    </row>
    <row r="3617">
      <c r="A3617" s="152"/>
      <c r="B3617" s="152"/>
      <c r="C3617" s="153"/>
      <c r="D3617" s="153"/>
      <c r="E3617" s="149"/>
      <c r="F3617" s="153"/>
      <c r="G3617" s="153"/>
      <c r="H3617" s="153"/>
      <c r="I3617" s="153"/>
      <c r="J3617" s="153"/>
      <c r="K3617" s="150"/>
      <c r="L3617" s="162"/>
    </row>
    <row r="3618">
      <c r="A3618" s="152"/>
      <c r="B3618" s="152"/>
      <c r="C3618" s="153"/>
      <c r="D3618" s="153"/>
      <c r="E3618" s="149"/>
      <c r="F3618" s="153"/>
      <c r="G3618" s="153"/>
      <c r="H3618" s="153"/>
      <c r="I3618" s="153"/>
      <c r="J3618" s="153"/>
      <c r="K3618" s="150"/>
      <c r="L3618" s="162"/>
    </row>
    <row r="3619">
      <c r="A3619" s="152"/>
      <c r="B3619" s="152"/>
      <c r="C3619" s="153"/>
      <c r="D3619" s="153"/>
      <c r="E3619" s="149"/>
      <c r="F3619" s="153"/>
      <c r="G3619" s="153"/>
      <c r="H3619" s="153"/>
      <c r="I3619" s="153"/>
      <c r="J3619" s="153"/>
      <c r="K3619" s="150"/>
      <c r="L3619" s="162"/>
    </row>
    <row r="3620">
      <c r="A3620" s="152"/>
      <c r="B3620" s="152"/>
      <c r="C3620" s="153"/>
      <c r="D3620" s="153"/>
      <c r="E3620" s="149"/>
      <c r="F3620" s="153"/>
      <c r="G3620" s="153"/>
      <c r="H3620" s="153"/>
      <c r="I3620" s="153"/>
      <c r="J3620" s="153"/>
      <c r="K3620" s="150"/>
      <c r="L3620" s="162"/>
    </row>
    <row r="3621">
      <c r="A3621" s="152"/>
      <c r="B3621" s="152"/>
      <c r="C3621" s="153"/>
      <c r="D3621" s="153"/>
      <c r="E3621" s="149"/>
      <c r="F3621" s="153"/>
      <c r="G3621" s="153"/>
      <c r="H3621" s="153"/>
      <c r="I3621" s="153"/>
      <c r="J3621" s="153"/>
      <c r="K3621" s="150"/>
      <c r="L3621" s="162"/>
    </row>
    <row r="3622">
      <c r="A3622" s="152"/>
      <c r="B3622" s="152"/>
      <c r="C3622" s="153"/>
      <c r="D3622" s="153"/>
      <c r="E3622" s="149"/>
      <c r="F3622" s="153"/>
      <c r="G3622" s="153"/>
      <c r="H3622" s="153"/>
      <c r="I3622" s="153"/>
      <c r="J3622" s="153"/>
      <c r="K3622" s="150"/>
      <c r="L3622" s="162"/>
    </row>
    <row r="3623">
      <c r="A3623" s="152"/>
      <c r="B3623" s="152"/>
      <c r="C3623" s="153"/>
      <c r="D3623" s="153"/>
      <c r="E3623" s="149"/>
      <c r="F3623" s="153"/>
      <c r="G3623" s="153"/>
      <c r="H3623" s="153"/>
      <c r="I3623" s="153"/>
      <c r="J3623" s="153"/>
      <c r="K3623" s="150"/>
      <c r="L3623" s="162"/>
    </row>
    <row r="3624">
      <c r="A3624" s="152"/>
      <c r="B3624" s="152"/>
      <c r="C3624" s="153"/>
      <c r="D3624" s="153"/>
      <c r="E3624" s="149"/>
      <c r="F3624" s="153"/>
      <c r="G3624" s="153"/>
      <c r="H3624" s="153"/>
      <c r="I3624" s="153"/>
      <c r="J3624" s="153"/>
      <c r="K3624" s="150"/>
      <c r="L3624" s="162"/>
    </row>
    <row r="3625">
      <c r="A3625" s="152"/>
      <c r="B3625" s="152"/>
      <c r="C3625" s="153"/>
      <c r="D3625" s="153"/>
      <c r="E3625" s="149"/>
      <c r="F3625" s="153"/>
      <c r="G3625" s="153"/>
      <c r="H3625" s="153"/>
      <c r="I3625" s="153"/>
      <c r="J3625" s="153"/>
      <c r="K3625" s="150"/>
      <c r="L3625" s="162"/>
    </row>
    <row r="3626">
      <c r="A3626" s="152"/>
      <c r="B3626" s="152"/>
      <c r="C3626" s="153"/>
      <c r="D3626" s="153"/>
      <c r="E3626" s="149"/>
      <c r="F3626" s="153"/>
      <c r="G3626" s="153"/>
      <c r="H3626" s="153"/>
      <c r="I3626" s="153"/>
      <c r="J3626" s="153"/>
      <c r="K3626" s="150"/>
      <c r="L3626" s="162"/>
    </row>
    <row r="3627">
      <c r="A3627" s="152"/>
      <c r="B3627" s="152"/>
      <c r="C3627" s="153"/>
      <c r="D3627" s="153"/>
      <c r="E3627" s="149"/>
      <c r="F3627" s="153"/>
      <c r="G3627" s="153"/>
      <c r="H3627" s="153"/>
      <c r="I3627" s="153"/>
      <c r="J3627" s="153"/>
      <c r="K3627" s="150"/>
      <c r="L3627" s="162"/>
    </row>
    <row r="3628">
      <c r="A3628" s="152"/>
      <c r="B3628" s="152"/>
      <c r="C3628" s="153"/>
      <c r="D3628" s="153"/>
      <c r="E3628" s="149"/>
      <c r="F3628" s="153"/>
      <c r="G3628" s="153"/>
      <c r="H3628" s="153"/>
      <c r="I3628" s="153"/>
      <c r="J3628" s="153"/>
      <c r="K3628" s="150"/>
      <c r="L3628" s="162"/>
    </row>
    <row r="3629">
      <c r="A3629" s="152"/>
      <c r="B3629" s="152"/>
      <c r="C3629" s="153"/>
      <c r="D3629" s="153"/>
      <c r="E3629" s="149"/>
      <c r="F3629" s="153"/>
      <c r="G3629" s="153"/>
      <c r="H3629" s="153"/>
      <c r="I3629" s="153"/>
      <c r="J3629" s="153"/>
      <c r="K3629" s="150"/>
      <c r="L3629" s="162"/>
    </row>
    <row r="3630">
      <c r="A3630" s="152"/>
      <c r="B3630" s="152"/>
      <c r="C3630" s="153"/>
      <c r="D3630" s="153"/>
      <c r="E3630" s="149"/>
      <c r="F3630" s="153"/>
      <c r="G3630" s="153"/>
      <c r="H3630" s="153"/>
      <c r="I3630" s="153"/>
      <c r="J3630" s="153"/>
      <c r="K3630" s="150"/>
      <c r="L3630" s="162"/>
    </row>
    <row r="3631">
      <c r="A3631" s="152"/>
      <c r="B3631" s="152"/>
      <c r="C3631" s="153"/>
      <c r="D3631" s="153"/>
      <c r="E3631" s="149"/>
      <c r="F3631" s="153"/>
      <c r="G3631" s="153"/>
      <c r="H3631" s="153"/>
      <c r="I3631" s="153"/>
      <c r="J3631" s="153"/>
      <c r="K3631" s="150"/>
      <c r="L3631" s="162"/>
    </row>
    <row r="3632">
      <c r="A3632" s="152"/>
      <c r="B3632" s="152"/>
      <c r="C3632" s="153"/>
      <c r="D3632" s="153"/>
      <c r="E3632" s="149"/>
      <c r="F3632" s="153"/>
      <c r="G3632" s="153"/>
      <c r="H3632" s="153"/>
      <c r="I3632" s="153"/>
      <c r="J3632" s="153"/>
      <c r="K3632" s="150"/>
      <c r="L3632" s="162"/>
    </row>
    <row r="3633">
      <c r="A3633" s="152"/>
      <c r="B3633" s="152"/>
      <c r="C3633" s="153"/>
      <c r="D3633" s="153"/>
      <c r="E3633" s="149"/>
      <c r="F3633" s="153"/>
      <c r="G3633" s="153"/>
      <c r="H3633" s="153"/>
      <c r="I3633" s="153"/>
      <c r="J3633" s="153"/>
      <c r="K3633" s="150"/>
      <c r="L3633" s="162"/>
    </row>
    <row r="3634">
      <c r="A3634" s="152"/>
      <c r="B3634" s="152"/>
      <c r="C3634" s="153"/>
      <c r="D3634" s="153"/>
      <c r="E3634" s="149"/>
      <c r="F3634" s="153"/>
      <c r="G3634" s="153"/>
      <c r="H3634" s="153"/>
      <c r="I3634" s="153"/>
      <c r="J3634" s="153"/>
      <c r="K3634" s="150"/>
      <c r="L3634" s="162"/>
    </row>
    <row r="3635">
      <c r="A3635" s="152"/>
      <c r="B3635" s="152"/>
      <c r="C3635" s="153"/>
      <c r="D3635" s="153"/>
      <c r="E3635" s="149"/>
      <c r="F3635" s="153"/>
      <c r="G3635" s="153"/>
      <c r="H3635" s="153"/>
      <c r="I3635" s="153"/>
      <c r="J3635" s="153"/>
      <c r="K3635" s="150"/>
      <c r="L3635" s="162"/>
    </row>
    <row r="3636">
      <c r="A3636" s="152"/>
      <c r="B3636" s="152"/>
      <c r="C3636" s="153"/>
      <c r="D3636" s="153"/>
      <c r="E3636" s="149"/>
      <c r="F3636" s="154"/>
      <c r="G3636" s="153"/>
      <c r="H3636" s="153"/>
      <c r="I3636" s="153"/>
      <c r="J3636" s="153"/>
      <c r="K3636" s="150"/>
      <c r="L3636" s="162"/>
    </row>
    <row r="3637">
      <c r="A3637" s="152"/>
      <c r="B3637" s="152"/>
      <c r="C3637" s="153"/>
      <c r="D3637" s="153"/>
      <c r="E3637" s="149"/>
      <c r="F3637" s="154"/>
      <c r="G3637" s="153"/>
      <c r="H3637" s="153"/>
      <c r="I3637" s="153"/>
      <c r="J3637" s="153"/>
      <c r="K3637" s="150"/>
      <c r="L3637" s="162"/>
    </row>
    <row r="3638">
      <c r="A3638" s="152"/>
      <c r="B3638" s="152"/>
      <c r="C3638" s="153"/>
      <c r="D3638" s="153"/>
      <c r="E3638" s="149"/>
      <c r="F3638" s="153"/>
      <c r="G3638" s="153"/>
      <c r="H3638" s="153"/>
      <c r="I3638" s="153"/>
      <c r="J3638" s="153"/>
      <c r="K3638" s="150"/>
      <c r="L3638" s="162"/>
    </row>
    <row r="3639">
      <c r="A3639" s="152"/>
      <c r="B3639" s="152"/>
      <c r="C3639" s="153"/>
      <c r="D3639" s="153"/>
      <c r="E3639" s="149"/>
      <c r="F3639" s="153"/>
      <c r="G3639" s="153"/>
      <c r="H3639" s="153"/>
      <c r="I3639" s="153"/>
      <c r="J3639" s="153"/>
      <c r="K3639" s="150"/>
      <c r="L3639" s="162"/>
    </row>
    <row r="3640">
      <c r="A3640" s="152"/>
      <c r="B3640" s="152"/>
      <c r="C3640" s="153"/>
      <c r="D3640" s="153"/>
      <c r="E3640" s="149"/>
      <c r="F3640" s="153"/>
      <c r="G3640" s="153"/>
      <c r="H3640" s="153"/>
      <c r="I3640" s="153"/>
      <c r="J3640" s="153"/>
      <c r="K3640" s="150"/>
      <c r="L3640" s="162"/>
    </row>
    <row r="3641">
      <c r="A3641" s="152"/>
      <c r="B3641" s="152"/>
      <c r="C3641" s="153"/>
      <c r="D3641" s="153"/>
      <c r="E3641" s="149"/>
      <c r="F3641" s="153"/>
      <c r="G3641" s="153"/>
      <c r="H3641" s="153"/>
      <c r="I3641" s="153"/>
      <c r="J3641" s="153"/>
      <c r="K3641" s="150"/>
      <c r="L3641" s="162"/>
    </row>
    <row r="3642">
      <c r="A3642" s="152"/>
      <c r="B3642" s="152"/>
      <c r="C3642" s="153"/>
      <c r="D3642" s="153"/>
      <c r="E3642" s="149"/>
      <c r="F3642" s="153"/>
      <c r="G3642" s="153"/>
      <c r="H3642" s="153"/>
      <c r="I3642" s="153"/>
      <c r="J3642" s="153"/>
      <c r="K3642" s="150"/>
      <c r="L3642" s="162"/>
    </row>
    <row r="3643">
      <c r="A3643" s="152"/>
      <c r="B3643" s="152"/>
      <c r="C3643" s="153"/>
      <c r="D3643" s="153"/>
      <c r="E3643" s="149"/>
      <c r="F3643" s="153"/>
      <c r="G3643" s="153"/>
      <c r="H3643" s="153"/>
      <c r="I3643" s="153"/>
      <c r="J3643" s="153"/>
      <c r="K3643" s="150"/>
      <c r="L3643" s="162"/>
    </row>
    <row r="3644">
      <c r="A3644" s="152"/>
      <c r="B3644" s="152"/>
      <c r="C3644" s="153"/>
      <c r="D3644" s="153"/>
      <c r="E3644" s="149"/>
      <c r="F3644" s="153"/>
      <c r="G3644" s="153"/>
      <c r="H3644" s="153"/>
      <c r="I3644" s="153"/>
      <c r="J3644" s="153"/>
      <c r="K3644" s="150"/>
      <c r="L3644" s="162"/>
    </row>
    <row r="3645">
      <c r="A3645" s="152"/>
      <c r="B3645" s="152"/>
      <c r="C3645" s="153"/>
      <c r="D3645" s="153"/>
      <c r="E3645" s="149"/>
      <c r="F3645" s="153"/>
      <c r="G3645" s="153"/>
      <c r="H3645" s="153"/>
      <c r="I3645" s="153"/>
      <c r="J3645" s="153"/>
      <c r="K3645" s="150"/>
      <c r="L3645" s="162"/>
    </row>
    <row r="3646">
      <c r="A3646" s="152"/>
      <c r="B3646" s="152"/>
      <c r="C3646" s="153"/>
      <c r="D3646" s="153"/>
      <c r="E3646" s="149"/>
      <c r="F3646" s="153"/>
      <c r="G3646" s="153"/>
      <c r="H3646" s="153"/>
      <c r="I3646" s="153"/>
      <c r="J3646" s="153"/>
      <c r="K3646" s="150"/>
      <c r="L3646" s="162"/>
    </row>
    <row r="3647">
      <c r="A3647" s="152"/>
      <c r="B3647" s="152"/>
      <c r="C3647" s="153"/>
      <c r="D3647" s="153"/>
      <c r="E3647" s="149"/>
      <c r="F3647" s="153"/>
      <c r="G3647" s="153"/>
      <c r="H3647" s="153"/>
      <c r="I3647" s="153"/>
      <c r="J3647" s="153"/>
      <c r="K3647" s="150"/>
      <c r="L3647" s="162"/>
    </row>
    <row r="3648">
      <c r="A3648" s="152"/>
      <c r="B3648" s="152"/>
      <c r="C3648" s="153"/>
      <c r="D3648" s="153"/>
      <c r="E3648" s="149"/>
      <c r="F3648" s="153"/>
      <c r="G3648" s="153"/>
      <c r="H3648" s="153"/>
      <c r="I3648" s="153"/>
      <c r="J3648" s="153"/>
      <c r="K3648" s="150"/>
      <c r="L3648" s="162"/>
    </row>
    <row r="3649">
      <c r="A3649" s="152"/>
      <c r="B3649" s="152"/>
      <c r="C3649" s="153"/>
      <c r="D3649" s="153"/>
      <c r="E3649" s="149"/>
      <c r="F3649" s="153"/>
      <c r="G3649" s="153"/>
      <c r="H3649" s="153"/>
      <c r="I3649" s="153"/>
      <c r="J3649" s="153"/>
      <c r="K3649" s="150"/>
      <c r="L3649" s="162"/>
    </row>
    <row r="3650">
      <c r="A3650" s="152"/>
      <c r="B3650" s="152"/>
      <c r="C3650" s="153"/>
      <c r="D3650" s="153"/>
      <c r="E3650" s="149"/>
      <c r="F3650" s="153"/>
      <c r="G3650" s="153"/>
      <c r="H3650" s="153"/>
      <c r="I3650" s="153"/>
      <c r="J3650" s="153"/>
      <c r="K3650" s="150"/>
      <c r="L3650" s="162"/>
    </row>
    <row r="3651">
      <c r="A3651" s="152"/>
      <c r="B3651" s="152"/>
      <c r="C3651" s="153"/>
      <c r="D3651" s="153"/>
      <c r="E3651" s="149"/>
      <c r="F3651" s="153"/>
      <c r="G3651" s="153"/>
      <c r="H3651" s="153"/>
      <c r="I3651" s="153"/>
      <c r="J3651" s="153"/>
      <c r="K3651" s="150"/>
      <c r="L3651" s="162"/>
    </row>
    <row r="3652">
      <c r="A3652" s="152"/>
      <c r="B3652" s="152"/>
      <c r="C3652" s="153"/>
      <c r="D3652" s="153"/>
      <c r="E3652" s="149"/>
      <c r="F3652" s="153"/>
      <c r="G3652" s="153"/>
      <c r="H3652" s="153"/>
      <c r="I3652" s="153"/>
      <c r="J3652" s="153"/>
      <c r="K3652" s="150"/>
      <c r="L3652" s="162"/>
    </row>
    <row r="3653">
      <c r="A3653" s="152"/>
      <c r="B3653" s="152"/>
      <c r="C3653" s="153"/>
      <c r="D3653" s="153"/>
      <c r="E3653" s="149"/>
      <c r="F3653" s="153"/>
      <c r="G3653" s="153"/>
      <c r="H3653" s="153"/>
      <c r="I3653" s="153"/>
      <c r="J3653" s="153"/>
      <c r="K3653" s="150"/>
      <c r="L3653" s="162"/>
    </row>
    <row r="3654">
      <c r="A3654" s="152"/>
      <c r="B3654" s="152"/>
      <c r="C3654" s="153"/>
      <c r="D3654" s="153"/>
      <c r="E3654" s="149"/>
      <c r="F3654" s="153"/>
      <c r="G3654" s="153"/>
      <c r="H3654" s="153"/>
      <c r="I3654" s="153"/>
      <c r="J3654" s="153"/>
      <c r="K3654" s="150"/>
      <c r="L3654" s="162"/>
    </row>
    <row r="3655">
      <c r="A3655" s="152"/>
      <c r="B3655" s="152"/>
      <c r="C3655" s="153"/>
      <c r="D3655" s="153"/>
      <c r="E3655" s="149"/>
      <c r="F3655" s="153"/>
      <c r="G3655" s="153"/>
      <c r="H3655" s="153"/>
      <c r="I3655" s="153"/>
      <c r="J3655" s="153"/>
      <c r="K3655" s="150"/>
      <c r="L3655" s="162"/>
    </row>
    <row r="3656">
      <c r="A3656" s="152"/>
      <c r="B3656" s="152"/>
      <c r="C3656" s="153"/>
      <c r="D3656" s="153"/>
      <c r="E3656" s="149"/>
      <c r="F3656" s="153"/>
      <c r="G3656" s="153"/>
      <c r="H3656" s="153"/>
      <c r="I3656" s="153"/>
      <c r="J3656" s="153"/>
      <c r="K3656" s="150"/>
      <c r="L3656" s="162"/>
    </row>
    <row r="3657">
      <c r="A3657" s="152"/>
      <c r="B3657" s="152"/>
      <c r="C3657" s="153"/>
      <c r="D3657" s="153"/>
      <c r="E3657" s="149"/>
      <c r="F3657" s="153"/>
      <c r="G3657" s="153"/>
      <c r="H3657" s="153"/>
      <c r="I3657" s="153"/>
      <c r="J3657" s="153"/>
      <c r="K3657" s="150"/>
      <c r="L3657" s="162"/>
    </row>
    <row r="3658">
      <c r="A3658" s="152"/>
      <c r="B3658" s="152"/>
      <c r="C3658" s="153"/>
      <c r="D3658" s="153"/>
      <c r="E3658" s="149"/>
      <c r="F3658" s="153"/>
      <c r="G3658" s="153"/>
      <c r="H3658" s="153"/>
      <c r="I3658" s="153"/>
      <c r="J3658" s="153"/>
      <c r="K3658" s="150"/>
      <c r="L3658" s="162"/>
    </row>
    <row r="3659">
      <c r="A3659" s="152"/>
      <c r="B3659" s="152"/>
      <c r="C3659" s="153"/>
      <c r="D3659" s="153"/>
      <c r="E3659" s="149"/>
      <c r="F3659" s="153"/>
      <c r="G3659" s="153"/>
      <c r="H3659" s="153"/>
      <c r="I3659" s="153"/>
      <c r="J3659" s="153"/>
      <c r="K3659" s="150"/>
      <c r="L3659" s="162"/>
    </row>
    <row r="3660">
      <c r="A3660" s="152"/>
      <c r="B3660" s="152"/>
      <c r="C3660" s="153"/>
      <c r="D3660" s="153"/>
      <c r="E3660" s="149"/>
      <c r="F3660" s="153"/>
      <c r="G3660" s="153"/>
      <c r="H3660" s="153"/>
      <c r="I3660" s="153"/>
      <c r="J3660" s="153"/>
      <c r="K3660" s="150"/>
      <c r="L3660" s="162"/>
    </row>
    <row r="3661">
      <c r="A3661" s="152"/>
      <c r="B3661" s="152"/>
      <c r="C3661" s="153"/>
      <c r="D3661" s="153"/>
      <c r="E3661" s="149"/>
      <c r="F3661" s="153"/>
      <c r="G3661" s="153"/>
      <c r="H3661" s="153"/>
      <c r="I3661" s="153"/>
      <c r="J3661" s="153"/>
      <c r="K3661" s="150"/>
      <c r="L3661" s="162"/>
    </row>
    <row r="3662">
      <c r="A3662" s="152"/>
      <c r="B3662" s="152"/>
      <c r="C3662" s="153"/>
      <c r="D3662" s="153"/>
      <c r="E3662" s="149"/>
      <c r="F3662" s="153"/>
      <c r="G3662" s="153"/>
      <c r="H3662" s="153"/>
      <c r="I3662" s="153"/>
      <c r="J3662" s="153"/>
      <c r="K3662" s="150"/>
      <c r="L3662" s="162"/>
    </row>
    <row r="3663">
      <c r="A3663" s="152"/>
      <c r="B3663" s="152"/>
      <c r="C3663" s="153"/>
      <c r="D3663" s="153"/>
      <c r="E3663" s="149"/>
      <c r="F3663" s="153"/>
      <c r="G3663" s="153"/>
      <c r="H3663" s="153"/>
      <c r="I3663" s="153"/>
      <c r="J3663" s="153"/>
      <c r="K3663" s="150"/>
      <c r="L3663" s="162"/>
    </row>
    <row r="3664">
      <c r="A3664" s="152"/>
      <c r="B3664" s="152"/>
      <c r="C3664" s="153"/>
      <c r="D3664" s="153"/>
      <c r="E3664" s="149"/>
      <c r="F3664" s="153"/>
      <c r="G3664" s="153"/>
      <c r="H3664" s="153"/>
      <c r="I3664" s="153"/>
      <c r="J3664" s="153"/>
      <c r="K3664" s="150"/>
      <c r="L3664" s="162"/>
    </row>
    <row r="3665">
      <c r="A3665" s="152"/>
      <c r="B3665" s="152"/>
      <c r="C3665" s="153"/>
      <c r="D3665" s="153"/>
      <c r="E3665" s="149"/>
      <c r="F3665" s="153"/>
      <c r="G3665" s="153"/>
      <c r="H3665" s="153"/>
      <c r="I3665" s="153"/>
      <c r="J3665" s="153"/>
      <c r="K3665" s="150"/>
      <c r="L3665" s="162"/>
    </row>
    <row r="3666">
      <c r="A3666" s="152"/>
      <c r="B3666" s="152"/>
      <c r="C3666" s="153"/>
      <c r="D3666" s="153"/>
      <c r="E3666" s="149"/>
      <c r="F3666" s="153"/>
      <c r="G3666" s="153"/>
      <c r="H3666" s="153"/>
      <c r="I3666" s="153"/>
      <c r="J3666" s="153"/>
      <c r="K3666" s="150"/>
      <c r="L3666" s="162"/>
    </row>
    <row r="3667">
      <c r="A3667" s="152"/>
      <c r="B3667" s="152"/>
      <c r="C3667" s="153"/>
      <c r="D3667" s="153"/>
      <c r="E3667" s="149"/>
      <c r="F3667" s="153"/>
      <c r="G3667" s="153"/>
      <c r="H3667" s="153"/>
      <c r="I3667" s="153"/>
      <c r="J3667" s="153"/>
      <c r="K3667" s="150"/>
      <c r="L3667" s="162"/>
    </row>
    <row r="3668">
      <c r="A3668" s="152"/>
      <c r="B3668" s="152"/>
      <c r="C3668" s="153"/>
      <c r="D3668" s="153"/>
      <c r="E3668" s="149"/>
      <c r="F3668" s="153"/>
      <c r="G3668" s="153"/>
      <c r="H3668" s="153"/>
      <c r="I3668" s="153"/>
      <c r="J3668" s="153"/>
      <c r="K3668" s="150"/>
      <c r="L3668" s="162"/>
    </row>
    <row r="3669">
      <c r="A3669" s="152"/>
      <c r="B3669" s="152"/>
      <c r="C3669" s="153"/>
      <c r="D3669" s="153"/>
      <c r="E3669" s="149"/>
      <c r="F3669" s="153"/>
      <c r="G3669" s="153"/>
      <c r="H3669" s="153"/>
      <c r="I3669" s="153"/>
      <c r="J3669" s="153"/>
      <c r="K3669" s="150"/>
      <c r="L3669" s="162"/>
    </row>
    <row r="3670">
      <c r="A3670" s="152"/>
      <c r="B3670" s="152"/>
      <c r="C3670" s="153"/>
      <c r="D3670" s="153"/>
      <c r="E3670" s="149"/>
      <c r="F3670" s="153"/>
      <c r="G3670" s="153"/>
      <c r="H3670" s="153"/>
      <c r="I3670" s="153"/>
      <c r="J3670" s="153"/>
      <c r="K3670" s="150"/>
      <c r="L3670" s="162"/>
    </row>
    <row r="3671">
      <c r="A3671" s="152"/>
      <c r="B3671" s="152"/>
      <c r="C3671" s="153"/>
      <c r="D3671" s="153"/>
      <c r="E3671" s="149"/>
      <c r="F3671" s="153"/>
      <c r="G3671" s="153"/>
      <c r="H3671" s="153"/>
      <c r="I3671" s="153"/>
      <c r="J3671" s="153"/>
      <c r="K3671" s="150"/>
      <c r="L3671" s="162"/>
    </row>
    <row r="3672">
      <c r="A3672" s="152"/>
      <c r="B3672" s="152"/>
      <c r="C3672" s="153"/>
      <c r="D3672" s="153"/>
      <c r="E3672" s="149"/>
      <c r="F3672" s="153"/>
      <c r="G3672" s="153"/>
      <c r="H3672" s="153"/>
      <c r="I3672" s="153"/>
      <c r="J3672" s="153"/>
      <c r="K3672" s="150"/>
      <c r="L3672" s="162"/>
    </row>
    <row r="3673">
      <c r="A3673" s="152"/>
      <c r="B3673" s="152"/>
      <c r="C3673" s="153"/>
      <c r="D3673" s="153"/>
      <c r="E3673" s="149"/>
      <c r="F3673" s="153"/>
      <c r="G3673" s="153"/>
      <c r="H3673" s="153"/>
      <c r="I3673" s="153"/>
      <c r="J3673" s="153"/>
      <c r="K3673" s="150"/>
      <c r="L3673" s="162"/>
    </row>
    <row r="3674">
      <c r="A3674" s="152"/>
      <c r="B3674" s="152"/>
      <c r="C3674" s="153"/>
      <c r="D3674" s="153"/>
      <c r="E3674" s="149"/>
      <c r="F3674" s="153"/>
      <c r="G3674" s="153"/>
      <c r="H3674" s="153"/>
      <c r="I3674" s="153"/>
      <c r="J3674" s="153"/>
      <c r="K3674" s="150"/>
      <c r="L3674" s="162"/>
    </row>
    <row r="3675">
      <c r="A3675" s="152"/>
      <c r="B3675" s="152"/>
      <c r="C3675" s="153"/>
      <c r="D3675" s="153"/>
      <c r="E3675" s="149"/>
      <c r="F3675" s="153"/>
      <c r="G3675" s="153"/>
      <c r="H3675" s="153"/>
      <c r="I3675" s="153"/>
      <c r="J3675" s="153"/>
      <c r="K3675" s="150"/>
      <c r="L3675" s="162"/>
    </row>
    <row r="3676">
      <c r="A3676" s="152"/>
      <c r="B3676" s="152"/>
      <c r="C3676" s="153"/>
      <c r="D3676" s="153"/>
      <c r="E3676" s="149"/>
      <c r="F3676" s="153"/>
      <c r="G3676" s="153"/>
      <c r="H3676" s="153"/>
      <c r="I3676" s="153"/>
      <c r="J3676" s="153"/>
      <c r="K3676" s="150"/>
      <c r="L3676" s="162"/>
    </row>
    <row r="3677">
      <c r="A3677" s="152"/>
      <c r="B3677" s="152"/>
      <c r="C3677" s="153"/>
      <c r="D3677" s="153"/>
      <c r="E3677" s="149"/>
      <c r="F3677" s="153"/>
      <c r="G3677" s="153"/>
      <c r="H3677" s="153"/>
      <c r="I3677" s="153"/>
      <c r="J3677" s="153"/>
      <c r="K3677" s="150"/>
      <c r="L3677" s="162"/>
    </row>
    <row r="3678">
      <c r="A3678" s="152"/>
      <c r="B3678" s="152"/>
      <c r="C3678" s="153"/>
      <c r="D3678" s="153"/>
      <c r="E3678" s="149"/>
      <c r="F3678" s="153"/>
      <c r="G3678" s="153"/>
      <c r="H3678" s="153"/>
      <c r="I3678" s="153"/>
      <c r="J3678" s="153"/>
      <c r="K3678" s="150"/>
      <c r="L3678" s="162"/>
    </row>
    <row r="3679">
      <c r="A3679" s="152"/>
      <c r="B3679" s="152"/>
      <c r="C3679" s="153"/>
      <c r="D3679" s="153"/>
      <c r="E3679" s="149"/>
      <c r="F3679" s="153"/>
      <c r="G3679" s="153"/>
      <c r="H3679" s="153"/>
      <c r="I3679" s="153"/>
      <c r="J3679" s="153"/>
      <c r="K3679" s="150"/>
      <c r="L3679" s="162"/>
    </row>
    <row r="3680">
      <c r="A3680" s="152"/>
      <c r="B3680" s="152"/>
      <c r="C3680" s="153"/>
      <c r="D3680" s="153"/>
      <c r="E3680" s="149"/>
      <c r="F3680" s="153"/>
      <c r="G3680" s="153"/>
      <c r="H3680" s="153"/>
      <c r="I3680" s="153"/>
      <c r="J3680" s="153"/>
      <c r="K3680" s="150"/>
      <c r="L3680" s="162"/>
    </row>
    <row r="3681">
      <c r="A3681" s="152"/>
      <c r="B3681" s="152"/>
      <c r="C3681" s="153"/>
      <c r="D3681" s="153"/>
      <c r="E3681" s="149"/>
      <c r="F3681" s="153"/>
      <c r="G3681" s="153"/>
      <c r="H3681" s="153"/>
      <c r="I3681" s="153"/>
      <c r="J3681" s="153"/>
      <c r="K3681" s="150"/>
      <c r="L3681" s="162"/>
    </row>
    <row r="3682">
      <c r="A3682" s="152"/>
      <c r="B3682" s="152"/>
      <c r="C3682" s="153"/>
      <c r="D3682" s="153"/>
      <c r="E3682" s="149"/>
      <c r="F3682" s="153"/>
      <c r="G3682" s="153"/>
      <c r="H3682" s="153"/>
      <c r="I3682" s="153"/>
      <c r="J3682" s="153"/>
      <c r="K3682" s="150"/>
      <c r="L3682" s="162"/>
    </row>
    <row r="3683">
      <c r="A3683" s="152"/>
      <c r="B3683" s="152"/>
      <c r="C3683" s="153"/>
      <c r="D3683" s="153"/>
      <c r="E3683" s="149"/>
      <c r="F3683" s="153"/>
      <c r="G3683" s="153"/>
      <c r="H3683" s="153"/>
      <c r="I3683" s="153"/>
      <c r="J3683" s="153"/>
      <c r="K3683" s="150"/>
      <c r="L3683" s="162"/>
    </row>
    <row r="3684">
      <c r="A3684" s="152"/>
      <c r="B3684" s="152"/>
      <c r="C3684" s="153"/>
      <c r="D3684" s="153"/>
      <c r="E3684" s="149"/>
      <c r="F3684" s="153"/>
      <c r="G3684" s="153"/>
      <c r="H3684" s="153"/>
      <c r="I3684" s="153"/>
      <c r="J3684" s="153"/>
      <c r="K3684" s="150"/>
      <c r="L3684" s="162"/>
    </row>
    <row r="3685">
      <c r="A3685" s="152"/>
      <c r="B3685" s="152"/>
      <c r="C3685" s="153"/>
      <c r="D3685" s="153"/>
      <c r="E3685" s="149"/>
      <c r="F3685" s="153"/>
      <c r="G3685" s="153"/>
      <c r="H3685" s="153"/>
      <c r="I3685" s="153"/>
      <c r="J3685" s="153"/>
      <c r="K3685" s="150"/>
      <c r="L3685" s="162"/>
    </row>
    <row r="3686">
      <c r="A3686" s="152"/>
      <c r="B3686" s="152"/>
      <c r="C3686" s="153"/>
      <c r="D3686" s="153"/>
      <c r="E3686" s="149"/>
      <c r="F3686" s="153"/>
      <c r="G3686" s="153"/>
      <c r="H3686" s="153"/>
      <c r="I3686" s="153"/>
      <c r="J3686" s="153"/>
      <c r="K3686" s="150"/>
      <c r="L3686" s="162"/>
    </row>
    <row r="3687">
      <c r="A3687" s="152"/>
      <c r="B3687" s="152"/>
      <c r="C3687" s="153"/>
      <c r="D3687" s="153"/>
      <c r="E3687" s="149"/>
      <c r="F3687" s="153"/>
      <c r="G3687" s="153"/>
      <c r="H3687" s="153"/>
      <c r="I3687" s="153"/>
      <c r="J3687" s="153"/>
      <c r="K3687" s="150"/>
      <c r="L3687" s="162"/>
    </row>
    <row r="3688">
      <c r="A3688" s="152"/>
      <c r="B3688" s="152"/>
      <c r="C3688" s="153"/>
      <c r="D3688" s="153"/>
      <c r="E3688" s="149"/>
      <c r="F3688" s="153"/>
      <c r="G3688" s="153"/>
      <c r="H3688" s="153"/>
      <c r="I3688" s="153"/>
      <c r="J3688" s="153"/>
      <c r="K3688" s="150"/>
      <c r="L3688" s="162"/>
    </row>
    <row r="3689">
      <c r="A3689" s="152"/>
      <c r="B3689" s="152"/>
      <c r="C3689" s="153"/>
      <c r="D3689" s="153"/>
      <c r="E3689" s="149"/>
      <c r="F3689" s="153"/>
      <c r="G3689" s="153"/>
      <c r="H3689" s="153"/>
      <c r="I3689" s="153"/>
      <c r="J3689" s="153"/>
      <c r="K3689" s="150"/>
      <c r="L3689" s="162"/>
    </row>
    <row r="3690">
      <c r="A3690" s="152"/>
      <c r="B3690" s="152"/>
      <c r="C3690" s="153"/>
      <c r="D3690" s="153"/>
      <c r="E3690" s="149"/>
      <c r="F3690" s="153"/>
      <c r="G3690" s="153"/>
      <c r="H3690" s="153"/>
      <c r="I3690" s="153"/>
      <c r="J3690" s="153"/>
      <c r="K3690" s="150"/>
      <c r="L3690" s="162"/>
    </row>
    <row r="3691">
      <c r="A3691" s="152"/>
      <c r="B3691" s="152"/>
      <c r="C3691" s="153"/>
      <c r="D3691" s="153"/>
      <c r="E3691" s="149"/>
      <c r="F3691" s="153"/>
      <c r="G3691" s="153"/>
      <c r="H3691" s="153"/>
      <c r="I3691" s="153"/>
      <c r="J3691" s="153"/>
      <c r="K3691" s="150"/>
      <c r="L3691" s="162"/>
    </row>
    <row r="3692">
      <c r="A3692" s="152"/>
      <c r="B3692" s="152"/>
      <c r="C3692" s="153"/>
      <c r="D3692" s="153"/>
      <c r="E3692" s="149"/>
      <c r="F3692" s="153"/>
      <c r="G3692" s="153"/>
      <c r="H3692" s="153"/>
      <c r="I3692" s="153"/>
      <c r="J3692" s="153"/>
      <c r="K3692" s="150"/>
      <c r="L3692" s="162"/>
    </row>
    <row r="3693">
      <c r="A3693" s="152"/>
      <c r="B3693" s="152"/>
      <c r="C3693" s="153"/>
      <c r="D3693" s="153"/>
      <c r="E3693" s="149"/>
      <c r="F3693" s="153"/>
      <c r="G3693" s="153"/>
      <c r="H3693" s="153"/>
      <c r="I3693" s="153"/>
      <c r="J3693" s="153"/>
      <c r="K3693" s="150"/>
      <c r="L3693" s="162"/>
    </row>
    <row r="3694">
      <c r="A3694" s="152"/>
      <c r="B3694" s="152"/>
      <c r="C3694" s="153"/>
      <c r="D3694" s="153"/>
      <c r="E3694" s="149"/>
      <c r="F3694" s="153"/>
      <c r="G3694" s="153"/>
      <c r="H3694" s="153"/>
      <c r="I3694" s="153"/>
      <c r="J3694" s="153"/>
      <c r="K3694" s="150"/>
      <c r="L3694" s="162"/>
    </row>
    <row r="3695">
      <c r="A3695" s="152"/>
      <c r="B3695" s="152"/>
      <c r="C3695" s="153"/>
      <c r="D3695" s="153"/>
      <c r="E3695" s="149"/>
      <c r="F3695" s="153"/>
      <c r="G3695" s="153"/>
      <c r="H3695" s="153"/>
      <c r="I3695" s="153"/>
      <c r="J3695" s="153"/>
      <c r="K3695" s="150"/>
      <c r="L3695" s="162"/>
    </row>
    <row r="3696">
      <c r="A3696" s="152"/>
      <c r="B3696" s="152"/>
      <c r="C3696" s="153"/>
      <c r="D3696" s="153"/>
      <c r="E3696" s="149"/>
      <c r="F3696" s="153"/>
      <c r="G3696" s="153"/>
      <c r="H3696" s="153"/>
      <c r="I3696" s="153"/>
      <c r="J3696" s="153"/>
      <c r="K3696" s="150"/>
      <c r="L3696" s="162"/>
    </row>
    <row r="3697">
      <c r="A3697" s="152"/>
      <c r="B3697" s="152"/>
      <c r="C3697" s="153"/>
      <c r="D3697" s="153"/>
      <c r="E3697" s="149"/>
      <c r="F3697" s="153"/>
      <c r="G3697" s="153"/>
      <c r="H3697" s="153"/>
      <c r="I3697" s="153"/>
      <c r="J3697" s="153"/>
      <c r="K3697" s="150"/>
      <c r="L3697" s="162"/>
    </row>
    <row r="3698">
      <c r="A3698" s="152"/>
      <c r="B3698" s="152"/>
      <c r="C3698" s="153"/>
      <c r="D3698" s="153"/>
      <c r="E3698" s="149"/>
      <c r="F3698" s="153"/>
      <c r="G3698" s="153"/>
      <c r="H3698" s="153"/>
      <c r="I3698" s="153"/>
      <c r="J3698" s="153"/>
      <c r="K3698" s="150"/>
      <c r="L3698" s="162"/>
    </row>
    <row r="3699">
      <c r="A3699" s="152"/>
      <c r="B3699" s="152"/>
      <c r="C3699" s="153"/>
      <c r="D3699" s="153"/>
      <c r="E3699" s="149"/>
      <c r="F3699" s="153"/>
      <c r="G3699" s="153"/>
      <c r="H3699" s="153"/>
      <c r="I3699" s="153"/>
      <c r="J3699" s="153"/>
      <c r="K3699" s="150"/>
      <c r="L3699" s="162"/>
    </row>
    <row r="3700">
      <c r="A3700" s="152"/>
      <c r="B3700" s="152"/>
      <c r="C3700" s="153"/>
      <c r="D3700" s="153"/>
      <c r="E3700" s="149"/>
      <c r="F3700" s="153"/>
      <c r="G3700" s="153"/>
      <c r="H3700" s="153"/>
      <c r="I3700" s="153"/>
      <c r="J3700" s="153"/>
      <c r="K3700" s="150"/>
      <c r="L3700" s="162"/>
    </row>
    <row r="3701">
      <c r="A3701" s="152"/>
      <c r="B3701" s="152"/>
      <c r="C3701" s="153"/>
      <c r="D3701" s="153"/>
      <c r="E3701" s="149"/>
      <c r="F3701" s="153"/>
      <c r="G3701" s="153"/>
      <c r="H3701" s="153"/>
      <c r="I3701" s="153"/>
      <c r="J3701" s="153"/>
      <c r="K3701" s="150"/>
      <c r="L3701" s="162"/>
    </row>
    <row r="3702">
      <c r="A3702" s="152"/>
      <c r="B3702" s="152"/>
      <c r="C3702" s="153"/>
      <c r="D3702" s="153"/>
      <c r="E3702" s="149"/>
      <c r="F3702" s="154"/>
      <c r="G3702" s="153"/>
      <c r="H3702" s="153"/>
      <c r="I3702" s="153"/>
      <c r="J3702" s="153"/>
      <c r="K3702" s="150"/>
      <c r="L3702" s="162"/>
    </row>
    <row r="3703">
      <c r="A3703" s="152"/>
      <c r="B3703" s="152"/>
      <c r="C3703" s="153"/>
      <c r="D3703" s="153"/>
      <c r="E3703" s="149"/>
      <c r="F3703" s="154"/>
      <c r="G3703" s="153"/>
      <c r="H3703" s="153"/>
      <c r="I3703" s="153"/>
      <c r="J3703" s="153"/>
      <c r="K3703" s="150"/>
      <c r="L3703" s="162"/>
    </row>
    <row r="3704">
      <c r="A3704" s="152"/>
      <c r="B3704" s="152"/>
      <c r="C3704" s="153"/>
      <c r="D3704" s="153"/>
      <c r="E3704" s="149"/>
      <c r="F3704" s="153"/>
      <c r="G3704" s="153"/>
      <c r="H3704" s="153"/>
      <c r="I3704" s="153"/>
      <c r="J3704" s="153"/>
      <c r="K3704" s="150"/>
      <c r="L3704" s="162"/>
    </row>
    <row r="3705">
      <c r="A3705" s="152"/>
      <c r="B3705" s="152"/>
      <c r="C3705" s="153"/>
      <c r="D3705" s="153"/>
      <c r="E3705" s="149"/>
      <c r="F3705" s="153"/>
      <c r="G3705" s="153"/>
      <c r="H3705" s="153"/>
      <c r="I3705" s="153"/>
      <c r="J3705" s="153"/>
      <c r="K3705" s="150"/>
      <c r="L3705" s="162"/>
    </row>
    <row r="3706">
      <c r="A3706" s="152"/>
      <c r="B3706" s="152"/>
      <c r="C3706" s="153"/>
      <c r="D3706" s="153"/>
      <c r="E3706" s="149"/>
      <c r="F3706" s="153"/>
      <c r="G3706" s="153"/>
      <c r="H3706" s="153"/>
      <c r="I3706" s="153"/>
      <c r="J3706" s="153"/>
      <c r="K3706" s="150"/>
      <c r="L3706" s="162"/>
    </row>
    <row r="3707">
      <c r="A3707" s="152"/>
      <c r="B3707" s="152"/>
      <c r="C3707" s="153"/>
      <c r="D3707" s="153"/>
      <c r="E3707" s="149"/>
      <c r="F3707" s="153"/>
      <c r="G3707" s="153"/>
      <c r="H3707" s="153"/>
      <c r="I3707" s="153"/>
      <c r="J3707" s="153"/>
      <c r="K3707" s="150"/>
      <c r="L3707" s="162"/>
    </row>
    <row r="3708">
      <c r="A3708" s="152"/>
      <c r="B3708" s="152"/>
      <c r="C3708" s="153"/>
      <c r="D3708" s="153"/>
      <c r="E3708" s="149"/>
      <c r="F3708" s="153"/>
      <c r="G3708" s="153"/>
      <c r="H3708" s="153"/>
      <c r="I3708" s="153"/>
      <c r="J3708" s="153"/>
      <c r="K3708" s="150"/>
      <c r="L3708" s="162"/>
    </row>
    <row r="3709">
      <c r="A3709" s="152"/>
      <c r="B3709" s="152"/>
      <c r="C3709" s="153"/>
      <c r="D3709" s="153"/>
      <c r="E3709" s="149"/>
      <c r="F3709" s="153"/>
      <c r="G3709" s="153"/>
      <c r="H3709" s="153"/>
      <c r="I3709" s="153"/>
      <c r="J3709" s="153"/>
      <c r="K3709" s="150"/>
      <c r="L3709" s="162"/>
    </row>
    <row r="3710">
      <c r="A3710" s="152"/>
      <c r="B3710" s="152"/>
      <c r="C3710" s="153"/>
      <c r="D3710" s="153"/>
      <c r="E3710" s="149"/>
      <c r="F3710" s="153"/>
      <c r="G3710" s="153"/>
      <c r="H3710" s="153"/>
      <c r="I3710" s="153"/>
      <c r="J3710" s="153"/>
      <c r="K3710" s="150"/>
      <c r="L3710" s="162"/>
    </row>
    <row r="3711">
      <c r="A3711" s="152"/>
      <c r="B3711" s="152"/>
      <c r="C3711" s="153"/>
      <c r="D3711" s="153"/>
      <c r="E3711" s="149"/>
      <c r="F3711" s="153"/>
      <c r="G3711" s="153"/>
      <c r="H3711" s="153"/>
      <c r="I3711" s="153"/>
      <c r="J3711" s="153"/>
      <c r="K3711" s="150"/>
      <c r="L3711" s="162"/>
    </row>
    <row r="3712">
      <c r="A3712" s="152"/>
      <c r="B3712" s="152"/>
      <c r="C3712" s="153"/>
      <c r="D3712" s="153"/>
      <c r="E3712" s="149"/>
      <c r="F3712" s="153"/>
      <c r="G3712" s="153"/>
      <c r="H3712" s="153"/>
      <c r="I3712" s="153"/>
      <c r="J3712" s="153"/>
      <c r="K3712" s="150"/>
      <c r="L3712" s="162"/>
    </row>
    <row r="3713">
      <c r="A3713" s="152"/>
      <c r="B3713" s="152"/>
      <c r="C3713" s="153"/>
      <c r="D3713" s="153"/>
      <c r="E3713" s="149"/>
      <c r="F3713" s="153"/>
      <c r="G3713" s="153"/>
      <c r="H3713" s="153"/>
      <c r="I3713" s="153"/>
      <c r="J3713" s="153"/>
      <c r="K3713" s="150"/>
      <c r="L3713" s="162"/>
    </row>
    <row r="3714">
      <c r="A3714" s="152"/>
      <c r="B3714" s="152"/>
      <c r="C3714" s="153"/>
      <c r="D3714" s="153"/>
      <c r="E3714" s="149"/>
      <c r="F3714" s="153"/>
      <c r="G3714" s="153"/>
      <c r="H3714" s="153"/>
      <c r="I3714" s="153"/>
      <c r="J3714" s="153"/>
      <c r="K3714" s="150"/>
      <c r="L3714" s="162"/>
    </row>
    <row r="3715">
      <c r="A3715" s="152"/>
      <c r="B3715" s="152"/>
      <c r="C3715" s="153"/>
      <c r="D3715" s="153"/>
      <c r="E3715" s="149"/>
      <c r="F3715" s="153"/>
      <c r="G3715" s="153"/>
      <c r="H3715" s="153"/>
      <c r="I3715" s="153"/>
      <c r="J3715" s="153"/>
      <c r="K3715" s="150"/>
      <c r="L3715" s="162"/>
    </row>
    <row r="3716">
      <c r="A3716" s="152"/>
      <c r="B3716" s="152"/>
      <c r="C3716" s="153"/>
      <c r="D3716" s="153"/>
      <c r="E3716" s="149"/>
      <c r="F3716" s="153"/>
      <c r="G3716" s="153"/>
      <c r="H3716" s="153"/>
      <c r="I3716" s="153"/>
      <c r="J3716" s="153"/>
      <c r="K3716" s="150"/>
      <c r="L3716" s="162"/>
    </row>
    <row r="3717">
      <c r="A3717" s="152"/>
      <c r="B3717" s="152"/>
      <c r="C3717" s="153"/>
      <c r="D3717" s="153"/>
      <c r="E3717" s="149"/>
      <c r="F3717" s="153"/>
      <c r="G3717" s="153"/>
      <c r="H3717" s="153"/>
      <c r="I3717" s="153"/>
      <c r="J3717" s="153"/>
      <c r="K3717" s="150"/>
      <c r="L3717" s="162"/>
    </row>
    <row r="3718">
      <c r="A3718" s="152"/>
      <c r="B3718" s="152"/>
      <c r="C3718" s="153"/>
      <c r="D3718" s="153"/>
      <c r="E3718" s="149"/>
      <c r="F3718" s="154"/>
      <c r="G3718" s="153"/>
      <c r="H3718" s="153"/>
      <c r="I3718" s="153"/>
      <c r="J3718" s="153"/>
      <c r="K3718" s="150"/>
      <c r="L3718" s="162"/>
    </row>
    <row r="3719">
      <c r="A3719" s="152"/>
      <c r="B3719" s="152"/>
      <c r="C3719" s="153"/>
      <c r="D3719" s="153"/>
      <c r="E3719" s="149"/>
      <c r="F3719" s="154"/>
      <c r="G3719" s="153"/>
      <c r="H3719" s="153"/>
      <c r="I3719" s="153"/>
      <c r="J3719" s="153"/>
      <c r="K3719" s="150"/>
      <c r="L3719" s="162"/>
    </row>
    <row r="3720">
      <c r="A3720" s="152"/>
      <c r="B3720" s="152"/>
      <c r="C3720" s="153"/>
      <c r="D3720" s="153"/>
      <c r="E3720" s="149"/>
      <c r="F3720" s="153"/>
      <c r="G3720" s="153"/>
      <c r="H3720" s="153"/>
      <c r="I3720" s="153"/>
      <c r="J3720" s="153"/>
      <c r="K3720" s="150"/>
      <c r="L3720" s="162"/>
    </row>
    <row r="3721">
      <c r="A3721" s="152"/>
      <c r="B3721" s="152"/>
      <c r="C3721" s="153"/>
      <c r="D3721" s="153"/>
      <c r="E3721" s="149"/>
      <c r="F3721" s="153"/>
      <c r="G3721" s="153"/>
      <c r="H3721" s="153"/>
      <c r="I3721" s="153"/>
      <c r="J3721" s="153"/>
      <c r="K3721" s="150"/>
      <c r="L3721" s="162"/>
    </row>
    <row r="3722">
      <c r="A3722" s="152"/>
      <c r="B3722" s="152"/>
      <c r="C3722" s="153"/>
      <c r="D3722" s="153"/>
      <c r="E3722" s="149"/>
      <c r="F3722" s="153"/>
      <c r="G3722" s="153"/>
      <c r="H3722" s="153"/>
      <c r="I3722" s="153"/>
      <c r="J3722" s="153"/>
      <c r="K3722" s="150"/>
      <c r="L3722" s="162"/>
    </row>
    <row r="3723">
      <c r="A3723" s="152"/>
      <c r="B3723" s="152"/>
      <c r="C3723" s="153"/>
      <c r="D3723" s="153"/>
      <c r="E3723" s="149"/>
      <c r="F3723" s="153"/>
      <c r="G3723" s="153"/>
      <c r="H3723" s="153"/>
      <c r="I3723" s="153"/>
      <c r="J3723" s="153"/>
      <c r="K3723" s="150"/>
      <c r="L3723" s="162"/>
    </row>
    <row r="3724">
      <c r="A3724" s="152"/>
      <c r="B3724" s="152"/>
      <c r="C3724" s="153"/>
      <c r="D3724" s="153"/>
      <c r="E3724" s="149"/>
      <c r="F3724" s="153"/>
      <c r="G3724" s="153"/>
      <c r="H3724" s="153"/>
      <c r="I3724" s="153"/>
      <c r="J3724" s="153"/>
      <c r="K3724" s="150"/>
      <c r="L3724" s="162"/>
    </row>
    <row r="3725">
      <c r="A3725" s="152"/>
      <c r="B3725" s="152"/>
      <c r="C3725" s="153"/>
      <c r="D3725" s="153"/>
      <c r="E3725" s="149"/>
      <c r="F3725" s="153"/>
      <c r="G3725" s="153"/>
      <c r="H3725" s="153"/>
      <c r="I3725" s="153"/>
      <c r="J3725" s="153"/>
      <c r="K3725" s="150"/>
      <c r="L3725" s="162"/>
    </row>
    <row r="3726">
      <c r="A3726" s="152"/>
      <c r="B3726" s="152"/>
      <c r="C3726" s="153"/>
      <c r="D3726" s="153"/>
      <c r="E3726" s="149"/>
      <c r="F3726" s="153"/>
      <c r="G3726" s="153"/>
      <c r="H3726" s="153"/>
      <c r="I3726" s="153"/>
      <c r="J3726" s="153"/>
      <c r="K3726" s="150"/>
      <c r="L3726" s="162"/>
    </row>
    <row r="3727">
      <c r="A3727" s="152"/>
      <c r="B3727" s="152"/>
      <c r="C3727" s="153"/>
      <c r="D3727" s="153"/>
      <c r="E3727" s="149"/>
      <c r="F3727" s="153"/>
      <c r="G3727" s="153"/>
      <c r="H3727" s="153"/>
      <c r="I3727" s="153"/>
      <c r="J3727" s="153"/>
      <c r="K3727" s="150"/>
      <c r="L3727" s="162"/>
    </row>
    <row r="3728">
      <c r="A3728" s="152"/>
      <c r="B3728" s="152"/>
      <c r="C3728" s="153"/>
      <c r="D3728" s="153"/>
      <c r="E3728" s="149"/>
      <c r="F3728" s="153"/>
      <c r="G3728" s="153"/>
      <c r="H3728" s="153"/>
      <c r="I3728" s="153"/>
      <c r="J3728" s="153"/>
      <c r="K3728" s="150"/>
      <c r="L3728" s="162"/>
    </row>
    <row r="3729">
      <c r="A3729" s="152"/>
      <c r="B3729" s="152"/>
      <c r="C3729" s="153"/>
      <c r="D3729" s="153"/>
      <c r="E3729" s="149"/>
      <c r="F3729" s="153"/>
      <c r="G3729" s="153"/>
      <c r="H3729" s="153"/>
      <c r="I3729" s="153"/>
      <c r="J3729" s="153"/>
      <c r="K3729" s="150"/>
      <c r="L3729" s="162"/>
    </row>
    <row r="3730">
      <c r="A3730" s="152"/>
      <c r="B3730" s="152"/>
      <c r="C3730" s="153"/>
      <c r="D3730" s="153"/>
      <c r="E3730" s="149"/>
      <c r="F3730" s="153"/>
      <c r="G3730" s="153"/>
      <c r="H3730" s="153"/>
      <c r="I3730" s="153"/>
      <c r="J3730" s="153"/>
      <c r="K3730" s="150"/>
      <c r="L3730" s="162"/>
    </row>
    <row r="3731">
      <c r="A3731" s="152"/>
      <c r="B3731" s="152"/>
      <c r="C3731" s="153"/>
      <c r="D3731" s="153"/>
      <c r="E3731" s="149"/>
      <c r="F3731" s="153"/>
      <c r="G3731" s="153"/>
      <c r="H3731" s="153"/>
      <c r="I3731" s="153"/>
      <c r="J3731" s="153"/>
      <c r="K3731" s="150"/>
      <c r="L3731" s="162"/>
    </row>
    <row r="3732">
      <c r="A3732" s="152"/>
      <c r="B3732" s="152"/>
      <c r="C3732" s="153"/>
      <c r="D3732" s="153"/>
      <c r="E3732" s="149"/>
      <c r="F3732" s="153"/>
      <c r="G3732" s="153"/>
      <c r="H3732" s="153"/>
      <c r="I3732" s="154"/>
      <c r="J3732" s="153"/>
      <c r="K3732" s="150"/>
      <c r="L3732" s="162"/>
    </row>
    <row r="3733">
      <c r="A3733" s="152"/>
      <c r="B3733" s="152"/>
      <c r="C3733" s="153"/>
      <c r="D3733" s="153"/>
      <c r="E3733" s="149"/>
      <c r="F3733" s="153"/>
      <c r="G3733" s="153"/>
      <c r="H3733" s="153"/>
      <c r="I3733" s="154"/>
      <c r="J3733" s="153"/>
      <c r="K3733" s="150"/>
      <c r="L3733" s="162"/>
    </row>
    <row r="3734">
      <c r="A3734" s="152"/>
      <c r="B3734" s="152"/>
      <c r="C3734" s="153"/>
      <c r="D3734" s="153"/>
      <c r="E3734" s="149"/>
      <c r="F3734" s="153"/>
      <c r="G3734" s="153"/>
      <c r="H3734" s="153"/>
      <c r="I3734" s="153"/>
      <c r="J3734" s="153"/>
      <c r="K3734" s="150"/>
      <c r="L3734" s="162"/>
    </row>
    <row r="3735">
      <c r="A3735" s="152"/>
      <c r="B3735" s="152"/>
      <c r="C3735" s="153"/>
      <c r="D3735" s="153"/>
      <c r="E3735" s="149"/>
      <c r="F3735" s="153"/>
      <c r="G3735" s="153"/>
      <c r="H3735" s="153"/>
      <c r="I3735" s="153"/>
      <c r="J3735" s="153"/>
      <c r="K3735" s="150"/>
      <c r="L3735" s="162"/>
    </row>
    <row r="3736">
      <c r="A3736" s="152"/>
      <c r="B3736" s="152"/>
      <c r="C3736" s="153"/>
      <c r="D3736" s="153"/>
      <c r="E3736" s="149"/>
      <c r="F3736" s="153"/>
      <c r="G3736" s="153"/>
      <c r="H3736" s="153"/>
      <c r="I3736" s="153"/>
      <c r="J3736" s="153"/>
      <c r="K3736" s="150"/>
      <c r="L3736" s="162"/>
    </row>
    <row r="3737">
      <c r="A3737" s="152"/>
      <c r="B3737" s="152"/>
      <c r="C3737" s="153"/>
      <c r="D3737" s="153"/>
      <c r="E3737" s="149"/>
      <c r="F3737" s="153"/>
      <c r="G3737" s="153"/>
      <c r="H3737" s="153"/>
      <c r="I3737" s="153"/>
      <c r="J3737" s="153"/>
      <c r="K3737" s="150"/>
      <c r="L3737" s="162"/>
    </row>
    <row r="3738">
      <c r="A3738" s="152"/>
      <c r="B3738" s="152"/>
      <c r="C3738" s="153"/>
      <c r="D3738" s="153"/>
      <c r="E3738" s="149"/>
      <c r="F3738" s="153"/>
      <c r="G3738" s="153"/>
      <c r="H3738" s="153"/>
      <c r="I3738" s="153"/>
      <c r="J3738" s="153"/>
      <c r="K3738" s="150"/>
      <c r="L3738" s="162"/>
    </row>
    <row r="3739">
      <c r="A3739" s="152"/>
      <c r="B3739" s="152"/>
      <c r="C3739" s="153"/>
      <c r="D3739" s="153"/>
      <c r="E3739" s="149"/>
      <c r="F3739" s="153"/>
      <c r="G3739" s="153"/>
      <c r="H3739" s="153"/>
      <c r="I3739" s="153"/>
      <c r="J3739" s="153"/>
      <c r="K3739" s="150"/>
      <c r="L3739" s="162"/>
    </row>
    <row r="3740">
      <c r="A3740" s="152"/>
      <c r="B3740" s="152"/>
      <c r="C3740" s="153"/>
      <c r="D3740" s="153"/>
      <c r="E3740" s="149"/>
      <c r="F3740" s="153"/>
      <c r="G3740" s="153"/>
      <c r="H3740" s="153"/>
      <c r="I3740" s="153"/>
      <c r="J3740" s="153"/>
      <c r="K3740" s="150"/>
      <c r="L3740" s="162"/>
    </row>
    <row r="3741">
      <c r="A3741" s="152"/>
      <c r="B3741" s="152"/>
      <c r="C3741" s="153"/>
      <c r="D3741" s="153"/>
      <c r="E3741" s="149"/>
      <c r="F3741" s="153"/>
      <c r="G3741" s="153"/>
      <c r="H3741" s="153"/>
      <c r="I3741" s="153"/>
      <c r="J3741" s="153"/>
      <c r="K3741" s="150"/>
      <c r="L3741" s="162"/>
    </row>
    <row r="3742">
      <c r="A3742" s="152"/>
      <c r="B3742" s="152"/>
      <c r="C3742" s="153"/>
      <c r="D3742" s="153"/>
      <c r="E3742" s="149"/>
      <c r="F3742" s="153"/>
      <c r="G3742" s="153"/>
      <c r="H3742" s="153"/>
      <c r="I3742" s="153"/>
      <c r="J3742" s="153"/>
      <c r="K3742" s="150"/>
      <c r="L3742" s="162"/>
    </row>
    <row r="3743">
      <c r="A3743" s="152"/>
      <c r="B3743" s="152"/>
      <c r="C3743" s="153"/>
      <c r="D3743" s="153"/>
      <c r="E3743" s="149"/>
      <c r="F3743" s="153"/>
      <c r="G3743" s="153"/>
      <c r="H3743" s="153"/>
      <c r="I3743" s="153"/>
      <c r="J3743" s="153"/>
      <c r="K3743" s="150"/>
      <c r="L3743" s="162"/>
    </row>
    <row r="3744">
      <c r="A3744" s="152"/>
      <c r="B3744" s="152"/>
      <c r="C3744" s="153"/>
      <c r="D3744" s="153"/>
      <c r="E3744" s="149"/>
      <c r="F3744" s="153"/>
      <c r="G3744" s="153"/>
      <c r="H3744" s="153"/>
      <c r="I3744" s="153"/>
      <c r="J3744" s="153"/>
      <c r="K3744" s="150"/>
      <c r="L3744" s="162"/>
    </row>
    <row r="3745">
      <c r="A3745" s="152"/>
      <c r="B3745" s="152"/>
      <c r="C3745" s="153"/>
      <c r="D3745" s="153"/>
      <c r="E3745" s="149"/>
      <c r="F3745" s="153"/>
      <c r="G3745" s="153"/>
      <c r="H3745" s="153"/>
      <c r="I3745" s="153"/>
      <c r="J3745" s="153"/>
      <c r="K3745" s="150"/>
      <c r="L3745" s="162"/>
    </row>
    <row r="3746">
      <c r="A3746" s="152"/>
      <c r="B3746" s="152"/>
      <c r="C3746" s="153"/>
      <c r="D3746" s="153"/>
      <c r="E3746" s="149"/>
      <c r="F3746" s="153"/>
      <c r="G3746" s="153"/>
      <c r="H3746" s="153"/>
      <c r="I3746" s="153"/>
      <c r="J3746" s="153"/>
      <c r="K3746" s="150"/>
      <c r="L3746" s="162"/>
    </row>
    <row r="3747">
      <c r="A3747" s="152"/>
      <c r="B3747" s="152"/>
      <c r="C3747" s="153"/>
      <c r="D3747" s="153"/>
      <c r="E3747" s="149"/>
      <c r="F3747" s="153"/>
      <c r="G3747" s="153"/>
      <c r="H3747" s="153"/>
      <c r="I3747" s="153"/>
      <c r="J3747" s="153"/>
      <c r="K3747" s="150"/>
      <c r="L3747" s="162"/>
    </row>
    <row r="3748">
      <c r="A3748" s="152"/>
      <c r="B3748" s="152"/>
      <c r="C3748" s="153"/>
      <c r="D3748" s="153"/>
      <c r="E3748" s="149"/>
      <c r="F3748" s="153"/>
      <c r="G3748" s="153"/>
      <c r="H3748" s="153"/>
      <c r="I3748" s="153"/>
      <c r="J3748" s="153"/>
      <c r="K3748" s="150"/>
      <c r="L3748" s="162"/>
    </row>
    <row r="3749">
      <c r="A3749" s="152"/>
      <c r="B3749" s="152"/>
      <c r="C3749" s="153"/>
      <c r="D3749" s="153"/>
      <c r="E3749" s="149"/>
      <c r="F3749" s="153"/>
      <c r="G3749" s="153"/>
      <c r="H3749" s="153"/>
      <c r="I3749" s="153"/>
      <c r="J3749" s="153"/>
      <c r="K3749" s="150"/>
      <c r="L3749" s="162"/>
    </row>
    <row r="3750">
      <c r="A3750" s="152"/>
      <c r="B3750" s="152"/>
      <c r="C3750" s="153"/>
      <c r="D3750" s="153"/>
      <c r="E3750" s="149"/>
      <c r="F3750" s="153"/>
      <c r="G3750" s="153"/>
      <c r="H3750" s="153"/>
      <c r="I3750" s="153"/>
      <c r="J3750" s="153"/>
      <c r="K3750" s="150"/>
      <c r="L3750" s="162"/>
    </row>
    <row r="3751">
      <c r="A3751" s="152"/>
      <c r="B3751" s="152"/>
      <c r="C3751" s="153"/>
      <c r="D3751" s="153"/>
      <c r="E3751" s="149"/>
      <c r="F3751" s="153"/>
      <c r="G3751" s="153"/>
      <c r="H3751" s="153"/>
      <c r="I3751" s="153"/>
      <c r="J3751" s="153"/>
      <c r="K3751" s="150"/>
      <c r="L3751" s="162"/>
    </row>
    <row r="3752">
      <c r="A3752" s="152"/>
      <c r="B3752" s="152"/>
      <c r="C3752" s="153"/>
      <c r="D3752" s="153"/>
      <c r="E3752" s="149"/>
      <c r="F3752" s="153"/>
      <c r="G3752" s="153"/>
      <c r="H3752" s="153"/>
      <c r="I3752" s="153"/>
      <c r="J3752" s="153"/>
      <c r="K3752" s="150"/>
      <c r="L3752" s="162"/>
    </row>
    <row r="3753">
      <c r="A3753" s="152"/>
      <c r="B3753" s="152"/>
      <c r="C3753" s="153"/>
      <c r="D3753" s="153"/>
      <c r="E3753" s="149"/>
      <c r="F3753" s="153"/>
      <c r="G3753" s="153"/>
      <c r="H3753" s="153"/>
      <c r="I3753" s="153"/>
      <c r="J3753" s="153"/>
      <c r="K3753" s="150"/>
      <c r="L3753" s="162"/>
    </row>
    <row r="3754">
      <c r="A3754" s="152"/>
      <c r="B3754" s="152"/>
      <c r="C3754" s="153"/>
      <c r="D3754" s="153"/>
      <c r="E3754" s="149"/>
      <c r="F3754" s="153"/>
      <c r="G3754" s="153"/>
      <c r="H3754" s="153"/>
      <c r="I3754" s="153"/>
      <c r="J3754" s="153"/>
      <c r="K3754" s="150"/>
      <c r="L3754" s="162"/>
    </row>
    <row r="3755">
      <c r="A3755" s="152"/>
      <c r="B3755" s="152"/>
      <c r="C3755" s="153"/>
      <c r="D3755" s="153"/>
      <c r="E3755" s="149"/>
      <c r="F3755" s="153"/>
      <c r="G3755" s="153"/>
      <c r="H3755" s="153"/>
      <c r="I3755" s="153"/>
      <c r="J3755" s="153"/>
      <c r="K3755" s="150"/>
      <c r="L3755" s="162"/>
    </row>
    <row r="3756">
      <c r="A3756" s="152"/>
      <c r="B3756" s="152"/>
      <c r="C3756" s="153"/>
      <c r="D3756" s="153"/>
      <c r="E3756" s="149"/>
      <c r="F3756" s="153"/>
      <c r="G3756" s="153"/>
      <c r="H3756" s="153"/>
      <c r="I3756" s="153"/>
      <c r="J3756" s="153"/>
      <c r="K3756" s="150"/>
      <c r="L3756" s="162"/>
    </row>
    <row r="3757">
      <c r="A3757" s="152"/>
      <c r="B3757" s="152"/>
      <c r="C3757" s="153"/>
      <c r="D3757" s="153"/>
      <c r="E3757" s="149"/>
      <c r="F3757" s="153"/>
      <c r="G3757" s="153"/>
      <c r="H3757" s="153"/>
      <c r="I3757" s="153"/>
      <c r="J3757" s="153"/>
      <c r="K3757" s="150"/>
      <c r="L3757" s="162"/>
    </row>
    <row r="3758">
      <c r="A3758" s="152"/>
      <c r="B3758" s="152"/>
      <c r="C3758" s="153"/>
      <c r="D3758" s="153"/>
      <c r="E3758" s="149"/>
      <c r="F3758" s="153"/>
      <c r="G3758" s="153"/>
      <c r="H3758" s="153"/>
      <c r="I3758" s="153"/>
      <c r="J3758" s="153"/>
      <c r="K3758" s="150"/>
      <c r="L3758" s="162"/>
    </row>
    <row r="3759">
      <c r="A3759" s="152"/>
      <c r="B3759" s="152"/>
      <c r="C3759" s="153"/>
      <c r="D3759" s="153"/>
      <c r="E3759" s="149"/>
      <c r="F3759" s="153"/>
      <c r="G3759" s="153"/>
      <c r="H3759" s="153"/>
      <c r="I3759" s="153"/>
      <c r="J3759" s="153"/>
      <c r="K3759" s="150"/>
      <c r="L3759" s="162"/>
    </row>
    <row r="3760">
      <c r="A3760" s="152"/>
      <c r="B3760" s="152"/>
      <c r="C3760" s="153"/>
      <c r="D3760" s="153"/>
      <c r="E3760" s="149"/>
      <c r="F3760" s="154"/>
      <c r="G3760" s="153"/>
      <c r="H3760" s="153"/>
      <c r="I3760" s="153"/>
      <c r="J3760" s="153"/>
      <c r="K3760" s="150"/>
      <c r="L3760" s="162"/>
    </row>
    <row r="3761">
      <c r="A3761" s="152"/>
      <c r="B3761" s="152"/>
      <c r="C3761" s="153"/>
      <c r="D3761" s="153"/>
      <c r="E3761" s="149"/>
      <c r="F3761" s="154"/>
      <c r="G3761" s="153"/>
      <c r="H3761" s="153"/>
      <c r="I3761" s="153"/>
      <c r="J3761" s="153"/>
      <c r="K3761" s="150"/>
      <c r="L3761" s="162"/>
    </row>
    <row r="3762">
      <c r="A3762" s="152"/>
      <c r="B3762" s="152"/>
      <c r="C3762" s="153"/>
      <c r="D3762" s="153"/>
      <c r="E3762" s="149"/>
      <c r="F3762" s="153"/>
      <c r="G3762" s="153"/>
      <c r="H3762" s="153"/>
      <c r="I3762" s="153"/>
      <c r="J3762" s="153"/>
      <c r="K3762" s="150"/>
      <c r="L3762" s="162"/>
    </row>
    <row r="3763">
      <c r="A3763" s="152"/>
      <c r="B3763" s="152"/>
      <c r="C3763" s="153"/>
      <c r="D3763" s="153"/>
      <c r="E3763" s="149"/>
      <c r="F3763" s="153"/>
      <c r="G3763" s="153"/>
      <c r="H3763" s="153"/>
      <c r="I3763" s="153"/>
      <c r="J3763" s="153"/>
      <c r="K3763" s="150"/>
      <c r="L3763" s="162"/>
    </row>
    <row r="3764">
      <c r="A3764" s="152"/>
      <c r="B3764" s="152"/>
      <c r="C3764" s="153"/>
      <c r="D3764" s="153"/>
      <c r="E3764" s="149"/>
      <c r="F3764" s="153"/>
      <c r="G3764" s="153"/>
      <c r="H3764" s="153"/>
      <c r="I3764" s="153"/>
      <c r="J3764" s="153"/>
      <c r="K3764" s="150"/>
      <c r="L3764" s="162"/>
    </row>
    <row r="3765">
      <c r="A3765" s="152"/>
      <c r="B3765" s="152"/>
      <c r="C3765" s="153"/>
      <c r="D3765" s="153"/>
      <c r="E3765" s="149"/>
      <c r="F3765" s="153"/>
      <c r="G3765" s="153"/>
      <c r="H3765" s="153"/>
      <c r="I3765" s="153"/>
      <c r="J3765" s="153"/>
      <c r="K3765" s="150"/>
      <c r="L3765" s="162"/>
    </row>
    <row r="3766">
      <c r="A3766" s="152"/>
      <c r="B3766" s="152"/>
      <c r="C3766" s="153"/>
      <c r="D3766" s="153"/>
      <c r="E3766" s="149"/>
      <c r="F3766" s="153"/>
      <c r="G3766" s="153"/>
      <c r="H3766" s="153"/>
      <c r="I3766" s="153"/>
      <c r="J3766" s="153"/>
      <c r="K3766" s="150"/>
      <c r="L3766" s="162"/>
    </row>
    <row r="3767">
      <c r="A3767" s="152"/>
      <c r="B3767" s="152"/>
      <c r="C3767" s="153"/>
      <c r="D3767" s="153"/>
      <c r="E3767" s="149"/>
      <c r="F3767" s="153"/>
      <c r="G3767" s="153"/>
      <c r="H3767" s="153"/>
      <c r="I3767" s="153"/>
      <c r="J3767" s="153"/>
      <c r="K3767" s="150"/>
      <c r="L3767" s="162"/>
    </row>
    <row r="3768">
      <c r="A3768" s="152"/>
      <c r="B3768" s="152"/>
      <c r="C3768" s="153"/>
      <c r="D3768" s="153"/>
      <c r="E3768" s="149"/>
      <c r="F3768" s="153"/>
      <c r="G3768" s="153"/>
      <c r="H3768" s="153"/>
      <c r="I3768" s="153"/>
      <c r="J3768" s="153"/>
      <c r="K3768" s="150"/>
      <c r="L3768" s="162"/>
    </row>
    <row r="3769">
      <c r="A3769" s="152"/>
      <c r="B3769" s="152"/>
      <c r="C3769" s="153"/>
      <c r="D3769" s="153"/>
      <c r="E3769" s="149"/>
      <c r="F3769" s="153"/>
      <c r="G3769" s="153"/>
      <c r="H3769" s="153"/>
      <c r="I3769" s="153"/>
      <c r="J3769" s="153"/>
      <c r="K3769" s="150"/>
      <c r="L3769" s="162"/>
    </row>
    <row r="3770">
      <c r="A3770" s="152"/>
      <c r="B3770" s="152"/>
      <c r="C3770" s="153"/>
      <c r="D3770" s="153"/>
      <c r="E3770" s="149"/>
      <c r="F3770" s="154"/>
      <c r="G3770" s="153"/>
      <c r="H3770" s="153"/>
      <c r="I3770" s="153"/>
      <c r="J3770" s="153"/>
      <c r="K3770" s="150"/>
      <c r="L3770" s="162"/>
    </row>
    <row r="3771">
      <c r="A3771" s="152"/>
      <c r="B3771" s="152"/>
      <c r="C3771" s="153"/>
      <c r="D3771" s="153"/>
      <c r="E3771" s="149"/>
      <c r="F3771" s="154"/>
      <c r="G3771" s="153"/>
      <c r="H3771" s="153"/>
      <c r="I3771" s="153"/>
      <c r="J3771" s="153"/>
      <c r="K3771" s="150"/>
      <c r="L3771" s="162"/>
    </row>
    <row r="3772">
      <c r="A3772" s="152"/>
      <c r="B3772" s="152"/>
      <c r="C3772" s="153"/>
      <c r="D3772" s="153"/>
      <c r="E3772" s="149"/>
      <c r="F3772" s="153"/>
      <c r="G3772" s="153"/>
      <c r="H3772" s="153"/>
      <c r="I3772" s="153"/>
      <c r="J3772" s="153"/>
      <c r="K3772" s="150"/>
      <c r="L3772" s="162"/>
    </row>
    <row r="3773">
      <c r="A3773" s="152"/>
      <c r="B3773" s="152"/>
      <c r="C3773" s="153"/>
      <c r="D3773" s="153"/>
      <c r="E3773" s="149"/>
      <c r="F3773" s="153"/>
      <c r="G3773" s="153"/>
      <c r="H3773" s="153"/>
      <c r="I3773" s="153"/>
      <c r="J3773" s="153"/>
      <c r="K3773" s="150"/>
      <c r="L3773" s="162"/>
    </row>
    <row r="3774">
      <c r="A3774" s="152"/>
      <c r="B3774" s="152"/>
      <c r="C3774" s="153"/>
      <c r="D3774" s="153"/>
      <c r="E3774" s="149"/>
      <c r="F3774" s="153"/>
      <c r="G3774" s="153"/>
      <c r="H3774" s="153"/>
      <c r="I3774" s="153"/>
      <c r="J3774" s="153"/>
      <c r="K3774" s="150"/>
      <c r="L3774" s="162"/>
    </row>
    <row r="3775">
      <c r="A3775" s="152"/>
      <c r="B3775" s="152"/>
      <c r="C3775" s="153"/>
      <c r="D3775" s="153"/>
      <c r="E3775" s="149"/>
      <c r="F3775" s="153"/>
      <c r="G3775" s="153"/>
      <c r="H3775" s="153"/>
      <c r="I3775" s="153"/>
      <c r="J3775" s="153"/>
      <c r="K3775" s="150"/>
      <c r="L3775" s="162"/>
    </row>
    <row r="3776">
      <c r="A3776" s="152"/>
      <c r="B3776" s="152"/>
      <c r="C3776" s="153"/>
      <c r="D3776" s="153"/>
      <c r="E3776" s="149"/>
      <c r="F3776" s="153"/>
      <c r="G3776" s="153"/>
      <c r="H3776" s="153"/>
      <c r="I3776" s="153"/>
      <c r="J3776" s="153"/>
      <c r="K3776" s="150"/>
      <c r="L3776" s="162"/>
    </row>
    <row r="3777">
      <c r="A3777" s="152"/>
      <c r="B3777" s="152"/>
      <c r="C3777" s="153"/>
      <c r="D3777" s="153"/>
      <c r="E3777" s="149"/>
      <c r="F3777" s="153"/>
      <c r="G3777" s="153"/>
      <c r="H3777" s="153"/>
      <c r="I3777" s="153"/>
      <c r="J3777" s="153"/>
      <c r="K3777" s="150"/>
      <c r="L3777" s="162"/>
    </row>
    <row r="3778">
      <c r="A3778" s="152"/>
      <c r="B3778" s="152"/>
      <c r="C3778" s="153"/>
      <c r="D3778" s="153"/>
      <c r="E3778" s="149"/>
      <c r="F3778" s="153"/>
      <c r="G3778" s="153"/>
      <c r="H3778" s="153"/>
      <c r="I3778" s="153"/>
      <c r="J3778" s="153"/>
      <c r="K3778" s="150"/>
      <c r="L3778" s="162"/>
    </row>
    <row r="3779">
      <c r="A3779" s="152"/>
      <c r="B3779" s="152"/>
      <c r="C3779" s="153"/>
      <c r="D3779" s="153"/>
      <c r="E3779" s="149"/>
      <c r="F3779" s="153"/>
      <c r="G3779" s="153"/>
      <c r="H3779" s="153"/>
      <c r="I3779" s="153"/>
      <c r="J3779" s="153"/>
      <c r="K3779" s="150"/>
      <c r="L3779" s="162"/>
    </row>
    <row r="3780">
      <c r="A3780" s="152"/>
      <c r="B3780" s="152"/>
      <c r="C3780" s="153"/>
      <c r="D3780" s="153"/>
      <c r="E3780" s="149"/>
      <c r="F3780" s="153"/>
      <c r="G3780" s="153"/>
      <c r="H3780" s="153"/>
      <c r="I3780" s="153"/>
      <c r="J3780" s="153"/>
      <c r="K3780" s="150"/>
      <c r="L3780" s="162"/>
    </row>
    <row r="3781">
      <c r="A3781" s="152"/>
      <c r="B3781" s="152"/>
      <c r="C3781" s="153"/>
      <c r="D3781" s="153"/>
      <c r="E3781" s="149"/>
      <c r="F3781" s="153"/>
      <c r="G3781" s="153"/>
      <c r="H3781" s="153"/>
      <c r="I3781" s="153"/>
      <c r="J3781" s="153"/>
      <c r="K3781" s="150"/>
      <c r="L3781" s="162"/>
    </row>
    <row r="3782">
      <c r="A3782" s="152"/>
      <c r="B3782" s="152"/>
      <c r="C3782" s="153"/>
      <c r="D3782" s="153"/>
      <c r="E3782" s="149"/>
      <c r="F3782" s="153"/>
      <c r="G3782" s="153"/>
      <c r="H3782" s="153"/>
      <c r="I3782" s="153"/>
      <c r="J3782" s="153"/>
      <c r="K3782" s="150"/>
      <c r="L3782" s="162"/>
    </row>
    <row r="3783">
      <c r="A3783" s="152"/>
      <c r="B3783" s="152"/>
      <c r="C3783" s="153"/>
      <c r="D3783" s="153"/>
      <c r="E3783" s="149"/>
      <c r="F3783" s="153"/>
      <c r="G3783" s="153"/>
      <c r="H3783" s="153"/>
      <c r="I3783" s="153"/>
      <c r="J3783" s="153"/>
      <c r="K3783" s="150"/>
      <c r="L3783" s="162"/>
    </row>
    <row r="3784">
      <c r="A3784" s="152"/>
      <c r="B3784" s="152"/>
      <c r="C3784" s="153"/>
      <c r="D3784" s="153"/>
      <c r="E3784" s="149"/>
      <c r="F3784" s="153"/>
      <c r="G3784" s="153"/>
      <c r="H3784" s="153"/>
      <c r="I3784" s="153"/>
      <c r="J3784" s="153"/>
      <c r="K3784" s="150"/>
      <c r="L3784" s="162"/>
    </row>
    <row r="3785">
      <c r="A3785" s="152"/>
      <c r="B3785" s="152"/>
      <c r="C3785" s="153"/>
      <c r="D3785" s="153"/>
      <c r="E3785" s="149"/>
      <c r="F3785" s="153"/>
      <c r="G3785" s="153"/>
      <c r="H3785" s="153"/>
      <c r="I3785" s="153"/>
      <c r="J3785" s="153"/>
      <c r="K3785" s="150"/>
      <c r="L3785" s="162"/>
    </row>
    <row r="3786">
      <c r="A3786" s="152"/>
      <c r="B3786" s="152"/>
      <c r="C3786" s="153"/>
      <c r="D3786" s="153"/>
      <c r="E3786" s="149"/>
      <c r="F3786" s="153"/>
      <c r="G3786" s="153"/>
      <c r="H3786" s="153"/>
      <c r="I3786" s="153"/>
      <c r="J3786" s="153"/>
      <c r="K3786" s="150"/>
      <c r="L3786" s="162"/>
    </row>
    <row r="3787">
      <c r="A3787" s="152"/>
      <c r="B3787" s="152"/>
      <c r="C3787" s="153"/>
      <c r="D3787" s="153"/>
      <c r="E3787" s="149"/>
      <c r="F3787" s="153"/>
      <c r="G3787" s="153"/>
      <c r="H3787" s="153"/>
      <c r="I3787" s="153"/>
      <c r="J3787" s="153"/>
      <c r="K3787" s="150"/>
      <c r="L3787" s="162"/>
    </row>
    <row r="3788">
      <c r="A3788" s="152"/>
      <c r="B3788" s="152"/>
      <c r="C3788" s="153"/>
      <c r="D3788" s="153"/>
      <c r="E3788" s="149"/>
      <c r="F3788" s="153"/>
      <c r="G3788" s="153"/>
      <c r="H3788" s="153"/>
      <c r="I3788" s="153"/>
      <c r="J3788" s="153"/>
      <c r="K3788" s="150"/>
      <c r="L3788" s="162"/>
    </row>
    <row r="3789">
      <c r="A3789" s="152"/>
      <c r="B3789" s="152"/>
      <c r="C3789" s="153"/>
      <c r="D3789" s="153"/>
      <c r="E3789" s="149"/>
      <c r="F3789" s="153"/>
      <c r="G3789" s="153"/>
      <c r="H3789" s="153"/>
      <c r="I3789" s="153"/>
      <c r="J3789" s="153"/>
      <c r="K3789" s="150"/>
      <c r="L3789" s="162"/>
    </row>
    <row r="3790">
      <c r="A3790" s="152"/>
      <c r="B3790" s="152"/>
      <c r="C3790" s="153"/>
      <c r="D3790" s="153"/>
      <c r="E3790" s="149"/>
      <c r="F3790" s="153"/>
      <c r="G3790" s="153"/>
      <c r="H3790" s="153"/>
      <c r="I3790" s="153"/>
      <c r="J3790" s="153"/>
      <c r="K3790" s="150"/>
      <c r="L3790" s="162"/>
    </row>
    <row r="3791">
      <c r="A3791" s="152"/>
      <c r="B3791" s="152"/>
      <c r="C3791" s="153"/>
      <c r="D3791" s="153"/>
      <c r="E3791" s="149"/>
      <c r="F3791" s="153"/>
      <c r="G3791" s="153"/>
      <c r="H3791" s="153"/>
      <c r="I3791" s="153"/>
      <c r="J3791" s="153"/>
      <c r="K3791" s="150"/>
      <c r="L3791" s="162"/>
    </row>
    <row r="3792">
      <c r="A3792" s="152"/>
      <c r="B3792" s="152"/>
      <c r="C3792" s="153"/>
      <c r="D3792" s="153"/>
      <c r="E3792" s="149"/>
      <c r="F3792" s="153"/>
      <c r="G3792" s="153"/>
      <c r="H3792" s="153"/>
      <c r="I3792" s="153"/>
      <c r="J3792" s="153"/>
      <c r="K3792" s="150"/>
      <c r="L3792" s="162"/>
    </row>
    <row r="3793">
      <c r="A3793" s="152"/>
      <c r="B3793" s="152"/>
      <c r="C3793" s="153"/>
      <c r="D3793" s="153"/>
      <c r="E3793" s="149"/>
      <c r="F3793" s="153"/>
      <c r="G3793" s="153"/>
      <c r="H3793" s="153"/>
      <c r="I3793" s="153"/>
      <c r="J3793" s="153"/>
      <c r="K3793" s="150"/>
      <c r="L3793" s="162"/>
    </row>
    <row r="3794">
      <c r="A3794" s="152"/>
      <c r="B3794" s="152"/>
      <c r="C3794" s="153"/>
      <c r="D3794" s="153"/>
      <c r="E3794" s="149"/>
      <c r="F3794" s="153"/>
      <c r="G3794" s="153"/>
      <c r="H3794" s="153"/>
      <c r="I3794" s="153"/>
      <c r="J3794" s="153"/>
      <c r="K3794" s="150"/>
      <c r="L3794" s="162"/>
    </row>
    <row r="3795">
      <c r="A3795" s="152"/>
      <c r="B3795" s="152"/>
      <c r="C3795" s="153"/>
      <c r="D3795" s="153"/>
      <c r="E3795" s="149"/>
      <c r="F3795" s="153"/>
      <c r="G3795" s="153"/>
      <c r="H3795" s="153"/>
      <c r="I3795" s="153"/>
      <c r="J3795" s="153"/>
      <c r="K3795" s="150"/>
      <c r="L3795" s="162"/>
    </row>
    <row r="3796">
      <c r="A3796" s="152"/>
      <c r="B3796" s="152"/>
      <c r="C3796" s="153"/>
      <c r="D3796" s="153"/>
      <c r="E3796" s="149"/>
      <c r="F3796" s="153"/>
      <c r="G3796" s="153"/>
      <c r="H3796" s="153"/>
      <c r="I3796" s="153"/>
      <c r="J3796" s="153"/>
      <c r="K3796" s="150"/>
      <c r="L3796" s="162"/>
    </row>
    <row r="3797">
      <c r="A3797" s="152"/>
      <c r="B3797" s="152"/>
      <c r="C3797" s="153"/>
      <c r="D3797" s="153"/>
      <c r="E3797" s="149"/>
      <c r="F3797" s="153"/>
      <c r="G3797" s="153"/>
      <c r="H3797" s="153"/>
      <c r="I3797" s="153"/>
      <c r="J3797" s="153"/>
      <c r="K3797" s="150"/>
      <c r="L3797" s="162"/>
    </row>
    <row r="3798">
      <c r="A3798" s="152"/>
      <c r="B3798" s="152"/>
      <c r="C3798" s="153"/>
      <c r="D3798" s="153"/>
      <c r="E3798" s="149"/>
      <c r="F3798" s="153"/>
      <c r="G3798" s="153"/>
      <c r="H3798" s="153"/>
      <c r="I3798" s="153"/>
      <c r="J3798" s="153"/>
      <c r="K3798" s="150"/>
      <c r="L3798" s="162"/>
    </row>
    <row r="3799">
      <c r="A3799" s="152"/>
      <c r="B3799" s="152"/>
      <c r="C3799" s="153"/>
      <c r="D3799" s="153"/>
      <c r="E3799" s="149"/>
      <c r="F3799" s="153"/>
      <c r="G3799" s="153"/>
      <c r="H3799" s="153"/>
      <c r="I3799" s="153"/>
      <c r="J3799" s="153"/>
      <c r="K3799" s="150"/>
      <c r="L3799" s="162"/>
    </row>
    <row r="3800">
      <c r="A3800" s="152"/>
      <c r="B3800" s="152"/>
      <c r="C3800" s="153"/>
      <c r="D3800" s="153"/>
      <c r="E3800" s="149"/>
      <c r="F3800" s="153"/>
      <c r="G3800" s="153"/>
      <c r="H3800" s="153"/>
      <c r="I3800" s="153"/>
      <c r="J3800" s="153"/>
      <c r="K3800" s="150"/>
      <c r="L3800" s="162"/>
    </row>
    <row r="3801">
      <c r="A3801" s="152"/>
      <c r="B3801" s="152"/>
      <c r="C3801" s="153"/>
      <c r="D3801" s="153"/>
      <c r="E3801" s="149"/>
      <c r="F3801" s="153"/>
      <c r="G3801" s="153"/>
      <c r="H3801" s="153"/>
      <c r="I3801" s="153"/>
      <c r="J3801" s="153"/>
      <c r="K3801" s="150"/>
      <c r="L3801" s="162"/>
    </row>
    <row r="3802">
      <c r="A3802" s="152"/>
      <c r="B3802" s="152"/>
      <c r="C3802" s="153"/>
      <c r="D3802" s="153"/>
      <c r="E3802" s="149"/>
      <c r="F3802" s="153"/>
      <c r="G3802" s="153"/>
      <c r="H3802" s="153"/>
      <c r="I3802" s="153"/>
      <c r="J3802" s="153"/>
      <c r="K3802" s="150"/>
      <c r="L3802" s="162"/>
    </row>
    <row r="3803">
      <c r="A3803" s="152"/>
      <c r="B3803" s="152"/>
      <c r="C3803" s="153"/>
      <c r="D3803" s="153"/>
      <c r="E3803" s="149"/>
      <c r="F3803" s="153"/>
      <c r="G3803" s="153"/>
      <c r="H3803" s="153"/>
      <c r="I3803" s="153"/>
      <c r="J3803" s="153"/>
      <c r="K3803" s="150"/>
      <c r="L3803" s="162"/>
    </row>
    <row r="3804">
      <c r="A3804" s="152"/>
      <c r="B3804" s="152"/>
      <c r="C3804" s="153"/>
      <c r="D3804" s="153"/>
      <c r="E3804" s="149"/>
      <c r="F3804" s="153"/>
      <c r="G3804" s="153"/>
      <c r="H3804" s="153"/>
      <c r="I3804" s="153"/>
      <c r="J3804" s="153"/>
      <c r="K3804" s="150"/>
      <c r="L3804" s="162"/>
    </row>
    <row r="3805">
      <c r="A3805" s="152"/>
      <c r="B3805" s="152"/>
      <c r="C3805" s="153"/>
      <c r="D3805" s="153"/>
      <c r="E3805" s="149"/>
      <c r="F3805" s="153"/>
      <c r="G3805" s="153"/>
      <c r="H3805" s="153"/>
      <c r="I3805" s="153"/>
      <c r="J3805" s="153"/>
      <c r="K3805" s="150"/>
      <c r="L3805" s="162"/>
    </row>
    <row r="3806">
      <c r="A3806" s="152"/>
      <c r="B3806" s="152"/>
      <c r="C3806" s="153"/>
      <c r="D3806" s="153"/>
      <c r="E3806" s="149"/>
      <c r="F3806" s="154"/>
      <c r="G3806" s="153"/>
      <c r="H3806" s="153"/>
      <c r="I3806" s="153"/>
      <c r="J3806" s="153"/>
      <c r="K3806" s="150"/>
      <c r="L3806" s="162"/>
    </row>
    <row r="3807">
      <c r="A3807" s="152"/>
      <c r="B3807" s="152"/>
      <c r="C3807" s="153"/>
      <c r="D3807" s="153"/>
      <c r="E3807" s="149"/>
      <c r="F3807" s="154"/>
      <c r="G3807" s="153"/>
      <c r="H3807" s="153"/>
      <c r="I3807" s="153"/>
      <c r="J3807" s="153"/>
      <c r="K3807" s="150"/>
      <c r="L3807" s="162"/>
    </row>
    <row r="3808">
      <c r="A3808" s="152"/>
      <c r="B3808" s="152"/>
      <c r="C3808" s="153"/>
      <c r="D3808" s="153"/>
      <c r="E3808" s="149"/>
      <c r="F3808" s="153"/>
      <c r="G3808" s="153"/>
      <c r="H3808" s="153"/>
      <c r="I3808" s="153"/>
      <c r="J3808" s="153"/>
      <c r="K3808" s="150"/>
      <c r="L3808" s="162"/>
    </row>
    <row r="3809">
      <c r="A3809" s="152"/>
      <c r="B3809" s="152"/>
      <c r="C3809" s="153"/>
      <c r="D3809" s="153"/>
      <c r="E3809" s="149"/>
      <c r="F3809" s="153"/>
      <c r="G3809" s="153"/>
      <c r="H3809" s="153"/>
      <c r="I3809" s="153"/>
      <c r="J3809" s="153"/>
      <c r="K3809" s="150"/>
      <c r="L3809" s="162"/>
    </row>
    <row r="3810">
      <c r="A3810" s="152"/>
      <c r="B3810" s="152"/>
      <c r="C3810" s="153"/>
      <c r="D3810" s="153"/>
      <c r="E3810" s="149"/>
      <c r="F3810" s="153"/>
      <c r="G3810" s="153"/>
      <c r="H3810" s="153"/>
      <c r="I3810" s="153"/>
      <c r="J3810" s="153"/>
      <c r="K3810" s="150"/>
      <c r="L3810" s="162"/>
    </row>
    <row r="3811">
      <c r="A3811" s="152"/>
      <c r="B3811" s="152"/>
      <c r="C3811" s="153"/>
      <c r="D3811" s="153"/>
      <c r="E3811" s="149"/>
      <c r="F3811" s="153"/>
      <c r="G3811" s="153"/>
      <c r="H3811" s="153"/>
      <c r="I3811" s="153"/>
      <c r="J3811" s="153"/>
      <c r="K3811" s="150"/>
      <c r="L3811" s="162"/>
    </row>
    <row r="3812">
      <c r="A3812" s="152"/>
      <c r="B3812" s="152"/>
      <c r="C3812" s="153"/>
      <c r="D3812" s="153"/>
      <c r="E3812" s="149"/>
      <c r="F3812" s="153"/>
      <c r="G3812" s="153"/>
      <c r="H3812" s="153"/>
      <c r="I3812" s="153"/>
      <c r="J3812" s="153"/>
      <c r="K3812" s="150"/>
      <c r="L3812" s="162"/>
    </row>
    <row r="3813">
      <c r="A3813" s="152"/>
      <c r="B3813" s="152"/>
      <c r="C3813" s="153"/>
      <c r="D3813" s="153"/>
      <c r="E3813" s="149"/>
      <c r="F3813" s="153"/>
      <c r="G3813" s="153"/>
      <c r="H3813" s="153"/>
      <c r="I3813" s="153"/>
      <c r="J3813" s="153"/>
      <c r="K3813" s="150"/>
      <c r="L3813" s="162"/>
    </row>
    <row r="3814">
      <c r="A3814" s="152"/>
      <c r="B3814" s="152"/>
      <c r="C3814" s="153"/>
      <c r="D3814" s="153"/>
      <c r="E3814" s="149"/>
      <c r="F3814" s="153"/>
      <c r="G3814" s="153"/>
      <c r="H3814" s="153"/>
      <c r="I3814" s="153"/>
      <c r="J3814" s="153"/>
      <c r="K3814" s="150"/>
      <c r="L3814" s="162"/>
    </row>
    <row r="3815">
      <c r="A3815" s="152"/>
      <c r="B3815" s="152"/>
      <c r="C3815" s="153"/>
      <c r="D3815" s="153"/>
      <c r="E3815" s="149"/>
      <c r="F3815" s="153"/>
      <c r="G3815" s="153"/>
      <c r="H3815" s="153"/>
      <c r="I3815" s="153"/>
      <c r="J3815" s="153"/>
      <c r="K3815" s="150"/>
      <c r="L3815" s="162"/>
    </row>
    <row r="3816">
      <c r="A3816" s="152"/>
      <c r="B3816" s="152"/>
      <c r="C3816" s="153"/>
      <c r="D3816" s="153"/>
      <c r="E3816" s="149"/>
      <c r="F3816" s="153"/>
      <c r="G3816" s="153"/>
      <c r="H3816" s="153"/>
      <c r="I3816" s="153"/>
      <c r="J3816" s="153"/>
      <c r="K3816" s="150"/>
      <c r="L3816" s="162"/>
    </row>
    <row r="3817">
      <c r="A3817" s="152"/>
      <c r="B3817" s="152"/>
      <c r="C3817" s="153"/>
      <c r="D3817" s="153"/>
      <c r="E3817" s="149"/>
      <c r="F3817" s="153"/>
      <c r="G3817" s="153"/>
      <c r="H3817" s="153"/>
      <c r="I3817" s="153"/>
      <c r="J3817" s="153"/>
      <c r="K3817" s="150"/>
      <c r="L3817" s="162"/>
    </row>
    <row r="3818">
      <c r="A3818" s="152"/>
      <c r="B3818" s="152"/>
      <c r="C3818" s="153"/>
      <c r="D3818" s="153"/>
      <c r="E3818" s="149"/>
      <c r="F3818" s="153"/>
      <c r="G3818" s="153"/>
      <c r="H3818" s="153"/>
      <c r="I3818" s="153"/>
      <c r="J3818" s="153"/>
      <c r="K3818" s="150"/>
      <c r="L3818" s="162"/>
    </row>
    <row r="3819">
      <c r="A3819" s="152"/>
      <c r="B3819" s="152"/>
      <c r="C3819" s="153"/>
      <c r="D3819" s="153"/>
      <c r="E3819" s="149"/>
      <c r="F3819" s="153"/>
      <c r="G3819" s="153"/>
      <c r="H3819" s="153"/>
      <c r="I3819" s="153"/>
      <c r="J3819" s="153"/>
      <c r="K3819" s="150"/>
      <c r="L3819" s="162"/>
    </row>
    <row r="3820">
      <c r="A3820" s="152"/>
      <c r="B3820" s="152"/>
      <c r="C3820" s="153"/>
      <c r="D3820" s="153"/>
      <c r="E3820" s="149"/>
      <c r="F3820" s="153"/>
      <c r="G3820" s="153"/>
      <c r="H3820" s="153"/>
      <c r="I3820" s="153"/>
      <c r="J3820" s="153"/>
      <c r="K3820" s="150"/>
      <c r="L3820" s="162"/>
    </row>
    <row r="3821">
      <c r="A3821" s="152"/>
      <c r="B3821" s="152"/>
      <c r="C3821" s="153"/>
      <c r="D3821" s="153"/>
      <c r="E3821" s="149"/>
      <c r="F3821" s="153"/>
      <c r="G3821" s="153"/>
      <c r="H3821" s="153"/>
      <c r="I3821" s="153"/>
      <c r="J3821" s="153"/>
      <c r="K3821" s="150"/>
      <c r="L3821" s="162"/>
    </row>
    <row r="3822">
      <c r="A3822" s="152"/>
      <c r="B3822" s="152"/>
      <c r="C3822" s="153"/>
      <c r="D3822" s="153"/>
      <c r="E3822" s="149"/>
      <c r="F3822" s="153"/>
      <c r="G3822" s="153"/>
      <c r="H3822" s="153"/>
      <c r="I3822" s="153"/>
      <c r="J3822" s="153"/>
      <c r="K3822" s="150"/>
      <c r="L3822" s="162"/>
    </row>
    <row r="3823">
      <c r="A3823" s="152"/>
      <c r="B3823" s="152"/>
      <c r="C3823" s="153"/>
      <c r="D3823" s="153"/>
      <c r="E3823" s="149"/>
      <c r="F3823" s="153"/>
      <c r="G3823" s="153"/>
      <c r="H3823" s="153"/>
      <c r="I3823" s="153"/>
      <c r="J3823" s="153"/>
      <c r="K3823" s="150"/>
      <c r="L3823" s="162"/>
    </row>
    <row r="3824">
      <c r="A3824" s="152"/>
      <c r="B3824" s="152"/>
      <c r="C3824" s="153"/>
      <c r="D3824" s="153"/>
      <c r="E3824" s="149"/>
      <c r="F3824" s="153"/>
      <c r="G3824" s="153"/>
      <c r="H3824" s="153"/>
      <c r="I3824" s="153"/>
      <c r="J3824" s="153"/>
      <c r="K3824" s="150"/>
      <c r="L3824" s="162"/>
    </row>
    <row r="3825">
      <c r="A3825" s="152"/>
      <c r="B3825" s="152"/>
      <c r="C3825" s="153"/>
      <c r="D3825" s="153"/>
      <c r="E3825" s="149"/>
      <c r="F3825" s="153"/>
      <c r="G3825" s="153"/>
      <c r="H3825" s="153"/>
      <c r="I3825" s="153"/>
      <c r="J3825" s="153"/>
      <c r="K3825" s="150"/>
      <c r="L3825" s="162"/>
    </row>
    <row r="3826">
      <c r="A3826" s="152"/>
      <c r="B3826" s="152"/>
      <c r="C3826" s="153"/>
      <c r="D3826" s="153"/>
      <c r="E3826" s="149"/>
      <c r="F3826" s="153"/>
      <c r="G3826" s="153"/>
      <c r="H3826" s="153"/>
      <c r="I3826" s="153"/>
      <c r="J3826" s="153"/>
      <c r="K3826" s="150"/>
      <c r="L3826" s="162"/>
    </row>
    <row r="3827">
      <c r="A3827" s="152"/>
      <c r="B3827" s="152"/>
      <c r="C3827" s="153"/>
      <c r="D3827" s="153"/>
      <c r="E3827" s="149"/>
      <c r="F3827" s="153"/>
      <c r="G3827" s="153"/>
      <c r="H3827" s="153"/>
      <c r="I3827" s="153"/>
      <c r="J3827" s="153"/>
      <c r="K3827" s="150"/>
      <c r="L3827" s="162"/>
    </row>
    <row r="3828">
      <c r="A3828" s="152"/>
      <c r="B3828" s="152"/>
      <c r="C3828" s="153"/>
      <c r="D3828" s="153"/>
      <c r="E3828" s="149"/>
      <c r="F3828" s="153"/>
      <c r="G3828" s="153"/>
      <c r="H3828" s="153"/>
      <c r="I3828" s="153"/>
      <c r="J3828" s="153"/>
      <c r="K3828" s="150"/>
      <c r="L3828" s="162"/>
    </row>
    <row r="3829">
      <c r="A3829" s="152"/>
      <c r="B3829" s="152"/>
      <c r="C3829" s="153"/>
      <c r="D3829" s="153"/>
      <c r="E3829" s="149"/>
      <c r="F3829" s="153"/>
      <c r="G3829" s="153"/>
      <c r="H3829" s="153"/>
      <c r="I3829" s="153"/>
      <c r="J3829" s="153"/>
      <c r="K3829" s="150"/>
      <c r="L3829" s="162"/>
    </row>
    <row r="3830">
      <c r="A3830" s="152"/>
      <c r="B3830" s="152"/>
      <c r="C3830" s="153"/>
      <c r="D3830" s="153"/>
      <c r="E3830" s="149"/>
      <c r="F3830" s="153"/>
      <c r="G3830" s="153"/>
      <c r="H3830" s="153"/>
      <c r="I3830" s="153"/>
      <c r="J3830" s="153"/>
      <c r="K3830" s="150"/>
      <c r="L3830" s="162"/>
    </row>
    <row r="3831">
      <c r="A3831" s="152"/>
      <c r="B3831" s="152"/>
      <c r="C3831" s="153"/>
      <c r="D3831" s="153"/>
      <c r="E3831" s="149"/>
      <c r="F3831" s="153"/>
      <c r="G3831" s="153"/>
      <c r="H3831" s="153"/>
      <c r="I3831" s="153"/>
      <c r="J3831" s="153"/>
      <c r="K3831" s="150"/>
      <c r="L3831" s="162"/>
    </row>
    <row r="3832">
      <c r="A3832" s="152"/>
      <c r="B3832" s="152"/>
      <c r="C3832" s="153"/>
      <c r="D3832" s="153"/>
      <c r="E3832" s="149"/>
      <c r="F3832" s="153"/>
      <c r="G3832" s="153"/>
      <c r="H3832" s="153"/>
      <c r="I3832" s="153"/>
      <c r="J3832" s="153"/>
      <c r="K3832" s="150"/>
      <c r="L3832" s="162"/>
    </row>
    <row r="3833">
      <c r="A3833" s="152"/>
      <c r="B3833" s="152"/>
      <c r="C3833" s="153"/>
      <c r="D3833" s="153"/>
      <c r="E3833" s="149"/>
      <c r="F3833" s="153"/>
      <c r="G3833" s="153"/>
      <c r="H3833" s="153"/>
      <c r="I3833" s="153"/>
      <c r="J3833" s="153"/>
      <c r="K3833" s="150"/>
      <c r="L3833" s="162"/>
    </row>
    <row r="3834">
      <c r="A3834" s="152"/>
      <c r="B3834" s="152"/>
      <c r="C3834" s="153"/>
      <c r="D3834" s="153"/>
      <c r="E3834" s="149"/>
      <c r="F3834" s="153"/>
      <c r="G3834" s="153"/>
      <c r="H3834" s="153"/>
      <c r="I3834" s="153"/>
      <c r="J3834" s="153"/>
      <c r="K3834" s="150"/>
      <c r="L3834" s="162"/>
    </row>
    <row r="3835">
      <c r="A3835" s="152"/>
      <c r="B3835" s="152"/>
      <c r="C3835" s="153"/>
      <c r="D3835" s="153"/>
      <c r="E3835" s="149"/>
      <c r="F3835" s="153"/>
      <c r="G3835" s="153"/>
      <c r="H3835" s="153"/>
      <c r="I3835" s="153"/>
      <c r="J3835" s="153"/>
      <c r="K3835" s="150"/>
      <c r="L3835" s="162"/>
    </row>
    <row r="3836">
      <c r="A3836" s="152"/>
      <c r="B3836" s="152"/>
      <c r="C3836" s="153"/>
      <c r="D3836" s="153"/>
      <c r="E3836" s="149"/>
      <c r="F3836" s="153"/>
      <c r="G3836" s="153"/>
      <c r="H3836" s="153"/>
      <c r="I3836" s="153"/>
      <c r="J3836" s="153"/>
      <c r="K3836" s="150"/>
      <c r="L3836" s="162"/>
    </row>
    <row r="3837">
      <c r="A3837" s="152"/>
      <c r="B3837" s="152"/>
      <c r="C3837" s="153"/>
      <c r="D3837" s="153"/>
      <c r="E3837" s="149"/>
      <c r="F3837" s="153"/>
      <c r="G3837" s="153"/>
      <c r="H3837" s="153"/>
      <c r="I3837" s="153"/>
      <c r="J3837" s="153"/>
      <c r="K3837" s="150"/>
      <c r="L3837" s="162"/>
    </row>
    <row r="3838">
      <c r="A3838" s="152"/>
      <c r="B3838" s="152"/>
      <c r="C3838" s="153"/>
      <c r="D3838" s="153"/>
      <c r="E3838" s="149"/>
      <c r="F3838" s="153"/>
      <c r="G3838" s="153"/>
      <c r="H3838" s="153"/>
      <c r="I3838" s="153"/>
      <c r="J3838" s="153"/>
      <c r="K3838" s="150"/>
      <c r="L3838" s="162"/>
    </row>
    <row r="3839">
      <c r="A3839" s="152"/>
      <c r="B3839" s="152"/>
      <c r="C3839" s="153"/>
      <c r="D3839" s="153"/>
      <c r="E3839" s="149"/>
      <c r="F3839" s="153"/>
      <c r="G3839" s="153"/>
      <c r="H3839" s="153"/>
      <c r="I3839" s="153"/>
      <c r="J3839" s="153"/>
      <c r="K3839" s="150"/>
      <c r="L3839" s="162"/>
    </row>
    <row r="3840">
      <c r="A3840" s="152"/>
      <c r="B3840" s="152"/>
      <c r="C3840" s="153"/>
      <c r="D3840" s="153"/>
      <c r="E3840" s="149"/>
      <c r="F3840" s="153"/>
      <c r="G3840" s="153"/>
      <c r="H3840" s="153"/>
      <c r="I3840" s="153"/>
      <c r="J3840" s="153"/>
      <c r="K3840" s="150"/>
      <c r="L3840" s="162"/>
    </row>
    <row r="3841">
      <c r="A3841" s="152"/>
      <c r="B3841" s="152"/>
      <c r="C3841" s="153"/>
      <c r="D3841" s="153"/>
      <c r="E3841" s="149"/>
      <c r="F3841" s="153"/>
      <c r="G3841" s="153"/>
      <c r="H3841" s="153"/>
      <c r="I3841" s="153"/>
      <c r="J3841" s="153"/>
      <c r="K3841" s="150"/>
      <c r="L3841" s="162"/>
    </row>
    <row r="3842">
      <c r="A3842" s="152"/>
      <c r="B3842" s="152"/>
      <c r="C3842" s="153"/>
      <c r="D3842" s="153"/>
      <c r="E3842" s="149"/>
      <c r="F3842" s="153"/>
      <c r="G3842" s="153"/>
      <c r="H3842" s="153"/>
      <c r="I3842" s="153"/>
      <c r="J3842" s="153"/>
      <c r="K3842" s="150"/>
      <c r="L3842" s="162"/>
    </row>
    <row r="3843">
      <c r="A3843" s="152"/>
      <c r="B3843" s="152"/>
      <c r="C3843" s="153"/>
      <c r="D3843" s="153"/>
      <c r="E3843" s="149"/>
      <c r="F3843" s="153"/>
      <c r="G3843" s="153"/>
      <c r="H3843" s="153"/>
      <c r="I3843" s="153"/>
      <c r="J3843" s="153"/>
      <c r="K3843" s="150"/>
      <c r="L3843" s="162"/>
    </row>
    <row r="3844">
      <c r="A3844" s="152"/>
      <c r="B3844" s="152"/>
      <c r="C3844" s="153"/>
      <c r="D3844" s="153"/>
      <c r="E3844" s="149"/>
      <c r="F3844" s="153"/>
      <c r="G3844" s="153"/>
      <c r="H3844" s="153"/>
      <c r="I3844" s="153"/>
      <c r="J3844" s="153"/>
      <c r="K3844" s="150"/>
      <c r="L3844" s="162"/>
    </row>
    <row r="3845">
      <c r="A3845" s="152"/>
      <c r="B3845" s="152"/>
      <c r="C3845" s="153"/>
      <c r="D3845" s="153"/>
      <c r="E3845" s="149"/>
      <c r="F3845" s="153"/>
      <c r="G3845" s="153"/>
      <c r="H3845" s="153"/>
      <c r="I3845" s="153"/>
      <c r="J3845" s="153"/>
      <c r="K3845" s="150"/>
      <c r="L3845" s="162"/>
    </row>
    <row r="3846">
      <c r="A3846" s="152"/>
      <c r="B3846" s="152"/>
      <c r="C3846" s="153"/>
      <c r="D3846" s="153"/>
      <c r="E3846" s="149"/>
      <c r="F3846" s="153"/>
      <c r="G3846" s="153"/>
      <c r="H3846" s="153"/>
      <c r="I3846" s="153"/>
      <c r="J3846" s="153"/>
      <c r="K3846" s="150"/>
      <c r="L3846" s="162"/>
    </row>
    <row r="3847">
      <c r="A3847" s="152"/>
      <c r="B3847" s="152"/>
      <c r="C3847" s="153"/>
      <c r="D3847" s="153"/>
      <c r="E3847" s="149"/>
      <c r="F3847" s="153"/>
      <c r="G3847" s="153"/>
      <c r="H3847" s="153"/>
      <c r="I3847" s="153"/>
      <c r="J3847" s="153"/>
      <c r="K3847" s="150"/>
      <c r="L3847" s="162"/>
    </row>
    <row r="3848">
      <c r="A3848" s="152"/>
      <c r="B3848" s="152"/>
      <c r="C3848" s="153"/>
      <c r="D3848" s="153"/>
      <c r="E3848" s="149"/>
      <c r="F3848" s="154"/>
      <c r="G3848" s="153"/>
      <c r="H3848" s="153"/>
      <c r="I3848" s="153"/>
      <c r="J3848" s="153"/>
      <c r="K3848" s="150"/>
      <c r="L3848" s="162"/>
    </row>
    <row r="3849">
      <c r="A3849" s="152"/>
      <c r="B3849" s="152"/>
      <c r="C3849" s="153"/>
      <c r="D3849" s="153"/>
      <c r="E3849" s="149"/>
      <c r="F3849" s="154"/>
      <c r="G3849" s="153"/>
      <c r="H3849" s="153"/>
      <c r="I3849" s="153"/>
      <c r="J3849" s="153"/>
      <c r="K3849" s="150"/>
      <c r="L3849" s="162"/>
    </row>
    <row r="3850">
      <c r="A3850" s="152"/>
      <c r="B3850" s="152"/>
      <c r="C3850" s="153"/>
      <c r="D3850" s="153"/>
      <c r="E3850" s="149"/>
      <c r="F3850" s="153"/>
      <c r="G3850" s="153"/>
      <c r="H3850" s="153"/>
      <c r="I3850" s="153"/>
      <c r="J3850" s="153"/>
      <c r="K3850" s="150"/>
      <c r="L3850" s="162"/>
    </row>
    <row r="3851">
      <c r="A3851" s="152"/>
      <c r="B3851" s="152"/>
      <c r="C3851" s="153"/>
      <c r="D3851" s="153"/>
      <c r="E3851" s="149"/>
      <c r="F3851" s="153"/>
      <c r="G3851" s="153"/>
      <c r="H3851" s="153"/>
      <c r="I3851" s="153"/>
      <c r="J3851" s="153"/>
      <c r="K3851" s="150"/>
      <c r="L3851" s="162"/>
    </row>
    <row r="3852">
      <c r="A3852" s="152"/>
      <c r="B3852" s="152"/>
      <c r="C3852" s="153"/>
      <c r="D3852" s="153"/>
      <c r="E3852" s="149"/>
      <c r="F3852" s="153"/>
      <c r="G3852" s="153"/>
      <c r="H3852" s="153"/>
      <c r="I3852" s="153"/>
      <c r="J3852" s="153"/>
      <c r="K3852" s="150"/>
      <c r="L3852" s="162"/>
    </row>
    <row r="3853">
      <c r="A3853" s="152"/>
      <c r="B3853" s="152"/>
      <c r="C3853" s="153"/>
      <c r="D3853" s="153"/>
      <c r="E3853" s="149"/>
      <c r="F3853" s="153"/>
      <c r="G3853" s="153"/>
      <c r="H3853" s="153"/>
      <c r="I3853" s="153"/>
      <c r="J3853" s="153"/>
      <c r="K3853" s="150"/>
      <c r="L3853" s="162"/>
    </row>
    <row r="3854">
      <c r="A3854" s="152"/>
      <c r="B3854" s="152"/>
      <c r="C3854" s="153"/>
      <c r="D3854" s="153"/>
      <c r="E3854" s="149"/>
      <c r="F3854" s="153"/>
      <c r="G3854" s="153"/>
      <c r="H3854" s="153"/>
      <c r="I3854" s="153"/>
      <c r="J3854" s="153"/>
      <c r="K3854" s="150"/>
      <c r="L3854" s="162"/>
    </row>
    <row r="3855">
      <c r="A3855" s="152"/>
      <c r="B3855" s="152"/>
      <c r="C3855" s="153"/>
      <c r="D3855" s="153"/>
      <c r="E3855" s="149"/>
      <c r="F3855" s="153"/>
      <c r="G3855" s="153"/>
      <c r="H3855" s="153"/>
      <c r="I3855" s="153"/>
      <c r="J3855" s="153"/>
      <c r="K3855" s="150"/>
      <c r="L3855" s="162"/>
    </row>
    <row r="3856">
      <c r="A3856" s="152"/>
      <c r="B3856" s="152"/>
      <c r="C3856" s="153"/>
      <c r="D3856" s="153"/>
      <c r="E3856" s="149"/>
      <c r="F3856" s="153"/>
      <c r="G3856" s="153"/>
      <c r="H3856" s="153"/>
      <c r="I3856" s="153"/>
      <c r="J3856" s="153"/>
      <c r="K3856" s="150"/>
      <c r="L3856" s="162"/>
    </row>
    <row r="3857">
      <c r="A3857" s="152"/>
      <c r="B3857" s="152"/>
      <c r="C3857" s="153"/>
      <c r="D3857" s="153"/>
      <c r="E3857" s="149"/>
      <c r="F3857" s="153"/>
      <c r="G3857" s="153"/>
      <c r="H3857" s="153"/>
      <c r="I3857" s="153"/>
      <c r="J3857" s="153"/>
      <c r="K3857" s="150"/>
      <c r="L3857" s="162"/>
    </row>
    <row r="3858">
      <c r="A3858" s="152"/>
      <c r="B3858" s="152"/>
      <c r="C3858" s="153"/>
      <c r="D3858" s="153"/>
      <c r="E3858" s="149"/>
      <c r="F3858" s="153"/>
      <c r="G3858" s="153"/>
      <c r="H3858" s="153"/>
      <c r="I3858" s="153"/>
      <c r="J3858" s="153"/>
      <c r="K3858" s="150"/>
      <c r="L3858" s="162"/>
    </row>
    <row r="3859">
      <c r="A3859" s="152"/>
      <c r="B3859" s="152"/>
      <c r="C3859" s="153"/>
      <c r="D3859" s="153"/>
      <c r="E3859" s="149"/>
      <c r="F3859" s="153"/>
      <c r="G3859" s="153"/>
      <c r="H3859" s="153"/>
      <c r="I3859" s="153"/>
      <c r="J3859" s="153"/>
      <c r="K3859" s="150"/>
      <c r="L3859" s="162"/>
    </row>
    <row r="3860">
      <c r="A3860" s="152"/>
      <c r="B3860" s="152"/>
      <c r="C3860" s="153"/>
      <c r="D3860" s="153"/>
      <c r="E3860" s="149"/>
      <c r="F3860" s="153"/>
      <c r="G3860" s="153"/>
      <c r="H3860" s="153"/>
      <c r="I3860" s="153"/>
      <c r="J3860" s="153"/>
      <c r="K3860" s="150"/>
      <c r="L3860" s="162"/>
    </row>
    <row r="3861">
      <c r="A3861" s="152"/>
      <c r="B3861" s="152"/>
      <c r="C3861" s="153"/>
      <c r="D3861" s="153"/>
      <c r="E3861" s="149"/>
      <c r="F3861" s="153"/>
      <c r="G3861" s="153"/>
      <c r="H3861" s="153"/>
      <c r="I3861" s="153"/>
      <c r="J3861" s="153"/>
      <c r="K3861" s="150"/>
      <c r="L3861" s="162"/>
    </row>
    <row r="3862">
      <c r="A3862" s="152"/>
      <c r="B3862" s="152"/>
      <c r="C3862" s="153"/>
      <c r="D3862" s="153"/>
      <c r="E3862" s="149"/>
      <c r="F3862" s="153"/>
      <c r="G3862" s="153"/>
      <c r="H3862" s="153"/>
      <c r="I3862" s="153"/>
      <c r="J3862" s="153"/>
      <c r="K3862" s="150"/>
      <c r="L3862" s="162"/>
    </row>
    <row r="3863">
      <c r="A3863" s="152"/>
      <c r="B3863" s="152"/>
      <c r="C3863" s="153"/>
      <c r="D3863" s="153"/>
      <c r="E3863" s="149"/>
      <c r="F3863" s="153"/>
      <c r="G3863" s="153"/>
      <c r="H3863" s="153"/>
      <c r="I3863" s="153"/>
      <c r="J3863" s="153"/>
      <c r="K3863" s="150"/>
      <c r="L3863" s="162"/>
    </row>
    <row r="3864">
      <c r="A3864" s="152"/>
      <c r="B3864" s="152"/>
      <c r="C3864" s="153"/>
      <c r="D3864" s="153"/>
      <c r="E3864" s="149"/>
      <c r="F3864" s="153"/>
      <c r="G3864" s="153"/>
      <c r="H3864" s="153"/>
      <c r="I3864" s="153"/>
      <c r="J3864" s="153"/>
      <c r="K3864" s="150"/>
      <c r="L3864" s="162"/>
    </row>
    <row r="3865">
      <c r="A3865" s="152"/>
      <c r="B3865" s="152"/>
      <c r="C3865" s="153"/>
      <c r="D3865" s="153"/>
      <c r="E3865" s="149"/>
      <c r="F3865" s="153"/>
      <c r="G3865" s="153"/>
      <c r="H3865" s="153"/>
      <c r="I3865" s="153"/>
      <c r="J3865" s="153"/>
      <c r="K3865" s="150"/>
      <c r="L3865" s="162"/>
    </row>
    <row r="3866">
      <c r="A3866" s="152"/>
      <c r="B3866" s="152"/>
      <c r="C3866" s="153"/>
      <c r="D3866" s="153"/>
      <c r="E3866" s="149"/>
      <c r="F3866" s="153"/>
      <c r="G3866" s="153"/>
      <c r="H3866" s="153"/>
      <c r="I3866" s="153"/>
      <c r="J3866" s="153"/>
      <c r="K3866" s="150"/>
      <c r="L3866" s="162"/>
    </row>
    <row r="3867">
      <c r="A3867" s="152"/>
      <c r="B3867" s="152"/>
      <c r="C3867" s="153"/>
      <c r="D3867" s="153"/>
      <c r="E3867" s="149"/>
      <c r="F3867" s="153"/>
      <c r="G3867" s="153"/>
      <c r="H3867" s="153"/>
      <c r="I3867" s="153"/>
      <c r="J3867" s="153"/>
      <c r="K3867" s="150"/>
      <c r="L3867" s="162"/>
    </row>
    <row r="3868">
      <c r="A3868" s="152"/>
      <c r="B3868" s="152"/>
      <c r="C3868" s="153"/>
      <c r="D3868" s="153"/>
      <c r="E3868" s="149"/>
      <c r="F3868" s="153"/>
      <c r="G3868" s="153"/>
      <c r="H3868" s="153"/>
      <c r="I3868" s="153"/>
      <c r="J3868" s="153"/>
      <c r="K3868" s="150"/>
      <c r="L3868" s="162"/>
    </row>
    <row r="3869">
      <c r="A3869" s="152"/>
      <c r="B3869" s="152"/>
      <c r="C3869" s="153"/>
      <c r="D3869" s="153"/>
      <c r="E3869" s="149"/>
      <c r="F3869" s="153"/>
      <c r="G3869" s="153"/>
      <c r="H3869" s="153"/>
      <c r="I3869" s="153"/>
      <c r="J3869" s="153"/>
      <c r="K3869" s="150"/>
      <c r="L3869" s="162"/>
    </row>
    <row r="3870">
      <c r="A3870" s="152"/>
      <c r="B3870" s="152"/>
      <c r="C3870" s="153"/>
      <c r="D3870" s="153"/>
      <c r="E3870" s="149"/>
      <c r="F3870" s="153"/>
      <c r="G3870" s="153"/>
      <c r="H3870" s="153"/>
      <c r="I3870" s="153"/>
      <c r="J3870" s="153"/>
      <c r="K3870" s="150"/>
      <c r="L3870" s="162"/>
    </row>
    <row r="3871">
      <c r="A3871" s="152"/>
      <c r="B3871" s="152"/>
      <c r="C3871" s="153"/>
      <c r="D3871" s="153"/>
      <c r="E3871" s="149"/>
      <c r="F3871" s="153"/>
      <c r="G3871" s="153"/>
      <c r="H3871" s="153"/>
      <c r="I3871" s="153"/>
      <c r="J3871" s="153"/>
      <c r="K3871" s="150"/>
      <c r="L3871" s="162"/>
    </row>
    <row r="3872">
      <c r="A3872" s="152"/>
      <c r="B3872" s="152"/>
      <c r="C3872" s="153"/>
      <c r="D3872" s="153"/>
      <c r="E3872" s="149"/>
      <c r="F3872" s="153"/>
      <c r="G3872" s="153"/>
      <c r="H3872" s="153"/>
      <c r="I3872" s="153"/>
      <c r="J3872" s="153"/>
      <c r="K3872" s="150"/>
      <c r="L3872" s="162"/>
    </row>
    <row r="3873">
      <c r="A3873" s="152"/>
      <c r="B3873" s="152"/>
      <c r="C3873" s="153"/>
      <c r="D3873" s="153"/>
      <c r="E3873" s="149"/>
      <c r="F3873" s="153"/>
      <c r="G3873" s="153"/>
      <c r="H3873" s="153"/>
      <c r="I3873" s="153"/>
      <c r="J3873" s="153"/>
      <c r="K3873" s="150"/>
      <c r="L3873" s="162"/>
    </row>
    <row r="3874">
      <c r="A3874" s="152"/>
      <c r="B3874" s="152"/>
      <c r="C3874" s="153"/>
      <c r="D3874" s="153"/>
      <c r="E3874" s="149"/>
      <c r="F3874" s="153"/>
      <c r="G3874" s="153"/>
      <c r="H3874" s="153"/>
      <c r="I3874" s="153"/>
      <c r="J3874" s="153"/>
      <c r="K3874" s="150"/>
      <c r="L3874" s="162"/>
    </row>
    <row r="3875">
      <c r="A3875" s="152"/>
      <c r="B3875" s="152"/>
      <c r="C3875" s="153"/>
      <c r="D3875" s="153"/>
      <c r="E3875" s="149"/>
      <c r="F3875" s="153"/>
      <c r="G3875" s="153"/>
      <c r="H3875" s="153"/>
      <c r="I3875" s="153"/>
      <c r="J3875" s="153"/>
      <c r="K3875" s="150"/>
      <c r="L3875" s="162"/>
    </row>
    <row r="3876">
      <c r="A3876" s="152"/>
      <c r="B3876" s="152"/>
      <c r="C3876" s="153"/>
      <c r="D3876" s="153"/>
      <c r="E3876" s="149"/>
      <c r="F3876" s="153"/>
      <c r="G3876" s="153"/>
      <c r="H3876" s="153"/>
      <c r="I3876" s="153"/>
      <c r="J3876" s="153"/>
      <c r="K3876" s="150"/>
      <c r="L3876" s="162"/>
    </row>
    <row r="3877">
      <c r="A3877" s="152"/>
      <c r="B3877" s="152"/>
      <c r="C3877" s="153"/>
      <c r="D3877" s="153"/>
      <c r="E3877" s="149"/>
      <c r="F3877" s="153"/>
      <c r="G3877" s="153"/>
      <c r="H3877" s="153"/>
      <c r="I3877" s="153"/>
      <c r="J3877" s="153"/>
      <c r="K3877" s="150"/>
      <c r="L3877" s="162"/>
    </row>
    <row r="3878">
      <c r="A3878" s="152"/>
      <c r="B3878" s="152"/>
      <c r="C3878" s="153"/>
      <c r="D3878" s="153"/>
      <c r="E3878" s="149"/>
      <c r="F3878" s="153"/>
      <c r="G3878" s="153"/>
      <c r="H3878" s="153"/>
      <c r="I3878" s="153"/>
      <c r="J3878" s="153"/>
      <c r="K3878" s="150"/>
      <c r="L3878" s="162"/>
    </row>
    <row r="3879">
      <c r="A3879" s="152"/>
      <c r="B3879" s="152"/>
      <c r="C3879" s="153"/>
      <c r="D3879" s="153"/>
      <c r="E3879" s="149"/>
      <c r="F3879" s="153"/>
      <c r="G3879" s="153"/>
      <c r="H3879" s="153"/>
      <c r="I3879" s="153"/>
      <c r="J3879" s="153"/>
      <c r="K3879" s="150"/>
      <c r="L3879" s="162"/>
    </row>
    <row r="3880">
      <c r="A3880" s="152"/>
      <c r="B3880" s="152"/>
      <c r="C3880" s="153"/>
      <c r="D3880" s="153"/>
      <c r="E3880" s="149"/>
      <c r="F3880" s="153"/>
      <c r="G3880" s="153"/>
      <c r="H3880" s="153"/>
      <c r="I3880" s="153"/>
      <c r="J3880" s="153"/>
      <c r="K3880" s="150"/>
      <c r="L3880" s="162"/>
    </row>
    <row r="3881">
      <c r="A3881" s="152"/>
      <c r="B3881" s="152"/>
      <c r="C3881" s="153"/>
      <c r="D3881" s="153"/>
      <c r="E3881" s="149"/>
      <c r="F3881" s="153"/>
      <c r="G3881" s="153"/>
      <c r="H3881" s="153"/>
      <c r="I3881" s="153"/>
      <c r="J3881" s="153"/>
      <c r="K3881" s="150"/>
      <c r="L3881" s="162"/>
    </row>
    <row r="3882">
      <c r="A3882" s="152"/>
      <c r="B3882" s="152"/>
      <c r="C3882" s="153"/>
      <c r="D3882" s="153"/>
      <c r="E3882" s="149"/>
      <c r="F3882" s="153"/>
      <c r="G3882" s="153"/>
      <c r="H3882" s="153"/>
      <c r="I3882" s="153"/>
      <c r="J3882" s="153"/>
      <c r="K3882" s="150"/>
      <c r="L3882" s="162"/>
    </row>
    <row r="3883">
      <c r="A3883" s="152"/>
      <c r="B3883" s="152"/>
      <c r="C3883" s="153"/>
      <c r="D3883" s="153"/>
      <c r="E3883" s="149"/>
      <c r="F3883" s="153"/>
      <c r="G3883" s="153"/>
      <c r="H3883" s="153"/>
      <c r="I3883" s="153"/>
      <c r="J3883" s="153"/>
      <c r="K3883" s="150"/>
      <c r="L3883" s="162"/>
    </row>
    <row r="3884">
      <c r="A3884" s="152"/>
      <c r="B3884" s="152"/>
      <c r="C3884" s="153"/>
      <c r="D3884" s="153"/>
      <c r="E3884" s="149"/>
      <c r="F3884" s="153"/>
      <c r="G3884" s="153"/>
      <c r="H3884" s="153"/>
      <c r="I3884" s="153"/>
      <c r="J3884" s="153"/>
      <c r="K3884" s="150"/>
      <c r="L3884" s="162"/>
    </row>
    <row r="3885">
      <c r="A3885" s="152"/>
      <c r="B3885" s="152"/>
      <c r="C3885" s="153"/>
      <c r="D3885" s="153"/>
      <c r="E3885" s="149"/>
      <c r="F3885" s="153"/>
      <c r="G3885" s="153"/>
      <c r="H3885" s="153"/>
      <c r="I3885" s="153"/>
      <c r="J3885" s="153"/>
      <c r="K3885" s="150"/>
      <c r="L3885" s="162"/>
    </row>
    <row r="3886">
      <c r="A3886" s="152"/>
      <c r="B3886" s="152"/>
      <c r="C3886" s="153"/>
      <c r="D3886" s="153"/>
      <c r="E3886" s="149"/>
      <c r="F3886" s="153"/>
      <c r="G3886" s="153"/>
      <c r="H3886" s="153"/>
      <c r="I3886" s="153"/>
      <c r="J3886" s="153"/>
      <c r="K3886" s="150"/>
      <c r="L3886" s="162"/>
    </row>
    <row r="3887">
      <c r="A3887" s="152"/>
      <c r="B3887" s="152"/>
      <c r="C3887" s="153"/>
      <c r="D3887" s="153"/>
      <c r="E3887" s="149"/>
      <c r="F3887" s="153"/>
      <c r="G3887" s="153"/>
      <c r="H3887" s="153"/>
      <c r="I3887" s="153"/>
      <c r="J3887" s="153"/>
      <c r="K3887" s="150"/>
      <c r="L3887" s="162"/>
    </row>
    <row r="3888">
      <c r="A3888" s="152"/>
      <c r="B3888" s="152"/>
      <c r="C3888" s="153"/>
      <c r="D3888" s="153"/>
      <c r="E3888" s="149"/>
      <c r="F3888" s="153"/>
      <c r="G3888" s="153"/>
      <c r="H3888" s="153"/>
      <c r="I3888" s="153"/>
      <c r="J3888" s="153"/>
      <c r="K3888" s="150"/>
      <c r="L3888" s="162"/>
    </row>
    <row r="3889">
      <c r="A3889" s="152"/>
      <c r="B3889" s="152"/>
      <c r="C3889" s="153"/>
      <c r="D3889" s="153"/>
      <c r="E3889" s="149"/>
      <c r="F3889" s="153"/>
      <c r="G3889" s="153"/>
      <c r="H3889" s="153"/>
      <c r="I3889" s="153"/>
      <c r="J3889" s="153"/>
      <c r="K3889" s="150"/>
      <c r="L3889" s="162"/>
    </row>
    <row r="3890">
      <c r="A3890" s="152"/>
      <c r="B3890" s="152"/>
      <c r="C3890" s="153"/>
      <c r="D3890" s="153"/>
      <c r="E3890" s="149"/>
      <c r="F3890" s="153"/>
      <c r="G3890" s="153"/>
      <c r="H3890" s="153"/>
      <c r="I3890" s="153"/>
      <c r="J3890" s="153"/>
      <c r="K3890" s="150"/>
      <c r="L3890" s="162"/>
    </row>
    <row r="3891">
      <c r="A3891" s="152"/>
      <c r="B3891" s="152"/>
      <c r="C3891" s="153"/>
      <c r="D3891" s="153"/>
      <c r="E3891" s="149"/>
      <c r="F3891" s="153"/>
      <c r="G3891" s="153"/>
      <c r="H3891" s="153"/>
      <c r="I3891" s="153"/>
      <c r="J3891" s="153"/>
      <c r="K3891" s="150"/>
      <c r="L3891" s="162"/>
    </row>
    <row r="3892">
      <c r="A3892" s="152"/>
      <c r="B3892" s="152"/>
      <c r="C3892" s="153"/>
      <c r="D3892" s="153"/>
      <c r="E3892" s="149"/>
      <c r="F3892" s="153"/>
      <c r="G3892" s="153"/>
      <c r="H3892" s="153"/>
      <c r="I3892" s="153"/>
      <c r="J3892" s="153"/>
      <c r="K3892" s="150"/>
      <c r="L3892" s="162"/>
    </row>
    <row r="3893">
      <c r="A3893" s="152"/>
      <c r="B3893" s="152"/>
      <c r="C3893" s="153"/>
      <c r="D3893" s="153"/>
      <c r="E3893" s="149"/>
      <c r="F3893" s="153"/>
      <c r="G3893" s="153"/>
      <c r="H3893" s="153"/>
      <c r="I3893" s="153"/>
      <c r="J3893" s="153"/>
      <c r="K3893" s="150"/>
      <c r="L3893" s="162"/>
    </row>
    <row r="3894">
      <c r="A3894" s="152"/>
      <c r="B3894" s="152"/>
      <c r="C3894" s="153"/>
      <c r="D3894" s="153"/>
      <c r="E3894" s="149"/>
      <c r="F3894" s="153"/>
      <c r="G3894" s="153"/>
      <c r="H3894" s="153"/>
      <c r="I3894" s="153"/>
      <c r="J3894" s="153"/>
      <c r="K3894" s="150"/>
      <c r="L3894" s="162"/>
    </row>
    <row r="3895">
      <c r="A3895" s="152"/>
      <c r="B3895" s="152"/>
      <c r="C3895" s="153"/>
      <c r="D3895" s="153"/>
      <c r="E3895" s="149"/>
      <c r="F3895" s="153"/>
      <c r="G3895" s="153"/>
      <c r="H3895" s="153"/>
      <c r="I3895" s="153"/>
      <c r="J3895" s="153"/>
      <c r="K3895" s="150"/>
      <c r="L3895" s="162"/>
    </row>
    <row r="3896">
      <c r="A3896" s="152"/>
      <c r="B3896" s="152"/>
      <c r="C3896" s="153"/>
      <c r="D3896" s="153"/>
      <c r="E3896" s="149"/>
      <c r="F3896" s="154"/>
      <c r="G3896" s="153"/>
      <c r="H3896" s="153"/>
      <c r="I3896" s="153"/>
      <c r="J3896" s="153"/>
      <c r="K3896" s="150"/>
      <c r="L3896" s="162"/>
    </row>
    <row r="3897">
      <c r="A3897" s="152"/>
      <c r="B3897" s="152"/>
      <c r="C3897" s="153"/>
      <c r="D3897" s="153"/>
      <c r="E3897" s="149"/>
      <c r="F3897" s="154"/>
      <c r="G3897" s="153"/>
      <c r="H3897" s="153"/>
      <c r="I3897" s="153"/>
      <c r="J3897" s="153"/>
      <c r="K3897" s="150"/>
      <c r="L3897" s="162"/>
    </row>
    <row r="3898">
      <c r="A3898" s="152"/>
      <c r="B3898" s="152"/>
      <c r="C3898" s="153"/>
      <c r="D3898" s="153"/>
      <c r="E3898" s="149"/>
      <c r="F3898" s="153"/>
      <c r="G3898" s="153"/>
      <c r="H3898" s="153"/>
      <c r="I3898" s="153"/>
      <c r="J3898" s="153"/>
      <c r="K3898" s="150"/>
      <c r="L3898" s="162"/>
    </row>
    <row r="3899">
      <c r="A3899" s="152"/>
      <c r="B3899" s="152"/>
      <c r="C3899" s="153"/>
      <c r="D3899" s="153"/>
      <c r="E3899" s="149"/>
      <c r="F3899" s="153"/>
      <c r="G3899" s="153"/>
      <c r="H3899" s="153"/>
      <c r="I3899" s="153"/>
      <c r="J3899" s="153"/>
      <c r="K3899" s="150"/>
      <c r="L3899" s="162"/>
    </row>
    <row r="3900">
      <c r="A3900" s="152"/>
      <c r="B3900" s="152"/>
      <c r="C3900" s="153"/>
      <c r="D3900" s="153"/>
      <c r="E3900" s="149"/>
      <c r="F3900" s="153"/>
      <c r="G3900" s="153"/>
      <c r="H3900" s="153"/>
      <c r="I3900" s="153"/>
      <c r="J3900" s="153"/>
      <c r="K3900" s="150"/>
      <c r="L3900" s="162"/>
    </row>
    <row r="3901">
      <c r="A3901" s="152"/>
      <c r="B3901" s="152"/>
      <c r="C3901" s="153"/>
      <c r="D3901" s="153"/>
      <c r="E3901" s="149"/>
      <c r="F3901" s="153"/>
      <c r="G3901" s="153"/>
      <c r="H3901" s="153"/>
      <c r="I3901" s="153"/>
      <c r="J3901" s="153"/>
      <c r="K3901" s="150"/>
      <c r="L3901" s="162"/>
    </row>
    <row r="3902">
      <c r="A3902" s="152"/>
      <c r="B3902" s="152"/>
      <c r="C3902" s="153"/>
      <c r="D3902" s="153"/>
      <c r="E3902" s="149"/>
      <c r="F3902" s="153"/>
      <c r="G3902" s="153"/>
      <c r="H3902" s="153"/>
      <c r="I3902" s="153"/>
      <c r="J3902" s="153"/>
      <c r="K3902" s="150"/>
      <c r="L3902" s="162"/>
    </row>
    <row r="3903">
      <c r="A3903" s="152"/>
      <c r="B3903" s="152"/>
      <c r="C3903" s="153"/>
      <c r="D3903" s="153"/>
      <c r="E3903" s="149"/>
      <c r="F3903" s="153"/>
      <c r="G3903" s="153"/>
      <c r="H3903" s="153"/>
      <c r="I3903" s="153"/>
      <c r="J3903" s="153"/>
      <c r="K3903" s="150"/>
      <c r="L3903" s="162"/>
    </row>
    <row r="3904">
      <c r="A3904" s="152"/>
      <c r="B3904" s="152"/>
      <c r="C3904" s="153"/>
      <c r="D3904" s="153"/>
      <c r="E3904" s="149"/>
      <c r="F3904" s="153"/>
      <c r="G3904" s="153"/>
      <c r="H3904" s="153"/>
      <c r="I3904" s="153"/>
      <c r="J3904" s="153"/>
      <c r="K3904" s="150"/>
      <c r="L3904" s="162"/>
    </row>
    <row r="3905">
      <c r="A3905" s="152"/>
      <c r="B3905" s="152"/>
      <c r="C3905" s="153"/>
      <c r="D3905" s="153"/>
      <c r="E3905" s="149"/>
      <c r="F3905" s="153"/>
      <c r="G3905" s="153"/>
      <c r="H3905" s="153"/>
      <c r="I3905" s="153"/>
      <c r="J3905" s="153"/>
      <c r="K3905" s="150"/>
      <c r="L3905" s="162"/>
    </row>
    <row r="3906">
      <c r="A3906" s="152"/>
      <c r="B3906" s="152"/>
      <c r="C3906" s="153"/>
      <c r="D3906" s="153"/>
      <c r="E3906" s="149"/>
      <c r="F3906" s="153"/>
      <c r="G3906" s="153"/>
      <c r="H3906" s="153"/>
      <c r="I3906" s="153"/>
      <c r="J3906" s="153"/>
      <c r="K3906" s="150"/>
      <c r="L3906" s="162"/>
    </row>
    <row r="3907">
      <c r="A3907" s="152"/>
      <c r="B3907" s="152"/>
      <c r="C3907" s="153"/>
      <c r="D3907" s="153"/>
      <c r="E3907" s="149"/>
      <c r="F3907" s="153"/>
      <c r="G3907" s="153"/>
      <c r="H3907" s="153"/>
      <c r="I3907" s="153"/>
      <c r="J3907" s="153"/>
      <c r="K3907" s="150"/>
      <c r="L3907" s="162"/>
    </row>
    <row r="3908">
      <c r="A3908" s="152"/>
      <c r="B3908" s="152"/>
      <c r="C3908" s="153"/>
      <c r="D3908" s="153"/>
      <c r="E3908" s="149"/>
      <c r="F3908" s="153"/>
      <c r="G3908" s="153"/>
      <c r="H3908" s="153"/>
      <c r="I3908" s="153"/>
      <c r="J3908" s="153"/>
      <c r="K3908" s="150"/>
      <c r="L3908" s="162"/>
    </row>
    <row r="3909">
      <c r="A3909" s="152"/>
      <c r="B3909" s="152"/>
      <c r="C3909" s="153"/>
      <c r="D3909" s="153"/>
      <c r="E3909" s="149"/>
      <c r="F3909" s="153"/>
      <c r="G3909" s="153"/>
      <c r="H3909" s="153"/>
      <c r="I3909" s="153"/>
      <c r="J3909" s="153"/>
      <c r="K3909" s="150"/>
      <c r="L3909" s="162"/>
    </row>
    <row r="3910">
      <c r="A3910" s="152"/>
      <c r="B3910" s="152"/>
      <c r="C3910" s="153"/>
      <c r="D3910" s="153"/>
      <c r="E3910" s="149"/>
      <c r="F3910" s="153"/>
      <c r="G3910" s="153"/>
      <c r="H3910" s="153"/>
      <c r="I3910" s="153"/>
      <c r="J3910" s="153"/>
      <c r="K3910" s="150"/>
      <c r="L3910" s="162"/>
    </row>
    <row r="3911">
      <c r="A3911" s="152"/>
      <c r="B3911" s="152"/>
      <c r="C3911" s="153"/>
      <c r="D3911" s="153"/>
      <c r="E3911" s="149"/>
      <c r="F3911" s="153"/>
      <c r="G3911" s="153"/>
      <c r="H3911" s="153"/>
      <c r="I3911" s="153"/>
      <c r="J3911" s="153"/>
      <c r="K3911" s="150"/>
      <c r="L3911" s="162"/>
    </row>
    <row r="3912">
      <c r="A3912" s="152"/>
      <c r="B3912" s="152"/>
      <c r="C3912" s="153"/>
      <c r="D3912" s="153"/>
      <c r="E3912" s="149"/>
      <c r="F3912" s="153"/>
      <c r="G3912" s="153"/>
      <c r="H3912" s="153"/>
      <c r="I3912" s="153"/>
      <c r="J3912" s="153"/>
      <c r="K3912" s="150"/>
      <c r="L3912" s="162"/>
    </row>
    <row r="3913">
      <c r="A3913" s="152"/>
      <c r="B3913" s="152"/>
      <c r="C3913" s="153"/>
      <c r="D3913" s="153"/>
      <c r="E3913" s="149"/>
      <c r="F3913" s="153"/>
      <c r="G3913" s="153"/>
      <c r="H3913" s="153"/>
      <c r="I3913" s="153"/>
      <c r="J3913" s="153"/>
      <c r="K3913" s="150"/>
      <c r="L3913" s="162"/>
    </row>
    <row r="3914">
      <c r="A3914" s="152"/>
      <c r="B3914" s="152"/>
      <c r="C3914" s="153"/>
      <c r="D3914" s="153"/>
      <c r="E3914" s="149"/>
      <c r="F3914" s="153"/>
      <c r="G3914" s="153"/>
      <c r="H3914" s="153"/>
      <c r="I3914" s="153"/>
      <c r="J3914" s="153"/>
      <c r="K3914" s="150"/>
      <c r="L3914" s="162"/>
    </row>
    <row r="3915">
      <c r="A3915" s="152"/>
      <c r="B3915" s="152"/>
      <c r="C3915" s="153"/>
      <c r="D3915" s="153"/>
      <c r="E3915" s="149"/>
      <c r="F3915" s="153"/>
      <c r="G3915" s="153"/>
      <c r="H3915" s="153"/>
      <c r="I3915" s="153"/>
      <c r="J3915" s="153"/>
      <c r="K3915" s="150"/>
      <c r="L3915" s="162"/>
    </row>
    <row r="3916">
      <c r="A3916" s="152"/>
      <c r="B3916" s="152"/>
      <c r="C3916" s="153"/>
      <c r="D3916" s="153"/>
      <c r="E3916" s="149"/>
      <c r="F3916" s="153"/>
      <c r="G3916" s="153"/>
      <c r="H3916" s="153"/>
      <c r="I3916" s="153"/>
      <c r="J3916" s="153"/>
      <c r="K3916" s="150"/>
      <c r="L3916" s="162"/>
    </row>
    <row r="3917">
      <c r="A3917" s="152"/>
      <c r="B3917" s="152"/>
      <c r="C3917" s="153"/>
      <c r="D3917" s="153"/>
      <c r="E3917" s="149"/>
      <c r="F3917" s="153"/>
      <c r="G3917" s="153"/>
      <c r="H3917" s="153"/>
      <c r="I3917" s="153"/>
      <c r="J3917" s="153"/>
      <c r="K3917" s="150"/>
      <c r="L3917" s="162"/>
    </row>
    <row r="3918">
      <c r="A3918" s="152"/>
      <c r="B3918" s="152"/>
      <c r="C3918" s="153"/>
      <c r="D3918" s="153"/>
      <c r="E3918" s="149"/>
      <c r="F3918" s="153"/>
      <c r="G3918" s="153"/>
      <c r="H3918" s="153"/>
      <c r="I3918" s="153"/>
      <c r="J3918" s="153"/>
      <c r="K3918" s="150"/>
      <c r="L3918" s="162"/>
    </row>
    <row r="3919">
      <c r="A3919" s="152"/>
      <c r="B3919" s="152"/>
      <c r="C3919" s="153"/>
      <c r="D3919" s="153"/>
      <c r="E3919" s="149"/>
      <c r="F3919" s="153"/>
      <c r="G3919" s="153"/>
      <c r="H3919" s="153"/>
      <c r="I3919" s="153"/>
      <c r="J3919" s="153"/>
      <c r="K3919" s="150"/>
      <c r="L3919" s="162"/>
    </row>
    <row r="3920">
      <c r="A3920" s="152"/>
      <c r="B3920" s="152"/>
      <c r="C3920" s="153"/>
      <c r="D3920" s="153"/>
      <c r="E3920" s="149"/>
      <c r="F3920" s="153"/>
      <c r="G3920" s="153"/>
      <c r="H3920" s="153"/>
      <c r="I3920" s="153"/>
      <c r="J3920" s="153"/>
      <c r="K3920" s="150"/>
      <c r="L3920" s="162"/>
    </row>
    <row r="3921">
      <c r="A3921" s="152"/>
      <c r="B3921" s="152"/>
      <c r="C3921" s="153"/>
      <c r="D3921" s="153"/>
      <c r="E3921" s="149"/>
      <c r="F3921" s="153"/>
      <c r="G3921" s="153"/>
      <c r="H3921" s="153"/>
      <c r="I3921" s="153"/>
      <c r="J3921" s="153"/>
      <c r="K3921" s="150"/>
      <c r="L3921" s="162"/>
    </row>
    <row r="3922">
      <c r="A3922" s="152"/>
      <c r="B3922" s="152"/>
      <c r="C3922" s="153"/>
      <c r="D3922" s="153"/>
      <c r="E3922" s="149"/>
      <c r="F3922" s="153"/>
      <c r="G3922" s="153"/>
      <c r="H3922" s="153"/>
      <c r="I3922" s="153"/>
      <c r="J3922" s="153"/>
      <c r="K3922" s="150"/>
      <c r="L3922" s="162"/>
    </row>
    <row r="3923">
      <c r="A3923" s="152"/>
      <c r="B3923" s="152"/>
      <c r="C3923" s="153"/>
      <c r="D3923" s="153"/>
      <c r="E3923" s="149"/>
      <c r="F3923" s="153"/>
      <c r="G3923" s="153"/>
      <c r="H3923" s="153"/>
      <c r="I3923" s="153"/>
      <c r="J3923" s="153"/>
      <c r="K3923" s="150"/>
      <c r="L3923" s="162"/>
    </row>
    <row r="3924">
      <c r="A3924" s="152"/>
      <c r="B3924" s="152"/>
      <c r="C3924" s="153"/>
      <c r="D3924" s="153"/>
      <c r="E3924" s="149"/>
      <c r="F3924" s="153"/>
      <c r="G3924" s="153"/>
      <c r="H3924" s="153"/>
      <c r="I3924" s="153"/>
      <c r="J3924" s="153"/>
      <c r="K3924" s="150"/>
      <c r="L3924" s="162"/>
    </row>
    <row r="3925">
      <c r="A3925" s="152"/>
      <c r="B3925" s="152"/>
      <c r="C3925" s="153"/>
      <c r="D3925" s="153"/>
      <c r="E3925" s="149"/>
      <c r="F3925" s="153"/>
      <c r="G3925" s="153"/>
      <c r="H3925" s="153"/>
      <c r="I3925" s="153"/>
      <c r="J3925" s="153"/>
      <c r="K3925" s="150"/>
      <c r="L3925" s="162"/>
    </row>
    <row r="3926">
      <c r="A3926" s="152"/>
      <c r="B3926" s="152"/>
      <c r="C3926" s="153"/>
      <c r="D3926" s="153"/>
      <c r="E3926" s="149"/>
      <c r="F3926" s="153"/>
      <c r="G3926" s="153"/>
      <c r="H3926" s="153"/>
      <c r="I3926" s="153"/>
      <c r="J3926" s="153"/>
      <c r="K3926" s="150"/>
      <c r="L3926" s="162"/>
    </row>
    <row r="3927">
      <c r="A3927" s="152"/>
      <c r="B3927" s="152"/>
      <c r="C3927" s="153"/>
      <c r="D3927" s="153"/>
      <c r="E3927" s="149"/>
      <c r="F3927" s="153"/>
      <c r="G3927" s="153"/>
      <c r="H3927" s="153"/>
      <c r="I3927" s="153"/>
      <c r="J3927" s="153"/>
      <c r="K3927" s="150"/>
      <c r="L3927" s="162"/>
    </row>
    <row r="3928">
      <c r="A3928" s="152"/>
      <c r="B3928" s="152"/>
      <c r="C3928" s="153"/>
      <c r="D3928" s="153"/>
      <c r="E3928" s="149"/>
      <c r="F3928" s="153"/>
      <c r="G3928" s="153"/>
      <c r="H3928" s="153"/>
      <c r="I3928" s="153"/>
      <c r="J3928" s="153"/>
      <c r="K3928" s="150"/>
      <c r="L3928" s="162"/>
    </row>
    <row r="3929">
      <c r="A3929" s="152"/>
      <c r="B3929" s="152"/>
      <c r="C3929" s="153"/>
      <c r="D3929" s="153"/>
      <c r="E3929" s="149"/>
      <c r="F3929" s="153"/>
      <c r="G3929" s="153"/>
      <c r="H3929" s="153"/>
      <c r="I3929" s="153"/>
      <c r="J3929" s="153"/>
      <c r="K3929" s="150"/>
      <c r="L3929" s="162"/>
    </row>
    <row r="3930">
      <c r="A3930" s="152"/>
      <c r="B3930" s="152"/>
      <c r="C3930" s="153"/>
      <c r="D3930" s="153"/>
      <c r="E3930" s="149"/>
      <c r="F3930" s="153"/>
      <c r="G3930" s="153"/>
      <c r="H3930" s="153"/>
      <c r="I3930" s="153"/>
      <c r="J3930" s="153"/>
      <c r="K3930" s="150"/>
      <c r="L3930" s="162"/>
    </row>
    <row r="3931">
      <c r="A3931" s="152"/>
      <c r="B3931" s="152"/>
      <c r="C3931" s="153"/>
      <c r="D3931" s="153"/>
      <c r="E3931" s="149"/>
      <c r="F3931" s="153"/>
      <c r="G3931" s="153"/>
      <c r="H3931" s="153"/>
      <c r="I3931" s="153"/>
      <c r="J3931" s="153"/>
      <c r="K3931" s="150"/>
      <c r="L3931" s="162"/>
    </row>
    <row r="3932">
      <c r="A3932" s="152"/>
      <c r="B3932" s="152"/>
      <c r="C3932" s="153"/>
      <c r="D3932" s="153"/>
      <c r="E3932" s="149"/>
      <c r="F3932" s="154"/>
      <c r="G3932" s="153"/>
      <c r="H3932" s="153"/>
      <c r="I3932" s="153"/>
      <c r="J3932" s="153"/>
      <c r="K3932" s="150"/>
      <c r="L3932" s="162"/>
    </row>
    <row r="3933">
      <c r="A3933" s="152"/>
      <c r="B3933" s="152"/>
      <c r="C3933" s="153"/>
      <c r="D3933" s="153"/>
      <c r="E3933" s="149"/>
      <c r="F3933" s="154"/>
      <c r="G3933" s="153"/>
      <c r="H3933" s="153"/>
      <c r="I3933" s="153"/>
      <c r="J3933" s="153"/>
      <c r="K3933" s="150"/>
      <c r="L3933" s="162"/>
    </row>
    <row r="3934">
      <c r="A3934" s="152"/>
      <c r="B3934" s="152"/>
      <c r="C3934" s="153"/>
      <c r="D3934" s="153"/>
      <c r="E3934" s="149"/>
      <c r="F3934" s="153"/>
      <c r="G3934" s="153"/>
      <c r="H3934" s="153"/>
      <c r="I3934" s="153"/>
      <c r="J3934" s="153"/>
      <c r="K3934" s="150"/>
      <c r="L3934" s="162"/>
    </row>
    <row r="3935">
      <c r="A3935" s="152"/>
      <c r="B3935" s="152"/>
      <c r="C3935" s="153"/>
      <c r="D3935" s="153"/>
      <c r="E3935" s="149"/>
      <c r="F3935" s="153"/>
      <c r="G3935" s="153"/>
      <c r="H3935" s="153"/>
      <c r="I3935" s="153"/>
      <c r="J3935" s="153"/>
      <c r="K3935" s="150"/>
      <c r="L3935" s="162"/>
    </row>
    <row r="3936">
      <c r="A3936" s="152"/>
      <c r="B3936" s="152"/>
      <c r="C3936" s="153"/>
      <c r="D3936" s="153"/>
      <c r="E3936" s="149"/>
      <c r="F3936" s="154"/>
      <c r="G3936" s="153"/>
      <c r="H3936" s="153"/>
      <c r="I3936" s="153"/>
      <c r="J3936" s="153"/>
      <c r="K3936" s="150"/>
      <c r="L3936" s="162"/>
    </row>
    <row r="3937">
      <c r="A3937" s="152"/>
      <c r="B3937" s="152"/>
      <c r="C3937" s="153"/>
      <c r="D3937" s="153"/>
      <c r="E3937" s="149"/>
      <c r="F3937" s="154"/>
      <c r="G3937" s="153"/>
      <c r="H3937" s="153"/>
      <c r="I3937" s="153"/>
      <c r="J3937" s="153"/>
      <c r="K3937" s="150"/>
      <c r="L3937" s="162"/>
    </row>
    <row r="3938">
      <c r="A3938" s="152"/>
      <c r="B3938" s="152"/>
      <c r="C3938" s="153"/>
      <c r="D3938" s="153"/>
      <c r="E3938" s="149"/>
      <c r="F3938" s="154"/>
      <c r="G3938" s="153"/>
      <c r="H3938" s="153"/>
      <c r="I3938" s="153"/>
      <c r="J3938" s="153"/>
      <c r="K3938" s="150"/>
      <c r="L3938" s="162"/>
    </row>
    <row r="3939">
      <c r="A3939" s="152"/>
      <c r="B3939" s="152"/>
      <c r="C3939" s="153"/>
      <c r="D3939" s="153"/>
      <c r="E3939" s="149"/>
      <c r="F3939" s="154"/>
      <c r="G3939" s="153"/>
      <c r="H3939" s="153"/>
      <c r="I3939" s="153"/>
      <c r="J3939" s="153"/>
      <c r="K3939" s="150"/>
      <c r="L3939" s="162"/>
    </row>
    <row r="3940">
      <c r="A3940" s="152"/>
      <c r="B3940" s="152"/>
      <c r="C3940" s="153"/>
      <c r="D3940" s="153"/>
      <c r="E3940" s="149"/>
      <c r="F3940" s="153"/>
      <c r="G3940" s="153"/>
      <c r="H3940" s="153"/>
      <c r="I3940" s="153"/>
      <c r="J3940" s="153"/>
      <c r="K3940" s="150"/>
      <c r="L3940" s="162"/>
    </row>
    <row r="3941">
      <c r="A3941" s="152"/>
      <c r="B3941" s="152"/>
      <c r="C3941" s="153"/>
      <c r="D3941" s="153"/>
      <c r="E3941" s="149"/>
      <c r="F3941" s="153"/>
      <c r="G3941" s="153"/>
      <c r="H3941" s="153"/>
      <c r="I3941" s="153"/>
      <c r="J3941" s="153"/>
      <c r="K3941" s="150"/>
      <c r="L3941" s="162"/>
    </row>
    <row r="3942">
      <c r="A3942" s="152"/>
      <c r="B3942" s="152"/>
      <c r="C3942" s="153"/>
      <c r="D3942" s="153"/>
      <c r="E3942" s="149"/>
      <c r="F3942" s="153"/>
      <c r="G3942" s="153"/>
      <c r="H3942" s="153"/>
      <c r="I3942" s="153"/>
      <c r="J3942" s="153"/>
      <c r="K3942" s="150"/>
      <c r="L3942" s="162"/>
    </row>
    <row r="3943">
      <c r="A3943" s="152"/>
      <c r="B3943" s="152"/>
      <c r="C3943" s="153"/>
      <c r="D3943" s="153"/>
      <c r="E3943" s="149"/>
      <c r="F3943" s="153"/>
      <c r="G3943" s="153"/>
      <c r="H3943" s="153"/>
      <c r="I3943" s="153"/>
      <c r="J3943" s="153"/>
      <c r="K3943" s="150"/>
      <c r="L3943" s="162"/>
    </row>
    <row r="3944">
      <c r="A3944" s="152"/>
      <c r="B3944" s="152"/>
      <c r="C3944" s="153"/>
      <c r="D3944" s="153"/>
      <c r="E3944" s="149"/>
      <c r="F3944" s="153"/>
      <c r="G3944" s="153"/>
      <c r="H3944" s="153"/>
      <c r="I3944" s="153"/>
      <c r="J3944" s="153"/>
      <c r="K3944" s="150"/>
      <c r="L3944" s="162"/>
    </row>
    <row r="3945">
      <c r="A3945" s="152"/>
      <c r="B3945" s="152"/>
      <c r="C3945" s="153"/>
      <c r="D3945" s="153"/>
      <c r="E3945" s="149"/>
      <c r="F3945" s="153"/>
      <c r="G3945" s="153"/>
      <c r="H3945" s="153"/>
      <c r="I3945" s="153"/>
      <c r="J3945" s="153"/>
      <c r="K3945" s="150"/>
      <c r="L3945" s="162"/>
    </row>
    <row r="3946">
      <c r="A3946" s="152"/>
      <c r="B3946" s="152"/>
      <c r="C3946" s="153"/>
      <c r="D3946" s="153"/>
      <c r="E3946" s="149"/>
      <c r="F3946" s="153"/>
      <c r="G3946" s="153"/>
      <c r="H3946" s="153"/>
      <c r="I3946" s="153"/>
      <c r="J3946" s="153"/>
      <c r="K3946" s="150"/>
      <c r="L3946" s="162"/>
    </row>
    <row r="3947">
      <c r="A3947" s="152"/>
      <c r="B3947" s="152"/>
      <c r="C3947" s="153"/>
      <c r="D3947" s="153"/>
      <c r="E3947" s="149"/>
      <c r="F3947" s="153"/>
      <c r="G3947" s="153"/>
      <c r="H3947" s="153"/>
      <c r="I3947" s="153"/>
      <c r="J3947" s="153"/>
      <c r="K3947" s="150"/>
      <c r="L3947" s="162"/>
    </row>
    <row r="3948">
      <c r="A3948" s="152"/>
      <c r="B3948" s="152"/>
      <c r="C3948" s="153"/>
      <c r="D3948" s="153"/>
      <c r="E3948" s="149"/>
      <c r="F3948" s="154"/>
      <c r="G3948" s="153"/>
      <c r="H3948" s="153"/>
      <c r="I3948" s="153"/>
      <c r="J3948" s="153"/>
      <c r="K3948" s="150"/>
      <c r="L3948" s="162"/>
    </row>
    <row r="3949">
      <c r="A3949" s="152"/>
      <c r="B3949" s="152"/>
      <c r="C3949" s="153"/>
      <c r="D3949" s="153"/>
      <c r="E3949" s="149"/>
      <c r="F3949" s="154"/>
      <c r="G3949" s="153"/>
      <c r="H3949" s="153"/>
      <c r="I3949" s="153"/>
      <c r="J3949" s="153"/>
      <c r="K3949" s="150"/>
      <c r="L3949" s="162"/>
    </row>
    <row r="3950">
      <c r="A3950" s="152"/>
      <c r="B3950" s="152"/>
      <c r="C3950" s="153"/>
      <c r="D3950" s="153"/>
      <c r="E3950" s="149"/>
      <c r="F3950" s="153"/>
      <c r="G3950" s="153"/>
      <c r="H3950" s="153"/>
      <c r="I3950" s="153"/>
      <c r="J3950" s="153"/>
      <c r="K3950" s="150"/>
      <c r="L3950" s="162"/>
    </row>
    <row r="3951">
      <c r="A3951" s="152"/>
      <c r="B3951" s="152"/>
      <c r="C3951" s="153"/>
      <c r="D3951" s="153"/>
      <c r="E3951" s="149"/>
      <c r="F3951" s="153"/>
      <c r="G3951" s="153"/>
      <c r="H3951" s="153"/>
      <c r="I3951" s="153"/>
      <c r="J3951" s="153"/>
      <c r="K3951" s="150"/>
      <c r="L3951" s="162"/>
    </row>
    <row r="3952">
      <c r="A3952" s="152"/>
      <c r="B3952" s="152"/>
      <c r="C3952" s="153"/>
      <c r="D3952" s="153"/>
      <c r="E3952" s="149"/>
      <c r="F3952" s="153"/>
      <c r="G3952" s="153"/>
      <c r="H3952" s="153"/>
      <c r="I3952" s="153"/>
      <c r="J3952" s="153"/>
      <c r="K3952" s="150"/>
      <c r="L3952" s="162"/>
    </row>
    <row r="3953">
      <c r="A3953" s="152"/>
      <c r="B3953" s="152"/>
      <c r="C3953" s="153"/>
      <c r="D3953" s="153"/>
      <c r="E3953" s="149"/>
      <c r="F3953" s="153"/>
      <c r="G3953" s="153"/>
      <c r="H3953" s="153"/>
      <c r="I3953" s="153"/>
      <c r="J3953" s="153"/>
      <c r="K3953" s="150"/>
      <c r="L3953" s="162"/>
    </row>
    <row r="3954">
      <c r="A3954" s="152"/>
      <c r="B3954" s="152"/>
      <c r="C3954" s="153"/>
      <c r="D3954" s="153"/>
      <c r="E3954" s="149"/>
      <c r="F3954" s="154"/>
      <c r="G3954" s="153"/>
      <c r="H3954" s="153"/>
      <c r="I3954" s="153"/>
      <c r="J3954" s="153"/>
      <c r="K3954" s="150"/>
      <c r="L3954" s="162"/>
    </row>
    <row r="3955">
      <c r="A3955" s="152"/>
      <c r="B3955" s="152"/>
      <c r="C3955" s="153"/>
      <c r="D3955" s="153"/>
      <c r="E3955" s="149"/>
      <c r="F3955" s="154"/>
      <c r="G3955" s="153"/>
      <c r="H3955" s="153"/>
      <c r="I3955" s="153"/>
      <c r="J3955" s="153"/>
      <c r="K3955" s="150"/>
      <c r="L3955" s="162"/>
    </row>
    <row r="3956">
      <c r="A3956" s="152"/>
      <c r="B3956" s="152"/>
      <c r="C3956" s="153"/>
      <c r="D3956" s="153"/>
      <c r="E3956" s="149"/>
      <c r="F3956" s="154"/>
      <c r="G3956" s="153"/>
      <c r="H3956" s="153"/>
      <c r="I3956" s="153"/>
      <c r="J3956" s="153"/>
      <c r="K3956" s="150"/>
      <c r="L3956" s="162"/>
    </row>
    <row r="3957">
      <c r="A3957" s="152"/>
      <c r="B3957" s="152"/>
      <c r="C3957" s="153"/>
      <c r="D3957" s="153"/>
      <c r="E3957" s="149"/>
      <c r="F3957" s="154"/>
      <c r="G3957" s="153"/>
      <c r="H3957" s="153"/>
      <c r="I3957" s="153"/>
      <c r="J3957" s="153"/>
      <c r="K3957" s="150"/>
      <c r="L3957" s="162"/>
    </row>
    <row r="3958">
      <c r="A3958" s="152"/>
      <c r="B3958" s="152"/>
      <c r="C3958" s="153"/>
      <c r="D3958" s="153"/>
      <c r="E3958" s="149"/>
      <c r="F3958" s="153"/>
      <c r="G3958" s="153"/>
      <c r="H3958" s="153"/>
      <c r="I3958" s="153"/>
      <c r="J3958" s="153"/>
      <c r="K3958" s="150"/>
      <c r="L3958" s="162"/>
    </row>
    <row r="3959">
      <c r="A3959" s="152"/>
      <c r="B3959" s="152"/>
      <c r="C3959" s="153"/>
      <c r="D3959" s="153"/>
      <c r="E3959" s="149"/>
      <c r="F3959" s="153"/>
      <c r="G3959" s="153"/>
      <c r="H3959" s="153"/>
      <c r="I3959" s="153"/>
      <c r="J3959" s="153"/>
      <c r="K3959" s="150"/>
      <c r="L3959" s="162"/>
    </row>
    <row r="3960">
      <c r="A3960" s="152"/>
      <c r="B3960" s="152"/>
      <c r="C3960" s="153"/>
      <c r="D3960" s="153"/>
      <c r="E3960" s="149"/>
      <c r="F3960" s="153"/>
      <c r="G3960" s="153"/>
      <c r="H3960" s="153"/>
      <c r="I3960" s="153"/>
      <c r="J3960" s="153"/>
      <c r="K3960" s="150"/>
      <c r="L3960" s="162"/>
    </row>
    <row r="3961">
      <c r="A3961" s="152"/>
      <c r="B3961" s="152"/>
      <c r="C3961" s="153"/>
      <c r="D3961" s="153"/>
      <c r="E3961" s="149"/>
      <c r="F3961" s="153"/>
      <c r="G3961" s="153"/>
      <c r="H3961" s="153"/>
      <c r="I3961" s="153"/>
      <c r="J3961" s="153"/>
      <c r="K3961" s="150"/>
      <c r="L3961" s="162"/>
    </row>
    <row r="3962">
      <c r="A3962" s="152"/>
      <c r="B3962" s="152"/>
      <c r="C3962" s="153"/>
      <c r="D3962" s="153"/>
      <c r="E3962" s="149"/>
      <c r="F3962" s="153"/>
      <c r="G3962" s="153"/>
      <c r="H3962" s="153"/>
      <c r="I3962" s="153"/>
      <c r="J3962" s="153"/>
      <c r="K3962" s="150"/>
      <c r="L3962" s="162"/>
    </row>
    <row r="3963">
      <c r="A3963" s="152"/>
      <c r="B3963" s="152"/>
      <c r="C3963" s="153"/>
      <c r="D3963" s="153"/>
      <c r="E3963" s="149"/>
      <c r="F3963" s="153"/>
      <c r="G3963" s="153"/>
      <c r="H3963" s="153"/>
      <c r="I3963" s="153"/>
      <c r="J3963" s="153"/>
      <c r="K3963" s="150"/>
      <c r="L3963" s="162"/>
    </row>
    <row r="3964">
      <c r="A3964" s="152"/>
      <c r="B3964" s="152"/>
      <c r="C3964" s="153"/>
      <c r="D3964" s="153"/>
      <c r="E3964" s="149"/>
      <c r="F3964" s="153"/>
      <c r="G3964" s="153"/>
      <c r="H3964" s="153"/>
      <c r="I3964" s="153"/>
      <c r="J3964" s="153"/>
      <c r="K3964" s="150"/>
      <c r="L3964" s="162"/>
    </row>
    <row r="3965">
      <c r="A3965" s="152"/>
      <c r="B3965" s="152"/>
      <c r="C3965" s="153"/>
      <c r="D3965" s="153"/>
      <c r="E3965" s="149"/>
      <c r="F3965" s="153"/>
      <c r="G3965" s="153"/>
      <c r="H3965" s="153"/>
      <c r="I3965" s="153"/>
      <c r="J3965" s="153"/>
      <c r="K3965" s="150"/>
      <c r="L3965" s="162"/>
    </row>
    <row r="3966">
      <c r="A3966" s="152"/>
      <c r="B3966" s="152"/>
      <c r="C3966" s="153"/>
      <c r="D3966" s="153"/>
      <c r="E3966" s="149"/>
      <c r="F3966" s="153"/>
      <c r="G3966" s="153"/>
      <c r="H3966" s="153"/>
      <c r="I3966" s="153"/>
      <c r="J3966" s="153"/>
      <c r="K3966" s="150"/>
      <c r="L3966" s="162"/>
    </row>
    <row r="3967">
      <c r="A3967" s="152"/>
      <c r="B3967" s="152"/>
      <c r="C3967" s="153"/>
      <c r="D3967" s="153"/>
      <c r="E3967" s="149"/>
      <c r="F3967" s="153"/>
      <c r="G3967" s="153"/>
      <c r="H3967" s="153"/>
      <c r="I3967" s="153"/>
      <c r="J3967" s="153"/>
      <c r="K3967" s="150"/>
      <c r="L3967" s="162"/>
    </row>
    <row r="3968">
      <c r="A3968" s="152"/>
      <c r="B3968" s="152"/>
      <c r="C3968" s="153"/>
      <c r="D3968" s="153"/>
      <c r="E3968" s="149"/>
      <c r="F3968" s="153"/>
      <c r="G3968" s="153"/>
      <c r="H3968" s="153"/>
      <c r="I3968" s="153"/>
      <c r="J3968" s="153"/>
      <c r="K3968" s="150"/>
      <c r="L3968" s="162"/>
    </row>
    <row r="3969">
      <c r="A3969" s="152"/>
      <c r="B3969" s="152"/>
      <c r="C3969" s="153"/>
      <c r="D3969" s="153"/>
      <c r="E3969" s="149"/>
      <c r="F3969" s="153"/>
      <c r="G3969" s="153"/>
      <c r="H3969" s="153"/>
      <c r="I3969" s="153"/>
      <c r="J3969" s="153"/>
      <c r="K3969" s="150"/>
      <c r="L3969" s="162"/>
    </row>
    <row r="3970">
      <c r="A3970" s="152"/>
      <c r="B3970" s="152"/>
      <c r="C3970" s="153"/>
      <c r="D3970" s="153"/>
      <c r="E3970" s="149"/>
      <c r="F3970" s="154"/>
      <c r="G3970" s="153"/>
      <c r="H3970" s="153"/>
      <c r="I3970" s="153"/>
      <c r="J3970" s="153"/>
      <c r="K3970" s="150"/>
      <c r="L3970" s="162"/>
    </row>
    <row r="3971">
      <c r="A3971" s="152"/>
      <c r="B3971" s="152"/>
      <c r="C3971" s="153"/>
      <c r="D3971" s="153"/>
      <c r="E3971" s="149"/>
      <c r="F3971" s="154"/>
      <c r="G3971" s="153"/>
      <c r="H3971" s="153"/>
      <c r="I3971" s="153"/>
      <c r="J3971" s="153"/>
      <c r="K3971" s="150"/>
      <c r="L3971" s="162"/>
    </row>
    <row r="3972">
      <c r="A3972" s="152"/>
      <c r="B3972" s="152"/>
      <c r="C3972" s="153"/>
      <c r="D3972" s="153"/>
      <c r="E3972" s="149"/>
      <c r="F3972" s="153"/>
      <c r="G3972" s="153"/>
      <c r="H3972" s="153"/>
      <c r="I3972" s="153"/>
      <c r="J3972" s="153"/>
      <c r="K3972" s="150"/>
      <c r="L3972" s="162"/>
    </row>
    <row r="3973">
      <c r="A3973" s="152"/>
      <c r="B3973" s="152"/>
      <c r="C3973" s="153"/>
      <c r="D3973" s="153"/>
      <c r="E3973" s="149"/>
      <c r="F3973" s="153"/>
      <c r="G3973" s="153"/>
      <c r="H3973" s="153"/>
      <c r="I3973" s="153"/>
      <c r="J3973" s="153"/>
      <c r="K3973" s="150"/>
      <c r="L3973" s="162"/>
    </row>
    <row r="3974">
      <c r="A3974" s="152"/>
      <c r="B3974" s="152"/>
      <c r="C3974" s="153"/>
      <c r="D3974" s="153"/>
      <c r="E3974" s="149"/>
      <c r="F3974" s="154"/>
      <c r="G3974" s="153"/>
      <c r="H3974" s="153"/>
      <c r="I3974" s="153"/>
      <c r="J3974" s="153"/>
      <c r="K3974" s="150"/>
      <c r="L3974" s="162"/>
    </row>
    <row r="3975">
      <c r="A3975" s="152"/>
      <c r="B3975" s="152"/>
      <c r="C3975" s="153"/>
      <c r="D3975" s="153"/>
      <c r="E3975" s="149"/>
      <c r="F3975" s="154"/>
      <c r="G3975" s="153"/>
      <c r="H3975" s="153"/>
      <c r="I3975" s="153"/>
      <c r="J3975" s="153"/>
      <c r="K3975" s="150"/>
      <c r="L3975" s="162"/>
    </row>
    <row r="3976">
      <c r="A3976" s="152"/>
      <c r="B3976" s="152"/>
      <c r="C3976" s="153"/>
      <c r="D3976" s="153"/>
      <c r="E3976" s="149"/>
      <c r="F3976" s="153"/>
      <c r="G3976" s="153"/>
      <c r="H3976" s="153"/>
      <c r="I3976" s="153"/>
      <c r="J3976" s="153"/>
      <c r="K3976" s="150"/>
      <c r="L3976" s="162"/>
    </row>
    <row r="3977">
      <c r="A3977" s="152"/>
      <c r="B3977" s="152"/>
      <c r="C3977" s="153"/>
      <c r="D3977" s="153"/>
      <c r="E3977" s="149"/>
      <c r="F3977" s="153"/>
      <c r="G3977" s="153"/>
      <c r="H3977" s="153"/>
      <c r="I3977" s="153"/>
      <c r="J3977" s="153"/>
      <c r="K3977" s="150"/>
      <c r="L3977" s="162"/>
    </row>
    <row r="3978">
      <c r="A3978" s="152"/>
      <c r="B3978" s="152"/>
      <c r="C3978" s="153"/>
      <c r="D3978" s="153"/>
      <c r="E3978" s="149"/>
      <c r="F3978" s="153"/>
      <c r="G3978" s="153"/>
      <c r="H3978" s="153"/>
      <c r="I3978" s="153"/>
      <c r="J3978" s="153"/>
      <c r="K3978" s="150"/>
      <c r="L3978" s="162"/>
    </row>
    <row r="3979">
      <c r="A3979" s="152"/>
      <c r="B3979" s="152"/>
      <c r="C3979" s="153"/>
      <c r="D3979" s="153"/>
      <c r="E3979" s="149"/>
      <c r="F3979" s="153"/>
      <c r="G3979" s="153"/>
      <c r="H3979" s="153"/>
      <c r="I3979" s="153"/>
      <c r="J3979" s="153"/>
      <c r="K3979" s="150"/>
      <c r="L3979" s="162"/>
    </row>
    <row r="3980">
      <c r="A3980" s="152"/>
      <c r="B3980" s="152"/>
      <c r="C3980" s="153"/>
      <c r="D3980" s="153"/>
      <c r="E3980" s="149"/>
      <c r="F3980" s="153"/>
      <c r="G3980" s="153"/>
      <c r="H3980" s="153"/>
      <c r="I3980" s="153"/>
      <c r="J3980" s="153"/>
      <c r="K3980" s="150"/>
      <c r="L3980" s="162"/>
    </row>
    <row r="3981">
      <c r="A3981" s="152"/>
      <c r="B3981" s="152"/>
      <c r="C3981" s="153"/>
      <c r="D3981" s="153"/>
      <c r="E3981" s="149"/>
      <c r="F3981" s="153"/>
      <c r="G3981" s="153"/>
      <c r="H3981" s="153"/>
      <c r="I3981" s="153"/>
      <c r="J3981" s="153"/>
      <c r="K3981" s="150"/>
      <c r="L3981" s="162"/>
    </row>
    <row r="3982">
      <c r="A3982" s="152"/>
      <c r="B3982" s="152"/>
      <c r="C3982" s="153"/>
      <c r="D3982" s="153"/>
      <c r="E3982" s="149"/>
      <c r="F3982" s="153"/>
      <c r="G3982" s="153"/>
      <c r="H3982" s="153"/>
      <c r="I3982" s="153"/>
      <c r="J3982" s="153"/>
      <c r="K3982" s="150"/>
      <c r="L3982" s="162"/>
    </row>
    <row r="3983">
      <c r="A3983" s="152"/>
      <c r="B3983" s="152"/>
      <c r="C3983" s="153"/>
      <c r="D3983" s="153"/>
      <c r="E3983" s="149"/>
      <c r="F3983" s="153"/>
      <c r="G3983" s="153"/>
      <c r="H3983" s="153"/>
      <c r="I3983" s="153"/>
      <c r="J3983" s="153"/>
      <c r="K3983" s="150"/>
      <c r="L3983" s="162"/>
    </row>
    <row r="3984">
      <c r="A3984" s="152"/>
      <c r="B3984" s="152"/>
      <c r="C3984" s="153"/>
      <c r="D3984" s="153"/>
      <c r="E3984" s="149"/>
      <c r="F3984" s="153"/>
      <c r="G3984" s="153"/>
      <c r="H3984" s="153"/>
      <c r="I3984" s="153"/>
      <c r="J3984" s="153"/>
      <c r="K3984" s="150"/>
      <c r="L3984" s="162"/>
    </row>
    <row r="3985">
      <c r="A3985" s="152"/>
      <c r="B3985" s="152"/>
      <c r="C3985" s="153"/>
      <c r="D3985" s="153"/>
      <c r="E3985" s="149"/>
      <c r="F3985" s="153"/>
      <c r="G3985" s="153"/>
      <c r="H3985" s="153"/>
      <c r="I3985" s="153"/>
      <c r="J3985" s="153"/>
      <c r="K3985" s="150"/>
      <c r="L3985" s="162"/>
    </row>
    <row r="3986">
      <c r="A3986" s="152"/>
      <c r="B3986" s="152"/>
      <c r="C3986" s="153"/>
      <c r="D3986" s="153"/>
      <c r="E3986" s="149"/>
      <c r="F3986" s="154"/>
      <c r="G3986" s="153"/>
      <c r="H3986" s="153"/>
      <c r="I3986" s="153"/>
      <c r="J3986" s="153"/>
      <c r="K3986" s="150"/>
      <c r="L3986" s="162"/>
    </row>
    <row r="3987">
      <c r="A3987" s="152"/>
      <c r="B3987" s="152"/>
      <c r="C3987" s="153"/>
      <c r="D3987" s="153"/>
      <c r="E3987" s="149"/>
      <c r="F3987" s="154"/>
      <c r="G3987" s="153"/>
      <c r="H3987" s="153"/>
      <c r="I3987" s="153"/>
      <c r="J3987" s="153"/>
      <c r="K3987" s="150"/>
      <c r="L3987" s="162"/>
    </row>
    <row r="3988">
      <c r="A3988" s="152"/>
      <c r="B3988" s="152"/>
      <c r="C3988" s="153"/>
      <c r="D3988" s="153"/>
      <c r="E3988" s="149"/>
      <c r="F3988" s="153"/>
      <c r="G3988" s="153"/>
      <c r="H3988" s="153"/>
      <c r="I3988" s="153"/>
      <c r="J3988" s="153"/>
      <c r="K3988" s="150"/>
      <c r="L3988" s="162"/>
    </row>
    <row r="3989">
      <c r="A3989" s="152"/>
      <c r="B3989" s="152"/>
      <c r="C3989" s="153"/>
      <c r="D3989" s="153"/>
      <c r="E3989" s="149"/>
      <c r="F3989" s="153"/>
      <c r="G3989" s="153"/>
      <c r="H3989" s="153"/>
      <c r="I3989" s="153"/>
      <c r="J3989" s="153"/>
      <c r="K3989" s="150"/>
      <c r="L3989" s="162"/>
    </row>
    <row r="3990">
      <c r="A3990" s="152"/>
      <c r="B3990" s="152"/>
      <c r="C3990" s="153"/>
      <c r="D3990" s="153"/>
      <c r="E3990" s="149"/>
      <c r="F3990" s="153"/>
      <c r="G3990" s="153"/>
      <c r="H3990" s="153"/>
      <c r="I3990" s="153"/>
      <c r="J3990" s="153"/>
      <c r="K3990" s="150"/>
      <c r="L3990" s="162"/>
    </row>
    <row r="3991">
      <c r="A3991" s="152"/>
      <c r="B3991" s="152"/>
      <c r="C3991" s="153"/>
      <c r="D3991" s="153"/>
      <c r="E3991" s="149"/>
      <c r="F3991" s="153"/>
      <c r="G3991" s="153"/>
      <c r="H3991" s="153"/>
      <c r="I3991" s="153"/>
      <c r="J3991" s="153"/>
      <c r="K3991" s="150"/>
      <c r="L3991" s="162"/>
    </row>
    <row r="3992">
      <c r="A3992" s="152"/>
      <c r="B3992" s="152"/>
      <c r="C3992" s="153"/>
      <c r="D3992" s="153"/>
      <c r="E3992" s="149"/>
      <c r="F3992" s="153"/>
      <c r="G3992" s="153"/>
      <c r="H3992" s="153"/>
      <c r="I3992" s="153"/>
      <c r="J3992" s="153"/>
      <c r="K3992" s="150"/>
      <c r="L3992" s="162"/>
    </row>
    <row r="3993">
      <c r="A3993" s="152"/>
      <c r="B3993" s="152"/>
      <c r="C3993" s="153"/>
      <c r="D3993" s="153"/>
      <c r="E3993" s="149"/>
      <c r="F3993" s="153"/>
      <c r="G3993" s="153"/>
      <c r="H3993" s="153"/>
      <c r="I3993" s="153"/>
      <c r="J3993" s="153"/>
      <c r="K3993" s="150"/>
      <c r="L3993" s="162"/>
    </row>
    <row r="3994">
      <c r="A3994" s="152"/>
      <c r="B3994" s="152"/>
      <c r="C3994" s="153"/>
      <c r="D3994" s="153"/>
      <c r="E3994" s="149"/>
      <c r="F3994" s="153"/>
      <c r="G3994" s="153"/>
      <c r="H3994" s="153"/>
      <c r="I3994" s="153"/>
      <c r="J3994" s="153"/>
      <c r="K3994" s="150"/>
      <c r="L3994" s="162"/>
    </row>
    <row r="3995">
      <c r="A3995" s="152"/>
      <c r="B3995" s="152"/>
      <c r="C3995" s="153"/>
      <c r="D3995" s="153"/>
      <c r="E3995" s="149"/>
      <c r="F3995" s="153"/>
      <c r="G3995" s="153"/>
      <c r="H3995" s="153"/>
      <c r="I3995" s="153"/>
      <c r="J3995" s="153"/>
      <c r="K3995" s="150"/>
      <c r="L3995" s="162"/>
    </row>
    <row r="3996">
      <c r="A3996" s="152"/>
      <c r="B3996" s="152"/>
      <c r="C3996" s="153"/>
      <c r="D3996" s="153"/>
      <c r="E3996" s="149"/>
      <c r="F3996" s="153"/>
      <c r="G3996" s="153"/>
      <c r="H3996" s="153"/>
      <c r="I3996" s="153"/>
      <c r="J3996" s="153"/>
      <c r="K3996" s="150"/>
      <c r="L3996" s="162"/>
    </row>
    <row r="3997">
      <c r="A3997" s="152"/>
      <c r="B3997" s="152"/>
      <c r="C3997" s="153"/>
      <c r="D3997" s="153"/>
      <c r="E3997" s="149"/>
      <c r="F3997" s="153"/>
      <c r="G3997" s="153"/>
      <c r="H3997" s="153"/>
      <c r="I3997" s="153"/>
      <c r="J3997" s="153"/>
      <c r="K3997" s="150"/>
      <c r="L3997" s="162"/>
    </row>
    <row r="3998">
      <c r="A3998" s="152"/>
      <c r="B3998" s="152"/>
      <c r="C3998" s="153"/>
      <c r="D3998" s="153"/>
      <c r="E3998" s="149"/>
      <c r="F3998" s="153"/>
      <c r="G3998" s="153"/>
      <c r="H3998" s="153"/>
      <c r="I3998" s="153"/>
      <c r="J3998" s="153"/>
      <c r="K3998" s="150"/>
      <c r="L3998" s="162"/>
    </row>
    <row r="3999">
      <c r="A3999" s="152"/>
      <c r="B3999" s="152"/>
      <c r="C3999" s="153"/>
      <c r="D3999" s="153"/>
      <c r="E3999" s="149"/>
      <c r="F3999" s="153"/>
      <c r="G3999" s="153"/>
      <c r="H3999" s="153"/>
      <c r="I3999" s="153"/>
      <c r="J3999" s="153"/>
      <c r="K3999" s="150"/>
      <c r="L3999" s="162"/>
    </row>
    <row r="4000">
      <c r="A4000" s="152"/>
      <c r="B4000" s="152"/>
      <c r="C4000" s="153"/>
      <c r="D4000" s="153"/>
      <c r="E4000" s="149"/>
      <c r="F4000" s="153"/>
      <c r="G4000" s="153"/>
      <c r="H4000" s="153"/>
      <c r="I4000" s="153"/>
      <c r="J4000" s="153"/>
      <c r="K4000" s="150"/>
      <c r="L4000" s="162"/>
    </row>
    <row r="4001">
      <c r="A4001" s="152"/>
      <c r="B4001" s="152"/>
      <c r="C4001" s="153"/>
      <c r="D4001" s="153"/>
      <c r="E4001" s="149"/>
      <c r="F4001" s="153"/>
      <c r="G4001" s="153"/>
      <c r="H4001" s="153"/>
      <c r="I4001" s="153"/>
      <c r="J4001" s="153"/>
      <c r="K4001" s="150"/>
      <c r="L4001" s="162"/>
    </row>
    <row r="4002">
      <c r="A4002" s="152"/>
      <c r="B4002" s="152"/>
      <c r="C4002" s="153"/>
      <c r="D4002" s="153"/>
      <c r="E4002" s="149"/>
      <c r="F4002" s="154"/>
      <c r="G4002" s="153"/>
      <c r="H4002" s="153"/>
      <c r="I4002" s="153"/>
      <c r="J4002" s="153"/>
      <c r="K4002" s="150"/>
      <c r="L4002" s="162"/>
    </row>
    <row r="4003">
      <c r="A4003" s="152"/>
      <c r="B4003" s="152"/>
      <c r="C4003" s="153"/>
      <c r="D4003" s="153"/>
      <c r="E4003" s="149"/>
      <c r="F4003" s="154"/>
      <c r="G4003" s="153"/>
      <c r="H4003" s="153"/>
      <c r="I4003" s="153"/>
      <c r="J4003" s="153"/>
      <c r="K4003" s="150"/>
      <c r="L4003" s="162"/>
    </row>
    <row r="4004">
      <c r="A4004" s="152"/>
      <c r="B4004" s="152"/>
      <c r="C4004" s="153"/>
      <c r="D4004" s="153"/>
      <c r="E4004" s="149"/>
      <c r="F4004" s="153"/>
      <c r="G4004" s="153"/>
      <c r="H4004" s="153"/>
      <c r="I4004" s="153"/>
      <c r="J4004" s="153"/>
      <c r="K4004" s="150"/>
      <c r="L4004" s="162"/>
    </row>
    <row r="4005">
      <c r="A4005" s="152"/>
      <c r="B4005" s="152"/>
      <c r="C4005" s="153"/>
      <c r="D4005" s="153"/>
      <c r="E4005" s="149"/>
      <c r="F4005" s="153"/>
      <c r="G4005" s="153"/>
      <c r="H4005" s="153"/>
      <c r="I4005" s="153"/>
      <c r="J4005" s="153"/>
      <c r="K4005" s="150"/>
      <c r="L4005" s="162"/>
    </row>
    <row r="4006">
      <c r="A4006" s="152"/>
      <c r="B4006" s="152"/>
      <c r="C4006" s="153"/>
      <c r="D4006" s="153"/>
      <c r="E4006" s="149"/>
      <c r="F4006" s="153"/>
      <c r="G4006" s="153"/>
      <c r="H4006" s="153"/>
      <c r="I4006" s="153"/>
      <c r="J4006" s="153"/>
      <c r="K4006" s="150"/>
      <c r="L4006" s="162"/>
    </row>
    <row r="4007">
      <c r="A4007" s="152"/>
      <c r="B4007" s="152"/>
      <c r="C4007" s="153"/>
      <c r="D4007" s="153"/>
      <c r="E4007" s="149"/>
      <c r="F4007" s="153"/>
      <c r="G4007" s="153"/>
      <c r="H4007" s="153"/>
      <c r="I4007" s="153"/>
      <c r="J4007" s="153"/>
      <c r="K4007" s="150"/>
      <c r="L4007" s="162"/>
    </row>
    <row r="4008">
      <c r="A4008" s="152"/>
      <c r="B4008" s="152"/>
      <c r="C4008" s="153"/>
      <c r="D4008" s="153"/>
      <c r="E4008" s="149"/>
      <c r="F4008" s="153"/>
      <c r="G4008" s="153"/>
      <c r="H4008" s="153"/>
      <c r="I4008" s="153"/>
      <c r="J4008" s="153"/>
      <c r="K4008" s="150"/>
      <c r="L4008" s="162"/>
    </row>
    <row r="4009">
      <c r="A4009" s="152"/>
      <c r="B4009" s="152"/>
      <c r="C4009" s="153"/>
      <c r="D4009" s="153"/>
      <c r="E4009" s="149"/>
      <c r="F4009" s="153"/>
      <c r="G4009" s="153"/>
      <c r="H4009" s="153"/>
      <c r="I4009" s="153"/>
      <c r="J4009" s="153"/>
      <c r="K4009" s="150"/>
      <c r="L4009" s="162"/>
    </row>
    <row r="4010">
      <c r="A4010" s="152"/>
      <c r="B4010" s="152"/>
      <c r="C4010" s="153"/>
      <c r="D4010" s="153"/>
      <c r="E4010" s="149"/>
      <c r="F4010" s="153"/>
      <c r="G4010" s="153"/>
      <c r="H4010" s="153"/>
      <c r="I4010" s="153"/>
      <c r="J4010" s="153"/>
      <c r="K4010" s="150"/>
      <c r="L4010" s="162"/>
    </row>
    <row r="4011">
      <c r="A4011" s="152"/>
      <c r="B4011" s="152"/>
      <c r="C4011" s="153"/>
      <c r="D4011" s="153"/>
      <c r="E4011" s="149"/>
      <c r="F4011" s="153"/>
      <c r="G4011" s="153"/>
      <c r="H4011" s="153"/>
      <c r="I4011" s="153"/>
      <c r="J4011" s="153"/>
      <c r="K4011" s="150"/>
      <c r="L4011" s="162"/>
    </row>
    <row r="4012">
      <c r="A4012" s="152"/>
      <c r="B4012" s="152"/>
      <c r="C4012" s="153"/>
      <c r="D4012" s="153"/>
      <c r="E4012" s="149"/>
      <c r="F4012" s="154"/>
      <c r="G4012" s="153"/>
      <c r="H4012" s="153"/>
      <c r="I4012" s="153"/>
      <c r="J4012" s="153"/>
      <c r="K4012" s="150"/>
      <c r="L4012" s="162"/>
    </row>
    <row r="4013">
      <c r="A4013" s="152"/>
      <c r="B4013" s="152"/>
      <c r="C4013" s="153"/>
      <c r="D4013" s="153"/>
      <c r="E4013" s="149"/>
      <c r="F4013" s="154"/>
      <c r="G4013" s="153"/>
      <c r="H4013" s="153"/>
      <c r="I4013" s="153"/>
      <c r="J4013" s="153"/>
      <c r="K4013" s="150"/>
      <c r="L4013" s="162"/>
    </row>
    <row r="4014">
      <c r="A4014" s="152"/>
      <c r="B4014" s="152"/>
      <c r="C4014" s="153"/>
      <c r="D4014" s="153"/>
      <c r="E4014" s="149"/>
      <c r="F4014" s="153"/>
      <c r="G4014" s="153"/>
      <c r="H4014" s="153"/>
      <c r="I4014" s="153"/>
      <c r="J4014" s="153"/>
      <c r="K4014" s="150"/>
      <c r="L4014" s="162"/>
    </row>
    <row r="4015">
      <c r="A4015" s="152"/>
      <c r="B4015" s="152"/>
      <c r="C4015" s="153"/>
      <c r="D4015" s="153"/>
      <c r="E4015" s="149"/>
      <c r="F4015" s="153"/>
      <c r="G4015" s="153"/>
      <c r="H4015" s="153"/>
      <c r="I4015" s="153"/>
      <c r="J4015" s="153"/>
      <c r="K4015" s="150"/>
      <c r="L4015" s="162"/>
    </row>
    <row r="4016">
      <c r="A4016" s="152"/>
      <c r="B4016" s="152"/>
      <c r="C4016" s="153"/>
      <c r="D4016" s="153"/>
      <c r="E4016" s="149"/>
      <c r="F4016" s="153"/>
      <c r="G4016" s="153"/>
      <c r="H4016" s="153"/>
      <c r="I4016" s="153"/>
      <c r="J4016" s="153"/>
      <c r="K4016" s="150"/>
      <c r="L4016" s="162"/>
    </row>
    <row r="4017">
      <c r="A4017" s="152"/>
      <c r="B4017" s="152"/>
      <c r="C4017" s="153"/>
      <c r="D4017" s="153"/>
      <c r="E4017" s="149"/>
      <c r="F4017" s="153"/>
      <c r="G4017" s="153"/>
      <c r="H4017" s="153"/>
      <c r="I4017" s="153"/>
      <c r="J4017" s="153"/>
      <c r="K4017" s="150"/>
      <c r="L4017" s="162"/>
    </row>
    <row r="4018">
      <c r="A4018" s="152"/>
      <c r="B4018" s="152"/>
      <c r="C4018" s="153"/>
      <c r="D4018" s="153"/>
      <c r="E4018" s="149"/>
      <c r="F4018" s="153"/>
      <c r="G4018" s="153"/>
      <c r="H4018" s="153"/>
      <c r="I4018" s="153"/>
      <c r="J4018" s="153"/>
      <c r="K4018" s="150"/>
      <c r="L4018" s="162"/>
    </row>
    <row r="4019">
      <c r="A4019" s="152"/>
      <c r="B4019" s="152"/>
      <c r="C4019" s="153"/>
      <c r="D4019" s="153"/>
      <c r="E4019" s="149"/>
      <c r="F4019" s="153"/>
      <c r="G4019" s="153"/>
      <c r="H4019" s="153"/>
      <c r="I4019" s="153"/>
      <c r="J4019" s="153"/>
      <c r="K4019" s="150"/>
      <c r="L4019" s="162"/>
    </row>
    <row r="4020">
      <c r="A4020" s="152"/>
      <c r="B4020" s="152"/>
      <c r="C4020" s="153"/>
      <c r="D4020" s="153"/>
      <c r="E4020" s="149"/>
      <c r="F4020" s="153"/>
      <c r="G4020" s="153"/>
      <c r="H4020" s="153"/>
      <c r="I4020" s="153"/>
      <c r="J4020" s="153"/>
      <c r="K4020" s="150"/>
      <c r="L4020" s="162"/>
    </row>
    <row r="4021">
      <c r="A4021" s="152"/>
      <c r="B4021" s="152"/>
      <c r="C4021" s="153"/>
      <c r="D4021" s="153"/>
      <c r="E4021" s="149"/>
      <c r="F4021" s="153"/>
      <c r="G4021" s="153"/>
      <c r="H4021" s="153"/>
      <c r="I4021" s="153"/>
      <c r="J4021" s="153"/>
      <c r="K4021" s="150"/>
      <c r="L4021" s="162"/>
    </row>
    <row r="4022">
      <c r="A4022" s="152"/>
      <c r="B4022" s="152"/>
      <c r="C4022" s="153"/>
      <c r="D4022" s="153"/>
      <c r="E4022" s="149"/>
      <c r="F4022" s="153"/>
      <c r="G4022" s="153"/>
      <c r="H4022" s="153"/>
      <c r="I4022" s="153"/>
      <c r="J4022" s="153"/>
      <c r="K4022" s="150"/>
      <c r="L4022" s="162"/>
    </row>
    <row r="4023">
      <c r="A4023" s="152"/>
      <c r="B4023" s="152"/>
      <c r="C4023" s="153"/>
      <c r="D4023" s="153"/>
      <c r="E4023" s="149"/>
      <c r="F4023" s="153"/>
      <c r="G4023" s="153"/>
      <c r="H4023" s="153"/>
      <c r="I4023" s="153"/>
      <c r="J4023" s="153"/>
      <c r="K4023" s="150"/>
      <c r="L4023" s="162"/>
    </row>
    <row r="4024">
      <c r="A4024" s="152"/>
      <c r="B4024" s="152"/>
      <c r="C4024" s="153"/>
      <c r="D4024" s="153"/>
      <c r="E4024" s="149"/>
      <c r="F4024" s="153"/>
      <c r="G4024" s="153"/>
      <c r="H4024" s="153"/>
      <c r="I4024" s="153"/>
      <c r="J4024" s="153"/>
      <c r="K4024" s="150"/>
      <c r="L4024" s="162"/>
    </row>
    <row r="4025">
      <c r="A4025" s="152"/>
      <c r="B4025" s="152"/>
      <c r="C4025" s="153"/>
      <c r="D4025" s="153"/>
      <c r="E4025" s="149"/>
      <c r="F4025" s="153"/>
      <c r="G4025" s="153"/>
      <c r="H4025" s="153"/>
      <c r="I4025" s="153"/>
      <c r="J4025" s="153"/>
      <c r="K4025" s="150"/>
      <c r="L4025" s="162"/>
    </row>
    <row r="4026">
      <c r="A4026" s="152"/>
      <c r="B4026" s="152"/>
      <c r="C4026" s="153"/>
      <c r="D4026" s="153"/>
      <c r="E4026" s="149"/>
      <c r="F4026" s="153"/>
      <c r="G4026" s="153"/>
      <c r="H4026" s="153"/>
      <c r="I4026" s="153"/>
      <c r="J4026" s="153"/>
      <c r="K4026" s="150"/>
      <c r="L4026" s="162"/>
    </row>
    <row r="4027">
      <c r="A4027" s="152"/>
      <c r="B4027" s="152"/>
      <c r="C4027" s="153"/>
      <c r="D4027" s="153"/>
      <c r="E4027" s="149"/>
      <c r="F4027" s="153"/>
      <c r="G4027" s="153"/>
      <c r="H4027" s="153"/>
      <c r="I4027" s="153"/>
      <c r="J4027" s="153"/>
      <c r="K4027" s="150"/>
      <c r="L4027" s="162"/>
    </row>
    <row r="4028">
      <c r="A4028" s="152"/>
      <c r="B4028" s="152"/>
      <c r="C4028" s="153"/>
      <c r="D4028" s="153"/>
      <c r="E4028" s="149"/>
      <c r="F4028" s="153"/>
      <c r="G4028" s="153"/>
      <c r="H4028" s="153"/>
      <c r="I4028" s="153"/>
      <c r="J4028" s="153"/>
      <c r="K4028" s="150"/>
      <c r="L4028" s="162"/>
    </row>
    <row r="4029">
      <c r="A4029" s="152"/>
      <c r="B4029" s="152"/>
      <c r="C4029" s="153"/>
      <c r="D4029" s="153"/>
      <c r="E4029" s="149"/>
      <c r="F4029" s="153"/>
      <c r="G4029" s="153"/>
      <c r="H4029" s="153"/>
      <c r="I4029" s="153"/>
      <c r="J4029" s="153"/>
      <c r="K4029" s="150"/>
      <c r="L4029" s="162"/>
    </row>
    <row r="4030">
      <c r="A4030" s="152"/>
      <c r="B4030" s="152"/>
      <c r="C4030" s="153"/>
      <c r="D4030" s="153"/>
      <c r="E4030" s="149"/>
      <c r="F4030" s="153"/>
      <c r="G4030" s="153"/>
      <c r="H4030" s="153"/>
      <c r="I4030" s="153"/>
      <c r="J4030" s="153"/>
      <c r="K4030" s="150"/>
      <c r="L4030" s="162"/>
    </row>
    <row r="4031">
      <c r="A4031" s="152"/>
      <c r="B4031" s="152"/>
      <c r="C4031" s="153"/>
      <c r="D4031" s="153"/>
      <c r="E4031" s="149"/>
      <c r="F4031" s="153"/>
      <c r="G4031" s="153"/>
      <c r="H4031" s="153"/>
      <c r="I4031" s="153"/>
      <c r="J4031" s="153"/>
      <c r="K4031" s="150"/>
      <c r="L4031" s="162"/>
    </row>
    <row r="4032">
      <c r="A4032" s="152"/>
      <c r="B4032" s="152"/>
      <c r="C4032" s="153"/>
      <c r="D4032" s="153"/>
      <c r="E4032" s="149"/>
      <c r="F4032" s="153"/>
      <c r="G4032" s="153"/>
      <c r="H4032" s="153"/>
      <c r="I4032" s="153"/>
      <c r="J4032" s="153"/>
      <c r="K4032" s="150"/>
      <c r="L4032" s="162"/>
    </row>
    <row r="4033">
      <c r="A4033" s="152"/>
      <c r="B4033" s="152"/>
      <c r="C4033" s="153"/>
      <c r="D4033" s="153"/>
      <c r="E4033" s="149"/>
      <c r="F4033" s="153"/>
      <c r="G4033" s="153"/>
      <c r="H4033" s="153"/>
      <c r="I4033" s="153"/>
      <c r="J4033" s="153"/>
      <c r="K4033" s="150"/>
      <c r="L4033" s="162"/>
    </row>
    <row r="4034">
      <c r="A4034" s="152"/>
      <c r="B4034" s="152"/>
      <c r="C4034" s="153"/>
      <c r="D4034" s="153"/>
      <c r="E4034" s="149"/>
      <c r="F4034" s="153"/>
      <c r="G4034" s="153"/>
      <c r="H4034" s="153"/>
      <c r="I4034" s="153"/>
      <c r="J4034" s="153"/>
      <c r="K4034" s="150"/>
      <c r="L4034" s="162"/>
    </row>
    <row r="4035">
      <c r="A4035" s="152"/>
      <c r="B4035" s="152"/>
      <c r="C4035" s="153"/>
      <c r="D4035" s="153"/>
      <c r="E4035" s="149"/>
      <c r="F4035" s="153"/>
      <c r="G4035" s="153"/>
      <c r="H4035" s="153"/>
      <c r="I4035" s="153"/>
      <c r="J4035" s="153"/>
      <c r="K4035" s="150"/>
      <c r="L4035" s="162"/>
    </row>
    <row r="4036">
      <c r="A4036" s="152"/>
      <c r="B4036" s="152"/>
      <c r="C4036" s="153"/>
      <c r="D4036" s="153"/>
      <c r="E4036" s="149"/>
      <c r="F4036" s="153"/>
      <c r="G4036" s="153"/>
      <c r="H4036" s="153"/>
      <c r="I4036" s="153"/>
      <c r="J4036" s="153"/>
      <c r="K4036" s="150"/>
      <c r="L4036" s="162"/>
    </row>
    <row r="4037">
      <c r="A4037" s="152"/>
      <c r="B4037" s="152"/>
      <c r="C4037" s="153"/>
      <c r="D4037" s="153"/>
      <c r="E4037" s="149"/>
      <c r="F4037" s="153"/>
      <c r="G4037" s="153"/>
      <c r="H4037" s="153"/>
      <c r="I4037" s="153"/>
      <c r="J4037" s="153"/>
      <c r="K4037" s="150"/>
      <c r="L4037" s="162"/>
    </row>
    <row r="4038">
      <c r="A4038" s="152"/>
      <c r="B4038" s="152"/>
      <c r="C4038" s="153"/>
      <c r="D4038" s="153"/>
      <c r="E4038" s="149"/>
      <c r="F4038" s="153"/>
      <c r="G4038" s="153"/>
      <c r="H4038" s="153"/>
      <c r="I4038" s="153"/>
      <c r="J4038" s="153"/>
      <c r="K4038" s="150"/>
      <c r="L4038" s="162"/>
    </row>
    <row r="4039">
      <c r="A4039" s="152"/>
      <c r="B4039" s="152"/>
      <c r="C4039" s="153"/>
      <c r="D4039" s="153"/>
      <c r="E4039" s="149"/>
      <c r="F4039" s="153"/>
      <c r="G4039" s="153"/>
      <c r="H4039" s="153"/>
      <c r="I4039" s="153"/>
      <c r="J4039" s="153"/>
      <c r="K4039" s="150"/>
      <c r="L4039" s="162"/>
    </row>
    <row r="4040">
      <c r="A4040" s="152"/>
      <c r="B4040" s="152"/>
      <c r="C4040" s="153"/>
      <c r="D4040" s="153"/>
      <c r="E4040" s="149"/>
      <c r="F4040" s="153"/>
      <c r="G4040" s="153"/>
      <c r="H4040" s="153"/>
      <c r="I4040" s="153"/>
      <c r="J4040" s="153"/>
      <c r="K4040" s="150"/>
      <c r="L4040" s="162"/>
    </row>
    <row r="4041">
      <c r="A4041" s="152"/>
      <c r="B4041" s="152"/>
      <c r="C4041" s="153"/>
      <c r="D4041" s="153"/>
      <c r="E4041" s="149"/>
      <c r="F4041" s="153"/>
      <c r="G4041" s="153"/>
      <c r="H4041" s="153"/>
      <c r="I4041" s="153"/>
      <c r="J4041" s="153"/>
      <c r="K4041" s="150"/>
      <c r="L4041" s="162"/>
    </row>
    <row r="4042">
      <c r="A4042" s="152"/>
      <c r="B4042" s="152"/>
      <c r="C4042" s="153"/>
      <c r="D4042" s="153"/>
      <c r="E4042" s="149"/>
      <c r="F4042" s="153"/>
      <c r="G4042" s="153"/>
      <c r="H4042" s="153"/>
      <c r="I4042" s="153"/>
      <c r="J4042" s="153"/>
      <c r="K4042" s="150"/>
      <c r="L4042" s="162"/>
    </row>
    <row r="4043">
      <c r="A4043" s="152"/>
      <c r="B4043" s="152"/>
      <c r="C4043" s="153"/>
      <c r="D4043" s="153"/>
      <c r="E4043" s="149"/>
      <c r="F4043" s="153"/>
      <c r="G4043" s="153"/>
      <c r="H4043" s="153"/>
      <c r="I4043" s="153"/>
      <c r="J4043" s="153"/>
      <c r="K4043" s="150"/>
      <c r="L4043" s="162"/>
    </row>
    <row r="4044">
      <c r="A4044" s="152"/>
      <c r="B4044" s="152"/>
      <c r="C4044" s="153"/>
      <c r="D4044" s="153"/>
      <c r="E4044" s="149"/>
      <c r="F4044" s="153"/>
      <c r="G4044" s="153"/>
      <c r="H4044" s="153"/>
      <c r="I4044" s="153"/>
      <c r="J4044" s="153"/>
      <c r="K4044" s="150"/>
      <c r="L4044" s="162"/>
    </row>
    <row r="4045">
      <c r="A4045" s="152"/>
      <c r="B4045" s="152"/>
      <c r="C4045" s="153"/>
      <c r="D4045" s="153"/>
      <c r="E4045" s="149"/>
      <c r="F4045" s="153"/>
      <c r="G4045" s="153"/>
      <c r="H4045" s="153"/>
      <c r="I4045" s="153"/>
      <c r="J4045" s="153"/>
      <c r="K4045" s="150"/>
      <c r="L4045" s="162"/>
    </row>
    <row r="4046">
      <c r="A4046" s="152"/>
      <c r="B4046" s="152"/>
      <c r="C4046" s="153"/>
      <c r="D4046" s="153"/>
      <c r="E4046" s="149"/>
      <c r="F4046" s="153"/>
      <c r="G4046" s="153"/>
      <c r="H4046" s="153"/>
      <c r="I4046" s="153"/>
      <c r="J4046" s="153"/>
      <c r="K4046" s="150"/>
      <c r="L4046" s="162"/>
    </row>
    <row r="4047">
      <c r="A4047" s="152"/>
      <c r="B4047" s="152"/>
      <c r="C4047" s="153"/>
      <c r="D4047" s="153"/>
      <c r="E4047" s="149"/>
      <c r="F4047" s="153"/>
      <c r="G4047" s="153"/>
      <c r="H4047" s="153"/>
      <c r="I4047" s="153"/>
      <c r="J4047" s="153"/>
      <c r="K4047" s="150"/>
      <c r="L4047" s="162"/>
    </row>
    <row r="4048">
      <c r="A4048" s="152"/>
      <c r="B4048" s="152"/>
      <c r="C4048" s="153"/>
      <c r="D4048" s="153"/>
      <c r="E4048" s="149"/>
      <c r="F4048" s="153"/>
      <c r="G4048" s="153"/>
      <c r="H4048" s="153"/>
      <c r="I4048" s="153"/>
      <c r="J4048" s="153"/>
      <c r="K4048" s="150"/>
      <c r="L4048" s="162"/>
    </row>
    <row r="4049">
      <c r="A4049" s="152"/>
      <c r="B4049" s="152"/>
      <c r="C4049" s="153"/>
      <c r="D4049" s="153"/>
      <c r="E4049" s="149"/>
      <c r="F4049" s="153"/>
      <c r="G4049" s="153"/>
      <c r="H4049" s="153"/>
      <c r="I4049" s="153"/>
      <c r="J4049" s="153"/>
      <c r="K4049" s="150"/>
      <c r="L4049" s="162"/>
    </row>
    <row r="4050">
      <c r="A4050" s="152"/>
      <c r="B4050" s="152"/>
      <c r="C4050" s="153"/>
      <c r="D4050" s="153"/>
      <c r="E4050" s="149"/>
      <c r="F4050" s="153"/>
      <c r="G4050" s="153"/>
      <c r="H4050" s="153"/>
      <c r="I4050" s="153"/>
      <c r="J4050" s="153"/>
      <c r="K4050" s="150"/>
      <c r="L4050" s="162"/>
    </row>
    <row r="4051">
      <c r="A4051" s="152"/>
      <c r="B4051" s="152"/>
      <c r="C4051" s="153"/>
      <c r="D4051" s="153"/>
      <c r="E4051" s="149"/>
      <c r="F4051" s="153"/>
      <c r="G4051" s="153"/>
      <c r="H4051" s="153"/>
      <c r="I4051" s="153"/>
      <c r="J4051" s="153"/>
      <c r="K4051" s="150"/>
      <c r="L4051" s="162"/>
    </row>
    <row r="4052">
      <c r="A4052" s="152"/>
      <c r="B4052" s="152"/>
      <c r="C4052" s="153"/>
      <c r="D4052" s="153"/>
      <c r="E4052" s="149"/>
      <c r="F4052" s="153"/>
      <c r="G4052" s="153"/>
      <c r="H4052" s="153"/>
      <c r="I4052" s="153"/>
      <c r="J4052" s="153"/>
      <c r="K4052" s="150"/>
      <c r="L4052" s="162"/>
    </row>
    <row r="4053">
      <c r="A4053" s="152"/>
      <c r="B4053" s="152"/>
      <c r="C4053" s="153"/>
      <c r="D4053" s="153"/>
      <c r="E4053" s="149"/>
      <c r="F4053" s="153"/>
      <c r="G4053" s="153"/>
      <c r="H4053" s="153"/>
      <c r="I4053" s="153"/>
      <c r="J4053" s="153"/>
      <c r="K4053" s="150"/>
      <c r="L4053" s="162"/>
    </row>
    <row r="4054">
      <c r="A4054" s="152"/>
      <c r="B4054" s="152"/>
      <c r="C4054" s="153"/>
      <c r="D4054" s="153"/>
      <c r="E4054" s="149"/>
      <c r="F4054" s="153"/>
      <c r="G4054" s="153"/>
      <c r="H4054" s="153"/>
      <c r="I4054" s="153"/>
      <c r="J4054" s="153"/>
      <c r="K4054" s="150"/>
      <c r="L4054" s="162"/>
    </row>
    <row r="4055">
      <c r="A4055" s="152"/>
      <c r="B4055" s="152"/>
      <c r="C4055" s="153"/>
      <c r="D4055" s="153"/>
      <c r="E4055" s="149"/>
      <c r="F4055" s="153"/>
      <c r="G4055" s="153"/>
      <c r="H4055" s="153"/>
      <c r="I4055" s="153"/>
      <c r="J4055" s="153"/>
      <c r="K4055" s="150"/>
      <c r="L4055" s="162"/>
    </row>
    <row r="4056">
      <c r="A4056" s="152"/>
      <c r="B4056" s="152"/>
      <c r="C4056" s="153"/>
      <c r="D4056" s="153"/>
      <c r="E4056" s="149"/>
      <c r="F4056" s="153"/>
      <c r="G4056" s="153"/>
      <c r="H4056" s="153"/>
      <c r="I4056" s="153"/>
      <c r="J4056" s="153"/>
      <c r="K4056" s="150"/>
      <c r="L4056" s="162"/>
    </row>
    <row r="4057">
      <c r="A4057" s="152"/>
      <c r="B4057" s="152"/>
      <c r="C4057" s="153"/>
      <c r="D4057" s="153"/>
      <c r="E4057" s="149"/>
      <c r="F4057" s="153"/>
      <c r="G4057" s="153"/>
      <c r="H4057" s="153"/>
      <c r="I4057" s="153"/>
      <c r="J4057" s="153"/>
      <c r="K4057" s="150"/>
      <c r="L4057" s="162"/>
    </row>
    <row r="4058">
      <c r="A4058" s="152"/>
      <c r="B4058" s="152"/>
      <c r="C4058" s="153"/>
      <c r="D4058" s="153"/>
      <c r="E4058" s="149"/>
      <c r="F4058" s="153"/>
      <c r="G4058" s="153"/>
      <c r="H4058" s="153"/>
      <c r="I4058" s="153"/>
      <c r="J4058" s="153"/>
      <c r="K4058" s="150"/>
      <c r="L4058" s="162"/>
    </row>
    <row r="4059">
      <c r="A4059" s="152"/>
      <c r="B4059" s="152"/>
      <c r="C4059" s="153"/>
      <c r="D4059" s="153"/>
      <c r="E4059" s="149"/>
      <c r="F4059" s="153"/>
      <c r="G4059" s="153"/>
      <c r="H4059" s="153"/>
      <c r="I4059" s="153"/>
      <c r="J4059" s="153"/>
      <c r="K4059" s="150"/>
      <c r="L4059" s="162"/>
    </row>
    <row r="4060">
      <c r="A4060" s="152"/>
      <c r="B4060" s="152"/>
      <c r="C4060" s="153"/>
      <c r="D4060" s="153"/>
      <c r="E4060" s="149"/>
      <c r="F4060" s="153"/>
      <c r="G4060" s="153"/>
      <c r="H4060" s="153"/>
      <c r="I4060" s="153"/>
      <c r="J4060" s="153"/>
      <c r="K4060" s="150"/>
      <c r="L4060" s="162"/>
    </row>
    <row r="4061">
      <c r="A4061" s="152"/>
      <c r="B4061" s="152"/>
      <c r="C4061" s="153"/>
      <c r="D4061" s="153"/>
      <c r="E4061" s="149"/>
      <c r="F4061" s="153"/>
      <c r="G4061" s="153"/>
      <c r="H4061" s="153"/>
      <c r="I4061" s="153"/>
      <c r="J4061" s="153"/>
      <c r="K4061" s="150"/>
      <c r="L4061" s="162"/>
    </row>
    <row r="4062">
      <c r="A4062" s="152"/>
      <c r="B4062" s="152"/>
      <c r="C4062" s="153"/>
      <c r="D4062" s="153"/>
      <c r="E4062" s="149"/>
      <c r="F4062" s="153"/>
      <c r="G4062" s="153"/>
      <c r="H4062" s="153"/>
      <c r="I4062" s="153"/>
      <c r="J4062" s="153"/>
      <c r="K4062" s="150"/>
      <c r="L4062" s="162"/>
    </row>
    <row r="4063">
      <c r="A4063" s="152"/>
      <c r="B4063" s="152"/>
      <c r="C4063" s="153"/>
      <c r="D4063" s="153"/>
      <c r="E4063" s="149"/>
      <c r="F4063" s="153"/>
      <c r="G4063" s="153"/>
      <c r="H4063" s="153"/>
      <c r="I4063" s="153"/>
      <c r="J4063" s="153"/>
      <c r="K4063" s="150"/>
      <c r="L4063" s="162"/>
    </row>
    <row r="4064">
      <c r="A4064" s="152"/>
      <c r="B4064" s="152"/>
      <c r="C4064" s="153"/>
      <c r="D4064" s="153"/>
      <c r="E4064" s="149"/>
      <c r="F4064" s="153"/>
      <c r="G4064" s="153"/>
      <c r="H4064" s="153"/>
      <c r="I4064" s="153"/>
      <c r="J4064" s="153"/>
      <c r="K4064" s="150"/>
      <c r="L4064" s="162"/>
    </row>
    <row r="4065">
      <c r="A4065" s="152"/>
      <c r="B4065" s="152"/>
      <c r="C4065" s="153"/>
      <c r="D4065" s="153"/>
      <c r="E4065" s="149"/>
      <c r="F4065" s="153"/>
      <c r="G4065" s="153"/>
      <c r="H4065" s="153"/>
      <c r="I4065" s="153"/>
      <c r="J4065" s="153"/>
      <c r="K4065" s="150"/>
      <c r="L4065" s="162"/>
    </row>
    <row r="4066">
      <c r="A4066" s="152"/>
      <c r="B4066" s="152"/>
      <c r="C4066" s="153"/>
      <c r="D4066" s="153"/>
      <c r="E4066" s="149"/>
      <c r="F4066" s="154"/>
      <c r="G4066" s="153"/>
      <c r="H4066" s="153"/>
      <c r="I4066" s="153"/>
      <c r="J4066" s="153"/>
      <c r="K4066" s="150"/>
      <c r="L4066" s="162"/>
    </row>
    <row r="4067">
      <c r="A4067" s="152"/>
      <c r="B4067" s="152"/>
      <c r="C4067" s="153"/>
      <c r="D4067" s="153"/>
      <c r="E4067" s="149"/>
      <c r="F4067" s="154"/>
      <c r="G4067" s="153"/>
      <c r="H4067" s="153"/>
      <c r="I4067" s="153"/>
      <c r="J4067" s="153"/>
      <c r="K4067" s="150"/>
      <c r="L4067" s="162"/>
    </row>
    <row r="4068">
      <c r="A4068" s="152"/>
      <c r="B4068" s="152"/>
      <c r="C4068" s="153"/>
      <c r="D4068" s="153"/>
      <c r="E4068" s="149"/>
      <c r="F4068" s="153"/>
      <c r="G4068" s="153"/>
      <c r="H4068" s="153"/>
      <c r="I4068" s="153"/>
      <c r="J4068" s="153"/>
      <c r="K4068" s="150"/>
      <c r="L4068" s="162"/>
    </row>
    <row r="4069">
      <c r="A4069" s="152"/>
      <c r="B4069" s="152"/>
      <c r="C4069" s="153"/>
      <c r="D4069" s="153"/>
      <c r="E4069" s="149"/>
      <c r="F4069" s="153"/>
      <c r="G4069" s="153"/>
      <c r="H4069" s="153"/>
      <c r="I4069" s="153"/>
      <c r="J4069" s="153"/>
      <c r="K4069" s="150"/>
      <c r="L4069" s="162"/>
    </row>
    <row r="4070">
      <c r="A4070" s="152"/>
      <c r="B4070" s="152"/>
      <c r="C4070" s="153"/>
      <c r="D4070" s="153"/>
      <c r="E4070" s="149"/>
      <c r="F4070" s="153"/>
      <c r="G4070" s="153"/>
      <c r="H4070" s="153"/>
      <c r="I4070" s="153"/>
      <c r="J4070" s="153"/>
      <c r="K4070" s="150"/>
      <c r="L4070" s="162"/>
    </row>
    <row r="4071">
      <c r="A4071" s="152"/>
      <c r="B4071" s="152"/>
      <c r="C4071" s="153"/>
      <c r="D4071" s="153"/>
      <c r="E4071" s="149"/>
      <c r="F4071" s="153"/>
      <c r="G4071" s="153"/>
      <c r="H4071" s="153"/>
      <c r="I4071" s="153"/>
      <c r="J4071" s="153"/>
      <c r="K4071" s="150"/>
      <c r="L4071" s="162"/>
    </row>
    <row r="4072">
      <c r="A4072" s="152"/>
      <c r="B4072" s="152"/>
      <c r="C4072" s="153"/>
      <c r="D4072" s="153"/>
      <c r="E4072" s="149"/>
      <c r="F4072" s="153"/>
      <c r="G4072" s="153"/>
      <c r="H4072" s="153"/>
      <c r="I4072" s="153"/>
      <c r="J4072" s="153"/>
      <c r="K4072" s="150"/>
      <c r="L4072" s="162"/>
    </row>
    <row r="4073">
      <c r="A4073" s="152"/>
      <c r="B4073" s="152"/>
      <c r="C4073" s="153"/>
      <c r="D4073" s="153"/>
      <c r="E4073" s="149"/>
      <c r="F4073" s="153"/>
      <c r="G4073" s="153"/>
      <c r="H4073" s="153"/>
      <c r="I4073" s="153"/>
      <c r="J4073" s="153"/>
      <c r="K4073" s="150"/>
      <c r="L4073" s="162"/>
    </row>
    <row r="4074">
      <c r="A4074" s="152"/>
      <c r="B4074" s="152"/>
      <c r="C4074" s="153"/>
      <c r="D4074" s="153"/>
      <c r="E4074" s="149"/>
      <c r="F4074" s="153"/>
      <c r="G4074" s="153"/>
      <c r="H4074" s="153"/>
      <c r="I4074" s="153"/>
      <c r="J4074" s="153"/>
      <c r="K4074" s="150"/>
      <c r="L4074" s="162"/>
    </row>
    <row r="4075">
      <c r="A4075" s="152"/>
      <c r="B4075" s="152"/>
      <c r="C4075" s="153"/>
      <c r="D4075" s="153"/>
      <c r="E4075" s="149"/>
      <c r="F4075" s="153"/>
      <c r="G4075" s="153"/>
      <c r="H4075" s="153"/>
      <c r="I4075" s="153"/>
      <c r="J4075" s="153"/>
      <c r="K4075" s="150"/>
      <c r="L4075" s="162"/>
    </row>
    <row r="4076">
      <c r="A4076" s="152"/>
      <c r="B4076" s="152"/>
      <c r="C4076" s="153"/>
      <c r="D4076" s="153"/>
      <c r="E4076" s="149"/>
      <c r="F4076" s="153"/>
      <c r="G4076" s="153"/>
      <c r="H4076" s="153"/>
      <c r="I4076" s="153"/>
      <c r="J4076" s="153"/>
      <c r="K4076" s="150"/>
      <c r="L4076" s="162"/>
    </row>
    <row r="4077">
      <c r="A4077" s="152"/>
      <c r="B4077" s="152"/>
      <c r="C4077" s="153"/>
      <c r="D4077" s="153"/>
      <c r="E4077" s="149"/>
      <c r="F4077" s="153"/>
      <c r="G4077" s="153"/>
      <c r="H4077" s="153"/>
      <c r="I4077" s="153"/>
      <c r="J4077" s="153"/>
      <c r="K4077" s="150"/>
      <c r="L4077" s="162"/>
    </row>
    <row r="4078">
      <c r="A4078" s="152"/>
      <c r="B4078" s="152"/>
      <c r="C4078" s="153"/>
      <c r="D4078" s="153"/>
      <c r="E4078" s="149"/>
      <c r="F4078" s="153"/>
      <c r="G4078" s="153"/>
      <c r="H4078" s="153"/>
      <c r="I4078" s="153"/>
      <c r="J4078" s="153"/>
      <c r="K4078" s="150"/>
      <c r="L4078" s="162"/>
    </row>
    <row r="4079">
      <c r="A4079" s="152"/>
      <c r="B4079" s="152"/>
      <c r="C4079" s="153"/>
      <c r="D4079" s="153"/>
      <c r="E4079" s="149"/>
      <c r="F4079" s="153"/>
      <c r="G4079" s="153"/>
      <c r="H4079" s="153"/>
      <c r="I4079" s="153"/>
      <c r="J4079" s="153"/>
      <c r="K4079" s="150"/>
      <c r="L4079" s="162"/>
    </row>
    <row r="4080">
      <c r="A4080" s="152"/>
      <c r="B4080" s="152"/>
      <c r="C4080" s="153"/>
      <c r="D4080" s="153"/>
      <c r="E4080" s="149"/>
      <c r="F4080" s="153"/>
      <c r="G4080" s="153"/>
      <c r="H4080" s="153"/>
      <c r="I4080" s="153"/>
      <c r="J4080" s="153"/>
      <c r="K4080" s="150"/>
      <c r="L4080" s="162"/>
    </row>
    <row r="4081">
      <c r="A4081" s="152"/>
      <c r="B4081" s="152"/>
      <c r="C4081" s="153"/>
      <c r="D4081" s="153"/>
      <c r="E4081" s="149"/>
      <c r="F4081" s="153"/>
      <c r="G4081" s="153"/>
      <c r="H4081" s="153"/>
      <c r="I4081" s="153"/>
      <c r="J4081" s="153"/>
      <c r="K4081" s="150"/>
      <c r="L4081" s="162"/>
    </row>
    <row r="4082">
      <c r="A4082" s="152"/>
      <c r="B4082" s="152"/>
      <c r="C4082" s="153"/>
      <c r="D4082" s="153"/>
      <c r="E4082" s="149"/>
      <c r="F4082" s="153"/>
      <c r="G4082" s="153"/>
      <c r="H4082" s="153"/>
      <c r="I4082" s="153"/>
      <c r="J4082" s="153"/>
      <c r="K4082" s="150"/>
      <c r="L4082" s="162"/>
    </row>
    <row r="4083">
      <c r="A4083" s="152"/>
      <c r="B4083" s="152"/>
      <c r="C4083" s="153"/>
      <c r="D4083" s="153"/>
      <c r="E4083" s="149"/>
      <c r="F4083" s="153"/>
      <c r="G4083" s="153"/>
      <c r="H4083" s="153"/>
      <c r="I4083" s="153"/>
      <c r="J4083" s="153"/>
      <c r="K4083" s="150"/>
      <c r="L4083" s="162"/>
    </row>
    <row r="4084">
      <c r="A4084" s="152"/>
      <c r="B4084" s="152"/>
      <c r="C4084" s="153"/>
      <c r="D4084" s="153"/>
      <c r="E4084" s="149"/>
      <c r="F4084" s="153"/>
      <c r="G4084" s="153"/>
      <c r="H4084" s="153"/>
      <c r="I4084" s="153"/>
      <c r="J4084" s="153"/>
      <c r="K4084" s="150"/>
      <c r="L4084" s="162"/>
    </row>
    <row r="4085">
      <c r="A4085" s="152"/>
      <c r="B4085" s="152"/>
      <c r="C4085" s="153"/>
      <c r="D4085" s="153"/>
      <c r="E4085" s="149"/>
      <c r="F4085" s="153"/>
      <c r="G4085" s="153"/>
      <c r="H4085" s="153"/>
      <c r="I4085" s="153"/>
      <c r="J4085" s="153"/>
      <c r="K4085" s="150"/>
      <c r="L4085" s="162"/>
    </row>
    <row r="4086">
      <c r="A4086" s="152"/>
      <c r="B4086" s="152"/>
      <c r="C4086" s="153"/>
      <c r="D4086" s="153"/>
      <c r="E4086" s="149"/>
      <c r="F4086" s="153"/>
      <c r="G4086" s="153"/>
      <c r="H4086" s="153"/>
      <c r="I4086" s="153"/>
      <c r="J4086" s="153"/>
      <c r="K4086" s="150"/>
      <c r="L4086" s="162"/>
    </row>
    <row r="4087">
      <c r="A4087" s="152"/>
      <c r="B4087" s="152"/>
      <c r="C4087" s="153"/>
      <c r="D4087" s="153"/>
      <c r="E4087" s="149"/>
      <c r="F4087" s="153"/>
      <c r="G4087" s="153"/>
      <c r="H4087" s="153"/>
      <c r="I4087" s="153"/>
      <c r="J4087" s="153"/>
      <c r="K4087" s="150"/>
      <c r="L4087" s="162"/>
    </row>
    <row r="4088">
      <c r="A4088" s="152"/>
      <c r="B4088" s="152"/>
      <c r="C4088" s="153"/>
      <c r="D4088" s="153"/>
      <c r="E4088" s="149"/>
      <c r="F4088" s="154"/>
      <c r="G4088" s="153"/>
      <c r="H4088" s="153"/>
      <c r="I4088" s="153"/>
      <c r="J4088" s="153"/>
      <c r="K4088" s="150"/>
      <c r="L4088" s="162"/>
    </row>
    <row r="4089">
      <c r="A4089" s="152"/>
      <c r="B4089" s="152"/>
      <c r="C4089" s="153"/>
      <c r="D4089" s="153"/>
      <c r="E4089" s="149"/>
      <c r="F4089" s="154"/>
      <c r="G4089" s="153"/>
      <c r="H4089" s="153"/>
      <c r="I4089" s="153"/>
      <c r="J4089" s="153"/>
      <c r="K4089" s="150"/>
      <c r="L4089" s="162"/>
    </row>
    <row r="4090">
      <c r="A4090" s="152"/>
      <c r="B4090" s="152"/>
      <c r="C4090" s="153"/>
      <c r="D4090" s="153"/>
      <c r="E4090" s="149"/>
      <c r="F4090" s="153"/>
      <c r="G4090" s="153"/>
      <c r="H4090" s="153"/>
      <c r="I4090" s="153"/>
      <c r="J4090" s="153"/>
      <c r="K4090" s="150"/>
      <c r="L4090" s="162"/>
    </row>
    <row r="4091">
      <c r="A4091" s="152"/>
      <c r="B4091" s="152"/>
      <c r="C4091" s="153"/>
      <c r="D4091" s="153"/>
      <c r="E4091" s="149"/>
      <c r="F4091" s="153"/>
      <c r="G4091" s="153"/>
      <c r="H4091" s="153"/>
      <c r="I4091" s="153"/>
      <c r="J4091" s="153"/>
      <c r="K4091" s="150"/>
      <c r="L4091" s="162"/>
    </row>
    <row r="4092">
      <c r="A4092" s="152"/>
      <c r="B4092" s="152"/>
      <c r="C4092" s="153"/>
      <c r="D4092" s="153"/>
      <c r="E4092" s="149"/>
      <c r="F4092" s="153"/>
      <c r="G4092" s="153"/>
      <c r="H4092" s="153"/>
      <c r="I4092" s="153"/>
      <c r="J4092" s="153"/>
      <c r="K4092" s="150"/>
      <c r="L4092" s="162"/>
    </row>
    <row r="4093">
      <c r="A4093" s="152"/>
      <c r="B4093" s="152"/>
      <c r="C4093" s="153"/>
      <c r="D4093" s="153"/>
      <c r="E4093" s="149"/>
      <c r="F4093" s="153"/>
      <c r="G4093" s="153"/>
      <c r="H4093" s="153"/>
      <c r="I4093" s="153"/>
      <c r="J4093" s="153"/>
      <c r="K4093" s="150"/>
      <c r="L4093" s="162"/>
    </row>
    <row r="4094">
      <c r="A4094" s="152"/>
      <c r="B4094" s="152"/>
      <c r="C4094" s="153"/>
      <c r="D4094" s="153"/>
      <c r="E4094" s="149"/>
      <c r="F4094" s="153"/>
      <c r="G4094" s="153"/>
      <c r="H4094" s="153"/>
      <c r="I4094" s="153"/>
      <c r="J4094" s="153"/>
      <c r="K4094" s="150"/>
      <c r="L4094" s="162"/>
    </row>
    <row r="4095">
      <c r="A4095" s="152"/>
      <c r="B4095" s="152"/>
      <c r="C4095" s="153"/>
      <c r="D4095" s="153"/>
      <c r="E4095" s="149"/>
      <c r="F4095" s="153"/>
      <c r="G4095" s="153"/>
      <c r="H4095" s="153"/>
      <c r="I4095" s="153"/>
      <c r="J4095" s="153"/>
      <c r="K4095" s="150"/>
      <c r="L4095" s="162"/>
    </row>
    <row r="4096">
      <c r="A4096" s="152"/>
      <c r="B4096" s="152"/>
      <c r="C4096" s="153"/>
      <c r="D4096" s="153"/>
      <c r="E4096" s="149"/>
      <c r="F4096" s="153"/>
      <c r="G4096" s="153"/>
      <c r="H4096" s="153"/>
      <c r="I4096" s="153"/>
      <c r="J4096" s="153"/>
      <c r="K4096" s="150"/>
      <c r="L4096" s="162"/>
    </row>
    <row r="4097">
      <c r="A4097" s="152"/>
      <c r="B4097" s="152"/>
      <c r="C4097" s="153"/>
      <c r="D4097" s="153"/>
      <c r="E4097" s="149"/>
      <c r="F4097" s="153"/>
      <c r="G4097" s="153"/>
      <c r="H4097" s="153"/>
      <c r="I4097" s="153"/>
      <c r="J4097" s="153"/>
      <c r="K4097" s="150"/>
      <c r="L4097" s="162"/>
    </row>
    <row r="4098">
      <c r="A4098" s="152"/>
      <c r="B4098" s="152"/>
      <c r="C4098" s="153"/>
      <c r="D4098" s="153"/>
      <c r="E4098" s="149"/>
      <c r="F4098" s="153"/>
      <c r="G4098" s="153"/>
      <c r="H4098" s="153"/>
      <c r="I4098" s="153"/>
      <c r="J4098" s="153"/>
      <c r="K4098" s="150"/>
      <c r="L4098" s="162"/>
    </row>
    <row r="4099">
      <c r="A4099" s="152"/>
      <c r="B4099" s="152"/>
      <c r="C4099" s="153"/>
      <c r="D4099" s="153"/>
      <c r="E4099" s="149"/>
      <c r="F4099" s="153"/>
      <c r="G4099" s="153"/>
      <c r="H4099" s="153"/>
      <c r="I4099" s="153"/>
      <c r="J4099" s="153"/>
      <c r="K4099" s="150"/>
      <c r="L4099" s="162"/>
    </row>
    <row r="4100">
      <c r="A4100" s="152"/>
      <c r="B4100" s="152"/>
      <c r="C4100" s="153"/>
      <c r="D4100" s="153"/>
      <c r="E4100" s="149"/>
      <c r="F4100" s="153"/>
      <c r="G4100" s="153"/>
      <c r="H4100" s="153"/>
      <c r="I4100" s="153"/>
      <c r="J4100" s="153"/>
      <c r="K4100" s="150"/>
      <c r="L4100" s="162"/>
    </row>
    <row r="4101">
      <c r="A4101" s="152"/>
      <c r="B4101" s="152"/>
      <c r="C4101" s="153"/>
      <c r="D4101" s="153"/>
      <c r="E4101" s="149"/>
      <c r="F4101" s="153"/>
      <c r="G4101" s="153"/>
      <c r="H4101" s="153"/>
      <c r="I4101" s="153"/>
      <c r="J4101" s="153"/>
      <c r="K4101" s="150"/>
      <c r="L4101" s="162"/>
    </row>
    <row r="4102">
      <c r="A4102" s="152"/>
      <c r="B4102" s="152"/>
      <c r="C4102" s="153"/>
      <c r="D4102" s="153"/>
      <c r="E4102" s="149"/>
      <c r="F4102" s="153"/>
      <c r="G4102" s="153"/>
      <c r="H4102" s="153"/>
      <c r="I4102" s="153"/>
      <c r="J4102" s="153"/>
      <c r="K4102" s="150"/>
      <c r="L4102" s="162"/>
    </row>
    <row r="4103">
      <c r="A4103" s="152"/>
      <c r="B4103" s="152"/>
      <c r="C4103" s="153"/>
      <c r="D4103" s="153"/>
      <c r="E4103" s="149"/>
      <c r="F4103" s="153"/>
      <c r="G4103" s="153"/>
      <c r="H4103" s="153"/>
      <c r="I4103" s="153"/>
      <c r="J4103" s="153"/>
      <c r="K4103" s="150"/>
      <c r="L4103" s="162"/>
    </row>
    <row r="4104">
      <c r="A4104" s="152"/>
      <c r="B4104" s="152"/>
      <c r="C4104" s="153"/>
      <c r="D4104" s="153"/>
      <c r="E4104" s="149"/>
      <c r="F4104" s="153"/>
      <c r="G4104" s="153"/>
      <c r="H4104" s="153"/>
      <c r="I4104" s="153"/>
      <c r="J4104" s="153"/>
      <c r="K4104" s="150"/>
      <c r="L4104" s="162"/>
    </row>
    <row r="4105">
      <c r="A4105" s="152"/>
      <c r="B4105" s="152"/>
      <c r="C4105" s="153"/>
      <c r="D4105" s="153"/>
      <c r="E4105" s="149"/>
      <c r="F4105" s="153"/>
      <c r="G4105" s="153"/>
      <c r="H4105" s="153"/>
      <c r="I4105" s="153"/>
      <c r="J4105" s="153"/>
      <c r="K4105" s="150"/>
      <c r="L4105" s="162"/>
    </row>
    <row r="4106">
      <c r="A4106" s="152"/>
      <c r="B4106" s="152"/>
      <c r="C4106" s="153"/>
      <c r="D4106" s="153"/>
      <c r="E4106" s="149"/>
      <c r="F4106" s="153"/>
      <c r="G4106" s="153"/>
      <c r="H4106" s="153"/>
      <c r="I4106" s="153"/>
      <c r="J4106" s="153"/>
      <c r="K4106" s="150"/>
      <c r="L4106" s="162"/>
    </row>
    <row r="4107">
      <c r="A4107" s="152"/>
      <c r="B4107" s="152"/>
      <c r="C4107" s="153"/>
      <c r="D4107" s="153"/>
      <c r="E4107" s="149"/>
      <c r="F4107" s="153"/>
      <c r="G4107" s="153"/>
      <c r="H4107" s="153"/>
      <c r="I4107" s="153"/>
      <c r="J4107" s="153"/>
      <c r="K4107" s="150"/>
      <c r="L4107" s="162"/>
    </row>
    <row r="4108">
      <c r="A4108" s="152"/>
      <c r="B4108" s="152"/>
      <c r="C4108" s="153"/>
      <c r="D4108" s="153"/>
      <c r="E4108" s="149"/>
      <c r="F4108" s="153"/>
      <c r="G4108" s="153"/>
      <c r="H4108" s="153"/>
      <c r="I4108" s="153"/>
      <c r="J4108" s="153"/>
      <c r="K4108" s="150"/>
      <c r="L4108" s="162"/>
    </row>
    <row r="4109">
      <c r="A4109" s="152"/>
      <c r="B4109" s="152"/>
      <c r="C4109" s="153"/>
      <c r="D4109" s="153"/>
      <c r="E4109" s="149"/>
      <c r="F4109" s="153"/>
      <c r="G4109" s="153"/>
      <c r="H4109" s="153"/>
      <c r="I4109" s="153"/>
      <c r="J4109" s="153"/>
      <c r="K4109" s="150"/>
      <c r="L4109" s="162"/>
    </row>
    <row r="4110">
      <c r="A4110" s="152"/>
      <c r="B4110" s="152"/>
      <c r="C4110" s="153"/>
      <c r="D4110" s="153"/>
      <c r="E4110" s="149"/>
      <c r="F4110" s="153"/>
      <c r="G4110" s="153"/>
      <c r="H4110" s="153"/>
      <c r="I4110" s="153"/>
      <c r="J4110" s="153"/>
      <c r="K4110" s="150"/>
      <c r="L4110" s="162"/>
    </row>
    <row r="4111">
      <c r="A4111" s="152"/>
      <c r="B4111" s="152"/>
      <c r="C4111" s="153"/>
      <c r="D4111" s="153"/>
      <c r="E4111" s="149"/>
      <c r="F4111" s="153"/>
      <c r="G4111" s="153"/>
      <c r="H4111" s="153"/>
      <c r="I4111" s="153"/>
      <c r="J4111" s="153"/>
      <c r="K4111" s="150"/>
      <c r="L4111" s="162"/>
    </row>
    <row r="4112">
      <c r="A4112" s="152"/>
      <c r="B4112" s="152"/>
      <c r="C4112" s="153"/>
      <c r="D4112" s="153"/>
      <c r="E4112" s="149"/>
      <c r="F4112" s="153"/>
      <c r="G4112" s="153"/>
      <c r="H4112" s="153"/>
      <c r="I4112" s="153"/>
      <c r="J4112" s="153"/>
      <c r="K4112" s="150"/>
      <c r="L4112" s="162"/>
    </row>
    <row r="4113">
      <c r="A4113" s="152"/>
      <c r="B4113" s="152"/>
      <c r="C4113" s="153"/>
      <c r="D4113" s="153"/>
      <c r="E4113" s="149"/>
      <c r="F4113" s="153"/>
      <c r="G4113" s="153"/>
      <c r="H4113" s="153"/>
      <c r="I4113" s="153"/>
      <c r="J4113" s="153"/>
      <c r="K4113" s="150"/>
      <c r="L4113" s="162"/>
    </row>
    <row r="4114">
      <c r="A4114" s="152"/>
      <c r="B4114" s="152"/>
      <c r="C4114" s="153"/>
      <c r="D4114" s="153"/>
      <c r="E4114" s="149"/>
      <c r="F4114" s="153"/>
      <c r="G4114" s="153"/>
      <c r="H4114" s="153"/>
      <c r="I4114" s="153"/>
      <c r="J4114" s="153"/>
      <c r="K4114" s="150"/>
      <c r="L4114" s="162"/>
    </row>
    <row r="4115">
      <c r="A4115" s="152"/>
      <c r="B4115" s="152"/>
      <c r="C4115" s="153"/>
      <c r="D4115" s="153"/>
      <c r="E4115" s="149"/>
      <c r="F4115" s="153"/>
      <c r="G4115" s="153"/>
      <c r="H4115" s="153"/>
      <c r="I4115" s="153"/>
      <c r="J4115" s="153"/>
      <c r="K4115" s="150"/>
      <c r="L4115" s="162"/>
    </row>
    <row r="4116">
      <c r="A4116" s="152"/>
      <c r="B4116" s="152"/>
      <c r="C4116" s="153"/>
      <c r="D4116" s="153"/>
      <c r="E4116" s="149"/>
      <c r="F4116" s="153"/>
      <c r="G4116" s="153"/>
      <c r="H4116" s="153"/>
      <c r="I4116" s="153"/>
      <c r="J4116" s="153"/>
      <c r="K4116" s="150"/>
      <c r="L4116" s="162"/>
    </row>
    <row r="4117">
      <c r="A4117" s="152"/>
      <c r="B4117" s="152"/>
      <c r="C4117" s="153"/>
      <c r="D4117" s="153"/>
      <c r="E4117" s="149"/>
      <c r="F4117" s="153"/>
      <c r="G4117" s="153"/>
      <c r="H4117" s="153"/>
      <c r="I4117" s="153"/>
      <c r="J4117" s="153"/>
      <c r="K4117" s="150"/>
      <c r="L4117" s="162"/>
    </row>
    <row r="4118">
      <c r="A4118" s="152"/>
      <c r="B4118" s="152"/>
      <c r="C4118" s="153"/>
      <c r="D4118" s="153"/>
      <c r="E4118" s="149"/>
      <c r="F4118" s="153"/>
      <c r="G4118" s="153"/>
      <c r="H4118" s="153"/>
      <c r="I4118" s="153"/>
      <c r="J4118" s="153"/>
      <c r="K4118" s="150"/>
      <c r="L4118" s="162"/>
    </row>
    <row r="4119">
      <c r="A4119" s="152"/>
      <c r="B4119" s="152"/>
      <c r="C4119" s="153"/>
      <c r="D4119" s="153"/>
      <c r="E4119" s="149"/>
      <c r="F4119" s="153"/>
      <c r="G4119" s="153"/>
      <c r="H4119" s="153"/>
      <c r="I4119" s="153"/>
      <c r="J4119" s="153"/>
      <c r="K4119" s="150"/>
      <c r="L4119" s="162"/>
    </row>
    <row r="4120">
      <c r="A4120" s="152"/>
      <c r="B4120" s="152"/>
      <c r="C4120" s="153"/>
      <c r="D4120" s="153"/>
      <c r="E4120" s="149"/>
      <c r="F4120" s="153"/>
      <c r="G4120" s="153"/>
      <c r="H4120" s="153"/>
      <c r="I4120" s="153"/>
      <c r="J4120" s="153"/>
      <c r="K4120" s="150"/>
      <c r="L4120" s="162"/>
    </row>
    <row r="4121">
      <c r="A4121" s="152"/>
      <c r="B4121" s="152"/>
      <c r="C4121" s="153"/>
      <c r="D4121" s="153"/>
      <c r="E4121" s="149"/>
      <c r="F4121" s="153"/>
      <c r="G4121" s="153"/>
      <c r="H4121" s="153"/>
      <c r="I4121" s="153"/>
      <c r="J4121" s="153"/>
      <c r="K4121" s="150"/>
      <c r="L4121" s="162"/>
    </row>
    <row r="4122">
      <c r="A4122" s="152"/>
      <c r="B4122" s="152"/>
      <c r="C4122" s="153"/>
      <c r="D4122" s="153"/>
      <c r="E4122" s="149"/>
      <c r="F4122" s="153"/>
      <c r="G4122" s="153"/>
      <c r="H4122" s="153"/>
      <c r="I4122" s="153"/>
      <c r="J4122" s="153"/>
      <c r="K4122" s="150"/>
      <c r="L4122" s="162"/>
    </row>
    <row r="4123">
      <c r="A4123" s="152"/>
      <c r="B4123" s="152"/>
      <c r="C4123" s="153"/>
      <c r="D4123" s="153"/>
      <c r="E4123" s="149"/>
      <c r="F4123" s="153"/>
      <c r="G4123" s="153"/>
      <c r="H4123" s="153"/>
      <c r="I4123" s="153"/>
      <c r="J4123" s="153"/>
      <c r="K4123" s="150"/>
      <c r="L4123" s="162"/>
    </row>
    <row r="4124">
      <c r="A4124" s="152"/>
      <c r="B4124" s="152"/>
      <c r="C4124" s="153"/>
      <c r="D4124" s="153"/>
      <c r="E4124" s="149"/>
      <c r="F4124" s="153"/>
      <c r="G4124" s="153"/>
      <c r="H4124" s="153"/>
      <c r="I4124" s="153"/>
      <c r="J4124" s="153"/>
      <c r="K4124" s="150"/>
      <c r="L4124" s="162"/>
    </row>
    <row r="4125">
      <c r="A4125" s="152"/>
      <c r="B4125" s="152"/>
      <c r="C4125" s="153"/>
      <c r="D4125" s="153"/>
      <c r="E4125" s="149"/>
      <c r="F4125" s="153"/>
      <c r="G4125" s="153"/>
      <c r="H4125" s="153"/>
      <c r="I4125" s="153"/>
      <c r="J4125" s="153"/>
      <c r="K4125" s="150"/>
      <c r="L4125" s="162"/>
    </row>
    <row r="4126">
      <c r="A4126" s="152"/>
      <c r="B4126" s="152"/>
      <c r="C4126" s="153"/>
      <c r="D4126" s="153"/>
      <c r="E4126" s="149"/>
      <c r="F4126" s="153"/>
      <c r="G4126" s="153"/>
      <c r="H4126" s="153"/>
      <c r="I4126" s="153"/>
      <c r="J4126" s="153"/>
      <c r="K4126" s="150"/>
      <c r="L4126" s="162"/>
    </row>
    <row r="4127">
      <c r="A4127" s="152"/>
      <c r="B4127" s="152"/>
      <c r="C4127" s="153"/>
      <c r="D4127" s="153"/>
      <c r="E4127" s="149"/>
      <c r="F4127" s="153"/>
      <c r="G4127" s="153"/>
      <c r="H4127" s="153"/>
      <c r="I4127" s="153"/>
      <c r="J4127" s="153"/>
      <c r="K4127" s="150"/>
      <c r="L4127" s="162"/>
    </row>
    <row r="4128">
      <c r="A4128" s="152"/>
      <c r="B4128" s="152"/>
      <c r="C4128" s="153"/>
      <c r="D4128" s="153"/>
      <c r="E4128" s="149"/>
      <c r="F4128" s="153"/>
      <c r="G4128" s="153"/>
      <c r="H4128" s="153"/>
      <c r="I4128" s="153"/>
      <c r="J4128" s="153"/>
      <c r="K4128" s="150"/>
      <c r="L4128" s="162"/>
    </row>
    <row r="4129">
      <c r="A4129" s="152"/>
      <c r="B4129" s="152"/>
      <c r="C4129" s="153"/>
      <c r="D4129" s="153"/>
      <c r="E4129" s="149"/>
      <c r="F4129" s="153"/>
      <c r="G4129" s="153"/>
      <c r="H4129" s="153"/>
      <c r="I4129" s="153"/>
      <c r="J4129" s="153"/>
      <c r="K4129" s="150"/>
      <c r="L4129" s="162"/>
    </row>
    <row r="4130">
      <c r="A4130" s="152"/>
      <c r="B4130" s="152"/>
      <c r="C4130" s="153"/>
      <c r="D4130" s="153"/>
      <c r="E4130" s="149"/>
      <c r="F4130" s="153"/>
      <c r="G4130" s="153"/>
      <c r="H4130" s="153"/>
      <c r="I4130" s="153"/>
      <c r="J4130" s="153"/>
      <c r="K4130" s="150"/>
      <c r="L4130" s="162"/>
    </row>
    <row r="4131">
      <c r="A4131" s="152"/>
      <c r="B4131" s="152"/>
      <c r="C4131" s="153"/>
      <c r="D4131" s="153"/>
      <c r="E4131" s="149"/>
      <c r="F4131" s="153"/>
      <c r="G4131" s="153"/>
      <c r="H4131" s="153"/>
      <c r="I4131" s="153"/>
      <c r="J4131" s="153"/>
      <c r="K4131" s="150"/>
      <c r="L4131" s="162"/>
    </row>
    <row r="4132">
      <c r="A4132" s="152"/>
      <c r="B4132" s="152"/>
      <c r="C4132" s="153"/>
      <c r="D4132" s="153"/>
      <c r="E4132" s="149"/>
      <c r="F4132" s="153"/>
      <c r="G4132" s="153"/>
      <c r="H4132" s="153"/>
      <c r="I4132" s="153"/>
      <c r="J4132" s="153"/>
      <c r="K4132" s="150"/>
      <c r="L4132" s="162"/>
    </row>
    <row r="4133">
      <c r="A4133" s="152"/>
      <c r="B4133" s="152"/>
      <c r="C4133" s="153"/>
      <c r="D4133" s="153"/>
      <c r="E4133" s="149"/>
      <c r="F4133" s="153"/>
      <c r="G4133" s="153"/>
      <c r="H4133" s="153"/>
      <c r="I4133" s="153"/>
      <c r="J4133" s="153"/>
      <c r="K4133" s="150"/>
      <c r="L4133" s="162"/>
    </row>
    <row r="4134">
      <c r="A4134" s="152"/>
      <c r="B4134" s="152"/>
      <c r="C4134" s="153"/>
      <c r="D4134" s="153"/>
      <c r="E4134" s="149"/>
      <c r="F4134" s="153"/>
      <c r="G4134" s="153"/>
      <c r="H4134" s="153"/>
      <c r="I4134" s="153"/>
      <c r="J4134" s="153"/>
      <c r="K4134" s="150"/>
      <c r="L4134" s="162"/>
    </row>
    <row r="4135">
      <c r="A4135" s="152"/>
      <c r="B4135" s="152"/>
      <c r="C4135" s="153"/>
      <c r="D4135" s="153"/>
      <c r="E4135" s="149"/>
      <c r="F4135" s="153"/>
      <c r="G4135" s="153"/>
      <c r="H4135" s="153"/>
      <c r="I4135" s="153"/>
      <c r="J4135" s="153"/>
      <c r="K4135" s="150"/>
      <c r="L4135" s="162"/>
    </row>
    <row r="4136">
      <c r="A4136" s="152"/>
      <c r="B4136" s="152"/>
      <c r="C4136" s="153"/>
      <c r="D4136" s="153"/>
      <c r="E4136" s="149"/>
      <c r="F4136" s="153"/>
      <c r="G4136" s="153"/>
      <c r="H4136" s="153"/>
      <c r="I4136" s="153"/>
      <c r="J4136" s="153"/>
      <c r="K4136" s="150"/>
      <c r="L4136" s="162"/>
    </row>
    <row r="4137">
      <c r="A4137" s="152"/>
      <c r="B4137" s="152"/>
      <c r="C4137" s="153"/>
      <c r="D4137" s="153"/>
      <c r="E4137" s="149"/>
      <c r="F4137" s="153"/>
      <c r="G4137" s="153"/>
      <c r="H4137" s="153"/>
      <c r="I4137" s="153"/>
      <c r="J4137" s="153"/>
      <c r="K4137" s="150"/>
      <c r="L4137" s="162"/>
    </row>
    <row r="4138">
      <c r="A4138" s="152"/>
      <c r="B4138" s="152"/>
      <c r="C4138" s="153"/>
      <c r="D4138" s="153"/>
      <c r="E4138" s="149"/>
      <c r="F4138" s="153"/>
      <c r="G4138" s="153"/>
      <c r="H4138" s="153"/>
      <c r="I4138" s="153"/>
      <c r="J4138" s="153"/>
      <c r="K4138" s="150"/>
      <c r="L4138" s="162"/>
    </row>
    <row r="4139">
      <c r="A4139" s="152"/>
      <c r="B4139" s="152"/>
      <c r="C4139" s="153"/>
      <c r="D4139" s="153"/>
      <c r="E4139" s="149"/>
      <c r="F4139" s="153"/>
      <c r="G4139" s="153"/>
      <c r="H4139" s="153"/>
      <c r="I4139" s="153"/>
      <c r="J4139" s="153"/>
      <c r="K4139" s="150"/>
      <c r="L4139" s="162"/>
    </row>
    <row r="4140">
      <c r="A4140" s="152"/>
      <c r="B4140" s="152"/>
      <c r="C4140" s="153"/>
      <c r="D4140" s="153"/>
      <c r="E4140" s="149"/>
      <c r="F4140" s="153"/>
      <c r="G4140" s="153"/>
      <c r="H4140" s="153"/>
      <c r="I4140" s="153"/>
      <c r="J4140" s="153"/>
      <c r="K4140" s="150"/>
      <c r="L4140" s="162"/>
    </row>
    <row r="4141">
      <c r="A4141" s="152"/>
      <c r="B4141" s="152"/>
      <c r="C4141" s="153"/>
      <c r="D4141" s="153"/>
      <c r="E4141" s="149"/>
      <c r="F4141" s="153"/>
      <c r="G4141" s="153"/>
      <c r="H4141" s="153"/>
      <c r="I4141" s="153"/>
      <c r="J4141" s="153"/>
      <c r="K4141" s="150"/>
      <c r="L4141" s="162"/>
    </row>
    <row r="4142">
      <c r="A4142" s="152"/>
      <c r="B4142" s="152"/>
      <c r="C4142" s="153"/>
      <c r="D4142" s="153"/>
      <c r="E4142" s="149"/>
      <c r="F4142" s="153"/>
      <c r="G4142" s="153"/>
      <c r="H4142" s="153"/>
      <c r="I4142" s="153"/>
      <c r="J4142" s="153"/>
      <c r="K4142" s="150"/>
      <c r="L4142" s="162"/>
    </row>
    <row r="4143">
      <c r="A4143" s="152"/>
      <c r="B4143" s="152"/>
      <c r="C4143" s="153"/>
      <c r="D4143" s="153"/>
      <c r="E4143" s="149"/>
      <c r="F4143" s="153"/>
      <c r="G4143" s="153"/>
      <c r="H4143" s="153"/>
      <c r="I4143" s="153"/>
      <c r="J4143" s="153"/>
      <c r="K4143" s="150"/>
      <c r="L4143" s="162"/>
    </row>
    <row r="4144">
      <c r="A4144" s="152"/>
      <c r="B4144" s="152"/>
      <c r="C4144" s="153"/>
      <c r="D4144" s="153"/>
      <c r="E4144" s="149"/>
      <c r="F4144" s="153"/>
      <c r="G4144" s="153"/>
      <c r="H4144" s="153"/>
      <c r="I4144" s="153"/>
      <c r="J4144" s="153"/>
      <c r="K4144" s="150"/>
      <c r="L4144" s="162"/>
    </row>
    <row r="4145">
      <c r="A4145" s="152"/>
      <c r="B4145" s="152"/>
      <c r="C4145" s="153"/>
      <c r="D4145" s="153"/>
      <c r="E4145" s="149"/>
      <c r="F4145" s="153"/>
      <c r="G4145" s="153"/>
      <c r="H4145" s="153"/>
      <c r="I4145" s="153"/>
      <c r="J4145" s="153"/>
      <c r="K4145" s="150"/>
      <c r="L4145" s="162"/>
    </row>
    <row r="4146">
      <c r="A4146" s="152"/>
      <c r="B4146" s="152"/>
      <c r="C4146" s="153"/>
      <c r="D4146" s="153"/>
      <c r="E4146" s="149"/>
      <c r="F4146" s="153"/>
      <c r="G4146" s="153"/>
      <c r="H4146" s="153"/>
      <c r="I4146" s="153"/>
      <c r="J4146" s="153"/>
      <c r="K4146" s="150"/>
      <c r="L4146" s="162"/>
    </row>
    <row r="4147">
      <c r="A4147" s="152"/>
      <c r="B4147" s="152"/>
      <c r="C4147" s="153"/>
      <c r="D4147" s="153"/>
      <c r="E4147" s="149"/>
      <c r="F4147" s="153"/>
      <c r="G4147" s="153"/>
      <c r="H4147" s="153"/>
      <c r="I4147" s="153"/>
      <c r="J4147" s="153"/>
      <c r="K4147" s="150"/>
      <c r="L4147" s="162"/>
    </row>
    <row r="4148">
      <c r="A4148" s="152"/>
      <c r="B4148" s="152"/>
      <c r="C4148" s="153"/>
      <c r="D4148" s="153"/>
      <c r="E4148" s="149"/>
      <c r="F4148" s="153"/>
      <c r="G4148" s="153"/>
      <c r="H4148" s="153"/>
      <c r="I4148" s="153"/>
      <c r="J4148" s="153"/>
      <c r="K4148" s="150"/>
      <c r="L4148" s="162"/>
    </row>
    <row r="4149">
      <c r="A4149" s="152"/>
      <c r="B4149" s="152"/>
      <c r="C4149" s="153"/>
      <c r="D4149" s="153"/>
      <c r="E4149" s="149"/>
      <c r="F4149" s="153"/>
      <c r="G4149" s="153"/>
      <c r="H4149" s="153"/>
      <c r="I4149" s="153"/>
      <c r="J4149" s="153"/>
      <c r="K4149" s="150"/>
      <c r="L4149" s="162"/>
    </row>
    <row r="4150">
      <c r="A4150" s="152"/>
      <c r="B4150" s="152"/>
      <c r="C4150" s="153"/>
      <c r="D4150" s="153"/>
      <c r="E4150" s="149"/>
      <c r="F4150" s="153"/>
      <c r="G4150" s="153"/>
      <c r="H4150" s="153"/>
      <c r="I4150" s="153"/>
      <c r="J4150" s="153"/>
      <c r="K4150" s="150"/>
      <c r="L4150" s="162"/>
    </row>
    <row r="4151">
      <c r="A4151" s="152"/>
      <c r="B4151" s="152"/>
      <c r="C4151" s="153"/>
      <c r="D4151" s="153"/>
      <c r="E4151" s="149"/>
      <c r="F4151" s="153"/>
      <c r="G4151" s="153"/>
      <c r="H4151" s="153"/>
      <c r="I4151" s="153"/>
      <c r="J4151" s="153"/>
      <c r="K4151" s="150"/>
      <c r="L4151" s="162"/>
    </row>
    <row r="4152">
      <c r="A4152" s="152"/>
      <c r="B4152" s="152"/>
      <c r="C4152" s="153"/>
      <c r="D4152" s="153"/>
      <c r="E4152" s="149"/>
      <c r="F4152" s="154"/>
      <c r="G4152" s="153"/>
      <c r="H4152" s="153"/>
      <c r="I4152" s="153"/>
      <c r="J4152" s="153"/>
      <c r="K4152" s="150"/>
      <c r="L4152" s="162"/>
    </row>
    <row r="4153">
      <c r="A4153" s="152"/>
      <c r="B4153" s="152"/>
      <c r="C4153" s="153"/>
      <c r="D4153" s="153"/>
      <c r="E4153" s="149"/>
      <c r="F4153" s="154"/>
      <c r="G4153" s="153"/>
      <c r="H4153" s="153"/>
      <c r="I4153" s="153"/>
      <c r="J4153" s="153"/>
      <c r="K4153" s="150"/>
      <c r="L4153" s="162"/>
    </row>
    <row r="4154">
      <c r="A4154" s="152"/>
      <c r="B4154" s="152"/>
      <c r="C4154" s="153"/>
      <c r="D4154" s="153"/>
      <c r="E4154" s="149"/>
      <c r="F4154" s="153"/>
      <c r="G4154" s="153"/>
      <c r="H4154" s="153"/>
      <c r="I4154" s="153"/>
      <c r="J4154" s="153"/>
      <c r="K4154" s="150"/>
      <c r="L4154" s="162"/>
    </row>
    <row r="4155">
      <c r="A4155" s="152"/>
      <c r="B4155" s="152"/>
      <c r="C4155" s="153"/>
      <c r="D4155" s="153"/>
      <c r="E4155" s="149"/>
      <c r="F4155" s="153"/>
      <c r="G4155" s="153"/>
      <c r="H4155" s="153"/>
      <c r="I4155" s="153"/>
      <c r="J4155" s="153"/>
      <c r="K4155" s="150"/>
      <c r="L4155" s="162"/>
    </row>
    <row r="4156">
      <c r="A4156" s="152"/>
      <c r="B4156" s="152"/>
      <c r="C4156" s="153"/>
      <c r="D4156" s="153"/>
      <c r="E4156" s="149"/>
      <c r="F4156" s="153"/>
      <c r="G4156" s="153"/>
      <c r="H4156" s="153"/>
      <c r="I4156" s="153"/>
      <c r="J4156" s="153"/>
      <c r="K4156" s="150"/>
      <c r="L4156" s="162"/>
    </row>
    <row r="4157">
      <c r="A4157" s="152"/>
      <c r="B4157" s="152"/>
      <c r="C4157" s="153"/>
      <c r="D4157" s="153"/>
      <c r="E4157" s="149"/>
      <c r="F4157" s="153"/>
      <c r="G4157" s="153"/>
      <c r="H4157" s="153"/>
      <c r="I4157" s="153"/>
      <c r="J4157" s="153"/>
      <c r="K4157" s="150"/>
      <c r="L4157" s="162"/>
    </row>
    <row r="4158">
      <c r="A4158" s="152"/>
      <c r="B4158" s="152"/>
      <c r="C4158" s="153"/>
      <c r="D4158" s="153"/>
      <c r="E4158" s="149"/>
      <c r="F4158" s="153"/>
      <c r="G4158" s="153"/>
      <c r="H4158" s="153"/>
      <c r="I4158" s="153"/>
      <c r="J4158" s="153"/>
      <c r="K4158" s="150"/>
      <c r="L4158" s="162"/>
    </row>
    <row r="4159">
      <c r="A4159" s="152"/>
      <c r="B4159" s="152"/>
      <c r="C4159" s="153"/>
      <c r="D4159" s="153"/>
      <c r="E4159" s="149"/>
      <c r="F4159" s="153"/>
      <c r="G4159" s="153"/>
      <c r="H4159" s="153"/>
      <c r="I4159" s="153"/>
      <c r="J4159" s="153"/>
      <c r="K4159" s="150"/>
      <c r="L4159" s="162"/>
    </row>
    <row r="4160">
      <c r="A4160" s="152"/>
      <c r="B4160" s="152"/>
      <c r="C4160" s="153"/>
      <c r="D4160" s="153"/>
      <c r="E4160" s="149"/>
      <c r="F4160" s="153"/>
      <c r="G4160" s="153"/>
      <c r="H4160" s="153"/>
      <c r="I4160" s="153"/>
      <c r="J4160" s="153"/>
      <c r="K4160" s="150"/>
      <c r="L4160" s="162"/>
    </row>
    <row r="4161">
      <c r="A4161" s="152"/>
      <c r="B4161" s="152"/>
      <c r="C4161" s="153"/>
      <c r="D4161" s="153"/>
      <c r="E4161" s="149"/>
      <c r="F4161" s="153"/>
      <c r="G4161" s="153"/>
      <c r="H4161" s="153"/>
      <c r="I4161" s="153"/>
      <c r="J4161" s="153"/>
      <c r="K4161" s="150"/>
      <c r="L4161" s="162"/>
    </row>
    <row r="4162">
      <c r="A4162" s="152"/>
      <c r="B4162" s="152"/>
      <c r="C4162" s="153"/>
      <c r="D4162" s="153"/>
      <c r="E4162" s="149"/>
      <c r="F4162" s="153"/>
      <c r="G4162" s="153"/>
      <c r="H4162" s="153"/>
      <c r="I4162" s="153"/>
      <c r="J4162" s="153"/>
      <c r="K4162" s="150"/>
      <c r="L4162" s="162"/>
    </row>
    <row r="4163">
      <c r="A4163" s="152"/>
      <c r="B4163" s="152"/>
      <c r="C4163" s="153"/>
      <c r="D4163" s="153"/>
      <c r="E4163" s="149"/>
      <c r="F4163" s="153"/>
      <c r="G4163" s="153"/>
      <c r="H4163" s="153"/>
      <c r="I4163" s="153"/>
      <c r="J4163" s="153"/>
      <c r="K4163" s="150"/>
      <c r="L4163" s="162"/>
    </row>
    <row r="4164">
      <c r="A4164" s="152"/>
      <c r="B4164" s="152"/>
      <c r="C4164" s="153"/>
      <c r="D4164" s="153"/>
      <c r="E4164" s="149"/>
      <c r="F4164" s="153"/>
      <c r="G4164" s="153"/>
      <c r="H4164" s="153"/>
      <c r="I4164" s="153"/>
      <c r="J4164" s="153"/>
      <c r="K4164" s="150"/>
      <c r="L4164" s="162"/>
    </row>
    <row r="4165">
      <c r="A4165" s="152"/>
      <c r="B4165" s="152"/>
      <c r="C4165" s="153"/>
      <c r="D4165" s="153"/>
      <c r="E4165" s="149"/>
      <c r="F4165" s="153"/>
      <c r="G4165" s="153"/>
      <c r="H4165" s="153"/>
      <c r="I4165" s="153"/>
      <c r="J4165" s="153"/>
      <c r="K4165" s="150"/>
      <c r="L4165" s="162"/>
    </row>
    <row r="4166">
      <c r="A4166" s="152"/>
      <c r="B4166" s="152"/>
      <c r="C4166" s="153"/>
      <c r="D4166" s="153"/>
      <c r="E4166" s="149"/>
      <c r="F4166" s="153"/>
      <c r="G4166" s="153"/>
      <c r="H4166" s="153"/>
      <c r="I4166" s="153"/>
      <c r="J4166" s="153"/>
      <c r="K4166" s="150"/>
      <c r="L4166" s="162"/>
    </row>
    <row r="4167">
      <c r="A4167" s="152"/>
      <c r="B4167" s="152"/>
      <c r="C4167" s="153"/>
      <c r="D4167" s="153"/>
      <c r="E4167" s="149"/>
      <c r="F4167" s="153"/>
      <c r="G4167" s="153"/>
      <c r="H4167" s="153"/>
      <c r="I4167" s="153"/>
      <c r="J4167" s="153"/>
      <c r="K4167" s="150"/>
      <c r="L4167" s="162"/>
    </row>
    <row r="4168">
      <c r="A4168" s="152"/>
      <c r="B4168" s="152"/>
      <c r="C4168" s="153"/>
      <c r="D4168" s="153"/>
      <c r="E4168" s="149"/>
      <c r="F4168" s="153"/>
      <c r="G4168" s="153"/>
      <c r="H4168" s="153"/>
      <c r="I4168" s="153"/>
      <c r="J4168" s="153"/>
      <c r="K4168" s="150"/>
      <c r="L4168" s="162"/>
    </row>
    <row r="4169">
      <c r="A4169" s="152"/>
      <c r="B4169" s="152"/>
      <c r="C4169" s="153"/>
      <c r="D4169" s="153"/>
      <c r="E4169" s="149"/>
      <c r="F4169" s="153"/>
      <c r="G4169" s="153"/>
      <c r="H4169" s="153"/>
      <c r="I4169" s="153"/>
      <c r="J4169" s="153"/>
      <c r="K4169" s="150"/>
      <c r="L4169" s="162"/>
    </row>
    <row r="4170">
      <c r="A4170" s="152"/>
      <c r="B4170" s="152"/>
      <c r="C4170" s="153"/>
      <c r="D4170" s="153"/>
      <c r="E4170" s="149"/>
      <c r="F4170" s="153"/>
      <c r="G4170" s="153"/>
      <c r="H4170" s="153"/>
      <c r="I4170" s="153"/>
      <c r="J4170" s="153"/>
      <c r="K4170" s="150"/>
      <c r="L4170" s="162"/>
    </row>
    <row r="4171">
      <c r="A4171" s="152"/>
      <c r="B4171" s="152"/>
      <c r="C4171" s="153"/>
      <c r="D4171" s="153"/>
      <c r="E4171" s="149"/>
      <c r="F4171" s="153"/>
      <c r="G4171" s="153"/>
      <c r="H4171" s="153"/>
      <c r="I4171" s="153"/>
      <c r="J4171" s="153"/>
      <c r="K4171" s="150"/>
      <c r="L4171" s="162"/>
    </row>
    <row r="4172">
      <c r="A4172" s="152"/>
      <c r="B4172" s="152"/>
      <c r="C4172" s="153"/>
      <c r="D4172" s="153"/>
      <c r="E4172" s="149"/>
      <c r="F4172" s="154"/>
      <c r="G4172" s="153"/>
      <c r="H4172" s="153"/>
      <c r="I4172" s="153"/>
      <c r="J4172" s="153"/>
      <c r="K4172" s="150"/>
      <c r="L4172" s="162"/>
    </row>
    <row r="4173">
      <c r="A4173" s="152"/>
      <c r="B4173" s="152"/>
      <c r="C4173" s="153"/>
      <c r="D4173" s="153"/>
      <c r="E4173" s="149"/>
      <c r="F4173" s="154"/>
      <c r="G4173" s="153"/>
      <c r="H4173" s="153"/>
      <c r="I4173" s="153"/>
      <c r="J4173" s="153"/>
      <c r="K4173" s="150"/>
      <c r="L4173" s="162"/>
    </row>
    <row r="4174">
      <c r="A4174" s="152"/>
      <c r="B4174" s="152"/>
      <c r="C4174" s="153"/>
      <c r="D4174" s="153"/>
      <c r="E4174" s="149"/>
      <c r="F4174" s="154"/>
      <c r="G4174" s="153"/>
      <c r="H4174" s="153"/>
      <c r="I4174" s="153"/>
      <c r="J4174" s="153"/>
      <c r="K4174" s="150"/>
      <c r="L4174" s="162"/>
    </row>
    <row r="4175">
      <c r="A4175" s="152"/>
      <c r="B4175" s="152"/>
      <c r="C4175" s="153"/>
      <c r="D4175" s="153"/>
      <c r="E4175" s="149"/>
      <c r="F4175" s="154"/>
      <c r="G4175" s="153"/>
      <c r="H4175" s="153"/>
      <c r="I4175" s="153"/>
      <c r="J4175" s="153"/>
      <c r="K4175" s="150"/>
      <c r="L4175" s="162"/>
    </row>
    <row r="4176">
      <c r="A4176" s="152"/>
      <c r="B4176" s="152"/>
      <c r="C4176" s="153"/>
      <c r="D4176" s="153"/>
      <c r="E4176" s="149"/>
      <c r="F4176" s="153"/>
      <c r="G4176" s="153"/>
      <c r="H4176" s="153"/>
      <c r="I4176" s="153"/>
      <c r="J4176" s="153"/>
      <c r="K4176" s="150"/>
      <c r="L4176" s="162"/>
    </row>
    <row r="4177">
      <c r="A4177" s="152"/>
      <c r="B4177" s="152"/>
      <c r="C4177" s="153"/>
      <c r="D4177" s="153"/>
      <c r="E4177" s="149"/>
      <c r="F4177" s="153"/>
      <c r="G4177" s="153"/>
      <c r="H4177" s="153"/>
      <c r="I4177" s="153"/>
      <c r="J4177" s="153"/>
      <c r="K4177" s="150"/>
      <c r="L4177" s="162"/>
    </row>
    <row r="4178">
      <c r="A4178" s="152"/>
      <c r="B4178" s="152"/>
      <c r="C4178" s="153"/>
      <c r="D4178" s="153"/>
      <c r="E4178" s="149"/>
      <c r="F4178" s="153"/>
      <c r="G4178" s="153"/>
      <c r="H4178" s="153"/>
      <c r="I4178" s="153"/>
      <c r="J4178" s="153"/>
      <c r="K4178" s="150"/>
      <c r="L4178" s="162"/>
    </row>
    <row r="4179">
      <c r="A4179" s="152"/>
      <c r="B4179" s="152"/>
      <c r="C4179" s="153"/>
      <c r="D4179" s="153"/>
      <c r="E4179" s="149"/>
      <c r="F4179" s="153"/>
      <c r="G4179" s="153"/>
      <c r="H4179" s="153"/>
      <c r="I4179" s="153"/>
      <c r="J4179" s="153"/>
      <c r="K4179" s="150"/>
      <c r="L4179" s="162"/>
    </row>
    <row r="4180">
      <c r="A4180" s="152"/>
      <c r="B4180" s="152"/>
      <c r="C4180" s="153"/>
      <c r="D4180" s="153"/>
      <c r="E4180" s="149"/>
      <c r="F4180" s="154"/>
      <c r="G4180" s="153"/>
      <c r="H4180" s="153"/>
      <c r="I4180" s="153"/>
      <c r="J4180" s="153"/>
      <c r="K4180" s="150"/>
      <c r="L4180" s="162"/>
    </row>
    <row r="4181">
      <c r="A4181" s="152"/>
      <c r="B4181" s="152"/>
      <c r="C4181" s="153"/>
      <c r="D4181" s="153"/>
      <c r="E4181" s="149"/>
      <c r="F4181" s="154"/>
      <c r="G4181" s="153"/>
      <c r="H4181" s="153"/>
      <c r="I4181" s="153"/>
      <c r="J4181" s="153"/>
      <c r="K4181" s="150"/>
      <c r="L4181" s="162"/>
    </row>
    <row r="4182">
      <c r="A4182" s="152"/>
      <c r="B4182" s="152"/>
      <c r="C4182" s="153"/>
      <c r="D4182" s="153"/>
      <c r="E4182" s="149"/>
      <c r="F4182" s="153"/>
      <c r="G4182" s="153"/>
      <c r="H4182" s="153"/>
      <c r="I4182" s="153"/>
      <c r="J4182" s="153"/>
      <c r="K4182" s="150"/>
      <c r="L4182" s="162"/>
    </row>
    <row r="4183">
      <c r="A4183" s="152"/>
      <c r="B4183" s="152"/>
      <c r="C4183" s="153"/>
      <c r="D4183" s="153"/>
      <c r="E4183" s="149"/>
      <c r="F4183" s="153"/>
      <c r="G4183" s="153"/>
      <c r="H4183" s="153"/>
      <c r="I4183" s="153"/>
      <c r="J4183" s="153"/>
      <c r="K4183" s="150"/>
      <c r="L4183" s="162"/>
    </row>
    <row r="4184">
      <c r="A4184" s="152"/>
      <c r="B4184" s="152"/>
      <c r="C4184" s="153"/>
      <c r="D4184" s="153"/>
      <c r="E4184" s="149"/>
      <c r="F4184" s="153"/>
      <c r="G4184" s="153"/>
      <c r="H4184" s="153"/>
      <c r="I4184" s="153"/>
      <c r="J4184" s="153"/>
      <c r="K4184" s="150"/>
      <c r="L4184" s="162"/>
    </row>
    <row r="4185">
      <c r="A4185" s="152"/>
      <c r="B4185" s="152"/>
      <c r="C4185" s="153"/>
      <c r="D4185" s="153"/>
      <c r="E4185" s="149"/>
      <c r="F4185" s="153"/>
      <c r="G4185" s="153"/>
      <c r="H4185" s="153"/>
      <c r="I4185" s="153"/>
      <c r="J4185" s="153"/>
      <c r="K4185" s="150"/>
      <c r="L4185" s="162"/>
    </row>
    <row r="4186">
      <c r="A4186" s="152"/>
      <c r="B4186" s="152"/>
      <c r="C4186" s="153"/>
      <c r="D4186" s="153"/>
      <c r="E4186" s="149"/>
      <c r="F4186" s="153"/>
      <c r="G4186" s="153"/>
      <c r="H4186" s="153"/>
      <c r="I4186" s="153"/>
      <c r="J4186" s="153"/>
      <c r="K4186" s="150"/>
      <c r="L4186" s="162"/>
    </row>
    <row r="4187">
      <c r="A4187" s="152"/>
      <c r="B4187" s="152"/>
      <c r="C4187" s="153"/>
      <c r="D4187" s="153"/>
      <c r="E4187" s="149"/>
      <c r="F4187" s="153"/>
      <c r="G4187" s="153"/>
      <c r="H4187" s="153"/>
      <c r="I4187" s="153"/>
      <c r="J4187" s="153"/>
      <c r="K4187" s="150"/>
      <c r="L4187" s="162"/>
    </row>
    <row r="4188">
      <c r="A4188" s="152"/>
      <c r="B4188" s="152"/>
      <c r="C4188" s="153"/>
      <c r="D4188" s="153"/>
      <c r="E4188" s="149"/>
      <c r="F4188" s="153"/>
      <c r="G4188" s="153"/>
      <c r="H4188" s="153"/>
      <c r="I4188" s="153"/>
      <c r="J4188" s="153"/>
      <c r="K4188" s="150"/>
      <c r="L4188" s="162"/>
    </row>
    <row r="4189">
      <c r="A4189" s="152"/>
      <c r="B4189" s="152"/>
      <c r="C4189" s="153"/>
      <c r="D4189" s="153"/>
      <c r="E4189" s="149"/>
      <c r="F4189" s="153"/>
      <c r="G4189" s="153"/>
      <c r="H4189" s="153"/>
      <c r="I4189" s="153"/>
      <c r="J4189" s="153"/>
      <c r="K4189" s="150"/>
      <c r="L4189" s="162"/>
    </row>
    <row r="4190">
      <c r="A4190" s="152"/>
      <c r="B4190" s="152"/>
      <c r="C4190" s="153"/>
      <c r="D4190" s="153"/>
      <c r="E4190" s="149"/>
      <c r="F4190" s="153"/>
      <c r="G4190" s="153"/>
      <c r="H4190" s="153"/>
      <c r="I4190" s="153"/>
      <c r="J4190" s="153"/>
      <c r="K4190" s="150"/>
      <c r="L4190" s="162"/>
    </row>
    <row r="4191">
      <c r="A4191" s="152"/>
      <c r="B4191" s="152"/>
      <c r="C4191" s="153"/>
      <c r="D4191" s="153"/>
      <c r="E4191" s="149"/>
      <c r="F4191" s="153"/>
      <c r="G4191" s="153"/>
      <c r="H4191" s="153"/>
      <c r="I4191" s="153"/>
      <c r="J4191" s="153"/>
      <c r="K4191" s="150"/>
      <c r="L4191" s="162"/>
    </row>
    <row r="4192">
      <c r="A4192" s="152"/>
      <c r="B4192" s="152"/>
      <c r="C4192" s="153"/>
      <c r="D4192" s="153"/>
      <c r="E4192" s="149"/>
      <c r="F4192" s="153"/>
      <c r="G4192" s="153"/>
      <c r="H4192" s="153"/>
      <c r="I4192" s="153"/>
      <c r="J4192" s="153"/>
      <c r="K4192" s="150"/>
      <c r="L4192" s="162"/>
    </row>
    <row r="4193">
      <c r="A4193" s="152"/>
      <c r="B4193" s="152"/>
      <c r="C4193" s="153"/>
      <c r="D4193" s="153"/>
      <c r="E4193" s="149"/>
      <c r="F4193" s="153"/>
      <c r="G4193" s="153"/>
      <c r="H4193" s="153"/>
      <c r="I4193" s="153"/>
      <c r="J4193" s="153"/>
      <c r="K4193" s="150"/>
      <c r="L4193" s="162"/>
    </row>
    <row r="4194">
      <c r="A4194" s="152"/>
      <c r="B4194" s="152"/>
      <c r="C4194" s="153"/>
      <c r="D4194" s="153"/>
      <c r="E4194" s="149"/>
      <c r="F4194" s="153"/>
      <c r="G4194" s="153"/>
      <c r="H4194" s="153"/>
      <c r="I4194" s="153"/>
      <c r="J4194" s="153"/>
      <c r="K4194" s="150"/>
      <c r="L4194" s="162"/>
    </row>
    <row r="4195">
      <c r="A4195" s="152"/>
      <c r="B4195" s="152"/>
      <c r="C4195" s="153"/>
      <c r="D4195" s="153"/>
      <c r="E4195" s="149"/>
      <c r="F4195" s="153"/>
      <c r="G4195" s="153"/>
      <c r="H4195" s="153"/>
      <c r="I4195" s="153"/>
      <c r="J4195" s="153"/>
      <c r="K4195" s="150"/>
      <c r="L4195" s="162"/>
    </row>
    <row r="4196">
      <c r="A4196" s="152"/>
      <c r="B4196" s="152"/>
      <c r="C4196" s="153"/>
      <c r="D4196" s="153"/>
      <c r="E4196" s="149"/>
      <c r="F4196" s="153"/>
      <c r="G4196" s="153"/>
      <c r="H4196" s="153"/>
      <c r="I4196" s="153"/>
      <c r="J4196" s="153"/>
      <c r="K4196" s="150"/>
      <c r="L4196" s="162"/>
    </row>
    <row r="4197">
      <c r="A4197" s="152"/>
      <c r="B4197" s="152"/>
      <c r="C4197" s="153"/>
      <c r="D4197" s="153"/>
      <c r="E4197" s="149"/>
      <c r="F4197" s="153"/>
      <c r="G4197" s="153"/>
      <c r="H4197" s="153"/>
      <c r="I4197" s="153"/>
      <c r="J4197" s="153"/>
      <c r="K4197" s="150"/>
      <c r="L4197" s="162"/>
    </row>
    <row r="4198">
      <c r="A4198" s="152"/>
      <c r="B4198" s="152"/>
      <c r="C4198" s="153"/>
      <c r="D4198" s="153"/>
      <c r="E4198" s="149"/>
      <c r="F4198" s="153"/>
      <c r="G4198" s="153"/>
      <c r="H4198" s="153"/>
      <c r="I4198" s="153"/>
      <c r="J4198" s="153"/>
      <c r="K4198" s="150"/>
      <c r="L4198" s="162"/>
    </row>
    <row r="4199">
      <c r="A4199" s="152"/>
      <c r="B4199" s="152"/>
      <c r="C4199" s="153"/>
      <c r="D4199" s="153"/>
      <c r="E4199" s="149"/>
      <c r="F4199" s="153"/>
      <c r="G4199" s="153"/>
      <c r="H4199" s="153"/>
      <c r="I4199" s="153"/>
      <c r="J4199" s="153"/>
      <c r="K4199" s="150"/>
      <c r="L4199" s="162"/>
    </row>
    <row r="4200">
      <c r="A4200" s="152"/>
      <c r="B4200" s="152"/>
      <c r="C4200" s="153"/>
      <c r="D4200" s="153"/>
      <c r="E4200" s="149"/>
      <c r="F4200" s="153"/>
      <c r="G4200" s="153"/>
      <c r="H4200" s="153"/>
      <c r="I4200" s="153"/>
      <c r="J4200" s="153"/>
      <c r="K4200" s="150"/>
      <c r="L4200" s="162"/>
    </row>
    <row r="4201">
      <c r="A4201" s="152"/>
      <c r="B4201" s="152"/>
      <c r="C4201" s="153"/>
      <c r="D4201" s="153"/>
      <c r="E4201" s="149"/>
      <c r="F4201" s="153"/>
      <c r="G4201" s="153"/>
      <c r="H4201" s="153"/>
      <c r="I4201" s="153"/>
      <c r="J4201" s="153"/>
      <c r="K4201" s="150"/>
      <c r="L4201" s="162"/>
    </row>
    <row r="4202">
      <c r="A4202" s="152"/>
      <c r="B4202" s="152"/>
      <c r="C4202" s="153"/>
      <c r="D4202" s="153"/>
      <c r="E4202" s="149"/>
      <c r="F4202" s="153"/>
      <c r="G4202" s="153"/>
      <c r="H4202" s="153"/>
      <c r="I4202" s="153"/>
      <c r="J4202" s="153"/>
      <c r="K4202" s="150"/>
      <c r="L4202" s="162"/>
    </row>
    <row r="4203">
      <c r="A4203" s="152"/>
      <c r="B4203" s="152"/>
      <c r="C4203" s="153"/>
      <c r="D4203" s="153"/>
      <c r="E4203" s="149"/>
      <c r="F4203" s="153"/>
      <c r="G4203" s="153"/>
      <c r="H4203" s="153"/>
      <c r="I4203" s="153"/>
      <c r="J4203" s="153"/>
      <c r="K4203" s="150"/>
      <c r="L4203" s="162"/>
    </row>
    <row r="4204">
      <c r="A4204" s="152"/>
      <c r="B4204" s="152"/>
      <c r="C4204" s="153"/>
      <c r="D4204" s="153"/>
      <c r="E4204" s="149"/>
      <c r="F4204" s="153"/>
      <c r="G4204" s="153"/>
      <c r="H4204" s="153"/>
      <c r="I4204" s="153"/>
      <c r="J4204" s="153"/>
      <c r="K4204" s="150"/>
      <c r="L4204" s="162"/>
    </row>
    <row r="4205">
      <c r="A4205" s="152"/>
      <c r="B4205" s="152"/>
      <c r="C4205" s="153"/>
      <c r="D4205" s="153"/>
      <c r="E4205" s="149"/>
      <c r="F4205" s="153"/>
      <c r="G4205" s="153"/>
      <c r="H4205" s="153"/>
      <c r="I4205" s="153"/>
      <c r="J4205" s="153"/>
      <c r="K4205" s="150"/>
      <c r="L4205" s="162"/>
    </row>
    <row r="4206">
      <c r="A4206" s="152"/>
      <c r="B4206" s="152"/>
      <c r="C4206" s="153"/>
      <c r="D4206" s="153"/>
      <c r="E4206" s="149"/>
      <c r="F4206" s="153"/>
      <c r="G4206" s="153"/>
      <c r="H4206" s="153"/>
      <c r="I4206" s="153"/>
      <c r="J4206" s="153"/>
      <c r="K4206" s="150"/>
      <c r="L4206" s="162"/>
    </row>
    <row r="4207">
      <c r="A4207" s="152"/>
      <c r="B4207" s="152"/>
      <c r="C4207" s="153"/>
      <c r="D4207" s="153"/>
      <c r="E4207" s="149"/>
      <c r="F4207" s="153"/>
      <c r="G4207" s="153"/>
      <c r="H4207" s="153"/>
      <c r="I4207" s="153"/>
      <c r="J4207" s="153"/>
      <c r="K4207" s="150"/>
      <c r="L4207" s="162"/>
    </row>
    <row r="4208">
      <c r="A4208" s="152"/>
      <c r="B4208" s="152"/>
      <c r="C4208" s="153"/>
      <c r="D4208" s="153"/>
      <c r="E4208" s="149"/>
      <c r="F4208" s="153"/>
      <c r="G4208" s="153"/>
      <c r="H4208" s="153"/>
      <c r="I4208" s="153"/>
      <c r="J4208" s="153"/>
      <c r="K4208" s="150"/>
      <c r="L4208" s="162"/>
    </row>
    <row r="4209">
      <c r="A4209" s="152"/>
      <c r="B4209" s="152"/>
      <c r="C4209" s="153"/>
      <c r="D4209" s="153"/>
      <c r="E4209" s="149"/>
      <c r="F4209" s="153"/>
      <c r="G4209" s="153"/>
      <c r="H4209" s="153"/>
      <c r="I4209" s="153"/>
      <c r="J4209" s="153"/>
      <c r="K4209" s="150"/>
      <c r="L4209" s="162"/>
    </row>
    <row r="4210">
      <c r="A4210" s="152"/>
      <c r="B4210" s="152"/>
      <c r="C4210" s="153"/>
      <c r="D4210" s="153"/>
      <c r="E4210" s="149"/>
      <c r="F4210" s="153"/>
      <c r="G4210" s="153"/>
      <c r="H4210" s="153"/>
      <c r="I4210" s="153"/>
      <c r="J4210" s="153"/>
      <c r="K4210" s="150"/>
      <c r="L4210" s="162"/>
    </row>
    <row r="4211">
      <c r="A4211" s="152"/>
      <c r="B4211" s="152"/>
      <c r="C4211" s="153"/>
      <c r="D4211" s="153"/>
      <c r="E4211" s="149"/>
      <c r="F4211" s="153"/>
      <c r="G4211" s="153"/>
      <c r="H4211" s="153"/>
      <c r="I4211" s="153"/>
      <c r="J4211" s="153"/>
      <c r="K4211" s="150"/>
      <c r="L4211" s="162"/>
    </row>
    <row r="4212">
      <c r="A4212" s="152"/>
      <c r="B4212" s="152"/>
      <c r="C4212" s="153"/>
      <c r="D4212" s="153"/>
      <c r="E4212" s="149"/>
      <c r="F4212" s="153"/>
      <c r="G4212" s="153"/>
      <c r="H4212" s="153"/>
      <c r="I4212" s="153"/>
      <c r="J4212" s="153"/>
      <c r="K4212" s="150"/>
      <c r="L4212" s="162"/>
    </row>
    <row r="4213">
      <c r="A4213" s="152"/>
      <c r="B4213" s="152"/>
      <c r="C4213" s="153"/>
      <c r="D4213" s="153"/>
      <c r="E4213" s="149"/>
      <c r="F4213" s="153"/>
      <c r="G4213" s="153"/>
      <c r="H4213" s="153"/>
      <c r="I4213" s="153"/>
      <c r="J4213" s="153"/>
      <c r="K4213" s="150"/>
      <c r="L4213" s="162"/>
    </row>
    <row r="4214">
      <c r="A4214" s="152"/>
      <c r="B4214" s="152"/>
      <c r="C4214" s="153"/>
      <c r="D4214" s="153"/>
      <c r="E4214" s="149"/>
      <c r="F4214" s="153"/>
      <c r="G4214" s="153"/>
      <c r="H4214" s="153"/>
      <c r="I4214" s="153"/>
      <c r="J4214" s="153"/>
      <c r="K4214" s="150"/>
      <c r="L4214" s="162"/>
    </row>
    <row r="4215">
      <c r="A4215" s="152"/>
      <c r="B4215" s="152"/>
      <c r="C4215" s="153"/>
      <c r="D4215" s="153"/>
      <c r="E4215" s="149"/>
      <c r="F4215" s="153"/>
      <c r="G4215" s="153"/>
      <c r="H4215" s="153"/>
      <c r="I4215" s="153"/>
      <c r="J4215" s="153"/>
      <c r="K4215" s="150"/>
      <c r="L4215" s="162"/>
    </row>
    <row r="4216">
      <c r="A4216" s="152"/>
      <c r="B4216" s="152"/>
      <c r="C4216" s="153"/>
      <c r="D4216" s="153"/>
      <c r="E4216" s="149"/>
      <c r="F4216" s="153"/>
      <c r="G4216" s="153"/>
      <c r="H4216" s="153"/>
      <c r="I4216" s="153"/>
      <c r="J4216" s="153"/>
      <c r="K4216" s="150"/>
      <c r="L4216" s="162"/>
    </row>
    <row r="4217">
      <c r="A4217" s="152"/>
      <c r="B4217" s="152"/>
      <c r="C4217" s="153"/>
      <c r="D4217" s="153"/>
      <c r="E4217" s="149"/>
      <c r="F4217" s="153"/>
      <c r="G4217" s="153"/>
      <c r="H4217" s="153"/>
      <c r="I4217" s="153"/>
      <c r="J4217" s="153"/>
      <c r="K4217" s="150"/>
      <c r="L4217" s="162"/>
    </row>
    <row r="4218">
      <c r="A4218" s="152"/>
      <c r="B4218" s="152"/>
      <c r="C4218" s="153"/>
      <c r="D4218" s="153"/>
      <c r="E4218" s="149"/>
      <c r="F4218" s="153"/>
      <c r="G4218" s="153"/>
      <c r="H4218" s="153"/>
      <c r="I4218" s="153"/>
      <c r="J4218" s="153"/>
      <c r="K4218" s="150"/>
      <c r="L4218" s="162"/>
    </row>
    <row r="4219">
      <c r="A4219" s="152"/>
      <c r="B4219" s="152"/>
      <c r="C4219" s="153"/>
      <c r="D4219" s="153"/>
      <c r="E4219" s="149"/>
      <c r="F4219" s="153"/>
      <c r="G4219" s="153"/>
      <c r="H4219" s="153"/>
      <c r="I4219" s="153"/>
      <c r="J4219" s="153"/>
      <c r="K4219" s="150"/>
      <c r="L4219" s="162"/>
    </row>
    <row r="4220">
      <c r="A4220" s="152"/>
      <c r="B4220" s="152"/>
      <c r="C4220" s="153"/>
      <c r="D4220" s="153"/>
      <c r="E4220" s="149"/>
      <c r="F4220" s="153"/>
      <c r="G4220" s="153"/>
      <c r="H4220" s="153"/>
      <c r="I4220" s="153"/>
      <c r="J4220" s="153"/>
      <c r="K4220" s="150"/>
      <c r="L4220" s="162"/>
    </row>
    <row r="4221">
      <c r="A4221" s="152"/>
      <c r="B4221" s="152"/>
      <c r="C4221" s="153"/>
      <c r="D4221" s="153"/>
      <c r="E4221" s="149"/>
      <c r="F4221" s="153"/>
      <c r="G4221" s="153"/>
      <c r="H4221" s="153"/>
      <c r="I4221" s="153"/>
      <c r="J4221" s="153"/>
      <c r="K4221" s="150"/>
      <c r="L4221" s="162"/>
    </row>
    <row r="4222">
      <c r="A4222" s="152"/>
      <c r="B4222" s="152"/>
      <c r="C4222" s="153"/>
      <c r="D4222" s="153"/>
      <c r="E4222" s="149"/>
      <c r="F4222" s="153"/>
      <c r="G4222" s="153"/>
      <c r="H4222" s="153"/>
      <c r="I4222" s="153"/>
      <c r="J4222" s="153"/>
      <c r="K4222" s="150"/>
      <c r="L4222" s="162"/>
    </row>
    <row r="4223">
      <c r="A4223" s="152"/>
      <c r="B4223" s="152"/>
      <c r="C4223" s="153"/>
      <c r="D4223" s="153"/>
      <c r="E4223" s="149"/>
      <c r="F4223" s="153"/>
      <c r="G4223" s="153"/>
      <c r="H4223" s="153"/>
      <c r="I4223" s="153"/>
      <c r="J4223" s="153"/>
      <c r="K4223" s="150"/>
      <c r="L4223" s="162"/>
    </row>
    <row r="4224">
      <c r="A4224" s="152"/>
      <c r="B4224" s="152"/>
      <c r="C4224" s="153"/>
      <c r="D4224" s="153"/>
      <c r="E4224" s="149"/>
      <c r="F4224" s="153"/>
      <c r="G4224" s="153"/>
      <c r="H4224" s="153"/>
      <c r="I4224" s="153"/>
      <c r="J4224" s="153"/>
      <c r="K4224" s="150"/>
      <c r="L4224" s="162"/>
    </row>
    <row r="4225">
      <c r="A4225" s="152"/>
      <c r="B4225" s="152"/>
      <c r="C4225" s="153"/>
      <c r="D4225" s="153"/>
      <c r="E4225" s="149"/>
      <c r="F4225" s="153"/>
      <c r="G4225" s="153"/>
      <c r="H4225" s="153"/>
      <c r="I4225" s="153"/>
      <c r="J4225" s="153"/>
      <c r="K4225" s="150"/>
      <c r="L4225" s="162"/>
    </row>
    <row r="4226">
      <c r="A4226" s="152"/>
      <c r="B4226" s="152"/>
      <c r="C4226" s="153"/>
      <c r="D4226" s="153"/>
      <c r="E4226" s="149"/>
      <c r="F4226" s="153"/>
      <c r="G4226" s="153"/>
      <c r="H4226" s="153"/>
      <c r="I4226" s="153"/>
      <c r="J4226" s="153"/>
      <c r="K4226" s="150"/>
      <c r="L4226" s="162"/>
    </row>
    <row r="4227">
      <c r="A4227" s="152"/>
      <c r="B4227" s="152"/>
      <c r="C4227" s="153"/>
      <c r="D4227" s="153"/>
      <c r="E4227" s="149"/>
      <c r="F4227" s="153"/>
      <c r="G4227" s="153"/>
      <c r="H4227" s="153"/>
      <c r="I4227" s="153"/>
      <c r="J4227" s="153"/>
      <c r="K4227" s="150"/>
      <c r="L4227" s="162"/>
    </row>
    <row r="4228">
      <c r="A4228" s="152"/>
      <c r="B4228" s="152"/>
      <c r="C4228" s="153"/>
      <c r="D4228" s="153"/>
      <c r="E4228" s="149"/>
      <c r="F4228" s="154"/>
      <c r="G4228" s="153"/>
      <c r="H4228" s="153"/>
      <c r="I4228" s="153"/>
      <c r="J4228" s="153"/>
      <c r="K4228" s="150"/>
      <c r="L4228" s="162"/>
    </row>
    <row r="4229">
      <c r="A4229" s="152"/>
      <c r="B4229" s="152"/>
      <c r="C4229" s="153"/>
      <c r="D4229" s="153"/>
      <c r="E4229" s="149"/>
      <c r="F4229" s="154"/>
      <c r="G4229" s="153"/>
      <c r="H4229" s="153"/>
      <c r="I4229" s="153"/>
      <c r="J4229" s="153"/>
      <c r="K4229" s="150"/>
      <c r="L4229" s="162"/>
    </row>
    <row r="4230">
      <c r="A4230" s="152"/>
      <c r="B4230" s="152"/>
      <c r="C4230" s="153"/>
      <c r="D4230" s="153"/>
      <c r="E4230" s="149"/>
      <c r="F4230" s="153"/>
      <c r="G4230" s="153"/>
      <c r="H4230" s="153"/>
      <c r="I4230" s="153"/>
      <c r="J4230" s="153"/>
      <c r="K4230" s="150"/>
      <c r="L4230" s="162"/>
    </row>
    <row r="4231">
      <c r="A4231" s="152"/>
      <c r="B4231" s="152"/>
      <c r="C4231" s="153"/>
      <c r="D4231" s="153"/>
      <c r="E4231" s="149"/>
      <c r="F4231" s="153"/>
      <c r="G4231" s="153"/>
      <c r="H4231" s="153"/>
      <c r="I4231" s="153"/>
      <c r="J4231" s="153"/>
      <c r="K4231" s="150"/>
      <c r="L4231" s="162"/>
    </row>
    <row r="4232">
      <c r="A4232" s="152"/>
      <c r="B4232" s="152"/>
      <c r="C4232" s="153"/>
      <c r="D4232" s="153"/>
      <c r="E4232" s="149"/>
      <c r="F4232" s="153"/>
      <c r="G4232" s="153"/>
      <c r="H4232" s="153"/>
      <c r="I4232" s="153"/>
      <c r="J4232" s="153"/>
      <c r="K4232" s="150"/>
      <c r="L4232" s="162"/>
    </row>
    <row r="4233">
      <c r="A4233" s="152"/>
      <c r="B4233" s="152"/>
      <c r="C4233" s="153"/>
      <c r="D4233" s="153"/>
      <c r="E4233" s="149"/>
      <c r="F4233" s="153"/>
      <c r="G4233" s="153"/>
      <c r="H4233" s="153"/>
      <c r="I4233" s="153"/>
      <c r="J4233" s="153"/>
      <c r="K4233" s="150"/>
      <c r="L4233" s="162"/>
    </row>
    <row r="4234">
      <c r="A4234" s="152"/>
      <c r="B4234" s="152"/>
      <c r="C4234" s="153"/>
      <c r="D4234" s="153"/>
      <c r="E4234" s="149"/>
      <c r="F4234" s="153"/>
      <c r="G4234" s="153"/>
      <c r="H4234" s="153"/>
      <c r="I4234" s="153"/>
      <c r="J4234" s="153"/>
      <c r="K4234" s="150"/>
      <c r="L4234" s="162"/>
    </row>
    <row r="4235">
      <c r="A4235" s="152"/>
      <c r="B4235" s="152"/>
      <c r="C4235" s="153"/>
      <c r="D4235" s="153"/>
      <c r="E4235" s="149"/>
      <c r="F4235" s="153"/>
      <c r="G4235" s="153"/>
      <c r="H4235" s="153"/>
      <c r="I4235" s="153"/>
      <c r="J4235" s="153"/>
      <c r="K4235" s="150"/>
      <c r="L4235" s="162"/>
    </row>
    <row r="4236">
      <c r="A4236" s="152"/>
      <c r="B4236" s="152"/>
      <c r="C4236" s="153"/>
      <c r="D4236" s="153"/>
      <c r="E4236" s="149"/>
      <c r="F4236" s="153"/>
      <c r="G4236" s="153"/>
      <c r="H4236" s="153"/>
      <c r="I4236" s="153"/>
      <c r="J4236" s="153"/>
      <c r="K4236" s="150"/>
      <c r="L4236" s="162"/>
    </row>
    <row r="4237">
      <c r="A4237" s="152"/>
      <c r="B4237" s="152"/>
      <c r="C4237" s="153"/>
      <c r="D4237" s="153"/>
      <c r="E4237" s="149"/>
      <c r="F4237" s="153"/>
      <c r="G4237" s="153"/>
      <c r="H4237" s="153"/>
      <c r="I4237" s="153"/>
      <c r="J4237" s="153"/>
      <c r="K4237" s="150"/>
      <c r="L4237" s="162"/>
    </row>
    <row r="4238">
      <c r="A4238" s="152"/>
      <c r="B4238" s="152"/>
      <c r="C4238" s="153"/>
      <c r="D4238" s="153"/>
      <c r="E4238" s="149"/>
      <c r="F4238" s="154"/>
      <c r="G4238" s="153"/>
      <c r="H4238" s="153"/>
      <c r="I4238" s="153"/>
      <c r="J4238" s="153"/>
      <c r="K4238" s="150"/>
      <c r="L4238" s="162"/>
    </row>
    <row r="4239">
      <c r="A4239" s="152"/>
      <c r="B4239" s="152"/>
      <c r="C4239" s="153"/>
      <c r="D4239" s="153"/>
      <c r="E4239" s="149"/>
      <c r="F4239" s="154"/>
      <c r="G4239" s="153"/>
      <c r="H4239" s="153"/>
      <c r="I4239" s="153"/>
      <c r="J4239" s="153"/>
      <c r="K4239" s="150"/>
      <c r="L4239" s="162"/>
    </row>
    <row r="4240">
      <c r="A4240" s="152"/>
      <c r="B4240" s="152"/>
      <c r="C4240" s="153"/>
      <c r="D4240" s="153"/>
      <c r="E4240" s="149"/>
      <c r="F4240" s="153"/>
      <c r="G4240" s="153"/>
      <c r="H4240" s="153"/>
      <c r="I4240" s="153"/>
      <c r="J4240" s="153"/>
      <c r="K4240" s="150"/>
      <c r="L4240" s="162"/>
    </row>
    <row r="4241">
      <c r="A4241" s="152"/>
      <c r="B4241" s="152"/>
      <c r="C4241" s="153"/>
      <c r="D4241" s="153"/>
      <c r="E4241" s="149"/>
      <c r="F4241" s="153"/>
      <c r="G4241" s="153"/>
      <c r="H4241" s="153"/>
      <c r="I4241" s="153"/>
      <c r="J4241" s="153"/>
      <c r="K4241" s="150"/>
      <c r="L4241" s="162"/>
    </row>
    <row r="4242">
      <c r="A4242" s="152"/>
      <c r="B4242" s="152"/>
      <c r="C4242" s="153"/>
      <c r="D4242" s="153"/>
      <c r="E4242" s="149"/>
      <c r="F4242" s="153"/>
      <c r="G4242" s="153"/>
      <c r="H4242" s="153"/>
      <c r="I4242" s="153"/>
      <c r="J4242" s="153"/>
      <c r="K4242" s="150"/>
      <c r="L4242" s="162"/>
    </row>
    <row r="4243">
      <c r="A4243" s="152"/>
      <c r="B4243" s="152"/>
      <c r="C4243" s="153"/>
      <c r="D4243" s="153"/>
      <c r="E4243" s="149"/>
      <c r="F4243" s="153"/>
      <c r="G4243" s="153"/>
      <c r="H4243" s="153"/>
      <c r="I4243" s="153"/>
      <c r="J4243" s="153"/>
      <c r="K4243" s="150"/>
      <c r="L4243" s="162"/>
    </row>
    <row r="4244">
      <c r="A4244" s="152"/>
      <c r="B4244" s="152"/>
      <c r="C4244" s="153"/>
      <c r="D4244" s="153"/>
      <c r="E4244" s="149"/>
      <c r="F4244" s="153"/>
      <c r="G4244" s="153"/>
      <c r="H4244" s="153"/>
      <c r="I4244" s="153"/>
      <c r="J4244" s="153"/>
      <c r="K4244" s="150"/>
      <c r="L4244" s="162"/>
    </row>
    <row r="4245">
      <c r="A4245" s="152"/>
      <c r="B4245" s="152"/>
      <c r="C4245" s="153"/>
      <c r="D4245" s="153"/>
      <c r="E4245" s="149"/>
      <c r="F4245" s="153"/>
      <c r="G4245" s="153"/>
      <c r="H4245" s="153"/>
      <c r="I4245" s="153"/>
      <c r="J4245" s="153"/>
      <c r="K4245" s="150"/>
      <c r="L4245" s="162"/>
    </row>
    <row r="4246">
      <c r="A4246" s="152"/>
      <c r="B4246" s="152"/>
      <c r="C4246" s="153"/>
      <c r="D4246" s="153"/>
      <c r="E4246" s="149"/>
      <c r="F4246" s="153"/>
      <c r="G4246" s="153"/>
      <c r="H4246" s="153"/>
      <c r="I4246" s="153"/>
      <c r="J4246" s="153"/>
      <c r="K4246" s="150"/>
      <c r="L4246" s="162"/>
    </row>
    <row r="4247">
      <c r="A4247" s="152"/>
      <c r="B4247" s="152"/>
      <c r="C4247" s="153"/>
      <c r="D4247" s="153"/>
      <c r="E4247" s="149"/>
      <c r="F4247" s="153"/>
      <c r="G4247" s="153"/>
      <c r="H4247" s="153"/>
      <c r="I4247" s="153"/>
      <c r="J4247" s="153"/>
      <c r="K4247" s="150"/>
      <c r="L4247" s="162"/>
    </row>
    <row r="4248">
      <c r="A4248" s="152"/>
      <c r="B4248" s="152"/>
      <c r="C4248" s="153"/>
      <c r="D4248" s="153"/>
      <c r="E4248" s="149"/>
      <c r="F4248" s="153"/>
      <c r="G4248" s="153"/>
      <c r="H4248" s="153"/>
      <c r="I4248" s="153"/>
      <c r="J4248" s="153"/>
      <c r="K4248" s="150"/>
      <c r="L4248" s="162"/>
    </row>
    <row r="4249">
      <c r="A4249" s="152"/>
      <c r="B4249" s="152"/>
      <c r="C4249" s="153"/>
      <c r="D4249" s="153"/>
      <c r="E4249" s="149"/>
      <c r="F4249" s="153"/>
      <c r="G4249" s="153"/>
      <c r="H4249" s="153"/>
      <c r="I4249" s="153"/>
      <c r="J4249" s="153"/>
      <c r="K4249" s="150"/>
      <c r="L4249" s="162"/>
    </row>
    <row r="4250">
      <c r="A4250" s="152"/>
      <c r="B4250" s="152"/>
      <c r="C4250" s="153"/>
      <c r="D4250" s="153"/>
      <c r="E4250" s="149"/>
      <c r="F4250" s="153"/>
      <c r="G4250" s="153"/>
      <c r="H4250" s="153"/>
      <c r="I4250" s="153"/>
      <c r="J4250" s="153"/>
      <c r="K4250" s="150"/>
      <c r="L4250" s="162"/>
    </row>
    <row r="4251">
      <c r="A4251" s="152"/>
      <c r="B4251" s="152"/>
      <c r="C4251" s="153"/>
      <c r="D4251" s="153"/>
      <c r="E4251" s="149"/>
      <c r="F4251" s="153"/>
      <c r="G4251" s="153"/>
      <c r="H4251" s="153"/>
      <c r="I4251" s="153"/>
      <c r="J4251" s="153"/>
      <c r="K4251" s="150"/>
      <c r="L4251" s="162"/>
    </row>
    <row r="4252">
      <c r="A4252" s="152"/>
      <c r="B4252" s="152"/>
      <c r="C4252" s="153"/>
      <c r="D4252" s="153"/>
      <c r="E4252" s="149"/>
      <c r="F4252" s="153"/>
      <c r="G4252" s="153"/>
      <c r="H4252" s="153"/>
      <c r="I4252" s="153"/>
      <c r="J4252" s="153"/>
      <c r="K4252" s="150"/>
      <c r="L4252" s="162"/>
    </row>
    <row r="4253">
      <c r="A4253" s="152"/>
      <c r="B4253" s="152"/>
      <c r="C4253" s="153"/>
      <c r="D4253" s="153"/>
      <c r="E4253" s="149"/>
      <c r="F4253" s="153"/>
      <c r="G4253" s="153"/>
      <c r="H4253" s="153"/>
      <c r="I4253" s="153"/>
      <c r="J4253" s="153"/>
      <c r="K4253" s="150"/>
      <c r="L4253" s="162"/>
    </row>
    <row r="4254">
      <c r="A4254" s="152"/>
      <c r="B4254" s="152"/>
      <c r="C4254" s="153"/>
      <c r="D4254" s="153"/>
      <c r="E4254" s="149"/>
      <c r="F4254" s="153"/>
      <c r="G4254" s="153"/>
      <c r="H4254" s="153"/>
      <c r="I4254" s="153"/>
      <c r="J4254" s="153"/>
      <c r="K4254" s="150"/>
      <c r="L4254" s="162"/>
    </row>
    <row r="4255">
      <c r="A4255" s="152"/>
      <c r="B4255" s="152"/>
      <c r="C4255" s="153"/>
      <c r="D4255" s="153"/>
      <c r="E4255" s="149"/>
      <c r="F4255" s="153"/>
      <c r="G4255" s="153"/>
      <c r="H4255" s="153"/>
      <c r="I4255" s="153"/>
      <c r="J4255" s="153"/>
      <c r="K4255" s="150"/>
      <c r="L4255" s="162"/>
    </row>
    <row r="4256">
      <c r="A4256" s="152"/>
      <c r="B4256" s="152"/>
      <c r="C4256" s="153"/>
      <c r="D4256" s="153"/>
      <c r="E4256" s="149"/>
      <c r="F4256" s="153"/>
      <c r="G4256" s="153"/>
      <c r="H4256" s="153"/>
      <c r="I4256" s="153"/>
      <c r="J4256" s="153"/>
      <c r="K4256" s="150"/>
      <c r="L4256" s="162"/>
    </row>
    <row r="4257">
      <c r="A4257" s="152"/>
      <c r="B4257" s="152"/>
      <c r="C4257" s="153"/>
      <c r="D4257" s="153"/>
      <c r="E4257" s="149"/>
      <c r="F4257" s="153"/>
      <c r="G4257" s="153"/>
      <c r="H4257" s="153"/>
      <c r="I4257" s="153"/>
      <c r="J4257" s="153"/>
      <c r="K4257" s="150"/>
      <c r="L4257" s="162"/>
    </row>
    <row r="4258">
      <c r="A4258" s="152"/>
      <c r="B4258" s="152"/>
      <c r="C4258" s="153"/>
      <c r="D4258" s="153"/>
      <c r="E4258" s="149"/>
      <c r="F4258" s="153"/>
      <c r="G4258" s="153"/>
      <c r="H4258" s="153"/>
      <c r="I4258" s="153"/>
      <c r="J4258" s="153"/>
      <c r="K4258" s="150"/>
      <c r="L4258" s="162"/>
    </row>
    <row r="4259">
      <c r="A4259" s="152"/>
      <c r="B4259" s="152"/>
      <c r="C4259" s="153"/>
      <c r="D4259" s="153"/>
      <c r="E4259" s="149"/>
      <c r="F4259" s="153"/>
      <c r="G4259" s="153"/>
      <c r="H4259" s="153"/>
      <c r="I4259" s="153"/>
      <c r="J4259" s="153"/>
      <c r="K4259" s="150"/>
      <c r="L4259" s="162"/>
    </row>
    <row r="4260">
      <c r="A4260" s="152"/>
      <c r="B4260" s="152"/>
      <c r="C4260" s="153"/>
      <c r="D4260" s="153"/>
      <c r="E4260" s="149"/>
      <c r="F4260" s="154"/>
      <c r="G4260" s="153"/>
      <c r="H4260" s="153"/>
      <c r="I4260" s="153"/>
      <c r="J4260" s="153"/>
      <c r="K4260" s="150"/>
      <c r="L4260" s="162"/>
    </row>
    <row r="4261">
      <c r="A4261" s="152"/>
      <c r="B4261" s="152"/>
      <c r="C4261" s="153"/>
      <c r="D4261" s="153"/>
      <c r="E4261" s="149"/>
      <c r="F4261" s="154"/>
      <c r="G4261" s="153"/>
      <c r="H4261" s="153"/>
      <c r="I4261" s="153"/>
      <c r="J4261" s="153"/>
      <c r="K4261" s="150"/>
      <c r="L4261" s="162"/>
    </row>
    <row r="4262">
      <c r="A4262" s="152"/>
      <c r="B4262" s="152"/>
      <c r="C4262" s="153"/>
      <c r="D4262" s="153"/>
      <c r="E4262" s="149"/>
      <c r="F4262" s="154"/>
      <c r="G4262" s="153"/>
      <c r="H4262" s="153"/>
      <c r="I4262" s="153"/>
      <c r="J4262" s="153"/>
      <c r="K4262" s="150"/>
      <c r="L4262" s="162"/>
    </row>
    <row r="4263">
      <c r="A4263" s="152"/>
      <c r="B4263" s="152"/>
      <c r="C4263" s="153"/>
      <c r="D4263" s="153"/>
      <c r="E4263" s="149"/>
      <c r="F4263" s="154"/>
      <c r="G4263" s="153"/>
      <c r="H4263" s="153"/>
      <c r="I4263" s="153"/>
      <c r="J4263" s="153"/>
      <c r="K4263" s="150"/>
      <c r="L4263" s="162"/>
    </row>
    <row r="4264">
      <c r="A4264" s="152"/>
      <c r="B4264" s="152"/>
      <c r="C4264" s="153"/>
      <c r="D4264" s="153"/>
      <c r="E4264" s="149"/>
      <c r="F4264" s="153"/>
      <c r="G4264" s="153"/>
      <c r="H4264" s="153"/>
      <c r="I4264" s="153"/>
      <c r="J4264" s="153"/>
      <c r="K4264" s="150"/>
      <c r="L4264" s="162"/>
    </row>
    <row r="4265">
      <c r="A4265" s="152"/>
      <c r="B4265" s="152"/>
      <c r="C4265" s="153"/>
      <c r="D4265" s="153"/>
      <c r="E4265" s="149"/>
      <c r="F4265" s="153"/>
      <c r="G4265" s="153"/>
      <c r="H4265" s="153"/>
      <c r="I4265" s="153"/>
      <c r="J4265" s="153"/>
      <c r="K4265" s="150"/>
      <c r="L4265" s="162"/>
    </row>
    <row r="4266">
      <c r="A4266" s="152"/>
      <c r="B4266" s="152"/>
      <c r="C4266" s="153"/>
      <c r="D4266" s="153"/>
      <c r="E4266" s="149"/>
      <c r="F4266" s="153"/>
      <c r="G4266" s="153"/>
      <c r="H4266" s="154"/>
      <c r="I4266" s="153"/>
      <c r="J4266" s="153"/>
      <c r="K4266" s="150"/>
      <c r="L4266" s="162"/>
    </row>
    <row r="4267">
      <c r="A4267" s="152"/>
      <c r="B4267" s="152"/>
      <c r="C4267" s="153"/>
      <c r="D4267" s="153"/>
      <c r="E4267" s="149"/>
      <c r="F4267" s="153"/>
      <c r="G4267" s="153"/>
      <c r="H4267" s="154"/>
      <c r="I4267" s="153"/>
      <c r="J4267" s="153"/>
      <c r="K4267" s="150"/>
      <c r="L4267" s="162"/>
    </row>
    <row r="4268">
      <c r="A4268" s="152"/>
      <c r="B4268" s="152"/>
      <c r="C4268" s="153"/>
      <c r="D4268" s="153"/>
      <c r="E4268" s="149"/>
      <c r="F4268" s="153"/>
      <c r="G4268" s="153"/>
      <c r="H4268" s="153"/>
      <c r="I4268" s="153"/>
      <c r="J4268" s="153"/>
      <c r="K4268" s="150"/>
      <c r="L4268" s="162"/>
    </row>
    <row r="4269">
      <c r="A4269" s="152"/>
      <c r="B4269" s="152"/>
      <c r="C4269" s="153"/>
      <c r="D4269" s="153"/>
      <c r="E4269" s="149"/>
      <c r="F4269" s="153"/>
      <c r="G4269" s="153"/>
      <c r="H4269" s="153"/>
      <c r="I4269" s="153"/>
      <c r="J4269" s="153"/>
      <c r="K4269" s="150"/>
      <c r="L4269" s="162"/>
    </row>
    <row r="4270">
      <c r="A4270" s="152"/>
      <c r="B4270" s="152"/>
      <c r="C4270" s="153"/>
      <c r="D4270" s="153"/>
      <c r="E4270" s="149"/>
      <c r="F4270" s="153"/>
      <c r="G4270" s="153"/>
      <c r="H4270" s="153"/>
      <c r="I4270" s="153"/>
      <c r="J4270" s="153"/>
      <c r="K4270" s="150"/>
      <c r="L4270" s="162"/>
    </row>
    <row r="4271">
      <c r="A4271" s="152"/>
      <c r="B4271" s="152"/>
      <c r="C4271" s="153"/>
      <c r="D4271" s="153"/>
      <c r="E4271" s="149"/>
      <c r="F4271" s="153"/>
      <c r="G4271" s="153"/>
      <c r="H4271" s="153"/>
      <c r="I4271" s="153"/>
      <c r="J4271" s="153"/>
      <c r="K4271" s="150"/>
      <c r="L4271" s="162"/>
    </row>
    <row r="4272">
      <c r="A4272" s="152"/>
      <c r="B4272" s="152"/>
      <c r="C4272" s="153"/>
      <c r="D4272" s="153"/>
      <c r="E4272" s="149"/>
      <c r="F4272" s="153"/>
      <c r="G4272" s="153"/>
      <c r="H4272" s="153"/>
      <c r="I4272" s="153"/>
      <c r="J4272" s="153"/>
      <c r="K4272" s="150"/>
      <c r="L4272" s="162"/>
    </row>
    <row r="4273">
      <c r="A4273" s="152"/>
      <c r="B4273" s="152"/>
      <c r="C4273" s="153"/>
      <c r="D4273" s="153"/>
      <c r="E4273" s="149"/>
      <c r="F4273" s="153"/>
      <c r="G4273" s="153"/>
      <c r="H4273" s="153"/>
      <c r="I4273" s="153"/>
      <c r="J4273" s="153"/>
      <c r="K4273" s="150"/>
      <c r="L4273" s="162"/>
    </row>
    <row r="4274">
      <c r="A4274" s="152"/>
      <c r="B4274" s="152"/>
      <c r="C4274" s="153"/>
      <c r="D4274" s="153"/>
      <c r="E4274" s="149"/>
      <c r="F4274" s="153"/>
      <c r="G4274" s="153"/>
      <c r="H4274" s="153"/>
      <c r="I4274" s="153"/>
      <c r="J4274" s="153"/>
      <c r="K4274" s="150"/>
      <c r="L4274" s="162"/>
    </row>
    <row r="4275">
      <c r="A4275" s="152"/>
      <c r="B4275" s="152"/>
      <c r="C4275" s="153"/>
      <c r="D4275" s="153"/>
      <c r="E4275" s="149"/>
      <c r="F4275" s="153"/>
      <c r="G4275" s="153"/>
      <c r="H4275" s="153"/>
      <c r="I4275" s="153"/>
      <c r="J4275" s="153"/>
      <c r="K4275" s="150"/>
      <c r="L4275" s="162"/>
    </row>
    <row r="4276">
      <c r="A4276" s="152"/>
      <c r="B4276" s="152"/>
      <c r="C4276" s="153"/>
      <c r="D4276" s="153"/>
      <c r="E4276" s="149"/>
      <c r="F4276" s="154"/>
      <c r="G4276" s="153"/>
      <c r="H4276" s="153"/>
      <c r="I4276" s="153"/>
      <c r="J4276" s="153"/>
      <c r="K4276" s="150"/>
      <c r="L4276" s="162"/>
    </row>
    <row r="4277">
      <c r="A4277" s="152"/>
      <c r="B4277" s="152"/>
      <c r="C4277" s="153"/>
      <c r="D4277" s="153"/>
      <c r="E4277" s="149"/>
      <c r="F4277" s="154"/>
      <c r="G4277" s="153"/>
      <c r="H4277" s="153"/>
      <c r="I4277" s="153"/>
      <c r="J4277" s="153"/>
      <c r="K4277" s="150"/>
      <c r="L4277" s="162"/>
    </row>
    <row r="4278">
      <c r="A4278" s="152"/>
      <c r="B4278" s="152"/>
      <c r="C4278" s="153"/>
      <c r="D4278" s="153"/>
      <c r="E4278" s="149"/>
      <c r="F4278" s="154"/>
      <c r="G4278" s="153"/>
      <c r="H4278" s="153"/>
      <c r="I4278" s="153"/>
      <c r="J4278" s="153"/>
      <c r="K4278" s="150"/>
      <c r="L4278" s="162"/>
    </row>
    <row r="4279">
      <c r="A4279" s="152"/>
      <c r="B4279" s="152"/>
      <c r="C4279" s="153"/>
      <c r="D4279" s="153"/>
      <c r="E4279" s="149"/>
      <c r="F4279" s="154"/>
      <c r="G4279" s="153"/>
      <c r="H4279" s="153"/>
      <c r="I4279" s="153"/>
      <c r="J4279" s="153"/>
      <c r="K4279" s="150"/>
      <c r="L4279" s="162"/>
    </row>
    <row r="4280">
      <c r="A4280" s="152"/>
      <c r="B4280" s="152"/>
      <c r="C4280" s="153"/>
      <c r="D4280" s="153"/>
      <c r="E4280" s="149"/>
      <c r="F4280" s="153"/>
      <c r="G4280" s="153"/>
      <c r="H4280" s="153"/>
      <c r="I4280" s="153"/>
      <c r="J4280" s="153"/>
      <c r="K4280" s="150"/>
      <c r="L4280" s="162"/>
    </row>
    <row r="4281">
      <c r="A4281" s="152"/>
      <c r="B4281" s="152"/>
      <c r="C4281" s="153"/>
      <c r="D4281" s="153"/>
      <c r="E4281" s="149"/>
      <c r="F4281" s="153"/>
      <c r="G4281" s="153"/>
      <c r="H4281" s="153"/>
      <c r="I4281" s="153"/>
      <c r="J4281" s="153"/>
      <c r="K4281" s="150"/>
      <c r="L4281" s="162"/>
    </row>
    <row r="4282">
      <c r="A4282" s="152"/>
      <c r="B4282" s="152"/>
      <c r="C4282" s="153"/>
      <c r="D4282" s="153"/>
      <c r="E4282" s="149"/>
      <c r="F4282" s="153"/>
      <c r="G4282" s="153"/>
      <c r="H4282" s="153"/>
      <c r="I4282" s="153"/>
      <c r="J4282" s="153"/>
      <c r="K4282" s="150"/>
      <c r="L4282" s="162"/>
    </row>
    <row r="4283">
      <c r="A4283" s="152"/>
      <c r="B4283" s="152"/>
      <c r="C4283" s="153"/>
      <c r="D4283" s="153"/>
      <c r="E4283" s="149"/>
      <c r="F4283" s="153"/>
      <c r="G4283" s="153"/>
      <c r="H4283" s="153"/>
      <c r="I4283" s="153"/>
      <c r="J4283" s="153"/>
      <c r="K4283" s="150"/>
      <c r="L4283" s="162"/>
    </row>
    <row r="4284">
      <c r="A4284" s="152"/>
      <c r="B4284" s="152"/>
      <c r="C4284" s="153"/>
      <c r="D4284" s="153"/>
      <c r="E4284" s="149"/>
      <c r="F4284" s="153"/>
      <c r="G4284" s="153"/>
      <c r="H4284" s="153"/>
      <c r="I4284" s="153"/>
      <c r="J4284" s="153"/>
      <c r="K4284" s="150"/>
      <c r="L4284" s="162"/>
    </row>
    <row r="4285">
      <c r="A4285" s="152"/>
      <c r="B4285" s="152"/>
      <c r="C4285" s="153"/>
      <c r="D4285" s="153"/>
      <c r="E4285" s="149"/>
      <c r="F4285" s="153"/>
      <c r="G4285" s="153"/>
      <c r="H4285" s="153"/>
      <c r="I4285" s="153"/>
      <c r="J4285" s="153"/>
      <c r="K4285" s="150"/>
      <c r="L4285" s="162"/>
    </row>
    <row r="4286">
      <c r="A4286" s="152"/>
      <c r="B4286" s="152"/>
      <c r="C4286" s="153"/>
      <c r="D4286" s="153"/>
      <c r="E4286" s="149"/>
      <c r="F4286" s="153"/>
      <c r="G4286" s="153"/>
      <c r="H4286" s="153"/>
      <c r="I4286" s="153"/>
      <c r="J4286" s="153"/>
      <c r="K4286" s="150"/>
      <c r="L4286" s="162"/>
    </row>
    <row r="4287">
      <c r="A4287" s="152"/>
      <c r="B4287" s="152"/>
      <c r="C4287" s="153"/>
      <c r="D4287" s="153"/>
      <c r="E4287" s="149"/>
      <c r="F4287" s="153"/>
      <c r="G4287" s="153"/>
      <c r="H4287" s="153"/>
      <c r="I4287" s="153"/>
      <c r="J4287" s="153"/>
      <c r="K4287" s="150"/>
      <c r="L4287" s="162"/>
    </row>
    <row r="4288">
      <c r="A4288" s="152"/>
      <c r="B4288" s="152"/>
      <c r="C4288" s="153"/>
      <c r="D4288" s="153"/>
      <c r="E4288" s="149"/>
      <c r="F4288" s="153"/>
      <c r="G4288" s="153"/>
      <c r="H4288" s="153"/>
      <c r="I4288" s="153"/>
      <c r="J4288" s="153"/>
      <c r="K4288" s="150"/>
      <c r="L4288" s="162"/>
    </row>
    <row r="4289">
      <c r="A4289" s="152"/>
      <c r="B4289" s="152"/>
      <c r="C4289" s="153"/>
      <c r="D4289" s="153"/>
      <c r="E4289" s="149"/>
      <c r="F4289" s="153"/>
      <c r="G4289" s="153"/>
      <c r="H4289" s="153"/>
      <c r="I4289" s="153"/>
      <c r="J4289" s="153"/>
      <c r="K4289" s="150"/>
      <c r="L4289" s="162"/>
    </row>
    <row r="4290">
      <c r="A4290" s="152"/>
      <c r="B4290" s="152"/>
      <c r="C4290" s="153"/>
      <c r="D4290" s="153"/>
      <c r="E4290" s="149"/>
      <c r="F4290" s="153"/>
      <c r="G4290" s="153"/>
      <c r="H4290" s="153"/>
      <c r="I4290" s="153"/>
      <c r="J4290" s="153"/>
      <c r="K4290" s="150"/>
      <c r="L4290" s="162"/>
    </row>
    <row r="4291">
      <c r="A4291" s="152"/>
      <c r="B4291" s="152"/>
      <c r="C4291" s="153"/>
      <c r="D4291" s="153"/>
      <c r="E4291" s="149"/>
      <c r="F4291" s="153"/>
      <c r="G4291" s="153"/>
      <c r="H4291" s="153"/>
      <c r="I4291" s="153"/>
      <c r="J4291" s="153"/>
      <c r="K4291" s="150"/>
      <c r="L4291" s="162"/>
    </row>
    <row r="4292">
      <c r="A4292" s="152"/>
      <c r="B4292" s="152"/>
      <c r="C4292" s="153"/>
      <c r="D4292" s="153"/>
      <c r="E4292" s="149"/>
      <c r="F4292" s="153"/>
      <c r="G4292" s="153"/>
      <c r="H4292" s="153"/>
      <c r="I4292" s="153"/>
      <c r="J4292" s="153"/>
      <c r="K4292" s="150"/>
      <c r="L4292" s="162"/>
    </row>
    <row r="4293">
      <c r="A4293" s="152"/>
      <c r="B4293" s="152"/>
      <c r="C4293" s="153"/>
      <c r="D4293" s="153"/>
      <c r="E4293" s="149"/>
      <c r="F4293" s="153"/>
      <c r="G4293" s="153"/>
      <c r="H4293" s="153"/>
      <c r="I4293" s="153"/>
      <c r="J4293" s="153"/>
      <c r="K4293" s="150"/>
      <c r="L4293" s="162"/>
    </row>
    <row r="4294">
      <c r="A4294" s="152"/>
      <c r="B4294" s="152"/>
      <c r="C4294" s="153"/>
      <c r="D4294" s="153"/>
      <c r="E4294" s="149"/>
      <c r="F4294" s="153"/>
      <c r="G4294" s="153"/>
      <c r="H4294" s="153"/>
      <c r="I4294" s="153"/>
      <c r="J4294" s="153"/>
      <c r="K4294" s="150"/>
      <c r="L4294" s="162"/>
    </row>
    <row r="4295">
      <c r="A4295" s="152"/>
      <c r="B4295" s="152"/>
      <c r="C4295" s="153"/>
      <c r="D4295" s="153"/>
      <c r="E4295" s="149"/>
      <c r="F4295" s="153"/>
      <c r="G4295" s="153"/>
      <c r="H4295" s="153"/>
      <c r="I4295" s="153"/>
      <c r="J4295" s="153"/>
      <c r="K4295" s="150"/>
      <c r="L4295" s="162"/>
    </row>
    <row r="4296">
      <c r="A4296" s="152"/>
      <c r="B4296" s="152"/>
      <c r="C4296" s="153"/>
      <c r="D4296" s="153"/>
      <c r="E4296" s="149"/>
      <c r="F4296" s="153"/>
      <c r="G4296" s="153"/>
      <c r="H4296" s="153"/>
      <c r="I4296" s="153"/>
      <c r="J4296" s="153"/>
      <c r="K4296" s="150"/>
      <c r="L4296" s="162"/>
    </row>
    <row r="4297">
      <c r="A4297" s="152"/>
      <c r="B4297" s="152"/>
      <c r="C4297" s="153"/>
      <c r="D4297" s="153"/>
      <c r="E4297" s="149"/>
      <c r="F4297" s="153"/>
      <c r="G4297" s="153"/>
      <c r="H4297" s="153"/>
      <c r="I4297" s="153"/>
      <c r="J4297" s="153"/>
      <c r="K4297" s="150"/>
      <c r="L4297" s="162"/>
    </row>
    <row r="4298">
      <c r="A4298" s="152"/>
      <c r="B4298" s="152"/>
      <c r="C4298" s="153"/>
      <c r="D4298" s="153"/>
      <c r="E4298" s="149"/>
      <c r="F4298" s="153"/>
      <c r="G4298" s="153"/>
      <c r="H4298" s="153"/>
      <c r="I4298" s="153"/>
      <c r="J4298" s="153"/>
      <c r="K4298" s="150"/>
      <c r="L4298" s="162"/>
    </row>
    <row r="4299">
      <c r="A4299" s="152"/>
      <c r="B4299" s="152"/>
      <c r="C4299" s="153"/>
      <c r="D4299" s="153"/>
      <c r="E4299" s="149"/>
      <c r="F4299" s="153"/>
      <c r="G4299" s="153"/>
      <c r="H4299" s="153"/>
      <c r="I4299" s="153"/>
      <c r="J4299" s="153"/>
      <c r="K4299" s="150"/>
      <c r="L4299" s="162"/>
    </row>
    <row r="4300">
      <c r="A4300" s="152"/>
      <c r="B4300" s="152"/>
      <c r="C4300" s="153"/>
      <c r="D4300" s="153"/>
      <c r="E4300" s="149"/>
      <c r="F4300" s="153"/>
      <c r="G4300" s="153"/>
      <c r="H4300" s="153"/>
      <c r="I4300" s="153"/>
      <c r="J4300" s="153"/>
      <c r="K4300" s="150"/>
      <c r="L4300" s="162"/>
    </row>
    <row r="4301">
      <c r="A4301" s="152"/>
      <c r="B4301" s="152"/>
      <c r="C4301" s="153"/>
      <c r="D4301" s="153"/>
      <c r="E4301" s="149"/>
      <c r="F4301" s="153"/>
      <c r="G4301" s="153"/>
      <c r="H4301" s="153"/>
      <c r="I4301" s="153"/>
      <c r="J4301" s="153"/>
      <c r="K4301" s="150"/>
      <c r="L4301" s="162"/>
    </row>
    <row r="4302">
      <c r="A4302" s="152"/>
      <c r="B4302" s="152"/>
      <c r="C4302" s="153"/>
      <c r="D4302" s="153"/>
      <c r="E4302" s="149"/>
      <c r="F4302" s="154"/>
      <c r="G4302" s="153"/>
      <c r="H4302" s="153"/>
      <c r="I4302" s="153"/>
      <c r="J4302" s="153"/>
      <c r="K4302" s="150"/>
      <c r="L4302" s="162"/>
    </row>
    <row r="4303">
      <c r="A4303" s="152"/>
      <c r="B4303" s="152"/>
      <c r="C4303" s="153"/>
      <c r="D4303" s="153"/>
      <c r="E4303" s="149"/>
      <c r="F4303" s="154"/>
      <c r="G4303" s="153"/>
      <c r="H4303" s="153"/>
      <c r="I4303" s="153"/>
      <c r="J4303" s="153"/>
      <c r="K4303" s="150"/>
      <c r="L4303" s="162"/>
    </row>
    <row r="4304">
      <c r="A4304" s="152"/>
      <c r="B4304" s="152"/>
      <c r="C4304" s="153"/>
      <c r="D4304" s="153"/>
      <c r="E4304" s="149"/>
      <c r="F4304" s="154"/>
      <c r="G4304" s="153"/>
      <c r="H4304" s="153"/>
      <c r="I4304" s="153"/>
      <c r="J4304" s="153"/>
      <c r="K4304" s="150"/>
      <c r="L4304" s="162"/>
    </row>
    <row r="4305">
      <c r="A4305" s="152"/>
      <c r="B4305" s="152"/>
      <c r="C4305" s="153"/>
      <c r="D4305" s="153"/>
      <c r="E4305" s="149"/>
      <c r="F4305" s="154"/>
      <c r="G4305" s="153"/>
      <c r="H4305" s="153"/>
      <c r="I4305" s="153"/>
      <c r="J4305" s="153"/>
      <c r="K4305" s="150"/>
      <c r="L4305" s="162"/>
    </row>
    <row r="4306">
      <c r="A4306" s="152"/>
      <c r="B4306" s="152"/>
      <c r="C4306" s="153"/>
      <c r="D4306" s="153"/>
      <c r="E4306" s="149"/>
      <c r="F4306" s="153"/>
      <c r="G4306" s="153"/>
      <c r="H4306" s="153"/>
      <c r="I4306" s="153"/>
      <c r="J4306" s="153"/>
      <c r="K4306" s="150"/>
      <c r="L4306" s="162"/>
    </row>
    <row r="4307">
      <c r="A4307" s="152"/>
      <c r="B4307" s="152"/>
      <c r="C4307" s="153"/>
      <c r="D4307" s="153"/>
      <c r="E4307" s="149"/>
      <c r="F4307" s="153"/>
      <c r="G4307" s="153"/>
      <c r="H4307" s="153"/>
      <c r="I4307" s="153"/>
      <c r="J4307" s="153"/>
      <c r="K4307" s="150"/>
      <c r="L4307" s="162"/>
    </row>
    <row r="4308">
      <c r="A4308" s="152"/>
      <c r="B4308" s="152"/>
      <c r="C4308" s="153"/>
      <c r="D4308" s="153"/>
      <c r="E4308" s="149"/>
      <c r="F4308" s="153"/>
      <c r="G4308" s="153"/>
      <c r="H4308" s="153"/>
      <c r="I4308" s="153"/>
      <c r="J4308" s="153"/>
      <c r="K4308" s="150"/>
      <c r="L4308" s="162"/>
    </row>
    <row r="4309">
      <c r="A4309" s="152"/>
      <c r="B4309" s="152"/>
      <c r="C4309" s="153"/>
      <c r="D4309" s="153"/>
      <c r="E4309" s="149"/>
      <c r="F4309" s="153"/>
      <c r="G4309" s="153"/>
      <c r="H4309" s="153"/>
      <c r="I4309" s="153"/>
      <c r="J4309" s="153"/>
      <c r="K4309" s="150"/>
      <c r="L4309" s="162"/>
    </row>
    <row r="4310">
      <c r="A4310" s="152"/>
      <c r="B4310" s="152"/>
      <c r="C4310" s="153"/>
      <c r="D4310" s="153"/>
      <c r="E4310" s="149"/>
      <c r="F4310" s="153"/>
      <c r="G4310" s="153"/>
      <c r="H4310" s="153"/>
      <c r="I4310" s="153"/>
      <c r="J4310" s="153"/>
      <c r="K4310" s="150"/>
      <c r="L4310" s="162"/>
    </row>
    <row r="4311">
      <c r="A4311" s="152"/>
      <c r="B4311" s="152"/>
      <c r="C4311" s="153"/>
      <c r="D4311" s="153"/>
      <c r="E4311" s="149"/>
      <c r="F4311" s="153"/>
      <c r="G4311" s="153"/>
      <c r="H4311" s="153"/>
      <c r="I4311" s="153"/>
      <c r="J4311" s="153"/>
      <c r="K4311" s="150"/>
      <c r="L4311" s="162"/>
    </row>
    <row r="4312">
      <c r="A4312" s="152"/>
      <c r="B4312" s="152"/>
      <c r="C4312" s="153"/>
      <c r="D4312" s="153"/>
      <c r="E4312" s="149"/>
      <c r="F4312" s="153"/>
      <c r="G4312" s="153"/>
      <c r="H4312" s="153"/>
      <c r="I4312" s="153"/>
      <c r="J4312" s="153"/>
      <c r="K4312" s="150"/>
      <c r="L4312" s="162"/>
    </row>
    <row r="4313">
      <c r="A4313" s="152"/>
      <c r="B4313" s="152"/>
      <c r="C4313" s="153"/>
      <c r="D4313" s="153"/>
      <c r="E4313" s="149"/>
      <c r="F4313" s="153"/>
      <c r="G4313" s="153"/>
      <c r="H4313" s="153"/>
      <c r="I4313" s="153"/>
      <c r="J4313" s="153"/>
      <c r="K4313" s="150"/>
      <c r="L4313" s="162"/>
    </row>
    <row r="4314">
      <c r="A4314" s="152"/>
      <c r="B4314" s="152"/>
      <c r="C4314" s="153"/>
      <c r="D4314" s="153"/>
      <c r="E4314" s="149"/>
      <c r="F4314" s="153"/>
      <c r="G4314" s="153"/>
      <c r="H4314" s="153"/>
      <c r="I4314" s="153"/>
      <c r="J4314" s="153"/>
      <c r="K4314" s="150"/>
      <c r="L4314" s="162"/>
    </row>
    <row r="4315">
      <c r="A4315" s="152"/>
      <c r="B4315" s="152"/>
      <c r="C4315" s="153"/>
      <c r="D4315" s="153"/>
      <c r="E4315" s="149"/>
      <c r="F4315" s="153"/>
      <c r="G4315" s="153"/>
      <c r="H4315" s="153"/>
      <c r="I4315" s="153"/>
      <c r="J4315" s="153"/>
      <c r="K4315" s="150"/>
      <c r="L4315" s="162"/>
    </row>
    <row r="4316">
      <c r="A4316" s="152"/>
      <c r="B4316" s="152"/>
      <c r="C4316" s="153"/>
      <c r="D4316" s="153"/>
      <c r="E4316" s="149"/>
      <c r="F4316" s="153"/>
      <c r="G4316" s="153"/>
      <c r="H4316" s="153"/>
      <c r="I4316" s="153"/>
      <c r="J4316" s="153"/>
      <c r="K4316" s="150"/>
      <c r="L4316" s="162"/>
    </row>
    <row r="4317">
      <c r="A4317" s="152"/>
      <c r="B4317" s="152"/>
      <c r="C4317" s="153"/>
      <c r="D4317" s="153"/>
      <c r="E4317" s="149"/>
      <c r="F4317" s="153"/>
      <c r="G4317" s="153"/>
      <c r="H4317" s="153"/>
      <c r="I4317" s="153"/>
      <c r="J4317" s="153"/>
      <c r="K4317" s="150"/>
      <c r="L4317" s="162"/>
    </row>
    <row r="4318">
      <c r="A4318" s="152"/>
      <c r="B4318" s="152"/>
      <c r="C4318" s="153"/>
      <c r="D4318" s="153"/>
      <c r="E4318" s="149"/>
      <c r="F4318" s="153"/>
      <c r="G4318" s="153"/>
      <c r="H4318" s="153"/>
      <c r="I4318" s="153"/>
      <c r="J4318" s="153"/>
      <c r="K4318" s="150"/>
      <c r="L4318" s="162"/>
    </row>
    <row r="4319">
      <c r="A4319" s="152"/>
      <c r="B4319" s="152"/>
      <c r="C4319" s="153"/>
      <c r="D4319" s="153"/>
      <c r="E4319" s="149"/>
      <c r="F4319" s="153"/>
      <c r="G4319" s="153"/>
      <c r="H4319" s="153"/>
      <c r="I4319" s="153"/>
      <c r="J4319" s="153"/>
      <c r="K4319" s="150"/>
      <c r="L4319" s="162"/>
    </row>
    <row r="4320">
      <c r="A4320" s="152"/>
      <c r="B4320" s="152"/>
      <c r="C4320" s="153"/>
      <c r="D4320" s="153"/>
      <c r="E4320" s="149"/>
      <c r="F4320" s="153"/>
      <c r="G4320" s="153"/>
      <c r="H4320" s="153"/>
      <c r="I4320" s="153"/>
      <c r="J4320" s="153"/>
      <c r="K4320" s="150"/>
      <c r="L4320" s="162"/>
    </row>
    <row r="4321">
      <c r="A4321" s="152"/>
      <c r="B4321" s="152"/>
      <c r="C4321" s="153"/>
      <c r="D4321" s="153"/>
      <c r="E4321" s="149"/>
      <c r="F4321" s="153"/>
      <c r="G4321" s="153"/>
      <c r="H4321" s="153"/>
      <c r="I4321" s="153"/>
      <c r="J4321" s="153"/>
      <c r="K4321" s="150"/>
      <c r="L4321" s="162"/>
    </row>
    <row r="4322">
      <c r="A4322" s="152"/>
      <c r="B4322" s="152"/>
      <c r="C4322" s="153"/>
      <c r="D4322" s="153"/>
      <c r="E4322" s="149"/>
      <c r="F4322" s="153"/>
      <c r="G4322" s="153"/>
      <c r="H4322" s="153"/>
      <c r="I4322" s="153"/>
      <c r="J4322" s="153"/>
      <c r="K4322" s="150"/>
      <c r="L4322" s="162"/>
    </row>
    <row r="4323">
      <c r="A4323" s="152"/>
      <c r="B4323" s="152"/>
      <c r="C4323" s="153"/>
      <c r="D4323" s="153"/>
      <c r="E4323" s="149"/>
      <c r="F4323" s="153"/>
      <c r="G4323" s="153"/>
      <c r="H4323" s="153"/>
      <c r="I4323" s="153"/>
      <c r="J4323" s="153"/>
      <c r="K4323" s="150"/>
      <c r="L4323" s="162"/>
    </row>
    <row r="4324">
      <c r="A4324" s="152"/>
      <c r="B4324" s="152"/>
      <c r="C4324" s="153"/>
      <c r="D4324" s="153"/>
      <c r="E4324" s="149"/>
      <c r="F4324" s="153"/>
      <c r="G4324" s="153"/>
      <c r="H4324" s="153"/>
      <c r="I4324" s="153"/>
      <c r="J4324" s="153"/>
      <c r="K4324" s="150"/>
      <c r="L4324" s="162"/>
    </row>
    <row r="4325">
      <c r="A4325" s="152"/>
      <c r="B4325" s="152"/>
      <c r="C4325" s="153"/>
      <c r="D4325" s="153"/>
      <c r="E4325" s="149"/>
      <c r="F4325" s="153"/>
      <c r="G4325" s="153"/>
      <c r="H4325" s="153"/>
      <c r="I4325" s="153"/>
      <c r="J4325" s="153"/>
      <c r="K4325" s="150"/>
      <c r="L4325" s="162"/>
    </row>
    <row r="4326">
      <c r="A4326" s="152"/>
      <c r="B4326" s="152"/>
      <c r="C4326" s="153"/>
      <c r="D4326" s="153"/>
      <c r="E4326" s="149"/>
      <c r="F4326" s="153"/>
      <c r="G4326" s="153"/>
      <c r="H4326" s="153"/>
      <c r="I4326" s="153"/>
      <c r="J4326" s="153"/>
      <c r="K4326" s="150"/>
      <c r="L4326" s="162"/>
    </row>
    <row r="4327">
      <c r="A4327" s="152"/>
      <c r="B4327" s="152"/>
      <c r="C4327" s="153"/>
      <c r="D4327" s="153"/>
      <c r="E4327" s="149"/>
      <c r="F4327" s="153"/>
      <c r="G4327" s="153"/>
      <c r="H4327" s="153"/>
      <c r="I4327" s="153"/>
      <c r="J4327" s="153"/>
      <c r="K4327" s="150"/>
      <c r="L4327" s="162"/>
    </row>
    <row r="4328">
      <c r="A4328" s="152"/>
      <c r="B4328" s="152"/>
      <c r="C4328" s="153"/>
      <c r="D4328" s="153"/>
      <c r="E4328" s="149"/>
      <c r="F4328" s="153"/>
      <c r="G4328" s="153"/>
      <c r="H4328" s="153"/>
      <c r="I4328" s="153"/>
      <c r="J4328" s="153"/>
      <c r="K4328" s="150"/>
      <c r="L4328" s="162"/>
    </row>
    <row r="4329">
      <c r="A4329" s="152"/>
      <c r="B4329" s="152"/>
      <c r="C4329" s="153"/>
      <c r="D4329" s="153"/>
      <c r="E4329" s="149"/>
      <c r="F4329" s="153"/>
      <c r="G4329" s="153"/>
      <c r="H4329" s="153"/>
      <c r="I4329" s="153"/>
      <c r="J4329" s="153"/>
      <c r="K4329" s="150"/>
      <c r="L4329" s="162"/>
    </row>
    <row r="4330">
      <c r="A4330" s="152"/>
      <c r="B4330" s="152"/>
      <c r="C4330" s="153"/>
      <c r="D4330" s="153"/>
      <c r="E4330" s="149"/>
      <c r="F4330" s="153"/>
      <c r="G4330" s="153"/>
      <c r="H4330" s="153"/>
      <c r="I4330" s="153"/>
      <c r="J4330" s="153"/>
      <c r="K4330" s="150"/>
      <c r="L4330" s="162"/>
    </row>
    <row r="4331">
      <c r="A4331" s="152"/>
      <c r="B4331" s="152"/>
      <c r="C4331" s="153"/>
      <c r="D4331" s="153"/>
      <c r="E4331" s="149"/>
      <c r="F4331" s="153"/>
      <c r="G4331" s="153"/>
      <c r="H4331" s="153"/>
      <c r="I4331" s="153"/>
      <c r="J4331" s="153"/>
      <c r="K4331" s="150"/>
      <c r="L4331" s="162"/>
    </row>
    <row r="4332">
      <c r="A4332" s="152"/>
      <c r="B4332" s="152"/>
      <c r="C4332" s="153"/>
      <c r="D4332" s="153"/>
      <c r="E4332" s="149"/>
      <c r="F4332" s="154"/>
      <c r="G4332" s="153"/>
      <c r="H4332" s="153"/>
      <c r="I4332" s="153"/>
      <c r="J4332" s="153"/>
      <c r="K4332" s="150"/>
      <c r="L4332" s="162"/>
    </row>
    <row r="4333">
      <c r="A4333" s="152"/>
      <c r="B4333" s="152"/>
      <c r="C4333" s="153"/>
      <c r="D4333" s="153"/>
      <c r="E4333" s="149"/>
      <c r="F4333" s="154"/>
      <c r="G4333" s="153"/>
      <c r="H4333" s="153"/>
      <c r="I4333" s="153"/>
      <c r="J4333" s="153"/>
      <c r="K4333" s="150"/>
      <c r="L4333" s="162"/>
    </row>
    <row r="4334">
      <c r="A4334" s="152"/>
      <c r="B4334" s="152"/>
      <c r="C4334" s="153"/>
      <c r="D4334" s="153"/>
      <c r="E4334" s="149"/>
      <c r="F4334" s="153"/>
      <c r="G4334" s="153"/>
      <c r="H4334" s="153"/>
      <c r="I4334" s="153"/>
      <c r="J4334" s="153"/>
      <c r="K4334" s="150"/>
      <c r="L4334" s="162"/>
    </row>
    <row r="4335">
      <c r="A4335" s="152"/>
      <c r="B4335" s="152"/>
      <c r="C4335" s="153"/>
      <c r="D4335" s="153"/>
      <c r="E4335" s="149"/>
      <c r="F4335" s="153"/>
      <c r="G4335" s="153"/>
      <c r="H4335" s="153"/>
      <c r="I4335" s="153"/>
      <c r="J4335" s="153"/>
      <c r="K4335" s="150"/>
      <c r="L4335" s="162"/>
    </row>
    <row r="4336">
      <c r="A4336" s="152"/>
      <c r="B4336" s="152"/>
      <c r="C4336" s="153"/>
      <c r="D4336" s="153"/>
      <c r="E4336" s="149"/>
      <c r="F4336" s="153"/>
      <c r="G4336" s="153"/>
      <c r="H4336" s="153"/>
      <c r="I4336" s="153"/>
      <c r="J4336" s="153"/>
      <c r="K4336" s="150"/>
      <c r="L4336" s="162"/>
    </row>
    <row r="4337">
      <c r="A4337" s="152"/>
      <c r="B4337" s="152"/>
      <c r="C4337" s="153"/>
      <c r="D4337" s="153"/>
      <c r="E4337" s="149"/>
      <c r="F4337" s="153"/>
      <c r="G4337" s="153"/>
      <c r="H4337" s="153"/>
      <c r="I4337" s="153"/>
      <c r="J4337" s="153"/>
      <c r="K4337" s="150"/>
      <c r="L4337" s="162"/>
    </row>
    <row r="4338">
      <c r="A4338" s="152"/>
      <c r="B4338" s="152"/>
      <c r="C4338" s="153"/>
      <c r="D4338" s="153"/>
      <c r="E4338" s="149"/>
      <c r="F4338" s="153"/>
      <c r="G4338" s="153"/>
      <c r="H4338" s="153"/>
      <c r="I4338" s="153"/>
      <c r="J4338" s="153"/>
      <c r="K4338" s="150"/>
      <c r="L4338" s="162"/>
    </row>
    <row r="4339">
      <c r="A4339" s="152"/>
      <c r="B4339" s="152"/>
      <c r="C4339" s="153"/>
      <c r="D4339" s="153"/>
      <c r="E4339" s="149"/>
      <c r="F4339" s="153"/>
      <c r="G4339" s="153"/>
      <c r="H4339" s="153"/>
      <c r="I4339" s="153"/>
      <c r="J4339" s="153"/>
      <c r="K4339" s="150"/>
      <c r="L4339" s="162"/>
    </row>
    <row r="4340">
      <c r="A4340" s="152"/>
      <c r="B4340" s="152"/>
      <c r="C4340" s="153"/>
      <c r="D4340" s="153"/>
      <c r="E4340" s="149"/>
      <c r="F4340" s="153"/>
      <c r="G4340" s="153"/>
      <c r="H4340" s="153"/>
      <c r="I4340" s="153"/>
      <c r="J4340" s="153"/>
      <c r="K4340" s="150"/>
      <c r="L4340" s="162"/>
    </row>
    <row r="4341">
      <c r="A4341" s="152"/>
      <c r="B4341" s="152"/>
      <c r="C4341" s="153"/>
      <c r="D4341" s="153"/>
      <c r="E4341" s="149"/>
      <c r="F4341" s="153"/>
      <c r="G4341" s="153"/>
      <c r="H4341" s="153"/>
      <c r="I4341" s="153"/>
      <c r="J4341" s="153"/>
      <c r="K4341" s="150"/>
      <c r="L4341" s="162"/>
    </row>
    <row r="4342">
      <c r="A4342" s="152"/>
      <c r="B4342" s="152"/>
      <c r="C4342" s="153"/>
      <c r="D4342" s="153"/>
      <c r="E4342" s="149"/>
      <c r="F4342" s="153"/>
      <c r="G4342" s="153"/>
      <c r="H4342" s="153"/>
      <c r="I4342" s="153"/>
      <c r="J4342" s="153"/>
      <c r="K4342" s="150"/>
      <c r="L4342" s="162"/>
    </row>
    <row r="4343">
      <c r="A4343" s="152"/>
      <c r="B4343" s="152"/>
      <c r="C4343" s="153"/>
      <c r="D4343" s="153"/>
      <c r="E4343" s="149"/>
      <c r="F4343" s="153"/>
      <c r="G4343" s="153"/>
      <c r="H4343" s="153"/>
      <c r="I4343" s="153"/>
      <c r="J4343" s="153"/>
      <c r="K4343" s="150"/>
      <c r="L4343" s="162"/>
    </row>
    <row r="4344">
      <c r="A4344" s="152"/>
      <c r="B4344" s="152"/>
      <c r="C4344" s="153"/>
      <c r="D4344" s="153"/>
      <c r="E4344" s="149"/>
      <c r="F4344" s="154"/>
      <c r="G4344" s="153"/>
      <c r="H4344" s="153"/>
      <c r="I4344" s="153"/>
      <c r="J4344" s="153"/>
      <c r="K4344" s="150"/>
      <c r="L4344" s="162"/>
    </row>
    <row r="4345">
      <c r="A4345" s="152"/>
      <c r="B4345" s="152"/>
      <c r="C4345" s="153"/>
      <c r="D4345" s="153"/>
      <c r="E4345" s="149"/>
      <c r="F4345" s="154"/>
      <c r="G4345" s="153"/>
      <c r="H4345" s="153"/>
      <c r="I4345" s="153"/>
      <c r="J4345" s="153"/>
      <c r="K4345" s="150"/>
      <c r="L4345" s="162"/>
    </row>
    <row r="4346">
      <c r="A4346" s="152"/>
      <c r="B4346" s="152"/>
      <c r="C4346" s="153"/>
      <c r="D4346" s="153"/>
      <c r="E4346" s="149"/>
      <c r="F4346" s="153"/>
      <c r="G4346" s="153"/>
      <c r="H4346" s="153"/>
      <c r="I4346" s="153"/>
      <c r="J4346" s="153"/>
      <c r="K4346" s="150"/>
      <c r="L4346" s="162"/>
    </row>
    <row r="4347">
      <c r="A4347" s="152"/>
      <c r="B4347" s="152"/>
      <c r="C4347" s="153"/>
      <c r="D4347" s="153"/>
      <c r="E4347" s="149"/>
      <c r="F4347" s="153"/>
      <c r="G4347" s="153"/>
      <c r="H4347" s="153"/>
      <c r="I4347" s="153"/>
      <c r="J4347" s="153"/>
      <c r="K4347" s="150"/>
      <c r="L4347" s="162"/>
    </row>
    <row r="4348">
      <c r="A4348" s="152"/>
      <c r="B4348" s="152"/>
      <c r="C4348" s="153"/>
      <c r="D4348" s="153"/>
      <c r="E4348" s="149"/>
      <c r="F4348" s="154"/>
      <c r="G4348" s="153"/>
      <c r="H4348" s="153"/>
      <c r="I4348" s="153"/>
      <c r="J4348" s="153"/>
      <c r="K4348" s="150"/>
      <c r="L4348" s="162"/>
    </row>
    <row r="4349">
      <c r="A4349" s="152"/>
      <c r="B4349" s="152"/>
      <c r="C4349" s="153"/>
      <c r="D4349" s="153"/>
      <c r="E4349" s="149"/>
      <c r="F4349" s="154"/>
      <c r="G4349" s="153"/>
      <c r="H4349" s="153"/>
      <c r="I4349" s="153"/>
      <c r="J4349" s="153"/>
      <c r="K4349" s="150"/>
      <c r="L4349" s="162"/>
    </row>
    <row r="4350">
      <c r="A4350" s="152"/>
      <c r="B4350" s="152"/>
      <c r="C4350" s="153"/>
      <c r="D4350" s="153"/>
      <c r="E4350" s="149"/>
      <c r="F4350" s="154"/>
      <c r="G4350" s="153"/>
      <c r="H4350" s="153"/>
      <c r="I4350" s="153"/>
      <c r="J4350" s="153"/>
      <c r="K4350" s="150"/>
      <c r="L4350" s="162"/>
    </row>
    <row r="4351">
      <c r="A4351" s="152"/>
      <c r="B4351" s="152"/>
      <c r="C4351" s="153"/>
      <c r="D4351" s="153"/>
      <c r="E4351" s="149"/>
      <c r="F4351" s="154"/>
      <c r="G4351" s="153"/>
      <c r="H4351" s="153"/>
      <c r="I4351" s="153"/>
      <c r="J4351" s="153"/>
      <c r="K4351" s="150"/>
      <c r="L4351" s="162"/>
    </row>
    <row r="4352">
      <c r="A4352" s="152"/>
      <c r="B4352" s="152"/>
      <c r="C4352" s="153"/>
      <c r="D4352" s="153"/>
      <c r="E4352" s="149"/>
      <c r="F4352" s="153"/>
      <c r="G4352" s="153"/>
      <c r="H4352" s="153"/>
      <c r="I4352" s="153"/>
      <c r="J4352" s="153"/>
      <c r="K4352" s="150"/>
      <c r="L4352" s="162"/>
    </row>
    <row r="4353">
      <c r="A4353" s="152"/>
      <c r="B4353" s="152"/>
      <c r="C4353" s="153"/>
      <c r="D4353" s="153"/>
      <c r="E4353" s="149"/>
      <c r="F4353" s="153"/>
      <c r="G4353" s="153"/>
      <c r="H4353" s="153"/>
      <c r="I4353" s="153"/>
      <c r="J4353" s="153"/>
      <c r="K4353" s="150"/>
      <c r="L4353" s="162"/>
    </row>
    <row r="4354">
      <c r="A4354" s="152"/>
      <c r="B4354" s="152"/>
      <c r="C4354" s="153"/>
      <c r="D4354" s="153"/>
      <c r="E4354" s="149"/>
      <c r="F4354" s="153"/>
      <c r="G4354" s="153"/>
      <c r="H4354" s="153"/>
      <c r="I4354" s="153"/>
      <c r="J4354" s="153"/>
      <c r="K4354" s="150"/>
      <c r="L4354" s="162"/>
    </row>
    <row r="4355">
      <c r="A4355" s="152"/>
      <c r="B4355" s="152"/>
      <c r="C4355" s="153"/>
      <c r="D4355" s="153"/>
      <c r="E4355" s="149"/>
      <c r="F4355" s="153"/>
      <c r="G4355" s="153"/>
      <c r="H4355" s="153"/>
      <c r="I4355" s="153"/>
      <c r="J4355" s="153"/>
      <c r="K4355" s="150"/>
      <c r="L4355" s="162"/>
    </row>
    <row r="4356">
      <c r="A4356" s="152"/>
      <c r="B4356" s="152"/>
      <c r="C4356" s="153"/>
      <c r="D4356" s="153"/>
      <c r="E4356" s="149"/>
      <c r="F4356" s="153"/>
      <c r="G4356" s="153"/>
      <c r="H4356" s="153"/>
      <c r="I4356" s="153"/>
      <c r="J4356" s="153"/>
      <c r="K4356" s="150"/>
      <c r="L4356" s="162"/>
    </row>
    <row r="4357">
      <c r="A4357" s="152"/>
      <c r="B4357" s="152"/>
      <c r="C4357" s="153"/>
      <c r="D4357" s="153"/>
      <c r="E4357" s="149"/>
      <c r="F4357" s="153"/>
      <c r="G4357" s="153"/>
      <c r="H4357" s="153"/>
      <c r="I4357" s="153"/>
      <c r="J4357" s="153"/>
      <c r="K4357" s="150"/>
      <c r="L4357" s="162"/>
    </row>
    <row r="4358">
      <c r="A4358" s="152"/>
      <c r="B4358" s="152"/>
      <c r="C4358" s="153"/>
      <c r="D4358" s="153"/>
      <c r="E4358" s="149"/>
      <c r="F4358" s="154"/>
      <c r="G4358" s="153"/>
      <c r="H4358" s="153"/>
      <c r="I4358" s="153"/>
      <c r="J4358" s="153"/>
      <c r="K4358" s="150"/>
      <c r="L4358" s="162"/>
    </row>
    <row r="4359">
      <c r="A4359" s="152"/>
      <c r="B4359" s="152"/>
      <c r="C4359" s="153"/>
      <c r="D4359" s="153"/>
      <c r="E4359" s="149"/>
      <c r="F4359" s="154"/>
      <c r="G4359" s="153"/>
      <c r="H4359" s="153"/>
      <c r="I4359" s="153"/>
      <c r="J4359" s="153"/>
      <c r="K4359" s="150"/>
      <c r="L4359" s="162"/>
    </row>
    <row r="4360">
      <c r="A4360" s="152"/>
      <c r="B4360" s="152"/>
      <c r="C4360" s="153"/>
      <c r="D4360" s="153"/>
      <c r="E4360" s="149"/>
      <c r="F4360" s="154"/>
      <c r="G4360" s="153"/>
      <c r="H4360" s="153"/>
      <c r="I4360" s="153"/>
      <c r="J4360" s="153"/>
      <c r="K4360" s="150"/>
      <c r="L4360" s="162"/>
    </row>
    <row r="4361">
      <c r="A4361" s="152"/>
      <c r="B4361" s="152"/>
      <c r="C4361" s="153"/>
      <c r="D4361" s="153"/>
      <c r="E4361" s="149"/>
      <c r="F4361" s="154"/>
      <c r="G4361" s="153"/>
      <c r="H4361" s="153"/>
      <c r="I4361" s="153"/>
      <c r="J4361" s="153"/>
      <c r="K4361" s="150"/>
      <c r="L4361" s="162"/>
    </row>
    <row r="4362">
      <c r="A4362" s="152"/>
      <c r="B4362" s="152"/>
      <c r="C4362" s="153"/>
      <c r="D4362" s="153"/>
      <c r="E4362" s="149"/>
      <c r="F4362" s="153"/>
      <c r="G4362" s="153"/>
      <c r="H4362" s="153"/>
      <c r="I4362" s="153"/>
      <c r="J4362" s="153"/>
      <c r="K4362" s="150"/>
      <c r="L4362" s="162"/>
    </row>
    <row r="4363">
      <c r="A4363" s="152"/>
      <c r="B4363" s="152"/>
      <c r="C4363" s="153"/>
      <c r="D4363" s="153"/>
      <c r="E4363" s="149"/>
      <c r="F4363" s="153"/>
      <c r="G4363" s="153"/>
      <c r="H4363" s="153"/>
      <c r="I4363" s="153"/>
      <c r="J4363" s="153"/>
      <c r="K4363" s="150"/>
      <c r="L4363" s="162"/>
    </row>
    <row r="4364">
      <c r="A4364" s="152"/>
      <c r="B4364" s="152"/>
      <c r="C4364" s="153"/>
      <c r="D4364" s="153"/>
      <c r="E4364" s="149"/>
      <c r="F4364" s="153"/>
      <c r="G4364" s="153"/>
      <c r="H4364" s="153"/>
      <c r="I4364" s="153"/>
      <c r="J4364" s="153"/>
      <c r="K4364" s="150"/>
      <c r="L4364" s="162"/>
    </row>
    <row r="4365">
      <c r="A4365" s="152"/>
      <c r="B4365" s="152"/>
      <c r="C4365" s="153"/>
      <c r="D4365" s="153"/>
      <c r="E4365" s="149"/>
      <c r="F4365" s="153"/>
      <c r="G4365" s="153"/>
      <c r="H4365" s="153"/>
      <c r="I4365" s="153"/>
      <c r="J4365" s="153"/>
      <c r="K4365" s="150"/>
      <c r="L4365" s="162"/>
    </row>
    <row r="4366">
      <c r="A4366" s="152"/>
      <c r="B4366" s="152"/>
      <c r="C4366" s="153"/>
      <c r="D4366" s="153"/>
      <c r="E4366" s="149"/>
      <c r="F4366" s="153"/>
      <c r="G4366" s="153"/>
      <c r="H4366" s="153"/>
      <c r="I4366" s="153"/>
      <c r="J4366" s="153"/>
      <c r="K4366" s="150"/>
      <c r="L4366" s="162"/>
    </row>
    <row r="4367">
      <c r="A4367" s="152"/>
      <c r="B4367" s="152"/>
      <c r="C4367" s="153"/>
      <c r="D4367" s="153"/>
      <c r="E4367" s="149"/>
      <c r="F4367" s="153"/>
      <c r="G4367" s="153"/>
      <c r="H4367" s="153"/>
      <c r="I4367" s="153"/>
      <c r="J4367" s="153"/>
      <c r="K4367" s="150"/>
      <c r="L4367" s="162"/>
    </row>
    <row r="4368">
      <c r="A4368" s="152"/>
      <c r="B4368" s="152"/>
      <c r="C4368" s="153"/>
      <c r="D4368" s="153"/>
      <c r="E4368" s="149"/>
      <c r="F4368" s="153"/>
      <c r="G4368" s="153"/>
      <c r="H4368" s="153"/>
      <c r="I4368" s="153"/>
      <c r="J4368" s="153"/>
      <c r="K4368" s="150"/>
      <c r="L4368" s="162"/>
    </row>
    <row r="4369">
      <c r="A4369" s="152"/>
      <c r="B4369" s="152"/>
      <c r="C4369" s="153"/>
      <c r="D4369" s="153"/>
      <c r="E4369" s="149"/>
      <c r="F4369" s="153"/>
      <c r="G4369" s="153"/>
      <c r="H4369" s="153"/>
      <c r="I4369" s="153"/>
      <c r="J4369" s="153"/>
      <c r="K4369" s="150"/>
      <c r="L4369" s="162"/>
    </row>
    <row r="4370">
      <c r="A4370" s="152"/>
      <c r="B4370" s="152"/>
      <c r="C4370" s="153"/>
      <c r="D4370" s="153"/>
      <c r="E4370" s="149"/>
      <c r="F4370" s="154"/>
      <c r="G4370" s="153"/>
      <c r="H4370" s="153"/>
      <c r="I4370" s="153"/>
      <c r="J4370" s="153"/>
      <c r="K4370" s="150"/>
      <c r="L4370" s="162"/>
    </row>
    <row r="4371">
      <c r="A4371" s="152"/>
      <c r="B4371" s="152"/>
      <c r="C4371" s="153"/>
      <c r="D4371" s="153"/>
      <c r="E4371" s="149"/>
      <c r="F4371" s="154"/>
      <c r="G4371" s="153"/>
      <c r="H4371" s="153"/>
      <c r="I4371" s="153"/>
      <c r="J4371" s="153"/>
      <c r="K4371" s="150"/>
      <c r="L4371" s="162"/>
    </row>
    <row r="4372">
      <c r="A4372" s="152"/>
      <c r="B4372" s="152"/>
      <c r="C4372" s="153"/>
      <c r="D4372" s="153"/>
      <c r="E4372" s="149"/>
      <c r="F4372" s="153"/>
      <c r="G4372" s="153"/>
      <c r="H4372" s="153"/>
      <c r="I4372" s="153"/>
      <c r="J4372" s="153"/>
      <c r="K4372" s="150"/>
      <c r="L4372" s="162"/>
    </row>
    <row r="4373">
      <c r="A4373" s="152"/>
      <c r="B4373" s="152"/>
      <c r="C4373" s="153"/>
      <c r="D4373" s="153"/>
      <c r="E4373" s="149"/>
      <c r="F4373" s="153"/>
      <c r="G4373" s="153"/>
      <c r="H4373" s="153"/>
      <c r="I4373" s="153"/>
      <c r="J4373" s="153"/>
      <c r="K4373" s="150"/>
      <c r="L4373" s="162"/>
    </row>
    <row r="4374">
      <c r="A4374" s="152"/>
      <c r="B4374" s="152"/>
      <c r="C4374" s="153"/>
      <c r="D4374" s="153"/>
      <c r="E4374" s="149"/>
      <c r="F4374" s="153"/>
      <c r="G4374" s="153"/>
      <c r="H4374" s="153"/>
      <c r="I4374" s="153"/>
      <c r="J4374" s="153"/>
      <c r="K4374" s="150"/>
      <c r="L4374" s="162"/>
    </row>
    <row r="4375">
      <c r="A4375" s="152"/>
      <c r="B4375" s="152"/>
      <c r="C4375" s="153"/>
      <c r="D4375" s="153"/>
      <c r="E4375" s="149"/>
      <c r="F4375" s="153"/>
      <c r="G4375" s="153"/>
      <c r="H4375" s="153"/>
      <c r="I4375" s="153"/>
      <c r="J4375" s="153"/>
      <c r="K4375" s="150"/>
      <c r="L4375" s="162"/>
    </row>
    <row r="4376">
      <c r="A4376" s="152"/>
      <c r="B4376" s="152"/>
      <c r="C4376" s="153"/>
      <c r="D4376" s="153"/>
      <c r="E4376" s="149"/>
      <c r="F4376" s="153"/>
      <c r="G4376" s="153"/>
      <c r="H4376" s="153"/>
      <c r="I4376" s="153"/>
      <c r="J4376" s="153"/>
      <c r="K4376" s="150"/>
      <c r="L4376" s="162"/>
    </row>
    <row r="4377">
      <c r="A4377" s="152"/>
      <c r="B4377" s="152"/>
      <c r="C4377" s="153"/>
      <c r="D4377" s="153"/>
      <c r="E4377" s="149"/>
      <c r="F4377" s="153"/>
      <c r="G4377" s="153"/>
      <c r="H4377" s="153"/>
      <c r="I4377" s="153"/>
      <c r="J4377" s="153"/>
      <c r="K4377" s="150"/>
      <c r="L4377" s="162"/>
    </row>
    <row r="4378">
      <c r="A4378" s="152"/>
      <c r="B4378" s="152"/>
      <c r="C4378" s="153"/>
      <c r="D4378" s="153"/>
      <c r="E4378" s="149"/>
      <c r="F4378" s="153"/>
      <c r="G4378" s="153"/>
      <c r="H4378" s="153"/>
      <c r="I4378" s="153"/>
      <c r="J4378" s="153"/>
      <c r="K4378" s="150"/>
      <c r="L4378" s="162"/>
    </row>
    <row r="4379">
      <c r="A4379" s="152"/>
      <c r="B4379" s="152"/>
      <c r="C4379" s="153"/>
      <c r="D4379" s="153"/>
      <c r="E4379" s="149"/>
      <c r="F4379" s="153"/>
      <c r="G4379" s="153"/>
      <c r="H4379" s="153"/>
      <c r="I4379" s="153"/>
      <c r="J4379" s="153"/>
      <c r="K4379" s="150"/>
      <c r="L4379" s="162"/>
    </row>
    <row r="4380">
      <c r="A4380" s="152"/>
      <c r="B4380" s="152"/>
      <c r="C4380" s="153"/>
      <c r="D4380" s="153"/>
      <c r="E4380" s="149"/>
      <c r="F4380" s="153"/>
      <c r="G4380" s="153"/>
      <c r="H4380" s="153"/>
      <c r="I4380" s="153"/>
      <c r="J4380" s="153"/>
      <c r="K4380" s="150"/>
      <c r="L4380" s="162"/>
    </row>
    <row r="4381">
      <c r="A4381" s="152"/>
      <c r="B4381" s="152"/>
      <c r="C4381" s="153"/>
      <c r="D4381" s="153"/>
      <c r="E4381" s="149"/>
      <c r="F4381" s="153"/>
      <c r="G4381" s="153"/>
      <c r="H4381" s="153"/>
      <c r="I4381" s="153"/>
      <c r="J4381" s="153"/>
      <c r="K4381" s="150"/>
      <c r="L4381" s="162"/>
    </row>
    <row r="4382">
      <c r="A4382" s="152"/>
      <c r="B4382" s="152"/>
      <c r="C4382" s="153"/>
      <c r="D4382" s="153"/>
      <c r="E4382" s="149"/>
      <c r="F4382" s="153"/>
      <c r="G4382" s="153"/>
      <c r="H4382" s="153"/>
      <c r="I4382" s="153"/>
      <c r="J4382" s="153"/>
      <c r="K4382" s="150"/>
      <c r="L4382" s="162"/>
    </row>
    <row r="4383">
      <c r="A4383" s="152"/>
      <c r="B4383" s="152"/>
      <c r="C4383" s="153"/>
      <c r="D4383" s="153"/>
      <c r="E4383" s="149"/>
      <c r="F4383" s="153"/>
      <c r="G4383" s="153"/>
      <c r="H4383" s="153"/>
      <c r="I4383" s="153"/>
      <c r="J4383" s="153"/>
      <c r="K4383" s="150"/>
      <c r="L4383" s="162"/>
    </row>
    <row r="4384">
      <c r="A4384" s="152"/>
      <c r="B4384" s="152"/>
      <c r="C4384" s="153"/>
      <c r="D4384" s="153"/>
      <c r="E4384" s="149"/>
      <c r="F4384" s="153"/>
      <c r="G4384" s="153"/>
      <c r="H4384" s="153"/>
      <c r="I4384" s="153"/>
      <c r="J4384" s="153"/>
      <c r="K4384" s="150"/>
      <c r="L4384" s="162"/>
    </row>
    <row r="4385">
      <c r="A4385" s="152"/>
      <c r="B4385" s="152"/>
      <c r="C4385" s="153"/>
      <c r="D4385" s="153"/>
      <c r="E4385" s="149"/>
      <c r="F4385" s="153"/>
      <c r="G4385" s="153"/>
      <c r="H4385" s="153"/>
      <c r="I4385" s="153"/>
      <c r="J4385" s="153"/>
      <c r="K4385" s="150"/>
      <c r="L4385" s="162"/>
    </row>
    <row r="4386">
      <c r="A4386" s="152"/>
      <c r="B4386" s="152"/>
      <c r="C4386" s="153"/>
      <c r="D4386" s="153"/>
      <c r="E4386" s="149"/>
      <c r="F4386" s="154"/>
      <c r="G4386" s="153"/>
      <c r="H4386" s="153"/>
      <c r="I4386" s="153"/>
      <c r="J4386" s="153"/>
      <c r="K4386" s="150"/>
      <c r="L4386" s="162"/>
    </row>
    <row r="4387">
      <c r="A4387" s="152"/>
      <c r="B4387" s="152"/>
      <c r="C4387" s="153"/>
      <c r="D4387" s="153"/>
      <c r="E4387" s="149"/>
      <c r="F4387" s="154"/>
      <c r="G4387" s="153"/>
      <c r="H4387" s="153"/>
      <c r="I4387" s="153"/>
      <c r="J4387" s="153"/>
      <c r="K4387" s="150"/>
      <c r="L4387" s="162"/>
    </row>
    <row r="4388">
      <c r="A4388" s="152"/>
      <c r="B4388" s="152"/>
      <c r="C4388" s="153"/>
      <c r="D4388" s="153"/>
      <c r="E4388" s="149"/>
      <c r="F4388" s="153"/>
      <c r="G4388" s="153"/>
      <c r="H4388" s="153"/>
      <c r="I4388" s="153"/>
      <c r="J4388" s="153"/>
      <c r="K4388" s="150"/>
      <c r="L4388" s="162"/>
    </row>
    <row r="4389">
      <c r="A4389" s="152"/>
      <c r="B4389" s="152"/>
      <c r="C4389" s="153"/>
      <c r="D4389" s="153"/>
      <c r="E4389" s="149"/>
      <c r="F4389" s="153"/>
      <c r="G4389" s="153"/>
      <c r="H4389" s="153"/>
      <c r="I4389" s="153"/>
      <c r="J4389" s="153"/>
      <c r="K4389" s="150"/>
      <c r="L4389" s="162"/>
    </row>
    <row r="4390">
      <c r="A4390" s="152"/>
      <c r="B4390" s="152"/>
      <c r="C4390" s="153"/>
      <c r="D4390" s="153"/>
      <c r="E4390" s="149"/>
      <c r="F4390" s="153"/>
      <c r="G4390" s="153"/>
      <c r="H4390" s="153"/>
      <c r="I4390" s="153"/>
      <c r="J4390" s="153"/>
      <c r="K4390" s="150"/>
      <c r="L4390" s="162"/>
    </row>
    <row r="4391">
      <c r="A4391" s="152"/>
      <c r="B4391" s="152"/>
      <c r="C4391" s="153"/>
      <c r="D4391" s="153"/>
      <c r="E4391" s="149"/>
      <c r="F4391" s="153"/>
      <c r="G4391" s="153"/>
      <c r="H4391" s="153"/>
      <c r="I4391" s="153"/>
      <c r="J4391" s="153"/>
      <c r="K4391" s="150"/>
      <c r="L4391" s="162"/>
    </row>
    <row r="4392">
      <c r="A4392" s="152"/>
      <c r="B4392" s="152"/>
      <c r="C4392" s="153"/>
      <c r="D4392" s="153"/>
      <c r="E4392" s="149"/>
      <c r="F4392" s="153"/>
      <c r="G4392" s="153"/>
      <c r="H4392" s="153"/>
      <c r="I4392" s="153"/>
      <c r="J4392" s="153"/>
      <c r="K4392" s="150"/>
      <c r="L4392" s="162"/>
    </row>
    <row r="4393">
      <c r="A4393" s="152"/>
      <c r="B4393" s="152"/>
      <c r="C4393" s="153"/>
      <c r="D4393" s="153"/>
      <c r="E4393" s="149"/>
      <c r="F4393" s="153"/>
      <c r="G4393" s="153"/>
      <c r="H4393" s="153"/>
      <c r="I4393" s="153"/>
      <c r="J4393" s="153"/>
      <c r="K4393" s="150"/>
      <c r="L4393" s="162"/>
    </row>
    <row r="4394">
      <c r="A4394" s="152"/>
      <c r="B4394" s="152"/>
      <c r="C4394" s="153"/>
      <c r="D4394" s="153"/>
      <c r="E4394" s="149"/>
      <c r="F4394" s="153"/>
      <c r="G4394" s="153"/>
      <c r="H4394" s="153"/>
      <c r="I4394" s="153"/>
      <c r="J4394" s="153"/>
      <c r="K4394" s="150"/>
      <c r="L4394" s="162"/>
    </row>
    <row r="4395">
      <c r="A4395" s="152"/>
      <c r="B4395" s="152"/>
      <c r="C4395" s="153"/>
      <c r="D4395" s="153"/>
      <c r="E4395" s="149"/>
      <c r="F4395" s="153"/>
      <c r="G4395" s="153"/>
      <c r="H4395" s="153"/>
      <c r="I4395" s="153"/>
      <c r="J4395" s="153"/>
      <c r="K4395" s="150"/>
      <c r="L4395" s="162"/>
    </row>
    <row r="4396">
      <c r="A4396" s="152"/>
      <c r="B4396" s="152"/>
      <c r="C4396" s="153"/>
      <c r="D4396" s="153"/>
      <c r="E4396" s="149"/>
      <c r="F4396" s="153"/>
      <c r="G4396" s="153"/>
      <c r="H4396" s="153"/>
      <c r="I4396" s="153"/>
      <c r="J4396" s="153"/>
      <c r="K4396" s="150"/>
      <c r="L4396" s="162"/>
    </row>
    <row r="4397">
      <c r="A4397" s="152"/>
      <c r="B4397" s="152"/>
      <c r="C4397" s="153"/>
      <c r="D4397" s="153"/>
      <c r="E4397" s="149"/>
      <c r="F4397" s="153"/>
      <c r="G4397" s="153"/>
      <c r="H4397" s="153"/>
      <c r="I4397" s="153"/>
      <c r="J4397" s="153"/>
      <c r="K4397" s="150"/>
      <c r="L4397" s="162"/>
    </row>
    <row r="4398">
      <c r="A4398" s="152"/>
      <c r="B4398" s="152"/>
      <c r="C4398" s="153"/>
      <c r="D4398" s="153"/>
      <c r="E4398" s="149"/>
      <c r="F4398" s="153"/>
      <c r="G4398" s="153"/>
      <c r="H4398" s="153"/>
      <c r="I4398" s="153"/>
      <c r="J4398" s="153"/>
      <c r="K4398" s="150"/>
      <c r="L4398" s="162"/>
    </row>
    <row r="4399">
      <c r="A4399" s="152"/>
      <c r="B4399" s="152"/>
      <c r="C4399" s="153"/>
      <c r="D4399" s="153"/>
      <c r="E4399" s="149"/>
      <c r="F4399" s="153"/>
      <c r="G4399" s="153"/>
      <c r="H4399" s="153"/>
      <c r="I4399" s="153"/>
      <c r="J4399" s="153"/>
      <c r="K4399" s="150"/>
      <c r="L4399" s="162"/>
    </row>
    <row r="4400">
      <c r="A4400" s="152"/>
      <c r="B4400" s="152"/>
      <c r="C4400" s="153"/>
      <c r="D4400" s="153"/>
      <c r="E4400" s="149"/>
      <c r="F4400" s="153"/>
      <c r="G4400" s="153"/>
      <c r="H4400" s="153"/>
      <c r="I4400" s="153"/>
      <c r="J4400" s="153"/>
      <c r="K4400" s="150"/>
      <c r="L4400" s="162"/>
    </row>
    <row r="4401">
      <c r="A4401" s="152"/>
      <c r="B4401" s="152"/>
      <c r="C4401" s="153"/>
      <c r="D4401" s="153"/>
      <c r="E4401" s="149"/>
      <c r="F4401" s="153"/>
      <c r="G4401" s="153"/>
      <c r="H4401" s="153"/>
      <c r="I4401" s="153"/>
      <c r="J4401" s="153"/>
      <c r="K4401" s="150"/>
      <c r="L4401" s="162"/>
    </row>
    <row r="4402">
      <c r="A4402" s="152"/>
      <c r="B4402" s="152"/>
      <c r="C4402" s="153"/>
      <c r="D4402" s="153"/>
      <c r="E4402" s="149"/>
      <c r="F4402" s="153"/>
      <c r="G4402" s="153"/>
      <c r="H4402" s="153"/>
      <c r="I4402" s="153"/>
      <c r="J4402" s="153"/>
      <c r="K4402" s="150"/>
      <c r="L4402" s="162"/>
    </row>
    <row r="4403">
      <c r="A4403" s="152"/>
      <c r="B4403" s="152"/>
      <c r="C4403" s="153"/>
      <c r="D4403" s="153"/>
      <c r="E4403" s="149"/>
      <c r="F4403" s="153"/>
      <c r="G4403" s="153"/>
      <c r="H4403" s="153"/>
      <c r="I4403" s="153"/>
      <c r="J4403" s="153"/>
      <c r="K4403" s="150"/>
      <c r="L4403" s="162"/>
    </row>
    <row r="4404">
      <c r="A4404" s="152"/>
      <c r="B4404" s="152"/>
      <c r="C4404" s="153"/>
      <c r="D4404" s="153"/>
      <c r="E4404" s="149"/>
      <c r="F4404" s="153"/>
      <c r="G4404" s="153"/>
      <c r="H4404" s="153"/>
      <c r="I4404" s="153"/>
      <c r="J4404" s="153"/>
      <c r="K4404" s="150"/>
      <c r="L4404" s="162"/>
    </row>
    <row r="4405">
      <c r="A4405" s="152"/>
      <c r="B4405" s="152"/>
      <c r="C4405" s="153"/>
      <c r="D4405" s="153"/>
      <c r="E4405" s="149"/>
      <c r="F4405" s="153"/>
      <c r="G4405" s="153"/>
      <c r="H4405" s="153"/>
      <c r="I4405" s="153"/>
      <c r="J4405" s="153"/>
      <c r="K4405" s="150"/>
      <c r="L4405" s="162"/>
    </row>
    <row r="4406">
      <c r="A4406" s="152"/>
      <c r="B4406" s="152"/>
      <c r="C4406" s="153"/>
      <c r="D4406" s="153"/>
      <c r="E4406" s="149"/>
      <c r="F4406" s="153"/>
      <c r="G4406" s="153"/>
      <c r="H4406" s="153"/>
      <c r="I4406" s="153"/>
      <c r="J4406" s="153"/>
      <c r="K4406" s="150"/>
      <c r="L4406" s="162"/>
    </row>
    <row r="4407">
      <c r="A4407" s="152"/>
      <c r="B4407" s="152"/>
      <c r="C4407" s="153"/>
      <c r="D4407" s="153"/>
      <c r="E4407" s="149"/>
      <c r="F4407" s="153"/>
      <c r="G4407" s="153"/>
      <c r="H4407" s="153"/>
      <c r="I4407" s="153"/>
      <c r="J4407" s="153"/>
      <c r="K4407" s="150"/>
      <c r="L4407" s="162"/>
    </row>
    <row r="4408">
      <c r="A4408" s="152"/>
      <c r="B4408" s="152"/>
      <c r="C4408" s="153"/>
      <c r="D4408" s="153"/>
      <c r="E4408" s="149"/>
      <c r="F4408" s="153"/>
      <c r="G4408" s="153"/>
      <c r="H4408" s="153"/>
      <c r="I4408" s="153"/>
      <c r="J4408" s="153"/>
      <c r="K4408" s="150"/>
      <c r="L4408" s="162"/>
    </row>
    <row r="4409">
      <c r="A4409" s="152"/>
      <c r="B4409" s="152"/>
      <c r="C4409" s="153"/>
      <c r="D4409" s="153"/>
      <c r="E4409" s="149"/>
      <c r="F4409" s="153"/>
      <c r="G4409" s="153"/>
      <c r="H4409" s="153"/>
      <c r="I4409" s="153"/>
      <c r="J4409" s="153"/>
      <c r="K4409" s="150"/>
      <c r="L4409" s="162"/>
    </row>
    <row r="4410">
      <c r="A4410" s="152"/>
      <c r="B4410" s="152"/>
      <c r="C4410" s="153"/>
      <c r="D4410" s="153"/>
      <c r="E4410" s="149"/>
      <c r="F4410" s="153"/>
      <c r="G4410" s="153"/>
      <c r="H4410" s="153"/>
      <c r="I4410" s="153"/>
      <c r="J4410" s="153"/>
      <c r="K4410" s="150"/>
      <c r="L4410" s="162"/>
    </row>
    <row r="4411">
      <c r="A4411" s="152"/>
      <c r="B4411" s="152"/>
      <c r="C4411" s="153"/>
      <c r="D4411" s="153"/>
      <c r="E4411" s="149"/>
      <c r="F4411" s="153"/>
      <c r="G4411" s="153"/>
      <c r="H4411" s="153"/>
      <c r="I4411" s="153"/>
      <c r="J4411" s="153"/>
      <c r="K4411" s="150"/>
      <c r="L4411" s="162"/>
    </row>
    <row r="4412">
      <c r="A4412" s="152"/>
      <c r="B4412" s="152"/>
      <c r="C4412" s="153"/>
      <c r="D4412" s="153"/>
      <c r="E4412" s="149"/>
      <c r="F4412" s="153"/>
      <c r="G4412" s="153"/>
      <c r="H4412" s="153"/>
      <c r="I4412" s="153"/>
      <c r="J4412" s="153"/>
      <c r="K4412" s="150"/>
      <c r="L4412" s="162"/>
    </row>
    <row r="4413">
      <c r="A4413" s="152"/>
      <c r="B4413" s="152"/>
      <c r="C4413" s="153"/>
      <c r="D4413" s="153"/>
      <c r="E4413" s="149"/>
      <c r="F4413" s="153"/>
      <c r="G4413" s="153"/>
      <c r="H4413" s="153"/>
      <c r="I4413" s="153"/>
      <c r="J4413" s="153"/>
      <c r="K4413" s="150"/>
      <c r="L4413" s="162"/>
    </row>
    <row r="4414">
      <c r="A4414" s="152"/>
      <c r="B4414" s="152"/>
      <c r="C4414" s="153"/>
      <c r="D4414" s="153"/>
      <c r="E4414" s="149"/>
      <c r="F4414" s="153"/>
      <c r="G4414" s="153"/>
      <c r="H4414" s="153"/>
      <c r="I4414" s="153"/>
      <c r="J4414" s="153"/>
      <c r="K4414" s="150"/>
      <c r="L4414" s="162"/>
    </row>
    <row r="4415">
      <c r="A4415" s="152"/>
      <c r="B4415" s="152"/>
      <c r="C4415" s="153"/>
      <c r="D4415" s="153"/>
      <c r="E4415" s="149"/>
      <c r="F4415" s="153"/>
      <c r="G4415" s="153"/>
      <c r="H4415" s="153"/>
      <c r="I4415" s="153"/>
      <c r="J4415" s="153"/>
      <c r="K4415" s="150"/>
      <c r="L4415" s="162"/>
    </row>
    <row r="4416">
      <c r="A4416" s="152"/>
      <c r="B4416" s="152"/>
      <c r="C4416" s="153"/>
      <c r="D4416" s="153"/>
      <c r="E4416" s="149"/>
      <c r="F4416" s="153"/>
      <c r="G4416" s="153"/>
      <c r="H4416" s="153"/>
      <c r="I4416" s="153"/>
      <c r="J4416" s="153"/>
      <c r="K4416" s="150"/>
      <c r="L4416" s="162"/>
    </row>
    <row r="4417">
      <c r="A4417" s="152"/>
      <c r="B4417" s="152"/>
      <c r="C4417" s="153"/>
      <c r="D4417" s="153"/>
      <c r="E4417" s="149"/>
      <c r="F4417" s="153"/>
      <c r="G4417" s="153"/>
      <c r="H4417" s="153"/>
      <c r="I4417" s="153"/>
      <c r="J4417" s="153"/>
      <c r="K4417" s="150"/>
      <c r="L4417" s="162"/>
    </row>
    <row r="4418">
      <c r="A4418" s="152"/>
      <c r="B4418" s="152"/>
      <c r="C4418" s="153"/>
      <c r="D4418" s="153"/>
      <c r="E4418" s="149"/>
      <c r="F4418" s="153"/>
      <c r="G4418" s="153"/>
      <c r="H4418" s="153"/>
      <c r="I4418" s="153"/>
      <c r="J4418" s="153"/>
      <c r="K4418" s="150"/>
      <c r="L4418" s="162"/>
    </row>
    <row r="4419">
      <c r="A4419" s="152"/>
      <c r="B4419" s="152"/>
      <c r="C4419" s="153"/>
      <c r="D4419" s="153"/>
      <c r="E4419" s="149"/>
      <c r="F4419" s="153"/>
      <c r="G4419" s="153"/>
      <c r="H4419" s="153"/>
      <c r="I4419" s="153"/>
      <c r="J4419" s="153"/>
      <c r="K4419" s="150"/>
      <c r="L4419" s="162"/>
    </row>
    <row r="4420">
      <c r="A4420" s="152"/>
      <c r="B4420" s="152"/>
      <c r="C4420" s="153"/>
      <c r="D4420" s="153"/>
      <c r="E4420" s="149"/>
      <c r="F4420" s="153"/>
      <c r="G4420" s="153"/>
      <c r="H4420" s="153"/>
      <c r="I4420" s="153"/>
      <c r="J4420" s="153"/>
      <c r="K4420" s="150"/>
      <c r="L4420" s="162"/>
    </row>
    <row r="4421">
      <c r="A4421" s="152"/>
      <c r="B4421" s="152"/>
      <c r="C4421" s="153"/>
      <c r="D4421" s="153"/>
      <c r="E4421" s="149"/>
      <c r="F4421" s="153"/>
      <c r="G4421" s="153"/>
      <c r="H4421" s="153"/>
      <c r="I4421" s="153"/>
      <c r="J4421" s="153"/>
      <c r="K4421" s="150"/>
      <c r="L4421" s="162"/>
    </row>
    <row r="4422">
      <c r="A4422" s="152"/>
      <c r="B4422" s="152"/>
      <c r="C4422" s="153"/>
      <c r="D4422" s="153"/>
      <c r="E4422" s="149"/>
      <c r="F4422" s="153"/>
      <c r="G4422" s="153"/>
      <c r="H4422" s="153"/>
      <c r="I4422" s="153"/>
      <c r="J4422" s="153"/>
      <c r="K4422" s="150"/>
      <c r="L4422" s="162"/>
    </row>
    <row r="4423">
      <c r="A4423" s="152"/>
      <c r="B4423" s="152"/>
      <c r="C4423" s="153"/>
      <c r="D4423" s="153"/>
      <c r="E4423" s="149"/>
      <c r="F4423" s="153"/>
      <c r="G4423" s="153"/>
      <c r="H4423" s="153"/>
      <c r="I4423" s="153"/>
      <c r="J4423" s="153"/>
      <c r="K4423" s="150"/>
      <c r="L4423" s="162"/>
    </row>
    <row r="4424">
      <c r="A4424" s="152"/>
      <c r="B4424" s="152"/>
      <c r="C4424" s="153"/>
      <c r="D4424" s="153"/>
      <c r="E4424" s="149"/>
      <c r="F4424" s="154"/>
      <c r="G4424" s="153"/>
      <c r="H4424" s="153"/>
      <c r="I4424" s="153"/>
      <c r="J4424" s="153"/>
      <c r="K4424" s="150"/>
      <c r="L4424" s="162"/>
    </row>
    <row r="4425">
      <c r="A4425" s="152"/>
      <c r="B4425" s="152"/>
      <c r="C4425" s="153"/>
      <c r="D4425" s="153"/>
      <c r="E4425" s="149"/>
      <c r="F4425" s="154"/>
      <c r="G4425" s="153"/>
      <c r="H4425" s="153"/>
      <c r="I4425" s="153"/>
      <c r="J4425" s="153"/>
      <c r="K4425" s="150"/>
      <c r="L4425" s="162"/>
    </row>
    <row r="4426">
      <c r="A4426" s="152"/>
      <c r="B4426" s="152"/>
      <c r="C4426" s="153"/>
      <c r="D4426" s="153"/>
      <c r="E4426" s="149"/>
      <c r="F4426" s="153"/>
      <c r="G4426" s="153"/>
      <c r="H4426" s="153"/>
      <c r="I4426" s="153"/>
      <c r="J4426" s="153"/>
      <c r="K4426" s="150"/>
      <c r="L4426" s="162"/>
    </row>
    <row r="4427">
      <c r="A4427" s="152"/>
      <c r="B4427" s="152"/>
      <c r="C4427" s="153"/>
      <c r="D4427" s="153"/>
      <c r="E4427" s="149"/>
      <c r="F4427" s="153"/>
      <c r="G4427" s="153"/>
      <c r="H4427" s="153"/>
      <c r="I4427" s="153"/>
      <c r="J4427" s="153"/>
      <c r="K4427" s="150"/>
      <c r="L4427" s="162"/>
    </row>
    <row r="4428">
      <c r="A4428" s="152"/>
      <c r="B4428" s="152"/>
      <c r="C4428" s="153"/>
      <c r="D4428" s="153"/>
      <c r="E4428" s="149"/>
      <c r="F4428" s="153"/>
      <c r="G4428" s="153"/>
      <c r="H4428" s="153"/>
      <c r="I4428" s="153"/>
      <c r="J4428" s="153"/>
      <c r="K4428" s="150"/>
      <c r="L4428" s="162"/>
    </row>
    <row r="4429">
      <c r="A4429" s="152"/>
      <c r="B4429" s="152"/>
      <c r="C4429" s="153"/>
      <c r="D4429" s="153"/>
      <c r="E4429" s="149"/>
      <c r="F4429" s="153"/>
      <c r="G4429" s="153"/>
      <c r="H4429" s="153"/>
      <c r="I4429" s="153"/>
      <c r="J4429" s="153"/>
      <c r="K4429" s="150"/>
      <c r="L4429" s="162"/>
    </row>
    <row r="4430">
      <c r="A4430" s="152"/>
      <c r="B4430" s="152"/>
      <c r="C4430" s="153"/>
      <c r="D4430" s="153"/>
      <c r="E4430" s="149"/>
      <c r="F4430" s="153"/>
      <c r="G4430" s="153"/>
      <c r="H4430" s="153"/>
      <c r="I4430" s="153"/>
      <c r="J4430" s="153"/>
      <c r="K4430" s="150"/>
      <c r="L4430" s="162"/>
    </row>
    <row r="4431">
      <c r="A4431" s="152"/>
      <c r="B4431" s="152"/>
      <c r="C4431" s="153"/>
      <c r="D4431" s="153"/>
      <c r="E4431" s="149"/>
      <c r="F4431" s="153"/>
      <c r="G4431" s="153"/>
      <c r="H4431" s="153"/>
      <c r="I4431" s="153"/>
      <c r="J4431" s="153"/>
      <c r="K4431" s="150"/>
      <c r="L4431" s="162"/>
    </row>
    <row r="4432">
      <c r="A4432" s="152"/>
      <c r="B4432" s="152"/>
      <c r="C4432" s="153"/>
      <c r="D4432" s="153"/>
      <c r="E4432" s="149"/>
      <c r="F4432" s="154"/>
      <c r="G4432" s="153"/>
      <c r="H4432" s="153"/>
      <c r="I4432" s="153"/>
      <c r="J4432" s="153"/>
      <c r="K4432" s="150"/>
      <c r="L4432" s="162"/>
    </row>
    <row r="4433">
      <c r="A4433" s="152"/>
      <c r="B4433" s="152"/>
      <c r="C4433" s="153"/>
      <c r="D4433" s="153"/>
      <c r="E4433" s="149"/>
      <c r="F4433" s="154"/>
      <c r="G4433" s="153"/>
      <c r="H4433" s="153"/>
      <c r="I4433" s="153"/>
      <c r="J4433" s="153"/>
      <c r="K4433" s="150"/>
      <c r="L4433" s="162"/>
    </row>
    <row r="4434">
      <c r="A4434" s="152"/>
      <c r="B4434" s="152"/>
      <c r="C4434" s="153"/>
      <c r="D4434" s="153"/>
      <c r="E4434" s="149"/>
      <c r="F4434" s="153"/>
      <c r="G4434" s="153"/>
      <c r="H4434" s="153"/>
      <c r="I4434" s="153"/>
      <c r="J4434" s="153"/>
      <c r="K4434" s="150"/>
      <c r="L4434" s="162"/>
    </row>
    <row r="4435">
      <c r="A4435" s="152"/>
      <c r="B4435" s="152"/>
      <c r="C4435" s="153"/>
      <c r="D4435" s="153"/>
      <c r="E4435" s="149"/>
      <c r="F4435" s="153"/>
      <c r="G4435" s="153"/>
      <c r="H4435" s="153"/>
      <c r="I4435" s="153"/>
      <c r="J4435" s="153"/>
      <c r="K4435" s="150"/>
      <c r="L4435" s="162"/>
    </row>
    <row r="4436">
      <c r="A4436" s="152"/>
      <c r="B4436" s="152"/>
      <c r="C4436" s="153"/>
      <c r="D4436" s="153"/>
      <c r="E4436" s="149"/>
      <c r="F4436" s="153"/>
      <c r="G4436" s="153"/>
      <c r="H4436" s="153"/>
      <c r="I4436" s="153"/>
      <c r="J4436" s="153"/>
      <c r="K4436" s="150"/>
      <c r="L4436" s="162"/>
    </row>
    <row r="4437">
      <c r="A4437" s="152"/>
      <c r="B4437" s="152"/>
      <c r="C4437" s="153"/>
      <c r="D4437" s="153"/>
      <c r="E4437" s="149"/>
      <c r="F4437" s="153"/>
      <c r="G4437" s="153"/>
      <c r="H4437" s="153"/>
      <c r="I4437" s="153"/>
      <c r="J4437" s="153"/>
      <c r="K4437" s="150"/>
      <c r="L4437" s="162"/>
    </row>
    <row r="4438">
      <c r="A4438" s="152"/>
      <c r="B4438" s="152"/>
      <c r="C4438" s="153"/>
      <c r="D4438" s="153"/>
      <c r="E4438" s="149"/>
      <c r="F4438" s="154"/>
      <c r="G4438" s="153"/>
      <c r="H4438" s="153"/>
      <c r="I4438" s="153"/>
      <c r="J4438" s="153"/>
      <c r="K4438" s="150"/>
      <c r="L4438" s="162"/>
    </row>
    <row r="4439">
      <c r="A4439" s="152"/>
      <c r="B4439" s="152"/>
      <c r="C4439" s="153"/>
      <c r="D4439" s="153"/>
      <c r="E4439" s="149"/>
      <c r="F4439" s="154"/>
      <c r="G4439" s="153"/>
      <c r="H4439" s="153"/>
      <c r="I4439" s="153"/>
      <c r="J4439" s="153"/>
      <c r="K4439" s="150"/>
      <c r="L4439" s="162"/>
    </row>
    <row r="4440">
      <c r="A4440" s="152"/>
      <c r="B4440" s="152"/>
      <c r="C4440" s="153"/>
      <c r="D4440" s="153"/>
      <c r="E4440" s="149"/>
      <c r="F4440" s="153"/>
      <c r="G4440" s="153"/>
      <c r="H4440" s="153"/>
      <c r="I4440" s="153"/>
      <c r="J4440" s="153"/>
      <c r="K4440" s="150"/>
      <c r="L4440" s="162"/>
    </row>
    <row r="4441">
      <c r="A4441" s="152"/>
      <c r="B4441" s="152"/>
      <c r="C4441" s="153"/>
      <c r="D4441" s="153"/>
      <c r="E4441" s="149"/>
      <c r="F4441" s="153"/>
      <c r="G4441" s="153"/>
      <c r="H4441" s="153"/>
      <c r="I4441" s="153"/>
      <c r="J4441" s="153"/>
      <c r="K4441" s="150"/>
      <c r="L4441" s="162"/>
    </row>
    <row r="4442">
      <c r="A4442" s="152"/>
      <c r="B4442" s="152"/>
      <c r="C4442" s="153"/>
      <c r="D4442" s="153"/>
      <c r="E4442" s="149"/>
      <c r="F4442" s="153"/>
      <c r="G4442" s="153"/>
      <c r="H4442" s="153"/>
      <c r="I4442" s="153"/>
      <c r="J4442" s="153"/>
      <c r="K4442" s="150"/>
      <c r="L4442" s="162"/>
    </row>
    <row r="4443">
      <c r="A4443" s="152"/>
      <c r="B4443" s="152"/>
      <c r="C4443" s="153"/>
      <c r="D4443" s="153"/>
      <c r="E4443" s="149"/>
      <c r="F4443" s="153"/>
      <c r="G4443" s="153"/>
      <c r="H4443" s="153"/>
      <c r="I4443" s="153"/>
      <c r="J4443" s="153"/>
      <c r="K4443" s="150"/>
      <c r="L4443" s="162"/>
    </row>
    <row r="4444">
      <c r="A4444" s="152"/>
      <c r="B4444" s="152"/>
      <c r="C4444" s="153"/>
      <c r="D4444" s="153"/>
      <c r="E4444" s="149"/>
      <c r="F4444" s="153"/>
      <c r="G4444" s="153"/>
      <c r="H4444" s="153"/>
      <c r="I4444" s="153"/>
      <c r="J4444" s="153"/>
      <c r="K4444" s="150"/>
      <c r="L4444" s="162"/>
    </row>
    <row r="4445">
      <c r="A4445" s="152"/>
      <c r="B4445" s="152"/>
      <c r="C4445" s="153"/>
      <c r="D4445" s="153"/>
      <c r="E4445" s="149"/>
      <c r="F4445" s="153"/>
      <c r="G4445" s="153"/>
      <c r="H4445" s="153"/>
      <c r="I4445" s="153"/>
      <c r="J4445" s="153"/>
      <c r="K4445" s="150"/>
      <c r="L4445" s="162"/>
    </row>
    <row r="4446">
      <c r="A4446" s="152"/>
      <c r="B4446" s="152"/>
      <c r="C4446" s="153"/>
      <c r="D4446" s="153"/>
      <c r="E4446" s="149"/>
      <c r="F4446" s="153"/>
      <c r="G4446" s="153"/>
      <c r="H4446" s="153"/>
      <c r="I4446" s="153"/>
      <c r="J4446" s="153"/>
      <c r="K4446" s="150"/>
      <c r="L4446" s="162"/>
    </row>
    <row r="4447">
      <c r="A4447" s="152"/>
      <c r="B4447" s="152"/>
      <c r="C4447" s="153"/>
      <c r="D4447" s="153"/>
      <c r="E4447" s="149"/>
      <c r="F4447" s="153"/>
      <c r="G4447" s="153"/>
      <c r="H4447" s="153"/>
      <c r="I4447" s="153"/>
      <c r="J4447" s="153"/>
      <c r="K4447" s="150"/>
      <c r="L4447" s="162"/>
    </row>
    <row r="4448">
      <c r="A4448" s="152"/>
      <c r="B4448" s="152"/>
      <c r="C4448" s="153"/>
      <c r="D4448" s="153"/>
      <c r="E4448" s="149"/>
      <c r="F4448" s="153"/>
      <c r="G4448" s="153"/>
      <c r="H4448" s="153"/>
      <c r="I4448" s="153"/>
      <c r="J4448" s="153"/>
      <c r="K4448" s="150"/>
      <c r="L4448" s="162"/>
    </row>
    <row r="4449">
      <c r="A4449" s="152"/>
      <c r="B4449" s="152"/>
      <c r="C4449" s="153"/>
      <c r="D4449" s="153"/>
      <c r="E4449" s="149"/>
      <c r="F4449" s="153"/>
      <c r="G4449" s="153"/>
      <c r="H4449" s="153"/>
      <c r="I4449" s="153"/>
      <c r="J4449" s="153"/>
      <c r="K4449" s="150"/>
      <c r="L4449" s="162"/>
    </row>
    <row r="4450">
      <c r="A4450" s="152"/>
      <c r="B4450" s="152"/>
      <c r="C4450" s="153"/>
      <c r="D4450" s="153"/>
      <c r="E4450" s="149"/>
      <c r="F4450" s="153"/>
      <c r="G4450" s="153"/>
      <c r="H4450" s="153"/>
      <c r="I4450" s="153"/>
      <c r="J4450" s="153"/>
      <c r="K4450" s="150"/>
      <c r="L4450" s="162"/>
    </row>
    <row r="4451">
      <c r="A4451" s="152"/>
      <c r="B4451" s="152"/>
      <c r="C4451" s="153"/>
      <c r="D4451" s="153"/>
      <c r="E4451" s="149"/>
      <c r="F4451" s="153"/>
      <c r="G4451" s="153"/>
      <c r="H4451" s="153"/>
      <c r="I4451" s="153"/>
      <c r="J4451" s="153"/>
      <c r="K4451" s="150"/>
      <c r="L4451" s="162"/>
    </row>
    <row r="4452">
      <c r="A4452" s="152"/>
      <c r="B4452" s="152"/>
      <c r="C4452" s="153"/>
      <c r="D4452" s="153"/>
      <c r="E4452" s="149"/>
      <c r="F4452" s="153"/>
      <c r="G4452" s="153"/>
      <c r="H4452" s="153"/>
      <c r="I4452" s="153"/>
      <c r="J4452" s="153"/>
      <c r="K4452" s="150"/>
      <c r="L4452" s="162"/>
    </row>
    <row r="4453">
      <c r="A4453" s="152"/>
      <c r="B4453" s="152"/>
      <c r="C4453" s="153"/>
      <c r="D4453" s="153"/>
      <c r="E4453" s="149"/>
      <c r="F4453" s="153"/>
      <c r="G4453" s="153"/>
      <c r="H4453" s="153"/>
      <c r="I4453" s="153"/>
      <c r="J4453" s="153"/>
      <c r="K4453" s="150"/>
      <c r="L4453" s="162"/>
    </row>
    <row r="4454">
      <c r="A4454" s="152"/>
      <c r="B4454" s="152"/>
      <c r="C4454" s="153"/>
      <c r="D4454" s="153"/>
      <c r="E4454" s="149"/>
      <c r="F4454" s="153"/>
      <c r="G4454" s="153"/>
      <c r="H4454" s="153"/>
      <c r="I4454" s="153"/>
      <c r="J4454" s="153"/>
      <c r="K4454" s="150"/>
      <c r="L4454" s="162"/>
    </row>
    <row r="4455">
      <c r="A4455" s="152"/>
      <c r="B4455" s="152"/>
      <c r="C4455" s="153"/>
      <c r="D4455" s="153"/>
      <c r="E4455" s="149"/>
      <c r="F4455" s="153"/>
      <c r="G4455" s="153"/>
      <c r="H4455" s="153"/>
      <c r="I4455" s="153"/>
      <c r="J4455" s="153"/>
      <c r="K4455" s="150"/>
      <c r="L4455" s="162"/>
    </row>
    <row r="4456">
      <c r="A4456" s="152"/>
      <c r="B4456" s="152"/>
      <c r="C4456" s="153"/>
      <c r="D4456" s="153"/>
      <c r="E4456" s="149"/>
      <c r="F4456" s="153"/>
      <c r="G4456" s="153"/>
      <c r="H4456" s="153"/>
      <c r="I4456" s="153"/>
      <c r="J4456" s="153"/>
      <c r="K4456" s="150"/>
      <c r="L4456" s="162"/>
    </row>
    <row r="4457">
      <c r="A4457" s="152"/>
      <c r="B4457" s="152"/>
      <c r="C4457" s="153"/>
      <c r="D4457" s="153"/>
      <c r="E4457" s="149"/>
      <c r="F4457" s="153"/>
      <c r="G4457" s="153"/>
      <c r="H4457" s="153"/>
      <c r="I4457" s="153"/>
      <c r="J4457" s="153"/>
      <c r="K4457" s="150"/>
      <c r="L4457" s="162"/>
    </row>
    <row r="4458">
      <c r="A4458" s="152"/>
      <c r="B4458" s="152"/>
      <c r="C4458" s="153"/>
      <c r="D4458" s="153"/>
      <c r="E4458" s="149"/>
      <c r="F4458" s="153"/>
      <c r="G4458" s="153"/>
      <c r="H4458" s="153"/>
      <c r="I4458" s="153"/>
      <c r="J4458" s="153"/>
      <c r="K4458" s="150"/>
      <c r="L4458" s="162"/>
    </row>
    <row r="4459">
      <c r="A4459" s="152"/>
      <c r="B4459" s="152"/>
      <c r="C4459" s="153"/>
      <c r="D4459" s="153"/>
      <c r="E4459" s="149"/>
      <c r="F4459" s="153"/>
      <c r="G4459" s="153"/>
      <c r="H4459" s="153"/>
      <c r="I4459" s="153"/>
      <c r="J4459" s="153"/>
      <c r="K4459" s="150"/>
      <c r="L4459" s="162"/>
    </row>
    <row r="4460">
      <c r="A4460" s="152"/>
      <c r="B4460" s="152"/>
      <c r="C4460" s="153"/>
      <c r="D4460" s="153"/>
      <c r="E4460" s="149"/>
      <c r="F4460" s="153"/>
      <c r="G4460" s="153"/>
      <c r="H4460" s="153"/>
      <c r="I4460" s="153"/>
      <c r="J4460" s="153"/>
      <c r="K4460" s="150"/>
      <c r="L4460" s="162"/>
    </row>
    <row r="4461">
      <c r="A4461" s="152"/>
      <c r="B4461" s="152"/>
      <c r="C4461" s="153"/>
      <c r="D4461" s="153"/>
      <c r="E4461" s="149"/>
      <c r="F4461" s="153"/>
      <c r="G4461" s="153"/>
      <c r="H4461" s="153"/>
      <c r="I4461" s="153"/>
      <c r="J4461" s="153"/>
      <c r="K4461" s="150"/>
      <c r="L4461" s="162"/>
    </row>
    <row r="4462">
      <c r="A4462" s="152"/>
      <c r="B4462" s="152"/>
      <c r="C4462" s="153"/>
      <c r="D4462" s="153"/>
      <c r="E4462" s="149"/>
      <c r="F4462" s="153"/>
      <c r="G4462" s="153"/>
      <c r="H4462" s="154"/>
      <c r="I4462" s="153"/>
      <c r="J4462" s="153"/>
      <c r="K4462" s="150"/>
      <c r="L4462" s="162"/>
    </row>
    <row r="4463">
      <c r="A4463" s="152"/>
      <c r="B4463" s="152"/>
      <c r="C4463" s="153"/>
      <c r="D4463" s="153"/>
      <c r="E4463" s="149"/>
      <c r="F4463" s="153"/>
      <c r="G4463" s="153"/>
      <c r="H4463" s="154"/>
      <c r="I4463" s="153"/>
      <c r="J4463" s="153"/>
      <c r="K4463" s="150"/>
      <c r="L4463" s="162"/>
    </row>
    <row r="4464">
      <c r="A4464" s="152"/>
      <c r="B4464" s="152"/>
      <c r="C4464" s="153"/>
      <c r="D4464" s="153"/>
      <c r="E4464" s="149"/>
      <c r="F4464" s="153"/>
      <c r="G4464" s="153"/>
      <c r="H4464" s="153"/>
      <c r="I4464" s="153"/>
      <c r="J4464" s="153"/>
      <c r="K4464" s="150"/>
      <c r="L4464" s="162"/>
    </row>
    <row r="4465">
      <c r="A4465" s="152"/>
      <c r="B4465" s="152"/>
      <c r="C4465" s="153"/>
      <c r="D4465" s="153"/>
      <c r="E4465" s="149"/>
      <c r="F4465" s="153"/>
      <c r="G4465" s="153"/>
      <c r="H4465" s="153"/>
      <c r="I4465" s="153"/>
      <c r="J4465" s="153"/>
      <c r="K4465" s="150"/>
      <c r="L4465" s="162"/>
    </row>
    <row r="4466">
      <c r="A4466" s="152"/>
      <c r="B4466" s="152"/>
      <c r="C4466" s="153"/>
      <c r="D4466" s="153"/>
      <c r="E4466" s="149"/>
      <c r="F4466" s="154"/>
      <c r="G4466" s="153"/>
      <c r="H4466" s="153"/>
      <c r="I4466" s="153"/>
      <c r="J4466" s="153"/>
      <c r="K4466" s="150"/>
      <c r="L4466" s="162"/>
    </row>
    <row r="4467">
      <c r="A4467" s="152"/>
      <c r="B4467" s="152"/>
      <c r="C4467" s="153"/>
      <c r="D4467" s="153"/>
      <c r="E4467" s="149"/>
      <c r="F4467" s="154"/>
      <c r="G4467" s="153"/>
      <c r="H4467" s="153"/>
      <c r="I4467" s="153"/>
      <c r="J4467" s="153"/>
      <c r="K4467" s="150"/>
      <c r="L4467" s="162"/>
    </row>
    <row r="4468">
      <c r="A4468" s="152"/>
      <c r="B4468" s="152"/>
      <c r="C4468" s="153"/>
      <c r="D4468" s="153"/>
      <c r="E4468" s="149"/>
      <c r="F4468" s="153"/>
      <c r="G4468" s="153"/>
      <c r="H4468" s="153"/>
      <c r="I4468" s="153"/>
      <c r="J4468" s="153"/>
      <c r="K4468" s="150"/>
      <c r="L4468" s="162"/>
    </row>
    <row r="4469">
      <c r="A4469" s="152"/>
      <c r="B4469" s="152"/>
      <c r="C4469" s="153"/>
      <c r="D4469" s="153"/>
      <c r="E4469" s="149"/>
      <c r="F4469" s="153"/>
      <c r="G4469" s="153"/>
      <c r="H4469" s="153"/>
      <c r="I4469" s="153"/>
      <c r="J4469" s="153"/>
      <c r="K4469" s="150"/>
      <c r="L4469" s="162"/>
    </row>
    <row r="4470">
      <c r="A4470" s="152"/>
      <c r="B4470" s="152"/>
      <c r="C4470" s="153"/>
      <c r="D4470" s="153"/>
      <c r="E4470" s="149"/>
      <c r="F4470" s="153"/>
      <c r="G4470" s="153"/>
      <c r="H4470" s="153"/>
      <c r="I4470" s="153"/>
      <c r="J4470" s="153"/>
      <c r="K4470" s="150"/>
      <c r="L4470" s="162"/>
    </row>
    <row r="4471">
      <c r="A4471" s="152"/>
      <c r="B4471" s="152"/>
      <c r="C4471" s="153"/>
      <c r="D4471" s="153"/>
      <c r="E4471" s="149"/>
      <c r="F4471" s="153"/>
      <c r="G4471" s="153"/>
      <c r="H4471" s="153"/>
      <c r="I4471" s="153"/>
      <c r="J4471" s="153"/>
      <c r="K4471" s="150"/>
      <c r="L4471" s="162"/>
    </row>
    <row r="4472">
      <c r="A4472" s="152"/>
      <c r="B4472" s="152"/>
      <c r="C4472" s="153"/>
      <c r="D4472" s="153"/>
      <c r="E4472" s="149"/>
      <c r="F4472" s="153"/>
      <c r="G4472" s="153"/>
      <c r="H4472" s="153"/>
      <c r="I4472" s="153"/>
      <c r="J4472" s="153"/>
      <c r="K4472" s="150"/>
      <c r="L4472" s="162"/>
    </row>
    <row r="4473">
      <c r="A4473" s="152"/>
      <c r="B4473" s="152"/>
      <c r="C4473" s="153"/>
      <c r="D4473" s="153"/>
      <c r="E4473" s="149"/>
      <c r="F4473" s="153"/>
      <c r="G4473" s="153"/>
      <c r="H4473" s="153"/>
      <c r="I4473" s="153"/>
      <c r="J4473" s="153"/>
      <c r="K4473" s="150"/>
      <c r="L4473" s="162"/>
    </row>
    <row r="4474">
      <c r="A4474" s="152"/>
      <c r="B4474" s="152"/>
      <c r="C4474" s="153"/>
      <c r="D4474" s="153"/>
      <c r="E4474" s="149"/>
      <c r="F4474" s="153"/>
      <c r="G4474" s="153"/>
      <c r="H4474" s="153"/>
      <c r="I4474" s="153"/>
      <c r="J4474" s="153"/>
      <c r="K4474" s="150"/>
      <c r="L4474" s="162"/>
    </row>
    <row r="4475">
      <c r="A4475" s="152"/>
      <c r="B4475" s="152"/>
      <c r="C4475" s="153"/>
      <c r="D4475" s="153"/>
      <c r="E4475" s="149"/>
      <c r="F4475" s="153"/>
      <c r="G4475" s="153"/>
      <c r="H4475" s="153"/>
      <c r="I4475" s="153"/>
      <c r="J4475" s="153"/>
      <c r="K4475" s="150"/>
      <c r="L4475" s="162"/>
    </row>
    <row r="4476">
      <c r="A4476" s="152"/>
      <c r="B4476" s="152"/>
      <c r="C4476" s="153"/>
      <c r="D4476" s="153"/>
      <c r="E4476" s="149"/>
      <c r="F4476" s="153"/>
      <c r="G4476" s="153"/>
      <c r="H4476" s="153"/>
      <c r="I4476" s="153"/>
      <c r="J4476" s="153"/>
      <c r="K4476" s="150"/>
      <c r="L4476" s="162"/>
    </row>
    <row r="4477">
      <c r="A4477" s="152"/>
      <c r="B4477" s="152"/>
      <c r="C4477" s="153"/>
      <c r="D4477" s="153"/>
      <c r="E4477" s="149"/>
      <c r="F4477" s="153"/>
      <c r="G4477" s="153"/>
      <c r="H4477" s="153"/>
      <c r="I4477" s="153"/>
      <c r="J4477" s="153"/>
      <c r="K4477" s="150"/>
      <c r="L4477" s="162"/>
    </row>
    <row r="4478">
      <c r="A4478" s="152"/>
      <c r="B4478" s="152"/>
      <c r="C4478" s="153"/>
      <c r="D4478" s="153"/>
      <c r="E4478" s="149"/>
      <c r="F4478" s="153"/>
      <c r="G4478" s="153"/>
      <c r="H4478" s="153"/>
      <c r="I4478" s="153"/>
      <c r="J4478" s="153"/>
      <c r="K4478" s="150"/>
      <c r="L4478" s="162"/>
    </row>
    <row r="4479">
      <c r="A4479" s="152"/>
      <c r="B4479" s="152"/>
      <c r="C4479" s="153"/>
      <c r="D4479" s="153"/>
      <c r="E4479" s="149"/>
      <c r="F4479" s="153"/>
      <c r="G4479" s="153"/>
      <c r="H4479" s="153"/>
      <c r="I4479" s="153"/>
      <c r="J4479" s="153"/>
      <c r="K4479" s="150"/>
      <c r="L4479" s="162"/>
    </row>
    <row r="4480">
      <c r="A4480" s="152"/>
      <c r="B4480" s="152"/>
      <c r="C4480" s="153"/>
      <c r="D4480" s="153"/>
      <c r="E4480" s="149"/>
      <c r="F4480" s="153"/>
      <c r="G4480" s="153"/>
      <c r="H4480" s="153"/>
      <c r="I4480" s="153"/>
      <c r="J4480" s="153"/>
      <c r="K4480" s="150"/>
      <c r="L4480" s="162"/>
    </row>
    <row r="4481">
      <c r="A4481" s="152"/>
      <c r="B4481" s="152"/>
      <c r="C4481" s="153"/>
      <c r="D4481" s="153"/>
      <c r="E4481" s="149"/>
      <c r="F4481" s="153"/>
      <c r="G4481" s="153"/>
      <c r="H4481" s="153"/>
      <c r="I4481" s="153"/>
      <c r="J4481" s="153"/>
      <c r="K4481" s="150"/>
      <c r="L4481" s="162"/>
    </row>
    <row r="4482">
      <c r="A4482" s="152"/>
      <c r="B4482" s="152"/>
      <c r="C4482" s="153"/>
      <c r="D4482" s="153"/>
      <c r="E4482" s="149"/>
      <c r="F4482" s="153"/>
      <c r="G4482" s="153"/>
      <c r="H4482" s="153"/>
      <c r="I4482" s="153"/>
      <c r="J4482" s="153"/>
      <c r="K4482" s="150"/>
      <c r="L4482" s="162"/>
    </row>
    <row r="4483">
      <c r="A4483" s="152"/>
      <c r="B4483" s="152"/>
      <c r="C4483" s="153"/>
      <c r="D4483" s="153"/>
      <c r="E4483" s="149"/>
      <c r="F4483" s="153"/>
      <c r="G4483" s="153"/>
      <c r="H4483" s="153"/>
      <c r="I4483" s="153"/>
      <c r="J4483" s="153"/>
      <c r="K4483" s="150"/>
      <c r="L4483" s="162"/>
    </row>
    <row r="4484">
      <c r="A4484" s="152"/>
      <c r="B4484" s="152"/>
      <c r="C4484" s="153"/>
      <c r="D4484" s="153"/>
      <c r="E4484" s="149"/>
      <c r="F4484" s="153"/>
      <c r="G4484" s="153"/>
      <c r="H4484" s="153"/>
      <c r="I4484" s="153"/>
      <c r="J4484" s="153"/>
      <c r="K4484" s="150"/>
      <c r="L4484" s="162"/>
    </row>
    <row r="4485">
      <c r="A4485" s="152"/>
      <c r="B4485" s="152"/>
      <c r="C4485" s="153"/>
      <c r="D4485" s="153"/>
      <c r="E4485" s="149"/>
      <c r="F4485" s="153"/>
      <c r="G4485" s="153"/>
      <c r="H4485" s="153"/>
      <c r="I4485" s="153"/>
      <c r="J4485" s="153"/>
      <c r="K4485" s="150"/>
      <c r="L4485" s="162"/>
    </row>
    <row r="4486">
      <c r="A4486" s="152"/>
      <c r="B4486" s="152"/>
      <c r="C4486" s="153"/>
      <c r="D4486" s="153"/>
      <c r="E4486" s="149"/>
      <c r="F4486" s="153"/>
      <c r="G4486" s="153"/>
      <c r="H4486" s="153"/>
      <c r="I4486" s="153"/>
      <c r="J4486" s="153"/>
      <c r="K4486" s="150"/>
      <c r="L4486" s="162"/>
    </row>
    <row r="4487">
      <c r="A4487" s="152"/>
      <c r="B4487" s="152"/>
      <c r="C4487" s="153"/>
      <c r="D4487" s="153"/>
      <c r="E4487" s="149"/>
      <c r="F4487" s="153"/>
      <c r="G4487" s="153"/>
      <c r="H4487" s="153"/>
      <c r="I4487" s="153"/>
      <c r="J4487" s="153"/>
      <c r="K4487" s="150"/>
      <c r="L4487" s="162"/>
    </row>
    <row r="4488">
      <c r="A4488" s="152"/>
      <c r="B4488" s="152"/>
      <c r="C4488" s="153"/>
      <c r="D4488" s="153"/>
      <c r="E4488" s="149"/>
      <c r="F4488" s="153"/>
      <c r="G4488" s="153"/>
      <c r="H4488" s="153"/>
      <c r="I4488" s="153"/>
      <c r="J4488" s="153"/>
      <c r="K4488" s="150"/>
      <c r="L4488" s="162"/>
    </row>
    <row r="4489">
      <c r="A4489" s="152"/>
      <c r="B4489" s="152"/>
      <c r="C4489" s="153"/>
      <c r="D4489" s="153"/>
      <c r="E4489" s="149"/>
      <c r="F4489" s="153"/>
      <c r="G4489" s="153"/>
      <c r="H4489" s="153"/>
      <c r="I4489" s="153"/>
      <c r="J4489" s="153"/>
      <c r="K4489" s="150"/>
      <c r="L4489" s="162"/>
    </row>
    <row r="4490">
      <c r="A4490" s="152"/>
      <c r="B4490" s="152"/>
      <c r="C4490" s="153"/>
      <c r="D4490" s="153"/>
      <c r="E4490" s="149"/>
      <c r="F4490" s="153"/>
      <c r="G4490" s="153"/>
      <c r="H4490" s="153"/>
      <c r="I4490" s="153"/>
      <c r="J4490" s="153"/>
      <c r="K4490" s="150"/>
      <c r="L4490" s="162"/>
    </row>
    <row r="4491">
      <c r="A4491" s="152"/>
      <c r="B4491" s="152"/>
      <c r="C4491" s="153"/>
      <c r="D4491" s="153"/>
      <c r="E4491" s="149"/>
      <c r="F4491" s="153"/>
      <c r="G4491" s="153"/>
      <c r="H4491" s="153"/>
      <c r="I4491" s="153"/>
      <c r="J4491" s="153"/>
      <c r="K4491" s="150"/>
      <c r="L4491" s="162"/>
    </row>
    <row r="4492">
      <c r="A4492" s="152"/>
      <c r="B4492" s="152"/>
      <c r="C4492" s="153"/>
      <c r="D4492" s="153"/>
      <c r="E4492" s="149"/>
      <c r="F4492" s="153"/>
      <c r="G4492" s="153"/>
      <c r="H4492" s="153"/>
      <c r="I4492" s="153"/>
      <c r="J4492" s="153"/>
      <c r="K4492" s="150"/>
      <c r="L4492" s="162"/>
    </row>
    <row r="4493">
      <c r="A4493" s="152"/>
      <c r="B4493" s="152"/>
      <c r="C4493" s="153"/>
      <c r="D4493" s="153"/>
      <c r="E4493" s="149"/>
      <c r="F4493" s="153"/>
      <c r="G4493" s="153"/>
      <c r="H4493" s="153"/>
      <c r="I4493" s="153"/>
      <c r="J4493" s="153"/>
      <c r="K4493" s="150"/>
      <c r="L4493" s="162"/>
    </row>
    <row r="4494">
      <c r="A4494" s="152"/>
      <c r="B4494" s="152"/>
      <c r="C4494" s="153"/>
      <c r="D4494" s="153"/>
      <c r="E4494" s="149"/>
      <c r="F4494" s="153"/>
      <c r="G4494" s="153"/>
      <c r="H4494" s="153"/>
      <c r="I4494" s="153"/>
      <c r="J4494" s="153"/>
      <c r="K4494" s="150"/>
      <c r="L4494" s="162"/>
    </row>
    <row r="4495">
      <c r="A4495" s="152"/>
      <c r="B4495" s="152"/>
      <c r="C4495" s="153"/>
      <c r="D4495" s="153"/>
      <c r="E4495" s="149"/>
      <c r="F4495" s="153"/>
      <c r="G4495" s="153"/>
      <c r="H4495" s="153"/>
      <c r="I4495" s="153"/>
      <c r="J4495" s="153"/>
      <c r="K4495" s="150"/>
      <c r="L4495" s="162"/>
    </row>
    <row r="4496">
      <c r="A4496" s="152"/>
      <c r="B4496" s="152"/>
      <c r="C4496" s="153"/>
      <c r="D4496" s="153"/>
      <c r="E4496" s="149"/>
      <c r="F4496" s="153"/>
      <c r="G4496" s="153"/>
      <c r="H4496" s="153"/>
      <c r="I4496" s="153"/>
      <c r="J4496" s="153"/>
      <c r="K4496" s="150"/>
      <c r="L4496" s="162"/>
    </row>
    <row r="4497">
      <c r="A4497" s="152"/>
      <c r="B4497" s="152"/>
      <c r="C4497" s="153"/>
      <c r="D4497" s="153"/>
      <c r="E4497" s="149"/>
      <c r="F4497" s="153"/>
      <c r="G4497" s="153"/>
      <c r="H4497" s="153"/>
      <c r="I4497" s="153"/>
      <c r="J4497" s="153"/>
      <c r="K4497" s="150"/>
      <c r="L4497" s="162"/>
    </row>
    <row r="4498">
      <c r="A4498" s="152"/>
      <c r="B4498" s="152"/>
      <c r="C4498" s="153"/>
      <c r="D4498" s="153"/>
      <c r="E4498" s="149"/>
      <c r="F4498" s="153"/>
      <c r="G4498" s="153"/>
      <c r="H4498" s="153"/>
      <c r="I4498" s="153"/>
      <c r="J4498" s="153"/>
      <c r="K4498" s="150"/>
      <c r="L4498" s="162"/>
    </row>
    <row r="4499">
      <c r="A4499" s="152"/>
      <c r="B4499" s="152"/>
      <c r="C4499" s="153"/>
      <c r="D4499" s="153"/>
      <c r="E4499" s="149"/>
      <c r="F4499" s="153"/>
      <c r="G4499" s="153"/>
      <c r="H4499" s="153"/>
      <c r="I4499" s="153"/>
      <c r="J4499" s="153"/>
      <c r="K4499" s="150"/>
      <c r="L4499" s="162"/>
    </row>
    <row r="4500">
      <c r="A4500" s="152"/>
      <c r="B4500" s="152"/>
      <c r="C4500" s="153"/>
      <c r="D4500" s="153"/>
      <c r="E4500" s="149"/>
      <c r="F4500" s="153"/>
      <c r="G4500" s="153"/>
      <c r="H4500" s="153"/>
      <c r="I4500" s="153"/>
      <c r="J4500" s="153"/>
      <c r="K4500" s="150"/>
      <c r="L4500" s="162"/>
    </row>
    <row r="4501">
      <c r="A4501" s="152"/>
      <c r="B4501" s="152"/>
      <c r="C4501" s="153"/>
      <c r="D4501" s="153"/>
      <c r="E4501" s="149"/>
      <c r="F4501" s="153"/>
      <c r="G4501" s="153"/>
      <c r="H4501" s="153"/>
      <c r="I4501" s="153"/>
      <c r="J4501" s="153"/>
      <c r="K4501" s="150"/>
      <c r="L4501" s="162"/>
    </row>
    <row r="4502">
      <c r="A4502" s="152"/>
      <c r="B4502" s="152"/>
      <c r="C4502" s="153"/>
      <c r="D4502" s="153"/>
      <c r="E4502" s="149"/>
      <c r="F4502" s="154"/>
      <c r="G4502" s="153"/>
      <c r="H4502" s="153"/>
      <c r="I4502" s="153"/>
      <c r="J4502" s="153"/>
      <c r="K4502" s="150"/>
      <c r="L4502" s="162"/>
    </row>
    <row r="4503">
      <c r="A4503" s="152"/>
      <c r="B4503" s="152"/>
      <c r="C4503" s="153"/>
      <c r="D4503" s="153"/>
      <c r="E4503" s="149"/>
      <c r="F4503" s="154"/>
      <c r="G4503" s="153"/>
      <c r="H4503" s="153"/>
      <c r="I4503" s="153"/>
      <c r="J4503" s="153"/>
      <c r="K4503" s="150"/>
      <c r="L4503" s="162"/>
    </row>
    <row r="4504">
      <c r="A4504" s="152"/>
      <c r="B4504" s="152"/>
      <c r="C4504" s="153"/>
      <c r="D4504" s="153"/>
      <c r="E4504" s="149"/>
      <c r="F4504" s="153"/>
      <c r="G4504" s="153"/>
      <c r="H4504" s="153"/>
      <c r="I4504" s="153"/>
      <c r="J4504" s="153"/>
      <c r="K4504" s="150"/>
      <c r="L4504" s="162"/>
    </row>
    <row r="4505">
      <c r="A4505" s="152"/>
      <c r="B4505" s="152"/>
      <c r="C4505" s="153"/>
      <c r="D4505" s="153"/>
      <c r="E4505" s="149"/>
      <c r="F4505" s="153"/>
      <c r="G4505" s="153"/>
      <c r="H4505" s="153"/>
      <c r="I4505" s="153"/>
      <c r="J4505" s="153"/>
      <c r="K4505" s="150"/>
      <c r="L4505" s="162"/>
    </row>
    <row r="4506">
      <c r="A4506" s="152"/>
      <c r="B4506" s="152"/>
      <c r="C4506" s="153"/>
      <c r="D4506" s="153"/>
      <c r="E4506" s="149"/>
      <c r="F4506" s="153"/>
      <c r="G4506" s="153"/>
      <c r="H4506" s="153"/>
      <c r="I4506" s="153"/>
      <c r="J4506" s="153"/>
      <c r="K4506" s="150"/>
      <c r="L4506" s="162"/>
    </row>
    <row r="4507">
      <c r="A4507" s="152"/>
      <c r="B4507" s="152"/>
      <c r="C4507" s="153"/>
      <c r="D4507" s="153"/>
      <c r="E4507" s="149"/>
      <c r="F4507" s="153"/>
      <c r="G4507" s="153"/>
      <c r="H4507" s="153"/>
      <c r="I4507" s="153"/>
      <c r="J4507" s="153"/>
      <c r="K4507" s="150"/>
      <c r="L4507" s="162"/>
    </row>
    <row r="4508">
      <c r="A4508" s="152"/>
      <c r="B4508" s="152"/>
      <c r="C4508" s="153"/>
      <c r="D4508" s="153"/>
      <c r="E4508" s="149"/>
      <c r="F4508" s="153"/>
      <c r="G4508" s="153"/>
      <c r="H4508" s="153"/>
      <c r="I4508" s="153"/>
      <c r="J4508" s="153"/>
      <c r="K4508" s="150"/>
      <c r="L4508" s="162"/>
    </row>
    <row r="4509">
      <c r="A4509" s="152"/>
      <c r="B4509" s="152"/>
      <c r="C4509" s="153"/>
      <c r="D4509" s="153"/>
      <c r="E4509" s="149"/>
      <c r="F4509" s="153"/>
      <c r="G4509" s="153"/>
      <c r="H4509" s="153"/>
      <c r="I4509" s="153"/>
      <c r="J4509" s="153"/>
      <c r="K4509" s="150"/>
      <c r="L4509" s="162"/>
    </row>
    <row r="4510">
      <c r="A4510" s="152"/>
      <c r="B4510" s="152"/>
      <c r="C4510" s="153"/>
      <c r="D4510" s="153"/>
      <c r="E4510" s="149"/>
      <c r="F4510" s="153"/>
      <c r="G4510" s="153"/>
      <c r="H4510" s="153"/>
      <c r="I4510" s="153"/>
      <c r="J4510" s="153"/>
      <c r="K4510" s="150"/>
      <c r="L4510" s="162"/>
    </row>
    <row r="4511">
      <c r="A4511" s="152"/>
      <c r="B4511" s="152"/>
      <c r="C4511" s="153"/>
      <c r="D4511" s="153"/>
      <c r="E4511" s="149"/>
      <c r="F4511" s="153"/>
      <c r="G4511" s="153"/>
      <c r="H4511" s="153"/>
      <c r="I4511" s="153"/>
      <c r="J4511" s="153"/>
      <c r="K4511" s="150"/>
      <c r="L4511" s="162"/>
    </row>
    <row r="4512">
      <c r="A4512" s="152"/>
      <c r="B4512" s="152"/>
      <c r="C4512" s="153"/>
      <c r="D4512" s="153"/>
      <c r="E4512" s="149"/>
      <c r="F4512" s="153"/>
      <c r="G4512" s="153"/>
      <c r="H4512" s="153"/>
      <c r="I4512" s="153"/>
      <c r="J4512" s="153"/>
      <c r="K4512" s="150"/>
      <c r="L4512" s="162"/>
    </row>
    <row r="4513">
      <c r="A4513" s="152"/>
      <c r="B4513" s="152"/>
      <c r="C4513" s="153"/>
      <c r="D4513" s="153"/>
      <c r="E4513" s="149"/>
      <c r="F4513" s="153"/>
      <c r="G4513" s="153"/>
      <c r="H4513" s="153"/>
      <c r="I4513" s="153"/>
      <c r="J4513" s="153"/>
      <c r="K4513" s="150"/>
      <c r="L4513" s="162"/>
    </row>
    <row r="4514">
      <c r="A4514" s="152"/>
      <c r="B4514" s="152"/>
      <c r="C4514" s="153"/>
      <c r="D4514" s="153"/>
      <c r="E4514" s="149"/>
      <c r="F4514" s="153"/>
      <c r="G4514" s="153"/>
      <c r="H4514" s="153"/>
      <c r="I4514" s="153"/>
      <c r="J4514" s="153"/>
      <c r="K4514" s="150"/>
      <c r="L4514" s="162"/>
    </row>
    <row r="4515">
      <c r="A4515" s="152"/>
      <c r="B4515" s="152"/>
      <c r="C4515" s="153"/>
      <c r="D4515" s="153"/>
      <c r="E4515" s="149"/>
      <c r="F4515" s="153"/>
      <c r="G4515" s="153"/>
      <c r="H4515" s="153"/>
      <c r="I4515" s="153"/>
      <c r="J4515" s="153"/>
      <c r="K4515" s="150"/>
      <c r="L4515" s="162"/>
    </row>
    <row r="4516">
      <c r="A4516" s="152"/>
      <c r="B4516" s="152"/>
      <c r="C4516" s="153"/>
      <c r="D4516" s="153"/>
      <c r="E4516" s="149"/>
      <c r="F4516" s="153"/>
      <c r="G4516" s="153"/>
      <c r="H4516" s="153"/>
      <c r="I4516" s="153"/>
      <c r="J4516" s="153"/>
      <c r="K4516" s="150"/>
      <c r="L4516" s="162"/>
    </row>
    <row r="4517">
      <c r="A4517" s="152"/>
      <c r="B4517" s="152"/>
      <c r="C4517" s="153"/>
      <c r="D4517" s="153"/>
      <c r="E4517" s="149"/>
      <c r="F4517" s="153"/>
      <c r="G4517" s="153"/>
      <c r="H4517" s="153"/>
      <c r="I4517" s="153"/>
      <c r="J4517" s="153"/>
      <c r="K4517" s="150"/>
      <c r="L4517" s="162"/>
    </row>
    <row r="4518">
      <c r="A4518" s="152"/>
      <c r="B4518" s="152"/>
      <c r="C4518" s="153"/>
      <c r="D4518" s="153"/>
      <c r="E4518" s="149"/>
      <c r="F4518" s="153"/>
      <c r="G4518" s="153"/>
      <c r="H4518" s="153"/>
      <c r="I4518" s="153"/>
      <c r="J4518" s="153"/>
      <c r="K4518" s="150"/>
      <c r="L4518" s="162"/>
    </row>
    <row r="4519">
      <c r="A4519" s="152"/>
      <c r="B4519" s="152"/>
      <c r="C4519" s="153"/>
      <c r="D4519" s="153"/>
      <c r="E4519" s="149"/>
      <c r="F4519" s="153"/>
      <c r="G4519" s="153"/>
      <c r="H4519" s="153"/>
      <c r="I4519" s="153"/>
      <c r="J4519" s="153"/>
      <c r="K4519" s="150"/>
      <c r="L4519" s="162"/>
    </row>
    <row r="4520">
      <c r="A4520" s="152"/>
      <c r="B4520" s="152"/>
      <c r="C4520" s="153"/>
      <c r="D4520" s="153"/>
      <c r="E4520" s="149"/>
      <c r="F4520" s="153"/>
      <c r="G4520" s="153"/>
      <c r="H4520" s="153"/>
      <c r="I4520" s="153"/>
      <c r="J4520" s="153"/>
      <c r="K4520" s="150"/>
      <c r="L4520" s="162"/>
    </row>
    <row r="4521">
      <c r="A4521" s="152"/>
      <c r="B4521" s="152"/>
      <c r="C4521" s="153"/>
      <c r="D4521" s="153"/>
      <c r="E4521" s="149"/>
      <c r="F4521" s="153"/>
      <c r="G4521" s="153"/>
      <c r="H4521" s="153"/>
      <c r="I4521" s="153"/>
      <c r="J4521" s="153"/>
      <c r="K4521" s="150"/>
      <c r="L4521" s="162"/>
    </row>
    <row r="4522">
      <c r="A4522" s="152"/>
      <c r="B4522" s="152"/>
      <c r="C4522" s="153"/>
      <c r="D4522" s="153"/>
      <c r="E4522" s="149"/>
      <c r="F4522" s="153"/>
      <c r="G4522" s="153"/>
      <c r="H4522" s="153"/>
      <c r="I4522" s="153"/>
      <c r="J4522" s="153"/>
      <c r="K4522" s="150"/>
      <c r="L4522" s="162"/>
    </row>
    <row r="4523">
      <c r="A4523" s="152"/>
      <c r="B4523" s="152"/>
      <c r="C4523" s="153"/>
      <c r="D4523" s="153"/>
      <c r="E4523" s="149"/>
      <c r="F4523" s="153"/>
      <c r="G4523" s="153"/>
      <c r="H4523" s="153"/>
      <c r="I4523" s="153"/>
      <c r="J4523" s="153"/>
      <c r="K4523" s="150"/>
      <c r="L4523" s="162"/>
    </row>
    <row r="4524">
      <c r="A4524" s="152"/>
      <c r="B4524" s="152"/>
      <c r="C4524" s="153"/>
      <c r="D4524" s="153"/>
      <c r="E4524" s="149"/>
      <c r="F4524" s="153"/>
      <c r="G4524" s="153"/>
      <c r="H4524" s="153"/>
      <c r="I4524" s="153"/>
      <c r="J4524" s="153"/>
      <c r="K4524" s="150"/>
      <c r="L4524" s="162"/>
    </row>
    <row r="4525">
      <c r="A4525" s="152"/>
      <c r="B4525" s="152"/>
      <c r="C4525" s="153"/>
      <c r="D4525" s="153"/>
      <c r="E4525" s="149"/>
      <c r="F4525" s="153"/>
      <c r="G4525" s="153"/>
      <c r="H4525" s="153"/>
      <c r="I4525" s="153"/>
      <c r="J4525" s="153"/>
      <c r="K4525" s="150"/>
      <c r="L4525" s="162"/>
    </row>
    <row r="4526">
      <c r="A4526" s="152"/>
      <c r="B4526" s="152"/>
      <c r="C4526" s="153"/>
      <c r="D4526" s="153"/>
      <c r="E4526" s="149"/>
      <c r="F4526" s="153"/>
      <c r="G4526" s="153"/>
      <c r="H4526" s="153"/>
      <c r="I4526" s="153"/>
      <c r="J4526" s="153"/>
      <c r="K4526" s="150"/>
      <c r="L4526" s="162"/>
    </row>
    <row r="4527">
      <c r="A4527" s="152"/>
      <c r="B4527" s="152"/>
      <c r="C4527" s="153"/>
      <c r="D4527" s="153"/>
      <c r="E4527" s="149"/>
      <c r="F4527" s="153"/>
      <c r="G4527" s="153"/>
      <c r="H4527" s="153"/>
      <c r="I4527" s="153"/>
      <c r="J4527" s="153"/>
      <c r="K4527" s="150"/>
      <c r="L4527" s="162"/>
    </row>
    <row r="4528">
      <c r="A4528" s="152"/>
      <c r="B4528" s="152"/>
      <c r="C4528" s="153"/>
      <c r="D4528" s="153"/>
      <c r="E4528" s="149"/>
      <c r="F4528" s="154"/>
      <c r="G4528" s="153"/>
      <c r="H4528" s="153"/>
      <c r="I4528" s="153"/>
      <c r="J4528" s="153"/>
      <c r="K4528" s="150"/>
      <c r="L4528" s="162"/>
    </row>
    <row r="4529">
      <c r="A4529" s="152"/>
      <c r="B4529" s="152"/>
      <c r="C4529" s="153"/>
      <c r="D4529" s="153"/>
      <c r="E4529" s="149"/>
      <c r="F4529" s="154"/>
      <c r="G4529" s="153"/>
      <c r="H4529" s="153"/>
      <c r="I4529" s="153"/>
      <c r="J4529" s="153"/>
      <c r="K4529" s="150"/>
      <c r="L4529" s="162"/>
    </row>
    <row r="4530">
      <c r="A4530" s="152"/>
      <c r="B4530" s="152"/>
      <c r="C4530" s="153"/>
      <c r="D4530" s="153"/>
      <c r="E4530" s="149"/>
      <c r="F4530" s="153"/>
      <c r="G4530" s="153"/>
      <c r="H4530" s="153"/>
      <c r="I4530" s="153"/>
      <c r="J4530" s="153"/>
      <c r="K4530" s="150"/>
      <c r="L4530" s="162"/>
    </row>
    <row r="4531">
      <c r="A4531" s="152"/>
      <c r="B4531" s="152"/>
      <c r="C4531" s="153"/>
      <c r="D4531" s="153"/>
      <c r="E4531" s="149"/>
      <c r="F4531" s="153"/>
      <c r="G4531" s="153"/>
      <c r="H4531" s="153"/>
      <c r="I4531" s="153"/>
      <c r="J4531" s="153"/>
      <c r="K4531" s="150"/>
      <c r="L4531" s="162"/>
    </row>
    <row r="4532">
      <c r="A4532" s="152"/>
      <c r="B4532" s="152"/>
      <c r="C4532" s="153"/>
      <c r="D4532" s="153"/>
      <c r="E4532" s="149"/>
      <c r="F4532" s="153"/>
      <c r="G4532" s="153"/>
      <c r="H4532" s="153"/>
      <c r="I4532" s="153"/>
      <c r="J4532" s="153"/>
      <c r="K4532" s="150"/>
      <c r="L4532" s="162"/>
    </row>
    <row r="4533">
      <c r="A4533" s="152"/>
      <c r="B4533" s="152"/>
      <c r="C4533" s="153"/>
      <c r="D4533" s="153"/>
      <c r="E4533" s="149"/>
      <c r="F4533" s="153"/>
      <c r="G4533" s="153"/>
      <c r="H4533" s="153"/>
      <c r="I4533" s="153"/>
      <c r="J4533" s="153"/>
      <c r="K4533" s="150"/>
      <c r="L4533" s="162"/>
    </row>
    <row r="4534">
      <c r="A4534" s="152"/>
      <c r="B4534" s="152"/>
      <c r="C4534" s="153"/>
      <c r="D4534" s="153"/>
      <c r="E4534" s="149"/>
      <c r="F4534" s="153"/>
      <c r="G4534" s="153"/>
      <c r="H4534" s="153"/>
      <c r="I4534" s="153"/>
      <c r="J4534" s="153"/>
      <c r="K4534" s="150"/>
      <c r="L4534" s="162"/>
    </row>
    <row r="4535">
      <c r="A4535" s="152"/>
      <c r="B4535" s="152"/>
      <c r="C4535" s="153"/>
      <c r="D4535" s="153"/>
      <c r="E4535" s="149"/>
      <c r="F4535" s="153"/>
      <c r="G4535" s="153"/>
      <c r="H4535" s="153"/>
      <c r="I4535" s="153"/>
      <c r="J4535" s="153"/>
      <c r="K4535" s="150"/>
      <c r="L4535" s="162"/>
    </row>
    <row r="4536">
      <c r="A4536" s="152"/>
      <c r="B4536" s="152"/>
      <c r="C4536" s="153"/>
      <c r="D4536" s="153"/>
      <c r="E4536" s="149"/>
      <c r="F4536" s="153"/>
      <c r="G4536" s="153"/>
      <c r="H4536" s="153"/>
      <c r="I4536" s="153"/>
      <c r="J4536" s="153"/>
      <c r="K4536" s="150"/>
      <c r="L4536" s="162"/>
    </row>
    <row r="4537">
      <c r="A4537" s="152"/>
      <c r="B4537" s="152"/>
      <c r="C4537" s="153"/>
      <c r="D4537" s="153"/>
      <c r="E4537" s="149"/>
      <c r="F4537" s="153"/>
      <c r="G4537" s="153"/>
      <c r="H4537" s="153"/>
      <c r="I4537" s="153"/>
      <c r="J4537" s="153"/>
      <c r="K4537" s="150"/>
      <c r="L4537" s="162"/>
    </row>
    <row r="4538">
      <c r="A4538" s="152"/>
      <c r="B4538" s="152"/>
      <c r="C4538" s="153"/>
      <c r="D4538" s="153"/>
      <c r="E4538" s="149"/>
      <c r="F4538" s="153"/>
      <c r="G4538" s="153"/>
      <c r="H4538" s="153"/>
      <c r="I4538" s="153"/>
      <c r="J4538" s="153"/>
      <c r="K4538" s="150"/>
      <c r="L4538" s="162"/>
    </row>
    <row r="4539">
      <c r="A4539" s="152"/>
      <c r="B4539" s="152"/>
      <c r="C4539" s="153"/>
      <c r="D4539" s="153"/>
      <c r="E4539" s="149"/>
      <c r="F4539" s="153"/>
      <c r="G4539" s="153"/>
      <c r="H4539" s="153"/>
      <c r="I4539" s="153"/>
      <c r="J4539" s="153"/>
      <c r="K4539" s="150"/>
      <c r="L4539" s="162"/>
    </row>
    <row r="4540">
      <c r="A4540" s="152"/>
      <c r="B4540" s="152"/>
      <c r="C4540" s="153"/>
      <c r="D4540" s="153"/>
      <c r="E4540" s="149"/>
      <c r="F4540" s="153"/>
      <c r="G4540" s="153"/>
      <c r="H4540" s="153"/>
      <c r="I4540" s="153"/>
      <c r="J4540" s="153"/>
      <c r="K4540" s="150"/>
      <c r="L4540" s="162"/>
    </row>
    <row r="4541">
      <c r="A4541" s="152"/>
      <c r="B4541" s="152"/>
      <c r="C4541" s="153"/>
      <c r="D4541" s="153"/>
      <c r="E4541" s="149"/>
      <c r="F4541" s="153"/>
      <c r="G4541" s="153"/>
      <c r="H4541" s="153"/>
      <c r="I4541" s="153"/>
      <c r="J4541" s="153"/>
      <c r="K4541" s="150"/>
      <c r="L4541" s="162"/>
    </row>
    <row r="4542">
      <c r="A4542" s="152"/>
      <c r="B4542" s="152"/>
      <c r="C4542" s="153"/>
      <c r="D4542" s="153"/>
      <c r="E4542" s="149"/>
      <c r="F4542" s="153"/>
      <c r="G4542" s="153"/>
      <c r="H4542" s="153"/>
      <c r="I4542" s="153"/>
      <c r="J4542" s="153"/>
      <c r="K4542" s="150"/>
      <c r="L4542" s="162"/>
    </row>
    <row r="4543">
      <c r="A4543" s="152"/>
      <c r="B4543" s="152"/>
      <c r="C4543" s="153"/>
      <c r="D4543" s="153"/>
      <c r="E4543" s="149"/>
      <c r="F4543" s="153"/>
      <c r="G4543" s="153"/>
      <c r="H4543" s="153"/>
      <c r="I4543" s="153"/>
      <c r="J4543" s="153"/>
      <c r="K4543" s="150"/>
      <c r="L4543" s="162"/>
    </row>
    <row r="4544">
      <c r="A4544" s="152"/>
      <c r="B4544" s="152"/>
      <c r="C4544" s="153"/>
      <c r="D4544" s="153"/>
      <c r="E4544" s="149"/>
      <c r="F4544" s="154"/>
      <c r="G4544" s="153"/>
      <c r="H4544" s="153"/>
      <c r="I4544" s="153"/>
      <c r="J4544" s="153"/>
      <c r="K4544" s="150"/>
      <c r="L4544" s="162"/>
    </row>
    <row r="4545">
      <c r="A4545" s="152"/>
      <c r="B4545" s="152"/>
      <c r="C4545" s="153"/>
      <c r="D4545" s="153"/>
      <c r="E4545" s="149"/>
      <c r="F4545" s="154"/>
      <c r="G4545" s="153"/>
      <c r="H4545" s="153"/>
      <c r="I4545" s="153"/>
      <c r="J4545" s="153"/>
      <c r="K4545" s="150"/>
      <c r="L4545" s="162"/>
    </row>
    <row r="4546">
      <c r="A4546" s="152"/>
      <c r="B4546" s="152"/>
      <c r="C4546" s="153"/>
      <c r="D4546" s="153"/>
      <c r="E4546" s="149"/>
      <c r="F4546" s="154"/>
      <c r="G4546" s="153"/>
      <c r="H4546" s="153"/>
      <c r="I4546" s="153"/>
      <c r="J4546" s="153"/>
      <c r="K4546" s="150"/>
      <c r="L4546" s="162"/>
    </row>
    <row r="4547">
      <c r="A4547" s="152"/>
      <c r="B4547" s="152"/>
      <c r="C4547" s="153"/>
      <c r="D4547" s="153"/>
      <c r="E4547" s="149"/>
      <c r="F4547" s="154"/>
      <c r="G4547" s="153"/>
      <c r="H4547" s="153"/>
      <c r="I4547" s="153"/>
      <c r="J4547" s="153"/>
      <c r="K4547" s="150"/>
      <c r="L4547" s="162"/>
    </row>
    <row r="4548">
      <c r="A4548" s="152"/>
      <c r="B4548" s="152"/>
      <c r="C4548" s="153"/>
      <c r="D4548" s="153"/>
      <c r="E4548" s="149"/>
      <c r="F4548" s="153"/>
      <c r="G4548" s="153"/>
      <c r="H4548" s="153"/>
      <c r="I4548" s="153"/>
      <c r="J4548" s="153"/>
      <c r="K4548" s="150"/>
      <c r="L4548" s="162"/>
    </row>
    <row r="4549">
      <c r="A4549" s="152"/>
      <c r="B4549" s="152"/>
      <c r="C4549" s="153"/>
      <c r="D4549" s="153"/>
      <c r="E4549" s="149"/>
      <c r="F4549" s="153"/>
      <c r="G4549" s="153"/>
      <c r="H4549" s="153"/>
      <c r="I4549" s="153"/>
      <c r="J4549" s="153"/>
      <c r="K4549" s="150"/>
      <c r="L4549" s="162"/>
    </row>
    <row r="4550">
      <c r="A4550" s="152"/>
      <c r="B4550" s="152"/>
      <c r="C4550" s="153"/>
      <c r="D4550" s="153"/>
      <c r="E4550" s="149"/>
      <c r="F4550" s="153"/>
      <c r="G4550" s="153"/>
      <c r="H4550" s="153"/>
      <c r="I4550" s="153"/>
      <c r="J4550" s="153"/>
      <c r="K4550" s="150"/>
      <c r="L4550" s="162"/>
    </row>
    <row r="4551">
      <c r="A4551" s="152"/>
      <c r="B4551" s="152"/>
      <c r="C4551" s="153"/>
      <c r="D4551" s="153"/>
      <c r="E4551" s="149"/>
      <c r="F4551" s="153"/>
      <c r="G4551" s="153"/>
      <c r="H4551" s="153"/>
      <c r="I4551" s="153"/>
      <c r="J4551" s="153"/>
      <c r="K4551" s="150"/>
      <c r="L4551" s="162"/>
    </row>
    <row r="4552">
      <c r="A4552" s="152"/>
      <c r="B4552" s="152"/>
      <c r="C4552" s="153"/>
      <c r="D4552" s="153"/>
      <c r="E4552" s="149"/>
      <c r="F4552" s="153"/>
      <c r="G4552" s="153"/>
      <c r="H4552" s="153"/>
      <c r="I4552" s="153"/>
      <c r="J4552" s="153"/>
      <c r="K4552" s="150"/>
      <c r="L4552" s="162"/>
    </row>
    <row r="4553">
      <c r="A4553" s="152"/>
      <c r="B4553" s="152"/>
      <c r="C4553" s="153"/>
      <c r="D4553" s="153"/>
      <c r="E4553" s="149"/>
      <c r="F4553" s="153"/>
      <c r="G4553" s="153"/>
      <c r="H4553" s="153"/>
      <c r="I4553" s="153"/>
      <c r="J4553" s="153"/>
      <c r="K4553" s="150"/>
      <c r="L4553" s="162"/>
    </row>
    <row r="4554">
      <c r="A4554" s="152"/>
      <c r="B4554" s="152"/>
      <c r="C4554" s="153"/>
      <c r="D4554" s="153"/>
      <c r="E4554" s="149"/>
      <c r="F4554" s="153"/>
      <c r="G4554" s="153"/>
      <c r="H4554" s="153"/>
      <c r="I4554" s="153"/>
      <c r="J4554" s="153"/>
      <c r="K4554" s="150"/>
      <c r="L4554" s="162"/>
    </row>
    <row r="4555">
      <c r="A4555" s="152"/>
      <c r="B4555" s="152"/>
      <c r="C4555" s="153"/>
      <c r="D4555" s="153"/>
      <c r="E4555" s="149"/>
      <c r="F4555" s="153"/>
      <c r="G4555" s="153"/>
      <c r="H4555" s="153"/>
      <c r="I4555" s="153"/>
      <c r="J4555" s="153"/>
      <c r="K4555" s="150"/>
      <c r="L4555" s="162"/>
    </row>
    <row r="4556">
      <c r="A4556" s="152"/>
      <c r="B4556" s="152"/>
      <c r="C4556" s="153"/>
      <c r="D4556" s="153"/>
      <c r="E4556" s="149"/>
      <c r="F4556" s="153"/>
      <c r="G4556" s="153"/>
      <c r="H4556" s="153"/>
      <c r="I4556" s="153"/>
      <c r="J4556" s="153"/>
      <c r="K4556" s="150"/>
      <c r="L4556" s="162"/>
    </row>
    <row r="4557">
      <c r="A4557" s="152"/>
      <c r="B4557" s="152"/>
      <c r="C4557" s="153"/>
      <c r="D4557" s="153"/>
      <c r="E4557" s="149"/>
      <c r="F4557" s="153"/>
      <c r="G4557" s="153"/>
      <c r="H4557" s="153"/>
      <c r="I4557" s="153"/>
      <c r="J4557" s="153"/>
      <c r="K4557" s="150"/>
      <c r="L4557" s="162"/>
    </row>
    <row r="4558">
      <c r="A4558" s="152"/>
      <c r="B4558" s="152"/>
      <c r="C4558" s="153"/>
      <c r="D4558" s="153"/>
      <c r="E4558" s="149"/>
      <c r="F4558" s="153"/>
      <c r="G4558" s="153"/>
      <c r="H4558" s="153"/>
      <c r="I4558" s="153"/>
      <c r="J4558" s="153"/>
      <c r="K4558" s="150"/>
      <c r="L4558" s="162"/>
    </row>
    <row r="4559">
      <c r="A4559" s="152"/>
      <c r="B4559" s="152"/>
      <c r="C4559" s="153"/>
      <c r="D4559" s="153"/>
      <c r="E4559" s="149"/>
      <c r="F4559" s="153"/>
      <c r="G4559" s="153"/>
      <c r="H4559" s="153"/>
      <c r="I4559" s="153"/>
      <c r="J4559" s="153"/>
      <c r="K4559" s="150"/>
      <c r="L4559" s="162"/>
    </row>
    <row r="4560">
      <c r="A4560" s="152"/>
      <c r="B4560" s="152"/>
      <c r="C4560" s="153"/>
      <c r="D4560" s="153"/>
      <c r="E4560" s="149"/>
      <c r="F4560" s="153"/>
      <c r="G4560" s="153"/>
      <c r="H4560" s="153"/>
      <c r="I4560" s="153"/>
      <c r="J4560" s="153"/>
      <c r="K4560" s="150"/>
      <c r="L4560" s="162"/>
    </row>
    <row r="4561">
      <c r="A4561" s="152"/>
      <c r="B4561" s="152"/>
      <c r="C4561" s="153"/>
      <c r="D4561" s="153"/>
      <c r="E4561" s="149"/>
      <c r="F4561" s="153"/>
      <c r="G4561" s="153"/>
      <c r="H4561" s="153"/>
      <c r="I4561" s="153"/>
      <c r="J4561" s="153"/>
      <c r="K4561" s="150"/>
      <c r="L4561" s="162"/>
    </row>
    <row r="4562">
      <c r="A4562" s="152"/>
      <c r="B4562" s="152"/>
      <c r="C4562" s="153"/>
      <c r="D4562" s="153"/>
      <c r="E4562" s="149"/>
      <c r="F4562" s="153"/>
      <c r="G4562" s="153"/>
      <c r="H4562" s="153"/>
      <c r="I4562" s="153"/>
      <c r="J4562" s="153"/>
      <c r="K4562" s="150"/>
      <c r="L4562" s="162"/>
    </row>
    <row r="4563">
      <c r="A4563" s="152"/>
      <c r="B4563" s="152"/>
      <c r="C4563" s="153"/>
      <c r="D4563" s="153"/>
      <c r="E4563" s="149"/>
      <c r="F4563" s="153"/>
      <c r="G4563" s="153"/>
      <c r="H4563" s="153"/>
      <c r="I4563" s="153"/>
      <c r="J4563" s="153"/>
      <c r="K4563" s="150"/>
      <c r="L4563" s="162"/>
    </row>
    <row r="4564">
      <c r="A4564" s="152"/>
      <c r="B4564" s="152"/>
      <c r="C4564" s="153"/>
      <c r="D4564" s="153"/>
      <c r="E4564" s="149"/>
      <c r="F4564" s="153"/>
      <c r="G4564" s="153"/>
      <c r="H4564" s="153"/>
      <c r="I4564" s="153"/>
      <c r="J4564" s="153"/>
      <c r="K4564" s="150"/>
      <c r="L4564" s="162"/>
    </row>
    <row r="4565">
      <c r="A4565" s="152"/>
      <c r="B4565" s="152"/>
      <c r="C4565" s="153"/>
      <c r="D4565" s="153"/>
      <c r="E4565" s="149"/>
      <c r="F4565" s="153"/>
      <c r="G4565" s="153"/>
      <c r="H4565" s="153"/>
      <c r="I4565" s="153"/>
      <c r="J4565" s="153"/>
      <c r="K4565" s="150"/>
      <c r="L4565" s="162"/>
    </row>
    <row r="4566">
      <c r="A4566" s="152"/>
      <c r="B4566" s="152"/>
      <c r="C4566" s="153"/>
      <c r="D4566" s="153"/>
      <c r="E4566" s="149"/>
      <c r="F4566" s="153"/>
      <c r="G4566" s="153"/>
      <c r="H4566" s="153"/>
      <c r="I4566" s="153"/>
      <c r="J4566" s="153"/>
      <c r="K4566" s="150"/>
      <c r="L4566" s="162"/>
    </row>
    <row r="4567">
      <c r="A4567" s="152"/>
      <c r="B4567" s="152"/>
      <c r="C4567" s="153"/>
      <c r="D4567" s="153"/>
      <c r="E4567" s="149"/>
      <c r="F4567" s="153"/>
      <c r="G4567" s="153"/>
      <c r="H4567" s="153"/>
      <c r="I4567" s="153"/>
      <c r="J4567" s="153"/>
      <c r="K4567" s="150"/>
      <c r="L4567" s="162"/>
    </row>
    <row r="4568">
      <c r="A4568" s="152"/>
      <c r="B4568" s="152"/>
      <c r="C4568" s="153"/>
      <c r="D4568" s="153"/>
      <c r="E4568" s="149"/>
      <c r="F4568" s="153"/>
      <c r="G4568" s="153"/>
      <c r="H4568" s="153"/>
      <c r="I4568" s="153"/>
      <c r="J4568" s="153"/>
      <c r="K4568" s="150"/>
      <c r="L4568" s="162"/>
    </row>
    <row r="4569">
      <c r="A4569" s="152"/>
      <c r="B4569" s="152"/>
      <c r="C4569" s="153"/>
      <c r="D4569" s="153"/>
      <c r="E4569" s="149"/>
      <c r="F4569" s="153"/>
      <c r="G4569" s="153"/>
      <c r="H4569" s="153"/>
      <c r="I4569" s="153"/>
      <c r="J4569" s="153"/>
      <c r="K4569" s="150"/>
      <c r="L4569" s="162"/>
    </row>
    <row r="4570">
      <c r="A4570" s="152"/>
      <c r="B4570" s="152"/>
      <c r="C4570" s="153"/>
      <c r="D4570" s="153"/>
      <c r="E4570" s="149"/>
      <c r="F4570" s="153"/>
      <c r="G4570" s="153"/>
      <c r="H4570" s="153"/>
      <c r="I4570" s="153"/>
      <c r="J4570" s="153"/>
      <c r="K4570" s="150"/>
      <c r="L4570" s="162"/>
    </row>
    <row r="4571">
      <c r="A4571" s="152"/>
      <c r="B4571" s="152"/>
      <c r="C4571" s="153"/>
      <c r="D4571" s="153"/>
      <c r="E4571" s="149"/>
      <c r="F4571" s="153"/>
      <c r="G4571" s="153"/>
      <c r="H4571" s="153"/>
      <c r="I4571" s="153"/>
      <c r="J4571" s="153"/>
      <c r="K4571" s="150"/>
      <c r="L4571" s="162"/>
    </row>
    <row r="4572">
      <c r="A4572" s="152"/>
      <c r="B4572" s="152"/>
      <c r="C4572" s="153"/>
      <c r="D4572" s="153"/>
      <c r="E4572" s="149"/>
      <c r="F4572" s="153"/>
      <c r="G4572" s="153"/>
      <c r="H4572" s="153"/>
      <c r="I4572" s="153"/>
      <c r="J4572" s="153"/>
      <c r="K4572" s="150"/>
      <c r="L4572" s="162"/>
    </row>
    <row r="4573">
      <c r="A4573" s="152"/>
      <c r="B4573" s="152"/>
      <c r="C4573" s="153"/>
      <c r="D4573" s="153"/>
      <c r="E4573" s="149"/>
      <c r="F4573" s="153"/>
      <c r="G4573" s="153"/>
      <c r="H4573" s="153"/>
      <c r="I4573" s="153"/>
      <c r="J4573" s="153"/>
      <c r="K4573" s="150"/>
      <c r="L4573" s="162"/>
    </row>
    <row r="4574">
      <c r="A4574" s="152"/>
      <c r="B4574" s="152"/>
      <c r="C4574" s="153"/>
      <c r="D4574" s="153"/>
      <c r="E4574" s="149"/>
      <c r="F4574" s="153"/>
      <c r="G4574" s="153"/>
      <c r="H4574" s="153"/>
      <c r="I4574" s="153"/>
      <c r="J4574" s="153"/>
      <c r="K4574" s="150"/>
      <c r="L4574" s="162"/>
    </row>
    <row r="4575">
      <c r="A4575" s="152"/>
      <c r="B4575" s="152"/>
      <c r="C4575" s="153"/>
      <c r="D4575" s="153"/>
      <c r="E4575" s="149"/>
      <c r="F4575" s="153"/>
      <c r="G4575" s="153"/>
      <c r="H4575" s="153"/>
      <c r="I4575" s="153"/>
      <c r="J4575" s="153"/>
      <c r="K4575" s="150"/>
      <c r="L4575" s="162"/>
    </row>
    <row r="4576">
      <c r="A4576" s="152"/>
      <c r="B4576" s="152"/>
      <c r="C4576" s="153"/>
      <c r="D4576" s="153"/>
      <c r="E4576" s="149"/>
      <c r="F4576" s="153"/>
      <c r="G4576" s="153"/>
      <c r="H4576" s="153"/>
      <c r="I4576" s="153"/>
      <c r="J4576" s="153"/>
      <c r="K4576" s="150"/>
      <c r="L4576" s="162"/>
    </row>
    <row r="4577">
      <c r="A4577" s="152"/>
      <c r="B4577" s="152"/>
      <c r="C4577" s="153"/>
      <c r="D4577" s="153"/>
      <c r="E4577" s="149"/>
      <c r="F4577" s="153"/>
      <c r="G4577" s="153"/>
      <c r="H4577" s="153"/>
      <c r="I4577" s="153"/>
      <c r="J4577" s="153"/>
      <c r="K4577" s="150"/>
      <c r="L4577" s="162"/>
    </row>
    <row r="4578">
      <c r="A4578" s="152"/>
      <c r="B4578" s="152"/>
      <c r="C4578" s="153"/>
      <c r="D4578" s="153"/>
      <c r="E4578" s="149"/>
      <c r="F4578" s="153"/>
      <c r="G4578" s="153"/>
      <c r="H4578" s="153"/>
      <c r="I4578" s="153"/>
      <c r="J4578" s="153"/>
      <c r="K4578" s="150"/>
      <c r="L4578" s="162"/>
    </row>
    <row r="4579">
      <c r="A4579" s="152"/>
      <c r="B4579" s="152"/>
      <c r="C4579" s="153"/>
      <c r="D4579" s="153"/>
      <c r="E4579" s="149"/>
      <c r="F4579" s="153"/>
      <c r="G4579" s="153"/>
      <c r="H4579" s="153"/>
      <c r="I4579" s="153"/>
      <c r="J4579" s="153"/>
      <c r="K4579" s="150"/>
      <c r="L4579" s="162"/>
    </row>
    <row r="4580">
      <c r="A4580" s="152"/>
      <c r="B4580" s="152"/>
      <c r="C4580" s="153"/>
      <c r="D4580" s="153"/>
      <c r="E4580" s="149"/>
      <c r="F4580" s="153"/>
      <c r="G4580" s="153"/>
      <c r="H4580" s="153"/>
      <c r="I4580" s="153"/>
      <c r="J4580" s="153"/>
      <c r="K4580" s="150"/>
      <c r="L4580" s="162"/>
    </row>
    <row r="4581">
      <c r="A4581" s="152"/>
      <c r="B4581" s="152"/>
      <c r="C4581" s="153"/>
      <c r="D4581" s="153"/>
      <c r="E4581" s="149"/>
      <c r="F4581" s="153"/>
      <c r="G4581" s="153"/>
      <c r="H4581" s="153"/>
      <c r="I4581" s="153"/>
      <c r="J4581" s="153"/>
      <c r="K4581" s="150"/>
      <c r="L4581" s="162"/>
    </row>
    <row r="4582">
      <c r="A4582" s="152"/>
      <c r="B4582" s="152"/>
      <c r="C4582" s="153"/>
      <c r="D4582" s="153"/>
      <c r="E4582" s="149"/>
      <c r="F4582" s="153"/>
      <c r="G4582" s="153"/>
      <c r="H4582" s="153"/>
      <c r="I4582" s="153"/>
      <c r="J4582" s="153"/>
      <c r="K4582" s="150"/>
      <c r="L4582" s="162"/>
    </row>
    <row r="4583">
      <c r="A4583" s="152"/>
      <c r="B4583" s="152"/>
      <c r="C4583" s="153"/>
      <c r="D4583" s="153"/>
      <c r="E4583" s="149"/>
      <c r="F4583" s="153"/>
      <c r="G4583" s="153"/>
      <c r="H4583" s="153"/>
      <c r="I4583" s="153"/>
      <c r="J4583" s="153"/>
      <c r="K4583" s="150"/>
      <c r="L4583" s="162"/>
    </row>
    <row r="4584">
      <c r="A4584" s="152"/>
      <c r="B4584" s="152"/>
      <c r="C4584" s="153"/>
      <c r="D4584" s="153"/>
      <c r="E4584" s="149"/>
      <c r="F4584" s="153"/>
      <c r="G4584" s="153"/>
      <c r="H4584" s="153"/>
      <c r="I4584" s="153"/>
      <c r="J4584" s="153"/>
      <c r="K4584" s="150"/>
      <c r="L4584" s="162"/>
    </row>
    <row r="4585">
      <c r="A4585" s="152"/>
      <c r="B4585" s="152"/>
      <c r="C4585" s="153"/>
      <c r="D4585" s="153"/>
      <c r="E4585" s="149"/>
      <c r="F4585" s="153"/>
      <c r="G4585" s="153"/>
      <c r="H4585" s="153"/>
      <c r="I4585" s="153"/>
      <c r="J4585" s="153"/>
      <c r="K4585" s="150"/>
      <c r="L4585" s="162"/>
    </row>
    <row r="4586">
      <c r="A4586" s="152"/>
      <c r="B4586" s="152"/>
      <c r="C4586" s="153"/>
      <c r="D4586" s="153"/>
      <c r="E4586" s="149"/>
      <c r="F4586" s="153"/>
      <c r="G4586" s="153"/>
      <c r="H4586" s="153"/>
      <c r="I4586" s="153"/>
      <c r="J4586" s="153"/>
      <c r="K4586" s="150"/>
      <c r="L4586" s="162"/>
    </row>
    <row r="4587">
      <c r="A4587" s="152"/>
      <c r="B4587" s="152"/>
      <c r="C4587" s="153"/>
      <c r="D4587" s="153"/>
      <c r="E4587" s="149"/>
      <c r="F4587" s="153"/>
      <c r="G4587" s="153"/>
      <c r="H4587" s="153"/>
      <c r="I4587" s="153"/>
      <c r="J4587" s="153"/>
      <c r="K4587" s="150"/>
      <c r="L4587" s="162"/>
    </row>
    <row r="4588">
      <c r="A4588" s="152"/>
      <c r="B4588" s="152"/>
      <c r="C4588" s="153"/>
      <c r="D4588" s="153"/>
      <c r="E4588" s="149"/>
      <c r="F4588" s="153"/>
      <c r="G4588" s="153"/>
      <c r="H4588" s="153"/>
      <c r="I4588" s="153"/>
      <c r="J4588" s="153"/>
      <c r="K4588" s="150"/>
      <c r="L4588" s="162"/>
    </row>
    <row r="4589">
      <c r="A4589" s="152"/>
      <c r="B4589" s="152"/>
      <c r="C4589" s="153"/>
      <c r="D4589" s="153"/>
      <c r="E4589" s="149"/>
      <c r="F4589" s="153"/>
      <c r="G4589" s="153"/>
      <c r="H4589" s="153"/>
      <c r="I4589" s="153"/>
      <c r="J4589" s="153"/>
      <c r="K4589" s="150"/>
      <c r="L4589" s="162"/>
    </row>
    <row r="4590">
      <c r="A4590" s="152"/>
      <c r="B4590" s="152"/>
      <c r="C4590" s="153"/>
      <c r="D4590" s="153"/>
      <c r="E4590" s="149"/>
      <c r="F4590" s="153"/>
      <c r="G4590" s="153"/>
      <c r="H4590" s="153"/>
      <c r="I4590" s="153"/>
      <c r="J4590" s="153"/>
      <c r="K4590" s="150"/>
      <c r="L4590" s="162"/>
    </row>
    <row r="4591">
      <c r="A4591" s="152"/>
      <c r="B4591" s="152"/>
      <c r="C4591" s="153"/>
      <c r="D4591" s="153"/>
      <c r="E4591" s="149"/>
      <c r="F4591" s="153"/>
      <c r="G4591" s="153"/>
      <c r="H4591" s="153"/>
      <c r="I4591" s="153"/>
      <c r="J4591" s="153"/>
      <c r="K4591" s="150"/>
      <c r="L4591" s="162"/>
    </row>
    <row r="4592">
      <c r="A4592" s="152"/>
      <c r="B4592" s="152"/>
      <c r="C4592" s="153"/>
      <c r="D4592" s="153"/>
      <c r="E4592" s="149"/>
      <c r="F4592" s="153"/>
      <c r="G4592" s="153"/>
      <c r="H4592" s="153"/>
      <c r="I4592" s="153"/>
      <c r="J4592" s="153"/>
      <c r="K4592" s="150"/>
      <c r="L4592" s="162"/>
    </row>
    <row r="4593">
      <c r="A4593" s="152"/>
      <c r="B4593" s="152"/>
      <c r="C4593" s="153"/>
      <c r="D4593" s="153"/>
      <c r="E4593" s="149"/>
      <c r="F4593" s="153"/>
      <c r="G4593" s="153"/>
      <c r="H4593" s="153"/>
      <c r="I4593" s="153"/>
      <c r="J4593" s="153"/>
      <c r="K4593" s="150"/>
      <c r="L4593" s="162"/>
    </row>
    <row r="4594">
      <c r="A4594" s="152"/>
      <c r="B4594" s="152"/>
      <c r="C4594" s="153"/>
      <c r="D4594" s="153"/>
      <c r="E4594" s="149"/>
      <c r="F4594" s="153"/>
      <c r="G4594" s="153"/>
      <c r="H4594" s="153"/>
      <c r="I4594" s="153"/>
      <c r="J4594" s="153"/>
      <c r="K4594" s="150"/>
      <c r="L4594" s="162"/>
    </row>
    <row r="4595">
      <c r="A4595" s="152"/>
      <c r="B4595" s="152"/>
      <c r="C4595" s="153"/>
      <c r="D4595" s="153"/>
      <c r="E4595" s="149"/>
      <c r="F4595" s="153"/>
      <c r="G4595" s="153"/>
      <c r="H4595" s="153"/>
      <c r="I4595" s="153"/>
      <c r="J4595" s="153"/>
      <c r="K4595" s="150"/>
      <c r="L4595" s="162"/>
    </row>
    <row r="4596">
      <c r="A4596" s="152"/>
      <c r="B4596" s="152"/>
      <c r="C4596" s="153"/>
      <c r="D4596" s="153"/>
      <c r="E4596" s="149"/>
      <c r="F4596" s="153"/>
      <c r="G4596" s="153"/>
      <c r="H4596" s="153"/>
      <c r="I4596" s="153"/>
      <c r="J4596" s="153"/>
      <c r="K4596" s="150"/>
      <c r="L4596" s="162"/>
    </row>
    <row r="4597">
      <c r="A4597" s="152"/>
      <c r="B4597" s="152"/>
      <c r="C4597" s="153"/>
      <c r="D4597" s="153"/>
      <c r="E4597" s="149"/>
      <c r="F4597" s="153"/>
      <c r="G4597" s="153"/>
      <c r="H4597" s="153"/>
      <c r="I4597" s="153"/>
      <c r="J4597" s="153"/>
      <c r="K4597" s="150"/>
      <c r="L4597" s="162"/>
    </row>
    <row r="4598">
      <c r="A4598" s="152"/>
      <c r="B4598" s="152"/>
      <c r="C4598" s="153"/>
      <c r="D4598" s="153"/>
      <c r="E4598" s="149"/>
      <c r="F4598" s="153"/>
      <c r="G4598" s="153"/>
      <c r="H4598" s="153"/>
      <c r="I4598" s="153"/>
      <c r="J4598" s="153"/>
      <c r="K4598" s="150"/>
      <c r="L4598" s="162"/>
    </row>
    <row r="4599">
      <c r="A4599" s="152"/>
      <c r="B4599" s="152"/>
      <c r="C4599" s="153"/>
      <c r="D4599" s="153"/>
      <c r="E4599" s="149"/>
      <c r="F4599" s="153"/>
      <c r="G4599" s="153"/>
      <c r="H4599" s="153"/>
      <c r="I4599" s="153"/>
      <c r="J4599" s="153"/>
      <c r="K4599" s="150"/>
      <c r="L4599" s="162"/>
    </row>
    <row r="4600">
      <c r="A4600" s="152"/>
      <c r="B4600" s="152"/>
      <c r="C4600" s="153"/>
      <c r="D4600" s="153"/>
      <c r="E4600" s="149"/>
      <c r="F4600" s="153"/>
      <c r="G4600" s="153"/>
      <c r="H4600" s="153"/>
      <c r="I4600" s="153"/>
      <c r="J4600" s="153"/>
      <c r="K4600" s="150"/>
      <c r="L4600" s="162"/>
    </row>
    <row r="4601">
      <c r="A4601" s="152"/>
      <c r="B4601" s="152"/>
      <c r="C4601" s="153"/>
      <c r="D4601" s="153"/>
      <c r="E4601" s="149"/>
      <c r="F4601" s="153"/>
      <c r="G4601" s="153"/>
      <c r="H4601" s="153"/>
      <c r="I4601" s="153"/>
      <c r="J4601" s="153"/>
      <c r="K4601" s="150"/>
      <c r="L4601" s="162"/>
    </row>
    <row r="4602">
      <c r="A4602" s="152"/>
      <c r="B4602" s="152"/>
      <c r="C4602" s="153"/>
      <c r="D4602" s="153"/>
      <c r="E4602" s="149"/>
      <c r="F4602" s="153"/>
      <c r="G4602" s="153"/>
      <c r="H4602" s="153"/>
      <c r="I4602" s="153"/>
      <c r="J4602" s="153"/>
      <c r="K4602" s="150"/>
      <c r="L4602" s="162"/>
    </row>
    <row r="4603">
      <c r="A4603" s="152"/>
      <c r="B4603" s="152"/>
      <c r="C4603" s="153"/>
      <c r="D4603" s="153"/>
      <c r="E4603" s="149"/>
      <c r="F4603" s="153"/>
      <c r="G4603" s="153"/>
      <c r="H4603" s="153"/>
      <c r="I4603" s="153"/>
      <c r="J4603" s="153"/>
      <c r="K4603" s="150"/>
      <c r="L4603" s="162"/>
    </row>
    <row r="4604">
      <c r="A4604" s="152"/>
      <c r="B4604" s="152"/>
      <c r="C4604" s="153"/>
      <c r="D4604" s="153"/>
      <c r="E4604" s="149"/>
      <c r="F4604" s="153"/>
      <c r="G4604" s="153"/>
      <c r="H4604" s="153"/>
      <c r="I4604" s="153"/>
      <c r="J4604" s="153"/>
      <c r="K4604" s="150"/>
      <c r="L4604" s="162"/>
    </row>
    <row r="4605">
      <c r="A4605" s="152"/>
      <c r="B4605" s="152"/>
      <c r="C4605" s="153"/>
      <c r="D4605" s="153"/>
      <c r="E4605" s="149"/>
      <c r="F4605" s="153"/>
      <c r="G4605" s="153"/>
      <c r="H4605" s="153"/>
      <c r="I4605" s="153"/>
      <c r="J4605" s="153"/>
      <c r="K4605" s="150"/>
      <c r="L4605" s="162"/>
    </row>
    <row r="4606">
      <c r="A4606" s="152"/>
      <c r="B4606" s="152"/>
      <c r="C4606" s="153"/>
      <c r="D4606" s="153"/>
      <c r="E4606" s="149"/>
      <c r="F4606" s="154"/>
      <c r="G4606" s="153"/>
      <c r="H4606" s="153"/>
      <c r="I4606" s="153"/>
      <c r="J4606" s="153"/>
      <c r="K4606" s="150"/>
      <c r="L4606" s="162"/>
    </row>
    <row r="4607">
      <c r="A4607" s="152"/>
      <c r="B4607" s="152"/>
      <c r="C4607" s="153"/>
      <c r="D4607" s="153"/>
      <c r="E4607" s="149"/>
      <c r="F4607" s="154"/>
      <c r="G4607" s="153"/>
      <c r="H4607" s="153"/>
      <c r="I4607" s="153"/>
      <c r="J4607" s="153"/>
      <c r="K4607" s="150"/>
      <c r="L4607" s="162"/>
    </row>
    <row r="4608">
      <c r="A4608" s="152"/>
      <c r="B4608" s="152"/>
      <c r="C4608" s="153"/>
      <c r="D4608" s="153"/>
      <c r="E4608" s="149"/>
      <c r="F4608" s="153"/>
      <c r="G4608" s="153"/>
      <c r="H4608" s="153"/>
      <c r="I4608" s="153"/>
      <c r="J4608" s="153"/>
      <c r="K4608" s="150"/>
      <c r="L4608" s="162"/>
    </row>
    <row r="4609">
      <c r="A4609" s="152"/>
      <c r="B4609" s="152"/>
      <c r="C4609" s="153"/>
      <c r="D4609" s="153"/>
      <c r="E4609" s="149"/>
      <c r="F4609" s="153"/>
      <c r="G4609" s="153"/>
      <c r="H4609" s="153"/>
      <c r="I4609" s="153"/>
      <c r="J4609" s="153"/>
      <c r="K4609" s="150"/>
      <c r="L4609" s="162"/>
    </row>
    <row r="4610">
      <c r="A4610" s="152"/>
      <c r="B4610" s="152"/>
      <c r="C4610" s="153"/>
      <c r="D4610" s="153"/>
      <c r="E4610" s="149"/>
      <c r="F4610" s="153"/>
      <c r="G4610" s="153"/>
      <c r="H4610" s="153"/>
      <c r="I4610" s="153"/>
      <c r="J4610" s="153"/>
      <c r="K4610" s="150"/>
      <c r="L4610" s="162"/>
    </row>
    <row r="4611">
      <c r="A4611" s="152"/>
      <c r="B4611" s="152"/>
      <c r="C4611" s="153"/>
      <c r="D4611" s="153"/>
      <c r="E4611" s="149"/>
      <c r="F4611" s="153"/>
      <c r="G4611" s="153"/>
      <c r="H4611" s="153"/>
      <c r="I4611" s="153"/>
      <c r="J4611" s="153"/>
      <c r="K4611" s="150"/>
      <c r="L4611" s="162"/>
    </row>
    <row r="4612">
      <c r="A4612" s="152"/>
      <c r="B4612" s="152"/>
      <c r="C4612" s="153"/>
      <c r="D4612" s="153"/>
      <c r="E4612" s="149"/>
      <c r="F4612" s="153"/>
      <c r="G4612" s="153"/>
      <c r="H4612" s="153"/>
      <c r="I4612" s="153"/>
      <c r="J4612" s="153"/>
      <c r="K4612" s="150"/>
      <c r="L4612" s="162"/>
    </row>
    <row r="4613">
      <c r="A4613" s="152"/>
      <c r="B4613" s="152"/>
      <c r="C4613" s="153"/>
      <c r="D4613" s="153"/>
      <c r="E4613" s="149"/>
      <c r="F4613" s="153"/>
      <c r="G4613" s="153"/>
      <c r="H4613" s="153"/>
      <c r="I4613" s="153"/>
      <c r="J4613" s="153"/>
      <c r="K4613" s="150"/>
      <c r="L4613" s="162"/>
    </row>
    <row r="4614">
      <c r="A4614" s="152"/>
      <c r="B4614" s="152"/>
      <c r="C4614" s="153"/>
      <c r="D4614" s="153"/>
      <c r="E4614" s="149"/>
      <c r="F4614" s="153"/>
      <c r="G4614" s="153"/>
      <c r="H4614" s="153"/>
      <c r="I4614" s="153"/>
      <c r="J4614" s="153"/>
      <c r="K4614" s="150"/>
      <c r="L4614" s="162"/>
    </row>
    <row r="4615">
      <c r="A4615" s="152"/>
      <c r="B4615" s="152"/>
      <c r="C4615" s="153"/>
      <c r="D4615" s="153"/>
      <c r="E4615" s="149"/>
      <c r="F4615" s="153"/>
      <c r="G4615" s="153"/>
      <c r="H4615" s="153"/>
      <c r="I4615" s="153"/>
      <c r="J4615" s="153"/>
      <c r="K4615" s="150"/>
      <c r="L4615" s="162"/>
    </row>
    <row r="4616">
      <c r="A4616" s="152"/>
      <c r="B4616" s="152"/>
      <c r="C4616" s="153"/>
      <c r="D4616" s="153"/>
      <c r="E4616" s="149"/>
      <c r="F4616" s="153"/>
      <c r="G4616" s="153"/>
      <c r="H4616" s="153"/>
      <c r="I4616" s="153"/>
      <c r="J4616" s="153"/>
      <c r="K4616" s="150"/>
      <c r="L4616" s="162"/>
    </row>
    <row r="4617">
      <c r="A4617" s="152"/>
      <c r="B4617" s="152"/>
      <c r="C4617" s="153"/>
      <c r="D4617" s="153"/>
      <c r="E4617" s="149"/>
      <c r="F4617" s="153"/>
      <c r="G4617" s="153"/>
      <c r="H4617" s="153"/>
      <c r="I4617" s="153"/>
      <c r="J4617" s="153"/>
      <c r="K4617" s="150"/>
      <c r="L4617" s="162"/>
    </row>
    <row r="4618">
      <c r="A4618" s="152"/>
      <c r="B4618" s="152"/>
      <c r="C4618" s="153"/>
      <c r="D4618" s="153"/>
      <c r="E4618" s="149"/>
      <c r="F4618" s="153"/>
      <c r="G4618" s="153"/>
      <c r="H4618" s="153"/>
      <c r="I4618" s="153"/>
      <c r="J4618" s="153"/>
      <c r="K4618" s="150"/>
      <c r="L4618" s="162"/>
    </row>
    <row r="4619">
      <c r="A4619" s="152"/>
      <c r="B4619" s="152"/>
      <c r="C4619" s="153"/>
      <c r="D4619" s="153"/>
      <c r="E4619" s="149"/>
      <c r="F4619" s="153"/>
      <c r="G4619" s="153"/>
      <c r="H4619" s="153"/>
      <c r="I4619" s="153"/>
      <c r="J4619" s="153"/>
      <c r="K4619" s="150"/>
      <c r="L4619" s="162"/>
    </row>
    <row r="4620">
      <c r="A4620" s="152"/>
      <c r="B4620" s="152"/>
      <c r="C4620" s="153"/>
      <c r="D4620" s="153"/>
      <c r="E4620" s="149"/>
      <c r="F4620" s="153"/>
      <c r="G4620" s="153"/>
      <c r="H4620" s="153"/>
      <c r="I4620" s="153"/>
      <c r="J4620" s="153"/>
      <c r="K4620" s="150"/>
      <c r="L4620" s="162"/>
    </row>
    <row r="4621">
      <c r="A4621" s="152"/>
      <c r="B4621" s="152"/>
      <c r="C4621" s="153"/>
      <c r="D4621" s="153"/>
      <c r="E4621" s="149"/>
      <c r="F4621" s="153"/>
      <c r="G4621" s="153"/>
      <c r="H4621" s="153"/>
      <c r="I4621" s="153"/>
      <c r="J4621" s="153"/>
      <c r="K4621" s="150"/>
      <c r="L4621" s="162"/>
    </row>
    <row r="4622">
      <c r="A4622" s="152"/>
      <c r="B4622" s="152"/>
      <c r="C4622" s="153"/>
      <c r="D4622" s="153"/>
      <c r="E4622" s="149"/>
      <c r="F4622" s="153"/>
      <c r="G4622" s="153"/>
      <c r="H4622" s="153"/>
      <c r="I4622" s="153"/>
      <c r="J4622" s="153"/>
      <c r="K4622" s="150"/>
      <c r="L4622" s="162"/>
    </row>
    <row r="4623">
      <c r="A4623" s="152"/>
      <c r="B4623" s="152"/>
      <c r="C4623" s="153"/>
      <c r="D4623" s="153"/>
      <c r="E4623" s="149"/>
      <c r="F4623" s="153"/>
      <c r="G4623" s="153"/>
      <c r="H4623" s="153"/>
      <c r="I4623" s="153"/>
      <c r="J4623" s="153"/>
      <c r="K4623" s="150"/>
      <c r="L4623" s="162"/>
    </row>
    <row r="4624">
      <c r="A4624" s="152"/>
      <c r="B4624" s="152"/>
      <c r="C4624" s="153"/>
      <c r="D4624" s="153"/>
      <c r="E4624" s="149"/>
      <c r="F4624" s="153"/>
      <c r="G4624" s="153"/>
      <c r="H4624" s="153"/>
      <c r="I4624" s="153"/>
      <c r="J4624" s="153"/>
      <c r="K4624" s="150"/>
      <c r="L4624" s="162"/>
    </row>
    <row r="4625">
      <c r="A4625" s="152"/>
      <c r="B4625" s="152"/>
      <c r="C4625" s="153"/>
      <c r="D4625" s="153"/>
      <c r="E4625" s="149"/>
      <c r="F4625" s="153"/>
      <c r="G4625" s="153"/>
      <c r="H4625" s="153"/>
      <c r="I4625" s="153"/>
      <c r="J4625" s="153"/>
      <c r="K4625" s="150"/>
      <c r="L4625" s="162"/>
    </row>
    <row r="4626">
      <c r="A4626" s="152"/>
      <c r="B4626" s="152"/>
      <c r="C4626" s="153"/>
      <c r="D4626" s="153"/>
      <c r="E4626" s="149"/>
      <c r="F4626" s="153"/>
      <c r="G4626" s="153"/>
      <c r="H4626" s="153"/>
      <c r="I4626" s="153"/>
      <c r="J4626" s="153"/>
      <c r="K4626" s="150"/>
      <c r="L4626" s="162"/>
    </row>
    <row r="4627">
      <c r="A4627" s="152"/>
      <c r="B4627" s="152"/>
      <c r="C4627" s="153"/>
      <c r="D4627" s="153"/>
      <c r="E4627" s="149"/>
      <c r="F4627" s="153"/>
      <c r="G4627" s="153"/>
      <c r="H4627" s="153"/>
      <c r="I4627" s="153"/>
      <c r="J4627" s="153"/>
      <c r="K4627" s="150"/>
      <c r="L4627" s="162"/>
    </row>
    <row r="4628">
      <c r="A4628" s="152"/>
      <c r="B4628" s="152"/>
      <c r="C4628" s="153"/>
      <c r="D4628" s="153"/>
      <c r="E4628" s="149"/>
      <c r="F4628" s="153"/>
      <c r="G4628" s="153"/>
      <c r="H4628" s="153"/>
      <c r="I4628" s="153"/>
      <c r="J4628" s="153"/>
      <c r="K4628" s="150"/>
      <c r="L4628" s="162"/>
    </row>
    <row r="4629">
      <c r="A4629" s="152"/>
      <c r="B4629" s="152"/>
      <c r="C4629" s="153"/>
      <c r="D4629" s="153"/>
      <c r="E4629" s="149"/>
      <c r="F4629" s="153"/>
      <c r="G4629" s="153"/>
      <c r="H4629" s="153"/>
      <c r="I4629" s="153"/>
      <c r="J4629" s="153"/>
      <c r="K4629" s="150"/>
      <c r="L4629" s="162"/>
    </row>
    <row r="4630">
      <c r="A4630" s="152"/>
      <c r="B4630" s="152"/>
      <c r="C4630" s="153"/>
      <c r="D4630" s="153"/>
      <c r="E4630" s="149"/>
      <c r="F4630" s="154"/>
      <c r="G4630" s="153"/>
      <c r="H4630" s="153"/>
      <c r="I4630" s="153"/>
      <c r="J4630" s="153"/>
      <c r="K4630" s="150"/>
      <c r="L4630" s="162"/>
    </row>
    <row r="4631">
      <c r="A4631" s="152"/>
      <c r="B4631" s="152"/>
      <c r="C4631" s="153"/>
      <c r="D4631" s="153"/>
      <c r="E4631" s="149"/>
      <c r="F4631" s="154"/>
      <c r="G4631" s="153"/>
      <c r="H4631" s="153"/>
      <c r="I4631" s="153"/>
      <c r="J4631" s="153"/>
      <c r="K4631" s="150"/>
      <c r="L4631" s="162"/>
    </row>
    <row r="4632">
      <c r="A4632" s="152"/>
      <c r="B4632" s="152"/>
      <c r="C4632" s="153"/>
      <c r="D4632" s="153"/>
      <c r="E4632" s="149"/>
      <c r="F4632" s="153"/>
      <c r="G4632" s="153"/>
      <c r="H4632" s="153"/>
      <c r="I4632" s="153"/>
      <c r="J4632" s="153"/>
      <c r="K4632" s="150"/>
      <c r="L4632" s="162"/>
    </row>
    <row r="4633">
      <c r="A4633" s="152"/>
      <c r="B4633" s="152"/>
      <c r="C4633" s="153"/>
      <c r="D4633" s="153"/>
      <c r="E4633" s="149"/>
      <c r="F4633" s="153"/>
      <c r="G4633" s="153"/>
      <c r="H4633" s="153"/>
      <c r="I4633" s="153"/>
      <c r="J4633" s="153"/>
      <c r="K4633" s="150"/>
      <c r="L4633" s="162"/>
    </row>
    <row r="4634">
      <c r="A4634" s="152"/>
      <c r="B4634" s="152"/>
      <c r="C4634" s="153"/>
      <c r="D4634" s="153"/>
      <c r="E4634" s="149"/>
      <c r="F4634" s="154"/>
      <c r="G4634" s="153"/>
      <c r="H4634" s="153"/>
      <c r="I4634" s="153"/>
      <c r="J4634" s="153"/>
      <c r="K4634" s="150"/>
      <c r="L4634" s="162"/>
    </row>
    <row r="4635">
      <c r="A4635" s="152"/>
      <c r="B4635" s="152"/>
      <c r="C4635" s="153"/>
      <c r="D4635" s="153"/>
      <c r="E4635" s="149"/>
      <c r="F4635" s="154"/>
      <c r="G4635" s="153"/>
      <c r="H4635" s="153"/>
      <c r="I4635" s="153"/>
      <c r="J4635" s="153"/>
      <c r="K4635" s="150"/>
      <c r="L4635" s="162"/>
    </row>
    <row r="4636">
      <c r="A4636" s="152"/>
      <c r="B4636" s="152"/>
      <c r="C4636" s="153"/>
      <c r="D4636" s="153"/>
      <c r="E4636" s="149"/>
      <c r="F4636" s="153"/>
      <c r="G4636" s="153"/>
      <c r="H4636" s="153"/>
      <c r="I4636" s="153"/>
      <c r="J4636" s="153"/>
      <c r="K4636" s="150"/>
      <c r="L4636" s="162"/>
    </row>
    <row r="4637">
      <c r="A4637" s="152"/>
      <c r="B4637" s="152"/>
      <c r="C4637" s="153"/>
      <c r="D4637" s="153"/>
      <c r="E4637" s="149"/>
      <c r="F4637" s="153"/>
      <c r="G4637" s="153"/>
      <c r="H4637" s="153"/>
      <c r="I4637" s="153"/>
      <c r="J4637" s="153"/>
      <c r="K4637" s="150"/>
      <c r="L4637" s="162"/>
    </row>
    <row r="4638">
      <c r="A4638" s="152"/>
      <c r="B4638" s="152"/>
      <c r="C4638" s="153"/>
      <c r="D4638" s="153"/>
      <c r="E4638" s="149"/>
      <c r="F4638" s="153"/>
      <c r="G4638" s="153"/>
      <c r="H4638" s="153"/>
      <c r="I4638" s="153"/>
      <c r="J4638" s="153"/>
      <c r="K4638" s="150"/>
      <c r="L4638" s="162"/>
    </row>
    <row r="4639">
      <c r="A4639" s="152"/>
      <c r="B4639" s="152"/>
      <c r="C4639" s="153"/>
      <c r="D4639" s="153"/>
      <c r="E4639" s="149"/>
      <c r="F4639" s="153"/>
      <c r="G4639" s="153"/>
      <c r="H4639" s="153"/>
      <c r="I4639" s="153"/>
      <c r="J4639" s="153"/>
      <c r="K4639" s="150"/>
      <c r="L4639" s="162"/>
    </row>
    <row r="4640">
      <c r="A4640" s="152"/>
      <c r="B4640" s="152"/>
      <c r="C4640" s="153"/>
      <c r="D4640" s="153"/>
      <c r="E4640" s="149"/>
      <c r="F4640" s="153"/>
      <c r="G4640" s="153"/>
      <c r="H4640" s="153"/>
      <c r="I4640" s="153"/>
      <c r="J4640" s="153"/>
      <c r="K4640" s="150"/>
      <c r="L4640" s="162"/>
    </row>
    <row r="4641">
      <c r="A4641" s="152"/>
      <c r="B4641" s="152"/>
      <c r="C4641" s="153"/>
      <c r="D4641" s="153"/>
      <c r="E4641" s="149"/>
      <c r="F4641" s="153"/>
      <c r="G4641" s="153"/>
      <c r="H4641" s="153"/>
      <c r="I4641" s="153"/>
      <c r="J4641" s="153"/>
      <c r="K4641" s="150"/>
      <c r="L4641" s="162"/>
    </row>
    <row r="4642">
      <c r="A4642" s="152"/>
      <c r="B4642" s="152"/>
      <c r="C4642" s="153"/>
      <c r="D4642" s="153"/>
      <c r="E4642" s="149"/>
      <c r="F4642" s="153"/>
      <c r="G4642" s="153"/>
      <c r="H4642" s="153"/>
      <c r="I4642" s="153"/>
      <c r="J4642" s="153"/>
      <c r="K4642" s="150"/>
      <c r="L4642" s="162"/>
    </row>
    <row r="4643">
      <c r="A4643" s="152"/>
      <c r="B4643" s="152"/>
      <c r="C4643" s="153"/>
      <c r="D4643" s="153"/>
      <c r="E4643" s="149"/>
      <c r="F4643" s="153"/>
      <c r="G4643" s="153"/>
      <c r="H4643" s="153"/>
      <c r="I4643" s="153"/>
      <c r="J4643" s="153"/>
      <c r="K4643" s="150"/>
      <c r="L4643" s="162"/>
    </row>
    <row r="4644">
      <c r="A4644" s="152"/>
      <c r="B4644" s="152"/>
      <c r="C4644" s="153"/>
      <c r="D4644" s="153"/>
      <c r="E4644" s="149"/>
      <c r="F4644" s="153"/>
      <c r="G4644" s="153"/>
      <c r="H4644" s="153"/>
      <c r="I4644" s="153"/>
      <c r="J4644" s="153"/>
      <c r="K4644" s="150"/>
      <c r="L4644" s="162"/>
    </row>
    <row r="4645">
      <c r="A4645" s="152"/>
      <c r="B4645" s="152"/>
      <c r="C4645" s="153"/>
      <c r="D4645" s="153"/>
      <c r="E4645" s="149"/>
      <c r="F4645" s="153"/>
      <c r="G4645" s="153"/>
      <c r="H4645" s="153"/>
      <c r="I4645" s="153"/>
      <c r="J4645" s="153"/>
      <c r="K4645" s="150"/>
      <c r="L4645" s="162"/>
    </row>
    <row r="4646">
      <c r="A4646" s="152"/>
      <c r="B4646" s="152"/>
      <c r="C4646" s="153"/>
      <c r="D4646" s="153"/>
      <c r="E4646" s="149"/>
      <c r="F4646" s="153"/>
      <c r="G4646" s="153"/>
      <c r="H4646" s="153"/>
      <c r="I4646" s="153"/>
      <c r="J4646" s="153"/>
      <c r="K4646" s="150"/>
      <c r="L4646" s="162"/>
    </row>
    <row r="4647">
      <c r="A4647" s="152"/>
      <c r="B4647" s="152"/>
      <c r="C4647" s="153"/>
      <c r="D4647" s="153"/>
      <c r="E4647" s="149"/>
      <c r="F4647" s="153"/>
      <c r="G4647" s="153"/>
      <c r="H4647" s="153"/>
      <c r="I4647" s="153"/>
      <c r="J4647" s="153"/>
      <c r="K4647" s="150"/>
      <c r="L4647" s="162"/>
    </row>
    <row r="4648">
      <c r="A4648" s="152"/>
      <c r="B4648" s="152"/>
      <c r="C4648" s="153"/>
      <c r="D4648" s="153"/>
      <c r="E4648" s="149"/>
      <c r="F4648" s="153"/>
      <c r="G4648" s="153"/>
      <c r="H4648" s="153"/>
      <c r="I4648" s="153"/>
      <c r="J4648" s="153"/>
      <c r="K4648" s="150"/>
      <c r="L4648" s="162"/>
    </row>
    <row r="4649">
      <c r="A4649" s="152"/>
      <c r="B4649" s="152"/>
      <c r="C4649" s="153"/>
      <c r="D4649" s="153"/>
      <c r="E4649" s="149"/>
      <c r="F4649" s="153"/>
      <c r="G4649" s="153"/>
      <c r="H4649" s="153"/>
      <c r="I4649" s="153"/>
      <c r="J4649" s="153"/>
      <c r="K4649" s="150"/>
      <c r="L4649" s="162"/>
    </row>
    <row r="4650">
      <c r="A4650" s="152"/>
      <c r="B4650" s="152"/>
      <c r="C4650" s="153"/>
      <c r="D4650" s="153"/>
      <c r="E4650" s="149"/>
      <c r="F4650" s="153"/>
      <c r="G4650" s="153"/>
      <c r="H4650" s="153"/>
      <c r="I4650" s="153"/>
      <c r="J4650" s="153"/>
      <c r="K4650" s="150"/>
      <c r="L4650" s="162"/>
    </row>
    <row r="4651">
      <c r="A4651" s="152"/>
      <c r="B4651" s="152"/>
      <c r="C4651" s="153"/>
      <c r="D4651" s="153"/>
      <c r="E4651" s="149"/>
      <c r="F4651" s="153"/>
      <c r="G4651" s="153"/>
      <c r="H4651" s="153"/>
      <c r="I4651" s="153"/>
      <c r="J4651" s="153"/>
      <c r="K4651" s="150"/>
      <c r="L4651" s="162"/>
    </row>
    <row r="4652">
      <c r="A4652" s="152"/>
      <c r="B4652" s="152"/>
      <c r="C4652" s="153"/>
      <c r="D4652" s="153"/>
      <c r="E4652" s="149"/>
      <c r="F4652" s="153"/>
      <c r="G4652" s="153"/>
      <c r="H4652" s="153"/>
      <c r="I4652" s="153"/>
      <c r="J4652" s="153"/>
      <c r="K4652" s="150"/>
      <c r="L4652" s="162"/>
    </row>
    <row r="4653">
      <c r="A4653" s="152"/>
      <c r="B4653" s="152"/>
      <c r="C4653" s="153"/>
      <c r="D4653" s="153"/>
      <c r="E4653" s="149"/>
      <c r="F4653" s="153"/>
      <c r="G4653" s="153"/>
      <c r="H4653" s="153"/>
      <c r="I4653" s="153"/>
      <c r="J4653" s="153"/>
      <c r="K4653" s="150"/>
      <c r="L4653" s="162"/>
    </row>
    <row r="4654">
      <c r="A4654" s="152"/>
      <c r="B4654" s="152"/>
      <c r="C4654" s="153"/>
      <c r="D4654" s="153"/>
      <c r="E4654" s="149"/>
      <c r="F4654" s="153"/>
      <c r="G4654" s="153"/>
      <c r="H4654" s="153"/>
      <c r="I4654" s="153"/>
      <c r="J4654" s="153"/>
      <c r="K4654" s="150"/>
      <c r="L4654" s="162"/>
    </row>
    <row r="4655">
      <c r="A4655" s="152"/>
      <c r="B4655" s="152"/>
      <c r="C4655" s="153"/>
      <c r="D4655" s="153"/>
      <c r="E4655" s="149"/>
      <c r="F4655" s="153"/>
      <c r="G4655" s="153"/>
      <c r="H4655" s="153"/>
      <c r="I4655" s="153"/>
      <c r="J4655" s="153"/>
      <c r="K4655" s="150"/>
      <c r="L4655" s="162"/>
    </row>
    <row r="4656">
      <c r="A4656" s="152"/>
      <c r="B4656" s="152"/>
      <c r="C4656" s="153"/>
      <c r="D4656" s="153"/>
      <c r="E4656" s="149"/>
      <c r="F4656" s="153"/>
      <c r="G4656" s="153"/>
      <c r="H4656" s="153"/>
      <c r="I4656" s="153"/>
      <c r="J4656" s="153"/>
      <c r="K4656" s="150"/>
      <c r="L4656" s="162"/>
    </row>
    <row r="4657">
      <c r="A4657" s="152"/>
      <c r="B4657" s="152"/>
      <c r="C4657" s="153"/>
      <c r="D4657" s="153"/>
      <c r="E4657" s="149"/>
      <c r="F4657" s="153"/>
      <c r="G4657" s="153"/>
      <c r="H4657" s="153"/>
      <c r="I4657" s="153"/>
      <c r="J4657" s="153"/>
      <c r="K4657" s="150"/>
      <c r="L4657" s="162"/>
    </row>
    <row r="4658">
      <c r="A4658" s="152"/>
      <c r="B4658" s="152"/>
      <c r="C4658" s="153"/>
      <c r="D4658" s="153"/>
      <c r="E4658" s="149"/>
      <c r="F4658" s="153"/>
      <c r="G4658" s="153"/>
      <c r="H4658" s="153"/>
      <c r="I4658" s="153"/>
      <c r="J4658" s="153"/>
      <c r="K4658" s="150"/>
      <c r="L4658" s="162"/>
    </row>
    <row r="4659">
      <c r="A4659" s="152"/>
      <c r="B4659" s="152"/>
      <c r="C4659" s="153"/>
      <c r="D4659" s="153"/>
      <c r="E4659" s="149"/>
      <c r="F4659" s="153"/>
      <c r="G4659" s="153"/>
      <c r="H4659" s="153"/>
      <c r="I4659" s="153"/>
      <c r="J4659" s="153"/>
      <c r="K4659" s="150"/>
      <c r="L4659" s="162"/>
    </row>
    <row r="4660">
      <c r="A4660" s="152"/>
      <c r="B4660" s="152"/>
      <c r="C4660" s="153"/>
      <c r="D4660" s="153"/>
      <c r="E4660" s="149"/>
      <c r="F4660" s="154"/>
      <c r="G4660" s="153"/>
      <c r="H4660" s="153"/>
      <c r="I4660" s="153"/>
      <c r="J4660" s="153"/>
      <c r="K4660" s="150"/>
      <c r="L4660" s="162"/>
    </row>
    <row r="4661">
      <c r="A4661" s="152"/>
      <c r="B4661" s="152"/>
      <c r="C4661" s="153"/>
      <c r="D4661" s="153"/>
      <c r="E4661" s="149"/>
      <c r="F4661" s="154"/>
      <c r="G4661" s="153"/>
      <c r="H4661" s="153"/>
      <c r="I4661" s="153"/>
      <c r="J4661" s="153"/>
      <c r="K4661" s="150"/>
      <c r="L4661" s="162"/>
    </row>
    <row r="4662">
      <c r="A4662" s="152"/>
      <c r="B4662" s="152"/>
      <c r="C4662" s="153"/>
      <c r="D4662" s="153"/>
      <c r="E4662" s="149"/>
      <c r="F4662" s="153"/>
      <c r="G4662" s="153"/>
      <c r="H4662" s="153"/>
      <c r="I4662" s="153"/>
      <c r="J4662" s="153"/>
      <c r="K4662" s="150"/>
      <c r="L4662" s="162"/>
    </row>
    <row r="4663">
      <c r="A4663" s="152"/>
      <c r="B4663" s="152"/>
      <c r="C4663" s="153"/>
      <c r="D4663" s="153"/>
      <c r="E4663" s="149"/>
      <c r="F4663" s="153"/>
      <c r="G4663" s="153"/>
      <c r="H4663" s="153"/>
      <c r="I4663" s="153"/>
      <c r="J4663" s="153"/>
      <c r="K4663" s="150"/>
      <c r="L4663" s="162"/>
    </row>
    <row r="4664">
      <c r="A4664" s="152"/>
      <c r="B4664" s="152"/>
      <c r="C4664" s="153"/>
      <c r="D4664" s="153"/>
      <c r="E4664" s="149"/>
      <c r="F4664" s="153"/>
      <c r="G4664" s="153"/>
      <c r="H4664" s="153"/>
      <c r="I4664" s="153"/>
      <c r="J4664" s="153"/>
      <c r="K4664" s="150"/>
      <c r="L4664" s="162"/>
    </row>
    <row r="4665">
      <c r="A4665" s="152"/>
      <c r="B4665" s="152"/>
      <c r="C4665" s="153"/>
      <c r="D4665" s="153"/>
      <c r="E4665" s="149"/>
      <c r="F4665" s="153"/>
      <c r="G4665" s="153"/>
      <c r="H4665" s="153"/>
      <c r="I4665" s="153"/>
      <c r="J4665" s="153"/>
      <c r="K4665" s="150"/>
      <c r="L4665" s="162"/>
    </row>
    <row r="4666">
      <c r="A4666" s="152"/>
      <c r="B4666" s="152"/>
      <c r="C4666" s="153"/>
      <c r="D4666" s="153"/>
      <c r="E4666" s="149"/>
      <c r="F4666" s="153"/>
      <c r="G4666" s="153"/>
      <c r="H4666" s="153"/>
      <c r="I4666" s="153"/>
      <c r="J4666" s="153"/>
      <c r="K4666" s="150"/>
      <c r="L4666" s="162"/>
    </row>
    <row r="4667">
      <c r="A4667" s="152"/>
      <c r="B4667" s="152"/>
      <c r="C4667" s="153"/>
      <c r="D4667" s="153"/>
      <c r="E4667" s="149"/>
      <c r="F4667" s="153"/>
      <c r="G4667" s="153"/>
      <c r="H4667" s="153"/>
      <c r="I4667" s="153"/>
      <c r="J4667" s="153"/>
      <c r="K4667" s="150"/>
      <c r="L4667" s="162"/>
    </row>
    <row r="4668">
      <c r="A4668" s="152"/>
      <c r="B4668" s="152"/>
      <c r="C4668" s="153"/>
      <c r="D4668" s="153"/>
      <c r="E4668" s="149"/>
      <c r="F4668" s="153"/>
      <c r="G4668" s="153"/>
      <c r="H4668" s="153"/>
      <c r="I4668" s="153"/>
      <c r="J4668" s="153"/>
      <c r="K4668" s="150"/>
      <c r="L4668" s="162"/>
    </row>
    <row r="4669">
      <c r="A4669" s="152"/>
      <c r="B4669" s="152"/>
      <c r="C4669" s="153"/>
      <c r="D4669" s="153"/>
      <c r="E4669" s="149"/>
      <c r="F4669" s="153"/>
      <c r="G4669" s="153"/>
      <c r="H4669" s="153"/>
      <c r="I4669" s="153"/>
      <c r="J4669" s="153"/>
      <c r="K4669" s="150"/>
      <c r="L4669" s="162"/>
    </row>
    <row r="4670">
      <c r="A4670" s="152"/>
      <c r="B4670" s="152"/>
      <c r="C4670" s="153"/>
      <c r="D4670" s="153"/>
      <c r="E4670" s="149"/>
      <c r="F4670" s="153"/>
      <c r="G4670" s="153"/>
      <c r="H4670" s="153"/>
      <c r="I4670" s="153"/>
      <c r="J4670" s="153"/>
      <c r="K4670" s="150"/>
      <c r="L4670" s="162"/>
    </row>
    <row r="4671">
      <c r="A4671" s="152"/>
      <c r="B4671" s="152"/>
      <c r="C4671" s="153"/>
      <c r="D4671" s="153"/>
      <c r="E4671" s="149"/>
      <c r="F4671" s="153"/>
      <c r="G4671" s="153"/>
      <c r="H4671" s="153"/>
      <c r="I4671" s="153"/>
      <c r="J4671" s="153"/>
      <c r="K4671" s="150"/>
      <c r="L4671" s="162"/>
    </row>
    <row r="4672">
      <c r="A4672" s="152"/>
      <c r="B4672" s="152"/>
      <c r="C4672" s="153"/>
      <c r="D4672" s="153"/>
      <c r="E4672" s="149"/>
      <c r="F4672" s="153"/>
      <c r="G4672" s="153"/>
      <c r="H4672" s="153"/>
      <c r="I4672" s="153"/>
      <c r="J4672" s="153"/>
      <c r="K4672" s="150"/>
      <c r="L4672" s="162"/>
    </row>
    <row r="4673">
      <c r="A4673" s="152"/>
      <c r="B4673" s="152"/>
      <c r="C4673" s="153"/>
      <c r="D4673" s="153"/>
      <c r="E4673" s="149"/>
      <c r="F4673" s="153"/>
      <c r="G4673" s="153"/>
      <c r="H4673" s="153"/>
      <c r="I4673" s="153"/>
      <c r="J4673" s="153"/>
      <c r="K4673" s="150"/>
      <c r="L4673" s="162"/>
    </row>
    <row r="4674">
      <c r="A4674" s="152"/>
      <c r="B4674" s="152"/>
      <c r="C4674" s="153"/>
      <c r="D4674" s="153"/>
      <c r="E4674" s="149"/>
      <c r="F4674" s="153"/>
      <c r="G4674" s="153"/>
      <c r="H4674" s="153"/>
      <c r="I4674" s="153"/>
      <c r="J4674" s="153"/>
      <c r="K4674" s="150"/>
      <c r="L4674" s="162"/>
    </row>
    <row r="4675">
      <c r="A4675" s="152"/>
      <c r="B4675" s="152"/>
      <c r="C4675" s="153"/>
      <c r="D4675" s="153"/>
      <c r="E4675" s="149"/>
      <c r="F4675" s="153"/>
      <c r="G4675" s="153"/>
      <c r="H4675" s="153"/>
      <c r="I4675" s="153"/>
      <c r="J4675" s="153"/>
      <c r="K4675" s="150"/>
      <c r="L4675" s="162"/>
    </row>
    <row r="4676">
      <c r="A4676" s="152"/>
      <c r="B4676" s="152"/>
      <c r="C4676" s="153"/>
      <c r="D4676" s="153"/>
      <c r="E4676" s="149"/>
      <c r="F4676" s="153"/>
      <c r="G4676" s="153"/>
      <c r="H4676" s="153"/>
      <c r="I4676" s="153"/>
      <c r="J4676" s="153"/>
      <c r="K4676" s="150"/>
      <c r="L4676" s="162"/>
    </row>
    <row r="4677">
      <c r="A4677" s="152"/>
      <c r="B4677" s="152"/>
      <c r="C4677" s="153"/>
      <c r="D4677" s="153"/>
      <c r="E4677" s="149"/>
      <c r="F4677" s="153"/>
      <c r="G4677" s="153"/>
      <c r="H4677" s="153"/>
      <c r="I4677" s="153"/>
      <c r="J4677" s="153"/>
      <c r="K4677" s="150"/>
      <c r="L4677" s="162"/>
    </row>
    <row r="4678">
      <c r="A4678" s="152"/>
      <c r="B4678" s="152"/>
      <c r="C4678" s="153"/>
      <c r="D4678" s="153"/>
      <c r="E4678" s="149"/>
      <c r="F4678" s="153"/>
      <c r="G4678" s="153"/>
      <c r="H4678" s="153"/>
      <c r="I4678" s="153"/>
      <c r="J4678" s="153"/>
      <c r="K4678" s="150"/>
      <c r="L4678" s="162"/>
    </row>
    <row r="4679">
      <c r="A4679" s="152"/>
      <c r="B4679" s="152"/>
      <c r="C4679" s="153"/>
      <c r="D4679" s="153"/>
      <c r="E4679" s="149"/>
      <c r="F4679" s="153"/>
      <c r="G4679" s="153"/>
      <c r="H4679" s="153"/>
      <c r="I4679" s="153"/>
      <c r="J4679" s="153"/>
      <c r="K4679" s="150"/>
      <c r="L4679" s="162"/>
    </row>
    <row r="4680">
      <c r="A4680" s="152"/>
      <c r="B4680" s="152"/>
      <c r="C4680" s="153"/>
      <c r="D4680" s="153"/>
      <c r="E4680" s="149"/>
      <c r="F4680" s="154"/>
      <c r="G4680" s="153"/>
      <c r="H4680" s="153"/>
      <c r="I4680" s="153"/>
      <c r="J4680" s="153"/>
      <c r="K4680" s="150"/>
      <c r="L4680" s="162"/>
    </row>
    <row r="4681">
      <c r="A4681" s="152"/>
      <c r="B4681" s="152"/>
      <c r="C4681" s="153"/>
      <c r="D4681" s="153"/>
      <c r="E4681" s="149"/>
      <c r="F4681" s="154"/>
      <c r="G4681" s="153"/>
      <c r="H4681" s="153"/>
      <c r="I4681" s="153"/>
      <c r="J4681" s="153"/>
      <c r="K4681" s="150"/>
      <c r="L4681" s="162"/>
    </row>
    <row r="4682">
      <c r="A4682" s="152"/>
      <c r="B4682" s="152"/>
      <c r="C4682" s="153"/>
      <c r="D4682" s="153"/>
      <c r="E4682" s="149"/>
      <c r="F4682" s="153"/>
      <c r="G4682" s="153"/>
      <c r="H4682" s="153"/>
      <c r="I4682" s="153"/>
      <c r="J4682" s="153"/>
      <c r="K4682" s="150"/>
      <c r="L4682" s="162"/>
    </row>
    <row r="4683">
      <c r="A4683" s="152"/>
      <c r="B4683" s="152"/>
      <c r="C4683" s="153"/>
      <c r="D4683" s="153"/>
      <c r="E4683" s="149"/>
      <c r="F4683" s="153"/>
      <c r="G4683" s="153"/>
      <c r="H4683" s="153"/>
      <c r="I4683" s="153"/>
      <c r="J4683" s="153"/>
      <c r="K4683" s="150"/>
      <c r="L4683" s="162"/>
    </row>
    <row r="4684">
      <c r="A4684" s="152"/>
      <c r="B4684" s="152"/>
      <c r="C4684" s="153"/>
      <c r="D4684" s="153"/>
      <c r="E4684" s="149"/>
      <c r="F4684" s="153"/>
      <c r="G4684" s="153"/>
      <c r="H4684" s="153"/>
      <c r="I4684" s="153"/>
      <c r="J4684" s="153"/>
      <c r="K4684" s="150"/>
      <c r="L4684" s="162"/>
    </row>
    <row r="4685">
      <c r="A4685" s="152"/>
      <c r="B4685" s="152"/>
      <c r="C4685" s="153"/>
      <c r="D4685" s="153"/>
      <c r="E4685" s="149"/>
      <c r="F4685" s="153"/>
      <c r="G4685" s="153"/>
      <c r="H4685" s="153"/>
      <c r="I4685" s="153"/>
      <c r="J4685" s="153"/>
      <c r="K4685" s="150"/>
      <c r="L4685" s="162"/>
    </row>
    <row r="4686">
      <c r="A4686" s="152"/>
      <c r="B4686" s="152"/>
      <c r="C4686" s="153"/>
      <c r="D4686" s="153"/>
      <c r="E4686" s="149"/>
      <c r="F4686" s="153"/>
      <c r="G4686" s="153"/>
      <c r="H4686" s="153"/>
      <c r="I4686" s="153"/>
      <c r="J4686" s="153"/>
      <c r="K4686" s="150"/>
      <c r="L4686" s="162"/>
    </row>
    <row r="4687">
      <c r="A4687" s="152"/>
      <c r="B4687" s="152"/>
      <c r="C4687" s="153"/>
      <c r="D4687" s="153"/>
      <c r="E4687" s="149"/>
      <c r="F4687" s="153"/>
      <c r="G4687" s="153"/>
      <c r="H4687" s="153"/>
      <c r="I4687" s="153"/>
      <c r="J4687" s="153"/>
      <c r="K4687" s="150"/>
      <c r="L4687" s="162"/>
    </row>
    <row r="4688">
      <c r="A4688" s="152"/>
      <c r="B4688" s="152"/>
      <c r="C4688" s="153"/>
      <c r="D4688" s="153"/>
      <c r="E4688" s="149"/>
      <c r="F4688" s="153"/>
      <c r="G4688" s="153"/>
      <c r="H4688" s="153"/>
      <c r="I4688" s="153"/>
      <c r="J4688" s="153"/>
      <c r="K4688" s="150"/>
      <c r="L4688" s="162"/>
    </row>
    <row r="4689">
      <c r="A4689" s="152"/>
      <c r="B4689" s="152"/>
      <c r="C4689" s="153"/>
      <c r="D4689" s="153"/>
      <c r="E4689" s="149"/>
      <c r="F4689" s="153"/>
      <c r="G4689" s="153"/>
      <c r="H4689" s="153"/>
      <c r="I4689" s="153"/>
      <c r="J4689" s="153"/>
      <c r="K4689" s="150"/>
      <c r="L4689" s="162"/>
    </row>
    <row r="4690">
      <c r="A4690" s="152"/>
      <c r="B4690" s="152"/>
      <c r="C4690" s="153"/>
      <c r="D4690" s="153"/>
      <c r="E4690" s="149"/>
      <c r="F4690" s="153"/>
      <c r="G4690" s="153"/>
      <c r="H4690" s="153"/>
      <c r="I4690" s="153"/>
      <c r="J4690" s="153"/>
      <c r="K4690" s="150"/>
      <c r="L4690" s="162"/>
    </row>
    <row r="4691">
      <c r="A4691" s="152"/>
      <c r="B4691" s="152"/>
      <c r="C4691" s="153"/>
      <c r="D4691" s="153"/>
      <c r="E4691" s="149"/>
      <c r="F4691" s="153"/>
      <c r="G4691" s="153"/>
      <c r="H4691" s="153"/>
      <c r="I4691" s="153"/>
      <c r="J4691" s="153"/>
      <c r="K4691" s="150"/>
      <c r="L4691" s="162"/>
    </row>
    <row r="4692">
      <c r="A4692" s="152"/>
      <c r="B4692" s="152"/>
      <c r="C4692" s="153"/>
      <c r="D4692" s="153"/>
      <c r="E4692" s="149"/>
      <c r="F4692" s="153"/>
      <c r="G4692" s="153"/>
      <c r="H4692" s="153"/>
      <c r="I4692" s="153"/>
      <c r="J4692" s="153"/>
      <c r="K4692" s="150"/>
      <c r="L4692" s="162"/>
    </row>
    <row r="4693">
      <c r="A4693" s="152"/>
      <c r="B4693" s="152"/>
      <c r="C4693" s="153"/>
      <c r="D4693" s="153"/>
      <c r="E4693" s="149"/>
      <c r="F4693" s="153"/>
      <c r="G4693" s="153"/>
      <c r="H4693" s="153"/>
      <c r="I4693" s="153"/>
      <c r="J4693" s="153"/>
      <c r="K4693" s="150"/>
      <c r="L4693" s="162"/>
    </row>
    <row r="4694">
      <c r="A4694" s="152"/>
      <c r="B4694" s="152"/>
      <c r="C4694" s="153"/>
      <c r="D4694" s="153"/>
      <c r="E4694" s="149"/>
      <c r="F4694" s="154"/>
      <c r="G4694" s="153"/>
      <c r="H4694" s="153"/>
      <c r="I4694" s="153"/>
      <c r="J4694" s="153"/>
      <c r="K4694" s="150"/>
      <c r="L4694" s="162"/>
    </row>
    <row r="4695">
      <c r="A4695" s="152"/>
      <c r="B4695" s="152"/>
      <c r="C4695" s="153"/>
      <c r="D4695" s="153"/>
      <c r="E4695" s="149"/>
      <c r="F4695" s="154"/>
      <c r="G4695" s="153"/>
      <c r="H4695" s="153"/>
      <c r="I4695" s="153"/>
      <c r="J4695" s="153"/>
      <c r="K4695" s="150"/>
      <c r="L4695" s="162"/>
    </row>
    <row r="4696">
      <c r="A4696" s="152"/>
      <c r="B4696" s="152"/>
      <c r="C4696" s="153"/>
      <c r="D4696" s="153"/>
      <c r="E4696" s="149"/>
      <c r="F4696" s="153"/>
      <c r="G4696" s="153"/>
      <c r="H4696" s="153"/>
      <c r="I4696" s="153"/>
      <c r="J4696" s="153"/>
      <c r="K4696" s="150"/>
      <c r="L4696" s="162"/>
    </row>
    <row r="4697">
      <c r="A4697" s="152"/>
      <c r="B4697" s="152"/>
      <c r="C4697" s="153"/>
      <c r="D4697" s="153"/>
      <c r="E4697" s="149"/>
      <c r="F4697" s="153"/>
      <c r="G4697" s="153"/>
      <c r="H4697" s="153"/>
      <c r="I4697" s="153"/>
      <c r="J4697" s="153"/>
      <c r="K4697" s="150"/>
      <c r="L4697" s="162"/>
    </row>
    <row r="4698">
      <c r="A4698" s="152"/>
      <c r="B4698" s="152"/>
      <c r="C4698" s="153"/>
      <c r="D4698" s="153"/>
      <c r="E4698" s="149"/>
      <c r="F4698" s="153"/>
      <c r="G4698" s="153"/>
      <c r="H4698" s="153"/>
      <c r="I4698" s="153"/>
      <c r="J4698" s="153"/>
      <c r="K4698" s="150"/>
      <c r="L4698" s="162"/>
    </row>
    <row r="4699">
      <c r="A4699" s="152"/>
      <c r="B4699" s="152"/>
      <c r="C4699" s="153"/>
      <c r="D4699" s="153"/>
      <c r="E4699" s="149"/>
      <c r="F4699" s="153"/>
      <c r="G4699" s="153"/>
      <c r="H4699" s="153"/>
      <c r="I4699" s="153"/>
      <c r="J4699" s="153"/>
      <c r="K4699" s="150"/>
      <c r="L4699" s="162"/>
    </row>
    <row r="4700">
      <c r="A4700" s="152"/>
      <c r="B4700" s="152"/>
      <c r="C4700" s="153"/>
      <c r="D4700" s="153"/>
      <c r="E4700" s="149"/>
      <c r="F4700" s="153"/>
      <c r="G4700" s="153"/>
      <c r="H4700" s="153"/>
      <c r="I4700" s="153"/>
      <c r="J4700" s="153"/>
      <c r="K4700" s="150"/>
      <c r="L4700" s="162"/>
    </row>
    <row r="4701">
      <c r="A4701" s="152"/>
      <c r="B4701" s="152"/>
      <c r="C4701" s="153"/>
      <c r="D4701" s="153"/>
      <c r="E4701" s="149"/>
      <c r="F4701" s="153"/>
      <c r="G4701" s="153"/>
      <c r="H4701" s="153"/>
      <c r="I4701" s="153"/>
      <c r="J4701" s="153"/>
      <c r="K4701" s="150"/>
      <c r="L4701" s="162"/>
    </row>
    <row r="4702">
      <c r="A4702" s="152"/>
      <c r="B4702" s="152"/>
      <c r="C4702" s="153"/>
      <c r="D4702" s="153"/>
      <c r="E4702" s="149"/>
      <c r="F4702" s="153"/>
      <c r="G4702" s="153"/>
      <c r="H4702" s="153"/>
      <c r="I4702" s="153"/>
      <c r="J4702" s="153"/>
      <c r="K4702" s="150"/>
      <c r="L4702" s="162"/>
    </row>
    <row r="4703">
      <c r="A4703" s="152"/>
      <c r="B4703" s="152"/>
      <c r="C4703" s="153"/>
      <c r="D4703" s="153"/>
      <c r="E4703" s="149"/>
      <c r="F4703" s="153"/>
      <c r="G4703" s="153"/>
      <c r="H4703" s="153"/>
      <c r="I4703" s="153"/>
      <c r="J4703" s="153"/>
      <c r="K4703" s="150"/>
      <c r="L4703" s="162"/>
    </row>
    <row r="4704">
      <c r="A4704" s="152"/>
      <c r="B4704" s="152"/>
      <c r="C4704" s="153"/>
      <c r="D4704" s="153"/>
      <c r="E4704" s="149"/>
      <c r="F4704" s="153"/>
      <c r="G4704" s="153"/>
      <c r="H4704" s="153"/>
      <c r="I4704" s="153"/>
      <c r="J4704" s="153"/>
      <c r="K4704" s="150"/>
      <c r="L4704" s="162"/>
    </row>
    <row r="4705">
      <c r="A4705" s="152"/>
      <c r="B4705" s="152"/>
      <c r="C4705" s="153"/>
      <c r="D4705" s="153"/>
      <c r="E4705" s="149"/>
      <c r="F4705" s="153"/>
      <c r="G4705" s="153"/>
      <c r="H4705" s="153"/>
      <c r="I4705" s="153"/>
      <c r="J4705" s="153"/>
      <c r="K4705" s="150"/>
      <c r="L4705" s="162"/>
    </row>
    <row r="4706">
      <c r="A4706" s="152"/>
      <c r="B4706" s="152"/>
      <c r="C4706" s="153"/>
      <c r="D4706" s="153"/>
      <c r="E4706" s="149"/>
      <c r="F4706" s="153"/>
      <c r="G4706" s="153"/>
      <c r="H4706" s="153"/>
      <c r="I4706" s="153"/>
      <c r="J4706" s="153"/>
      <c r="K4706" s="150"/>
      <c r="L4706" s="162"/>
    </row>
    <row r="4707">
      <c r="A4707" s="152"/>
      <c r="B4707" s="152"/>
      <c r="C4707" s="153"/>
      <c r="D4707" s="153"/>
      <c r="E4707" s="149"/>
      <c r="F4707" s="153"/>
      <c r="G4707" s="153"/>
      <c r="H4707" s="153"/>
      <c r="I4707" s="153"/>
      <c r="J4707" s="153"/>
      <c r="K4707" s="150"/>
      <c r="L4707" s="162"/>
    </row>
    <row r="4708">
      <c r="A4708" s="152"/>
      <c r="B4708" s="152"/>
      <c r="C4708" s="153"/>
      <c r="D4708" s="153"/>
      <c r="E4708" s="149"/>
      <c r="F4708" s="153"/>
      <c r="G4708" s="153"/>
      <c r="H4708" s="153"/>
      <c r="I4708" s="153"/>
      <c r="J4708" s="153"/>
      <c r="K4708" s="150"/>
      <c r="L4708" s="162"/>
    </row>
    <row r="4709">
      <c r="A4709" s="152"/>
      <c r="B4709" s="152"/>
      <c r="C4709" s="153"/>
      <c r="D4709" s="153"/>
      <c r="E4709" s="149"/>
      <c r="F4709" s="153"/>
      <c r="G4709" s="153"/>
      <c r="H4709" s="153"/>
      <c r="I4709" s="153"/>
      <c r="J4709" s="153"/>
      <c r="K4709" s="150"/>
      <c r="L4709" s="162"/>
    </row>
    <row r="4710">
      <c r="A4710" s="152"/>
      <c r="B4710" s="152"/>
      <c r="C4710" s="153"/>
      <c r="D4710" s="153"/>
      <c r="E4710" s="149"/>
      <c r="F4710" s="153"/>
      <c r="G4710" s="153"/>
      <c r="H4710" s="153"/>
      <c r="I4710" s="153"/>
      <c r="J4710" s="153"/>
      <c r="K4710" s="150"/>
      <c r="L4710" s="162"/>
    </row>
    <row r="4711">
      <c r="A4711" s="152"/>
      <c r="B4711" s="152"/>
      <c r="C4711" s="153"/>
      <c r="D4711" s="153"/>
      <c r="E4711" s="149"/>
      <c r="F4711" s="153"/>
      <c r="G4711" s="153"/>
      <c r="H4711" s="153"/>
      <c r="I4711" s="153"/>
      <c r="J4711" s="153"/>
      <c r="K4711" s="150"/>
      <c r="L4711" s="162"/>
    </row>
    <row r="4712">
      <c r="A4712" s="152"/>
      <c r="B4712" s="152"/>
      <c r="C4712" s="153"/>
      <c r="D4712" s="153"/>
      <c r="E4712" s="149"/>
      <c r="F4712" s="153"/>
      <c r="G4712" s="153"/>
      <c r="H4712" s="153"/>
      <c r="I4712" s="153"/>
      <c r="J4712" s="153"/>
      <c r="K4712" s="150"/>
      <c r="L4712" s="162"/>
    </row>
    <row r="4713">
      <c r="A4713" s="152"/>
      <c r="B4713" s="152"/>
      <c r="C4713" s="153"/>
      <c r="D4713" s="153"/>
      <c r="E4713" s="149"/>
      <c r="F4713" s="153"/>
      <c r="G4713" s="153"/>
      <c r="H4713" s="153"/>
      <c r="I4713" s="153"/>
      <c r="J4713" s="153"/>
      <c r="K4713" s="150"/>
      <c r="L4713" s="162"/>
    </row>
    <row r="4714">
      <c r="A4714" s="152"/>
      <c r="B4714" s="152"/>
      <c r="C4714" s="153"/>
      <c r="D4714" s="153"/>
      <c r="E4714" s="149"/>
      <c r="F4714" s="153"/>
      <c r="G4714" s="153"/>
      <c r="H4714" s="153"/>
      <c r="I4714" s="153"/>
      <c r="J4714" s="153"/>
      <c r="K4714" s="150"/>
      <c r="L4714" s="162"/>
    </row>
    <row r="4715">
      <c r="A4715" s="152"/>
      <c r="B4715" s="152"/>
      <c r="C4715" s="153"/>
      <c r="D4715" s="153"/>
      <c r="E4715" s="149"/>
      <c r="F4715" s="153"/>
      <c r="G4715" s="153"/>
      <c r="H4715" s="153"/>
      <c r="I4715" s="153"/>
      <c r="J4715" s="153"/>
      <c r="K4715" s="150"/>
      <c r="L4715" s="162"/>
    </row>
    <row r="4716">
      <c r="A4716" s="152"/>
      <c r="B4716" s="152"/>
      <c r="C4716" s="153"/>
      <c r="D4716" s="153"/>
      <c r="E4716" s="149"/>
      <c r="F4716" s="153"/>
      <c r="G4716" s="153"/>
      <c r="H4716" s="153"/>
      <c r="I4716" s="153"/>
      <c r="J4716" s="153"/>
      <c r="K4716" s="150"/>
      <c r="L4716" s="162"/>
    </row>
    <row r="4717">
      <c r="A4717" s="152"/>
      <c r="B4717" s="152"/>
      <c r="C4717" s="153"/>
      <c r="D4717" s="153"/>
      <c r="E4717" s="149"/>
      <c r="F4717" s="153"/>
      <c r="G4717" s="153"/>
      <c r="H4717" s="153"/>
      <c r="I4717" s="153"/>
      <c r="J4717" s="153"/>
      <c r="K4717" s="150"/>
      <c r="L4717" s="162"/>
    </row>
    <row r="4718">
      <c r="A4718" s="152"/>
      <c r="B4718" s="152"/>
      <c r="C4718" s="153"/>
      <c r="D4718" s="153"/>
      <c r="E4718" s="149"/>
      <c r="F4718" s="153"/>
      <c r="G4718" s="153"/>
      <c r="H4718" s="153"/>
      <c r="I4718" s="153"/>
      <c r="J4718" s="153"/>
      <c r="K4718" s="150"/>
      <c r="L4718" s="162"/>
    </row>
    <row r="4719">
      <c r="A4719" s="152"/>
      <c r="B4719" s="152"/>
      <c r="C4719" s="153"/>
      <c r="D4719" s="153"/>
      <c r="E4719" s="149"/>
      <c r="F4719" s="153"/>
      <c r="G4719" s="153"/>
      <c r="H4719" s="153"/>
      <c r="I4719" s="153"/>
      <c r="J4719" s="153"/>
      <c r="K4719" s="150"/>
      <c r="L4719" s="162"/>
    </row>
    <row r="4720">
      <c r="A4720" s="152"/>
      <c r="B4720" s="152"/>
      <c r="C4720" s="153"/>
      <c r="D4720" s="153"/>
      <c r="E4720" s="149"/>
      <c r="F4720" s="153"/>
      <c r="G4720" s="153"/>
      <c r="H4720" s="153"/>
      <c r="I4720" s="153"/>
      <c r="J4720" s="153"/>
      <c r="K4720" s="150"/>
      <c r="L4720" s="162"/>
    </row>
    <row r="4721">
      <c r="A4721" s="152"/>
      <c r="B4721" s="152"/>
      <c r="C4721" s="153"/>
      <c r="D4721" s="153"/>
      <c r="E4721" s="149"/>
      <c r="F4721" s="153"/>
      <c r="G4721" s="153"/>
      <c r="H4721" s="153"/>
      <c r="I4721" s="153"/>
      <c r="J4721" s="153"/>
      <c r="K4721" s="150"/>
      <c r="L4721" s="162"/>
    </row>
    <row r="4722">
      <c r="A4722" s="152"/>
      <c r="B4722" s="152"/>
      <c r="C4722" s="153"/>
      <c r="D4722" s="153"/>
      <c r="E4722" s="149"/>
      <c r="F4722" s="153"/>
      <c r="G4722" s="153"/>
      <c r="H4722" s="153"/>
      <c r="I4722" s="153"/>
      <c r="J4722" s="153"/>
      <c r="K4722" s="150"/>
      <c r="L4722" s="162"/>
    </row>
    <row r="4723">
      <c r="A4723" s="152"/>
      <c r="B4723" s="152"/>
      <c r="C4723" s="153"/>
      <c r="D4723" s="153"/>
      <c r="E4723" s="149"/>
      <c r="F4723" s="153"/>
      <c r="G4723" s="153"/>
      <c r="H4723" s="153"/>
      <c r="I4723" s="153"/>
      <c r="J4723" s="153"/>
      <c r="K4723" s="150"/>
      <c r="L4723" s="162"/>
    </row>
    <row r="4724">
      <c r="A4724" s="152"/>
      <c r="B4724" s="152"/>
      <c r="C4724" s="153"/>
      <c r="D4724" s="153"/>
      <c r="E4724" s="149"/>
      <c r="F4724" s="153"/>
      <c r="G4724" s="153"/>
      <c r="H4724" s="153"/>
      <c r="I4724" s="153"/>
      <c r="J4724" s="153"/>
      <c r="K4724" s="150"/>
      <c r="L4724" s="162"/>
    </row>
    <row r="4725">
      <c r="A4725" s="152"/>
      <c r="B4725" s="152"/>
      <c r="C4725" s="153"/>
      <c r="D4725" s="153"/>
      <c r="E4725" s="149"/>
      <c r="F4725" s="153"/>
      <c r="G4725" s="153"/>
      <c r="H4725" s="153"/>
      <c r="I4725" s="153"/>
      <c r="J4725" s="153"/>
      <c r="K4725" s="150"/>
      <c r="L4725" s="162"/>
    </row>
    <row r="4726">
      <c r="A4726" s="152"/>
      <c r="B4726" s="152"/>
      <c r="C4726" s="153"/>
      <c r="D4726" s="153"/>
      <c r="E4726" s="149"/>
      <c r="F4726" s="153"/>
      <c r="G4726" s="153"/>
      <c r="H4726" s="153"/>
      <c r="I4726" s="153"/>
      <c r="J4726" s="153"/>
      <c r="K4726" s="150"/>
      <c r="L4726" s="162"/>
    </row>
    <row r="4727">
      <c r="A4727" s="152"/>
      <c r="B4727" s="152"/>
      <c r="C4727" s="153"/>
      <c r="D4727" s="153"/>
      <c r="E4727" s="149"/>
      <c r="F4727" s="153"/>
      <c r="G4727" s="153"/>
      <c r="H4727" s="153"/>
      <c r="I4727" s="153"/>
      <c r="J4727" s="153"/>
      <c r="K4727" s="150"/>
      <c r="L4727" s="162"/>
    </row>
    <row r="4728">
      <c r="A4728" s="152"/>
      <c r="B4728" s="152"/>
      <c r="C4728" s="153"/>
      <c r="D4728" s="153"/>
      <c r="E4728" s="149"/>
      <c r="F4728" s="153"/>
      <c r="G4728" s="153"/>
      <c r="H4728" s="153"/>
      <c r="I4728" s="153"/>
      <c r="J4728" s="153"/>
      <c r="K4728" s="150"/>
      <c r="L4728" s="162"/>
    </row>
    <row r="4729">
      <c r="A4729" s="152"/>
      <c r="B4729" s="152"/>
      <c r="C4729" s="153"/>
      <c r="D4729" s="153"/>
      <c r="E4729" s="149"/>
      <c r="F4729" s="153"/>
      <c r="G4729" s="153"/>
      <c r="H4729" s="153"/>
      <c r="I4729" s="153"/>
      <c r="J4729" s="153"/>
      <c r="K4729" s="150"/>
      <c r="L4729" s="162"/>
    </row>
    <row r="4730">
      <c r="A4730" s="152"/>
      <c r="B4730" s="152"/>
      <c r="C4730" s="153"/>
      <c r="D4730" s="153"/>
      <c r="E4730" s="149"/>
      <c r="F4730" s="153"/>
      <c r="G4730" s="153"/>
      <c r="H4730" s="153"/>
      <c r="I4730" s="153"/>
      <c r="J4730" s="153"/>
      <c r="K4730" s="150"/>
      <c r="L4730" s="162"/>
    </row>
    <row r="4731">
      <c r="A4731" s="152"/>
      <c r="B4731" s="152"/>
      <c r="C4731" s="153"/>
      <c r="D4731" s="153"/>
      <c r="E4731" s="149"/>
      <c r="F4731" s="153"/>
      <c r="G4731" s="153"/>
      <c r="H4731" s="153"/>
      <c r="I4731" s="153"/>
      <c r="J4731" s="153"/>
      <c r="K4731" s="150"/>
      <c r="L4731" s="162"/>
    </row>
    <row r="4732">
      <c r="A4732" s="152"/>
      <c r="B4732" s="152"/>
      <c r="C4732" s="153"/>
      <c r="D4732" s="153"/>
      <c r="E4732" s="149"/>
      <c r="F4732" s="154"/>
      <c r="G4732" s="153"/>
      <c r="H4732" s="153"/>
      <c r="I4732" s="153"/>
      <c r="J4732" s="153"/>
      <c r="K4732" s="150"/>
      <c r="L4732" s="162"/>
    </row>
    <row r="4733">
      <c r="A4733" s="152"/>
      <c r="B4733" s="152"/>
      <c r="C4733" s="153"/>
      <c r="D4733" s="153"/>
      <c r="E4733" s="149"/>
      <c r="F4733" s="154"/>
      <c r="G4733" s="153"/>
      <c r="H4733" s="153"/>
      <c r="I4733" s="153"/>
      <c r="J4733" s="153"/>
      <c r="K4733" s="150"/>
      <c r="L4733" s="162"/>
    </row>
    <row r="4734">
      <c r="A4734" s="152"/>
      <c r="B4734" s="152"/>
      <c r="C4734" s="153"/>
      <c r="D4734" s="153"/>
      <c r="E4734" s="149"/>
      <c r="F4734" s="153"/>
      <c r="G4734" s="153"/>
      <c r="H4734" s="153"/>
      <c r="I4734" s="153"/>
      <c r="J4734" s="153"/>
      <c r="K4734" s="150"/>
      <c r="L4734" s="162"/>
    </row>
    <row r="4735">
      <c r="A4735" s="152"/>
      <c r="B4735" s="152"/>
      <c r="C4735" s="153"/>
      <c r="D4735" s="153"/>
      <c r="E4735" s="149"/>
      <c r="F4735" s="153"/>
      <c r="G4735" s="153"/>
      <c r="H4735" s="153"/>
      <c r="I4735" s="153"/>
      <c r="J4735" s="153"/>
      <c r="K4735" s="150"/>
      <c r="L4735" s="162"/>
    </row>
    <row r="4736">
      <c r="A4736" s="152"/>
      <c r="B4736" s="152"/>
      <c r="C4736" s="153"/>
      <c r="D4736" s="153"/>
      <c r="E4736" s="149"/>
      <c r="F4736" s="153"/>
      <c r="G4736" s="153"/>
      <c r="H4736" s="153"/>
      <c r="I4736" s="153"/>
      <c r="J4736" s="153"/>
      <c r="K4736" s="150"/>
      <c r="L4736" s="162"/>
    </row>
    <row r="4737">
      <c r="A4737" s="152"/>
      <c r="B4737" s="152"/>
      <c r="C4737" s="153"/>
      <c r="D4737" s="153"/>
      <c r="E4737" s="149"/>
      <c r="F4737" s="153"/>
      <c r="G4737" s="153"/>
      <c r="H4737" s="153"/>
      <c r="I4737" s="153"/>
      <c r="J4737" s="153"/>
      <c r="K4737" s="150"/>
      <c r="L4737" s="162"/>
    </row>
    <row r="4738">
      <c r="A4738" s="152"/>
      <c r="B4738" s="152"/>
      <c r="C4738" s="153"/>
      <c r="D4738" s="153"/>
      <c r="E4738" s="149"/>
      <c r="F4738" s="153"/>
      <c r="G4738" s="153"/>
      <c r="H4738" s="153"/>
      <c r="I4738" s="153"/>
      <c r="J4738" s="153"/>
      <c r="K4738" s="150"/>
      <c r="L4738" s="162"/>
    </row>
    <row r="4739">
      <c r="A4739" s="152"/>
      <c r="B4739" s="152"/>
      <c r="C4739" s="153"/>
      <c r="D4739" s="153"/>
      <c r="E4739" s="149"/>
      <c r="F4739" s="153"/>
      <c r="G4739" s="153"/>
      <c r="H4739" s="153"/>
      <c r="I4739" s="153"/>
      <c r="J4739" s="153"/>
      <c r="K4739" s="150"/>
      <c r="L4739" s="162"/>
    </row>
    <row r="4740">
      <c r="A4740" s="152"/>
      <c r="B4740" s="152"/>
      <c r="C4740" s="153"/>
      <c r="D4740" s="153"/>
      <c r="E4740" s="149"/>
      <c r="F4740" s="153"/>
      <c r="G4740" s="153"/>
      <c r="H4740" s="153"/>
      <c r="I4740" s="153"/>
      <c r="J4740" s="153"/>
      <c r="K4740" s="150"/>
      <c r="L4740" s="162"/>
    </row>
    <row r="4741">
      <c r="A4741" s="152"/>
      <c r="B4741" s="152"/>
      <c r="C4741" s="153"/>
      <c r="D4741" s="153"/>
      <c r="E4741" s="149"/>
      <c r="F4741" s="153"/>
      <c r="G4741" s="153"/>
      <c r="H4741" s="153"/>
      <c r="I4741" s="153"/>
      <c r="J4741" s="153"/>
      <c r="K4741" s="150"/>
      <c r="L4741" s="162"/>
    </row>
    <row r="4742">
      <c r="A4742" s="152"/>
      <c r="B4742" s="152"/>
      <c r="C4742" s="153"/>
      <c r="D4742" s="153"/>
      <c r="E4742" s="149"/>
      <c r="F4742" s="153"/>
      <c r="G4742" s="153"/>
      <c r="H4742" s="153"/>
      <c r="I4742" s="153"/>
      <c r="J4742" s="153"/>
      <c r="K4742" s="150"/>
      <c r="L4742" s="162"/>
    </row>
    <row r="4743">
      <c r="A4743" s="152"/>
      <c r="B4743" s="152"/>
      <c r="C4743" s="153"/>
      <c r="D4743" s="153"/>
      <c r="E4743" s="149"/>
      <c r="F4743" s="153"/>
      <c r="G4743" s="153"/>
      <c r="H4743" s="153"/>
      <c r="I4743" s="153"/>
      <c r="J4743" s="153"/>
      <c r="K4743" s="150"/>
      <c r="L4743" s="162"/>
    </row>
    <row r="4744">
      <c r="A4744" s="152"/>
      <c r="B4744" s="152"/>
      <c r="C4744" s="153"/>
      <c r="D4744" s="153"/>
      <c r="E4744" s="149"/>
      <c r="F4744" s="153"/>
      <c r="G4744" s="153"/>
      <c r="H4744" s="153"/>
      <c r="I4744" s="153"/>
      <c r="J4744" s="153"/>
      <c r="K4744" s="150"/>
      <c r="L4744" s="162"/>
    </row>
    <row r="4745">
      <c r="A4745" s="152"/>
      <c r="B4745" s="152"/>
      <c r="C4745" s="153"/>
      <c r="D4745" s="153"/>
      <c r="E4745" s="149"/>
      <c r="F4745" s="153"/>
      <c r="G4745" s="153"/>
      <c r="H4745" s="153"/>
      <c r="I4745" s="153"/>
      <c r="J4745" s="153"/>
      <c r="K4745" s="150"/>
      <c r="L4745" s="162"/>
    </row>
    <row r="4746">
      <c r="A4746" s="152"/>
      <c r="B4746" s="152"/>
      <c r="C4746" s="153"/>
      <c r="D4746" s="153"/>
      <c r="E4746" s="149"/>
      <c r="F4746" s="153"/>
      <c r="G4746" s="153"/>
      <c r="H4746" s="153"/>
      <c r="I4746" s="153"/>
      <c r="J4746" s="153"/>
      <c r="K4746" s="150"/>
      <c r="L4746" s="162"/>
    </row>
    <row r="4747">
      <c r="A4747" s="152"/>
      <c r="B4747" s="152"/>
      <c r="C4747" s="153"/>
      <c r="D4747" s="153"/>
      <c r="E4747" s="149"/>
      <c r="F4747" s="153"/>
      <c r="G4747" s="153"/>
      <c r="H4747" s="153"/>
      <c r="I4747" s="153"/>
      <c r="J4747" s="153"/>
      <c r="K4747" s="150"/>
      <c r="L4747" s="162"/>
    </row>
    <row r="4748">
      <c r="A4748" s="152"/>
      <c r="B4748" s="152"/>
      <c r="C4748" s="153"/>
      <c r="D4748" s="153"/>
      <c r="E4748" s="149"/>
      <c r="F4748" s="153"/>
      <c r="G4748" s="153"/>
      <c r="H4748" s="153"/>
      <c r="I4748" s="153"/>
      <c r="J4748" s="153"/>
      <c r="K4748" s="150"/>
      <c r="L4748" s="162"/>
    </row>
    <row r="4749">
      <c r="A4749" s="152"/>
      <c r="B4749" s="152"/>
      <c r="C4749" s="153"/>
      <c r="D4749" s="153"/>
      <c r="E4749" s="149"/>
      <c r="F4749" s="153"/>
      <c r="G4749" s="153"/>
      <c r="H4749" s="153"/>
      <c r="I4749" s="153"/>
      <c r="J4749" s="153"/>
      <c r="K4749" s="150"/>
      <c r="L4749" s="162"/>
    </row>
    <row r="4750">
      <c r="A4750" s="152"/>
      <c r="B4750" s="152"/>
      <c r="C4750" s="153"/>
      <c r="D4750" s="153"/>
      <c r="E4750" s="149"/>
      <c r="F4750" s="153"/>
      <c r="G4750" s="153"/>
      <c r="H4750" s="153"/>
      <c r="I4750" s="153"/>
      <c r="J4750" s="153"/>
      <c r="K4750" s="150"/>
      <c r="L4750" s="162"/>
    </row>
    <row r="4751">
      <c r="A4751" s="152"/>
      <c r="B4751" s="152"/>
      <c r="C4751" s="153"/>
      <c r="D4751" s="153"/>
      <c r="E4751" s="149"/>
      <c r="F4751" s="153"/>
      <c r="G4751" s="153"/>
      <c r="H4751" s="153"/>
      <c r="I4751" s="153"/>
      <c r="J4751" s="153"/>
      <c r="K4751" s="150"/>
      <c r="L4751" s="162"/>
    </row>
    <row r="4752">
      <c r="A4752" s="152"/>
      <c r="B4752" s="152"/>
      <c r="C4752" s="153"/>
      <c r="D4752" s="153"/>
      <c r="E4752" s="149"/>
      <c r="F4752" s="153"/>
      <c r="G4752" s="153"/>
      <c r="H4752" s="153"/>
      <c r="I4752" s="153"/>
      <c r="J4752" s="153"/>
      <c r="K4752" s="150"/>
      <c r="L4752" s="162"/>
    </row>
    <row r="4753">
      <c r="A4753" s="152"/>
      <c r="B4753" s="152"/>
      <c r="C4753" s="153"/>
      <c r="D4753" s="153"/>
      <c r="E4753" s="149"/>
      <c r="F4753" s="153"/>
      <c r="G4753" s="153"/>
      <c r="H4753" s="153"/>
      <c r="I4753" s="153"/>
      <c r="J4753" s="153"/>
      <c r="K4753" s="150"/>
      <c r="L4753" s="162"/>
    </row>
    <row r="4754">
      <c r="A4754" s="152"/>
      <c r="B4754" s="152"/>
      <c r="C4754" s="153"/>
      <c r="D4754" s="153"/>
      <c r="E4754" s="149"/>
      <c r="F4754" s="153"/>
      <c r="G4754" s="153"/>
      <c r="H4754" s="153"/>
      <c r="I4754" s="153"/>
      <c r="J4754" s="153"/>
      <c r="K4754" s="150"/>
      <c r="L4754" s="162"/>
    </row>
    <row r="4755">
      <c r="A4755" s="152"/>
      <c r="B4755" s="152"/>
      <c r="C4755" s="153"/>
      <c r="D4755" s="153"/>
      <c r="E4755" s="149"/>
      <c r="F4755" s="153"/>
      <c r="G4755" s="153"/>
      <c r="H4755" s="153"/>
      <c r="I4755" s="153"/>
      <c r="J4755" s="153"/>
      <c r="K4755" s="150"/>
      <c r="L4755" s="162"/>
    </row>
    <row r="4756">
      <c r="A4756" s="152"/>
      <c r="B4756" s="152"/>
      <c r="C4756" s="153"/>
      <c r="D4756" s="153"/>
      <c r="E4756" s="149"/>
      <c r="F4756" s="153"/>
      <c r="G4756" s="153"/>
      <c r="H4756" s="153"/>
      <c r="I4756" s="153"/>
      <c r="J4756" s="153"/>
      <c r="K4756" s="150"/>
      <c r="L4756" s="162"/>
    </row>
    <row r="4757">
      <c r="A4757" s="152"/>
      <c r="B4757" s="152"/>
      <c r="C4757" s="153"/>
      <c r="D4757" s="153"/>
      <c r="E4757" s="149"/>
      <c r="F4757" s="153"/>
      <c r="G4757" s="153"/>
      <c r="H4757" s="153"/>
      <c r="I4757" s="153"/>
      <c r="J4757" s="153"/>
      <c r="K4757" s="150"/>
      <c r="L4757" s="162"/>
    </row>
    <row r="4758">
      <c r="A4758" s="152"/>
      <c r="B4758" s="152"/>
      <c r="C4758" s="153"/>
      <c r="D4758" s="153"/>
      <c r="E4758" s="149"/>
      <c r="F4758" s="153"/>
      <c r="G4758" s="153"/>
      <c r="H4758" s="153"/>
      <c r="I4758" s="153"/>
      <c r="J4758" s="153"/>
      <c r="K4758" s="150"/>
      <c r="L4758" s="162"/>
    </row>
    <row r="4759">
      <c r="A4759" s="152"/>
      <c r="B4759" s="152"/>
      <c r="C4759" s="153"/>
      <c r="D4759" s="153"/>
      <c r="E4759" s="149"/>
      <c r="F4759" s="153"/>
      <c r="G4759" s="153"/>
      <c r="H4759" s="153"/>
      <c r="I4759" s="153"/>
      <c r="J4759" s="153"/>
      <c r="K4759" s="150"/>
      <c r="L4759" s="162"/>
    </row>
    <row r="4760">
      <c r="A4760" s="152"/>
      <c r="B4760" s="152"/>
      <c r="C4760" s="153"/>
      <c r="D4760" s="153"/>
      <c r="E4760" s="149"/>
      <c r="F4760" s="154"/>
      <c r="G4760" s="153"/>
      <c r="H4760" s="153"/>
      <c r="I4760" s="153"/>
      <c r="J4760" s="153"/>
      <c r="K4760" s="150"/>
      <c r="L4760" s="162"/>
    </row>
    <row r="4761">
      <c r="A4761" s="152"/>
      <c r="B4761" s="152"/>
      <c r="C4761" s="153"/>
      <c r="D4761" s="153"/>
      <c r="E4761" s="149"/>
      <c r="F4761" s="154"/>
      <c r="G4761" s="153"/>
      <c r="H4761" s="153"/>
      <c r="I4761" s="153"/>
      <c r="J4761" s="153"/>
      <c r="K4761" s="150"/>
      <c r="L4761" s="162"/>
    </row>
    <row r="4762">
      <c r="A4762" s="152"/>
      <c r="B4762" s="152"/>
      <c r="C4762" s="153"/>
      <c r="D4762" s="153"/>
      <c r="E4762" s="149"/>
      <c r="F4762" s="154"/>
      <c r="G4762" s="153"/>
      <c r="H4762" s="153"/>
      <c r="I4762" s="153"/>
      <c r="J4762" s="153"/>
      <c r="K4762" s="150"/>
      <c r="L4762" s="162"/>
    </row>
    <row r="4763">
      <c r="A4763" s="152"/>
      <c r="B4763" s="152"/>
      <c r="C4763" s="153"/>
      <c r="D4763" s="153"/>
      <c r="E4763" s="149"/>
      <c r="F4763" s="154"/>
      <c r="G4763" s="153"/>
      <c r="H4763" s="153"/>
      <c r="I4763" s="153"/>
      <c r="J4763" s="153"/>
      <c r="K4763" s="150"/>
      <c r="L4763" s="162"/>
    </row>
    <row r="4764">
      <c r="A4764" s="152"/>
      <c r="B4764" s="152"/>
      <c r="C4764" s="153"/>
      <c r="D4764" s="153"/>
      <c r="E4764" s="149"/>
      <c r="F4764" s="153"/>
      <c r="G4764" s="153"/>
      <c r="H4764" s="153"/>
      <c r="I4764" s="153"/>
      <c r="J4764" s="153"/>
      <c r="K4764" s="150"/>
      <c r="L4764" s="162"/>
    </row>
    <row r="4765">
      <c r="A4765" s="152"/>
      <c r="B4765" s="152"/>
      <c r="C4765" s="153"/>
      <c r="D4765" s="153"/>
      <c r="E4765" s="149"/>
      <c r="F4765" s="153"/>
      <c r="G4765" s="153"/>
      <c r="H4765" s="153"/>
      <c r="I4765" s="153"/>
      <c r="J4765" s="153"/>
      <c r="K4765" s="150"/>
      <c r="L4765" s="162"/>
    </row>
    <row r="4766">
      <c r="A4766" s="152"/>
      <c r="B4766" s="152"/>
      <c r="C4766" s="153"/>
      <c r="D4766" s="153"/>
      <c r="E4766" s="149"/>
      <c r="F4766" s="153"/>
      <c r="G4766" s="153"/>
      <c r="H4766" s="153"/>
      <c r="I4766" s="153"/>
      <c r="J4766" s="153"/>
      <c r="K4766" s="150"/>
      <c r="L4766" s="162"/>
    </row>
    <row r="4767">
      <c r="A4767" s="152"/>
      <c r="B4767" s="152"/>
      <c r="C4767" s="153"/>
      <c r="D4767" s="153"/>
      <c r="E4767" s="149"/>
      <c r="F4767" s="153"/>
      <c r="G4767" s="153"/>
      <c r="H4767" s="153"/>
      <c r="I4767" s="153"/>
      <c r="J4767" s="153"/>
      <c r="K4767" s="150"/>
      <c r="L4767" s="162"/>
    </row>
    <row r="4768">
      <c r="A4768" s="152"/>
      <c r="B4768" s="152"/>
      <c r="C4768" s="153"/>
      <c r="D4768" s="153"/>
      <c r="E4768" s="149"/>
      <c r="F4768" s="153"/>
      <c r="G4768" s="153"/>
      <c r="H4768" s="153"/>
      <c r="I4768" s="153"/>
      <c r="J4768" s="153"/>
      <c r="K4768" s="150"/>
      <c r="L4768" s="162"/>
    </row>
    <row r="4769">
      <c r="A4769" s="152"/>
      <c r="B4769" s="152"/>
      <c r="C4769" s="153"/>
      <c r="D4769" s="153"/>
      <c r="E4769" s="149"/>
      <c r="F4769" s="153"/>
      <c r="G4769" s="153"/>
      <c r="H4769" s="153"/>
      <c r="I4769" s="153"/>
      <c r="J4769" s="153"/>
      <c r="K4769" s="150"/>
      <c r="L4769" s="162"/>
    </row>
    <row r="4770">
      <c r="A4770" s="152"/>
      <c r="B4770" s="152"/>
      <c r="C4770" s="153"/>
      <c r="D4770" s="153"/>
      <c r="E4770" s="149"/>
      <c r="F4770" s="154"/>
      <c r="G4770" s="153"/>
      <c r="H4770" s="153"/>
      <c r="I4770" s="153"/>
      <c r="J4770" s="153"/>
      <c r="K4770" s="150"/>
      <c r="L4770" s="162"/>
    </row>
    <row r="4771">
      <c r="A4771" s="152"/>
      <c r="B4771" s="152"/>
      <c r="C4771" s="153"/>
      <c r="D4771" s="153"/>
      <c r="E4771" s="149"/>
      <c r="F4771" s="154"/>
      <c r="G4771" s="153"/>
      <c r="H4771" s="153"/>
      <c r="I4771" s="153"/>
      <c r="J4771" s="153"/>
      <c r="K4771" s="150"/>
      <c r="L4771" s="162"/>
    </row>
    <row r="4772">
      <c r="A4772" s="152"/>
      <c r="B4772" s="152"/>
      <c r="C4772" s="153"/>
      <c r="D4772" s="153"/>
      <c r="E4772" s="149"/>
      <c r="F4772" s="153"/>
      <c r="G4772" s="153"/>
      <c r="H4772" s="153"/>
      <c r="I4772" s="153"/>
      <c r="J4772" s="153"/>
      <c r="K4772" s="150"/>
      <c r="L4772" s="162"/>
    </row>
    <row r="4773">
      <c r="A4773" s="152"/>
      <c r="B4773" s="152"/>
      <c r="C4773" s="153"/>
      <c r="D4773" s="153"/>
      <c r="E4773" s="149"/>
      <c r="F4773" s="153"/>
      <c r="G4773" s="153"/>
      <c r="H4773" s="153"/>
      <c r="I4773" s="153"/>
      <c r="J4773" s="153"/>
      <c r="K4773" s="150"/>
      <c r="L4773" s="162"/>
    </row>
    <row r="4774">
      <c r="A4774" s="152"/>
      <c r="B4774" s="152"/>
      <c r="C4774" s="153"/>
      <c r="D4774" s="153"/>
      <c r="E4774" s="149"/>
      <c r="F4774" s="153"/>
      <c r="G4774" s="153"/>
      <c r="H4774" s="153"/>
      <c r="I4774" s="153"/>
      <c r="J4774" s="153"/>
      <c r="K4774" s="150"/>
      <c r="L4774" s="162"/>
    </row>
    <row r="4775">
      <c r="A4775" s="152"/>
      <c r="B4775" s="152"/>
      <c r="C4775" s="153"/>
      <c r="D4775" s="153"/>
      <c r="E4775" s="149"/>
      <c r="F4775" s="153"/>
      <c r="G4775" s="153"/>
      <c r="H4775" s="153"/>
      <c r="I4775" s="153"/>
      <c r="J4775" s="153"/>
      <c r="K4775" s="150"/>
      <c r="L4775" s="162"/>
    </row>
    <row r="4776">
      <c r="A4776" s="152"/>
      <c r="B4776" s="152"/>
      <c r="C4776" s="153"/>
      <c r="D4776" s="153"/>
      <c r="E4776" s="149"/>
      <c r="F4776" s="153"/>
      <c r="G4776" s="153"/>
      <c r="H4776" s="153"/>
      <c r="I4776" s="153"/>
      <c r="J4776" s="153"/>
      <c r="K4776" s="150"/>
      <c r="L4776" s="162"/>
    </row>
    <row r="4777">
      <c r="A4777" s="152"/>
      <c r="B4777" s="152"/>
      <c r="C4777" s="153"/>
      <c r="D4777" s="153"/>
      <c r="E4777" s="149"/>
      <c r="F4777" s="153"/>
      <c r="G4777" s="153"/>
      <c r="H4777" s="153"/>
      <c r="I4777" s="153"/>
      <c r="J4777" s="153"/>
      <c r="K4777" s="150"/>
      <c r="L4777" s="162"/>
    </row>
    <row r="4778">
      <c r="A4778" s="152"/>
      <c r="B4778" s="152"/>
      <c r="C4778" s="153"/>
      <c r="D4778" s="153"/>
      <c r="E4778" s="149"/>
      <c r="F4778" s="153"/>
      <c r="G4778" s="153"/>
      <c r="H4778" s="153"/>
      <c r="I4778" s="153"/>
      <c r="J4778" s="153"/>
      <c r="K4778" s="150"/>
      <c r="L4778" s="162"/>
    </row>
    <row r="4779">
      <c r="A4779" s="152"/>
      <c r="B4779" s="152"/>
      <c r="C4779" s="153"/>
      <c r="D4779" s="153"/>
      <c r="E4779" s="149"/>
      <c r="F4779" s="153"/>
      <c r="G4779" s="153"/>
      <c r="H4779" s="153"/>
      <c r="I4779" s="153"/>
      <c r="J4779" s="153"/>
      <c r="K4779" s="150"/>
      <c r="L4779" s="162"/>
    </row>
    <row r="4780">
      <c r="A4780" s="152"/>
      <c r="B4780" s="152"/>
      <c r="C4780" s="153"/>
      <c r="D4780" s="153"/>
      <c r="E4780" s="149"/>
      <c r="F4780" s="153"/>
      <c r="G4780" s="153"/>
      <c r="H4780" s="153"/>
      <c r="I4780" s="153"/>
      <c r="J4780" s="153"/>
      <c r="K4780" s="150"/>
      <c r="L4780" s="162"/>
    </row>
    <row r="4781">
      <c r="A4781" s="152"/>
      <c r="B4781" s="152"/>
      <c r="C4781" s="153"/>
      <c r="D4781" s="153"/>
      <c r="E4781" s="149"/>
      <c r="F4781" s="153"/>
      <c r="G4781" s="153"/>
      <c r="H4781" s="153"/>
      <c r="I4781" s="153"/>
      <c r="J4781" s="153"/>
      <c r="K4781" s="150"/>
      <c r="L4781" s="162"/>
    </row>
    <row r="4782">
      <c r="A4782" s="152"/>
      <c r="B4782" s="152"/>
      <c r="C4782" s="153"/>
      <c r="D4782" s="153"/>
      <c r="E4782" s="149"/>
      <c r="F4782" s="153"/>
      <c r="G4782" s="153"/>
      <c r="H4782" s="153"/>
      <c r="I4782" s="153"/>
      <c r="J4782" s="153"/>
      <c r="K4782" s="150"/>
      <c r="L4782" s="162"/>
    </row>
    <row r="4783">
      <c r="A4783" s="152"/>
      <c r="B4783" s="152"/>
      <c r="C4783" s="153"/>
      <c r="D4783" s="153"/>
      <c r="E4783" s="149"/>
      <c r="F4783" s="153"/>
      <c r="G4783" s="153"/>
      <c r="H4783" s="153"/>
      <c r="I4783" s="153"/>
      <c r="J4783" s="153"/>
      <c r="K4783" s="150"/>
      <c r="L4783" s="162"/>
    </row>
    <row r="4784">
      <c r="A4784" s="152"/>
      <c r="B4784" s="152"/>
      <c r="C4784" s="153"/>
      <c r="D4784" s="153"/>
      <c r="E4784" s="149"/>
      <c r="F4784" s="153"/>
      <c r="G4784" s="153"/>
      <c r="H4784" s="153"/>
      <c r="I4784" s="153"/>
      <c r="J4784" s="153"/>
      <c r="K4784" s="150"/>
      <c r="L4784" s="162"/>
    </row>
    <row r="4785">
      <c r="A4785" s="152"/>
      <c r="B4785" s="152"/>
      <c r="C4785" s="153"/>
      <c r="D4785" s="153"/>
      <c r="E4785" s="149"/>
      <c r="F4785" s="153"/>
      <c r="G4785" s="153"/>
      <c r="H4785" s="153"/>
      <c r="I4785" s="153"/>
      <c r="J4785" s="153"/>
      <c r="K4785" s="150"/>
      <c r="L4785" s="162"/>
    </row>
    <row r="4786">
      <c r="A4786" s="152"/>
      <c r="B4786" s="152"/>
      <c r="C4786" s="153"/>
      <c r="D4786" s="153"/>
      <c r="E4786" s="149"/>
      <c r="F4786" s="153"/>
      <c r="G4786" s="153"/>
      <c r="H4786" s="153"/>
      <c r="I4786" s="153"/>
      <c r="J4786" s="153"/>
      <c r="K4786" s="150"/>
      <c r="L4786" s="162"/>
    </row>
    <row r="4787">
      <c r="A4787" s="152"/>
      <c r="B4787" s="152"/>
      <c r="C4787" s="153"/>
      <c r="D4787" s="153"/>
      <c r="E4787" s="149"/>
      <c r="F4787" s="153"/>
      <c r="G4787" s="153"/>
      <c r="H4787" s="153"/>
      <c r="I4787" s="153"/>
      <c r="J4787" s="153"/>
      <c r="K4787" s="150"/>
      <c r="L4787" s="162"/>
    </row>
    <row r="4788">
      <c r="A4788" s="152"/>
      <c r="B4788" s="152"/>
      <c r="C4788" s="153"/>
      <c r="D4788" s="153"/>
      <c r="E4788" s="149"/>
      <c r="F4788" s="153"/>
      <c r="G4788" s="153"/>
      <c r="H4788" s="153"/>
      <c r="I4788" s="153"/>
      <c r="J4788" s="153"/>
      <c r="K4788" s="150"/>
      <c r="L4788" s="162"/>
    </row>
    <row r="4789">
      <c r="A4789" s="152"/>
      <c r="B4789" s="152"/>
      <c r="C4789" s="153"/>
      <c r="D4789" s="153"/>
      <c r="E4789" s="149"/>
      <c r="F4789" s="153"/>
      <c r="G4789" s="153"/>
      <c r="H4789" s="153"/>
      <c r="I4789" s="153"/>
      <c r="J4789" s="153"/>
      <c r="K4789" s="150"/>
      <c r="L4789" s="162"/>
    </row>
    <row r="4790">
      <c r="A4790" s="152"/>
      <c r="B4790" s="152"/>
      <c r="C4790" s="153"/>
      <c r="D4790" s="153"/>
      <c r="E4790" s="149"/>
      <c r="F4790" s="153"/>
      <c r="G4790" s="153"/>
      <c r="H4790" s="153"/>
      <c r="I4790" s="153"/>
      <c r="J4790" s="153"/>
      <c r="K4790" s="150"/>
      <c r="L4790" s="162"/>
    </row>
    <row r="4791">
      <c r="A4791" s="152"/>
      <c r="B4791" s="152"/>
      <c r="C4791" s="153"/>
      <c r="D4791" s="153"/>
      <c r="E4791" s="149"/>
      <c r="F4791" s="153"/>
      <c r="G4791" s="153"/>
      <c r="H4791" s="153"/>
      <c r="I4791" s="153"/>
      <c r="J4791" s="153"/>
      <c r="K4791" s="150"/>
      <c r="L4791" s="162"/>
    </row>
    <row r="4792">
      <c r="A4792" s="152"/>
      <c r="B4792" s="152"/>
      <c r="C4792" s="153"/>
      <c r="D4792" s="153"/>
      <c r="E4792" s="149"/>
      <c r="F4792" s="153"/>
      <c r="G4792" s="153"/>
      <c r="H4792" s="153"/>
      <c r="I4792" s="153"/>
      <c r="J4792" s="153"/>
      <c r="K4792" s="150"/>
      <c r="L4792" s="162"/>
    </row>
    <row r="4793">
      <c r="A4793" s="152"/>
      <c r="B4793" s="152"/>
      <c r="C4793" s="153"/>
      <c r="D4793" s="153"/>
      <c r="E4793" s="149"/>
      <c r="F4793" s="153"/>
      <c r="G4793" s="153"/>
      <c r="H4793" s="153"/>
      <c r="I4793" s="153"/>
      <c r="J4793" s="153"/>
      <c r="K4793" s="150"/>
      <c r="L4793" s="162"/>
    </row>
    <row r="4794">
      <c r="A4794" s="152"/>
      <c r="B4794" s="152"/>
      <c r="C4794" s="153"/>
      <c r="D4794" s="153"/>
      <c r="E4794" s="149"/>
      <c r="F4794" s="153"/>
      <c r="G4794" s="153"/>
      <c r="H4794" s="153"/>
      <c r="I4794" s="153"/>
      <c r="J4794" s="153"/>
      <c r="K4794" s="150"/>
      <c r="L4794" s="162"/>
    </row>
    <row r="4795">
      <c r="A4795" s="152"/>
      <c r="B4795" s="152"/>
      <c r="C4795" s="153"/>
      <c r="D4795" s="153"/>
      <c r="E4795" s="149"/>
      <c r="F4795" s="153"/>
      <c r="G4795" s="153"/>
      <c r="H4795" s="153"/>
      <c r="I4795" s="153"/>
      <c r="J4795" s="153"/>
      <c r="K4795" s="150"/>
      <c r="L4795" s="162"/>
    </row>
    <row r="4796">
      <c r="A4796" s="152"/>
      <c r="B4796" s="152"/>
      <c r="C4796" s="153"/>
      <c r="D4796" s="153"/>
      <c r="E4796" s="149"/>
      <c r="F4796" s="153"/>
      <c r="G4796" s="153"/>
      <c r="H4796" s="153"/>
      <c r="I4796" s="153"/>
      <c r="J4796" s="153"/>
      <c r="K4796" s="150"/>
      <c r="L4796" s="162"/>
    </row>
    <row r="4797">
      <c r="A4797" s="152"/>
      <c r="B4797" s="152"/>
      <c r="C4797" s="153"/>
      <c r="D4797" s="153"/>
      <c r="E4797" s="149"/>
      <c r="F4797" s="153"/>
      <c r="G4797" s="153"/>
      <c r="H4797" s="153"/>
      <c r="I4797" s="153"/>
      <c r="J4797" s="153"/>
      <c r="K4797" s="150"/>
      <c r="L4797" s="162"/>
    </row>
    <row r="4798">
      <c r="A4798" s="152"/>
      <c r="B4798" s="152"/>
      <c r="C4798" s="153"/>
      <c r="D4798" s="153"/>
      <c r="E4798" s="149"/>
      <c r="F4798" s="153"/>
      <c r="G4798" s="153"/>
      <c r="H4798" s="153"/>
      <c r="I4798" s="153"/>
      <c r="J4798" s="153"/>
      <c r="K4798" s="150"/>
      <c r="L4798" s="162"/>
    </row>
    <row r="4799">
      <c r="A4799" s="152"/>
      <c r="B4799" s="152"/>
      <c r="C4799" s="153"/>
      <c r="D4799" s="153"/>
      <c r="E4799" s="149"/>
      <c r="F4799" s="153"/>
      <c r="G4799" s="153"/>
      <c r="H4799" s="153"/>
      <c r="I4799" s="153"/>
      <c r="J4799" s="153"/>
      <c r="K4799" s="150"/>
      <c r="L4799" s="162"/>
    </row>
    <row r="4800">
      <c r="A4800" s="152"/>
      <c r="B4800" s="152"/>
      <c r="C4800" s="153"/>
      <c r="D4800" s="153"/>
      <c r="E4800" s="149"/>
      <c r="F4800" s="153"/>
      <c r="G4800" s="153"/>
      <c r="H4800" s="153"/>
      <c r="I4800" s="153"/>
      <c r="J4800" s="153"/>
      <c r="K4800" s="150"/>
      <c r="L4800" s="162"/>
    </row>
    <row r="4801">
      <c r="A4801" s="152"/>
      <c r="B4801" s="152"/>
      <c r="C4801" s="153"/>
      <c r="D4801" s="153"/>
      <c r="E4801" s="149"/>
      <c r="F4801" s="153"/>
      <c r="G4801" s="153"/>
      <c r="H4801" s="153"/>
      <c r="I4801" s="153"/>
      <c r="J4801" s="153"/>
      <c r="K4801" s="150"/>
      <c r="L4801" s="162"/>
    </row>
    <row r="4802">
      <c r="A4802" s="152"/>
      <c r="B4802" s="152"/>
      <c r="C4802" s="153"/>
      <c r="D4802" s="153"/>
      <c r="E4802" s="149"/>
      <c r="F4802" s="153"/>
      <c r="G4802" s="153"/>
      <c r="H4802" s="153"/>
      <c r="I4802" s="153"/>
      <c r="J4802" s="153"/>
      <c r="K4802" s="150"/>
      <c r="L4802" s="162"/>
    </row>
    <row r="4803">
      <c r="A4803" s="152"/>
      <c r="B4803" s="152"/>
      <c r="C4803" s="153"/>
      <c r="D4803" s="153"/>
      <c r="E4803" s="149"/>
      <c r="F4803" s="153"/>
      <c r="G4803" s="153"/>
      <c r="H4803" s="153"/>
      <c r="I4803" s="153"/>
      <c r="J4803" s="153"/>
      <c r="K4803" s="150"/>
      <c r="L4803" s="162"/>
    </row>
    <row r="4804">
      <c r="A4804" s="152"/>
      <c r="B4804" s="152"/>
      <c r="C4804" s="153"/>
      <c r="D4804" s="153"/>
      <c r="E4804" s="149"/>
      <c r="F4804" s="154"/>
      <c r="G4804" s="153"/>
      <c r="H4804" s="153"/>
      <c r="I4804" s="153"/>
      <c r="J4804" s="153"/>
      <c r="K4804" s="150"/>
      <c r="L4804" s="162"/>
    </row>
    <row r="4805">
      <c r="A4805" s="152"/>
      <c r="B4805" s="152"/>
      <c r="C4805" s="153"/>
      <c r="D4805" s="153"/>
      <c r="E4805" s="149"/>
      <c r="F4805" s="154"/>
      <c r="G4805" s="153"/>
      <c r="H4805" s="153"/>
      <c r="I4805" s="153"/>
      <c r="J4805" s="153"/>
      <c r="K4805" s="150"/>
      <c r="L4805" s="162"/>
    </row>
    <row r="4806">
      <c r="A4806" s="152"/>
      <c r="B4806" s="152"/>
      <c r="C4806" s="153"/>
      <c r="D4806" s="153"/>
      <c r="E4806" s="149"/>
      <c r="F4806" s="153"/>
      <c r="G4806" s="153"/>
      <c r="H4806" s="153"/>
      <c r="I4806" s="153"/>
      <c r="J4806" s="153"/>
      <c r="K4806" s="150"/>
      <c r="L4806" s="162"/>
    </row>
    <row r="4807">
      <c r="A4807" s="152"/>
      <c r="B4807" s="152"/>
      <c r="C4807" s="153"/>
      <c r="D4807" s="153"/>
      <c r="E4807" s="149"/>
      <c r="F4807" s="153"/>
      <c r="G4807" s="153"/>
      <c r="H4807" s="153"/>
      <c r="I4807" s="153"/>
      <c r="J4807" s="153"/>
      <c r="K4807" s="150"/>
      <c r="L4807" s="162"/>
    </row>
    <row r="4808">
      <c r="A4808" s="152"/>
      <c r="B4808" s="152"/>
      <c r="C4808" s="153"/>
      <c r="D4808" s="153"/>
      <c r="E4808" s="149"/>
      <c r="F4808" s="154"/>
      <c r="G4808" s="153"/>
      <c r="H4808" s="153"/>
      <c r="I4808" s="153"/>
      <c r="J4808" s="153"/>
      <c r="K4808" s="150"/>
      <c r="L4808" s="162"/>
    </row>
    <row r="4809">
      <c r="A4809" s="152"/>
      <c r="B4809" s="152"/>
      <c r="C4809" s="153"/>
      <c r="D4809" s="153"/>
      <c r="E4809" s="149"/>
      <c r="F4809" s="154"/>
      <c r="G4809" s="153"/>
      <c r="H4809" s="153"/>
      <c r="I4809" s="153"/>
      <c r="J4809" s="153"/>
      <c r="K4809" s="150"/>
      <c r="L4809" s="162"/>
    </row>
    <row r="4810">
      <c r="A4810" s="152"/>
      <c r="B4810" s="152"/>
      <c r="C4810" s="153"/>
      <c r="D4810" s="153"/>
      <c r="E4810" s="149"/>
      <c r="F4810" s="153"/>
      <c r="G4810" s="153"/>
      <c r="H4810" s="153"/>
      <c r="I4810" s="153"/>
      <c r="J4810" s="153"/>
      <c r="K4810" s="150"/>
      <c r="L4810" s="162"/>
    </row>
    <row r="4811">
      <c r="A4811" s="152"/>
      <c r="B4811" s="152"/>
      <c r="C4811" s="153"/>
      <c r="D4811" s="153"/>
      <c r="E4811" s="149"/>
      <c r="F4811" s="153"/>
      <c r="G4811" s="153"/>
      <c r="H4811" s="153"/>
      <c r="I4811" s="153"/>
      <c r="J4811" s="153"/>
      <c r="K4811" s="150"/>
      <c r="L4811" s="162"/>
    </row>
    <row r="4812">
      <c r="A4812" s="152"/>
      <c r="B4812" s="152"/>
      <c r="C4812" s="153"/>
      <c r="D4812" s="153"/>
      <c r="E4812" s="149"/>
      <c r="F4812" s="153"/>
      <c r="G4812" s="153"/>
      <c r="H4812" s="153"/>
      <c r="I4812" s="153"/>
      <c r="J4812" s="153"/>
      <c r="K4812" s="150"/>
      <c r="L4812" s="162"/>
    </row>
    <row r="4813">
      <c r="A4813" s="152"/>
      <c r="B4813" s="152"/>
      <c r="C4813" s="153"/>
      <c r="D4813" s="153"/>
      <c r="E4813" s="149"/>
      <c r="F4813" s="153"/>
      <c r="G4813" s="153"/>
      <c r="H4813" s="153"/>
      <c r="I4813" s="153"/>
      <c r="J4813" s="153"/>
      <c r="K4813" s="150"/>
      <c r="L4813" s="162"/>
    </row>
    <row r="4814">
      <c r="A4814" s="152"/>
      <c r="B4814" s="152"/>
      <c r="C4814" s="153"/>
      <c r="D4814" s="153"/>
      <c r="E4814" s="149"/>
      <c r="F4814" s="153"/>
      <c r="G4814" s="153"/>
      <c r="H4814" s="153"/>
      <c r="I4814" s="153"/>
      <c r="J4814" s="153"/>
      <c r="K4814" s="150"/>
      <c r="L4814" s="162"/>
    </row>
    <row r="4815">
      <c r="A4815" s="152"/>
      <c r="B4815" s="152"/>
      <c r="C4815" s="153"/>
      <c r="D4815" s="153"/>
      <c r="E4815" s="149"/>
      <c r="F4815" s="153"/>
      <c r="G4815" s="153"/>
      <c r="H4815" s="153"/>
      <c r="I4815" s="153"/>
      <c r="J4815" s="153"/>
      <c r="K4815" s="150"/>
      <c r="L4815" s="162"/>
    </row>
    <row r="4816">
      <c r="A4816" s="152"/>
      <c r="B4816" s="152"/>
      <c r="C4816" s="153"/>
      <c r="D4816" s="153"/>
      <c r="E4816" s="149"/>
      <c r="F4816" s="153"/>
      <c r="G4816" s="153"/>
      <c r="H4816" s="153"/>
      <c r="I4816" s="153"/>
      <c r="J4816" s="153"/>
      <c r="K4816" s="150"/>
      <c r="L4816" s="162"/>
    </row>
    <row r="4817">
      <c r="A4817" s="152"/>
      <c r="B4817" s="152"/>
      <c r="C4817" s="153"/>
      <c r="D4817" s="153"/>
      <c r="E4817" s="149"/>
      <c r="F4817" s="153"/>
      <c r="G4817" s="153"/>
      <c r="H4817" s="153"/>
      <c r="I4817" s="153"/>
      <c r="J4817" s="153"/>
      <c r="K4817" s="150"/>
      <c r="L4817" s="162"/>
    </row>
    <row r="4818">
      <c r="A4818" s="152"/>
      <c r="B4818" s="152"/>
      <c r="C4818" s="153"/>
      <c r="D4818" s="153"/>
      <c r="E4818" s="149"/>
      <c r="F4818" s="153"/>
      <c r="G4818" s="153"/>
      <c r="H4818" s="153"/>
      <c r="I4818" s="153"/>
      <c r="J4818" s="153"/>
      <c r="K4818" s="150"/>
      <c r="L4818" s="162"/>
    </row>
    <row r="4819">
      <c r="A4819" s="152"/>
      <c r="B4819" s="152"/>
      <c r="C4819" s="153"/>
      <c r="D4819" s="153"/>
      <c r="E4819" s="149"/>
      <c r="F4819" s="153"/>
      <c r="G4819" s="153"/>
      <c r="H4819" s="153"/>
      <c r="I4819" s="153"/>
      <c r="J4819" s="153"/>
      <c r="K4819" s="150"/>
      <c r="L4819" s="162"/>
    </row>
    <row r="4820">
      <c r="A4820" s="152"/>
      <c r="B4820" s="152"/>
      <c r="C4820" s="153"/>
      <c r="D4820" s="153"/>
      <c r="E4820" s="149"/>
      <c r="F4820" s="154"/>
      <c r="G4820" s="153"/>
      <c r="H4820" s="153"/>
      <c r="I4820" s="153"/>
      <c r="J4820" s="153"/>
      <c r="K4820" s="150"/>
      <c r="L4820" s="162"/>
    </row>
    <row r="4821">
      <c r="A4821" s="152"/>
      <c r="B4821" s="152"/>
      <c r="C4821" s="153"/>
      <c r="D4821" s="153"/>
      <c r="E4821" s="149"/>
      <c r="F4821" s="154"/>
      <c r="G4821" s="153"/>
      <c r="H4821" s="153"/>
      <c r="I4821" s="153"/>
      <c r="J4821" s="153"/>
      <c r="K4821" s="150"/>
      <c r="L4821" s="162"/>
    </row>
    <row r="4822">
      <c r="A4822" s="152"/>
      <c r="B4822" s="152"/>
      <c r="C4822" s="153"/>
      <c r="D4822" s="153"/>
      <c r="E4822" s="149"/>
      <c r="F4822" s="153"/>
      <c r="G4822" s="153"/>
      <c r="H4822" s="153"/>
      <c r="I4822" s="153"/>
      <c r="J4822" s="153"/>
      <c r="K4822" s="150"/>
      <c r="L4822" s="162"/>
    </row>
    <row r="4823">
      <c r="A4823" s="152"/>
      <c r="B4823" s="152"/>
      <c r="C4823" s="153"/>
      <c r="D4823" s="153"/>
      <c r="E4823" s="149"/>
      <c r="F4823" s="153"/>
      <c r="G4823" s="153"/>
      <c r="H4823" s="153"/>
      <c r="I4823" s="153"/>
      <c r="J4823" s="153"/>
      <c r="K4823" s="150"/>
      <c r="L4823" s="162"/>
    </row>
    <row r="4824">
      <c r="A4824" s="152"/>
      <c r="B4824" s="152"/>
      <c r="C4824" s="153"/>
      <c r="D4824" s="153"/>
      <c r="E4824" s="149"/>
      <c r="F4824" s="153"/>
      <c r="G4824" s="153"/>
      <c r="H4824" s="153"/>
      <c r="I4824" s="153"/>
      <c r="J4824" s="153"/>
      <c r="K4824" s="150"/>
      <c r="L4824" s="162"/>
    </row>
    <row r="4825">
      <c r="A4825" s="152"/>
      <c r="B4825" s="152"/>
      <c r="C4825" s="153"/>
      <c r="D4825" s="153"/>
      <c r="E4825" s="149"/>
      <c r="F4825" s="153"/>
      <c r="G4825" s="153"/>
      <c r="H4825" s="153"/>
      <c r="I4825" s="153"/>
      <c r="J4825" s="153"/>
      <c r="K4825" s="150"/>
      <c r="L4825" s="162"/>
    </row>
    <row r="4826">
      <c r="A4826" s="152"/>
      <c r="B4826" s="152"/>
      <c r="C4826" s="153"/>
      <c r="D4826" s="153"/>
      <c r="E4826" s="149"/>
      <c r="F4826" s="153"/>
      <c r="G4826" s="153"/>
      <c r="H4826" s="153"/>
      <c r="I4826" s="153"/>
      <c r="J4826" s="153"/>
      <c r="K4826" s="150"/>
      <c r="L4826" s="162"/>
    </row>
    <row r="4827">
      <c r="A4827" s="152"/>
      <c r="B4827" s="152"/>
      <c r="C4827" s="153"/>
      <c r="D4827" s="153"/>
      <c r="E4827" s="149"/>
      <c r="F4827" s="153"/>
      <c r="G4827" s="153"/>
      <c r="H4827" s="153"/>
      <c r="I4827" s="153"/>
      <c r="J4827" s="153"/>
      <c r="K4827" s="150"/>
      <c r="L4827" s="162"/>
    </row>
    <row r="4828">
      <c r="A4828" s="152"/>
      <c r="B4828" s="152"/>
      <c r="C4828" s="153"/>
      <c r="D4828" s="153"/>
      <c r="E4828" s="149"/>
      <c r="F4828" s="153"/>
      <c r="G4828" s="153"/>
      <c r="H4828" s="153"/>
      <c r="I4828" s="153"/>
      <c r="J4828" s="153"/>
      <c r="K4828" s="150"/>
      <c r="L4828" s="162"/>
    </row>
    <row r="4829">
      <c r="A4829" s="152"/>
      <c r="B4829" s="152"/>
      <c r="C4829" s="153"/>
      <c r="D4829" s="153"/>
      <c r="E4829" s="149"/>
      <c r="F4829" s="153"/>
      <c r="G4829" s="153"/>
      <c r="H4829" s="153"/>
      <c r="I4829" s="153"/>
      <c r="J4829" s="153"/>
      <c r="K4829" s="150"/>
      <c r="L4829" s="162"/>
    </row>
    <row r="4830">
      <c r="A4830" s="152"/>
      <c r="B4830" s="152"/>
      <c r="C4830" s="153"/>
      <c r="D4830" s="153"/>
      <c r="E4830" s="149"/>
      <c r="F4830" s="153"/>
      <c r="G4830" s="153"/>
      <c r="H4830" s="153"/>
      <c r="I4830" s="153"/>
      <c r="J4830" s="153"/>
      <c r="K4830" s="150"/>
      <c r="L4830" s="162"/>
    </row>
    <row r="4831">
      <c r="A4831" s="152"/>
      <c r="B4831" s="152"/>
      <c r="C4831" s="153"/>
      <c r="D4831" s="153"/>
      <c r="E4831" s="149"/>
      <c r="F4831" s="153"/>
      <c r="G4831" s="153"/>
      <c r="H4831" s="153"/>
      <c r="I4831" s="153"/>
      <c r="J4831" s="153"/>
      <c r="K4831" s="150"/>
      <c r="L4831" s="162"/>
    </row>
    <row r="4832">
      <c r="A4832" s="152"/>
      <c r="B4832" s="152"/>
      <c r="C4832" s="153"/>
      <c r="D4832" s="153"/>
      <c r="E4832" s="149"/>
      <c r="F4832" s="153"/>
      <c r="G4832" s="153"/>
      <c r="H4832" s="153"/>
      <c r="I4832" s="153"/>
      <c r="J4832" s="153"/>
      <c r="K4832" s="150"/>
      <c r="L4832" s="162"/>
    </row>
    <row r="4833">
      <c r="A4833" s="152"/>
      <c r="B4833" s="152"/>
      <c r="C4833" s="153"/>
      <c r="D4833" s="153"/>
      <c r="E4833" s="149"/>
      <c r="F4833" s="153"/>
      <c r="G4833" s="153"/>
      <c r="H4833" s="153"/>
      <c r="I4833" s="153"/>
      <c r="J4833" s="153"/>
      <c r="K4833" s="150"/>
      <c r="L4833" s="162"/>
    </row>
    <row r="4834">
      <c r="A4834" s="152"/>
      <c r="B4834" s="152"/>
      <c r="C4834" s="153"/>
      <c r="D4834" s="153"/>
      <c r="E4834" s="149"/>
      <c r="F4834" s="153"/>
      <c r="G4834" s="153"/>
      <c r="H4834" s="153"/>
      <c r="I4834" s="153"/>
      <c r="J4834" s="153"/>
      <c r="K4834" s="150"/>
      <c r="L4834" s="162"/>
    </row>
    <row r="4835">
      <c r="A4835" s="152"/>
      <c r="B4835" s="152"/>
      <c r="C4835" s="153"/>
      <c r="D4835" s="153"/>
      <c r="E4835" s="149"/>
      <c r="F4835" s="153"/>
      <c r="G4835" s="153"/>
      <c r="H4835" s="153"/>
      <c r="I4835" s="153"/>
      <c r="J4835" s="153"/>
      <c r="K4835" s="150"/>
      <c r="L4835" s="162"/>
    </row>
    <row r="4836">
      <c r="A4836" s="152"/>
      <c r="B4836" s="152"/>
      <c r="C4836" s="153"/>
      <c r="D4836" s="153"/>
      <c r="E4836" s="149"/>
      <c r="F4836" s="153"/>
      <c r="G4836" s="153"/>
      <c r="H4836" s="153"/>
      <c r="I4836" s="153"/>
      <c r="J4836" s="153"/>
      <c r="K4836" s="150"/>
      <c r="L4836" s="162"/>
    </row>
    <row r="4837">
      <c r="A4837" s="152"/>
      <c r="B4837" s="152"/>
      <c r="C4837" s="153"/>
      <c r="D4837" s="153"/>
      <c r="E4837" s="149"/>
      <c r="F4837" s="153"/>
      <c r="G4837" s="153"/>
      <c r="H4837" s="153"/>
      <c r="I4837" s="153"/>
      <c r="J4837" s="153"/>
      <c r="K4837" s="150"/>
      <c r="L4837" s="162"/>
    </row>
    <row r="4838">
      <c r="A4838" s="152"/>
      <c r="B4838" s="152"/>
      <c r="C4838" s="153"/>
      <c r="D4838" s="153"/>
      <c r="E4838" s="149"/>
      <c r="F4838" s="154"/>
      <c r="G4838" s="153"/>
      <c r="H4838" s="153"/>
      <c r="I4838" s="153"/>
      <c r="J4838" s="153"/>
      <c r="K4838" s="150"/>
      <c r="L4838" s="162"/>
    </row>
    <row r="4839">
      <c r="A4839" s="152"/>
      <c r="B4839" s="152"/>
      <c r="C4839" s="153"/>
      <c r="D4839" s="153"/>
      <c r="E4839" s="149"/>
      <c r="F4839" s="154"/>
      <c r="G4839" s="153"/>
      <c r="H4839" s="153"/>
      <c r="I4839" s="153"/>
      <c r="J4839" s="153"/>
      <c r="K4839" s="150"/>
      <c r="L4839" s="162"/>
    </row>
    <row r="4840">
      <c r="A4840" s="152"/>
      <c r="B4840" s="152"/>
      <c r="C4840" s="153"/>
      <c r="D4840" s="153"/>
      <c r="E4840" s="149"/>
      <c r="F4840" s="154"/>
      <c r="G4840" s="153"/>
      <c r="H4840" s="153"/>
      <c r="I4840" s="153"/>
      <c r="J4840" s="153"/>
      <c r="K4840" s="150"/>
      <c r="L4840" s="162"/>
    </row>
    <row r="4841">
      <c r="A4841" s="152"/>
      <c r="B4841" s="152"/>
      <c r="C4841" s="153"/>
      <c r="D4841" s="153"/>
      <c r="E4841" s="149"/>
      <c r="F4841" s="154"/>
      <c r="G4841" s="153"/>
      <c r="H4841" s="153"/>
      <c r="I4841" s="153"/>
      <c r="J4841" s="153"/>
      <c r="K4841" s="150"/>
      <c r="L4841" s="162"/>
    </row>
    <row r="4842">
      <c r="A4842" s="152"/>
      <c r="B4842" s="152"/>
      <c r="C4842" s="153"/>
      <c r="D4842" s="153"/>
      <c r="E4842" s="149"/>
      <c r="F4842" s="153"/>
      <c r="G4842" s="153"/>
      <c r="H4842" s="153"/>
      <c r="I4842" s="153"/>
      <c r="J4842" s="153"/>
      <c r="K4842" s="150"/>
      <c r="L4842" s="162"/>
    </row>
    <row r="4843">
      <c r="A4843" s="152"/>
      <c r="B4843" s="152"/>
      <c r="C4843" s="153"/>
      <c r="D4843" s="153"/>
      <c r="E4843" s="149"/>
      <c r="F4843" s="153"/>
      <c r="G4843" s="153"/>
      <c r="H4843" s="153"/>
      <c r="I4843" s="153"/>
      <c r="J4843" s="153"/>
      <c r="K4843" s="150"/>
      <c r="L4843" s="162"/>
    </row>
    <row r="4844">
      <c r="A4844" s="152"/>
      <c r="B4844" s="152"/>
      <c r="C4844" s="153"/>
      <c r="D4844" s="153"/>
      <c r="E4844" s="149"/>
      <c r="F4844" s="153"/>
      <c r="G4844" s="153"/>
      <c r="H4844" s="153"/>
      <c r="I4844" s="153"/>
      <c r="J4844" s="153"/>
      <c r="K4844" s="150"/>
      <c r="L4844" s="162"/>
    </row>
    <row r="4845">
      <c r="A4845" s="152"/>
      <c r="B4845" s="152"/>
      <c r="C4845" s="153"/>
      <c r="D4845" s="153"/>
      <c r="E4845" s="149"/>
      <c r="F4845" s="153"/>
      <c r="G4845" s="153"/>
      <c r="H4845" s="153"/>
      <c r="I4845" s="153"/>
      <c r="J4845" s="153"/>
      <c r="K4845" s="150"/>
      <c r="L4845" s="162"/>
    </row>
    <row r="4846">
      <c r="A4846" s="152"/>
      <c r="B4846" s="152"/>
      <c r="C4846" s="153"/>
      <c r="D4846" s="153"/>
      <c r="E4846" s="149"/>
      <c r="F4846" s="153"/>
      <c r="G4846" s="153"/>
      <c r="H4846" s="153"/>
      <c r="I4846" s="153"/>
      <c r="J4846" s="153"/>
      <c r="K4846" s="150"/>
      <c r="L4846" s="162"/>
    </row>
    <row r="4847">
      <c r="A4847" s="152"/>
      <c r="B4847" s="152"/>
      <c r="C4847" s="153"/>
      <c r="D4847" s="153"/>
      <c r="E4847" s="149"/>
      <c r="F4847" s="153"/>
      <c r="G4847" s="153"/>
      <c r="H4847" s="153"/>
      <c r="I4847" s="153"/>
      <c r="J4847" s="153"/>
      <c r="K4847" s="150"/>
      <c r="L4847" s="162"/>
    </row>
    <row r="4848">
      <c r="A4848" s="152"/>
      <c r="B4848" s="152"/>
      <c r="C4848" s="153"/>
      <c r="D4848" s="153"/>
      <c r="E4848" s="149"/>
      <c r="F4848" s="153"/>
      <c r="G4848" s="153"/>
      <c r="H4848" s="153"/>
      <c r="I4848" s="153"/>
      <c r="J4848" s="153"/>
      <c r="K4848" s="150"/>
      <c r="L4848" s="162"/>
    </row>
    <row r="4849">
      <c r="A4849" s="152"/>
      <c r="B4849" s="152"/>
      <c r="C4849" s="153"/>
      <c r="D4849" s="153"/>
      <c r="E4849" s="149"/>
      <c r="F4849" s="153"/>
      <c r="G4849" s="153"/>
      <c r="H4849" s="153"/>
      <c r="I4849" s="153"/>
      <c r="J4849" s="153"/>
      <c r="K4849" s="150"/>
      <c r="L4849" s="162"/>
    </row>
    <row r="4850">
      <c r="A4850" s="152"/>
      <c r="B4850" s="152"/>
      <c r="C4850" s="153"/>
      <c r="D4850" s="153"/>
      <c r="E4850" s="149"/>
      <c r="F4850" s="153"/>
      <c r="G4850" s="153"/>
      <c r="H4850" s="153"/>
      <c r="I4850" s="153"/>
      <c r="J4850" s="153"/>
      <c r="K4850" s="150"/>
      <c r="L4850" s="162"/>
    </row>
    <row r="4851">
      <c r="A4851" s="152"/>
      <c r="B4851" s="152"/>
      <c r="C4851" s="153"/>
      <c r="D4851" s="153"/>
      <c r="E4851" s="149"/>
      <c r="F4851" s="153"/>
      <c r="G4851" s="153"/>
      <c r="H4851" s="153"/>
      <c r="I4851" s="153"/>
      <c r="J4851" s="153"/>
      <c r="K4851" s="150"/>
      <c r="L4851" s="162"/>
    </row>
    <row r="4852">
      <c r="A4852" s="152"/>
      <c r="B4852" s="152"/>
      <c r="C4852" s="153"/>
      <c r="D4852" s="153"/>
      <c r="E4852" s="149"/>
      <c r="F4852" s="153"/>
      <c r="G4852" s="153"/>
      <c r="H4852" s="153"/>
      <c r="I4852" s="153"/>
      <c r="J4852" s="153"/>
      <c r="K4852" s="150"/>
      <c r="L4852" s="162"/>
    </row>
    <row r="4853">
      <c r="A4853" s="152"/>
      <c r="B4853" s="152"/>
      <c r="C4853" s="153"/>
      <c r="D4853" s="153"/>
      <c r="E4853" s="149"/>
      <c r="F4853" s="153"/>
      <c r="G4853" s="153"/>
      <c r="H4853" s="153"/>
      <c r="I4853" s="153"/>
      <c r="J4853" s="153"/>
      <c r="K4853" s="150"/>
      <c r="L4853" s="162"/>
    </row>
    <row r="4854">
      <c r="A4854" s="152"/>
      <c r="B4854" s="152"/>
      <c r="C4854" s="153"/>
      <c r="D4854" s="153"/>
      <c r="E4854" s="149"/>
      <c r="F4854" s="153"/>
      <c r="G4854" s="153"/>
      <c r="H4854" s="153"/>
      <c r="I4854" s="153"/>
      <c r="J4854" s="153"/>
      <c r="K4854" s="150"/>
      <c r="L4854" s="162"/>
    </row>
    <row r="4855">
      <c r="A4855" s="152"/>
      <c r="B4855" s="152"/>
      <c r="C4855" s="153"/>
      <c r="D4855" s="153"/>
      <c r="E4855" s="149"/>
      <c r="F4855" s="153"/>
      <c r="G4855" s="153"/>
      <c r="H4855" s="153"/>
      <c r="I4855" s="153"/>
      <c r="J4855" s="153"/>
      <c r="K4855" s="150"/>
      <c r="L4855" s="162"/>
    </row>
    <row r="4856">
      <c r="A4856" s="152"/>
      <c r="B4856" s="152"/>
      <c r="C4856" s="153"/>
      <c r="D4856" s="153"/>
      <c r="E4856" s="149"/>
      <c r="F4856" s="153"/>
      <c r="G4856" s="153"/>
      <c r="H4856" s="153"/>
      <c r="I4856" s="153"/>
      <c r="J4856" s="153"/>
      <c r="K4856" s="150"/>
      <c r="L4856" s="162"/>
    </row>
    <row r="4857">
      <c r="A4857" s="152"/>
      <c r="B4857" s="152"/>
      <c r="C4857" s="153"/>
      <c r="D4857" s="153"/>
      <c r="E4857" s="149"/>
      <c r="F4857" s="153"/>
      <c r="G4857" s="153"/>
      <c r="H4857" s="153"/>
      <c r="I4857" s="153"/>
      <c r="J4857" s="153"/>
      <c r="K4857" s="150"/>
      <c r="L4857" s="162"/>
    </row>
    <row r="4858">
      <c r="A4858" s="152"/>
      <c r="B4858" s="152"/>
      <c r="C4858" s="153"/>
      <c r="D4858" s="153"/>
      <c r="E4858" s="149"/>
      <c r="F4858" s="153"/>
      <c r="G4858" s="153"/>
      <c r="H4858" s="153"/>
      <c r="I4858" s="153"/>
      <c r="J4858" s="153"/>
      <c r="K4858" s="150"/>
      <c r="L4858" s="162"/>
    </row>
    <row r="4859">
      <c r="A4859" s="152"/>
      <c r="B4859" s="152"/>
      <c r="C4859" s="153"/>
      <c r="D4859" s="153"/>
      <c r="E4859" s="149"/>
      <c r="F4859" s="153"/>
      <c r="G4859" s="153"/>
      <c r="H4859" s="153"/>
      <c r="I4859" s="153"/>
      <c r="J4859" s="153"/>
      <c r="K4859" s="150"/>
      <c r="L4859" s="162"/>
    </row>
    <row r="4860">
      <c r="A4860" s="152"/>
      <c r="B4860" s="152"/>
      <c r="C4860" s="153"/>
      <c r="D4860" s="153"/>
      <c r="E4860" s="149"/>
      <c r="F4860" s="153"/>
      <c r="G4860" s="153"/>
      <c r="H4860" s="153"/>
      <c r="I4860" s="153"/>
      <c r="J4860" s="153"/>
      <c r="K4860" s="150"/>
      <c r="L4860" s="162"/>
    </row>
    <row r="4861">
      <c r="A4861" s="152"/>
      <c r="B4861" s="152"/>
      <c r="C4861" s="153"/>
      <c r="D4861" s="153"/>
      <c r="E4861" s="149"/>
      <c r="F4861" s="153"/>
      <c r="G4861" s="153"/>
      <c r="H4861" s="153"/>
      <c r="I4861" s="153"/>
      <c r="J4861" s="153"/>
      <c r="K4861" s="150"/>
      <c r="L4861" s="162"/>
    </row>
    <row r="4862">
      <c r="A4862" s="152"/>
      <c r="B4862" s="152"/>
      <c r="C4862" s="153"/>
      <c r="D4862" s="153"/>
      <c r="E4862" s="149"/>
      <c r="F4862" s="153"/>
      <c r="G4862" s="153"/>
      <c r="H4862" s="153"/>
      <c r="I4862" s="153"/>
      <c r="J4862" s="153"/>
      <c r="K4862" s="150"/>
      <c r="L4862" s="162"/>
    </row>
    <row r="4863">
      <c r="A4863" s="152"/>
      <c r="B4863" s="152"/>
      <c r="C4863" s="153"/>
      <c r="D4863" s="153"/>
      <c r="E4863" s="149"/>
      <c r="F4863" s="153"/>
      <c r="G4863" s="153"/>
      <c r="H4863" s="153"/>
      <c r="I4863" s="153"/>
      <c r="J4863" s="153"/>
      <c r="K4863" s="150"/>
      <c r="L4863" s="162"/>
    </row>
    <row r="4864">
      <c r="A4864" s="152"/>
      <c r="B4864" s="152"/>
      <c r="C4864" s="153"/>
      <c r="D4864" s="153"/>
      <c r="E4864" s="149"/>
      <c r="F4864" s="153"/>
      <c r="G4864" s="153"/>
      <c r="H4864" s="153"/>
      <c r="I4864" s="153"/>
      <c r="J4864" s="153"/>
      <c r="K4864" s="150"/>
      <c r="L4864" s="162"/>
    </row>
    <row r="4865">
      <c r="A4865" s="152"/>
      <c r="B4865" s="152"/>
      <c r="C4865" s="153"/>
      <c r="D4865" s="153"/>
      <c r="E4865" s="149"/>
      <c r="F4865" s="153"/>
      <c r="G4865" s="153"/>
      <c r="H4865" s="153"/>
      <c r="I4865" s="153"/>
      <c r="J4865" s="153"/>
      <c r="K4865" s="150"/>
      <c r="L4865" s="162"/>
    </row>
    <row r="4866">
      <c r="A4866" s="152"/>
      <c r="B4866" s="152"/>
      <c r="C4866" s="153"/>
      <c r="D4866" s="153"/>
      <c r="E4866" s="149"/>
      <c r="F4866" s="153"/>
      <c r="G4866" s="153"/>
      <c r="H4866" s="153"/>
      <c r="I4866" s="153"/>
      <c r="J4866" s="153"/>
      <c r="K4866" s="150"/>
      <c r="L4866" s="162"/>
    </row>
    <row r="4867">
      <c r="A4867" s="152"/>
      <c r="B4867" s="152"/>
      <c r="C4867" s="153"/>
      <c r="D4867" s="153"/>
      <c r="E4867" s="149"/>
      <c r="F4867" s="153"/>
      <c r="G4867" s="153"/>
      <c r="H4867" s="153"/>
      <c r="I4867" s="153"/>
      <c r="J4867" s="153"/>
      <c r="K4867" s="150"/>
      <c r="L4867" s="162"/>
    </row>
    <row r="4868">
      <c r="A4868" s="152"/>
      <c r="B4868" s="152"/>
      <c r="C4868" s="153"/>
      <c r="D4868" s="153"/>
      <c r="E4868" s="149"/>
      <c r="F4868" s="153"/>
      <c r="G4868" s="153"/>
      <c r="H4868" s="153"/>
      <c r="I4868" s="153"/>
      <c r="J4868" s="153"/>
      <c r="K4868" s="150"/>
      <c r="L4868" s="162"/>
    </row>
    <row r="4869">
      <c r="A4869" s="152"/>
      <c r="B4869" s="152"/>
      <c r="C4869" s="153"/>
      <c r="D4869" s="153"/>
      <c r="E4869" s="149"/>
      <c r="F4869" s="153"/>
      <c r="G4869" s="153"/>
      <c r="H4869" s="153"/>
      <c r="I4869" s="153"/>
      <c r="J4869" s="153"/>
      <c r="K4869" s="150"/>
      <c r="L4869" s="162"/>
    </row>
    <row r="4870">
      <c r="A4870" s="152"/>
      <c r="B4870" s="152"/>
      <c r="C4870" s="153"/>
      <c r="D4870" s="153"/>
      <c r="E4870" s="149"/>
      <c r="F4870" s="153"/>
      <c r="G4870" s="153"/>
      <c r="H4870" s="153"/>
      <c r="I4870" s="153"/>
      <c r="J4870" s="153"/>
      <c r="K4870" s="150"/>
      <c r="L4870" s="162"/>
    </row>
    <row r="4871">
      <c r="A4871" s="152"/>
      <c r="B4871" s="152"/>
      <c r="C4871" s="153"/>
      <c r="D4871" s="153"/>
      <c r="E4871" s="149"/>
      <c r="F4871" s="153"/>
      <c r="G4871" s="153"/>
      <c r="H4871" s="153"/>
      <c r="I4871" s="153"/>
      <c r="J4871" s="153"/>
      <c r="K4871" s="150"/>
      <c r="L4871" s="162"/>
    </row>
    <row r="4872">
      <c r="A4872" s="152"/>
      <c r="B4872" s="152"/>
      <c r="C4872" s="153"/>
      <c r="D4872" s="153"/>
      <c r="E4872" s="149"/>
      <c r="F4872" s="153"/>
      <c r="G4872" s="153"/>
      <c r="H4872" s="153"/>
      <c r="I4872" s="153"/>
      <c r="J4872" s="153"/>
      <c r="K4872" s="150"/>
      <c r="L4872" s="162"/>
    </row>
    <row r="4873">
      <c r="A4873" s="152"/>
      <c r="B4873" s="152"/>
      <c r="C4873" s="153"/>
      <c r="D4873" s="153"/>
      <c r="E4873" s="149"/>
      <c r="F4873" s="153"/>
      <c r="G4873" s="153"/>
      <c r="H4873" s="153"/>
      <c r="I4873" s="153"/>
      <c r="J4873" s="153"/>
      <c r="K4873" s="150"/>
      <c r="L4873" s="162"/>
    </row>
    <row r="4874">
      <c r="A4874" s="152"/>
      <c r="B4874" s="152"/>
      <c r="C4874" s="153"/>
      <c r="D4874" s="153"/>
      <c r="E4874" s="149"/>
      <c r="F4874" s="153"/>
      <c r="G4874" s="153"/>
      <c r="H4874" s="153"/>
      <c r="I4874" s="153"/>
      <c r="J4874" s="153"/>
      <c r="K4874" s="150"/>
      <c r="L4874" s="162"/>
    </row>
    <row r="4875">
      <c r="A4875" s="152"/>
      <c r="B4875" s="152"/>
      <c r="C4875" s="153"/>
      <c r="D4875" s="153"/>
      <c r="E4875" s="149"/>
      <c r="F4875" s="153"/>
      <c r="G4875" s="153"/>
      <c r="H4875" s="153"/>
      <c r="I4875" s="153"/>
      <c r="J4875" s="153"/>
      <c r="K4875" s="150"/>
      <c r="L4875" s="162"/>
    </row>
    <row r="4876">
      <c r="A4876" s="152"/>
      <c r="B4876" s="152"/>
      <c r="C4876" s="153"/>
      <c r="D4876" s="153"/>
      <c r="E4876" s="149"/>
      <c r="F4876" s="153"/>
      <c r="G4876" s="153"/>
      <c r="H4876" s="153"/>
      <c r="I4876" s="153"/>
      <c r="J4876" s="153"/>
      <c r="K4876" s="150"/>
      <c r="L4876" s="162"/>
    </row>
    <row r="4877">
      <c r="A4877" s="152"/>
      <c r="B4877" s="152"/>
      <c r="C4877" s="153"/>
      <c r="D4877" s="153"/>
      <c r="E4877" s="149"/>
      <c r="F4877" s="153"/>
      <c r="G4877" s="153"/>
      <c r="H4877" s="153"/>
      <c r="I4877" s="153"/>
      <c r="J4877" s="153"/>
      <c r="K4877" s="150"/>
      <c r="L4877" s="162"/>
    </row>
    <row r="4878">
      <c r="A4878" s="152"/>
      <c r="B4878" s="152"/>
      <c r="C4878" s="153"/>
      <c r="D4878" s="153"/>
      <c r="E4878" s="149"/>
      <c r="F4878" s="154"/>
      <c r="G4878" s="153"/>
      <c r="H4878" s="153"/>
      <c r="I4878" s="153"/>
      <c r="J4878" s="153"/>
      <c r="K4878" s="150"/>
      <c r="L4878" s="162"/>
    </row>
    <row r="4879">
      <c r="A4879" s="152"/>
      <c r="B4879" s="152"/>
      <c r="C4879" s="153"/>
      <c r="D4879" s="153"/>
      <c r="E4879" s="149"/>
      <c r="F4879" s="154"/>
      <c r="G4879" s="153"/>
      <c r="H4879" s="153"/>
      <c r="I4879" s="153"/>
      <c r="J4879" s="153"/>
      <c r="K4879" s="150"/>
      <c r="L4879" s="162"/>
    </row>
    <row r="4880">
      <c r="A4880" s="152"/>
      <c r="B4880" s="152"/>
      <c r="C4880" s="153"/>
      <c r="D4880" s="153"/>
      <c r="E4880" s="149"/>
      <c r="F4880" s="153"/>
      <c r="G4880" s="153"/>
      <c r="H4880" s="153"/>
      <c r="I4880" s="153"/>
      <c r="J4880" s="153"/>
      <c r="K4880" s="150"/>
      <c r="L4880" s="162"/>
    </row>
    <row r="4881">
      <c r="A4881" s="152"/>
      <c r="B4881" s="152"/>
      <c r="C4881" s="153"/>
      <c r="D4881" s="153"/>
      <c r="E4881" s="149"/>
      <c r="F4881" s="153"/>
      <c r="G4881" s="153"/>
      <c r="H4881" s="153"/>
      <c r="I4881" s="153"/>
      <c r="J4881" s="153"/>
      <c r="K4881" s="150"/>
      <c r="L4881" s="162"/>
    </row>
    <row r="4882">
      <c r="A4882" s="152"/>
      <c r="B4882" s="152"/>
      <c r="C4882" s="153"/>
      <c r="D4882" s="153"/>
      <c r="E4882" s="149"/>
      <c r="F4882" s="153"/>
      <c r="G4882" s="153"/>
      <c r="H4882" s="153"/>
      <c r="I4882" s="153"/>
      <c r="J4882" s="153"/>
      <c r="K4882" s="150"/>
      <c r="L4882" s="162"/>
    </row>
    <row r="4883">
      <c r="A4883" s="152"/>
      <c r="B4883" s="152"/>
      <c r="C4883" s="153"/>
      <c r="D4883" s="153"/>
      <c r="E4883" s="149"/>
      <c r="F4883" s="153"/>
      <c r="G4883" s="153"/>
      <c r="H4883" s="153"/>
      <c r="I4883" s="153"/>
      <c r="J4883" s="153"/>
      <c r="K4883" s="150"/>
      <c r="L4883" s="162"/>
    </row>
    <row r="4884">
      <c r="A4884" s="152"/>
      <c r="B4884" s="152"/>
      <c r="C4884" s="153"/>
      <c r="D4884" s="153"/>
      <c r="E4884" s="149"/>
      <c r="F4884" s="153"/>
      <c r="G4884" s="153"/>
      <c r="H4884" s="153"/>
      <c r="I4884" s="153"/>
      <c r="J4884" s="153"/>
      <c r="K4884" s="150"/>
      <c r="L4884" s="162"/>
    </row>
    <row r="4885">
      <c r="A4885" s="152"/>
      <c r="B4885" s="152"/>
      <c r="C4885" s="153"/>
      <c r="D4885" s="153"/>
      <c r="E4885" s="149"/>
      <c r="F4885" s="153"/>
      <c r="G4885" s="153"/>
      <c r="H4885" s="153"/>
      <c r="I4885" s="153"/>
      <c r="J4885" s="153"/>
      <c r="K4885" s="150"/>
      <c r="L4885" s="162"/>
    </row>
    <row r="4886">
      <c r="A4886" s="152"/>
      <c r="B4886" s="152"/>
      <c r="C4886" s="153"/>
      <c r="D4886" s="153"/>
      <c r="E4886" s="149"/>
      <c r="F4886" s="153"/>
      <c r="G4886" s="153"/>
      <c r="H4886" s="153"/>
      <c r="I4886" s="153"/>
      <c r="J4886" s="153"/>
      <c r="K4886" s="150"/>
      <c r="L4886" s="162"/>
    </row>
    <row r="4887">
      <c r="A4887" s="152"/>
      <c r="B4887" s="152"/>
      <c r="C4887" s="153"/>
      <c r="D4887" s="153"/>
      <c r="E4887" s="149"/>
      <c r="F4887" s="153"/>
      <c r="G4887" s="153"/>
      <c r="H4887" s="153"/>
      <c r="I4887" s="153"/>
      <c r="J4887" s="153"/>
      <c r="K4887" s="150"/>
      <c r="L4887" s="162"/>
    </row>
    <row r="4888">
      <c r="A4888" s="152"/>
      <c r="B4888" s="152"/>
      <c r="C4888" s="153"/>
      <c r="D4888" s="153"/>
      <c r="E4888" s="149"/>
      <c r="F4888" s="153"/>
      <c r="G4888" s="153"/>
      <c r="H4888" s="153"/>
      <c r="I4888" s="153"/>
      <c r="J4888" s="153"/>
      <c r="K4888" s="150"/>
      <c r="L4888" s="162"/>
    </row>
    <row r="4889">
      <c r="A4889" s="152"/>
      <c r="B4889" s="152"/>
      <c r="C4889" s="153"/>
      <c r="D4889" s="153"/>
      <c r="E4889" s="149"/>
      <c r="F4889" s="153"/>
      <c r="G4889" s="153"/>
      <c r="H4889" s="153"/>
      <c r="I4889" s="153"/>
      <c r="J4889" s="153"/>
      <c r="K4889" s="150"/>
      <c r="L4889" s="162"/>
    </row>
    <row r="4890">
      <c r="A4890" s="152"/>
      <c r="B4890" s="152"/>
      <c r="C4890" s="153"/>
      <c r="D4890" s="153"/>
      <c r="E4890" s="149"/>
      <c r="F4890" s="153"/>
      <c r="G4890" s="153"/>
      <c r="H4890" s="153"/>
      <c r="I4890" s="153"/>
      <c r="J4890" s="153"/>
      <c r="K4890" s="150"/>
      <c r="L4890" s="162"/>
    </row>
    <row r="4891">
      <c r="A4891" s="152"/>
      <c r="B4891" s="152"/>
      <c r="C4891" s="153"/>
      <c r="D4891" s="153"/>
      <c r="E4891" s="149"/>
      <c r="F4891" s="153"/>
      <c r="G4891" s="153"/>
      <c r="H4891" s="153"/>
      <c r="I4891" s="153"/>
      <c r="J4891" s="153"/>
      <c r="K4891" s="150"/>
      <c r="L4891" s="162"/>
    </row>
    <row r="4892">
      <c r="A4892" s="152"/>
      <c r="B4892" s="152"/>
      <c r="C4892" s="153"/>
      <c r="D4892" s="153"/>
      <c r="E4892" s="149"/>
      <c r="F4892" s="153"/>
      <c r="G4892" s="153"/>
      <c r="H4892" s="153"/>
      <c r="I4892" s="153"/>
      <c r="J4892" s="153"/>
      <c r="K4892" s="150"/>
      <c r="L4892" s="162"/>
    </row>
    <row r="4893">
      <c r="A4893" s="152"/>
      <c r="B4893" s="152"/>
      <c r="C4893" s="153"/>
      <c r="D4893" s="153"/>
      <c r="E4893" s="149"/>
      <c r="F4893" s="153"/>
      <c r="G4893" s="153"/>
      <c r="H4893" s="153"/>
      <c r="I4893" s="153"/>
      <c r="J4893" s="153"/>
      <c r="K4893" s="150"/>
      <c r="L4893" s="162"/>
    </row>
    <row r="4894">
      <c r="A4894" s="152"/>
      <c r="B4894" s="152"/>
      <c r="C4894" s="153"/>
      <c r="D4894" s="153"/>
      <c r="E4894" s="149"/>
      <c r="F4894" s="153"/>
      <c r="G4894" s="153"/>
      <c r="H4894" s="153"/>
      <c r="I4894" s="153"/>
      <c r="J4894" s="153"/>
      <c r="K4894" s="150"/>
      <c r="L4894" s="162"/>
    </row>
    <row r="4895">
      <c r="A4895" s="152"/>
      <c r="B4895" s="152"/>
      <c r="C4895" s="153"/>
      <c r="D4895" s="153"/>
      <c r="E4895" s="149"/>
      <c r="F4895" s="153"/>
      <c r="G4895" s="153"/>
      <c r="H4895" s="153"/>
      <c r="I4895" s="153"/>
      <c r="J4895" s="153"/>
      <c r="K4895" s="150"/>
      <c r="L4895" s="162"/>
    </row>
    <row r="4896">
      <c r="A4896" s="152"/>
      <c r="B4896" s="152"/>
      <c r="C4896" s="153"/>
      <c r="D4896" s="153"/>
      <c r="E4896" s="149"/>
      <c r="F4896" s="154"/>
      <c r="G4896" s="153"/>
      <c r="H4896" s="153"/>
      <c r="I4896" s="153"/>
      <c r="J4896" s="153"/>
      <c r="K4896" s="150"/>
      <c r="L4896" s="162"/>
    </row>
    <row r="4897">
      <c r="A4897" s="152"/>
      <c r="B4897" s="152"/>
      <c r="C4897" s="153"/>
      <c r="D4897" s="153"/>
      <c r="E4897" s="149"/>
      <c r="F4897" s="154"/>
      <c r="G4897" s="153"/>
      <c r="H4897" s="153"/>
      <c r="I4897" s="153"/>
      <c r="J4897" s="153"/>
      <c r="K4897" s="150"/>
      <c r="L4897" s="162"/>
    </row>
    <row r="4898">
      <c r="A4898" s="152"/>
      <c r="B4898" s="152"/>
      <c r="C4898" s="153"/>
      <c r="D4898" s="153"/>
      <c r="E4898" s="149"/>
      <c r="F4898" s="153"/>
      <c r="G4898" s="153"/>
      <c r="H4898" s="153"/>
      <c r="I4898" s="153"/>
      <c r="J4898" s="153"/>
      <c r="K4898" s="150"/>
      <c r="L4898" s="162"/>
    </row>
    <row r="4899">
      <c r="A4899" s="152"/>
      <c r="B4899" s="152"/>
      <c r="C4899" s="153"/>
      <c r="D4899" s="153"/>
      <c r="E4899" s="149"/>
      <c r="F4899" s="153"/>
      <c r="G4899" s="153"/>
      <c r="H4899" s="153"/>
      <c r="I4899" s="153"/>
      <c r="J4899" s="153"/>
      <c r="K4899" s="150"/>
      <c r="L4899" s="162"/>
    </row>
    <row r="4900">
      <c r="A4900" s="152"/>
      <c r="B4900" s="152"/>
      <c r="C4900" s="153"/>
      <c r="D4900" s="153"/>
      <c r="E4900" s="149"/>
      <c r="F4900" s="153"/>
      <c r="G4900" s="153"/>
      <c r="H4900" s="153"/>
      <c r="I4900" s="153"/>
      <c r="J4900" s="153"/>
      <c r="K4900" s="150"/>
      <c r="L4900" s="162"/>
    </row>
    <row r="4901">
      <c r="A4901" s="152"/>
      <c r="B4901" s="152"/>
      <c r="C4901" s="153"/>
      <c r="D4901" s="153"/>
      <c r="E4901" s="149"/>
      <c r="F4901" s="153"/>
      <c r="G4901" s="153"/>
      <c r="H4901" s="153"/>
      <c r="I4901" s="153"/>
      <c r="J4901" s="153"/>
      <c r="K4901" s="150"/>
      <c r="L4901" s="162"/>
    </row>
    <row r="4902">
      <c r="A4902" s="152"/>
      <c r="B4902" s="152"/>
      <c r="C4902" s="153"/>
      <c r="D4902" s="153"/>
      <c r="E4902" s="149"/>
      <c r="F4902" s="153"/>
      <c r="G4902" s="153"/>
      <c r="H4902" s="153"/>
      <c r="I4902" s="153"/>
      <c r="J4902" s="153"/>
      <c r="K4902" s="150"/>
      <c r="L4902" s="162"/>
    </row>
    <row r="4903">
      <c r="A4903" s="152"/>
      <c r="B4903" s="152"/>
      <c r="C4903" s="153"/>
      <c r="D4903" s="153"/>
      <c r="E4903" s="149"/>
      <c r="F4903" s="153"/>
      <c r="G4903" s="153"/>
      <c r="H4903" s="153"/>
      <c r="I4903" s="153"/>
      <c r="J4903" s="153"/>
      <c r="K4903" s="150"/>
      <c r="L4903" s="162"/>
    </row>
    <row r="4904">
      <c r="A4904" s="152"/>
      <c r="B4904" s="152"/>
      <c r="C4904" s="153"/>
      <c r="D4904" s="153"/>
      <c r="E4904" s="149"/>
      <c r="F4904" s="153"/>
      <c r="G4904" s="153"/>
      <c r="H4904" s="153"/>
      <c r="I4904" s="153"/>
      <c r="J4904" s="153"/>
      <c r="K4904" s="150"/>
      <c r="L4904" s="162"/>
    </row>
    <row r="4905">
      <c r="A4905" s="152"/>
      <c r="B4905" s="152"/>
      <c r="C4905" s="153"/>
      <c r="D4905" s="153"/>
      <c r="E4905" s="149"/>
      <c r="F4905" s="153"/>
      <c r="G4905" s="153"/>
      <c r="H4905" s="153"/>
      <c r="I4905" s="153"/>
      <c r="J4905" s="153"/>
      <c r="K4905" s="150"/>
      <c r="L4905" s="162"/>
    </row>
    <row r="4906">
      <c r="A4906" s="152"/>
      <c r="B4906" s="152"/>
      <c r="C4906" s="153"/>
      <c r="D4906" s="153"/>
      <c r="E4906" s="149"/>
      <c r="F4906" s="153"/>
      <c r="G4906" s="153"/>
      <c r="H4906" s="153"/>
      <c r="I4906" s="153"/>
      <c r="J4906" s="153"/>
      <c r="K4906" s="150"/>
      <c r="L4906" s="162"/>
    </row>
    <row r="4907">
      <c r="A4907" s="152"/>
      <c r="B4907" s="152"/>
      <c r="C4907" s="153"/>
      <c r="D4907" s="153"/>
      <c r="E4907" s="149"/>
      <c r="F4907" s="153"/>
      <c r="G4907" s="153"/>
      <c r="H4907" s="153"/>
      <c r="I4907" s="153"/>
      <c r="J4907" s="153"/>
      <c r="K4907" s="150"/>
      <c r="L4907" s="162"/>
    </row>
    <row r="4908">
      <c r="A4908" s="152"/>
      <c r="B4908" s="152"/>
      <c r="C4908" s="153"/>
      <c r="D4908" s="153"/>
      <c r="E4908" s="149"/>
      <c r="F4908" s="153"/>
      <c r="G4908" s="153"/>
      <c r="H4908" s="153"/>
      <c r="I4908" s="153"/>
      <c r="J4908" s="153"/>
      <c r="K4908" s="150"/>
      <c r="L4908" s="162"/>
    </row>
    <row r="4909">
      <c r="A4909" s="152"/>
      <c r="B4909" s="152"/>
      <c r="C4909" s="153"/>
      <c r="D4909" s="153"/>
      <c r="E4909" s="149"/>
      <c r="F4909" s="153"/>
      <c r="G4909" s="153"/>
      <c r="H4909" s="153"/>
      <c r="I4909" s="153"/>
      <c r="J4909" s="153"/>
      <c r="K4909" s="150"/>
      <c r="L4909" s="162"/>
    </row>
    <row r="4910">
      <c r="A4910" s="152"/>
      <c r="B4910" s="152"/>
      <c r="C4910" s="153"/>
      <c r="D4910" s="153"/>
      <c r="E4910" s="149"/>
      <c r="F4910" s="153"/>
      <c r="G4910" s="153"/>
      <c r="H4910" s="153"/>
      <c r="I4910" s="153"/>
      <c r="J4910" s="153"/>
      <c r="K4910" s="150"/>
      <c r="L4910" s="162"/>
    </row>
    <row r="4911">
      <c r="A4911" s="152"/>
      <c r="B4911" s="152"/>
      <c r="C4911" s="153"/>
      <c r="D4911" s="153"/>
      <c r="E4911" s="149"/>
      <c r="F4911" s="153"/>
      <c r="G4911" s="153"/>
      <c r="H4911" s="153"/>
      <c r="I4911" s="153"/>
      <c r="J4911" s="153"/>
      <c r="K4911" s="150"/>
      <c r="L4911" s="162"/>
    </row>
    <row r="4912">
      <c r="A4912" s="152"/>
      <c r="B4912" s="152"/>
      <c r="C4912" s="153"/>
      <c r="D4912" s="153"/>
      <c r="E4912" s="149"/>
      <c r="F4912" s="153"/>
      <c r="G4912" s="153"/>
      <c r="H4912" s="153"/>
      <c r="I4912" s="153"/>
      <c r="J4912" s="153"/>
      <c r="K4912" s="150"/>
      <c r="L4912" s="162"/>
    </row>
    <row r="4913">
      <c r="A4913" s="152"/>
      <c r="B4913" s="152"/>
      <c r="C4913" s="153"/>
      <c r="D4913" s="153"/>
      <c r="E4913" s="149"/>
      <c r="F4913" s="153"/>
      <c r="G4913" s="153"/>
      <c r="H4913" s="153"/>
      <c r="I4913" s="153"/>
      <c r="J4913" s="153"/>
      <c r="K4913" s="150"/>
      <c r="L4913" s="162"/>
    </row>
    <row r="4914">
      <c r="A4914" s="152"/>
      <c r="B4914" s="152"/>
      <c r="C4914" s="153"/>
      <c r="D4914" s="153"/>
      <c r="E4914" s="149"/>
      <c r="F4914" s="153"/>
      <c r="G4914" s="153"/>
      <c r="H4914" s="153"/>
      <c r="I4914" s="153"/>
      <c r="J4914" s="153"/>
      <c r="K4914" s="150"/>
      <c r="L4914" s="162"/>
    </row>
    <row r="4915">
      <c r="A4915" s="152"/>
      <c r="B4915" s="152"/>
      <c r="C4915" s="153"/>
      <c r="D4915" s="153"/>
      <c r="E4915" s="149"/>
      <c r="F4915" s="153"/>
      <c r="G4915" s="153"/>
      <c r="H4915" s="153"/>
      <c r="I4915" s="153"/>
      <c r="J4915" s="153"/>
      <c r="K4915" s="150"/>
      <c r="L4915" s="162"/>
    </row>
    <row r="4916">
      <c r="A4916" s="152"/>
      <c r="B4916" s="152"/>
      <c r="C4916" s="153"/>
      <c r="D4916" s="153"/>
      <c r="E4916" s="149"/>
      <c r="F4916" s="153"/>
      <c r="G4916" s="153"/>
      <c r="H4916" s="153"/>
      <c r="I4916" s="153"/>
      <c r="J4916" s="153"/>
      <c r="K4916" s="150"/>
      <c r="L4916" s="162"/>
    </row>
    <row r="4917">
      <c r="A4917" s="152"/>
      <c r="B4917" s="152"/>
      <c r="C4917" s="153"/>
      <c r="D4917" s="153"/>
      <c r="E4917" s="149"/>
      <c r="F4917" s="153"/>
      <c r="G4917" s="153"/>
      <c r="H4917" s="153"/>
      <c r="I4917" s="153"/>
      <c r="J4917" s="153"/>
      <c r="K4917" s="150"/>
      <c r="L4917" s="162"/>
    </row>
    <row r="4918">
      <c r="A4918" s="152"/>
      <c r="B4918" s="152"/>
      <c r="C4918" s="153"/>
      <c r="D4918" s="153"/>
      <c r="E4918" s="149"/>
      <c r="F4918" s="153"/>
      <c r="G4918" s="153"/>
      <c r="H4918" s="153"/>
      <c r="I4918" s="153"/>
      <c r="J4918" s="153"/>
      <c r="K4918" s="150"/>
      <c r="L4918" s="162"/>
    </row>
    <row r="4919">
      <c r="A4919" s="152"/>
      <c r="B4919" s="152"/>
      <c r="C4919" s="153"/>
      <c r="D4919" s="153"/>
      <c r="E4919" s="149"/>
      <c r="F4919" s="153"/>
      <c r="G4919" s="153"/>
      <c r="H4919" s="153"/>
      <c r="I4919" s="153"/>
      <c r="J4919" s="153"/>
      <c r="K4919" s="150"/>
      <c r="L4919" s="162"/>
    </row>
    <row r="4920">
      <c r="A4920" s="152"/>
      <c r="B4920" s="152"/>
      <c r="C4920" s="153"/>
      <c r="D4920" s="153"/>
      <c r="E4920" s="149"/>
      <c r="F4920" s="153"/>
      <c r="G4920" s="153"/>
      <c r="H4920" s="153"/>
      <c r="I4920" s="153"/>
      <c r="J4920" s="153"/>
      <c r="K4920" s="150"/>
      <c r="L4920" s="162"/>
    </row>
    <row r="4921">
      <c r="A4921" s="152"/>
      <c r="B4921" s="152"/>
      <c r="C4921" s="153"/>
      <c r="D4921" s="153"/>
      <c r="E4921" s="149"/>
      <c r="F4921" s="153"/>
      <c r="G4921" s="153"/>
      <c r="H4921" s="153"/>
      <c r="I4921" s="153"/>
      <c r="J4921" s="153"/>
      <c r="K4921" s="150"/>
      <c r="L4921" s="162"/>
    </row>
    <row r="4922">
      <c r="A4922" s="152"/>
      <c r="B4922" s="152"/>
      <c r="C4922" s="153"/>
      <c r="D4922" s="153"/>
      <c r="E4922" s="149"/>
      <c r="F4922" s="153"/>
      <c r="G4922" s="153"/>
      <c r="H4922" s="153"/>
      <c r="I4922" s="153"/>
      <c r="J4922" s="153"/>
      <c r="K4922" s="150"/>
      <c r="L4922" s="162"/>
    </row>
    <row r="4923">
      <c r="A4923" s="152"/>
      <c r="B4923" s="152"/>
      <c r="C4923" s="153"/>
      <c r="D4923" s="153"/>
      <c r="E4923" s="149"/>
      <c r="F4923" s="153"/>
      <c r="G4923" s="153"/>
      <c r="H4923" s="153"/>
      <c r="I4923" s="153"/>
      <c r="J4923" s="153"/>
      <c r="K4923" s="150"/>
      <c r="L4923" s="162"/>
    </row>
    <row r="4924">
      <c r="A4924" s="152"/>
      <c r="B4924" s="152"/>
      <c r="C4924" s="153"/>
      <c r="D4924" s="153"/>
      <c r="E4924" s="149"/>
      <c r="F4924" s="153"/>
      <c r="G4924" s="153"/>
      <c r="H4924" s="153"/>
      <c r="I4924" s="153"/>
      <c r="J4924" s="153"/>
      <c r="K4924" s="150"/>
      <c r="L4924" s="162"/>
    </row>
    <row r="4925">
      <c r="A4925" s="152"/>
      <c r="B4925" s="152"/>
      <c r="C4925" s="153"/>
      <c r="D4925" s="153"/>
      <c r="E4925" s="149"/>
      <c r="F4925" s="153"/>
      <c r="G4925" s="153"/>
      <c r="H4925" s="153"/>
      <c r="I4925" s="153"/>
      <c r="J4925" s="153"/>
      <c r="K4925" s="150"/>
      <c r="L4925" s="162"/>
    </row>
    <row r="4926">
      <c r="A4926" s="152"/>
      <c r="B4926" s="152"/>
      <c r="C4926" s="153"/>
      <c r="D4926" s="153"/>
      <c r="E4926" s="149"/>
      <c r="F4926" s="153"/>
      <c r="G4926" s="153"/>
      <c r="H4926" s="153"/>
      <c r="I4926" s="153"/>
      <c r="J4926" s="153"/>
      <c r="K4926" s="150"/>
      <c r="L4926" s="162"/>
    </row>
    <row r="4927">
      <c r="A4927" s="152"/>
      <c r="B4927" s="152"/>
      <c r="C4927" s="153"/>
      <c r="D4927" s="153"/>
      <c r="E4927" s="149"/>
      <c r="F4927" s="153"/>
      <c r="G4927" s="153"/>
      <c r="H4927" s="153"/>
      <c r="I4927" s="153"/>
      <c r="J4927" s="153"/>
      <c r="K4927" s="150"/>
      <c r="L4927" s="162"/>
    </row>
    <row r="4928">
      <c r="A4928" s="152"/>
      <c r="B4928" s="152"/>
      <c r="C4928" s="153"/>
      <c r="D4928" s="153"/>
      <c r="E4928" s="149"/>
      <c r="F4928" s="153"/>
      <c r="G4928" s="153"/>
      <c r="H4928" s="153"/>
      <c r="I4928" s="153"/>
      <c r="J4928" s="153"/>
      <c r="K4928" s="150"/>
      <c r="L4928" s="162"/>
    </row>
    <row r="4929">
      <c r="A4929" s="152"/>
      <c r="B4929" s="152"/>
      <c r="C4929" s="153"/>
      <c r="D4929" s="153"/>
      <c r="E4929" s="149"/>
      <c r="F4929" s="153"/>
      <c r="G4929" s="153"/>
      <c r="H4929" s="153"/>
      <c r="I4929" s="153"/>
      <c r="J4929" s="153"/>
      <c r="K4929" s="150"/>
      <c r="L4929" s="162"/>
    </row>
    <row r="4930">
      <c r="A4930" s="152"/>
      <c r="B4930" s="152"/>
      <c r="C4930" s="153"/>
      <c r="D4930" s="153"/>
      <c r="E4930" s="149"/>
      <c r="F4930" s="153"/>
      <c r="G4930" s="153"/>
      <c r="H4930" s="153"/>
      <c r="I4930" s="153"/>
      <c r="J4930" s="153"/>
      <c r="K4930" s="150"/>
      <c r="L4930" s="162"/>
    </row>
    <row r="4931">
      <c r="A4931" s="152"/>
      <c r="B4931" s="152"/>
      <c r="C4931" s="153"/>
      <c r="D4931" s="153"/>
      <c r="E4931" s="149"/>
      <c r="F4931" s="153"/>
      <c r="G4931" s="153"/>
      <c r="H4931" s="153"/>
      <c r="I4931" s="153"/>
      <c r="J4931" s="153"/>
      <c r="K4931" s="150"/>
      <c r="L4931" s="162"/>
    </row>
    <row r="4932">
      <c r="A4932" s="152"/>
      <c r="B4932" s="152"/>
      <c r="C4932" s="153"/>
      <c r="D4932" s="153"/>
      <c r="E4932" s="149"/>
      <c r="F4932" s="153"/>
      <c r="G4932" s="153"/>
      <c r="H4932" s="153"/>
      <c r="I4932" s="153"/>
      <c r="J4932" s="153"/>
      <c r="K4932" s="150"/>
      <c r="L4932" s="162"/>
    </row>
    <row r="4933">
      <c r="A4933" s="152"/>
      <c r="B4933" s="152"/>
      <c r="C4933" s="153"/>
      <c r="D4933" s="153"/>
      <c r="E4933" s="149"/>
      <c r="F4933" s="153"/>
      <c r="G4933" s="153"/>
      <c r="H4933" s="153"/>
      <c r="I4933" s="153"/>
      <c r="J4933" s="153"/>
      <c r="K4933" s="150"/>
      <c r="L4933" s="162"/>
    </row>
    <row r="4934">
      <c r="A4934" s="152"/>
      <c r="B4934" s="152"/>
      <c r="C4934" s="153"/>
      <c r="D4934" s="153"/>
      <c r="E4934" s="149"/>
      <c r="F4934" s="153"/>
      <c r="G4934" s="153"/>
      <c r="H4934" s="153"/>
      <c r="I4934" s="153"/>
      <c r="J4934" s="153"/>
      <c r="K4934" s="150"/>
      <c r="L4934" s="162"/>
    </row>
    <row r="4935">
      <c r="A4935" s="152"/>
      <c r="B4935" s="152"/>
      <c r="C4935" s="153"/>
      <c r="D4935" s="153"/>
      <c r="E4935" s="149"/>
      <c r="F4935" s="153"/>
      <c r="G4935" s="153"/>
      <c r="H4935" s="153"/>
      <c r="I4935" s="153"/>
      <c r="J4935" s="153"/>
      <c r="K4935" s="150"/>
      <c r="L4935" s="162"/>
    </row>
    <row r="4936">
      <c r="A4936" s="152"/>
      <c r="B4936" s="152"/>
      <c r="C4936" s="153"/>
      <c r="D4936" s="153"/>
      <c r="E4936" s="149"/>
      <c r="F4936" s="153"/>
      <c r="G4936" s="153"/>
      <c r="H4936" s="153"/>
      <c r="I4936" s="153"/>
      <c r="J4936" s="153"/>
      <c r="K4936" s="150"/>
      <c r="L4936" s="162"/>
    </row>
    <row r="4937">
      <c r="A4937" s="152"/>
      <c r="B4937" s="152"/>
      <c r="C4937" s="153"/>
      <c r="D4937" s="153"/>
      <c r="E4937" s="149"/>
      <c r="F4937" s="153"/>
      <c r="G4937" s="153"/>
      <c r="H4937" s="153"/>
      <c r="I4937" s="153"/>
      <c r="J4937" s="153"/>
      <c r="K4937" s="150"/>
      <c r="L4937" s="162"/>
    </row>
    <row r="4938">
      <c r="A4938" s="152"/>
      <c r="B4938" s="152"/>
      <c r="C4938" s="153"/>
      <c r="D4938" s="153"/>
      <c r="E4938" s="149"/>
      <c r="F4938" s="153"/>
      <c r="G4938" s="153"/>
      <c r="H4938" s="153"/>
      <c r="I4938" s="153"/>
      <c r="J4938" s="153"/>
      <c r="K4938" s="150"/>
      <c r="L4938" s="162"/>
    </row>
    <row r="4939">
      <c r="A4939" s="152"/>
      <c r="B4939" s="152"/>
      <c r="C4939" s="153"/>
      <c r="D4939" s="153"/>
      <c r="E4939" s="149"/>
      <c r="F4939" s="153"/>
      <c r="G4939" s="153"/>
      <c r="H4939" s="153"/>
      <c r="I4939" s="153"/>
      <c r="J4939" s="153"/>
      <c r="K4939" s="150"/>
      <c r="L4939" s="162"/>
    </row>
    <row r="4940">
      <c r="A4940" s="152"/>
      <c r="B4940" s="152"/>
      <c r="C4940" s="153"/>
      <c r="D4940" s="153"/>
      <c r="E4940" s="149"/>
      <c r="F4940" s="153"/>
      <c r="G4940" s="153"/>
      <c r="H4940" s="153"/>
      <c r="I4940" s="153"/>
      <c r="J4940" s="153"/>
      <c r="K4940" s="150"/>
      <c r="L4940" s="162"/>
    </row>
    <row r="4941">
      <c r="A4941" s="152"/>
      <c r="B4941" s="152"/>
      <c r="C4941" s="153"/>
      <c r="D4941" s="153"/>
      <c r="E4941" s="149"/>
      <c r="F4941" s="153"/>
      <c r="G4941" s="153"/>
      <c r="H4941" s="153"/>
      <c r="I4941" s="153"/>
      <c r="J4941" s="153"/>
      <c r="K4941" s="150"/>
      <c r="L4941" s="162"/>
    </row>
    <row r="4942">
      <c r="A4942" s="152"/>
      <c r="B4942" s="152"/>
      <c r="C4942" s="153"/>
      <c r="D4942" s="153"/>
      <c r="E4942" s="149"/>
      <c r="F4942" s="153"/>
      <c r="G4942" s="153"/>
      <c r="H4942" s="153"/>
      <c r="I4942" s="153"/>
      <c r="J4942" s="153"/>
      <c r="K4942" s="150"/>
      <c r="L4942" s="162"/>
    </row>
    <row r="4943">
      <c r="A4943" s="152"/>
      <c r="B4943" s="152"/>
      <c r="C4943" s="153"/>
      <c r="D4943" s="153"/>
      <c r="E4943" s="149"/>
      <c r="F4943" s="153"/>
      <c r="G4943" s="153"/>
      <c r="H4943" s="153"/>
      <c r="I4943" s="153"/>
      <c r="J4943" s="153"/>
      <c r="K4943" s="150"/>
      <c r="L4943" s="162"/>
    </row>
    <row r="4944">
      <c r="A4944" s="152"/>
      <c r="B4944" s="152"/>
      <c r="C4944" s="153"/>
      <c r="D4944" s="153"/>
      <c r="E4944" s="149"/>
      <c r="F4944" s="153"/>
      <c r="G4944" s="153"/>
      <c r="H4944" s="153"/>
      <c r="I4944" s="153"/>
      <c r="J4944" s="153"/>
      <c r="K4944" s="150"/>
      <c r="L4944" s="162"/>
    </row>
    <row r="4945">
      <c r="A4945" s="152"/>
      <c r="B4945" s="152"/>
      <c r="C4945" s="153"/>
      <c r="D4945" s="153"/>
      <c r="E4945" s="149"/>
      <c r="F4945" s="153"/>
      <c r="G4945" s="153"/>
      <c r="H4945" s="153"/>
      <c r="I4945" s="153"/>
      <c r="J4945" s="153"/>
      <c r="K4945" s="150"/>
      <c r="L4945" s="162"/>
    </row>
    <row r="4946">
      <c r="A4946" s="152"/>
      <c r="B4946" s="152"/>
      <c r="C4946" s="153"/>
      <c r="D4946" s="153"/>
      <c r="E4946" s="149"/>
      <c r="F4946" s="153"/>
      <c r="G4946" s="153"/>
      <c r="H4946" s="153"/>
      <c r="I4946" s="153"/>
      <c r="J4946" s="153"/>
      <c r="K4946" s="150"/>
      <c r="L4946" s="162"/>
    </row>
    <row r="4947">
      <c r="A4947" s="152"/>
      <c r="B4947" s="152"/>
      <c r="C4947" s="153"/>
      <c r="D4947" s="153"/>
      <c r="E4947" s="149"/>
      <c r="F4947" s="153"/>
      <c r="G4947" s="153"/>
      <c r="H4947" s="153"/>
      <c r="I4947" s="153"/>
      <c r="J4947" s="153"/>
      <c r="K4947" s="150"/>
      <c r="L4947" s="162"/>
    </row>
    <row r="4948">
      <c r="A4948" s="152"/>
      <c r="B4948" s="152"/>
      <c r="C4948" s="153"/>
      <c r="D4948" s="153"/>
      <c r="E4948" s="149"/>
      <c r="F4948" s="154"/>
      <c r="G4948" s="153"/>
      <c r="H4948" s="153"/>
      <c r="I4948" s="153"/>
      <c r="J4948" s="153"/>
      <c r="K4948" s="150"/>
      <c r="L4948" s="162"/>
    </row>
    <row r="4949">
      <c r="A4949" s="152"/>
      <c r="B4949" s="152"/>
      <c r="C4949" s="153"/>
      <c r="D4949" s="153"/>
      <c r="E4949" s="149"/>
      <c r="F4949" s="154"/>
      <c r="G4949" s="153"/>
      <c r="H4949" s="153"/>
      <c r="I4949" s="153"/>
      <c r="J4949" s="153"/>
      <c r="K4949" s="150"/>
      <c r="L4949" s="162"/>
    </row>
    <row r="4950">
      <c r="A4950" s="152"/>
      <c r="B4950" s="152"/>
      <c r="C4950" s="153"/>
      <c r="D4950" s="153"/>
      <c r="E4950" s="149"/>
      <c r="F4950" s="153"/>
      <c r="G4950" s="153"/>
      <c r="H4950" s="153"/>
      <c r="I4950" s="153"/>
      <c r="J4950" s="153"/>
      <c r="K4950" s="150"/>
      <c r="L4950" s="162"/>
    </row>
    <row r="4951">
      <c r="A4951" s="152"/>
      <c r="B4951" s="152"/>
      <c r="C4951" s="153"/>
      <c r="D4951" s="153"/>
      <c r="E4951" s="149"/>
      <c r="F4951" s="153"/>
      <c r="G4951" s="153"/>
      <c r="H4951" s="153"/>
      <c r="I4951" s="153"/>
      <c r="J4951" s="153"/>
      <c r="K4951" s="150"/>
      <c r="L4951" s="162"/>
    </row>
    <row r="4952">
      <c r="A4952" s="152"/>
      <c r="B4952" s="152"/>
      <c r="C4952" s="153"/>
      <c r="D4952" s="153"/>
      <c r="E4952" s="149"/>
      <c r="F4952" s="153"/>
      <c r="G4952" s="153"/>
      <c r="H4952" s="153"/>
      <c r="I4952" s="153"/>
      <c r="J4952" s="153"/>
      <c r="K4952" s="150"/>
      <c r="L4952" s="162"/>
    </row>
    <row r="4953">
      <c r="A4953" s="152"/>
      <c r="B4953" s="152"/>
      <c r="C4953" s="153"/>
      <c r="D4953" s="153"/>
      <c r="E4953" s="149"/>
      <c r="F4953" s="153"/>
      <c r="G4953" s="153"/>
      <c r="H4953" s="153"/>
      <c r="I4953" s="153"/>
      <c r="J4953" s="153"/>
      <c r="K4953" s="150"/>
      <c r="L4953" s="162"/>
    </row>
    <row r="4954">
      <c r="A4954" s="152"/>
      <c r="B4954" s="152"/>
      <c r="C4954" s="153"/>
      <c r="D4954" s="153"/>
      <c r="E4954" s="149"/>
      <c r="F4954" s="153"/>
      <c r="G4954" s="153"/>
      <c r="H4954" s="153"/>
      <c r="I4954" s="153"/>
      <c r="J4954" s="153"/>
      <c r="K4954" s="150"/>
      <c r="L4954" s="162"/>
    </row>
    <row r="4955">
      <c r="A4955" s="152"/>
      <c r="B4955" s="152"/>
      <c r="C4955" s="153"/>
      <c r="D4955" s="153"/>
      <c r="E4955" s="149"/>
      <c r="F4955" s="153"/>
      <c r="G4955" s="153"/>
      <c r="H4955" s="153"/>
      <c r="I4955" s="153"/>
      <c r="J4955" s="153"/>
      <c r="K4955" s="150"/>
      <c r="L4955" s="162"/>
    </row>
    <row r="4956">
      <c r="A4956" s="152"/>
      <c r="B4956" s="152"/>
      <c r="C4956" s="153"/>
      <c r="D4956" s="153"/>
      <c r="E4956" s="149"/>
      <c r="F4956" s="154"/>
      <c r="G4956" s="153"/>
      <c r="H4956" s="153"/>
      <c r="I4956" s="153"/>
      <c r="J4956" s="153"/>
      <c r="K4956" s="150"/>
      <c r="L4956" s="162"/>
    </row>
    <row r="4957">
      <c r="A4957" s="152"/>
      <c r="B4957" s="152"/>
      <c r="C4957" s="153"/>
      <c r="D4957" s="153"/>
      <c r="E4957" s="149"/>
      <c r="F4957" s="154"/>
      <c r="G4957" s="153"/>
      <c r="H4957" s="153"/>
      <c r="I4957" s="153"/>
      <c r="J4957" s="153"/>
      <c r="K4957" s="150"/>
      <c r="L4957" s="162"/>
    </row>
    <row r="4958">
      <c r="A4958" s="152"/>
      <c r="B4958" s="152"/>
      <c r="C4958" s="153"/>
      <c r="D4958" s="153"/>
      <c r="E4958" s="149"/>
      <c r="F4958" s="154"/>
      <c r="G4958" s="153"/>
      <c r="H4958" s="153"/>
      <c r="I4958" s="153"/>
      <c r="J4958" s="153"/>
      <c r="K4958" s="150"/>
      <c r="L4958" s="162"/>
    </row>
    <row r="4959">
      <c r="A4959" s="152"/>
      <c r="B4959" s="152"/>
      <c r="C4959" s="153"/>
      <c r="D4959" s="153"/>
      <c r="E4959" s="149"/>
      <c r="F4959" s="154"/>
      <c r="G4959" s="153"/>
      <c r="H4959" s="153"/>
      <c r="I4959" s="153"/>
      <c r="J4959" s="153"/>
      <c r="K4959" s="150"/>
      <c r="L4959" s="162"/>
    </row>
    <row r="4960">
      <c r="A4960" s="152"/>
      <c r="B4960" s="152"/>
      <c r="C4960" s="153"/>
      <c r="D4960" s="153"/>
      <c r="E4960" s="149"/>
      <c r="F4960" s="153"/>
      <c r="G4960" s="153"/>
      <c r="H4960" s="153"/>
      <c r="I4960" s="153"/>
      <c r="J4960" s="153"/>
      <c r="K4960" s="150"/>
      <c r="L4960" s="162"/>
    </row>
    <row r="4961">
      <c r="A4961" s="152"/>
      <c r="B4961" s="152"/>
      <c r="C4961" s="153"/>
      <c r="D4961" s="153"/>
      <c r="E4961" s="149"/>
      <c r="F4961" s="153"/>
      <c r="G4961" s="153"/>
      <c r="H4961" s="153"/>
      <c r="I4961" s="153"/>
      <c r="J4961" s="153"/>
      <c r="K4961" s="150"/>
      <c r="L4961" s="162"/>
    </row>
    <row r="4962">
      <c r="A4962" s="152"/>
      <c r="B4962" s="152"/>
      <c r="C4962" s="153"/>
      <c r="D4962" s="153"/>
      <c r="E4962" s="149"/>
      <c r="F4962" s="153"/>
      <c r="G4962" s="153"/>
      <c r="H4962" s="153"/>
      <c r="I4962" s="153"/>
      <c r="J4962" s="153"/>
      <c r="K4962" s="150"/>
      <c r="L4962" s="162"/>
    </row>
    <row r="4963">
      <c r="A4963" s="152"/>
      <c r="B4963" s="152"/>
      <c r="C4963" s="153"/>
      <c r="D4963" s="153"/>
      <c r="E4963" s="149"/>
      <c r="F4963" s="153"/>
      <c r="G4963" s="153"/>
      <c r="H4963" s="153"/>
      <c r="I4963" s="153"/>
      <c r="J4963" s="153"/>
      <c r="K4963" s="150"/>
      <c r="L4963" s="162"/>
    </row>
    <row r="4964">
      <c r="A4964" s="152"/>
      <c r="B4964" s="152"/>
      <c r="C4964" s="153"/>
      <c r="D4964" s="153"/>
      <c r="E4964" s="149"/>
      <c r="F4964" s="153"/>
      <c r="G4964" s="153"/>
      <c r="H4964" s="153"/>
      <c r="I4964" s="153"/>
      <c r="J4964" s="153"/>
      <c r="K4964" s="150"/>
      <c r="L4964" s="162"/>
    </row>
    <row r="4965">
      <c r="A4965" s="152"/>
      <c r="B4965" s="152"/>
      <c r="C4965" s="153"/>
      <c r="D4965" s="153"/>
      <c r="E4965" s="149"/>
      <c r="F4965" s="153"/>
      <c r="G4965" s="153"/>
      <c r="H4965" s="153"/>
      <c r="I4965" s="153"/>
      <c r="J4965" s="153"/>
      <c r="K4965" s="150"/>
      <c r="L4965" s="162"/>
    </row>
    <row r="4966">
      <c r="A4966" s="152"/>
      <c r="B4966" s="152"/>
      <c r="C4966" s="153"/>
      <c r="D4966" s="153"/>
      <c r="E4966" s="149"/>
      <c r="F4966" s="153"/>
      <c r="G4966" s="153"/>
      <c r="H4966" s="153"/>
      <c r="I4966" s="153"/>
      <c r="J4966" s="153"/>
      <c r="K4966" s="150"/>
      <c r="L4966" s="162"/>
    </row>
    <row r="4967">
      <c r="A4967" s="152"/>
      <c r="B4967" s="152"/>
      <c r="C4967" s="153"/>
      <c r="D4967" s="153"/>
      <c r="E4967" s="149"/>
      <c r="F4967" s="153"/>
      <c r="G4967" s="153"/>
      <c r="H4967" s="153"/>
      <c r="I4967" s="153"/>
      <c r="J4967" s="153"/>
      <c r="K4967" s="150"/>
      <c r="L4967" s="162"/>
    </row>
    <row r="4968">
      <c r="A4968" s="152"/>
      <c r="B4968" s="152"/>
      <c r="C4968" s="153"/>
      <c r="D4968" s="153"/>
      <c r="E4968" s="149"/>
      <c r="F4968" s="153"/>
      <c r="G4968" s="153"/>
      <c r="H4968" s="153"/>
      <c r="I4968" s="153"/>
      <c r="J4968" s="153"/>
      <c r="K4968" s="150"/>
      <c r="L4968" s="162"/>
    </row>
    <row r="4969">
      <c r="A4969" s="152"/>
      <c r="B4969" s="152"/>
      <c r="C4969" s="153"/>
      <c r="D4969" s="153"/>
      <c r="E4969" s="149"/>
      <c r="F4969" s="153"/>
      <c r="G4969" s="153"/>
      <c r="H4969" s="153"/>
      <c r="I4969" s="153"/>
      <c r="J4969" s="153"/>
      <c r="K4969" s="150"/>
      <c r="L4969" s="162"/>
    </row>
    <row r="4970">
      <c r="A4970" s="152"/>
      <c r="B4970" s="152"/>
      <c r="C4970" s="153"/>
      <c r="D4970" s="153"/>
      <c r="E4970" s="149"/>
      <c r="F4970" s="153"/>
      <c r="G4970" s="153"/>
      <c r="H4970" s="153"/>
      <c r="I4970" s="153"/>
      <c r="J4970" s="153"/>
      <c r="K4970" s="150"/>
      <c r="L4970" s="162"/>
    </row>
    <row r="4971">
      <c r="A4971" s="152"/>
      <c r="B4971" s="152"/>
      <c r="C4971" s="153"/>
      <c r="D4971" s="153"/>
      <c r="E4971" s="149"/>
      <c r="F4971" s="153"/>
      <c r="G4971" s="153"/>
      <c r="H4971" s="153"/>
      <c r="I4971" s="153"/>
      <c r="J4971" s="153"/>
      <c r="K4971" s="150"/>
      <c r="L4971" s="162"/>
    </row>
    <row r="4972">
      <c r="A4972" s="152"/>
      <c r="B4972" s="152"/>
      <c r="C4972" s="153"/>
      <c r="D4972" s="153"/>
      <c r="E4972" s="149"/>
      <c r="F4972" s="153"/>
      <c r="G4972" s="153"/>
      <c r="H4972" s="153"/>
      <c r="I4972" s="153"/>
      <c r="J4972" s="153"/>
      <c r="K4972" s="150"/>
      <c r="L4972" s="162"/>
    </row>
    <row r="4973">
      <c r="A4973" s="152"/>
      <c r="B4973" s="152"/>
      <c r="C4973" s="153"/>
      <c r="D4973" s="153"/>
      <c r="E4973" s="149"/>
      <c r="F4973" s="153"/>
      <c r="G4973" s="153"/>
      <c r="H4973" s="153"/>
      <c r="I4973" s="153"/>
      <c r="J4973" s="153"/>
      <c r="K4973" s="150"/>
      <c r="L4973" s="162"/>
    </row>
    <row r="4974">
      <c r="A4974" s="152"/>
      <c r="B4974" s="152"/>
      <c r="C4974" s="153"/>
      <c r="D4974" s="153"/>
      <c r="E4974" s="149"/>
      <c r="F4974" s="153"/>
      <c r="G4974" s="153"/>
      <c r="H4974" s="153"/>
      <c r="I4974" s="153"/>
      <c r="J4974" s="153"/>
      <c r="K4974" s="150"/>
      <c r="L4974" s="162"/>
    </row>
    <row r="4975">
      <c r="A4975" s="152"/>
      <c r="B4975" s="152"/>
      <c r="C4975" s="153"/>
      <c r="D4975" s="153"/>
      <c r="E4975" s="149"/>
      <c r="F4975" s="153"/>
      <c r="G4975" s="153"/>
      <c r="H4975" s="153"/>
      <c r="I4975" s="153"/>
      <c r="J4975" s="153"/>
      <c r="K4975" s="150"/>
      <c r="L4975" s="162"/>
    </row>
    <row r="4976">
      <c r="A4976" s="152"/>
      <c r="B4976" s="152"/>
      <c r="C4976" s="153"/>
      <c r="D4976" s="153"/>
      <c r="E4976" s="149"/>
      <c r="F4976" s="153"/>
      <c r="G4976" s="153"/>
      <c r="H4976" s="153"/>
      <c r="I4976" s="153"/>
      <c r="J4976" s="153"/>
      <c r="K4976" s="150"/>
      <c r="L4976" s="162"/>
    </row>
    <row r="4977">
      <c r="A4977" s="152"/>
      <c r="B4977" s="152"/>
      <c r="C4977" s="153"/>
      <c r="D4977" s="153"/>
      <c r="E4977" s="149"/>
      <c r="F4977" s="153"/>
      <c r="G4977" s="153"/>
      <c r="H4977" s="153"/>
      <c r="I4977" s="153"/>
      <c r="J4977" s="153"/>
      <c r="K4977" s="150"/>
      <c r="L4977" s="162"/>
    </row>
    <row r="4978">
      <c r="A4978" s="152"/>
      <c r="B4978" s="152"/>
      <c r="C4978" s="153"/>
      <c r="D4978" s="153"/>
      <c r="E4978" s="149"/>
      <c r="F4978" s="154"/>
      <c r="G4978" s="153"/>
      <c r="H4978" s="153"/>
      <c r="I4978" s="153"/>
      <c r="J4978" s="153"/>
      <c r="K4978" s="150"/>
      <c r="L4978" s="162"/>
    </row>
    <row r="4979">
      <c r="A4979" s="152"/>
      <c r="B4979" s="152"/>
      <c r="C4979" s="153"/>
      <c r="D4979" s="153"/>
      <c r="E4979" s="149"/>
      <c r="F4979" s="154"/>
      <c r="G4979" s="153"/>
      <c r="H4979" s="153"/>
      <c r="I4979" s="153"/>
      <c r="J4979" s="153"/>
      <c r="K4979" s="150"/>
      <c r="L4979" s="162"/>
    </row>
    <row r="4980">
      <c r="A4980" s="152"/>
      <c r="B4980" s="152"/>
      <c r="C4980" s="153"/>
      <c r="D4980" s="153"/>
      <c r="E4980" s="149"/>
      <c r="F4980" s="153"/>
      <c r="G4980" s="153"/>
      <c r="H4980" s="153"/>
      <c r="I4980" s="153"/>
      <c r="J4980" s="153"/>
      <c r="K4980" s="150"/>
      <c r="L4980" s="162"/>
    </row>
    <row r="4981">
      <c r="A4981" s="152"/>
      <c r="B4981" s="152"/>
      <c r="C4981" s="153"/>
      <c r="D4981" s="153"/>
      <c r="E4981" s="149"/>
      <c r="F4981" s="153"/>
      <c r="G4981" s="153"/>
      <c r="H4981" s="153"/>
      <c r="I4981" s="153"/>
      <c r="J4981" s="153"/>
      <c r="K4981" s="150"/>
      <c r="L4981" s="162"/>
    </row>
    <row r="4982">
      <c r="A4982" s="152"/>
      <c r="B4982" s="152"/>
      <c r="C4982" s="153"/>
      <c r="D4982" s="153"/>
      <c r="E4982" s="149"/>
      <c r="F4982" s="153"/>
      <c r="G4982" s="153"/>
      <c r="H4982" s="153"/>
      <c r="I4982" s="153"/>
      <c r="J4982" s="153"/>
      <c r="K4982" s="150"/>
      <c r="L4982" s="162"/>
    </row>
    <row r="4983">
      <c r="A4983" s="152"/>
      <c r="B4983" s="152"/>
      <c r="C4983" s="153"/>
      <c r="D4983" s="153"/>
      <c r="E4983" s="149"/>
      <c r="F4983" s="153"/>
      <c r="G4983" s="153"/>
      <c r="H4983" s="153"/>
      <c r="I4983" s="153"/>
      <c r="J4983" s="153"/>
      <c r="K4983" s="150"/>
      <c r="L4983" s="162"/>
    </row>
    <row r="4984">
      <c r="A4984" s="152"/>
      <c r="B4984" s="152"/>
      <c r="C4984" s="153"/>
      <c r="D4984" s="153"/>
      <c r="E4984" s="149"/>
      <c r="F4984" s="153"/>
      <c r="G4984" s="153"/>
      <c r="H4984" s="153"/>
      <c r="I4984" s="153"/>
      <c r="J4984" s="153"/>
      <c r="K4984" s="150"/>
      <c r="L4984" s="162"/>
    </row>
    <row r="4985">
      <c r="A4985" s="152"/>
      <c r="B4985" s="152"/>
      <c r="C4985" s="153"/>
      <c r="D4985" s="153"/>
      <c r="E4985" s="149"/>
      <c r="F4985" s="153"/>
      <c r="G4985" s="153"/>
      <c r="H4985" s="153"/>
      <c r="I4985" s="153"/>
      <c r="J4985" s="153"/>
      <c r="K4985" s="150"/>
      <c r="L4985" s="162"/>
    </row>
    <row r="4986">
      <c r="A4986" s="152"/>
      <c r="B4986" s="152"/>
      <c r="C4986" s="153"/>
      <c r="D4986" s="153"/>
      <c r="E4986" s="149"/>
      <c r="F4986" s="153"/>
      <c r="G4986" s="153"/>
      <c r="H4986" s="153"/>
      <c r="I4986" s="153"/>
      <c r="J4986" s="153"/>
      <c r="K4986" s="150"/>
      <c r="L4986" s="162"/>
    </row>
    <row r="4987">
      <c r="A4987" s="152"/>
      <c r="B4987" s="152"/>
      <c r="C4987" s="153"/>
      <c r="D4987" s="153"/>
      <c r="E4987" s="149"/>
      <c r="F4987" s="153"/>
      <c r="G4987" s="153"/>
      <c r="H4987" s="153"/>
      <c r="I4987" s="153"/>
      <c r="J4987" s="153"/>
      <c r="K4987" s="150"/>
      <c r="L4987" s="162"/>
    </row>
    <row r="4988">
      <c r="A4988" s="152"/>
      <c r="B4988" s="152"/>
      <c r="C4988" s="153"/>
      <c r="D4988" s="153"/>
      <c r="E4988" s="149"/>
      <c r="F4988" s="153"/>
      <c r="G4988" s="153"/>
      <c r="H4988" s="153"/>
      <c r="I4988" s="153"/>
      <c r="J4988" s="153"/>
      <c r="K4988" s="150"/>
      <c r="L4988" s="162"/>
    </row>
    <row r="4989">
      <c r="A4989" s="152"/>
      <c r="B4989" s="152"/>
      <c r="C4989" s="153"/>
      <c r="D4989" s="153"/>
      <c r="E4989" s="149"/>
      <c r="F4989" s="153"/>
      <c r="G4989" s="153"/>
      <c r="H4989" s="153"/>
      <c r="I4989" s="153"/>
      <c r="J4989" s="153"/>
      <c r="K4989" s="150"/>
      <c r="L4989" s="162"/>
    </row>
    <row r="4990">
      <c r="A4990" s="152"/>
      <c r="B4990" s="152"/>
      <c r="C4990" s="153"/>
      <c r="D4990" s="153"/>
      <c r="E4990" s="149"/>
      <c r="F4990" s="153"/>
      <c r="G4990" s="153"/>
      <c r="H4990" s="153"/>
      <c r="I4990" s="153"/>
      <c r="J4990" s="153"/>
      <c r="K4990" s="150"/>
      <c r="L4990" s="162"/>
    </row>
    <row r="4991">
      <c r="A4991" s="152"/>
      <c r="B4991" s="152"/>
      <c r="C4991" s="153"/>
      <c r="D4991" s="153"/>
      <c r="E4991" s="149"/>
      <c r="F4991" s="153"/>
      <c r="G4991" s="153"/>
      <c r="H4991" s="153"/>
      <c r="I4991" s="153"/>
      <c r="J4991" s="153"/>
      <c r="K4991" s="150"/>
      <c r="L4991" s="162"/>
    </row>
    <row r="4992">
      <c r="A4992" s="152"/>
      <c r="B4992" s="152"/>
      <c r="C4992" s="153"/>
      <c r="D4992" s="153"/>
      <c r="E4992" s="149"/>
      <c r="F4992" s="153"/>
      <c r="G4992" s="153"/>
      <c r="H4992" s="153"/>
      <c r="I4992" s="153"/>
      <c r="J4992" s="153"/>
      <c r="K4992" s="150"/>
      <c r="L4992" s="162"/>
    </row>
    <row r="4993">
      <c r="A4993" s="152"/>
      <c r="B4993" s="152"/>
      <c r="C4993" s="153"/>
      <c r="D4993" s="153"/>
      <c r="E4993" s="149"/>
      <c r="F4993" s="153"/>
      <c r="G4993" s="153"/>
      <c r="H4993" s="153"/>
      <c r="I4993" s="153"/>
      <c r="J4993" s="153"/>
      <c r="K4993" s="150"/>
      <c r="L4993" s="162"/>
    </row>
    <row r="4994">
      <c r="A4994" s="152"/>
      <c r="B4994" s="152"/>
      <c r="C4994" s="153"/>
      <c r="D4994" s="153"/>
      <c r="E4994" s="149"/>
      <c r="F4994" s="153"/>
      <c r="G4994" s="153"/>
      <c r="H4994" s="153"/>
      <c r="I4994" s="153"/>
      <c r="J4994" s="153"/>
      <c r="K4994" s="150"/>
      <c r="L4994" s="162"/>
    </row>
    <row r="4995">
      <c r="A4995" s="152"/>
      <c r="B4995" s="152"/>
      <c r="C4995" s="153"/>
      <c r="D4995" s="153"/>
      <c r="E4995" s="149"/>
      <c r="F4995" s="153"/>
      <c r="G4995" s="153"/>
      <c r="H4995" s="153"/>
      <c r="I4995" s="153"/>
      <c r="J4995" s="153"/>
      <c r="K4995" s="150"/>
      <c r="L4995" s="162"/>
    </row>
    <row r="4996">
      <c r="A4996" s="152"/>
      <c r="B4996" s="152"/>
      <c r="C4996" s="153"/>
      <c r="D4996" s="153"/>
      <c r="E4996" s="149"/>
      <c r="F4996" s="153"/>
      <c r="G4996" s="153"/>
      <c r="H4996" s="153"/>
      <c r="I4996" s="153"/>
      <c r="J4996" s="153"/>
      <c r="K4996" s="150"/>
      <c r="L4996" s="162"/>
    </row>
    <row r="4997">
      <c r="A4997" s="152"/>
      <c r="B4997" s="152"/>
      <c r="C4997" s="153"/>
      <c r="D4997" s="153"/>
      <c r="E4997" s="149"/>
      <c r="F4997" s="153"/>
      <c r="G4997" s="153"/>
      <c r="H4997" s="153"/>
      <c r="I4997" s="153"/>
      <c r="J4997" s="153"/>
      <c r="K4997" s="150"/>
      <c r="L4997" s="162"/>
    </row>
    <row r="4998">
      <c r="A4998" s="152"/>
      <c r="B4998" s="152"/>
      <c r="C4998" s="153"/>
      <c r="D4998" s="153"/>
      <c r="E4998" s="149"/>
      <c r="F4998" s="154"/>
      <c r="G4998" s="153"/>
      <c r="H4998" s="153"/>
      <c r="I4998" s="153"/>
      <c r="J4998" s="153"/>
      <c r="K4998" s="150"/>
      <c r="L4998" s="162"/>
    </row>
    <row r="4999">
      <c r="A4999" s="152"/>
      <c r="B4999" s="152"/>
      <c r="C4999" s="153"/>
      <c r="D4999" s="153"/>
      <c r="E4999" s="149"/>
      <c r="F4999" s="154"/>
      <c r="G4999" s="153"/>
      <c r="H4999" s="153"/>
      <c r="I4999" s="153"/>
      <c r="J4999" s="153"/>
      <c r="K4999" s="150"/>
      <c r="L4999" s="162"/>
    </row>
    <row r="5000">
      <c r="A5000" s="152"/>
      <c r="B5000" s="152"/>
      <c r="C5000" s="153"/>
      <c r="D5000" s="153"/>
      <c r="E5000" s="149"/>
      <c r="F5000" s="153"/>
      <c r="G5000" s="153"/>
      <c r="H5000" s="153"/>
      <c r="I5000" s="153"/>
      <c r="J5000" s="153"/>
      <c r="K5000" s="150"/>
      <c r="L5000" s="162"/>
    </row>
    <row r="5001">
      <c r="A5001" s="152"/>
      <c r="B5001" s="152"/>
      <c r="C5001" s="153"/>
      <c r="D5001" s="153"/>
      <c r="E5001" s="149"/>
      <c r="F5001" s="153"/>
      <c r="G5001" s="153"/>
      <c r="H5001" s="153"/>
      <c r="I5001" s="153"/>
      <c r="J5001" s="153"/>
      <c r="K5001" s="150"/>
      <c r="L5001" s="162"/>
    </row>
    <row r="5002">
      <c r="A5002" s="152"/>
      <c r="B5002" s="152"/>
      <c r="C5002" s="153"/>
      <c r="D5002" s="153"/>
      <c r="E5002" s="149"/>
      <c r="F5002" s="153"/>
      <c r="G5002" s="153"/>
      <c r="H5002" s="153"/>
      <c r="I5002" s="153"/>
      <c r="J5002" s="153"/>
      <c r="K5002" s="150"/>
      <c r="L5002" s="162"/>
    </row>
    <row r="5003">
      <c r="A5003" s="152"/>
      <c r="B5003" s="152"/>
      <c r="C5003" s="153"/>
      <c r="D5003" s="153"/>
      <c r="E5003" s="149"/>
      <c r="F5003" s="153"/>
      <c r="G5003" s="153"/>
      <c r="H5003" s="153"/>
      <c r="I5003" s="153"/>
      <c r="J5003" s="153"/>
      <c r="K5003" s="150"/>
      <c r="L5003" s="162"/>
    </row>
    <row r="5004">
      <c r="A5004" s="152"/>
      <c r="B5004" s="152"/>
      <c r="C5004" s="153"/>
      <c r="D5004" s="153"/>
      <c r="E5004" s="149"/>
      <c r="F5004" s="153"/>
      <c r="G5004" s="153"/>
      <c r="H5004" s="153"/>
      <c r="I5004" s="153"/>
      <c r="J5004" s="153"/>
      <c r="K5004" s="150"/>
      <c r="L5004" s="162"/>
    </row>
    <row r="5005">
      <c r="A5005" s="152"/>
      <c r="B5005" s="152"/>
      <c r="C5005" s="153"/>
      <c r="D5005" s="153"/>
      <c r="E5005" s="149"/>
      <c r="F5005" s="153"/>
      <c r="G5005" s="153"/>
      <c r="H5005" s="153"/>
      <c r="I5005" s="153"/>
      <c r="J5005" s="153"/>
      <c r="K5005" s="150"/>
      <c r="L5005" s="162"/>
    </row>
    <row r="5006">
      <c r="A5006" s="152"/>
      <c r="B5006" s="152"/>
      <c r="C5006" s="153"/>
      <c r="D5006" s="153"/>
      <c r="E5006" s="149"/>
      <c r="F5006" s="153"/>
      <c r="G5006" s="153"/>
      <c r="H5006" s="153"/>
      <c r="I5006" s="153"/>
      <c r="J5006" s="153"/>
      <c r="K5006" s="150"/>
      <c r="L5006" s="162"/>
    </row>
    <row r="5007">
      <c r="A5007" s="152"/>
      <c r="B5007" s="152"/>
      <c r="C5007" s="153"/>
      <c r="D5007" s="153"/>
      <c r="E5007" s="149"/>
      <c r="F5007" s="153"/>
      <c r="G5007" s="153"/>
      <c r="H5007" s="153"/>
      <c r="I5007" s="153"/>
      <c r="J5007" s="153"/>
      <c r="K5007" s="150"/>
      <c r="L5007" s="162"/>
    </row>
    <row r="5008">
      <c r="A5008" s="152"/>
      <c r="B5008" s="152"/>
      <c r="C5008" s="153"/>
      <c r="D5008" s="153"/>
      <c r="E5008" s="149"/>
      <c r="F5008" s="154"/>
      <c r="G5008" s="153"/>
      <c r="H5008" s="153"/>
      <c r="I5008" s="153"/>
      <c r="J5008" s="153"/>
      <c r="K5008" s="150"/>
      <c r="L5008" s="162"/>
    </row>
    <row r="5009">
      <c r="A5009" s="152"/>
      <c r="B5009" s="152"/>
      <c r="C5009" s="153"/>
      <c r="D5009" s="153"/>
      <c r="E5009" s="149"/>
      <c r="F5009" s="153"/>
      <c r="G5009" s="153"/>
      <c r="H5009" s="153"/>
      <c r="I5009" s="153"/>
      <c r="J5009" s="153"/>
      <c r="K5009" s="150"/>
      <c r="L5009" s="162"/>
    </row>
    <row r="5010">
      <c r="A5010" s="152"/>
      <c r="B5010" s="152"/>
      <c r="C5010" s="153"/>
      <c r="D5010" s="153"/>
      <c r="E5010" s="149"/>
      <c r="F5010" s="153"/>
      <c r="G5010" s="153"/>
      <c r="H5010" s="153"/>
      <c r="I5010" s="153"/>
      <c r="J5010" s="153"/>
      <c r="K5010" s="150"/>
      <c r="L5010" s="162"/>
    </row>
    <row r="5011">
      <c r="A5011" s="152"/>
      <c r="B5011" s="152"/>
      <c r="C5011" s="153"/>
      <c r="D5011" s="153"/>
      <c r="E5011" s="149"/>
      <c r="F5011" s="153"/>
      <c r="G5011" s="153"/>
      <c r="H5011" s="153"/>
      <c r="I5011" s="153"/>
      <c r="J5011" s="153"/>
      <c r="K5011" s="150"/>
      <c r="L5011" s="162"/>
    </row>
    <row r="5012">
      <c r="A5012" s="152"/>
      <c r="B5012" s="152"/>
      <c r="C5012" s="153"/>
      <c r="D5012" s="153"/>
      <c r="E5012" s="149"/>
      <c r="F5012" s="153"/>
      <c r="G5012" s="153"/>
      <c r="H5012" s="153"/>
      <c r="I5012" s="153"/>
      <c r="J5012" s="153"/>
      <c r="K5012" s="150"/>
      <c r="L5012" s="162"/>
    </row>
    <row r="5013">
      <c r="A5013" s="152"/>
      <c r="B5013" s="152"/>
      <c r="C5013" s="153"/>
      <c r="D5013" s="153"/>
      <c r="E5013" s="149"/>
      <c r="F5013" s="153"/>
      <c r="G5013" s="153"/>
      <c r="H5013" s="153"/>
      <c r="I5013" s="153"/>
      <c r="J5013" s="153"/>
      <c r="K5013" s="150"/>
      <c r="L5013" s="162"/>
    </row>
    <row r="5014">
      <c r="A5014" s="152"/>
      <c r="B5014" s="152"/>
      <c r="C5014" s="153"/>
      <c r="D5014" s="153"/>
      <c r="E5014" s="149"/>
      <c r="F5014" s="154"/>
      <c r="G5014" s="153"/>
      <c r="H5014" s="153"/>
      <c r="I5014" s="153"/>
      <c r="J5014" s="153"/>
      <c r="K5014" s="150"/>
      <c r="L5014" s="162"/>
    </row>
    <row r="5015">
      <c r="A5015" s="152"/>
      <c r="B5015" s="152"/>
      <c r="C5015" s="153"/>
      <c r="D5015" s="153"/>
      <c r="E5015" s="149"/>
      <c r="F5015" s="154"/>
      <c r="G5015" s="153"/>
      <c r="H5015" s="153"/>
      <c r="I5015" s="153"/>
      <c r="J5015" s="153"/>
      <c r="K5015" s="150"/>
      <c r="L5015" s="162"/>
    </row>
    <row r="5016">
      <c r="A5016" s="152"/>
      <c r="B5016" s="152"/>
      <c r="C5016" s="153"/>
      <c r="D5016" s="153"/>
      <c r="E5016" s="149"/>
      <c r="F5016" s="153"/>
      <c r="G5016" s="153"/>
      <c r="H5016" s="153"/>
      <c r="I5016" s="153"/>
      <c r="J5016" s="153"/>
      <c r="K5016" s="150"/>
      <c r="L5016" s="162"/>
    </row>
    <row r="5017">
      <c r="A5017" s="152"/>
      <c r="B5017" s="152"/>
      <c r="C5017" s="153"/>
      <c r="D5017" s="153"/>
      <c r="E5017" s="149"/>
      <c r="F5017" s="153"/>
      <c r="G5017" s="153"/>
      <c r="H5017" s="153"/>
      <c r="I5017" s="153"/>
      <c r="J5017" s="153"/>
      <c r="K5017" s="150"/>
      <c r="L5017" s="162"/>
    </row>
    <row r="5018">
      <c r="A5018" s="152"/>
      <c r="B5018" s="152"/>
      <c r="C5018" s="153"/>
      <c r="D5018" s="153"/>
      <c r="E5018" s="149"/>
      <c r="F5018" s="154"/>
      <c r="G5018" s="153"/>
      <c r="H5018" s="153"/>
      <c r="I5018" s="153"/>
      <c r="J5018" s="153"/>
      <c r="K5018" s="150"/>
      <c r="L5018" s="162"/>
    </row>
    <row r="5019">
      <c r="A5019" s="152"/>
      <c r="B5019" s="152"/>
      <c r="C5019" s="153"/>
      <c r="D5019" s="153"/>
      <c r="E5019" s="149"/>
      <c r="F5019" s="154"/>
      <c r="G5019" s="153"/>
      <c r="H5019" s="153"/>
      <c r="I5019" s="153"/>
      <c r="J5019" s="153"/>
      <c r="K5019" s="150"/>
      <c r="L5019" s="162"/>
    </row>
    <row r="5020">
      <c r="A5020" s="152"/>
      <c r="B5020" s="152"/>
      <c r="C5020" s="153"/>
      <c r="D5020" s="153"/>
      <c r="E5020" s="149"/>
      <c r="F5020" s="153"/>
      <c r="G5020" s="153"/>
      <c r="H5020" s="153"/>
      <c r="I5020" s="153"/>
      <c r="J5020" s="153"/>
      <c r="K5020" s="150"/>
      <c r="L5020" s="162"/>
    </row>
    <row r="5021">
      <c r="A5021" s="152"/>
      <c r="B5021" s="152"/>
      <c r="C5021" s="153"/>
      <c r="D5021" s="153"/>
      <c r="E5021" s="149"/>
      <c r="F5021" s="153"/>
      <c r="G5021" s="153"/>
      <c r="H5021" s="153"/>
      <c r="I5021" s="153"/>
      <c r="J5021" s="153"/>
      <c r="K5021" s="150"/>
      <c r="L5021" s="162"/>
    </row>
    <row r="5022">
      <c r="A5022" s="152"/>
      <c r="B5022" s="152"/>
      <c r="C5022" s="153"/>
      <c r="D5022" s="153"/>
      <c r="E5022" s="149"/>
      <c r="F5022" s="153"/>
      <c r="G5022" s="153"/>
      <c r="H5022" s="153"/>
      <c r="I5022" s="153"/>
      <c r="J5022" s="153"/>
      <c r="K5022" s="150"/>
      <c r="L5022" s="162"/>
    </row>
    <row r="5023">
      <c r="A5023" s="152"/>
      <c r="B5023" s="152"/>
      <c r="C5023" s="153"/>
      <c r="D5023" s="153"/>
      <c r="E5023" s="149"/>
      <c r="F5023" s="153"/>
      <c r="G5023" s="153"/>
      <c r="H5023" s="153"/>
      <c r="I5023" s="153"/>
      <c r="J5023" s="153"/>
      <c r="K5023" s="150"/>
      <c r="L5023" s="162"/>
    </row>
    <row r="5024">
      <c r="A5024" s="152"/>
      <c r="B5024" s="152"/>
      <c r="C5024" s="153"/>
      <c r="D5024" s="153"/>
      <c r="E5024" s="149"/>
      <c r="F5024" s="154"/>
      <c r="G5024" s="153"/>
      <c r="H5024" s="153"/>
      <c r="I5024" s="153"/>
      <c r="J5024" s="153"/>
      <c r="K5024" s="150"/>
      <c r="L5024" s="162"/>
    </row>
    <row r="5025">
      <c r="A5025" s="152"/>
      <c r="B5025" s="152"/>
      <c r="C5025" s="153"/>
      <c r="D5025" s="153"/>
      <c r="E5025" s="149"/>
      <c r="F5025" s="154"/>
      <c r="G5025" s="153"/>
      <c r="H5025" s="153"/>
      <c r="I5025" s="153"/>
      <c r="J5025" s="153"/>
      <c r="K5025" s="150"/>
      <c r="L5025" s="162"/>
    </row>
    <row r="5026">
      <c r="A5026" s="152"/>
      <c r="B5026" s="152"/>
      <c r="C5026" s="153"/>
      <c r="D5026" s="153"/>
      <c r="E5026" s="149"/>
      <c r="F5026" s="154"/>
      <c r="G5026" s="153"/>
      <c r="H5026" s="153"/>
      <c r="I5026" s="153"/>
      <c r="J5026" s="153"/>
      <c r="K5026" s="150"/>
      <c r="L5026" s="162"/>
    </row>
    <row r="5027">
      <c r="A5027" s="152"/>
      <c r="B5027" s="152"/>
      <c r="C5027" s="153"/>
      <c r="D5027" s="153"/>
      <c r="E5027" s="149"/>
      <c r="F5027" s="154"/>
      <c r="G5027" s="153"/>
      <c r="H5027" s="153"/>
      <c r="I5027" s="153"/>
      <c r="J5027" s="153"/>
      <c r="K5027" s="150"/>
      <c r="L5027" s="162"/>
    </row>
    <row r="5028">
      <c r="A5028" s="152"/>
      <c r="B5028" s="152"/>
      <c r="C5028" s="153"/>
      <c r="D5028" s="153"/>
      <c r="E5028" s="149"/>
      <c r="F5028" s="154"/>
      <c r="G5028" s="153"/>
      <c r="H5028" s="153"/>
      <c r="I5028" s="153"/>
      <c r="J5028" s="153"/>
      <c r="K5028" s="150"/>
      <c r="L5028" s="162"/>
    </row>
    <row r="5029">
      <c r="A5029" s="152"/>
      <c r="B5029" s="152"/>
      <c r="C5029" s="153"/>
      <c r="D5029" s="153"/>
      <c r="E5029" s="149"/>
      <c r="F5029" s="154"/>
      <c r="G5029" s="153"/>
      <c r="H5029" s="153"/>
      <c r="I5029" s="153"/>
      <c r="J5029" s="153"/>
      <c r="K5029" s="150"/>
      <c r="L5029" s="162"/>
    </row>
    <row r="5030">
      <c r="A5030" s="152"/>
      <c r="B5030" s="152"/>
      <c r="C5030" s="153"/>
      <c r="D5030" s="153"/>
      <c r="E5030" s="149"/>
      <c r="F5030" s="153"/>
      <c r="G5030" s="153"/>
      <c r="H5030" s="153"/>
      <c r="I5030" s="153"/>
      <c r="J5030" s="153"/>
      <c r="K5030" s="150"/>
      <c r="L5030" s="162"/>
    </row>
    <row r="5031">
      <c r="A5031" s="152"/>
      <c r="B5031" s="152"/>
      <c r="C5031" s="153"/>
      <c r="D5031" s="153"/>
      <c r="E5031" s="149"/>
      <c r="F5031" s="153"/>
      <c r="G5031" s="153"/>
      <c r="H5031" s="153"/>
      <c r="I5031" s="153"/>
      <c r="J5031" s="153"/>
      <c r="K5031" s="150"/>
      <c r="L5031" s="162"/>
    </row>
    <row r="5032">
      <c r="A5032" s="152"/>
      <c r="B5032" s="152"/>
      <c r="C5032" s="153"/>
      <c r="D5032" s="153"/>
      <c r="E5032" s="149"/>
      <c r="F5032" s="153"/>
      <c r="G5032" s="153"/>
      <c r="H5032" s="153"/>
      <c r="I5032" s="153"/>
      <c r="J5032" s="153"/>
      <c r="K5032" s="150"/>
      <c r="L5032" s="162"/>
    </row>
    <row r="5033">
      <c r="A5033" s="152"/>
      <c r="B5033" s="152"/>
      <c r="C5033" s="153"/>
      <c r="D5033" s="153"/>
      <c r="E5033" s="149"/>
      <c r="F5033" s="153"/>
      <c r="G5033" s="153"/>
      <c r="H5033" s="153"/>
      <c r="I5033" s="153"/>
      <c r="J5033" s="153"/>
      <c r="K5033" s="150"/>
      <c r="L5033" s="162"/>
    </row>
    <row r="5034">
      <c r="A5034" s="152"/>
      <c r="B5034" s="152"/>
      <c r="C5034" s="153"/>
      <c r="D5034" s="153"/>
      <c r="E5034" s="149"/>
      <c r="F5034" s="153"/>
      <c r="G5034" s="153"/>
      <c r="H5034" s="153"/>
      <c r="I5034" s="153"/>
      <c r="J5034" s="153"/>
      <c r="K5034" s="150"/>
      <c r="L5034" s="162"/>
    </row>
    <row r="5035">
      <c r="A5035" s="152"/>
      <c r="B5035" s="152"/>
      <c r="C5035" s="153"/>
      <c r="D5035" s="153"/>
      <c r="E5035" s="149"/>
      <c r="F5035" s="153"/>
      <c r="G5035" s="153"/>
      <c r="H5035" s="153"/>
      <c r="I5035" s="153"/>
      <c r="J5035" s="153"/>
      <c r="K5035" s="150"/>
      <c r="L5035" s="162"/>
    </row>
    <row r="5036">
      <c r="A5036" s="152"/>
      <c r="B5036" s="152"/>
      <c r="C5036" s="153"/>
      <c r="D5036" s="153"/>
      <c r="E5036" s="149"/>
      <c r="F5036" s="153"/>
      <c r="G5036" s="153"/>
      <c r="H5036" s="153"/>
      <c r="I5036" s="153"/>
      <c r="J5036" s="153"/>
      <c r="K5036" s="150"/>
      <c r="L5036" s="162"/>
    </row>
    <row r="5037">
      <c r="A5037" s="152"/>
      <c r="B5037" s="152"/>
      <c r="C5037" s="153"/>
      <c r="D5037" s="153"/>
      <c r="E5037" s="149"/>
      <c r="F5037" s="153"/>
      <c r="G5037" s="153"/>
      <c r="H5037" s="153"/>
      <c r="I5037" s="153"/>
      <c r="J5037" s="153"/>
      <c r="K5037" s="150"/>
      <c r="L5037" s="162"/>
    </row>
    <row r="5038">
      <c r="A5038" s="152"/>
      <c r="B5038" s="152"/>
      <c r="C5038" s="153"/>
      <c r="D5038" s="153"/>
      <c r="E5038" s="149"/>
      <c r="F5038" s="153"/>
      <c r="G5038" s="153"/>
      <c r="H5038" s="153"/>
      <c r="I5038" s="153"/>
      <c r="J5038" s="153"/>
      <c r="K5038" s="150"/>
      <c r="L5038" s="162"/>
    </row>
    <row r="5039">
      <c r="A5039" s="152"/>
      <c r="B5039" s="152"/>
      <c r="C5039" s="153"/>
      <c r="D5039" s="153"/>
      <c r="E5039" s="149"/>
      <c r="F5039" s="153"/>
      <c r="G5039" s="153"/>
      <c r="H5039" s="153"/>
      <c r="I5039" s="153"/>
      <c r="J5039" s="153"/>
      <c r="K5039" s="150"/>
      <c r="L5039" s="162"/>
    </row>
    <row r="5040">
      <c r="A5040" s="152"/>
      <c r="B5040" s="152"/>
      <c r="C5040" s="153"/>
      <c r="D5040" s="153"/>
      <c r="E5040" s="149"/>
      <c r="F5040" s="153"/>
      <c r="G5040" s="153"/>
      <c r="H5040" s="153"/>
      <c r="I5040" s="153"/>
      <c r="J5040" s="153"/>
      <c r="K5040" s="150"/>
      <c r="L5040" s="162"/>
    </row>
    <row r="5041">
      <c r="A5041" s="152"/>
      <c r="B5041" s="152"/>
      <c r="C5041" s="153"/>
      <c r="D5041" s="153"/>
      <c r="E5041" s="149"/>
      <c r="F5041" s="153"/>
      <c r="G5041" s="153"/>
      <c r="H5041" s="153"/>
      <c r="I5041" s="153"/>
      <c r="J5041" s="153"/>
      <c r="K5041" s="150"/>
      <c r="L5041" s="162"/>
    </row>
    <row r="5042">
      <c r="A5042" s="152"/>
      <c r="B5042" s="152"/>
      <c r="C5042" s="153"/>
      <c r="D5042" s="153"/>
      <c r="E5042" s="149"/>
      <c r="F5042" s="153"/>
      <c r="G5042" s="153"/>
      <c r="H5042" s="153"/>
      <c r="I5042" s="153"/>
      <c r="J5042" s="153"/>
      <c r="K5042" s="150"/>
      <c r="L5042" s="162"/>
    </row>
    <row r="5043">
      <c r="A5043" s="152"/>
      <c r="B5043" s="152"/>
      <c r="C5043" s="153"/>
      <c r="D5043" s="153"/>
      <c r="E5043" s="149"/>
      <c r="F5043" s="153"/>
      <c r="G5043" s="153"/>
      <c r="H5043" s="153"/>
      <c r="I5043" s="153"/>
      <c r="J5043" s="153"/>
      <c r="K5043" s="150"/>
      <c r="L5043" s="162"/>
    </row>
    <row r="5044">
      <c r="A5044" s="152"/>
      <c r="B5044" s="152"/>
      <c r="C5044" s="153"/>
      <c r="D5044" s="153"/>
      <c r="E5044" s="149"/>
      <c r="F5044" s="153"/>
      <c r="G5044" s="153"/>
      <c r="H5044" s="153"/>
      <c r="I5044" s="153"/>
      <c r="J5044" s="153"/>
      <c r="K5044" s="150"/>
      <c r="L5044" s="162"/>
    </row>
    <row r="5045">
      <c r="A5045" s="152"/>
      <c r="B5045" s="152"/>
      <c r="C5045" s="153"/>
      <c r="D5045" s="153"/>
      <c r="E5045" s="149"/>
      <c r="F5045" s="153"/>
      <c r="G5045" s="153"/>
      <c r="H5045" s="153"/>
      <c r="I5045" s="153"/>
      <c r="J5045" s="153"/>
      <c r="K5045" s="150"/>
      <c r="L5045" s="162"/>
    </row>
    <row r="5046">
      <c r="A5046" s="152"/>
      <c r="B5046" s="152"/>
      <c r="C5046" s="153"/>
      <c r="D5046" s="153"/>
      <c r="E5046" s="149"/>
      <c r="F5046" s="153"/>
      <c r="G5046" s="153"/>
      <c r="H5046" s="153"/>
      <c r="I5046" s="153"/>
      <c r="J5046" s="153"/>
      <c r="K5046" s="150"/>
      <c r="L5046" s="162"/>
    </row>
    <row r="5047">
      <c r="A5047" s="152"/>
      <c r="B5047" s="152"/>
      <c r="C5047" s="153"/>
      <c r="D5047" s="153"/>
      <c r="E5047" s="149"/>
      <c r="F5047" s="153"/>
      <c r="G5047" s="153"/>
      <c r="H5047" s="153"/>
      <c r="I5047" s="153"/>
      <c r="J5047" s="153"/>
      <c r="K5047" s="150"/>
      <c r="L5047" s="162"/>
    </row>
    <row r="5048">
      <c r="A5048" s="152"/>
      <c r="B5048" s="152"/>
      <c r="C5048" s="153"/>
      <c r="D5048" s="153"/>
      <c r="E5048" s="149"/>
      <c r="F5048" s="153"/>
      <c r="G5048" s="153"/>
      <c r="H5048" s="153"/>
      <c r="I5048" s="153"/>
      <c r="J5048" s="153"/>
      <c r="K5048" s="150"/>
      <c r="L5048" s="162"/>
    </row>
    <row r="5049">
      <c r="A5049" s="152"/>
      <c r="B5049" s="152"/>
      <c r="C5049" s="153"/>
      <c r="D5049" s="153"/>
      <c r="E5049" s="149"/>
      <c r="F5049" s="153"/>
      <c r="G5049" s="153"/>
      <c r="H5049" s="153"/>
      <c r="I5049" s="153"/>
      <c r="J5049" s="153"/>
      <c r="K5049" s="150"/>
      <c r="L5049" s="162"/>
    </row>
    <row r="5050">
      <c r="A5050" s="152"/>
      <c r="B5050" s="152"/>
      <c r="C5050" s="153"/>
      <c r="D5050" s="153"/>
      <c r="E5050" s="149"/>
      <c r="F5050" s="153"/>
      <c r="G5050" s="153"/>
      <c r="H5050" s="153"/>
      <c r="I5050" s="153"/>
      <c r="J5050" s="153"/>
      <c r="K5050" s="150"/>
      <c r="L5050" s="162"/>
    </row>
    <row r="5051">
      <c r="A5051" s="152"/>
      <c r="B5051" s="152"/>
      <c r="C5051" s="153"/>
      <c r="D5051" s="153"/>
      <c r="E5051" s="149"/>
      <c r="F5051" s="153"/>
      <c r="G5051" s="153"/>
      <c r="H5051" s="153"/>
      <c r="I5051" s="153"/>
      <c r="J5051" s="153"/>
      <c r="K5051" s="150"/>
      <c r="L5051" s="162"/>
    </row>
    <row r="5052">
      <c r="A5052" s="152"/>
      <c r="B5052" s="152"/>
      <c r="C5052" s="153"/>
      <c r="D5052" s="153"/>
      <c r="E5052" s="149"/>
      <c r="F5052" s="153"/>
      <c r="G5052" s="153"/>
      <c r="H5052" s="153"/>
      <c r="I5052" s="153"/>
      <c r="J5052" s="153"/>
      <c r="K5052" s="150"/>
      <c r="L5052" s="162"/>
    </row>
    <row r="5053">
      <c r="A5053" s="152"/>
      <c r="B5053" s="152"/>
      <c r="C5053" s="153"/>
      <c r="D5053" s="153"/>
      <c r="E5053" s="149"/>
      <c r="F5053" s="153"/>
      <c r="G5053" s="153"/>
      <c r="H5053" s="153"/>
      <c r="I5053" s="153"/>
      <c r="J5053" s="153"/>
      <c r="K5053" s="150"/>
      <c r="L5053" s="162"/>
    </row>
    <row r="5054">
      <c r="A5054" s="152"/>
      <c r="B5054" s="152"/>
      <c r="C5054" s="153"/>
      <c r="D5054" s="153"/>
      <c r="E5054" s="149"/>
      <c r="F5054" s="153"/>
      <c r="G5054" s="153"/>
      <c r="H5054" s="153"/>
      <c r="I5054" s="153"/>
      <c r="J5054" s="153"/>
      <c r="K5054" s="150"/>
      <c r="L5054" s="162"/>
    </row>
    <row r="5055">
      <c r="A5055" s="152"/>
      <c r="B5055" s="152"/>
      <c r="C5055" s="153"/>
      <c r="D5055" s="153"/>
      <c r="E5055" s="149"/>
      <c r="F5055" s="153"/>
      <c r="G5055" s="153"/>
      <c r="H5055" s="153"/>
      <c r="I5055" s="153"/>
      <c r="J5055" s="153"/>
      <c r="K5055" s="150"/>
      <c r="L5055" s="162"/>
    </row>
    <row r="5056">
      <c r="A5056" s="152"/>
      <c r="B5056" s="152"/>
      <c r="C5056" s="153"/>
      <c r="D5056" s="153"/>
      <c r="E5056" s="149"/>
      <c r="F5056" s="153"/>
      <c r="G5056" s="153"/>
      <c r="H5056" s="153"/>
      <c r="I5056" s="153"/>
      <c r="J5056" s="153"/>
      <c r="K5056" s="150"/>
      <c r="L5056" s="162"/>
    </row>
    <row r="5057">
      <c r="A5057" s="152"/>
      <c r="B5057" s="152"/>
      <c r="C5057" s="153"/>
      <c r="D5057" s="153"/>
      <c r="E5057" s="149"/>
      <c r="F5057" s="153"/>
      <c r="G5057" s="153"/>
      <c r="H5057" s="153"/>
      <c r="I5057" s="153"/>
      <c r="J5057" s="153"/>
      <c r="K5057" s="150"/>
      <c r="L5057" s="162"/>
    </row>
    <row r="5058">
      <c r="A5058" s="152"/>
      <c r="B5058" s="152"/>
      <c r="C5058" s="153"/>
      <c r="D5058" s="153"/>
      <c r="E5058" s="149"/>
      <c r="F5058" s="153"/>
      <c r="G5058" s="153"/>
      <c r="H5058" s="153"/>
      <c r="I5058" s="153"/>
      <c r="J5058" s="153"/>
      <c r="K5058" s="150"/>
      <c r="L5058" s="162"/>
    </row>
    <row r="5059">
      <c r="A5059" s="152"/>
      <c r="B5059" s="152"/>
      <c r="C5059" s="153"/>
      <c r="D5059" s="153"/>
      <c r="E5059" s="149"/>
      <c r="F5059" s="153"/>
      <c r="G5059" s="153"/>
      <c r="H5059" s="153"/>
      <c r="I5059" s="153"/>
      <c r="J5059" s="153"/>
      <c r="K5059" s="150"/>
      <c r="L5059" s="162"/>
    </row>
    <row r="5060">
      <c r="A5060" s="152"/>
      <c r="B5060" s="152"/>
      <c r="C5060" s="153"/>
      <c r="D5060" s="153"/>
      <c r="E5060" s="149"/>
      <c r="F5060" s="154"/>
      <c r="G5060" s="153"/>
      <c r="H5060" s="153"/>
      <c r="I5060" s="153"/>
      <c r="J5060" s="153"/>
      <c r="K5060" s="150"/>
      <c r="L5060" s="162"/>
    </row>
    <row r="5061">
      <c r="A5061" s="152"/>
      <c r="B5061" s="152"/>
      <c r="C5061" s="153"/>
      <c r="D5061" s="153"/>
      <c r="E5061" s="149"/>
      <c r="F5061" s="154"/>
      <c r="G5061" s="153"/>
      <c r="H5061" s="153"/>
      <c r="I5061" s="153"/>
      <c r="J5061" s="153"/>
      <c r="K5061" s="150"/>
      <c r="L5061" s="162"/>
    </row>
    <row r="5062">
      <c r="A5062" s="152"/>
      <c r="B5062" s="152"/>
      <c r="C5062" s="153"/>
      <c r="D5062" s="153"/>
      <c r="E5062" s="149"/>
      <c r="F5062" s="154"/>
      <c r="G5062" s="153"/>
      <c r="H5062" s="153"/>
      <c r="I5062" s="153"/>
      <c r="J5062" s="153"/>
      <c r="K5062" s="150"/>
      <c r="L5062" s="162"/>
    </row>
    <row r="5063">
      <c r="A5063" s="152"/>
      <c r="B5063" s="152"/>
      <c r="C5063" s="153"/>
      <c r="D5063" s="153"/>
      <c r="E5063" s="149"/>
      <c r="F5063" s="154"/>
      <c r="G5063" s="153"/>
      <c r="H5063" s="153"/>
      <c r="I5063" s="153"/>
      <c r="J5063" s="153"/>
      <c r="K5063" s="150"/>
      <c r="L5063" s="162"/>
    </row>
    <row r="5064">
      <c r="A5064" s="152"/>
      <c r="B5064" s="152"/>
      <c r="C5064" s="153"/>
      <c r="D5064" s="153"/>
      <c r="E5064" s="149"/>
      <c r="F5064" s="153"/>
      <c r="G5064" s="153"/>
      <c r="H5064" s="153"/>
      <c r="I5064" s="153"/>
      <c r="J5064" s="153"/>
      <c r="K5064" s="150"/>
      <c r="L5064" s="162"/>
    </row>
    <row r="5065">
      <c r="A5065" s="152"/>
      <c r="B5065" s="152"/>
      <c r="C5065" s="153"/>
      <c r="D5065" s="153"/>
      <c r="E5065" s="149"/>
      <c r="F5065" s="153"/>
      <c r="G5065" s="153"/>
      <c r="H5065" s="153"/>
      <c r="I5065" s="153"/>
      <c r="J5065" s="153"/>
      <c r="K5065" s="150"/>
      <c r="L5065" s="162"/>
    </row>
    <row r="5066">
      <c r="A5066" s="152"/>
      <c r="B5066" s="152"/>
      <c r="C5066" s="153"/>
      <c r="D5066" s="153"/>
      <c r="E5066" s="149"/>
      <c r="F5066" s="154"/>
      <c r="G5066" s="153"/>
      <c r="H5066" s="153"/>
      <c r="I5066" s="153"/>
      <c r="J5066" s="153"/>
      <c r="K5066" s="150"/>
      <c r="L5066" s="162"/>
    </row>
    <row r="5067">
      <c r="A5067" s="152"/>
      <c r="B5067" s="152"/>
      <c r="C5067" s="153"/>
      <c r="D5067" s="153"/>
      <c r="E5067" s="149"/>
      <c r="F5067" s="154"/>
      <c r="G5067" s="153"/>
      <c r="H5067" s="153"/>
      <c r="I5067" s="153"/>
      <c r="J5067" s="153"/>
      <c r="K5067" s="150"/>
      <c r="L5067" s="162"/>
    </row>
    <row r="5068">
      <c r="A5068" s="152"/>
      <c r="B5068" s="152"/>
      <c r="C5068" s="153"/>
      <c r="D5068" s="153"/>
      <c r="E5068" s="149"/>
      <c r="F5068" s="153"/>
      <c r="G5068" s="153"/>
      <c r="H5068" s="153"/>
      <c r="I5068" s="153"/>
      <c r="J5068" s="153"/>
      <c r="K5068" s="150"/>
      <c r="L5068" s="162"/>
    </row>
    <row r="5069">
      <c r="A5069" s="152"/>
      <c r="B5069" s="152"/>
      <c r="C5069" s="153"/>
      <c r="D5069" s="153"/>
      <c r="E5069" s="149"/>
      <c r="F5069" s="153"/>
      <c r="G5069" s="153"/>
      <c r="H5069" s="153"/>
      <c r="I5069" s="153"/>
      <c r="J5069" s="153"/>
      <c r="K5069" s="150"/>
      <c r="L5069" s="162"/>
    </row>
    <row r="5070">
      <c r="A5070" s="152"/>
      <c r="B5070" s="152"/>
      <c r="C5070" s="153"/>
      <c r="D5070" s="153"/>
      <c r="E5070" s="149"/>
      <c r="F5070" s="153"/>
      <c r="G5070" s="153"/>
      <c r="H5070" s="153"/>
      <c r="I5070" s="153"/>
      <c r="J5070" s="153"/>
      <c r="K5070" s="150"/>
      <c r="L5070" s="162"/>
    </row>
    <row r="5071">
      <c r="A5071" s="152"/>
      <c r="B5071" s="152"/>
      <c r="C5071" s="153"/>
      <c r="D5071" s="153"/>
      <c r="E5071" s="149"/>
      <c r="F5071" s="153"/>
      <c r="G5071" s="153"/>
      <c r="H5071" s="153"/>
      <c r="I5071" s="153"/>
      <c r="J5071" s="153"/>
      <c r="K5071" s="150"/>
      <c r="L5071" s="162"/>
    </row>
    <row r="5072">
      <c r="A5072" s="152"/>
      <c r="B5072" s="152"/>
      <c r="C5072" s="153"/>
      <c r="D5072" s="153"/>
      <c r="E5072" s="149"/>
      <c r="F5072" s="153"/>
      <c r="G5072" s="153"/>
      <c r="H5072" s="153"/>
      <c r="I5072" s="153"/>
      <c r="J5072" s="153"/>
      <c r="K5072" s="150"/>
      <c r="L5072" s="162"/>
    </row>
    <row r="5073">
      <c r="A5073" s="152"/>
      <c r="B5073" s="152"/>
      <c r="C5073" s="153"/>
      <c r="D5073" s="153"/>
      <c r="E5073" s="149"/>
      <c r="F5073" s="153"/>
      <c r="G5073" s="153"/>
      <c r="H5073" s="153"/>
      <c r="I5073" s="153"/>
      <c r="J5073" s="153"/>
      <c r="K5073" s="150"/>
      <c r="L5073" s="162"/>
    </row>
    <row r="5074">
      <c r="A5074" s="152"/>
      <c r="B5074" s="152"/>
      <c r="C5074" s="153"/>
      <c r="D5074" s="153"/>
      <c r="E5074" s="149"/>
      <c r="F5074" s="153"/>
      <c r="G5074" s="153"/>
      <c r="H5074" s="153"/>
      <c r="I5074" s="153"/>
      <c r="J5074" s="153"/>
      <c r="K5074" s="150"/>
      <c r="L5074" s="162"/>
    </row>
    <row r="5075">
      <c r="A5075" s="152"/>
      <c r="B5075" s="152"/>
      <c r="C5075" s="153"/>
      <c r="D5075" s="153"/>
      <c r="E5075" s="149"/>
      <c r="F5075" s="153"/>
      <c r="G5075" s="153"/>
      <c r="H5075" s="153"/>
      <c r="I5075" s="153"/>
      <c r="J5075" s="153"/>
      <c r="K5075" s="150"/>
      <c r="L5075" s="162"/>
    </row>
    <row r="5076">
      <c r="A5076" s="152"/>
      <c r="B5076" s="152"/>
      <c r="C5076" s="153"/>
      <c r="D5076" s="153"/>
      <c r="E5076" s="149"/>
      <c r="F5076" s="153"/>
      <c r="G5076" s="153"/>
      <c r="H5076" s="153"/>
      <c r="I5076" s="153"/>
      <c r="J5076" s="153"/>
      <c r="K5076" s="150"/>
      <c r="L5076" s="162"/>
    </row>
    <row r="5077">
      <c r="A5077" s="152"/>
      <c r="B5077" s="152"/>
      <c r="C5077" s="153"/>
      <c r="D5077" s="153"/>
      <c r="E5077" s="149"/>
      <c r="F5077" s="153"/>
      <c r="G5077" s="153"/>
      <c r="H5077" s="153"/>
      <c r="I5077" s="153"/>
      <c r="J5077" s="153"/>
      <c r="K5077" s="150"/>
      <c r="L5077" s="162"/>
    </row>
    <row r="5078">
      <c r="A5078" s="152"/>
      <c r="B5078" s="152"/>
      <c r="C5078" s="153"/>
      <c r="D5078" s="153"/>
      <c r="E5078" s="149"/>
      <c r="F5078" s="154"/>
      <c r="G5078" s="153"/>
      <c r="H5078" s="153"/>
      <c r="I5078" s="153"/>
      <c r="J5078" s="153"/>
      <c r="K5078" s="150"/>
      <c r="L5078" s="162"/>
    </row>
    <row r="5079">
      <c r="A5079" s="152"/>
      <c r="B5079" s="152"/>
      <c r="C5079" s="153"/>
      <c r="D5079" s="153"/>
      <c r="E5079" s="149"/>
      <c r="F5079" s="154"/>
      <c r="G5079" s="153"/>
      <c r="H5079" s="153"/>
      <c r="I5079" s="153"/>
      <c r="J5079" s="153"/>
      <c r="K5079" s="150"/>
      <c r="L5079" s="162"/>
    </row>
    <row r="5080">
      <c r="A5080" s="152"/>
      <c r="B5080" s="152"/>
      <c r="C5080" s="153"/>
      <c r="D5080" s="153"/>
      <c r="E5080" s="149"/>
      <c r="F5080" s="153"/>
      <c r="G5080" s="153"/>
      <c r="H5080" s="153"/>
      <c r="I5080" s="153"/>
      <c r="J5080" s="153"/>
      <c r="K5080" s="150"/>
      <c r="L5080" s="162"/>
    </row>
    <row r="5081">
      <c r="A5081" s="152"/>
      <c r="B5081" s="152"/>
      <c r="C5081" s="153"/>
      <c r="D5081" s="153"/>
      <c r="E5081" s="149"/>
      <c r="F5081" s="153"/>
      <c r="G5081" s="153"/>
      <c r="H5081" s="153"/>
      <c r="I5081" s="153"/>
      <c r="J5081" s="153"/>
      <c r="K5081" s="150"/>
      <c r="L5081" s="162"/>
    </row>
    <row r="5082">
      <c r="A5082" s="152"/>
      <c r="B5082" s="152"/>
      <c r="C5082" s="153"/>
      <c r="D5082" s="153"/>
      <c r="E5082" s="149"/>
      <c r="F5082" s="153"/>
      <c r="G5082" s="153"/>
      <c r="H5082" s="153"/>
      <c r="I5082" s="153"/>
      <c r="J5082" s="153"/>
      <c r="K5082" s="150"/>
      <c r="L5082" s="162"/>
    </row>
    <row r="5083">
      <c r="A5083" s="152"/>
      <c r="B5083" s="152"/>
      <c r="C5083" s="153"/>
      <c r="D5083" s="153"/>
      <c r="E5083" s="149"/>
      <c r="F5083" s="153"/>
      <c r="G5083" s="153"/>
      <c r="H5083" s="153"/>
      <c r="I5083" s="153"/>
      <c r="J5083" s="153"/>
      <c r="K5083" s="150"/>
      <c r="L5083" s="162"/>
    </row>
    <row r="5084">
      <c r="A5084" s="152"/>
      <c r="B5084" s="152"/>
      <c r="C5084" s="153"/>
      <c r="D5084" s="153"/>
      <c r="E5084" s="149"/>
      <c r="F5084" s="153"/>
      <c r="G5084" s="153"/>
      <c r="H5084" s="153"/>
      <c r="I5084" s="153"/>
      <c r="J5084" s="153"/>
      <c r="K5084" s="150"/>
      <c r="L5084" s="162"/>
    </row>
    <row r="5085">
      <c r="A5085" s="152"/>
      <c r="B5085" s="152"/>
      <c r="C5085" s="153"/>
      <c r="D5085" s="153"/>
      <c r="E5085" s="149"/>
      <c r="F5085" s="153"/>
      <c r="G5085" s="153"/>
      <c r="H5085" s="153"/>
      <c r="I5085" s="153"/>
      <c r="J5085" s="153"/>
      <c r="K5085" s="150"/>
      <c r="L5085" s="162"/>
    </row>
    <row r="5086">
      <c r="A5086" s="152"/>
      <c r="B5086" s="152"/>
      <c r="C5086" s="153"/>
      <c r="D5086" s="153"/>
      <c r="E5086" s="149"/>
      <c r="F5086" s="153"/>
      <c r="G5086" s="153"/>
      <c r="H5086" s="153"/>
      <c r="I5086" s="153"/>
      <c r="J5086" s="153"/>
      <c r="K5086" s="150"/>
      <c r="L5086" s="162"/>
    </row>
    <row r="5087">
      <c r="A5087" s="152"/>
      <c r="B5087" s="152"/>
      <c r="C5087" s="153"/>
      <c r="D5087" s="153"/>
      <c r="E5087" s="149"/>
      <c r="F5087" s="153"/>
      <c r="G5087" s="153"/>
      <c r="H5087" s="153"/>
      <c r="I5087" s="153"/>
      <c r="J5087" s="153"/>
      <c r="K5087" s="150"/>
      <c r="L5087" s="162"/>
    </row>
    <row r="5088">
      <c r="A5088" s="152"/>
      <c r="B5088" s="152"/>
      <c r="C5088" s="153"/>
      <c r="D5088" s="153"/>
      <c r="E5088" s="149"/>
      <c r="F5088" s="153"/>
      <c r="G5088" s="153"/>
      <c r="H5088" s="153"/>
      <c r="I5088" s="153"/>
      <c r="J5088" s="153"/>
      <c r="K5088" s="150"/>
      <c r="L5088" s="162"/>
    </row>
    <row r="5089">
      <c r="A5089" s="152"/>
      <c r="B5089" s="152"/>
      <c r="C5089" s="153"/>
      <c r="D5089" s="153"/>
      <c r="E5089" s="149"/>
      <c r="F5089" s="153"/>
      <c r="G5089" s="153"/>
      <c r="H5089" s="153"/>
      <c r="I5089" s="153"/>
      <c r="J5089" s="153"/>
      <c r="K5089" s="150"/>
      <c r="L5089" s="162"/>
    </row>
    <row r="5090">
      <c r="A5090" s="152"/>
      <c r="B5090" s="152"/>
      <c r="C5090" s="153"/>
      <c r="D5090" s="153"/>
      <c r="E5090" s="149"/>
      <c r="F5090" s="153"/>
      <c r="G5090" s="153"/>
      <c r="H5090" s="153"/>
      <c r="I5090" s="153"/>
      <c r="J5090" s="153"/>
      <c r="K5090" s="150"/>
      <c r="L5090" s="162"/>
    </row>
    <row r="5091">
      <c r="A5091" s="152"/>
      <c r="B5091" s="152"/>
      <c r="C5091" s="153"/>
      <c r="D5091" s="153"/>
      <c r="E5091" s="149"/>
      <c r="F5091" s="153"/>
      <c r="G5091" s="153"/>
      <c r="H5091" s="153"/>
      <c r="I5091" s="153"/>
      <c r="J5091" s="153"/>
      <c r="K5091" s="150"/>
      <c r="L5091" s="162"/>
    </row>
    <row r="5092">
      <c r="A5092" s="152"/>
      <c r="B5092" s="152"/>
      <c r="C5092" s="153"/>
      <c r="D5092" s="153"/>
      <c r="E5092" s="149"/>
      <c r="F5092" s="153"/>
      <c r="G5092" s="153"/>
      <c r="H5092" s="153"/>
      <c r="I5092" s="153"/>
      <c r="J5092" s="153"/>
      <c r="K5092" s="150"/>
      <c r="L5092" s="162"/>
    </row>
    <row r="5093">
      <c r="A5093" s="152"/>
      <c r="B5093" s="152"/>
      <c r="C5093" s="153"/>
      <c r="D5093" s="153"/>
      <c r="E5093" s="149"/>
      <c r="F5093" s="153"/>
      <c r="G5093" s="153"/>
      <c r="H5093" s="153"/>
      <c r="I5093" s="153"/>
      <c r="J5093" s="153"/>
      <c r="K5093" s="150"/>
      <c r="L5093" s="162"/>
    </row>
    <row r="5094">
      <c r="A5094" s="152"/>
      <c r="B5094" s="152"/>
      <c r="C5094" s="153"/>
      <c r="D5094" s="153"/>
      <c r="E5094" s="149"/>
      <c r="F5094" s="153"/>
      <c r="G5094" s="153"/>
      <c r="H5094" s="153"/>
      <c r="I5094" s="153"/>
      <c r="J5094" s="153"/>
      <c r="K5094" s="150"/>
      <c r="L5094" s="162"/>
    </row>
    <row r="5095">
      <c r="A5095" s="152"/>
      <c r="B5095" s="152"/>
      <c r="C5095" s="153"/>
      <c r="D5095" s="153"/>
      <c r="E5095" s="149"/>
      <c r="F5095" s="153"/>
      <c r="G5095" s="153"/>
      <c r="H5095" s="153"/>
      <c r="I5095" s="153"/>
      <c r="J5095" s="153"/>
      <c r="K5095" s="150"/>
      <c r="L5095" s="162"/>
    </row>
    <row r="5096">
      <c r="A5096" s="152"/>
      <c r="B5096" s="152"/>
      <c r="C5096" s="153"/>
      <c r="D5096" s="153"/>
      <c r="E5096" s="149"/>
      <c r="F5096" s="153"/>
      <c r="G5096" s="153"/>
      <c r="H5096" s="153"/>
      <c r="I5096" s="153"/>
      <c r="J5096" s="153"/>
      <c r="K5096" s="150"/>
      <c r="L5096" s="162"/>
    </row>
    <row r="5097">
      <c r="A5097" s="152"/>
      <c r="B5097" s="152"/>
      <c r="C5097" s="153"/>
      <c r="D5097" s="153"/>
      <c r="E5097" s="149"/>
      <c r="F5097" s="153"/>
      <c r="G5097" s="153"/>
      <c r="H5097" s="153"/>
      <c r="I5097" s="153"/>
      <c r="J5097" s="153"/>
      <c r="K5097" s="150"/>
      <c r="L5097" s="162"/>
    </row>
    <row r="5098">
      <c r="A5098" s="152"/>
      <c r="B5098" s="152"/>
      <c r="C5098" s="153"/>
      <c r="D5098" s="153"/>
      <c r="E5098" s="149"/>
      <c r="F5098" s="153"/>
      <c r="G5098" s="153"/>
      <c r="H5098" s="153"/>
      <c r="I5098" s="153"/>
      <c r="J5098" s="153"/>
      <c r="K5098" s="150"/>
      <c r="L5098" s="162"/>
    </row>
    <row r="5099">
      <c r="A5099" s="152"/>
      <c r="B5099" s="152"/>
      <c r="C5099" s="153"/>
      <c r="D5099" s="153"/>
      <c r="E5099" s="149"/>
      <c r="F5099" s="153"/>
      <c r="G5099" s="153"/>
      <c r="H5099" s="153"/>
      <c r="I5099" s="153"/>
      <c r="J5099" s="153"/>
      <c r="K5099" s="150"/>
      <c r="L5099" s="162"/>
    </row>
    <row r="5100">
      <c r="A5100" s="152"/>
      <c r="B5100" s="152"/>
      <c r="C5100" s="153"/>
      <c r="D5100" s="153"/>
      <c r="E5100" s="149"/>
      <c r="F5100" s="153"/>
      <c r="G5100" s="153"/>
      <c r="H5100" s="153"/>
      <c r="I5100" s="153"/>
      <c r="J5100" s="153"/>
      <c r="K5100" s="150"/>
      <c r="L5100" s="162"/>
    </row>
    <row r="5101">
      <c r="A5101" s="152"/>
      <c r="B5101" s="152"/>
      <c r="C5101" s="153"/>
      <c r="D5101" s="153"/>
      <c r="E5101" s="149"/>
      <c r="F5101" s="153"/>
      <c r="G5101" s="153"/>
      <c r="H5101" s="153"/>
      <c r="I5101" s="153"/>
      <c r="J5101" s="153"/>
      <c r="K5101" s="150"/>
      <c r="L5101" s="162"/>
    </row>
    <row r="5102">
      <c r="A5102" s="152"/>
      <c r="B5102" s="152"/>
      <c r="C5102" s="153"/>
      <c r="D5102" s="153"/>
      <c r="E5102" s="149"/>
      <c r="F5102" s="153"/>
      <c r="G5102" s="153"/>
      <c r="H5102" s="153"/>
      <c r="I5102" s="153"/>
      <c r="J5102" s="153"/>
      <c r="K5102" s="150"/>
      <c r="L5102" s="162"/>
    </row>
    <row r="5103">
      <c r="A5103" s="152"/>
      <c r="B5103" s="152"/>
      <c r="C5103" s="153"/>
      <c r="D5103" s="153"/>
      <c r="E5103" s="149"/>
      <c r="F5103" s="153"/>
      <c r="G5103" s="153"/>
      <c r="H5103" s="153"/>
      <c r="I5103" s="153"/>
      <c r="J5103" s="153"/>
      <c r="K5103" s="150"/>
      <c r="L5103" s="162"/>
    </row>
    <row r="5104">
      <c r="A5104" s="152"/>
      <c r="B5104" s="152"/>
      <c r="C5104" s="153"/>
      <c r="D5104" s="153"/>
      <c r="E5104" s="149"/>
      <c r="F5104" s="153"/>
      <c r="G5104" s="153"/>
      <c r="H5104" s="153"/>
      <c r="I5104" s="153"/>
      <c r="J5104" s="153"/>
      <c r="K5104" s="150"/>
      <c r="L5104" s="162"/>
    </row>
    <row r="5105">
      <c r="A5105" s="152"/>
      <c r="B5105" s="152"/>
      <c r="C5105" s="153"/>
      <c r="D5105" s="153"/>
      <c r="E5105" s="149"/>
      <c r="F5105" s="153"/>
      <c r="G5105" s="153"/>
      <c r="H5105" s="153"/>
      <c r="I5105" s="153"/>
      <c r="J5105" s="153"/>
      <c r="K5105" s="150"/>
      <c r="L5105" s="162"/>
    </row>
    <row r="5106">
      <c r="A5106" s="152"/>
      <c r="B5106" s="152"/>
      <c r="C5106" s="153"/>
      <c r="D5106" s="153"/>
      <c r="E5106" s="149"/>
      <c r="F5106" s="153"/>
      <c r="G5106" s="153"/>
      <c r="H5106" s="153"/>
      <c r="I5106" s="153"/>
      <c r="J5106" s="153"/>
      <c r="K5106" s="150"/>
      <c r="L5106" s="162"/>
    </row>
    <row r="5107">
      <c r="A5107" s="152"/>
      <c r="B5107" s="152"/>
      <c r="C5107" s="153"/>
      <c r="D5107" s="153"/>
      <c r="E5107" s="149"/>
      <c r="F5107" s="153"/>
      <c r="G5107" s="153"/>
      <c r="H5107" s="153"/>
      <c r="I5107" s="153"/>
      <c r="J5107" s="153"/>
      <c r="K5107" s="150"/>
      <c r="L5107" s="162"/>
    </row>
    <row r="5108">
      <c r="A5108" s="152"/>
      <c r="B5108" s="152"/>
      <c r="C5108" s="153"/>
      <c r="D5108" s="153"/>
      <c r="E5108" s="149"/>
      <c r="F5108" s="153"/>
      <c r="G5108" s="153"/>
      <c r="H5108" s="153"/>
      <c r="I5108" s="153"/>
      <c r="J5108" s="153"/>
      <c r="K5108" s="150"/>
      <c r="L5108" s="162"/>
    </row>
    <row r="5109">
      <c r="A5109" s="152"/>
      <c r="B5109" s="152"/>
      <c r="C5109" s="153"/>
      <c r="D5109" s="153"/>
      <c r="E5109" s="149"/>
      <c r="F5109" s="153"/>
      <c r="G5109" s="153"/>
      <c r="H5109" s="153"/>
      <c r="I5109" s="153"/>
      <c r="J5109" s="153"/>
      <c r="K5109" s="150"/>
      <c r="L5109" s="162"/>
    </row>
    <row r="5110">
      <c r="A5110" s="152"/>
      <c r="B5110" s="152"/>
      <c r="C5110" s="153"/>
      <c r="D5110" s="153"/>
      <c r="E5110" s="149"/>
      <c r="F5110" s="153"/>
      <c r="G5110" s="153"/>
      <c r="H5110" s="153"/>
      <c r="I5110" s="153"/>
      <c r="J5110" s="153"/>
      <c r="K5110" s="150"/>
      <c r="L5110" s="162"/>
    </row>
    <row r="5111">
      <c r="A5111" s="152"/>
      <c r="B5111" s="152"/>
      <c r="C5111" s="153"/>
      <c r="D5111" s="153"/>
      <c r="E5111" s="149"/>
      <c r="F5111" s="153"/>
      <c r="G5111" s="153"/>
      <c r="H5111" s="153"/>
      <c r="I5111" s="153"/>
      <c r="J5111" s="153"/>
      <c r="K5111" s="150"/>
      <c r="L5111" s="162"/>
    </row>
    <row r="5112">
      <c r="A5112" s="152"/>
      <c r="B5112" s="152"/>
      <c r="C5112" s="153"/>
      <c r="D5112" s="153"/>
      <c r="E5112" s="149"/>
      <c r="F5112" s="153"/>
      <c r="G5112" s="153"/>
      <c r="H5112" s="153"/>
      <c r="I5112" s="153"/>
      <c r="J5112" s="153"/>
      <c r="K5112" s="150"/>
      <c r="L5112" s="162"/>
    </row>
    <row r="5113">
      <c r="A5113" s="152"/>
      <c r="B5113" s="152"/>
      <c r="C5113" s="153"/>
      <c r="D5113" s="153"/>
      <c r="E5113" s="149"/>
      <c r="F5113" s="153"/>
      <c r="G5113" s="153"/>
      <c r="H5113" s="153"/>
      <c r="I5113" s="153"/>
      <c r="J5113" s="153"/>
      <c r="K5113" s="150"/>
      <c r="L5113" s="162"/>
    </row>
    <row r="5114">
      <c r="A5114" s="152"/>
      <c r="B5114" s="152"/>
      <c r="C5114" s="153"/>
      <c r="D5114" s="153"/>
      <c r="E5114" s="149"/>
      <c r="F5114" s="153"/>
      <c r="G5114" s="153"/>
      <c r="H5114" s="153"/>
      <c r="I5114" s="153"/>
      <c r="J5114" s="153"/>
      <c r="K5114" s="150"/>
      <c r="L5114" s="162"/>
    </row>
    <row r="5115">
      <c r="A5115" s="152"/>
      <c r="B5115" s="152"/>
      <c r="C5115" s="153"/>
      <c r="D5115" s="153"/>
      <c r="E5115" s="149"/>
      <c r="F5115" s="153"/>
      <c r="G5115" s="153"/>
      <c r="H5115" s="153"/>
      <c r="I5115" s="153"/>
      <c r="J5115" s="153"/>
      <c r="K5115" s="150"/>
      <c r="L5115" s="162"/>
    </row>
    <row r="5116">
      <c r="A5116" s="152"/>
      <c r="B5116" s="152"/>
      <c r="C5116" s="153"/>
      <c r="D5116" s="153"/>
      <c r="E5116" s="149"/>
      <c r="F5116" s="153"/>
      <c r="G5116" s="153"/>
      <c r="H5116" s="153"/>
      <c r="I5116" s="153"/>
      <c r="J5116" s="153"/>
      <c r="K5116" s="150"/>
      <c r="L5116" s="162"/>
    </row>
    <row r="5117">
      <c r="A5117" s="152"/>
      <c r="B5117" s="152"/>
      <c r="C5117" s="153"/>
      <c r="D5117" s="153"/>
      <c r="E5117" s="149"/>
      <c r="F5117" s="153"/>
      <c r="G5117" s="153"/>
      <c r="H5117" s="153"/>
      <c r="I5117" s="153"/>
      <c r="J5117" s="153"/>
      <c r="K5117" s="150"/>
      <c r="L5117" s="162"/>
    </row>
    <row r="5118">
      <c r="A5118" s="152"/>
      <c r="B5118" s="152"/>
      <c r="C5118" s="153"/>
      <c r="D5118" s="153"/>
      <c r="E5118" s="149"/>
      <c r="F5118" s="153"/>
      <c r="G5118" s="153"/>
      <c r="H5118" s="153"/>
      <c r="I5118" s="153"/>
      <c r="J5118" s="153"/>
      <c r="K5118" s="150"/>
      <c r="L5118" s="162"/>
    </row>
    <row r="5119">
      <c r="A5119" s="152"/>
      <c r="B5119" s="152"/>
      <c r="C5119" s="153"/>
      <c r="D5119" s="153"/>
      <c r="E5119" s="149"/>
      <c r="F5119" s="153"/>
      <c r="G5119" s="153"/>
      <c r="H5119" s="153"/>
      <c r="I5119" s="153"/>
      <c r="J5119" s="153"/>
      <c r="K5119" s="150"/>
      <c r="L5119" s="162"/>
    </row>
    <row r="5120">
      <c r="A5120" s="152"/>
      <c r="B5120" s="152"/>
      <c r="C5120" s="153"/>
      <c r="D5120" s="153"/>
      <c r="E5120" s="149"/>
      <c r="F5120" s="153"/>
      <c r="G5120" s="153"/>
      <c r="H5120" s="153"/>
      <c r="I5120" s="153"/>
      <c r="J5120" s="153"/>
      <c r="K5120" s="150"/>
      <c r="L5120" s="162"/>
    </row>
    <row r="5121">
      <c r="A5121" s="152"/>
      <c r="B5121" s="152"/>
      <c r="C5121" s="153"/>
      <c r="D5121" s="153"/>
      <c r="E5121" s="149"/>
      <c r="F5121" s="153"/>
      <c r="G5121" s="153"/>
      <c r="H5121" s="153"/>
      <c r="I5121" s="153"/>
      <c r="J5121" s="153"/>
      <c r="K5121" s="150"/>
      <c r="L5121" s="162"/>
    </row>
    <row r="5122">
      <c r="A5122" s="152"/>
      <c r="B5122" s="152"/>
      <c r="C5122" s="153"/>
      <c r="D5122" s="153"/>
      <c r="E5122" s="149"/>
      <c r="F5122" s="153"/>
      <c r="G5122" s="153"/>
      <c r="H5122" s="153"/>
      <c r="I5122" s="153"/>
      <c r="J5122" s="153"/>
      <c r="K5122" s="150"/>
      <c r="L5122" s="162"/>
    </row>
    <row r="5123">
      <c r="A5123" s="152"/>
      <c r="B5123" s="152"/>
      <c r="C5123" s="153"/>
      <c r="D5123" s="153"/>
      <c r="E5123" s="149"/>
      <c r="F5123" s="153"/>
      <c r="G5123" s="153"/>
      <c r="H5123" s="153"/>
      <c r="I5123" s="153"/>
      <c r="J5123" s="153"/>
      <c r="K5123" s="150"/>
      <c r="L5123" s="162"/>
    </row>
    <row r="5124">
      <c r="A5124" s="152"/>
      <c r="B5124" s="152"/>
      <c r="C5124" s="153"/>
      <c r="D5124" s="153"/>
      <c r="E5124" s="149"/>
      <c r="F5124" s="153"/>
      <c r="G5124" s="153"/>
      <c r="H5124" s="153"/>
      <c r="I5124" s="153"/>
      <c r="J5124" s="153"/>
      <c r="K5124" s="150"/>
      <c r="L5124" s="162"/>
    </row>
    <row r="5125">
      <c r="A5125" s="152"/>
      <c r="B5125" s="152"/>
      <c r="C5125" s="153"/>
      <c r="D5125" s="153"/>
      <c r="E5125" s="149"/>
      <c r="F5125" s="153"/>
      <c r="G5125" s="153"/>
      <c r="H5125" s="153"/>
      <c r="I5125" s="153"/>
      <c r="J5125" s="153"/>
      <c r="K5125" s="150"/>
      <c r="L5125" s="162"/>
    </row>
    <row r="5126">
      <c r="A5126" s="152"/>
      <c r="B5126" s="152"/>
      <c r="C5126" s="153"/>
      <c r="D5126" s="153"/>
      <c r="E5126" s="149"/>
      <c r="F5126" s="153"/>
      <c r="G5126" s="153"/>
      <c r="H5126" s="153"/>
      <c r="I5126" s="153"/>
      <c r="J5126" s="153"/>
      <c r="K5126" s="150"/>
      <c r="L5126" s="162"/>
    </row>
    <row r="5127">
      <c r="A5127" s="152"/>
      <c r="B5127" s="152"/>
      <c r="C5127" s="153"/>
      <c r="D5127" s="153"/>
      <c r="E5127" s="149"/>
      <c r="F5127" s="153"/>
      <c r="G5127" s="153"/>
      <c r="H5127" s="153"/>
      <c r="I5127" s="153"/>
      <c r="J5127" s="153"/>
      <c r="K5127" s="150"/>
      <c r="L5127" s="162"/>
    </row>
    <row r="5128">
      <c r="A5128" s="152"/>
      <c r="B5128" s="152"/>
      <c r="C5128" s="153"/>
      <c r="D5128" s="153"/>
      <c r="E5128" s="149"/>
      <c r="F5128" s="153"/>
      <c r="G5128" s="153"/>
      <c r="H5128" s="153"/>
      <c r="I5128" s="153"/>
      <c r="J5128" s="153"/>
      <c r="K5128" s="150"/>
      <c r="L5128" s="162"/>
    </row>
    <row r="5129">
      <c r="A5129" s="152"/>
      <c r="B5129" s="152"/>
      <c r="C5129" s="153"/>
      <c r="D5129" s="153"/>
      <c r="E5129" s="149"/>
      <c r="F5129" s="153"/>
      <c r="G5129" s="153"/>
      <c r="H5129" s="153"/>
      <c r="I5129" s="153"/>
      <c r="J5129" s="153"/>
      <c r="K5129" s="150"/>
      <c r="L5129" s="162"/>
    </row>
    <row r="5130">
      <c r="A5130" s="152"/>
      <c r="B5130" s="152"/>
      <c r="C5130" s="153"/>
      <c r="D5130" s="153"/>
      <c r="E5130" s="149"/>
      <c r="F5130" s="153"/>
      <c r="G5130" s="153"/>
      <c r="H5130" s="153"/>
      <c r="I5130" s="153"/>
      <c r="J5130" s="153"/>
      <c r="K5130" s="150"/>
      <c r="L5130" s="162"/>
    </row>
    <row r="5131">
      <c r="A5131" s="152"/>
      <c r="B5131" s="152"/>
      <c r="C5131" s="153"/>
      <c r="D5131" s="153"/>
      <c r="E5131" s="149"/>
      <c r="F5131" s="153"/>
      <c r="G5131" s="153"/>
      <c r="H5131" s="153"/>
      <c r="I5131" s="153"/>
      <c r="J5131" s="153"/>
      <c r="K5131" s="150"/>
      <c r="L5131" s="162"/>
    </row>
    <row r="5132">
      <c r="A5132" s="152"/>
      <c r="B5132" s="152"/>
      <c r="C5132" s="153"/>
      <c r="D5132" s="153"/>
      <c r="E5132" s="149"/>
      <c r="F5132" s="153"/>
      <c r="G5132" s="153"/>
      <c r="H5132" s="153"/>
      <c r="I5132" s="153"/>
      <c r="J5132" s="153"/>
      <c r="K5132" s="150"/>
      <c r="L5132" s="162"/>
    </row>
    <row r="5133">
      <c r="A5133" s="152"/>
      <c r="B5133" s="152"/>
      <c r="C5133" s="153"/>
      <c r="D5133" s="153"/>
      <c r="E5133" s="149"/>
      <c r="F5133" s="153"/>
      <c r="G5133" s="153"/>
      <c r="H5133" s="153"/>
      <c r="I5133" s="153"/>
      <c r="J5133" s="153"/>
      <c r="K5133" s="150"/>
      <c r="L5133" s="162"/>
    </row>
    <row r="5134">
      <c r="A5134" s="152"/>
      <c r="B5134" s="152"/>
      <c r="C5134" s="153"/>
      <c r="D5134" s="153"/>
      <c r="E5134" s="149"/>
      <c r="F5134" s="153"/>
      <c r="G5134" s="153"/>
      <c r="H5134" s="153"/>
      <c r="I5134" s="153"/>
      <c r="J5134" s="153"/>
      <c r="K5134" s="150"/>
      <c r="L5134" s="162"/>
    </row>
    <row r="5135">
      <c r="A5135" s="152"/>
      <c r="B5135" s="152"/>
      <c r="C5135" s="153"/>
      <c r="D5135" s="153"/>
      <c r="E5135" s="149"/>
      <c r="F5135" s="153"/>
      <c r="G5135" s="153"/>
      <c r="H5135" s="153"/>
      <c r="I5135" s="153"/>
      <c r="J5135" s="153"/>
      <c r="K5135" s="150"/>
      <c r="L5135" s="162"/>
    </row>
    <row r="5136">
      <c r="A5136" s="152"/>
      <c r="B5136" s="152"/>
      <c r="C5136" s="153"/>
      <c r="D5136" s="153"/>
      <c r="E5136" s="149"/>
      <c r="F5136" s="153"/>
      <c r="G5136" s="153"/>
      <c r="H5136" s="153"/>
      <c r="I5136" s="153"/>
      <c r="J5136" s="153"/>
      <c r="K5136" s="150"/>
      <c r="L5136" s="162"/>
    </row>
    <row r="5137">
      <c r="A5137" s="152"/>
      <c r="B5137" s="152"/>
      <c r="C5137" s="153"/>
      <c r="D5137" s="153"/>
      <c r="E5137" s="149"/>
      <c r="F5137" s="153"/>
      <c r="G5137" s="153"/>
      <c r="H5137" s="153"/>
      <c r="I5137" s="153"/>
      <c r="J5137" s="153"/>
      <c r="K5137" s="150"/>
      <c r="L5137" s="162"/>
    </row>
    <row r="5138">
      <c r="A5138" s="152"/>
      <c r="B5138" s="152"/>
      <c r="C5138" s="153"/>
      <c r="D5138" s="153"/>
      <c r="E5138" s="149"/>
      <c r="F5138" s="154"/>
      <c r="G5138" s="153"/>
      <c r="H5138" s="153"/>
      <c r="I5138" s="153"/>
      <c r="J5138" s="153"/>
      <c r="K5138" s="150"/>
      <c r="L5138" s="162"/>
    </row>
    <row r="5139">
      <c r="A5139" s="152"/>
      <c r="B5139" s="152"/>
      <c r="C5139" s="153"/>
      <c r="D5139" s="153"/>
      <c r="E5139" s="149"/>
      <c r="F5139" s="154"/>
      <c r="G5139" s="153"/>
      <c r="H5139" s="153"/>
      <c r="I5139" s="153"/>
      <c r="J5139" s="153"/>
      <c r="K5139" s="150"/>
      <c r="L5139" s="162"/>
    </row>
    <row r="5140">
      <c r="A5140" s="152"/>
      <c r="B5140" s="152"/>
      <c r="C5140" s="153"/>
      <c r="D5140" s="153"/>
      <c r="E5140" s="149"/>
      <c r="F5140" s="153"/>
      <c r="G5140" s="153"/>
      <c r="H5140" s="153"/>
      <c r="I5140" s="153"/>
      <c r="J5140" s="153"/>
      <c r="K5140" s="150"/>
      <c r="L5140" s="162"/>
    </row>
    <row r="5141">
      <c r="A5141" s="152"/>
      <c r="B5141" s="152"/>
      <c r="C5141" s="153"/>
      <c r="D5141" s="153"/>
      <c r="E5141" s="149"/>
      <c r="F5141" s="153"/>
      <c r="G5141" s="153"/>
      <c r="H5141" s="153"/>
      <c r="I5141" s="153"/>
      <c r="J5141" s="153"/>
      <c r="K5141" s="150"/>
      <c r="L5141" s="162"/>
    </row>
    <row r="5142">
      <c r="A5142" s="152"/>
      <c r="B5142" s="152"/>
      <c r="C5142" s="153"/>
      <c r="D5142" s="153"/>
      <c r="E5142" s="149"/>
      <c r="F5142" s="154"/>
      <c r="G5142" s="153"/>
      <c r="H5142" s="153"/>
      <c r="I5142" s="153"/>
      <c r="J5142" s="153"/>
      <c r="K5142" s="150"/>
      <c r="L5142" s="162"/>
    </row>
    <row r="5143">
      <c r="A5143" s="152"/>
      <c r="B5143" s="152"/>
      <c r="C5143" s="153"/>
      <c r="D5143" s="153"/>
      <c r="E5143" s="149"/>
      <c r="F5143" s="154"/>
      <c r="G5143" s="153"/>
      <c r="H5143" s="153"/>
      <c r="I5143" s="153"/>
      <c r="J5143" s="153"/>
      <c r="K5143" s="150"/>
      <c r="L5143" s="162"/>
    </row>
    <row r="5144">
      <c r="A5144" s="152"/>
      <c r="B5144" s="152"/>
      <c r="C5144" s="153"/>
      <c r="D5144" s="153"/>
      <c r="E5144" s="149"/>
      <c r="F5144" s="153"/>
      <c r="G5144" s="153"/>
      <c r="H5144" s="153"/>
      <c r="I5144" s="153"/>
      <c r="J5144" s="153"/>
      <c r="K5144" s="150"/>
      <c r="L5144" s="162"/>
    </row>
    <row r="5145">
      <c r="A5145" s="152"/>
      <c r="B5145" s="152"/>
      <c r="C5145" s="153"/>
      <c r="D5145" s="153"/>
      <c r="E5145" s="149"/>
      <c r="F5145" s="153"/>
      <c r="G5145" s="153"/>
      <c r="H5145" s="153"/>
      <c r="I5145" s="153"/>
      <c r="J5145" s="153"/>
      <c r="K5145" s="150"/>
      <c r="L5145" s="162"/>
    </row>
    <row r="5146">
      <c r="A5146" s="152"/>
      <c r="B5146" s="152"/>
      <c r="C5146" s="153"/>
      <c r="D5146" s="153"/>
      <c r="E5146" s="149"/>
      <c r="F5146" s="153"/>
      <c r="G5146" s="153"/>
      <c r="H5146" s="153"/>
      <c r="I5146" s="153"/>
      <c r="J5146" s="153"/>
      <c r="K5146" s="150"/>
      <c r="L5146" s="162"/>
    </row>
    <row r="5147">
      <c r="A5147" s="152"/>
      <c r="B5147" s="152"/>
      <c r="C5147" s="153"/>
      <c r="D5147" s="153"/>
      <c r="E5147" s="149"/>
      <c r="F5147" s="153"/>
      <c r="G5147" s="153"/>
      <c r="H5147" s="153"/>
      <c r="I5147" s="153"/>
      <c r="J5147" s="153"/>
      <c r="K5147" s="150"/>
      <c r="L5147" s="162"/>
    </row>
    <row r="5148">
      <c r="A5148" s="152"/>
      <c r="B5148" s="152"/>
      <c r="C5148" s="153"/>
      <c r="D5148" s="153"/>
      <c r="E5148" s="149"/>
      <c r="F5148" s="153"/>
      <c r="G5148" s="153"/>
      <c r="H5148" s="153"/>
      <c r="I5148" s="153"/>
      <c r="J5148" s="153"/>
      <c r="K5148" s="150"/>
      <c r="L5148" s="162"/>
    </row>
    <row r="5149">
      <c r="A5149" s="152"/>
      <c r="B5149" s="152"/>
      <c r="C5149" s="153"/>
      <c r="D5149" s="153"/>
      <c r="E5149" s="149"/>
      <c r="F5149" s="153"/>
      <c r="G5149" s="153"/>
      <c r="H5149" s="153"/>
      <c r="I5149" s="153"/>
      <c r="J5149" s="153"/>
      <c r="K5149" s="150"/>
      <c r="L5149" s="162"/>
    </row>
    <row r="5150">
      <c r="A5150" s="152"/>
      <c r="B5150" s="152"/>
      <c r="C5150" s="153"/>
      <c r="D5150" s="153"/>
      <c r="E5150" s="149"/>
      <c r="F5150" s="154"/>
      <c r="G5150" s="153"/>
      <c r="H5150" s="153"/>
      <c r="I5150" s="153"/>
      <c r="J5150" s="153"/>
      <c r="K5150" s="150"/>
      <c r="L5150" s="162"/>
    </row>
    <row r="5151">
      <c r="A5151" s="152"/>
      <c r="B5151" s="152"/>
      <c r="C5151" s="153"/>
      <c r="D5151" s="153"/>
      <c r="E5151" s="149"/>
      <c r="F5151" s="154"/>
      <c r="G5151" s="153"/>
      <c r="H5151" s="153"/>
      <c r="I5151" s="153"/>
      <c r="J5151" s="153"/>
      <c r="K5151" s="150"/>
      <c r="L5151" s="162"/>
    </row>
    <row r="5152">
      <c r="A5152" s="152"/>
      <c r="B5152" s="152"/>
      <c r="C5152" s="153"/>
      <c r="D5152" s="153"/>
      <c r="E5152" s="149"/>
      <c r="F5152" s="153"/>
      <c r="G5152" s="153"/>
      <c r="H5152" s="153"/>
      <c r="I5152" s="153"/>
      <c r="J5152" s="153"/>
      <c r="K5152" s="150"/>
      <c r="L5152" s="162"/>
    </row>
    <row r="5153">
      <c r="A5153" s="152"/>
      <c r="B5153" s="152"/>
      <c r="C5153" s="153"/>
      <c r="D5153" s="153"/>
      <c r="E5153" s="149"/>
      <c r="F5153" s="153"/>
      <c r="G5153" s="153"/>
      <c r="H5153" s="153"/>
      <c r="I5153" s="153"/>
      <c r="J5153" s="153"/>
      <c r="K5153" s="150"/>
      <c r="L5153" s="162"/>
    </row>
    <row r="5154">
      <c r="A5154" s="152"/>
      <c r="B5154" s="152"/>
      <c r="C5154" s="153"/>
      <c r="D5154" s="153"/>
      <c r="E5154" s="149"/>
      <c r="F5154" s="153"/>
      <c r="G5154" s="153"/>
      <c r="H5154" s="153"/>
      <c r="I5154" s="153"/>
      <c r="J5154" s="153"/>
      <c r="K5154" s="150"/>
      <c r="L5154" s="162"/>
    </row>
    <row r="5155">
      <c r="A5155" s="152"/>
      <c r="B5155" s="152"/>
      <c r="C5155" s="153"/>
      <c r="D5155" s="153"/>
      <c r="E5155" s="149"/>
      <c r="F5155" s="153"/>
      <c r="G5155" s="153"/>
      <c r="H5155" s="153"/>
      <c r="I5155" s="153"/>
      <c r="J5155" s="153"/>
      <c r="K5155" s="150"/>
      <c r="L5155" s="162"/>
    </row>
    <row r="5156">
      <c r="A5156" s="152"/>
      <c r="B5156" s="152"/>
      <c r="C5156" s="153"/>
      <c r="D5156" s="153"/>
      <c r="E5156" s="149"/>
      <c r="F5156" s="153"/>
      <c r="G5156" s="153"/>
      <c r="H5156" s="153"/>
      <c r="I5156" s="153"/>
      <c r="J5156" s="153"/>
      <c r="K5156" s="150"/>
      <c r="L5156" s="162"/>
    </row>
    <row r="5157">
      <c r="A5157" s="152"/>
      <c r="B5157" s="152"/>
      <c r="C5157" s="153"/>
      <c r="D5157" s="153"/>
      <c r="E5157" s="149"/>
      <c r="F5157" s="153"/>
      <c r="G5157" s="153"/>
      <c r="H5157" s="153"/>
      <c r="I5157" s="153"/>
      <c r="J5157" s="153"/>
      <c r="K5157" s="150"/>
      <c r="L5157" s="162"/>
    </row>
    <row r="5158">
      <c r="A5158" s="152"/>
      <c r="B5158" s="152"/>
      <c r="C5158" s="153"/>
      <c r="D5158" s="153"/>
      <c r="E5158" s="149"/>
      <c r="F5158" s="154"/>
      <c r="G5158" s="153"/>
      <c r="H5158" s="153"/>
      <c r="I5158" s="153"/>
      <c r="J5158" s="153"/>
      <c r="K5158" s="150"/>
      <c r="L5158" s="162"/>
    </row>
    <row r="5159">
      <c r="A5159" s="152"/>
      <c r="B5159" s="152"/>
      <c r="C5159" s="153"/>
      <c r="D5159" s="153"/>
      <c r="E5159" s="149"/>
      <c r="F5159" s="154"/>
      <c r="G5159" s="153"/>
      <c r="H5159" s="153"/>
      <c r="I5159" s="153"/>
      <c r="J5159" s="153"/>
      <c r="K5159" s="150"/>
      <c r="L5159" s="162"/>
    </row>
    <row r="5160">
      <c r="A5160" s="152"/>
      <c r="B5160" s="152"/>
      <c r="C5160" s="153"/>
      <c r="D5160" s="153"/>
      <c r="E5160" s="149"/>
      <c r="F5160" s="154"/>
      <c r="G5160" s="153"/>
      <c r="H5160" s="153"/>
      <c r="I5160" s="153"/>
      <c r="J5160" s="153"/>
      <c r="K5160" s="150"/>
      <c r="L5160" s="162"/>
    </row>
    <row r="5161">
      <c r="A5161" s="152"/>
      <c r="B5161" s="152"/>
      <c r="C5161" s="153"/>
      <c r="D5161" s="153"/>
      <c r="E5161" s="149"/>
      <c r="F5161" s="154"/>
      <c r="G5161" s="153"/>
      <c r="H5161" s="153"/>
      <c r="I5161" s="153"/>
      <c r="J5161" s="153"/>
      <c r="K5161" s="150"/>
      <c r="L5161" s="162"/>
    </row>
    <row r="5162">
      <c r="A5162" s="152"/>
      <c r="B5162" s="152"/>
      <c r="C5162" s="153"/>
      <c r="D5162" s="153"/>
      <c r="E5162" s="149"/>
      <c r="F5162" s="154"/>
      <c r="G5162" s="153"/>
      <c r="H5162" s="153"/>
      <c r="I5162" s="153"/>
      <c r="J5162" s="153"/>
      <c r="K5162" s="150"/>
      <c r="L5162" s="162"/>
    </row>
    <row r="5163">
      <c r="A5163" s="152"/>
      <c r="B5163" s="152"/>
      <c r="C5163" s="153"/>
      <c r="D5163" s="153"/>
      <c r="E5163" s="149"/>
      <c r="F5163" s="154"/>
      <c r="G5163" s="153"/>
      <c r="H5163" s="153"/>
      <c r="I5163" s="153"/>
      <c r="J5163" s="153"/>
      <c r="K5163" s="150"/>
      <c r="L5163" s="162"/>
    </row>
    <row r="5164">
      <c r="A5164" s="152"/>
      <c r="B5164" s="152"/>
      <c r="C5164" s="153"/>
      <c r="D5164" s="153"/>
      <c r="E5164" s="149"/>
      <c r="F5164" s="153"/>
      <c r="G5164" s="153"/>
      <c r="H5164" s="153"/>
      <c r="I5164" s="153"/>
      <c r="J5164" s="153"/>
      <c r="K5164" s="150"/>
      <c r="L5164" s="162"/>
    </row>
    <row r="5165">
      <c r="A5165" s="152"/>
      <c r="B5165" s="152"/>
      <c r="C5165" s="153"/>
      <c r="D5165" s="153"/>
      <c r="E5165" s="149"/>
      <c r="F5165" s="153"/>
      <c r="G5165" s="153"/>
      <c r="H5165" s="153"/>
      <c r="I5165" s="153"/>
      <c r="J5165" s="153"/>
      <c r="K5165" s="150"/>
      <c r="L5165" s="162"/>
    </row>
    <row r="5166">
      <c r="A5166" s="152"/>
      <c r="B5166" s="152"/>
      <c r="C5166" s="153"/>
      <c r="D5166" s="153"/>
      <c r="E5166" s="149"/>
      <c r="F5166" s="154"/>
      <c r="G5166" s="153"/>
      <c r="H5166" s="153"/>
      <c r="I5166" s="153"/>
      <c r="J5166" s="153"/>
      <c r="K5166" s="150"/>
      <c r="L5166" s="162"/>
    </row>
    <row r="5167">
      <c r="A5167" s="152"/>
      <c r="B5167" s="152"/>
      <c r="C5167" s="153"/>
      <c r="D5167" s="153"/>
      <c r="E5167" s="149"/>
      <c r="F5167" s="154"/>
      <c r="G5167" s="153"/>
      <c r="H5167" s="153"/>
      <c r="I5167" s="153"/>
      <c r="J5167" s="153"/>
      <c r="K5167" s="150"/>
      <c r="L5167" s="162"/>
    </row>
    <row r="5168">
      <c r="A5168" s="152"/>
      <c r="B5168" s="152"/>
      <c r="C5168" s="153"/>
      <c r="D5168" s="153"/>
      <c r="E5168" s="149"/>
      <c r="F5168" s="153"/>
      <c r="G5168" s="153"/>
      <c r="H5168" s="153"/>
      <c r="I5168" s="153"/>
      <c r="J5168" s="153"/>
      <c r="K5168" s="150"/>
      <c r="L5168" s="162"/>
    </row>
    <row r="5169">
      <c r="A5169" s="152"/>
      <c r="B5169" s="152"/>
      <c r="C5169" s="153"/>
      <c r="D5169" s="153"/>
      <c r="E5169" s="149"/>
      <c r="F5169" s="153"/>
      <c r="G5169" s="153"/>
      <c r="H5169" s="153"/>
      <c r="I5169" s="153"/>
      <c r="J5169" s="153"/>
      <c r="K5169" s="150"/>
      <c r="L5169" s="162"/>
    </row>
    <row r="5170">
      <c r="A5170" s="152"/>
      <c r="B5170" s="152"/>
      <c r="C5170" s="153"/>
      <c r="D5170" s="153"/>
      <c r="E5170" s="149"/>
      <c r="F5170" s="153"/>
      <c r="G5170" s="153"/>
      <c r="H5170" s="153"/>
      <c r="I5170" s="153"/>
      <c r="J5170" s="153"/>
      <c r="K5170" s="150"/>
      <c r="L5170" s="162"/>
    </row>
    <row r="5171">
      <c r="A5171" s="152"/>
      <c r="B5171" s="152"/>
      <c r="C5171" s="153"/>
      <c r="D5171" s="153"/>
      <c r="E5171" s="149"/>
      <c r="F5171" s="153"/>
      <c r="G5171" s="153"/>
      <c r="H5171" s="153"/>
      <c r="I5171" s="153"/>
      <c r="J5171" s="153"/>
      <c r="K5171" s="150"/>
      <c r="L5171" s="162"/>
    </row>
    <row r="5172">
      <c r="A5172" s="152"/>
      <c r="B5172" s="152"/>
      <c r="C5172" s="153"/>
      <c r="D5172" s="153"/>
      <c r="E5172" s="149"/>
      <c r="F5172" s="154"/>
      <c r="G5172" s="153"/>
      <c r="H5172" s="153"/>
      <c r="I5172" s="153"/>
      <c r="J5172" s="153"/>
      <c r="K5172" s="150"/>
      <c r="L5172" s="162"/>
    </row>
    <row r="5173">
      <c r="A5173" s="152"/>
      <c r="B5173" s="152"/>
      <c r="C5173" s="153"/>
      <c r="D5173" s="153"/>
      <c r="E5173" s="149"/>
      <c r="F5173" s="154"/>
      <c r="G5173" s="153"/>
      <c r="H5173" s="153"/>
      <c r="I5173" s="153"/>
      <c r="J5173" s="153"/>
      <c r="K5173" s="150"/>
      <c r="L5173" s="162"/>
    </row>
    <row r="5174">
      <c r="A5174" s="152"/>
      <c r="B5174" s="152"/>
      <c r="C5174" s="153"/>
      <c r="D5174" s="153"/>
      <c r="E5174" s="149"/>
      <c r="F5174" s="153"/>
      <c r="G5174" s="153"/>
      <c r="H5174" s="153"/>
      <c r="I5174" s="153"/>
      <c r="J5174" s="153"/>
      <c r="K5174" s="150"/>
      <c r="L5174" s="162"/>
    </row>
    <row r="5175">
      <c r="A5175" s="152"/>
      <c r="B5175" s="152"/>
      <c r="C5175" s="153"/>
      <c r="D5175" s="153"/>
      <c r="E5175" s="149"/>
      <c r="F5175" s="153"/>
      <c r="G5175" s="153"/>
      <c r="H5175" s="153"/>
      <c r="I5175" s="153"/>
      <c r="J5175" s="153"/>
      <c r="K5175" s="150"/>
      <c r="L5175" s="162"/>
    </row>
    <row r="5176">
      <c r="A5176" s="152"/>
      <c r="B5176" s="152"/>
      <c r="C5176" s="153"/>
      <c r="D5176" s="153"/>
      <c r="E5176" s="149"/>
      <c r="F5176" s="154"/>
      <c r="G5176" s="153"/>
      <c r="H5176" s="153"/>
      <c r="I5176" s="153"/>
      <c r="J5176" s="153"/>
      <c r="K5176" s="150"/>
      <c r="L5176" s="162"/>
    </row>
    <row r="5177">
      <c r="A5177" s="152"/>
      <c r="B5177" s="152"/>
      <c r="C5177" s="153"/>
      <c r="D5177" s="153"/>
      <c r="E5177" s="149"/>
      <c r="F5177" s="154"/>
      <c r="G5177" s="153"/>
      <c r="H5177" s="153"/>
      <c r="I5177" s="153"/>
      <c r="J5177" s="153"/>
      <c r="K5177" s="150"/>
      <c r="L5177" s="162"/>
    </row>
    <row r="5178">
      <c r="A5178" s="152"/>
      <c r="B5178" s="152"/>
      <c r="C5178" s="153"/>
      <c r="D5178" s="153"/>
      <c r="E5178" s="149"/>
      <c r="F5178" s="154"/>
      <c r="G5178" s="153"/>
      <c r="H5178" s="153"/>
      <c r="I5178" s="153"/>
      <c r="J5178" s="153"/>
      <c r="K5178" s="150"/>
      <c r="L5178" s="162"/>
    </row>
    <row r="5179">
      <c r="A5179" s="152"/>
      <c r="B5179" s="152"/>
      <c r="C5179" s="153"/>
      <c r="D5179" s="153"/>
      <c r="E5179" s="149"/>
      <c r="F5179" s="154"/>
      <c r="G5179" s="153"/>
      <c r="H5179" s="153"/>
      <c r="I5179" s="153"/>
      <c r="J5179" s="153"/>
      <c r="K5179" s="150"/>
      <c r="L5179" s="162"/>
    </row>
    <row r="5180">
      <c r="A5180" s="152"/>
      <c r="B5180" s="152"/>
      <c r="C5180" s="153"/>
      <c r="D5180" s="153"/>
      <c r="E5180" s="149"/>
      <c r="F5180" s="153"/>
      <c r="G5180" s="153"/>
      <c r="H5180" s="153"/>
      <c r="I5180" s="153"/>
      <c r="J5180" s="153"/>
      <c r="K5180" s="150"/>
      <c r="L5180" s="162"/>
    </row>
    <row r="5181">
      <c r="A5181" s="152"/>
      <c r="B5181" s="152"/>
      <c r="C5181" s="153"/>
      <c r="D5181" s="153"/>
      <c r="E5181" s="149"/>
      <c r="F5181" s="153"/>
      <c r="G5181" s="153"/>
      <c r="H5181" s="153"/>
      <c r="I5181" s="153"/>
      <c r="J5181" s="153"/>
      <c r="K5181" s="150"/>
      <c r="L5181" s="162"/>
    </row>
    <row r="5182">
      <c r="A5182" s="152"/>
      <c r="B5182" s="152"/>
      <c r="C5182" s="153"/>
      <c r="D5182" s="153"/>
      <c r="E5182" s="149"/>
      <c r="F5182" s="153"/>
      <c r="G5182" s="153"/>
      <c r="H5182" s="153"/>
      <c r="I5182" s="153"/>
      <c r="J5182" s="153"/>
      <c r="K5182" s="150"/>
      <c r="L5182" s="162"/>
    </row>
    <row r="5183">
      <c r="A5183" s="152"/>
      <c r="B5183" s="152"/>
      <c r="C5183" s="153"/>
      <c r="D5183" s="153"/>
      <c r="E5183" s="149"/>
      <c r="F5183" s="153"/>
      <c r="G5183" s="153"/>
      <c r="H5183" s="153"/>
      <c r="I5183" s="153"/>
      <c r="J5183" s="153"/>
      <c r="K5183" s="150"/>
      <c r="L5183" s="162"/>
    </row>
    <row r="5184">
      <c r="A5184" s="152"/>
      <c r="B5184" s="152"/>
      <c r="C5184" s="153"/>
      <c r="D5184" s="153"/>
      <c r="E5184" s="149"/>
      <c r="F5184" s="153"/>
      <c r="G5184" s="153"/>
      <c r="H5184" s="153"/>
      <c r="I5184" s="153"/>
      <c r="J5184" s="153"/>
      <c r="K5184" s="150"/>
      <c r="L5184" s="162"/>
    </row>
    <row r="5185">
      <c r="A5185" s="152"/>
      <c r="B5185" s="152"/>
      <c r="C5185" s="153"/>
      <c r="D5185" s="153"/>
      <c r="E5185" s="149"/>
      <c r="F5185" s="153"/>
      <c r="G5185" s="153"/>
      <c r="H5185" s="153"/>
      <c r="I5185" s="153"/>
      <c r="J5185" s="153"/>
      <c r="K5185" s="150"/>
      <c r="L5185" s="162"/>
    </row>
    <row r="5186">
      <c r="A5186" s="152"/>
      <c r="B5186" s="152"/>
      <c r="C5186" s="153"/>
      <c r="D5186" s="153"/>
      <c r="E5186" s="149"/>
      <c r="F5186" s="154"/>
      <c r="G5186" s="153"/>
      <c r="H5186" s="153"/>
      <c r="I5186" s="153"/>
      <c r="J5186" s="153"/>
      <c r="K5186" s="150"/>
      <c r="L5186" s="162"/>
    </row>
    <row r="5187">
      <c r="A5187" s="152"/>
      <c r="B5187" s="152"/>
      <c r="C5187" s="153"/>
      <c r="D5187" s="153"/>
      <c r="E5187" s="149"/>
      <c r="F5187" s="154"/>
      <c r="G5187" s="153"/>
      <c r="H5187" s="153"/>
      <c r="I5187" s="153"/>
      <c r="J5187" s="153"/>
      <c r="K5187" s="150"/>
      <c r="L5187" s="162"/>
    </row>
    <row r="5188">
      <c r="A5188" s="152"/>
      <c r="B5188" s="152"/>
      <c r="C5188" s="153"/>
      <c r="D5188" s="153"/>
      <c r="E5188" s="149"/>
      <c r="F5188" s="153"/>
      <c r="G5188" s="153"/>
      <c r="H5188" s="153"/>
      <c r="I5188" s="153"/>
      <c r="J5188" s="153"/>
      <c r="K5188" s="150"/>
      <c r="L5188" s="162"/>
    </row>
    <row r="5189">
      <c r="A5189" s="152"/>
      <c r="B5189" s="152"/>
      <c r="C5189" s="153"/>
      <c r="D5189" s="153"/>
      <c r="E5189" s="149"/>
      <c r="F5189" s="153"/>
      <c r="G5189" s="153"/>
      <c r="H5189" s="153"/>
      <c r="I5189" s="153"/>
      <c r="J5189" s="153"/>
      <c r="K5189" s="150"/>
      <c r="L5189" s="162"/>
    </row>
    <row r="5190">
      <c r="A5190" s="152"/>
      <c r="B5190" s="152"/>
      <c r="C5190" s="153"/>
      <c r="D5190" s="153"/>
      <c r="E5190" s="149"/>
      <c r="F5190" s="153"/>
      <c r="G5190" s="153"/>
      <c r="H5190" s="153"/>
      <c r="I5190" s="153"/>
      <c r="J5190" s="153"/>
      <c r="K5190" s="150"/>
      <c r="L5190" s="162"/>
    </row>
    <row r="5191">
      <c r="A5191" s="152"/>
      <c r="B5191" s="152"/>
      <c r="C5191" s="153"/>
      <c r="D5191" s="153"/>
      <c r="E5191" s="149"/>
      <c r="F5191" s="153"/>
      <c r="G5191" s="153"/>
      <c r="H5191" s="153"/>
      <c r="I5191" s="153"/>
      <c r="J5191" s="153"/>
      <c r="K5191" s="150"/>
      <c r="L5191" s="162"/>
    </row>
    <row r="5192">
      <c r="A5192" s="152"/>
      <c r="B5192" s="152"/>
      <c r="C5192" s="153"/>
      <c r="D5192" s="153"/>
      <c r="E5192" s="149"/>
      <c r="F5192" s="153"/>
      <c r="G5192" s="153"/>
      <c r="H5192" s="153"/>
      <c r="I5192" s="153"/>
      <c r="J5192" s="153"/>
      <c r="K5192" s="150"/>
      <c r="L5192" s="162"/>
    </row>
    <row r="5193">
      <c r="A5193" s="152"/>
      <c r="B5193" s="152"/>
      <c r="C5193" s="153"/>
      <c r="D5193" s="153"/>
      <c r="E5193" s="149"/>
      <c r="F5193" s="153"/>
      <c r="G5193" s="153"/>
      <c r="H5193" s="153"/>
      <c r="I5193" s="153"/>
      <c r="J5193" s="153"/>
      <c r="K5193" s="150"/>
      <c r="L5193" s="162"/>
    </row>
    <row r="5194">
      <c r="A5194" s="152"/>
      <c r="B5194" s="152"/>
      <c r="C5194" s="153"/>
      <c r="D5194" s="153"/>
      <c r="E5194" s="149"/>
      <c r="F5194" s="153"/>
      <c r="G5194" s="153"/>
      <c r="H5194" s="153"/>
      <c r="I5194" s="153"/>
      <c r="J5194" s="153"/>
      <c r="K5194" s="150"/>
      <c r="L5194" s="162"/>
    </row>
    <row r="5195">
      <c r="A5195" s="152"/>
      <c r="B5195" s="152"/>
      <c r="C5195" s="153"/>
      <c r="D5195" s="153"/>
      <c r="E5195" s="149"/>
      <c r="F5195" s="153"/>
      <c r="G5195" s="153"/>
      <c r="H5195" s="153"/>
      <c r="I5195" s="153"/>
      <c r="J5195" s="153"/>
      <c r="K5195" s="150"/>
      <c r="L5195" s="162"/>
    </row>
    <row r="5196">
      <c r="A5196" s="152"/>
      <c r="B5196" s="152"/>
      <c r="C5196" s="153"/>
      <c r="D5196" s="153"/>
      <c r="E5196" s="149"/>
      <c r="F5196" s="154"/>
      <c r="G5196" s="153"/>
      <c r="H5196" s="153"/>
      <c r="I5196" s="153"/>
      <c r="J5196" s="153"/>
      <c r="K5196" s="150"/>
      <c r="L5196" s="162"/>
    </row>
    <row r="5197">
      <c r="A5197" s="152"/>
      <c r="B5197" s="152"/>
      <c r="C5197" s="153"/>
      <c r="D5197" s="153"/>
      <c r="E5197" s="149"/>
      <c r="F5197" s="154"/>
      <c r="G5197" s="153"/>
      <c r="H5197" s="153"/>
      <c r="I5197" s="153"/>
      <c r="J5197" s="153"/>
      <c r="K5197" s="150"/>
      <c r="L5197" s="162"/>
    </row>
    <row r="5198">
      <c r="A5198" s="152"/>
      <c r="B5198" s="152"/>
      <c r="C5198" s="153"/>
      <c r="D5198" s="153"/>
      <c r="E5198" s="149"/>
      <c r="F5198" s="153"/>
      <c r="G5198" s="153"/>
      <c r="H5198" s="153"/>
      <c r="I5198" s="153"/>
      <c r="J5198" s="153"/>
      <c r="K5198" s="150"/>
      <c r="L5198" s="162"/>
    </row>
    <row r="5199">
      <c r="A5199" s="152"/>
      <c r="B5199" s="152"/>
      <c r="C5199" s="153"/>
      <c r="D5199" s="153"/>
      <c r="E5199" s="149"/>
      <c r="F5199" s="153"/>
      <c r="G5199" s="153"/>
      <c r="H5199" s="153"/>
      <c r="I5199" s="153"/>
      <c r="J5199" s="153"/>
      <c r="K5199" s="150"/>
      <c r="L5199" s="162"/>
    </row>
    <row r="5200">
      <c r="A5200" s="152"/>
      <c r="B5200" s="152"/>
      <c r="C5200" s="153"/>
      <c r="D5200" s="153"/>
      <c r="E5200" s="149"/>
      <c r="F5200" s="153"/>
      <c r="G5200" s="153"/>
      <c r="H5200" s="153"/>
      <c r="I5200" s="153"/>
      <c r="J5200" s="153"/>
      <c r="K5200" s="150"/>
      <c r="L5200" s="162"/>
    </row>
    <row r="5201">
      <c r="A5201" s="152"/>
      <c r="B5201" s="152"/>
      <c r="C5201" s="153"/>
      <c r="D5201" s="153"/>
      <c r="E5201" s="149"/>
      <c r="F5201" s="153"/>
      <c r="G5201" s="153"/>
      <c r="H5201" s="153"/>
      <c r="I5201" s="153"/>
      <c r="J5201" s="153"/>
      <c r="K5201" s="150"/>
      <c r="L5201" s="162"/>
    </row>
    <row r="5202">
      <c r="A5202" s="152"/>
      <c r="B5202" s="152"/>
      <c r="C5202" s="153"/>
      <c r="D5202" s="153"/>
      <c r="E5202" s="149"/>
      <c r="F5202" s="153"/>
      <c r="G5202" s="153"/>
      <c r="H5202" s="153"/>
      <c r="I5202" s="153"/>
      <c r="J5202" s="153"/>
      <c r="K5202" s="150"/>
      <c r="L5202" s="162"/>
    </row>
    <row r="5203">
      <c r="A5203" s="152"/>
      <c r="B5203" s="152"/>
      <c r="C5203" s="153"/>
      <c r="D5203" s="153"/>
      <c r="E5203" s="149"/>
      <c r="F5203" s="153"/>
      <c r="G5203" s="153"/>
      <c r="H5203" s="153"/>
      <c r="I5203" s="153"/>
      <c r="J5203" s="153"/>
      <c r="K5203" s="150"/>
      <c r="L5203" s="162"/>
    </row>
    <row r="5204">
      <c r="A5204" s="152"/>
      <c r="B5204" s="152"/>
      <c r="C5204" s="153"/>
      <c r="D5204" s="153"/>
      <c r="E5204" s="149"/>
      <c r="F5204" s="153"/>
      <c r="G5204" s="153"/>
      <c r="H5204" s="153"/>
      <c r="I5204" s="153"/>
      <c r="J5204" s="153"/>
      <c r="K5204" s="150"/>
      <c r="L5204" s="162"/>
    </row>
    <row r="5205">
      <c r="A5205" s="152"/>
      <c r="B5205" s="152"/>
      <c r="C5205" s="153"/>
      <c r="D5205" s="153"/>
      <c r="E5205" s="149"/>
      <c r="F5205" s="153"/>
      <c r="G5205" s="153"/>
      <c r="H5205" s="153"/>
      <c r="I5205" s="153"/>
      <c r="J5205" s="153"/>
      <c r="K5205" s="150"/>
      <c r="L5205" s="162"/>
    </row>
    <row r="5206">
      <c r="A5206" s="152"/>
      <c r="B5206" s="152"/>
      <c r="C5206" s="153"/>
      <c r="D5206" s="153"/>
      <c r="E5206" s="149"/>
      <c r="F5206" s="153"/>
      <c r="G5206" s="153"/>
      <c r="H5206" s="153"/>
      <c r="I5206" s="153"/>
      <c r="J5206" s="153"/>
      <c r="K5206" s="150"/>
      <c r="L5206" s="162"/>
    </row>
    <row r="5207">
      <c r="A5207" s="152"/>
      <c r="B5207" s="152"/>
      <c r="C5207" s="153"/>
      <c r="D5207" s="153"/>
      <c r="E5207" s="149"/>
      <c r="F5207" s="153"/>
      <c r="G5207" s="153"/>
      <c r="H5207" s="153"/>
      <c r="I5207" s="153"/>
      <c r="J5207" s="153"/>
      <c r="K5207" s="150"/>
      <c r="L5207" s="162"/>
    </row>
    <row r="5208">
      <c r="A5208" s="152"/>
      <c r="B5208" s="152"/>
      <c r="C5208" s="153"/>
      <c r="D5208" s="153"/>
      <c r="E5208" s="149"/>
      <c r="F5208" s="153"/>
      <c r="G5208" s="153"/>
      <c r="H5208" s="153"/>
      <c r="I5208" s="153"/>
      <c r="J5208" s="153"/>
      <c r="K5208" s="150"/>
      <c r="L5208" s="162"/>
    </row>
    <row r="5209">
      <c r="A5209" s="152"/>
      <c r="B5209" s="152"/>
      <c r="C5209" s="153"/>
      <c r="D5209" s="153"/>
      <c r="E5209" s="149"/>
      <c r="F5209" s="153"/>
      <c r="G5209" s="153"/>
      <c r="H5209" s="153"/>
      <c r="I5209" s="153"/>
      <c r="J5209" s="153"/>
      <c r="K5209" s="150"/>
      <c r="L5209" s="162"/>
    </row>
    <row r="5210">
      <c r="A5210" s="152"/>
      <c r="B5210" s="152"/>
      <c r="C5210" s="153"/>
      <c r="D5210" s="153"/>
      <c r="E5210" s="149"/>
      <c r="F5210" s="153"/>
      <c r="G5210" s="153"/>
      <c r="H5210" s="153"/>
      <c r="I5210" s="153"/>
      <c r="J5210" s="153"/>
      <c r="K5210" s="150"/>
      <c r="L5210" s="162"/>
    </row>
    <row r="5211">
      <c r="A5211" s="152"/>
      <c r="B5211" s="152"/>
      <c r="C5211" s="153"/>
      <c r="D5211" s="153"/>
      <c r="E5211" s="149"/>
      <c r="F5211" s="153"/>
      <c r="G5211" s="153"/>
      <c r="H5211" s="153"/>
      <c r="I5211" s="153"/>
      <c r="J5211" s="153"/>
      <c r="K5211" s="150"/>
      <c r="L5211" s="162"/>
    </row>
    <row r="5212">
      <c r="A5212" s="152"/>
      <c r="B5212" s="152"/>
      <c r="C5212" s="153"/>
      <c r="D5212" s="153"/>
      <c r="E5212" s="149"/>
      <c r="F5212" s="153"/>
      <c r="G5212" s="153"/>
      <c r="H5212" s="153"/>
      <c r="I5212" s="153"/>
      <c r="J5212" s="153"/>
      <c r="K5212" s="150"/>
      <c r="L5212" s="162"/>
    </row>
    <row r="5213">
      <c r="A5213" s="152"/>
      <c r="B5213" s="152"/>
      <c r="C5213" s="153"/>
      <c r="D5213" s="153"/>
      <c r="E5213" s="149"/>
      <c r="F5213" s="153"/>
      <c r="G5213" s="153"/>
      <c r="H5213" s="153"/>
      <c r="I5213" s="153"/>
      <c r="J5213" s="153"/>
      <c r="K5213" s="150"/>
      <c r="L5213" s="162"/>
    </row>
    <row r="5214">
      <c r="A5214" s="152"/>
      <c r="B5214" s="152"/>
      <c r="C5214" s="153"/>
      <c r="D5214" s="153"/>
      <c r="E5214" s="149"/>
      <c r="F5214" s="153"/>
      <c r="G5214" s="153"/>
      <c r="H5214" s="153"/>
      <c r="I5214" s="153"/>
      <c r="J5214" s="153"/>
      <c r="K5214" s="150"/>
      <c r="L5214" s="162"/>
    </row>
    <row r="5215">
      <c r="A5215" s="152"/>
      <c r="B5215" s="152"/>
      <c r="C5215" s="153"/>
      <c r="D5215" s="153"/>
      <c r="E5215" s="149"/>
      <c r="F5215" s="153"/>
      <c r="G5215" s="153"/>
      <c r="H5215" s="153"/>
      <c r="I5215" s="153"/>
      <c r="J5215" s="153"/>
      <c r="K5215" s="150"/>
      <c r="L5215" s="162"/>
    </row>
    <row r="5216">
      <c r="A5216" s="152"/>
      <c r="B5216" s="152"/>
      <c r="C5216" s="153"/>
      <c r="D5216" s="153"/>
      <c r="E5216" s="149"/>
      <c r="F5216" s="153"/>
      <c r="G5216" s="153"/>
      <c r="H5216" s="153"/>
      <c r="I5216" s="153"/>
      <c r="J5216" s="153"/>
      <c r="K5216" s="150"/>
      <c r="L5216" s="162"/>
    </row>
    <row r="5217">
      <c r="A5217" s="152"/>
      <c r="B5217" s="152"/>
      <c r="C5217" s="153"/>
      <c r="D5217" s="153"/>
      <c r="E5217" s="149"/>
      <c r="F5217" s="153"/>
      <c r="G5217" s="153"/>
      <c r="H5217" s="153"/>
      <c r="I5217" s="153"/>
      <c r="J5217" s="153"/>
      <c r="K5217" s="150"/>
      <c r="L5217" s="162"/>
    </row>
    <row r="5218">
      <c r="A5218" s="152"/>
      <c r="B5218" s="152"/>
      <c r="C5218" s="153"/>
      <c r="D5218" s="153"/>
      <c r="E5218" s="149"/>
      <c r="F5218" s="153"/>
      <c r="G5218" s="153"/>
      <c r="H5218" s="153"/>
      <c r="I5218" s="153"/>
      <c r="J5218" s="153"/>
      <c r="K5218" s="150"/>
      <c r="L5218" s="162"/>
    </row>
    <row r="5219">
      <c r="A5219" s="152"/>
      <c r="B5219" s="152"/>
      <c r="C5219" s="153"/>
      <c r="D5219" s="153"/>
      <c r="E5219" s="149"/>
      <c r="F5219" s="153"/>
      <c r="G5219" s="153"/>
      <c r="H5219" s="153"/>
      <c r="I5219" s="153"/>
      <c r="J5219" s="153"/>
      <c r="K5219" s="150"/>
      <c r="L5219" s="162"/>
    </row>
    <row r="5220">
      <c r="A5220" s="152"/>
      <c r="B5220" s="152"/>
      <c r="C5220" s="153"/>
      <c r="D5220" s="153"/>
      <c r="E5220" s="149"/>
      <c r="F5220" s="153"/>
      <c r="G5220" s="153"/>
      <c r="H5220" s="153"/>
      <c r="I5220" s="153"/>
      <c r="J5220" s="153"/>
      <c r="K5220" s="150"/>
      <c r="L5220" s="162"/>
    </row>
    <row r="5221">
      <c r="A5221" s="152"/>
      <c r="B5221" s="152"/>
      <c r="C5221" s="153"/>
      <c r="D5221" s="153"/>
      <c r="E5221" s="149"/>
      <c r="F5221" s="153"/>
      <c r="G5221" s="153"/>
      <c r="H5221" s="153"/>
      <c r="I5221" s="153"/>
      <c r="J5221" s="153"/>
      <c r="K5221" s="150"/>
      <c r="L5221" s="162"/>
    </row>
    <row r="5222">
      <c r="A5222" s="152"/>
      <c r="B5222" s="152"/>
      <c r="C5222" s="153"/>
      <c r="D5222" s="153"/>
      <c r="E5222" s="149"/>
      <c r="F5222" s="153"/>
      <c r="G5222" s="153"/>
      <c r="H5222" s="153"/>
      <c r="I5222" s="153"/>
      <c r="J5222" s="153"/>
      <c r="K5222" s="150"/>
      <c r="L5222" s="162"/>
    </row>
    <row r="5223">
      <c r="A5223" s="152"/>
      <c r="B5223" s="152"/>
      <c r="C5223" s="153"/>
      <c r="D5223" s="153"/>
      <c r="E5223" s="149"/>
      <c r="F5223" s="153"/>
      <c r="G5223" s="153"/>
      <c r="H5223" s="153"/>
      <c r="I5223" s="153"/>
      <c r="J5223" s="153"/>
      <c r="K5223" s="150"/>
      <c r="L5223" s="162"/>
    </row>
    <row r="5224">
      <c r="A5224" s="152"/>
      <c r="B5224" s="152"/>
      <c r="C5224" s="153"/>
      <c r="D5224" s="153"/>
      <c r="E5224" s="149"/>
      <c r="F5224" s="153"/>
      <c r="G5224" s="153"/>
      <c r="H5224" s="153"/>
      <c r="I5224" s="153"/>
      <c r="J5224" s="153"/>
      <c r="K5224" s="150"/>
      <c r="L5224" s="162"/>
    </row>
    <row r="5225">
      <c r="A5225" s="152"/>
      <c r="B5225" s="152"/>
      <c r="C5225" s="153"/>
      <c r="D5225" s="153"/>
      <c r="E5225" s="149"/>
      <c r="F5225" s="153"/>
      <c r="G5225" s="153"/>
      <c r="H5225" s="153"/>
      <c r="I5225" s="153"/>
      <c r="J5225" s="153"/>
      <c r="K5225" s="150"/>
      <c r="L5225" s="162"/>
    </row>
    <row r="5226">
      <c r="A5226" s="152"/>
      <c r="B5226" s="152"/>
      <c r="C5226" s="153"/>
      <c r="D5226" s="153"/>
      <c r="E5226" s="149"/>
      <c r="F5226" s="153"/>
      <c r="G5226" s="153"/>
      <c r="H5226" s="153"/>
      <c r="I5226" s="153"/>
      <c r="J5226" s="153"/>
      <c r="K5226" s="150"/>
      <c r="L5226" s="162"/>
    </row>
    <row r="5227">
      <c r="A5227" s="152"/>
      <c r="B5227" s="152"/>
      <c r="C5227" s="153"/>
      <c r="D5227" s="153"/>
      <c r="E5227" s="149"/>
      <c r="F5227" s="153"/>
      <c r="G5227" s="153"/>
      <c r="H5227" s="153"/>
      <c r="I5227" s="153"/>
      <c r="J5227" s="153"/>
      <c r="K5227" s="150"/>
      <c r="L5227" s="162"/>
    </row>
    <row r="5228">
      <c r="A5228" s="152"/>
      <c r="B5228" s="152"/>
      <c r="C5228" s="153"/>
      <c r="D5228" s="153"/>
      <c r="E5228" s="149"/>
      <c r="F5228" s="154"/>
      <c r="G5228" s="153"/>
      <c r="H5228" s="153"/>
      <c r="I5228" s="153"/>
      <c r="J5228" s="153"/>
      <c r="K5228" s="150"/>
      <c r="L5228" s="162"/>
    </row>
    <row r="5229">
      <c r="A5229" s="152"/>
      <c r="B5229" s="152"/>
      <c r="C5229" s="153"/>
      <c r="D5229" s="153"/>
      <c r="E5229" s="149"/>
      <c r="F5229" s="154"/>
      <c r="G5229" s="153"/>
      <c r="H5229" s="153"/>
      <c r="I5229" s="153"/>
      <c r="J5229" s="153"/>
      <c r="K5229" s="150"/>
      <c r="L5229" s="162"/>
    </row>
    <row r="5230">
      <c r="A5230" s="152"/>
      <c r="B5230" s="152"/>
      <c r="C5230" s="153"/>
      <c r="D5230" s="153"/>
      <c r="E5230" s="149"/>
      <c r="F5230" s="153"/>
      <c r="G5230" s="153"/>
      <c r="H5230" s="153"/>
      <c r="I5230" s="153"/>
      <c r="J5230" s="153"/>
      <c r="K5230" s="150"/>
      <c r="L5230" s="162"/>
    </row>
    <row r="5231">
      <c r="A5231" s="152"/>
      <c r="B5231" s="152"/>
      <c r="C5231" s="153"/>
      <c r="D5231" s="153"/>
      <c r="E5231" s="149"/>
      <c r="F5231" s="153"/>
      <c r="G5231" s="153"/>
      <c r="H5231" s="153"/>
      <c r="I5231" s="153"/>
      <c r="J5231" s="153"/>
      <c r="K5231" s="150"/>
      <c r="L5231" s="162"/>
    </row>
    <row r="5232">
      <c r="A5232" s="152"/>
      <c r="B5232" s="152"/>
      <c r="C5232" s="153"/>
      <c r="D5232" s="153"/>
      <c r="E5232" s="149"/>
      <c r="F5232" s="153"/>
      <c r="G5232" s="153"/>
      <c r="H5232" s="153"/>
      <c r="I5232" s="153"/>
      <c r="J5232" s="153"/>
      <c r="K5232" s="150"/>
      <c r="L5232" s="162"/>
    </row>
    <row r="5233">
      <c r="A5233" s="152"/>
      <c r="B5233" s="152"/>
      <c r="C5233" s="153"/>
      <c r="D5233" s="153"/>
      <c r="E5233" s="149"/>
      <c r="F5233" s="153"/>
      <c r="G5233" s="153"/>
      <c r="H5233" s="153"/>
      <c r="I5233" s="153"/>
      <c r="J5233" s="153"/>
      <c r="K5233" s="150"/>
      <c r="L5233" s="162"/>
    </row>
    <row r="5234">
      <c r="A5234" s="152"/>
      <c r="B5234" s="152"/>
      <c r="C5234" s="153"/>
      <c r="D5234" s="153"/>
      <c r="E5234" s="149"/>
      <c r="F5234" s="154"/>
      <c r="G5234" s="153"/>
      <c r="H5234" s="153"/>
      <c r="I5234" s="153"/>
      <c r="J5234" s="153"/>
      <c r="K5234" s="150"/>
      <c r="L5234" s="162"/>
    </row>
    <row r="5235">
      <c r="A5235" s="152"/>
      <c r="B5235" s="152"/>
      <c r="C5235" s="153"/>
      <c r="D5235" s="153"/>
      <c r="E5235" s="149"/>
      <c r="F5235" s="154"/>
      <c r="G5235" s="153"/>
      <c r="H5235" s="153"/>
      <c r="I5235" s="153"/>
      <c r="J5235" s="153"/>
      <c r="K5235" s="150"/>
      <c r="L5235" s="162"/>
    </row>
    <row r="5236">
      <c r="A5236" s="152"/>
      <c r="B5236" s="152"/>
      <c r="C5236" s="153"/>
      <c r="D5236" s="153"/>
      <c r="E5236" s="149"/>
      <c r="F5236" s="153"/>
      <c r="G5236" s="153"/>
      <c r="H5236" s="153"/>
      <c r="I5236" s="153"/>
      <c r="J5236" s="153"/>
      <c r="K5236" s="150"/>
      <c r="L5236" s="162"/>
    </row>
    <row r="5237">
      <c r="A5237" s="152"/>
      <c r="B5237" s="152"/>
      <c r="C5237" s="153"/>
      <c r="D5237" s="153"/>
      <c r="E5237" s="149"/>
      <c r="F5237" s="153"/>
      <c r="G5237" s="153"/>
      <c r="H5237" s="153"/>
      <c r="I5237" s="153"/>
      <c r="J5237" s="153"/>
      <c r="K5237" s="150"/>
      <c r="L5237" s="162"/>
    </row>
    <row r="5238">
      <c r="A5238" s="152"/>
      <c r="B5238" s="152"/>
      <c r="C5238" s="153"/>
      <c r="D5238" s="153"/>
      <c r="E5238" s="149"/>
      <c r="F5238" s="153"/>
      <c r="G5238" s="153"/>
      <c r="H5238" s="153"/>
      <c r="I5238" s="153"/>
      <c r="J5238" s="153"/>
      <c r="K5238" s="150"/>
      <c r="L5238" s="162"/>
    </row>
    <row r="5239">
      <c r="A5239" s="152"/>
      <c r="B5239" s="152"/>
      <c r="C5239" s="153"/>
      <c r="D5239" s="153"/>
      <c r="E5239" s="149"/>
      <c r="F5239" s="153"/>
      <c r="G5239" s="153"/>
      <c r="H5239" s="153"/>
      <c r="I5239" s="153"/>
      <c r="J5239" s="153"/>
      <c r="K5239" s="150"/>
      <c r="L5239" s="162"/>
    </row>
    <row r="5240">
      <c r="A5240" s="152"/>
      <c r="B5240" s="152"/>
      <c r="C5240" s="153"/>
      <c r="D5240" s="153"/>
      <c r="E5240" s="149"/>
      <c r="F5240" s="153"/>
      <c r="G5240" s="153"/>
      <c r="H5240" s="153"/>
      <c r="I5240" s="153"/>
      <c r="J5240" s="153"/>
      <c r="K5240" s="150"/>
      <c r="L5240" s="162"/>
    </row>
    <row r="5241">
      <c r="A5241" s="152"/>
      <c r="B5241" s="152"/>
      <c r="C5241" s="153"/>
      <c r="D5241" s="153"/>
      <c r="E5241" s="149"/>
      <c r="F5241" s="153"/>
      <c r="G5241" s="153"/>
      <c r="H5241" s="153"/>
      <c r="I5241" s="153"/>
      <c r="J5241" s="153"/>
      <c r="K5241" s="150"/>
      <c r="L5241" s="162"/>
    </row>
    <row r="5242">
      <c r="A5242" s="152"/>
      <c r="B5242" s="152"/>
      <c r="C5242" s="153"/>
      <c r="D5242" s="153"/>
      <c r="E5242" s="149"/>
      <c r="F5242" s="153"/>
      <c r="G5242" s="153"/>
      <c r="H5242" s="153"/>
      <c r="I5242" s="153"/>
      <c r="J5242" s="153"/>
      <c r="K5242" s="150"/>
      <c r="L5242" s="162"/>
    </row>
    <row r="5243">
      <c r="A5243" s="152"/>
      <c r="B5243" s="152"/>
      <c r="C5243" s="153"/>
      <c r="D5243" s="153"/>
      <c r="E5243" s="149"/>
      <c r="F5243" s="153"/>
      <c r="G5243" s="153"/>
      <c r="H5243" s="153"/>
      <c r="I5243" s="153"/>
      <c r="J5243" s="153"/>
      <c r="K5243" s="150"/>
      <c r="L5243" s="162"/>
    </row>
    <row r="5244">
      <c r="A5244" s="152"/>
      <c r="B5244" s="152"/>
      <c r="C5244" s="153"/>
      <c r="D5244" s="153"/>
      <c r="E5244" s="149"/>
      <c r="F5244" s="153"/>
      <c r="G5244" s="153"/>
      <c r="H5244" s="153"/>
      <c r="I5244" s="153"/>
      <c r="J5244" s="153"/>
      <c r="K5244" s="150"/>
      <c r="L5244" s="162"/>
    </row>
    <row r="5245">
      <c r="A5245" s="152"/>
      <c r="B5245" s="152"/>
      <c r="C5245" s="153"/>
      <c r="D5245" s="153"/>
      <c r="E5245" s="149"/>
      <c r="F5245" s="153"/>
      <c r="G5245" s="153"/>
      <c r="H5245" s="153"/>
      <c r="I5245" s="153"/>
      <c r="J5245" s="153"/>
      <c r="K5245" s="150"/>
      <c r="L5245" s="162"/>
    </row>
    <row r="5246">
      <c r="A5246" s="152"/>
      <c r="B5246" s="152"/>
      <c r="C5246" s="153"/>
      <c r="D5246" s="153"/>
      <c r="E5246" s="149"/>
      <c r="F5246" s="153"/>
      <c r="G5246" s="153"/>
      <c r="H5246" s="153"/>
      <c r="I5246" s="153"/>
      <c r="J5246" s="153"/>
      <c r="K5246" s="150"/>
      <c r="L5246" s="162"/>
    </row>
    <row r="5247">
      <c r="A5247" s="152"/>
      <c r="B5247" s="152"/>
      <c r="C5247" s="153"/>
      <c r="D5247" s="153"/>
      <c r="E5247" s="149"/>
      <c r="F5247" s="153"/>
      <c r="G5247" s="153"/>
      <c r="H5247" s="153"/>
      <c r="I5247" s="153"/>
      <c r="J5247" s="153"/>
      <c r="K5247" s="150"/>
      <c r="L5247" s="162"/>
    </row>
    <row r="5248">
      <c r="A5248" s="152"/>
      <c r="B5248" s="152"/>
      <c r="C5248" s="153"/>
      <c r="D5248" s="153"/>
      <c r="E5248" s="149"/>
      <c r="F5248" s="153"/>
      <c r="G5248" s="153"/>
      <c r="H5248" s="153"/>
      <c r="I5248" s="153"/>
      <c r="J5248" s="153"/>
      <c r="K5248" s="150"/>
      <c r="L5248" s="162"/>
    </row>
    <row r="5249">
      <c r="A5249" s="152"/>
      <c r="B5249" s="152"/>
      <c r="C5249" s="153"/>
      <c r="D5249" s="153"/>
      <c r="E5249" s="149"/>
      <c r="F5249" s="153"/>
      <c r="G5249" s="153"/>
      <c r="H5249" s="153"/>
      <c r="I5249" s="153"/>
      <c r="J5249" s="153"/>
      <c r="K5249" s="150"/>
      <c r="L5249" s="162"/>
    </row>
    <row r="5250">
      <c r="A5250" s="152"/>
      <c r="B5250" s="152"/>
      <c r="C5250" s="153"/>
      <c r="D5250" s="153"/>
      <c r="E5250" s="149"/>
      <c r="F5250" s="153"/>
      <c r="G5250" s="153"/>
      <c r="H5250" s="153"/>
      <c r="I5250" s="153"/>
      <c r="J5250" s="153"/>
      <c r="K5250" s="150"/>
      <c r="L5250" s="162"/>
    </row>
    <row r="5251">
      <c r="A5251" s="152"/>
      <c r="B5251" s="152"/>
      <c r="C5251" s="153"/>
      <c r="D5251" s="153"/>
      <c r="E5251" s="149"/>
      <c r="F5251" s="153"/>
      <c r="G5251" s="153"/>
      <c r="H5251" s="153"/>
      <c r="I5251" s="153"/>
      <c r="J5251" s="153"/>
      <c r="K5251" s="150"/>
      <c r="L5251" s="162"/>
    </row>
    <row r="5252">
      <c r="A5252" s="152"/>
      <c r="B5252" s="152"/>
      <c r="C5252" s="153"/>
      <c r="D5252" s="153"/>
      <c r="E5252" s="149"/>
      <c r="F5252" s="153"/>
      <c r="G5252" s="153"/>
      <c r="H5252" s="153"/>
      <c r="I5252" s="153"/>
      <c r="J5252" s="153"/>
      <c r="K5252" s="150"/>
      <c r="L5252" s="162"/>
    </row>
    <row r="5253">
      <c r="A5253" s="152"/>
      <c r="B5253" s="152"/>
      <c r="C5253" s="153"/>
      <c r="D5253" s="153"/>
      <c r="E5253" s="149"/>
      <c r="F5253" s="153"/>
      <c r="G5253" s="153"/>
      <c r="H5253" s="153"/>
      <c r="I5253" s="153"/>
      <c r="J5253" s="153"/>
      <c r="K5253" s="150"/>
      <c r="L5253" s="162"/>
    </row>
    <row r="5254">
      <c r="A5254" s="152"/>
      <c r="B5254" s="152"/>
      <c r="C5254" s="153"/>
      <c r="D5254" s="153"/>
      <c r="E5254" s="149"/>
      <c r="F5254" s="153"/>
      <c r="G5254" s="153"/>
      <c r="H5254" s="153"/>
      <c r="I5254" s="153"/>
      <c r="J5254" s="153"/>
      <c r="K5254" s="150"/>
      <c r="L5254" s="162"/>
    </row>
    <row r="5255">
      <c r="A5255" s="152"/>
      <c r="B5255" s="152"/>
      <c r="C5255" s="153"/>
      <c r="D5255" s="153"/>
      <c r="E5255" s="149"/>
      <c r="F5255" s="153"/>
      <c r="G5255" s="153"/>
      <c r="H5255" s="153"/>
      <c r="I5255" s="153"/>
      <c r="J5255" s="153"/>
      <c r="K5255" s="150"/>
      <c r="L5255" s="162"/>
    </row>
    <row r="5256">
      <c r="A5256" s="152"/>
      <c r="B5256" s="152"/>
      <c r="C5256" s="153"/>
      <c r="D5256" s="153"/>
      <c r="E5256" s="149"/>
      <c r="F5256" s="153"/>
      <c r="G5256" s="153"/>
      <c r="H5256" s="153"/>
      <c r="I5256" s="153"/>
      <c r="J5256" s="153"/>
      <c r="K5256" s="150"/>
      <c r="L5256" s="162"/>
    </row>
    <row r="5257">
      <c r="A5257" s="152"/>
      <c r="B5257" s="152"/>
      <c r="C5257" s="153"/>
      <c r="D5257" s="153"/>
      <c r="E5257" s="149"/>
      <c r="F5257" s="153"/>
      <c r="G5257" s="153"/>
      <c r="H5257" s="153"/>
      <c r="I5257" s="153"/>
      <c r="J5257" s="153"/>
      <c r="K5257" s="150"/>
      <c r="L5257" s="162"/>
    </row>
    <row r="5258">
      <c r="A5258" s="152"/>
      <c r="B5258" s="152"/>
      <c r="C5258" s="153"/>
      <c r="D5258" s="153"/>
      <c r="E5258" s="149"/>
      <c r="F5258" s="153"/>
      <c r="G5258" s="153"/>
      <c r="H5258" s="153"/>
      <c r="I5258" s="153"/>
      <c r="J5258" s="153"/>
      <c r="K5258" s="150"/>
      <c r="L5258" s="162"/>
    </row>
    <row r="5259">
      <c r="A5259" s="152"/>
      <c r="B5259" s="152"/>
      <c r="C5259" s="153"/>
      <c r="D5259" s="153"/>
      <c r="E5259" s="149"/>
      <c r="F5259" s="153"/>
      <c r="G5259" s="153"/>
      <c r="H5259" s="153"/>
      <c r="I5259" s="153"/>
      <c r="J5259" s="153"/>
      <c r="K5259" s="150"/>
      <c r="L5259" s="162"/>
    </row>
    <row r="5260">
      <c r="A5260" s="152"/>
      <c r="B5260" s="152"/>
      <c r="C5260" s="153"/>
      <c r="D5260" s="153"/>
      <c r="E5260" s="149"/>
      <c r="F5260" s="153"/>
      <c r="G5260" s="153"/>
      <c r="H5260" s="153"/>
      <c r="I5260" s="153"/>
      <c r="J5260" s="153"/>
      <c r="K5260" s="150"/>
      <c r="L5260" s="162"/>
    </row>
    <row r="5261">
      <c r="A5261" s="152"/>
      <c r="B5261" s="152"/>
      <c r="C5261" s="153"/>
      <c r="D5261" s="153"/>
      <c r="E5261" s="149"/>
      <c r="F5261" s="153"/>
      <c r="G5261" s="153"/>
      <c r="H5261" s="153"/>
      <c r="I5261" s="153"/>
      <c r="J5261" s="153"/>
      <c r="K5261" s="150"/>
      <c r="L5261" s="162"/>
    </row>
    <row r="5262">
      <c r="A5262" s="152"/>
      <c r="B5262" s="152"/>
      <c r="C5262" s="153"/>
      <c r="D5262" s="153"/>
      <c r="E5262" s="149"/>
      <c r="F5262" s="153"/>
      <c r="G5262" s="153"/>
      <c r="H5262" s="153"/>
      <c r="I5262" s="153"/>
      <c r="J5262" s="153"/>
      <c r="K5262" s="150"/>
      <c r="L5262" s="162"/>
    </row>
    <row r="5263">
      <c r="A5263" s="152"/>
      <c r="B5263" s="152"/>
      <c r="C5263" s="153"/>
      <c r="D5263" s="153"/>
      <c r="E5263" s="149"/>
      <c r="F5263" s="153"/>
      <c r="G5263" s="153"/>
      <c r="H5263" s="153"/>
      <c r="I5263" s="153"/>
      <c r="J5263" s="153"/>
      <c r="K5263" s="150"/>
      <c r="L5263" s="162"/>
    </row>
    <row r="5264">
      <c r="A5264" s="152"/>
      <c r="B5264" s="152"/>
      <c r="C5264" s="153"/>
      <c r="D5264" s="153"/>
      <c r="E5264" s="149"/>
      <c r="F5264" s="154"/>
      <c r="G5264" s="153"/>
      <c r="H5264" s="153"/>
      <c r="I5264" s="153"/>
      <c r="J5264" s="153"/>
      <c r="K5264" s="150"/>
      <c r="L5264" s="162"/>
    </row>
    <row r="5265">
      <c r="A5265" s="152"/>
      <c r="B5265" s="152"/>
      <c r="C5265" s="153"/>
      <c r="D5265" s="153"/>
      <c r="E5265" s="149"/>
      <c r="F5265" s="154"/>
      <c r="G5265" s="153"/>
      <c r="H5265" s="153"/>
      <c r="I5265" s="153"/>
      <c r="J5265" s="153"/>
      <c r="K5265" s="150"/>
      <c r="L5265" s="162"/>
    </row>
    <row r="5266">
      <c r="A5266" s="152"/>
      <c r="B5266" s="152"/>
      <c r="C5266" s="153"/>
      <c r="D5266" s="153"/>
      <c r="E5266" s="149"/>
      <c r="F5266" s="153"/>
      <c r="G5266" s="153"/>
      <c r="H5266" s="153"/>
      <c r="I5266" s="153"/>
      <c r="J5266" s="153"/>
      <c r="K5266" s="150"/>
      <c r="L5266" s="162"/>
    </row>
    <row r="5267">
      <c r="A5267" s="152"/>
      <c r="B5267" s="152"/>
      <c r="C5267" s="153"/>
      <c r="D5267" s="153"/>
      <c r="E5267" s="149"/>
      <c r="F5267" s="153"/>
      <c r="G5267" s="153"/>
      <c r="H5267" s="153"/>
      <c r="I5267" s="153"/>
      <c r="J5267" s="153"/>
      <c r="K5267" s="150"/>
      <c r="L5267" s="162"/>
    </row>
    <row r="5268">
      <c r="A5268" s="152"/>
      <c r="B5268" s="152"/>
      <c r="C5268" s="153"/>
      <c r="D5268" s="153"/>
      <c r="E5268" s="149"/>
      <c r="F5268" s="153"/>
      <c r="G5268" s="153"/>
      <c r="H5268" s="153"/>
      <c r="I5268" s="153"/>
      <c r="J5268" s="153"/>
      <c r="K5268" s="150"/>
      <c r="L5268" s="162"/>
    </row>
    <row r="5269">
      <c r="A5269" s="152"/>
      <c r="B5269" s="152"/>
      <c r="C5269" s="153"/>
      <c r="D5269" s="153"/>
      <c r="E5269" s="149"/>
      <c r="F5269" s="153"/>
      <c r="G5269" s="153"/>
      <c r="H5269" s="153"/>
      <c r="I5269" s="153"/>
      <c r="J5269" s="153"/>
      <c r="K5269" s="150"/>
      <c r="L5269" s="162"/>
    </row>
    <row r="5270">
      <c r="A5270" s="152"/>
      <c r="B5270" s="152"/>
      <c r="C5270" s="153"/>
      <c r="D5270" s="153"/>
      <c r="E5270" s="149"/>
      <c r="F5270" s="154"/>
      <c r="G5270" s="153"/>
      <c r="H5270" s="153"/>
      <c r="I5270" s="153"/>
      <c r="J5270" s="153"/>
      <c r="K5270" s="150"/>
      <c r="L5270" s="162"/>
    </row>
    <row r="5271">
      <c r="A5271" s="152"/>
      <c r="B5271" s="152"/>
      <c r="C5271" s="153"/>
      <c r="D5271" s="153"/>
      <c r="E5271" s="149"/>
      <c r="F5271" s="154"/>
      <c r="G5271" s="153"/>
      <c r="H5271" s="153"/>
      <c r="I5271" s="153"/>
      <c r="J5271" s="153"/>
      <c r="K5271" s="150"/>
      <c r="L5271" s="162"/>
    </row>
    <row r="5272">
      <c r="A5272" s="152"/>
      <c r="B5272" s="152"/>
      <c r="C5272" s="153"/>
      <c r="D5272" s="153"/>
      <c r="E5272" s="149"/>
      <c r="F5272" s="153"/>
      <c r="G5272" s="153"/>
      <c r="H5272" s="153"/>
      <c r="I5272" s="153"/>
      <c r="J5272" s="153"/>
      <c r="K5272" s="150"/>
      <c r="L5272" s="162"/>
    </row>
    <row r="5273">
      <c r="A5273" s="152"/>
      <c r="B5273" s="152"/>
      <c r="C5273" s="153"/>
      <c r="D5273" s="153"/>
      <c r="E5273" s="149"/>
      <c r="F5273" s="153"/>
      <c r="G5273" s="153"/>
      <c r="H5273" s="153"/>
      <c r="I5273" s="153"/>
      <c r="J5273" s="153"/>
      <c r="K5273" s="150"/>
      <c r="L5273" s="162"/>
    </row>
    <row r="5274">
      <c r="A5274" s="152"/>
      <c r="B5274" s="152"/>
      <c r="C5274" s="153"/>
      <c r="D5274" s="153"/>
      <c r="E5274" s="149"/>
      <c r="F5274" s="153"/>
      <c r="G5274" s="153"/>
      <c r="H5274" s="153"/>
      <c r="I5274" s="153"/>
      <c r="J5274" s="153"/>
      <c r="K5274" s="150"/>
      <c r="L5274" s="162"/>
    </row>
    <row r="5275">
      <c r="A5275" s="152"/>
      <c r="B5275" s="152"/>
      <c r="C5275" s="153"/>
      <c r="D5275" s="153"/>
      <c r="E5275" s="149"/>
      <c r="F5275" s="153"/>
      <c r="G5275" s="153"/>
      <c r="H5275" s="153"/>
      <c r="I5275" s="153"/>
      <c r="J5275" s="153"/>
      <c r="K5275" s="150"/>
      <c r="L5275" s="162"/>
    </row>
    <row r="5276">
      <c r="A5276" s="152"/>
      <c r="B5276" s="152"/>
      <c r="C5276" s="153"/>
      <c r="D5276" s="153"/>
      <c r="E5276" s="149"/>
      <c r="F5276" s="154"/>
      <c r="G5276" s="153"/>
      <c r="H5276" s="153"/>
      <c r="I5276" s="153"/>
      <c r="J5276" s="153"/>
      <c r="K5276" s="150"/>
      <c r="L5276" s="162"/>
    </row>
    <row r="5277">
      <c r="A5277" s="152"/>
      <c r="B5277" s="152"/>
      <c r="C5277" s="153"/>
      <c r="D5277" s="153"/>
      <c r="E5277" s="149"/>
      <c r="F5277" s="154"/>
      <c r="G5277" s="153"/>
      <c r="H5277" s="153"/>
      <c r="I5277" s="153"/>
      <c r="J5277" s="153"/>
      <c r="K5277" s="150"/>
      <c r="L5277" s="162"/>
    </row>
    <row r="5278">
      <c r="A5278" s="152"/>
      <c r="B5278" s="152"/>
      <c r="C5278" s="153"/>
      <c r="D5278" s="153"/>
      <c r="E5278" s="149"/>
      <c r="F5278" s="153"/>
      <c r="G5278" s="153"/>
      <c r="H5278" s="153"/>
      <c r="I5278" s="153"/>
      <c r="J5278" s="153"/>
      <c r="K5278" s="150"/>
      <c r="L5278" s="162"/>
    </row>
    <row r="5279">
      <c r="A5279" s="152"/>
      <c r="B5279" s="152"/>
      <c r="C5279" s="153"/>
      <c r="D5279" s="153"/>
      <c r="E5279" s="149"/>
      <c r="F5279" s="153"/>
      <c r="G5279" s="153"/>
      <c r="H5279" s="153"/>
      <c r="I5279" s="153"/>
      <c r="J5279" s="153"/>
      <c r="K5279" s="150"/>
      <c r="L5279" s="162"/>
    </row>
    <row r="5280">
      <c r="A5280" s="152"/>
      <c r="B5280" s="152"/>
      <c r="C5280" s="153"/>
      <c r="D5280" s="153"/>
      <c r="E5280" s="149"/>
      <c r="F5280" s="153"/>
      <c r="G5280" s="153"/>
      <c r="H5280" s="153"/>
      <c r="I5280" s="153"/>
      <c r="J5280" s="153"/>
      <c r="K5280" s="150"/>
      <c r="L5280" s="162"/>
    </row>
    <row r="5281">
      <c r="A5281" s="152"/>
      <c r="B5281" s="152"/>
      <c r="C5281" s="153"/>
      <c r="D5281" s="153"/>
      <c r="E5281" s="149"/>
      <c r="F5281" s="153"/>
      <c r="G5281" s="153"/>
      <c r="H5281" s="153"/>
      <c r="I5281" s="153"/>
      <c r="J5281" s="153"/>
      <c r="K5281" s="150"/>
      <c r="L5281" s="162"/>
    </row>
    <row r="5282">
      <c r="A5282" s="152"/>
      <c r="B5282" s="152"/>
      <c r="C5282" s="153"/>
      <c r="D5282" s="153"/>
      <c r="E5282" s="149"/>
      <c r="F5282" s="153"/>
      <c r="G5282" s="153"/>
      <c r="H5282" s="153"/>
      <c r="I5282" s="153"/>
      <c r="J5282" s="153"/>
      <c r="K5282" s="150"/>
      <c r="L5282" s="162"/>
    </row>
    <row r="5283">
      <c r="A5283" s="152"/>
      <c r="B5283" s="152"/>
      <c r="C5283" s="153"/>
      <c r="D5283" s="153"/>
      <c r="E5283" s="149"/>
      <c r="F5283" s="153"/>
      <c r="G5283" s="153"/>
      <c r="H5283" s="153"/>
      <c r="I5283" s="153"/>
      <c r="J5283" s="153"/>
      <c r="K5283" s="150"/>
      <c r="L5283" s="162"/>
    </row>
    <row r="5284">
      <c r="A5284" s="152"/>
      <c r="B5284" s="152"/>
      <c r="C5284" s="153"/>
      <c r="D5284" s="153"/>
      <c r="E5284" s="149"/>
      <c r="F5284" s="153"/>
      <c r="G5284" s="153"/>
      <c r="H5284" s="153"/>
      <c r="I5284" s="153"/>
      <c r="J5284" s="153"/>
      <c r="K5284" s="150"/>
      <c r="L5284" s="162"/>
    </row>
    <row r="5285">
      <c r="A5285" s="152"/>
      <c r="B5285" s="152"/>
      <c r="C5285" s="153"/>
      <c r="D5285" s="153"/>
      <c r="E5285" s="149"/>
      <c r="F5285" s="153"/>
      <c r="G5285" s="153"/>
      <c r="H5285" s="153"/>
      <c r="I5285" s="153"/>
      <c r="J5285" s="153"/>
      <c r="K5285" s="150"/>
      <c r="L5285" s="162"/>
    </row>
    <row r="5286">
      <c r="A5286" s="152"/>
      <c r="B5286" s="152"/>
      <c r="C5286" s="153"/>
      <c r="D5286" s="153"/>
      <c r="E5286" s="149"/>
      <c r="F5286" s="153"/>
      <c r="G5286" s="153"/>
      <c r="H5286" s="153"/>
      <c r="I5286" s="153"/>
      <c r="J5286" s="153"/>
      <c r="K5286" s="150"/>
      <c r="L5286" s="162"/>
    </row>
    <row r="5287">
      <c r="A5287" s="152"/>
      <c r="B5287" s="152"/>
      <c r="C5287" s="153"/>
      <c r="D5287" s="153"/>
      <c r="E5287" s="149"/>
      <c r="F5287" s="153"/>
      <c r="G5287" s="153"/>
      <c r="H5287" s="153"/>
      <c r="I5287" s="153"/>
      <c r="J5287" s="153"/>
      <c r="K5287" s="150"/>
      <c r="L5287" s="162"/>
    </row>
    <row r="5288">
      <c r="A5288" s="152"/>
      <c r="B5288" s="152"/>
      <c r="C5288" s="153"/>
      <c r="D5288" s="153"/>
      <c r="E5288" s="149"/>
      <c r="F5288" s="153"/>
      <c r="G5288" s="153"/>
      <c r="H5288" s="153"/>
      <c r="I5288" s="153"/>
      <c r="J5288" s="153"/>
      <c r="K5288" s="150"/>
      <c r="L5288" s="162"/>
    </row>
    <row r="5289">
      <c r="A5289" s="152"/>
      <c r="B5289" s="152"/>
      <c r="C5289" s="153"/>
      <c r="D5289" s="153"/>
      <c r="E5289" s="149"/>
      <c r="F5289" s="153"/>
      <c r="G5289" s="153"/>
      <c r="H5289" s="153"/>
      <c r="I5289" s="153"/>
      <c r="J5289" s="153"/>
      <c r="K5289" s="150"/>
      <c r="L5289" s="162"/>
    </row>
    <row r="5290">
      <c r="A5290" s="152"/>
      <c r="B5290" s="152"/>
      <c r="C5290" s="153"/>
      <c r="D5290" s="153"/>
      <c r="E5290" s="149"/>
      <c r="F5290" s="153"/>
      <c r="G5290" s="153"/>
      <c r="H5290" s="153"/>
      <c r="I5290" s="153"/>
      <c r="J5290" s="153"/>
      <c r="K5290" s="150"/>
      <c r="L5290" s="162"/>
    </row>
    <row r="5291">
      <c r="A5291" s="152"/>
      <c r="B5291" s="152"/>
      <c r="C5291" s="153"/>
      <c r="D5291" s="153"/>
      <c r="E5291" s="149"/>
      <c r="F5291" s="153"/>
      <c r="G5291" s="153"/>
      <c r="H5291" s="153"/>
      <c r="I5291" s="153"/>
      <c r="J5291" s="153"/>
      <c r="K5291" s="150"/>
      <c r="L5291" s="162"/>
    </row>
    <row r="5292">
      <c r="A5292" s="152"/>
      <c r="B5292" s="152"/>
      <c r="C5292" s="153"/>
      <c r="D5292" s="153"/>
      <c r="E5292" s="149"/>
      <c r="F5292" s="153"/>
      <c r="G5292" s="153"/>
      <c r="H5292" s="153"/>
      <c r="I5292" s="153"/>
      <c r="J5292" s="153"/>
      <c r="K5292" s="150"/>
      <c r="L5292" s="162"/>
    </row>
    <row r="5293">
      <c r="A5293" s="152"/>
      <c r="B5293" s="152"/>
      <c r="C5293" s="153"/>
      <c r="D5293" s="153"/>
      <c r="E5293" s="149"/>
      <c r="F5293" s="153"/>
      <c r="G5293" s="153"/>
      <c r="H5293" s="153"/>
      <c r="I5293" s="153"/>
      <c r="J5293" s="153"/>
      <c r="K5293" s="150"/>
      <c r="L5293" s="162"/>
    </row>
    <row r="5294">
      <c r="A5294" s="152"/>
      <c r="B5294" s="152"/>
      <c r="C5294" s="153"/>
      <c r="D5294" s="153"/>
      <c r="E5294" s="149"/>
      <c r="F5294" s="153"/>
      <c r="G5294" s="153"/>
      <c r="H5294" s="153"/>
      <c r="I5294" s="153"/>
      <c r="J5294" s="153"/>
      <c r="K5294" s="150"/>
      <c r="L5294" s="162"/>
    </row>
    <row r="5295">
      <c r="A5295" s="152"/>
      <c r="B5295" s="152"/>
      <c r="C5295" s="153"/>
      <c r="D5295" s="153"/>
      <c r="E5295" s="149"/>
      <c r="F5295" s="153"/>
      <c r="G5295" s="153"/>
      <c r="H5295" s="153"/>
      <c r="I5295" s="153"/>
      <c r="J5295" s="153"/>
      <c r="K5295" s="150"/>
      <c r="L5295" s="162"/>
    </row>
    <row r="5296">
      <c r="A5296" s="152"/>
      <c r="B5296" s="152"/>
      <c r="C5296" s="153"/>
      <c r="D5296" s="153"/>
      <c r="E5296" s="149"/>
      <c r="F5296" s="153"/>
      <c r="G5296" s="153"/>
      <c r="H5296" s="153"/>
      <c r="I5296" s="153"/>
      <c r="J5296" s="153"/>
      <c r="K5296" s="150"/>
      <c r="L5296" s="162"/>
    </row>
    <row r="5297">
      <c r="A5297" s="152"/>
      <c r="B5297" s="152"/>
      <c r="C5297" s="153"/>
      <c r="D5297" s="153"/>
      <c r="E5297" s="149"/>
      <c r="F5297" s="153"/>
      <c r="G5297" s="153"/>
      <c r="H5297" s="153"/>
      <c r="I5297" s="153"/>
      <c r="J5297" s="153"/>
      <c r="K5297" s="150"/>
      <c r="L5297" s="162"/>
    </row>
    <row r="5298">
      <c r="A5298" s="152"/>
      <c r="B5298" s="152"/>
      <c r="C5298" s="153"/>
      <c r="D5298" s="153"/>
      <c r="E5298" s="149"/>
      <c r="F5298" s="153"/>
      <c r="G5298" s="153"/>
      <c r="H5298" s="153"/>
      <c r="I5298" s="153"/>
      <c r="J5298" s="153"/>
      <c r="K5298" s="150"/>
      <c r="L5298" s="162"/>
    </row>
    <row r="5299">
      <c r="A5299" s="152"/>
      <c r="B5299" s="152"/>
      <c r="C5299" s="153"/>
      <c r="D5299" s="153"/>
      <c r="E5299" s="149"/>
      <c r="F5299" s="153"/>
      <c r="G5299" s="153"/>
      <c r="H5299" s="153"/>
      <c r="I5299" s="153"/>
      <c r="J5299" s="153"/>
      <c r="K5299" s="150"/>
      <c r="L5299" s="162"/>
    </row>
    <row r="5300">
      <c r="A5300" s="152"/>
      <c r="B5300" s="152"/>
      <c r="C5300" s="153"/>
      <c r="D5300" s="153"/>
      <c r="E5300" s="149"/>
      <c r="F5300" s="153"/>
      <c r="G5300" s="153"/>
      <c r="H5300" s="153"/>
      <c r="I5300" s="153"/>
      <c r="J5300" s="153"/>
      <c r="K5300" s="150"/>
      <c r="L5300" s="162"/>
    </row>
    <row r="5301">
      <c r="A5301" s="152"/>
      <c r="B5301" s="152"/>
      <c r="C5301" s="153"/>
      <c r="D5301" s="153"/>
      <c r="E5301" s="149"/>
      <c r="F5301" s="153"/>
      <c r="G5301" s="153"/>
      <c r="H5301" s="153"/>
      <c r="I5301" s="153"/>
      <c r="J5301" s="153"/>
      <c r="K5301" s="150"/>
      <c r="L5301" s="162"/>
    </row>
    <row r="5302">
      <c r="A5302" s="152"/>
      <c r="B5302" s="152"/>
      <c r="C5302" s="153"/>
      <c r="D5302" s="153"/>
      <c r="E5302" s="149"/>
      <c r="F5302" s="153"/>
      <c r="G5302" s="153"/>
      <c r="H5302" s="153"/>
      <c r="I5302" s="153"/>
      <c r="J5302" s="153"/>
      <c r="K5302" s="150"/>
      <c r="L5302" s="162"/>
    </row>
    <row r="5303">
      <c r="A5303" s="152"/>
      <c r="B5303" s="152"/>
      <c r="C5303" s="153"/>
      <c r="D5303" s="153"/>
      <c r="E5303" s="149"/>
      <c r="F5303" s="153"/>
      <c r="G5303" s="153"/>
      <c r="H5303" s="153"/>
      <c r="I5303" s="153"/>
      <c r="J5303" s="153"/>
      <c r="K5303" s="150"/>
      <c r="L5303" s="162"/>
    </row>
    <row r="5304">
      <c r="A5304" s="152"/>
      <c r="B5304" s="152"/>
      <c r="C5304" s="153"/>
      <c r="D5304" s="153"/>
      <c r="E5304" s="149"/>
      <c r="F5304" s="153"/>
      <c r="G5304" s="153"/>
      <c r="H5304" s="153"/>
      <c r="I5304" s="153"/>
      <c r="J5304" s="153"/>
      <c r="K5304" s="150"/>
      <c r="L5304" s="162"/>
    </row>
    <row r="5305">
      <c r="A5305" s="152"/>
      <c r="B5305" s="152"/>
      <c r="C5305" s="153"/>
      <c r="D5305" s="153"/>
      <c r="E5305" s="149"/>
      <c r="F5305" s="153"/>
      <c r="G5305" s="153"/>
      <c r="H5305" s="153"/>
      <c r="I5305" s="153"/>
      <c r="J5305" s="153"/>
      <c r="K5305" s="150"/>
      <c r="L5305" s="162"/>
    </row>
    <row r="5306">
      <c r="A5306" s="152"/>
      <c r="B5306" s="152"/>
      <c r="C5306" s="153"/>
      <c r="D5306" s="153"/>
      <c r="E5306" s="149"/>
      <c r="F5306" s="153"/>
      <c r="G5306" s="153"/>
      <c r="H5306" s="153"/>
      <c r="I5306" s="153"/>
      <c r="J5306" s="153"/>
      <c r="K5306" s="150"/>
      <c r="L5306" s="162"/>
    </row>
    <row r="5307">
      <c r="A5307" s="152"/>
      <c r="B5307" s="152"/>
      <c r="C5307" s="153"/>
      <c r="D5307" s="153"/>
      <c r="E5307" s="149"/>
      <c r="F5307" s="153"/>
      <c r="G5307" s="153"/>
      <c r="H5307" s="153"/>
      <c r="I5307" s="153"/>
      <c r="J5307" s="153"/>
      <c r="K5307" s="150"/>
      <c r="L5307" s="162"/>
    </row>
    <row r="5308">
      <c r="A5308" s="152"/>
      <c r="B5308" s="152"/>
      <c r="C5308" s="153"/>
      <c r="D5308" s="153"/>
      <c r="E5308" s="149"/>
      <c r="F5308" s="153"/>
      <c r="G5308" s="153"/>
      <c r="H5308" s="153"/>
      <c r="I5308" s="153"/>
      <c r="J5308" s="153"/>
      <c r="K5308" s="150"/>
      <c r="L5308" s="162"/>
    </row>
    <row r="5309">
      <c r="A5309" s="152"/>
      <c r="B5309" s="152"/>
      <c r="C5309" s="153"/>
      <c r="D5309" s="153"/>
      <c r="E5309" s="149"/>
      <c r="F5309" s="153"/>
      <c r="G5309" s="153"/>
      <c r="H5309" s="153"/>
      <c r="I5309" s="153"/>
      <c r="J5309" s="153"/>
      <c r="K5309" s="150"/>
      <c r="L5309" s="162"/>
    </row>
    <row r="5310">
      <c r="A5310" s="152"/>
      <c r="B5310" s="152"/>
      <c r="C5310" s="153"/>
      <c r="D5310" s="153"/>
      <c r="E5310" s="149"/>
      <c r="F5310" s="153"/>
      <c r="G5310" s="153"/>
      <c r="H5310" s="153"/>
      <c r="I5310" s="153"/>
      <c r="J5310" s="153"/>
      <c r="K5310" s="150"/>
      <c r="L5310" s="162"/>
    </row>
    <row r="5311">
      <c r="A5311" s="152"/>
      <c r="B5311" s="152"/>
      <c r="C5311" s="153"/>
      <c r="D5311" s="153"/>
      <c r="E5311" s="149"/>
      <c r="F5311" s="153"/>
      <c r="G5311" s="153"/>
      <c r="H5311" s="153"/>
      <c r="I5311" s="153"/>
      <c r="J5311" s="153"/>
      <c r="K5311" s="150"/>
      <c r="L5311" s="162"/>
    </row>
    <row r="5312">
      <c r="A5312" s="152"/>
      <c r="B5312" s="152"/>
      <c r="C5312" s="153"/>
      <c r="D5312" s="153"/>
      <c r="E5312" s="149"/>
      <c r="F5312" s="153"/>
      <c r="G5312" s="153"/>
      <c r="H5312" s="153"/>
      <c r="I5312" s="153"/>
      <c r="J5312" s="153"/>
      <c r="K5312" s="150"/>
      <c r="L5312" s="162"/>
    </row>
    <row r="5313">
      <c r="A5313" s="152"/>
      <c r="B5313" s="152"/>
      <c r="C5313" s="153"/>
      <c r="D5313" s="153"/>
      <c r="E5313" s="149"/>
      <c r="F5313" s="153"/>
      <c r="G5313" s="153"/>
      <c r="H5313" s="153"/>
      <c r="I5313" s="153"/>
      <c r="J5313" s="153"/>
      <c r="K5313" s="150"/>
      <c r="L5313" s="162"/>
    </row>
    <row r="5314">
      <c r="A5314" s="152"/>
      <c r="B5314" s="152"/>
      <c r="C5314" s="153"/>
      <c r="D5314" s="153"/>
      <c r="E5314" s="149"/>
      <c r="F5314" s="154"/>
      <c r="G5314" s="153"/>
      <c r="H5314" s="153"/>
      <c r="I5314" s="153"/>
      <c r="J5314" s="153"/>
      <c r="K5314" s="150"/>
      <c r="L5314" s="162"/>
    </row>
    <row r="5315">
      <c r="A5315" s="152"/>
      <c r="B5315" s="152"/>
      <c r="C5315" s="153"/>
      <c r="D5315" s="153"/>
      <c r="E5315" s="149"/>
      <c r="F5315" s="154"/>
      <c r="G5315" s="153"/>
      <c r="H5315" s="153"/>
      <c r="I5315" s="153"/>
      <c r="J5315" s="153"/>
      <c r="K5315" s="150"/>
      <c r="L5315" s="162"/>
    </row>
    <row r="5316">
      <c r="A5316" s="152"/>
      <c r="B5316" s="152"/>
      <c r="C5316" s="153"/>
      <c r="D5316" s="153"/>
      <c r="E5316" s="149"/>
      <c r="F5316" s="153"/>
      <c r="G5316" s="153"/>
      <c r="H5316" s="153"/>
      <c r="I5316" s="153"/>
      <c r="J5316" s="153"/>
      <c r="K5316" s="150"/>
      <c r="L5316" s="162"/>
    </row>
    <row r="5317">
      <c r="A5317" s="152"/>
      <c r="B5317" s="152"/>
      <c r="C5317" s="153"/>
      <c r="D5317" s="153"/>
      <c r="E5317" s="149"/>
      <c r="F5317" s="153"/>
      <c r="G5317" s="153"/>
      <c r="H5317" s="153"/>
      <c r="I5317" s="153"/>
      <c r="J5317" s="153"/>
      <c r="K5317" s="150"/>
      <c r="L5317" s="162"/>
    </row>
    <row r="5318">
      <c r="A5318" s="152"/>
      <c r="B5318" s="152"/>
      <c r="C5318" s="153"/>
      <c r="D5318" s="153"/>
      <c r="E5318" s="149"/>
      <c r="F5318" s="153"/>
      <c r="G5318" s="153"/>
      <c r="H5318" s="153"/>
      <c r="I5318" s="153"/>
      <c r="J5318" s="153"/>
      <c r="K5318" s="150"/>
      <c r="L5318" s="162"/>
    </row>
    <row r="5319">
      <c r="A5319" s="152"/>
      <c r="B5319" s="152"/>
      <c r="C5319" s="153"/>
      <c r="D5319" s="153"/>
      <c r="E5319" s="149"/>
      <c r="F5319" s="153"/>
      <c r="G5319" s="153"/>
      <c r="H5319" s="153"/>
      <c r="I5319" s="153"/>
      <c r="J5319" s="153"/>
      <c r="K5319" s="150"/>
      <c r="L5319" s="162"/>
    </row>
    <row r="5320">
      <c r="A5320" s="152"/>
      <c r="B5320" s="152"/>
      <c r="C5320" s="153"/>
      <c r="D5320" s="153"/>
      <c r="E5320" s="149"/>
      <c r="F5320" s="153"/>
      <c r="G5320" s="153"/>
      <c r="H5320" s="153"/>
      <c r="I5320" s="153"/>
      <c r="J5320" s="153"/>
      <c r="K5320" s="150"/>
      <c r="L5320" s="162"/>
    </row>
    <row r="5321">
      <c r="A5321" s="152"/>
      <c r="B5321" s="152"/>
      <c r="C5321" s="153"/>
      <c r="D5321" s="153"/>
      <c r="E5321" s="149"/>
      <c r="F5321" s="153"/>
      <c r="G5321" s="153"/>
      <c r="H5321" s="153"/>
      <c r="I5321" s="153"/>
      <c r="J5321" s="153"/>
      <c r="K5321" s="150"/>
      <c r="L5321" s="162"/>
    </row>
    <row r="5322">
      <c r="A5322" s="152"/>
      <c r="B5322" s="152"/>
      <c r="C5322" s="153"/>
      <c r="D5322" s="153"/>
      <c r="E5322" s="149"/>
      <c r="F5322" s="153"/>
      <c r="G5322" s="153"/>
      <c r="H5322" s="153"/>
      <c r="I5322" s="153"/>
      <c r="J5322" s="153"/>
      <c r="K5322" s="150"/>
      <c r="L5322" s="162"/>
    </row>
    <row r="5323">
      <c r="A5323" s="152"/>
      <c r="B5323" s="152"/>
      <c r="C5323" s="153"/>
      <c r="D5323" s="153"/>
      <c r="E5323" s="149"/>
      <c r="F5323" s="153"/>
      <c r="G5323" s="153"/>
      <c r="H5323" s="153"/>
      <c r="I5323" s="153"/>
      <c r="J5323" s="153"/>
      <c r="K5323" s="150"/>
      <c r="L5323" s="162"/>
    </row>
    <row r="5324">
      <c r="A5324" s="152"/>
      <c r="B5324" s="152"/>
      <c r="C5324" s="153"/>
      <c r="D5324" s="153"/>
      <c r="E5324" s="149"/>
      <c r="F5324" s="153"/>
      <c r="G5324" s="153"/>
      <c r="H5324" s="153"/>
      <c r="I5324" s="153"/>
      <c r="J5324" s="153"/>
      <c r="K5324" s="150"/>
      <c r="L5324" s="162"/>
    </row>
    <row r="5325">
      <c r="A5325" s="152"/>
      <c r="B5325" s="152"/>
      <c r="C5325" s="153"/>
      <c r="D5325" s="153"/>
      <c r="E5325" s="149"/>
      <c r="F5325" s="153"/>
      <c r="G5325" s="153"/>
      <c r="H5325" s="153"/>
      <c r="I5325" s="153"/>
      <c r="J5325" s="153"/>
      <c r="K5325" s="150"/>
      <c r="L5325" s="162"/>
    </row>
    <row r="5326">
      <c r="A5326" s="152"/>
      <c r="B5326" s="152"/>
      <c r="C5326" s="153"/>
      <c r="D5326" s="153"/>
      <c r="E5326" s="149"/>
      <c r="F5326" s="153"/>
      <c r="G5326" s="153"/>
      <c r="H5326" s="153"/>
      <c r="I5326" s="153"/>
      <c r="J5326" s="153"/>
      <c r="K5326" s="150"/>
      <c r="L5326" s="162"/>
    </row>
    <row r="5327">
      <c r="A5327" s="152"/>
      <c r="B5327" s="152"/>
      <c r="C5327" s="153"/>
      <c r="D5327" s="153"/>
      <c r="E5327" s="149"/>
      <c r="F5327" s="153"/>
      <c r="G5327" s="153"/>
      <c r="H5327" s="153"/>
      <c r="I5327" s="153"/>
      <c r="J5327" s="153"/>
      <c r="K5327" s="150"/>
      <c r="L5327" s="162"/>
    </row>
    <row r="5328">
      <c r="A5328" s="152"/>
      <c r="B5328" s="152"/>
      <c r="C5328" s="153"/>
      <c r="D5328" s="153"/>
      <c r="E5328" s="149"/>
      <c r="F5328" s="153"/>
      <c r="G5328" s="153"/>
      <c r="H5328" s="153"/>
      <c r="I5328" s="153"/>
      <c r="J5328" s="153"/>
      <c r="K5328" s="150"/>
      <c r="L5328" s="162"/>
    </row>
    <row r="5329">
      <c r="A5329" s="152"/>
      <c r="B5329" s="152"/>
      <c r="C5329" s="153"/>
      <c r="D5329" s="153"/>
      <c r="E5329" s="149"/>
      <c r="F5329" s="153"/>
      <c r="G5329" s="153"/>
      <c r="H5329" s="153"/>
      <c r="I5329" s="153"/>
      <c r="J5329" s="153"/>
      <c r="K5329" s="150"/>
      <c r="L5329" s="162"/>
    </row>
    <row r="5330">
      <c r="A5330" s="152"/>
      <c r="B5330" s="152"/>
      <c r="C5330" s="153"/>
      <c r="D5330" s="153"/>
      <c r="E5330" s="149"/>
      <c r="F5330" s="154"/>
      <c r="G5330" s="153"/>
      <c r="H5330" s="153"/>
      <c r="I5330" s="153"/>
      <c r="J5330" s="153"/>
      <c r="K5330" s="150"/>
      <c r="L5330" s="162"/>
    </row>
    <row r="5331">
      <c r="A5331" s="152"/>
      <c r="B5331" s="152"/>
      <c r="C5331" s="153"/>
      <c r="D5331" s="153"/>
      <c r="E5331" s="149"/>
      <c r="F5331" s="154"/>
      <c r="G5331" s="153"/>
      <c r="H5331" s="153"/>
      <c r="I5331" s="153"/>
      <c r="J5331" s="153"/>
      <c r="K5331" s="150"/>
      <c r="L5331" s="162"/>
    </row>
    <row r="5332">
      <c r="A5332" s="152"/>
      <c r="B5332" s="152"/>
      <c r="C5332" s="153"/>
      <c r="D5332" s="153"/>
      <c r="E5332" s="149"/>
      <c r="F5332" s="153"/>
      <c r="G5332" s="153"/>
      <c r="H5332" s="153"/>
      <c r="I5332" s="153"/>
      <c r="J5332" s="153"/>
      <c r="K5332" s="150"/>
      <c r="L5332" s="162"/>
    </row>
    <row r="5333">
      <c r="A5333" s="152"/>
      <c r="B5333" s="152"/>
      <c r="C5333" s="153"/>
      <c r="D5333" s="153"/>
      <c r="E5333" s="149"/>
      <c r="F5333" s="153"/>
      <c r="G5333" s="153"/>
      <c r="H5333" s="153"/>
      <c r="I5333" s="153"/>
      <c r="J5333" s="153"/>
      <c r="K5333" s="150"/>
      <c r="L5333" s="162"/>
    </row>
    <row r="5334">
      <c r="A5334" s="152"/>
      <c r="B5334" s="152"/>
      <c r="C5334" s="153"/>
      <c r="D5334" s="153"/>
      <c r="E5334" s="149"/>
      <c r="F5334" s="153"/>
      <c r="G5334" s="153"/>
      <c r="H5334" s="153"/>
      <c r="I5334" s="153"/>
      <c r="J5334" s="153"/>
      <c r="K5334" s="150"/>
      <c r="L5334" s="162"/>
    </row>
    <row r="5335">
      <c r="A5335" s="152"/>
      <c r="B5335" s="152"/>
      <c r="C5335" s="153"/>
      <c r="D5335" s="153"/>
      <c r="E5335" s="149"/>
      <c r="F5335" s="153"/>
      <c r="G5335" s="153"/>
      <c r="H5335" s="153"/>
      <c r="I5335" s="153"/>
      <c r="J5335" s="153"/>
      <c r="K5335" s="150"/>
      <c r="L5335" s="162"/>
    </row>
    <row r="5336">
      <c r="A5336" s="152"/>
      <c r="B5336" s="152"/>
      <c r="C5336" s="153"/>
      <c r="D5336" s="153"/>
      <c r="E5336" s="149"/>
      <c r="F5336" s="153"/>
      <c r="G5336" s="153"/>
      <c r="H5336" s="153"/>
      <c r="I5336" s="153"/>
      <c r="J5336" s="153"/>
      <c r="K5336" s="150"/>
      <c r="L5336" s="162"/>
    </row>
    <row r="5337">
      <c r="A5337" s="152"/>
      <c r="B5337" s="152"/>
      <c r="C5337" s="153"/>
      <c r="D5337" s="153"/>
      <c r="E5337" s="149"/>
      <c r="F5337" s="153"/>
      <c r="G5337" s="153"/>
      <c r="H5337" s="153"/>
      <c r="I5337" s="153"/>
      <c r="J5337" s="153"/>
      <c r="K5337" s="150"/>
      <c r="L5337" s="162"/>
    </row>
    <row r="5338">
      <c r="A5338" s="152"/>
      <c r="B5338" s="152"/>
      <c r="C5338" s="153"/>
      <c r="D5338" s="153"/>
      <c r="E5338" s="149"/>
      <c r="F5338" s="153"/>
      <c r="G5338" s="153"/>
      <c r="H5338" s="153"/>
      <c r="I5338" s="153"/>
      <c r="J5338" s="153"/>
      <c r="K5338" s="150"/>
      <c r="L5338" s="162"/>
    </row>
    <row r="5339">
      <c r="A5339" s="152"/>
      <c r="B5339" s="152"/>
      <c r="C5339" s="153"/>
      <c r="D5339" s="153"/>
      <c r="E5339" s="149"/>
      <c r="F5339" s="153"/>
      <c r="G5339" s="153"/>
      <c r="H5339" s="153"/>
      <c r="I5339" s="153"/>
      <c r="J5339" s="153"/>
      <c r="K5339" s="150"/>
      <c r="L5339" s="162"/>
    </row>
    <row r="5340">
      <c r="A5340" s="152"/>
      <c r="B5340" s="152"/>
      <c r="C5340" s="153"/>
      <c r="D5340" s="153"/>
      <c r="E5340" s="149"/>
      <c r="F5340" s="153"/>
      <c r="G5340" s="153"/>
      <c r="H5340" s="153"/>
      <c r="I5340" s="153"/>
      <c r="J5340" s="153"/>
      <c r="K5340" s="150"/>
      <c r="L5340" s="162"/>
    </row>
    <row r="5341">
      <c r="A5341" s="152"/>
      <c r="B5341" s="152"/>
      <c r="C5341" s="153"/>
      <c r="D5341" s="153"/>
      <c r="E5341" s="149"/>
      <c r="F5341" s="153"/>
      <c r="G5341" s="153"/>
      <c r="H5341" s="153"/>
      <c r="I5341" s="153"/>
      <c r="J5341" s="153"/>
      <c r="K5341" s="150"/>
      <c r="L5341" s="162"/>
    </row>
    <row r="5342">
      <c r="A5342" s="152"/>
      <c r="B5342" s="152"/>
      <c r="C5342" s="153"/>
      <c r="D5342" s="153"/>
      <c r="E5342" s="149"/>
      <c r="F5342" s="153"/>
      <c r="G5342" s="153"/>
      <c r="H5342" s="153"/>
      <c r="I5342" s="153"/>
      <c r="J5342" s="153"/>
      <c r="K5342" s="150"/>
      <c r="L5342" s="162"/>
    </row>
    <row r="5343">
      <c r="A5343" s="152"/>
      <c r="B5343" s="152"/>
      <c r="C5343" s="153"/>
      <c r="D5343" s="153"/>
      <c r="E5343" s="149"/>
      <c r="F5343" s="153"/>
      <c r="G5343" s="153"/>
      <c r="H5343" s="153"/>
      <c r="I5343" s="153"/>
      <c r="J5343" s="153"/>
      <c r="K5343" s="150"/>
      <c r="L5343" s="162"/>
    </row>
    <row r="5344">
      <c r="A5344" s="152"/>
      <c r="B5344" s="152"/>
      <c r="C5344" s="153"/>
      <c r="D5344" s="153"/>
      <c r="E5344" s="149"/>
      <c r="F5344" s="153"/>
      <c r="G5344" s="153"/>
      <c r="H5344" s="153"/>
      <c r="I5344" s="153"/>
      <c r="J5344" s="153"/>
      <c r="K5344" s="150"/>
      <c r="L5344" s="162"/>
    </row>
    <row r="5345">
      <c r="A5345" s="152"/>
      <c r="B5345" s="152"/>
      <c r="C5345" s="153"/>
      <c r="D5345" s="153"/>
      <c r="E5345" s="149"/>
      <c r="F5345" s="153"/>
      <c r="G5345" s="153"/>
      <c r="H5345" s="153"/>
      <c r="I5345" s="153"/>
      <c r="J5345" s="153"/>
      <c r="K5345" s="150"/>
      <c r="L5345" s="162"/>
    </row>
    <row r="5346">
      <c r="A5346" s="152"/>
      <c r="B5346" s="152"/>
      <c r="C5346" s="153"/>
      <c r="D5346" s="153"/>
      <c r="E5346" s="149"/>
      <c r="F5346" s="154"/>
      <c r="G5346" s="153"/>
      <c r="H5346" s="153"/>
      <c r="I5346" s="153"/>
      <c r="J5346" s="153"/>
      <c r="K5346" s="150"/>
      <c r="L5346" s="162"/>
    </row>
    <row r="5347">
      <c r="A5347" s="152"/>
      <c r="B5347" s="152"/>
      <c r="C5347" s="153"/>
      <c r="D5347" s="153"/>
      <c r="E5347" s="149"/>
      <c r="F5347" s="154"/>
      <c r="G5347" s="153"/>
      <c r="H5347" s="153"/>
      <c r="I5347" s="153"/>
      <c r="J5347" s="153"/>
      <c r="K5347" s="150"/>
      <c r="L5347" s="162"/>
    </row>
    <row r="5348">
      <c r="A5348" s="152"/>
      <c r="B5348" s="152"/>
      <c r="C5348" s="153"/>
      <c r="D5348" s="153"/>
      <c r="E5348" s="149"/>
      <c r="F5348" s="153"/>
      <c r="G5348" s="153"/>
      <c r="H5348" s="153"/>
      <c r="I5348" s="153"/>
      <c r="J5348" s="153"/>
      <c r="K5348" s="150"/>
      <c r="L5348" s="162"/>
    </row>
    <row r="5349">
      <c r="A5349" s="152"/>
      <c r="B5349" s="152"/>
      <c r="C5349" s="153"/>
      <c r="D5349" s="153"/>
      <c r="E5349" s="149"/>
      <c r="F5349" s="153"/>
      <c r="G5349" s="153"/>
      <c r="H5349" s="153"/>
      <c r="I5349" s="153"/>
      <c r="J5349" s="153"/>
      <c r="K5349" s="150"/>
      <c r="L5349" s="162"/>
    </row>
    <row r="5350">
      <c r="A5350" s="152"/>
      <c r="B5350" s="152"/>
      <c r="C5350" s="153"/>
      <c r="D5350" s="153"/>
      <c r="E5350" s="149"/>
      <c r="F5350" s="153"/>
      <c r="G5350" s="153"/>
      <c r="H5350" s="153"/>
      <c r="I5350" s="153"/>
      <c r="J5350" s="153"/>
      <c r="K5350" s="150"/>
      <c r="L5350" s="162"/>
    </row>
    <row r="5351">
      <c r="A5351" s="152"/>
      <c r="B5351" s="152"/>
      <c r="C5351" s="153"/>
      <c r="D5351" s="153"/>
      <c r="E5351" s="149"/>
      <c r="F5351" s="153"/>
      <c r="G5351" s="153"/>
      <c r="H5351" s="153"/>
      <c r="I5351" s="153"/>
      <c r="J5351" s="153"/>
      <c r="K5351" s="150"/>
      <c r="L5351" s="162"/>
    </row>
    <row r="5352">
      <c r="A5352" s="152"/>
      <c r="B5352" s="152"/>
      <c r="C5352" s="153"/>
      <c r="D5352" s="153"/>
      <c r="E5352" s="149"/>
      <c r="F5352" s="154"/>
      <c r="G5352" s="153"/>
      <c r="H5352" s="153"/>
      <c r="I5352" s="153"/>
      <c r="J5352" s="153"/>
      <c r="K5352" s="150"/>
      <c r="L5352" s="162"/>
    </row>
    <row r="5353">
      <c r="A5353" s="152"/>
      <c r="B5353" s="152"/>
      <c r="C5353" s="153"/>
      <c r="D5353" s="153"/>
      <c r="E5353" s="149"/>
      <c r="F5353" s="154"/>
      <c r="G5353" s="153"/>
      <c r="H5353" s="153"/>
      <c r="I5353" s="153"/>
      <c r="J5353" s="153"/>
      <c r="K5353" s="150"/>
      <c r="L5353" s="162"/>
    </row>
    <row r="5354">
      <c r="A5354" s="152"/>
      <c r="B5354" s="152"/>
      <c r="C5354" s="153"/>
      <c r="D5354" s="153"/>
      <c r="E5354" s="149"/>
      <c r="F5354" s="153"/>
      <c r="G5354" s="153"/>
      <c r="H5354" s="153"/>
      <c r="I5354" s="153"/>
      <c r="J5354" s="153"/>
      <c r="K5354" s="150"/>
      <c r="L5354" s="162"/>
    </row>
    <row r="5355">
      <c r="A5355" s="152"/>
      <c r="B5355" s="152"/>
      <c r="C5355" s="153"/>
      <c r="D5355" s="153"/>
      <c r="E5355" s="149"/>
      <c r="F5355" s="153"/>
      <c r="G5355" s="153"/>
      <c r="H5355" s="153"/>
      <c r="I5355" s="153"/>
      <c r="J5355" s="153"/>
      <c r="K5355" s="150"/>
      <c r="L5355" s="162"/>
    </row>
    <row r="5356">
      <c r="A5356" s="152"/>
      <c r="B5356" s="152"/>
      <c r="C5356" s="153"/>
      <c r="D5356" s="153"/>
      <c r="E5356" s="149"/>
      <c r="F5356" s="153"/>
      <c r="G5356" s="153"/>
      <c r="H5356" s="153"/>
      <c r="I5356" s="153"/>
      <c r="J5356" s="153"/>
      <c r="K5356" s="150"/>
      <c r="L5356" s="162"/>
    </row>
    <row r="5357">
      <c r="A5357" s="152"/>
      <c r="B5357" s="152"/>
      <c r="C5357" s="153"/>
      <c r="D5357" s="153"/>
      <c r="E5357" s="149"/>
      <c r="F5357" s="153"/>
      <c r="G5357" s="153"/>
      <c r="H5357" s="153"/>
      <c r="I5357" s="153"/>
      <c r="J5357" s="153"/>
      <c r="K5357" s="150"/>
      <c r="L5357" s="162"/>
    </row>
    <row r="5358">
      <c r="A5358" s="152"/>
      <c r="B5358" s="152"/>
      <c r="C5358" s="153"/>
      <c r="D5358" s="153"/>
      <c r="E5358" s="149"/>
      <c r="F5358" s="153"/>
      <c r="G5358" s="153"/>
      <c r="H5358" s="153"/>
      <c r="I5358" s="153"/>
      <c r="J5358" s="153"/>
      <c r="K5358" s="150"/>
      <c r="L5358" s="162"/>
    </row>
    <row r="5359">
      <c r="A5359" s="152"/>
      <c r="B5359" s="152"/>
      <c r="C5359" s="153"/>
      <c r="D5359" s="153"/>
      <c r="E5359" s="149"/>
      <c r="F5359" s="153"/>
      <c r="G5359" s="153"/>
      <c r="H5359" s="153"/>
      <c r="I5359" s="153"/>
      <c r="J5359" s="153"/>
      <c r="K5359" s="150"/>
      <c r="L5359" s="162"/>
    </row>
    <row r="5360">
      <c r="A5360" s="152"/>
      <c r="B5360" s="152"/>
      <c r="C5360" s="153"/>
      <c r="D5360" s="153"/>
      <c r="E5360" s="149"/>
      <c r="F5360" s="154"/>
      <c r="G5360" s="153"/>
      <c r="H5360" s="153"/>
      <c r="I5360" s="153"/>
      <c r="J5360" s="153"/>
      <c r="K5360" s="150"/>
      <c r="L5360" s="162"/>
    </row>
    <row r="5361">
      <c r="A5361" s="152"/>
      <c r="B5361" s="152"/>
      <c r="C5361" s="153"/>
      <c r="D5361" s="153"/>
      <c r="E5361" s="149"/>
      <c r="F5361" s="154"/>
      <c r="G5361" s="153"/>
      <c r="H5361" s="153"/>
      <c r="I5361" s="153"/>
      <c r="J5361" s="153"/>
      <c r="K5361" s="150"/>
      <c r="L5361" s="162"/>
    </row>
    <row r="5362">
      <c r="A5362" s="152"/>
      <c r="B5362" s="152"/>
      <c r="C5362" s="153"/>
      <c r="D5362" s="153"/>
      <c r="E5362" s="149"/>
      <c r="F5362" s="153"/>
      <c r="G5362" s="153"/>
      <c r="H5362" s="153"/>
      <c r="I5362" s="153"/>
      <c r="J5362" s="153"/>
      <c r="K5362" s="150"/>
      <c r="L5362" s="162"/>
    </row>
    <row r="5363">
      <c r="A5363" s="152"/>
      <c r="B5363" s="152"/>
      <c r="C5363" s="153"/>
      <c r="D5363" s="153"/>
      <c r="E5363" s="149"/>
      <c r="F5363" s="153"/>
      <c r="G5363" s="153"/>
      <c r="H5363" s="153"/>
      <c r="I5363" s="153"/>
      <c r="J5363" s="153"/>
      <c r="K5363" s="150"/>
      <c r="L5363" s="162"/>
    </row>
    <row r="5364">
      <c r="A5364" s="152"/>
      <c r="B5364" s="152"/>
      <c r="C5364" s="153"/>
      <c r="D5364" s="153"/>
      <c r="E5364" s="149"/>
      <c r="F5364" s="153"/>
      <c r="G5364" s="153"/>
      <c r="H5364" s="153"/>
      <c r="I5364" s="153"/>
      <c r="J5364" s="153"/>
      <c r="K5364" s="150"/>
      <c r="L5364" s="162"/>
    </row>
    <row r="5365">
      <c r="A5365" s="152"/>
      <c r="B5365" s="152"/>
      <c r="C5365" s="153"/>
      <c r="D5365" s="153"/>
      <c r="E5365" s="149"/>
      <c r="F5365" s="153"/>
      <c r="G5365" s="153"/>
      <c r="H5365" s="153"/>
      <c r="I5365" s="153"/>
      <c r="J5365" s="153"/>
      <c r="K5365" s="150"/>
      <c r="L5365" s="162"/>
    </row>
    <row r="5366">
      <c r="A5366" s="152"/>
      <c r="B5366" s="152"/>
      <c r="C5366" s="153"/>
      <c r="D5366" s="153"/>
      <c r="E5366" s="149"/>
      <c r="F5366" s="153"/>
      <c r="G5366" s="153"/>
      <c r="H5366" s="153"/>
      <c r="I5366" s="153"/>
      <c r="J5366" s="153"/>
      <c r="K5366" s="150"/>
      <c r="L5366" s="162"/>
    </row>
    <row r="5367">
      <c r="A5367" s="152"/>
      <c r="B5367" s="152"/>
      <c r="C5367" s="153"/>
      <c r="D5367" s="153"/>
      <c r="E5367" s="149"/>
      <c r="F5367" s="153"/>
      <c r="G5367" s="153"/>
      <c r="H5367" s="153"/>
      <c r="I5367" s="153"/>
      <c r="J5367" s="153"/>
      <c r="K5367" s="150"/>
      <c r="L5367" s="162"/>
    </row>
    <row r="5368">
      <c r="A5368" s="152"/>
      <c r="B5368" s="152"/>
      <c r="C5368" s="153"/>
      <c r="D5368" s="153"/>
      <c r="E5368" s="149"/>
      <c r="F5368" s="153"/>
      <c r="G5368" s="153"/>
      <c r="H5368" s="153"/>
      <c r="I5368" s="153"/>
      <c r="J5368" s="153"/>
      <c r="K5368" s="150"/>
      <c r="L5368" s="162"/>
    </row>
    <row r="5369">
      <c r="A5369" s="152"/>
      <c r="B5369" s="152"/>
      <c r="C5369" s="153"/>
      <c r="D5369" s="153"/>
      <c r="E5369" s="149"/>
      <c r="F5369" s="153"/>
      <c r="G5369" s="153"/>
      <c r="H5369" s="153"/>
      <c r="I5369" s="153"/>
      <c r="J5369" s="153"/>
      <c r="K5369" s="150"/>
      <c r="L5369" s="162"/>
    </row>
    <row r="5370">
      <c r="A5370" s="152"/>
      <c r="B5370" s="152"/>
      <c r="C5370" s="153"/>
      <c r="D5370" s="153"/>
      <c r="E5370" s="149"/>
      <c r="F5370" s="153"/>
      <c r="G5370" s="153"/>
      <c r="H5370" s="153"/>
      <c r="I5370" s="153"/>
      <c r="J5370" s="153"/>
      <c r="K5370" s="150"/>
      <c r="L5370" s="162"/>
    </row>
    <row r="5371">
      <c r="A5371" s="152"/>
      <c r="B5371" s="152"/>
      <c r="C5371" s="153"/>
      <c r="D5371" s="153"/>
      <c r="E5371" s="149"/>
      <c r="F5371" s="153"/>
      <c r="G5371" s="153"/>
      <c r="H5371" s="153"/>
      <c r="I5371" s="153"/>
      <c r="J5371" s="153"/>
      <c r="K5371" s="150"/>
      <c r="L5371" s="162"/>
    </row>
    <row r="5372">
      <c r="A5372" s="152"/>
      <c r="B5372" s="152"/>
      <c r="C5372" s="153"/>
      <c r="D5372" s="153"/>
      <c r="E5372" s="149"/>
      <c r="F5372" s="153"/>
      <c r="G5372" s="153"/>
      <c r="H5372" s="153"/>
      <c r="I5372" s="153"/>
      <c r="J5372" s="153"/>
      <c r="K5372" s="150"/>
      <c r="L5372" s="162"/>
    </row>
    <row r="5373">
      <c r="A5373" s="152"/>
      <c r="B5373" s="152"/>
      <c r="C5373" s="153"/>
      <c r="D5373" s="153"/>
      <c r="E5373" s="149"/>
      <c r="F5373" s="153"/>
      <c r="G5373" s="153"/>
      <c r="H5373" s="153"/>
      <c r="I5373" s="153"/>
      <c r="J5373" s="153"/>
      <c r="K5373" s="150"/>
      <c r="L5373" s="162"/>
    </row>
    <row r="5374">
      <c r="A5374" s="152"/>
      <c r="B5374" s="152"/>
      <c r="C5374" s="153"/>
      <c r="D5374" s="153"/>
      <c r="E5374" s="149"/>
      <c r="F5374" s="153"/>
      <c r="G5374" s="153"/>
      <c r="H5374" s="153"/>
      <c r="I5374" s="153"/>
      <c r="J5374" s="153"/>
      <c r="K5374" s="150"/>
      <c r="L5374" s="162"/>
    </row>
    <row r="5375">
      <c r="A5375" s="152"/>
      <c r="B5375" s="152"/>
      <c r="C5375" s="153"/>
      <c r="D5375" s="153"/>
      <c r="E5375" s="149"/>
      <c r="F5375" s="153"/>
      <c r="G5375" s="153"/>
      <c r="H5375" s="153"/>
      <c r="I5375" s="153"/>
      <c r="J5375" s="153"/>
      <c r="K5375" s="150"/>
      <c r="L5375" s="162"/>
    </row>
    <row r="5376">
      <c r="A5376" s="152"/>
      <c r="B5376" s="152"/>
      <c r="C5376" s="153"/>
      <c r="D5376" s="153"/>
      <c r="E5376" s="149"/>
      <c r="F5376" s="153"/>
      <c r="G5376" s="153"/>
      <c r="H5376" s="153"/>
      <c r="I5376" s="153"/>
      <c r="J5376" s="153"/>
      <c r="K5376" s="150"/>
      <c r="L5376" s="162"/>
    </row>
    <row r="5377">
      <c r="A5377" s="152"/>
      <c r="B5377" s="152"/>
      <c r="C5377" s="153"/>
      <c r="D5377" s="153"/>
      <c r="E5377" s="149"/>
      <c r="F5377" s="153"/>
      <c r="G5377" s="153"/>
      <c r="H5377" s="153"/>
      <c r="I5377" s="153"/>
      <c r="J5377" s="153"/>
      <c r="K5377" s="150"/>
      <c r="L5377" s="162"/>
    </row>
    <row r="5378">
      <c r="A5378" s="152"/>
      <c r="B5378" s="152"/>
      <c r="C5378" s="153"/>
      <c r="D5378" s="153"/>
      <c r="E5378" s="149"/>
      <c r="F5378" s="154"/>
      <c r="G5378" s="153"/>
      <c r="H5378" s="153"/>
      <c r="I5378" s="153"/>
      <c r="J5378" s="153"/>
      <c r="K5378" s="150"/>
      <c r="L5378" s="162"/>
    </row>
    <row r="5379">
      <c r="A5379" s="152"/>
      <c r="B5379" s="152"/>
      <c r="C5379" s="153"/>
      <c r="D5379" s="153"/>
      <c r="E5379" s="149"/>
      <c r="F5379" s="154"/>
      <c r="G5379" s="153"/>
      <c r="H5379" s="153"/>
      <c r="I5379" s="153"/>
      <c r="J5379" s="153"/>
      <c r="K5379" s="150"/>
      <c r="L5379" s="162"/>
    </row>
    <row r="5380">
      <c r="A5380" s="152"/>
      <c r="B5380" s="152"/>
      <c r="C5380" s="153"/>
      <c r="D5380" s="153"/>
      <c r="E5380" s="149"/>
      <c r="F5380" s="154"/>
      <c r="G5380" s="153"/>
      <c r="H5380" s="153"/>
      <c r="I5380" s="153"/>
      <c r="J5380" s="153"/>
      <c r="K5380" s="150"/>
      <c r="L5380" s="162"/>
    </row>
    <row r="5381">
      <c r="A5381" s="152"/>
      <c r="B5381" s="152"/>
      <c r="C5381" s="153"/>
      <c r="D5381" s="153"/>
      <c r="E5381" s="149"/>
      <c r="F5381" s="154"/>
      <c r="G5381" s="153"/>
      <c r="H5381" s="153"/>
      <c r="I5381" s="153"/>
      <c r="J5381" s="153"/>
      <c r="K5381" s="150"/>
      <c r="L5381" s="162"/>
    </row>
    <row r="5382">
      <c r="A5382" s="152"/>
      <c r="B5382" s="152"/>
      <c r="C5382" s="153"/>
      <c r="D5382" s="153"/>
      <c r="E5382" s="149"/>
      <c r="F5382" s="153"/>
      <c r="G5382" s="153"/>
      <c r="H5382" s="153"/>
      <c r="I5382" s="153"/>
      <c r="J5382" s="153"/>
      <c r="K5382" s="150"/>
      <c r="L5382" s="162"/>
    </row>
    <row r="5383">
      <c r="A5383" s="152"/>
      <c r="B5383" s="152"/>
      <c r="C5383" s="153"/>
      <c r="D5383" s="153"/>
      <c r="E5383" s="149"/>
      <c r="F5383" s="153"/>
      <c r="G5383" s="153"/>
      <c r="H5383" s="153"/>
      <c r="I5383" s="153"/>
      <c r="J5383" s="153"/>
      <c r="K5383" s="150"/>
      <c r="L5383" s="162"/>
    </row>
    <row r="5384">
      <c r="A5384" s="152"/>
      <c r="B5384" s="152"/>
      <c r="C5384" s="153"/>
      <c r="D5384" s="153"/>
      <c r="E5384" s="149"/>
      <c r="F5384" s="153"/>
      <c r="G5384" s="153"/>
      <c r="H5384" s="153"/>
      <c r="I5384" s="153"/>
      <c r="J5384" s="153"/>
      <c r="K5384" s="150"/>
      <c r="L5384" s="162"/>
    </row>
    <row r="5385">
      <c r="A5385" s="152"/>
      <c r="B5385" s="152"/>
      <c r="C5385" s="153"/>
      <c r="D5385" s="153"/>
      <c r="E5385" s="149"/>
      <c r="F5385" s="153"/>
      <c r="G5385" s="153"/>
      <c r="H5385" s="153"/>
      <c r="I5385" s="153"/>
      <c r="J5385" s="153"/>
      <c r="K5385" s="150"/>
      <c r="L5385" s="162"/>
    </row>
    <row r="5386">
      <c r="A5386" s="152"/>
      <c r="B5386" s="152"/>
      <c r="C5386" s="153"/>
      <c r="D5386" s="153"/>
      <c r="E5386" s="149"/>
      <c r="F5386" s="153"/>
      <c r="G5386" s="153"/>
      <c r="H5386" s="153"/>
      <c r="I5386" s="153"/>
      <c r="J5386" s="153"/>
      <c r="K5386" s="150"/>
      <c r="L5386" s="162"/>
    </row>
    <row r="5387">
      <c r="A5387" s="152"/>
      <c r="B5387" s="152"/>
      <c r="C5387" s="153"/>
      <c r="D5387" s="153"/>
      <c r="E5387" s="149"/>
      <c r="F5387" s="153"/>
      <c r="G5387" s="153"/>
      <c r="H5387" s="153"/>
      <c r="I5387" s="153"/>
      <c r="J5387" s="153"/>
      <c r="K5387" s="150"/>
      <c r="L5387" s="162"/>
    </row>
    <row r="5388">
      <c r="A5388" s="152"/>
      <c r="B5388" s="152"/>
      <c r="C5388" s="153"/>
      <c r="D5388" s="153"/>
      <c r="E5388" s="149"/>
      <c r="F5388" s="153"/>
      <c r="G5388" s="153"/>
      <c r="H5388" s="153"/>
      <c r="I5388" s="153"/>
      <c r="J5388" s="153"/>
      <c r="K5388" s="150"/>
      <c r="L5388" s="162"/>
    </row>
    <row r="5389">
      <c r="A5389" s="152"/>
      <c r="B5389" s="152"/>
      <c r="C5389" s="153"/>
      <c r="D5389" s="153"/>
      <c r="E5389" s="149"/>
      <c r="F5389" s="153"/>
      <c r="G5389" s="153"/>
      <c r="H5389" s="153"/>
      <c r="I5389" s="153"/>
      <c r="J5389" s="153"/>
      <c r="K5389" s="150"/>
      <c r="L5389" s="162"/>
    </row>
    <row r="5390">
      <c r="A5390" s="152"/>
      <c r="B5390" s="152"/>
      <c r="C5390" s="153"/>
      <c r="D5390" s="153"/>
      <c r="E5390" s="149"/>
      <c r="F5390" s="153"/>
      <c r="G5390" s="153"/>
      <c r="H5390" s="153"/>
      <c r="I5390" s="153"/>
      <c r="J5390" s="153"/>
      <c r="K5390" s="150"/>
      <c r="L5390" s="162"/>
    </row>
    <row r="5391">
      <c r="A5391" s="152"/>
      <c r="B5391" s="152"/>
      <c r="C5391" s="153"/>
      <c r="D5391" s="153"/>
      <c r="E5391" s="149"/>
      <c r="F5391" s="153"/>
      <c r="G5391" s="153"/>
      <c r="H5391" s="153"/>
      <c r="I5391" s="153"/>
      <c r="J5391" s="153"/>
      <c r="K5391" s="150"/>
      <c r="L5391" s="162"/>
    </row>
    <row r="5392">
      <c r="A5392" s="152"/>
      <c r="B5392" s="152"/>
      <c r="C5392" s="153"/>
      <c r="D5392" s="153"/>
      <c r="E5392" s="149"/>
      <c r="F5392" s="153"/>
      <c r="G5392" s="153"/>
      <c r="H5392" s="153"/>
      <c r="I5392" s="153"/>
      <c r="J5392" s="153"/>
      <c r="K5392" s="150"/>
      <c r="L5392" s="162"/>
    </row>
    <row r="5393">
      <c r="A5393" s="152"/>
      <c r="B5393" s="152"/>
      <c r="C5393" s="153"/>
      <c r="D5393" s="153"/>
      <c r="E5393" s="149"/>
      <c r="F5393" s="153"/>
      <c r="G5393" s="153"/>
      <c r="H5393" s="153"/>
      <c r="I5393" s="153"/>
      <c r="J5393" s="153"/>
      <c r="K5393" s="150"/>
      <c r="L5393" s="162"/>
    </row>
    <row r="5394">
      <c r="A5394" s="152"/>
      <c r="B5394" s="152"/>
      <c r="C5394" s="153"/>
      <c r="D5394" s="153"/>
      <c r="E5394" s="149"/>
      <c r="F5394" s="153"/>
      <c r="G5394" s="153"/>
      <c r="H5394" s="153"/>
      <c r="I5394" s="153"/>
      <c r="J5394" s="153"/>
      <c r="K5394" s="150"/>
      <c r="L5394" s="162"/>
    </row>
    <row r="5395">
      <c r="A5395" s="152"/>
      <c r="B5395" s="152"/>
      <c r="C5395" s="153"/>
      <c r="D5395" s="153"/>
      <c r="E5395" s="149"/>
      <c r="F5395" s="153"/>
      <c r="G5395" s="153"/>
      <c r="H5395" s="153"/>
      <c r="I5395" s="153"/>
      <c r="J5395" s="153"/>
      <c r="K5395" s="150"/>
      <c r="L5395" s="162"/>
    </row>
    <row r="5396">
      <c r="A5396" s="152"/>
      <c r="B5396" s="152"/>
      <c r="C5396" s="153"/>
      <c r="D5396" s="153"/>
      <c r="E5396" s="149"/>
      <c r="F5396" s="153"/>
      <c r="G5396" s="153"/>
      <c r="H5396" s="153"/>
      <c r="I5396" s="153"/>
      <c r="J5396" s="153"/>
      <c r="K5396" s="150"/>
      <c r="L5396" s="162"/>
    </row>
    <row r="5397">
      <c r="A5397" s="152"/>
      <c r="B5397" s="152"/>
      <c r="C5397" s="153"/>
      <c r="D5397" s="153"/>
      <c r="E5397" s="149"/>
      <c r="F5397" s="153"/>
      <c r="G5397" s="153"/>
      <c r="H5397" s="153"/>
      <c r="I5397" s="153"/>
      <c r="J5397" s="153"/>
      <c r="K5397" s="150"/>
      <c r="L5397" s="162"/>
    </row>
    <row r="5398">
      <c r="A5398" s="152"/>
      <c r="B5398" s="152"/>
      <c r="C5398" s="153"/>
      <c r="D5398" s="153"/>
      <c r="E5398" s="149"/>
      <c r="F5398" s="153"/>
      <c r="G5398" s="153"/>
      <c r="H5398" s="153"/>
      <c r="I5398" s="153"/>
      <c r="J5398" s="153"/>
      <c r="K5398" s="150"/>
      <c r="L5398" s="162"/>
    </row>
    <row r="5399">
      <c r="A5399" s="152"/>
      <c r="B5399" s="152"/>
      <c r="C5399" s="153"/>
      <c r="D5399" s="153"/>
      <c r="E5399" s="149"/>
      <c r="F5399" s="153"/>
      <c r="G5399" s="153"/>
      <c r="H5399" s="153"/>
      <c r="I5399" s="153"/>
      <c r="J5399" s="153"/>
      <c r="K5399" s="150"/>
      <c r="L5399" s="162"/>
    </row>
    <row r="5400">
      <c r="A5400" s="152"/>
      <c r="B5400" s="152"/>
      <c r="C5400" s="153"/>
      <c r="D5400" s="153"/>
      <c r="E5400" s="149"/>
      <c r="F5400" s="153"/>
      <c r="G5400" s="153"/>
      <c r="H5400" s="153"/>
      <c r="I5400" s="153"/>
      <c r="J5400" s="153"/>
      <c r="K5400" s="150"/>
      <c r="L5400" s="162"/>
    </row>
    <row r="5401">
      <c r="A5401" s="152"/>
      <c r="B5401" s="152"/>
      <c r="C5401" s="153"/>
      <c r="D5401" s="153"/>
      <c r="E5401" s="149"/>
      <c r="F5401" s="153"/>
      <c r="G5401" s="153"/>
      <c r="H5401" s="153"/>
      <c r="I5401" s="153"/>
      <c r="J5401" s="153"/>
      <c r="K5401" s="150"/>
      <c r="L5401" s="162"/>
    </row>
    <row r="5402">
      <c r="A5402" s="152"/>
      <c r="B5402" s="152"/>
      <c r="C5402" s="153"/>
      <c r="D5402" s="153"/>
      <c r="E5402" s="149"/>
      <c r="F5402" s="153"/>
      <c r="G5402" s="153"/>
      <c r="H5402" s="153"/>
      <c r="I5402" s="153"/>
      <c r="J5402" s="153"/>
      <c r="K5402" s="150"/>
      <c r="L5402" s="162"/>
    </row>
    <row r="5403">
      <c r="A5403" s="152"/>
      <c r="B5403" s="152"/>
      <c r="C5403" s="153"/>
      <c r="D5403" s="153"/>
      <c r="E5403" s="149"/>
      <c r="F5403" s="153"/>
      <c r="G5403" s="153"/>
      <c r="H5403" s="153"/>
      <c r="I5403" s="153"/>
      <c r="J5403" s="153"/>
      <c r="K5403" s="150"/>
      <c r="L5403" s="162"/>
    </row>
    <row r="5404">
      <c r="A5404" s="152"/>
      <c r="B5404" s="152"/>
      <c r="C5404" s="153"/>
      <c r="D5404" s="153"/>
      <c r="E5404" s="149"/>
      <c r="F5404" s="153"/>
      <c r="G5404" s="153"/>
      <c r="H5404" s="153"/>
      <c r="I5404" s="153"/>
      <c r="J5404" s="153"/>
      <c r="K5404" s="150"/>
      <c r="L5404" s="162"/>
    </row>
    <row r="5405">
      <c r="A5405" s="152"/>
      <c r="B5405" s="152"/>
      <c r="C5405" s="153"/>
      <c r="D5405" s="153"/>
      <c r="E5405" s="149"/>
      <c r="F5405" s="153"/>
      <c r="G5405" s="153"/>
      <c r="H5405" s="153"/>
      <c r="I5405" s="153"/>
      <c r="J5405" s="153"/>
      <c r="K5405" s="150"/>
      <c r="L5405" s="162"/>
    </row>
    <row r="5406">
      <c r="A5406" s="152"/>
      <c r="B5406" s="152"/>
      <c r="C5406" s="153"/>
      <c r="D5406" s="153"/>
      <c r="E5406" s="149"/>
      <c r="F5406" s="153"/>
      <c r="G5406" s="153"/>
      <c r="H5406" s="153"/>
      <c r="I5406" s="153"/>
      <c r="J5406" s="153"/>
      <c r="K5406" s="150"/>
      <c r="L5406" s="162"/>
    </row>
    <row r="5407">
      <c r="A5407" s="152"/>
      <c r="B5407" s="152"/>
      <c r="C5407" s="153"/>
      <c r="D5407" s="153"/>
      <c r="E5407" s="149"/>
      <c r="F5407" s="153"/>
      <c r="G5407" s="153"/>
      <c r="H5407" s="153"/>
      <c r="I5407" s="153"/>
      <c r="J5407" s="153"/>
      <c r="K5407" s="150"/>
      <c r="L5407" s="162"/>
    </row>
    <row r="5408">
      <c r="A5408" s="152"/>
      <c r="B5408" s="152"/>
      <c r="C5408" s="153"/>
      <c r="D5408" s="153"/>
      <c r="E5408" s="149"/>
      <c r="F5408" s="153"/>
      <c r="G5408" s="153"/>
      <c r="H5408" s="153"/>
      <c r="I5408" s="153"/>
      <c r="J5408" s="153"/>
      <c r="K5408" s="150"/>
      <c r="L5408" s="162"/>
    </row>
    <row r="5409">
      <c r="A5409" s="152"/>
      <c r="B5409" s="152"/>
      <c r="C5409" s="153"/>
      <c r="D5409" s="153"/>
      <c r="E5409" s="149"/>
      <c r="F5409" s="153"/>
      <c r="G5409" s="153"/>
      <c r="H5409" s="153"/>
      <c r="I5409" s="153"/>
      <c r="J5409" s="153"/>
      <c r="K5409" s="150"/>
      <c r="L5409" s="162"/>
    </row>
    <row r="5410">
      <c r="A5410" s="152"/>
      <c r="B5410" s="152"/>
      <c r="C5410" s="153"/>
      <c r="D5410" s="153"/>
      <c r="E5410" s="149"/>
      <c r="F5410" s="153"/>
      <c r="G5410" s="153"/>
      <c r="H5410" s="153"/>
      <c r="I5410" s="153"/>
      <c r="J5410" s="153"/>
      <c r="K5410" s="150"/>
      <c r="L5410" s="162"/>
    </row>
    <row r="5411">
      <c r="A5411" s="152"/>
      <c r="B5411" s="152"/>
      <c r="C5411" s="153"/>
      <c r="D5411" s="153"/>
      <c r="E5411" s="149"/>
      <c r="F5411" s="153"/>
      <c r="G5411" s="153"/>
      <c r="H5411" s="153"/>
      <c r="I5411" s="153"/>
      <c r="J5411" s="153"/>
      <c r="K5411" s="150"/>
      <c r="L5411" s="162"/>
    </row>
    <row r="5412">
      <c r="A5412" s="152"/>
      <c r="B5412" s="152"/>
      <c r="C5412" s="153"/>
      <c r="D5412" s="153"/>
      <c r="E5412" s="149"/>
      <c r="F5412" s="153"/>
      <c r="G5412" s="153"/>
      <c r="H5412" s="153"/>
      <c r="I5412" s="153"/>
      <c r="J5412" s="153"/>
      <c r="K5412" s="150"/>
      <c r="L5412" s="162"/>
    </row>
    <row r="5413">
      <c r="A5413" s="152"/>
      <c r="B5413" s="152"/>
      <c r="C5413" s="153"/>
      <c r="D5413" s="153"/>
      <c r="E5413" s="149"/>
      <c r="F5413" s="153"/>
      <c r="G5413" s="153"/>
      <c r="H5413" s="153"/>
      <c r="I5413" s="153"/>
      <c r="J5413" s="153"/>
      <c r="K5413" s="150"/>
      <c r="L5413" s="162"/>
    </row>
    <row r="5414">
      <c r="A5414" s="152"/>
      <c r="B5414" s="152"/>
      <c r="C5414" s="153"/>
      <c r="D5414" s="153"/>
      <c r="E5414" s="149"/>
      <c r="F5414" s="153"/>
      <c r="G5414" s="153"/>
      <c r="H5414" s="153"/>
      <c r="I5414" s="153"/>
      <c r="J5414" s="153"/>
      <c r="K5414" s="150"/>
      <c r="L5414" s="162"/>
    </row>
    <row r="5415">
      <c r="A5415" s="152"/>
      <c r="B5415" s="152"/>
      <c r="C5415" s="153"/>
      <c r="D5415" s="153"/>
      <c r="E5415" s="149"/>
      <c r="F5415" s="153"/>
      <c r="G5415" s="153"/>
      <c r="H5415" s="153"/>
      <c r="I5415" s="153"/>
      <c r="J5415" s="153"/>
      <c r="K5415" s="150"/>
      <c r="L5415" s="162"/>
    </row>
    <row r="5416">
      <c r="A5416" s="152"/>
      <c r="B5416" s="152"/>
      <c r="C5416" s="153"/>
      <c r="D5416" s="153"/>
      <c r="E5416" s="149"/>
      <c r="F5416" s="153"/>
      <c r="G5416" s="153"/>
      <c r="H5416" s="153"/>
      <c r="I5416" s="153"/>
      <c r="J5416" s="153"/>
      <c r="K5416" s="150"/>
      <c r="L5416" s="162"/>
    </row>
    <row r="5417">
      <c r="A5417" s="152"/>
      <c r="B5417" s="152"/>
      <c r="C5417" s="153"/>
      <c r="D5417" s="153"/>
      <c r="E5417" s="149"/>
      <c r="F5417" s="153"/>
      <c r="G5417" s="153"/>
      <c r="H5417" s="153"/>
      <c r="I5417" s="153"/>
      <c r="J5417" s="153"/>
      <c r="K5417" s="150"/>
      <c r="L5417" s="162"/>
    </row>
    <row r="5418">
      <c r="A5418" s="152"/>
      <c r="B5418" s="152"/>
      <c r="C5418" s="153"/>
      <c r="D5418" s="153"/>
      <c r="E5418" s="149"/>
      <c r="F5418" s="153"/>
      <c r="G5418" s="153"/>
      <c r="H5418" s="153"/>
      <c r="I5418" s="153"/>
      <c r="J5418" s="153"/>
      <c r="K5418" s="150"/>
      <c r="L5418" s="162"/>
    </row>
    <row r="5419">
      <c r="A5419" s="152"/>
      <c r="B5419" s="152"/>
      <c r="C5419" s="153"/>
      <c r="D5419" s="153"/>
      <c r="E5419" s="149"/>
      <c r="F5419" s="153"/>
      <c r="G5419" s="153"/>
      <c r="H5419" s="153"/>
      <c r="I5419" s="153"/>
      <c r="J5419" s="153"/>
      <c r="K5419" s="150"/>
      <c r="L5419" s="162"/>
    </row>
    <row r="5420">
      <c r="A5420" s="152"/>
      <c r="B5420" s="152"/>
      <c r="C5420" s="153"/>
      <c r="D5420" s="153"/>
      <c r="E5420" s="149"/>
      <c r="F5420" s="153"/>
      <c r="G5420" s="153"/>
      <c r="H5420" s="153"/>
      <c r="I5420" s="153"/>
      <c r="J5420" s="153"/>
      <c r="K5420" s="150"/>
      <c r="L5420" s="162"/>
    </row>
    <row r="5421">
      <c r="A5421" s="152"/>
      <c r="B5421" s="152"/>
      <c r="C5421" s="153"/>
      <c r="D5421" s="153"/>
      <c r="E5421" s="149"/>
      <c r="F5421" s="153"/>
      <c r="G5421" s="153"/>
      <c r="H5421" s="153"/>
      <c r="I5421" s="153"/>
      <c r="J5421" s="153"/>
      <c r="K5421" s="150"/>
      <c r="L5421" s="162"/>
    </row>
    <row r="5422">
      <c r="A5422" s="152"/>
      <c r="B5422" s="152"/>
      <c r="C5422" s="153"/>
      <c r="D5422" s="153"/>
      <c r="E5422" s="149"/>
      <c r="F5422" s="153"/>
      <c r="G5422" s="153"/>
      <c r="H5422" s="153"/>
      <c r="I5422" s="153"/>
      <c r="J5422" s="153"/>
      <c r="K5422" s="150"/>
      <c r="L5422" s="162"/>
    </row>
    <row r="5423">
      <c r="A5423" s="152"/>
      <c r="B5423" s="152"/>
      <c r="C5423" s="153"/>
      <c r="D5423" s="153"/>
      <c r="E5423" s="149"/>
      <c r="F5423" s="153"/>
      <c r="G5423" s="153"/>
      <c r="H5423" s="153"/>
      <c r="I5423" s="153"/>
      <c r="J5423" s="153"/>
      <c r="K5423" s="150"/>
      <c r="L5423" s="162"/>
    </row>
    <row r="5424">
      <c r="A5424" s="152"/>
      <c r="B5424" s="152"/>
      <c r="C5424" s="153"/>
      <c r="D5424" s="153"/>
      <c r="E5424" s="149"/>
      <c r="F5424" s="153"/>
      <c r="G5424" s="153"/>
      <c r="H5424" s="153"/>
      <c r="I5424" s="153"/>
      <c r="J5424" s="153"/>
      <c r="K5424" s="150"/>
      <c r="L5424" s="162"/>
    </row>
    <row r="5425">
      <c r="A5425" s="152"/>
      <c r="B5425" s="152"/>
      <c r="C5425" s="153"/>
      <c r="D5425" s="153"/>
      <c r="E5425" s="149"/>
      <c r="F5425" s="153"/>
      <c r="G5425" s="153"/>
      <c r="H5425" s="153"/>
      <c r="I5425" s="153"/>
      <c r="J5425" s="153"/>
      <c r="K5425" s="150"/>
      <c r="L5425" s="162"/>
    </row>
    <row r="5426">
      <c r="A5426" s="152"/>
      <c r="B5426" s="152"/>
      <c r="C5426" s="153"/>
      <c r="D5426" s="153"/>
      <c r="E5426" s="149"/>
      <c r="F5426" s="153"/>
      <c r="G5426" s="153"/>
      <c r="H5426" s="153"/>
      <c r="I5426" s="153"/>
      <c r="J5426" s="153"/>
      <c r="K5426" s="150"/>
      <c r="L5426" s="162"/>
    </row>
    <row r="5427">
      <c r="A5427" s="152"/>
      <c r="B5427" s="152"/>
      <c r="C5427" s="153"/>
      <c r="D5427" s="153"/>
      <c r="E5427" s="149"/>
      <c r="F5427" s="153"/>
      <c r="G5427" s="153"/>
      <c r="H5427" s="153"/>
      <c r="I5427" s="153"/>
      <c r="J5427" s="153"/>
      <c r="K5427" s="150"/>
      <c r="L5427" s="162"/>
    </row>
    <row r="5428">
      <c r="A5428" s="152"/>
      <c r="B5428" s="152"/>
      <c r="C5428" s="153"/>
      <c r="D5428" s="153"/>
      <c r="E5428" s="149"/>
      <c r="F5428" s="153"/>
      <c r="G5428" s="153"/>
      <c r="H5428" s="153"/>
      <c r="I5428" s="154"/>
      <c r="J5428" s="153"/>
      <c r="K5428" s="150"/>
      <c r="L5428" s="162"/>
    </row>
    <row r="5429">
      <c r="A5429" s="152"/>
      <c r="B5429" s="152"/>
      <c r="C5429" s="153"/>
      <c r="D5429" s="153"/>
      <c r="E5429" s="149"/>
      <c r="F5429" s="153"/>
      <c r="G5429" s="153"/>
      <c r="H5429" s="153"/>
      <c r="I5429" s="154"/>
      <c r="J5429" s="153"/>
      <c r="K5429" s="150"/>
      <c r="L5429" s="162"/>
    </row>
    <row r="5430">
      <c r="A5430" s="152"/>
      <c r="B5430" s="152"/>
      <c r="C5430" s="153"/>
      <c r="D5430" s="153"/>
      <c r="E5430" s="149"/>
      <c r="F5430" s="153"/>
      <c r="G5430" s="153"/>
      <c r="H5430" s="153"/>
      <c r="I5430" s="153"/>
      <c r="J5430" s="153"/>
      <c r="K5430" s="150"/>
      <c r="L5430" s="162"/>
    </row>
    <row r="5431">
      <c r="A5431" s="152"/>
      <c r="B5431" s="152"/>
      <c r="C5431" s="153"/>
      <c r="D5431" s="153"/>
      <c r="E5431" s="149"/>
      <c r="F5431" s="153"/>
      <c r="G5431" s="153"/>
      <c r="H5431" s="153"/>
      <c r="I5431" s="153"/>
      <c r="J5431" s="153"/>
      <c r="K5431" s="150"/>
      <c r="L5431" s="162"/>
    </row>
    <row r="5432">
      <c r="A5432" s="152"/>
      <c r="B5432" s="152"/>
      <c r="C5432" s="153"/>
      <c r="D5432" s="153"/>
      <c r="E5432" s="149"/>
      <c r="F5432" s="153"/>
      <c r="G5432" s="153"/>
      <c r="H5432" s="153"/>
      <c r="I5432" s="153"/>
      <c r="J5432" s="153"/>
      <c r="K5432" s="150"/>
      <c r="L5432" s="162"/>
    </row>
    <row r="5433">
      <c r="A5433" s="152"/>
      <c r="B5433" s="152"/>
      <c r="C5433" s="153"/>
      <c r="D5433" s="153"/>
      <c r="E5433" s="149"/>
      <c r="F5433" s="153"/>
      <c r="G5433" s="153"/>
      <c r="H5433" s="153"/>
      <c r="I5433" s="153"/>
      <c r="J5433" s="153"/>
      <c r="K5433" s="150"/>
      <c r="L5433" s="162"/>
    </row>
    <row r="5434">
      <c r="A5434" s="152"/>
      <c r="B5434" s="152"/>
      <c r="C5434" s="153"/>
      <c r="D5434" s="153"/>
      <c r="E5434" s="149"/>
      <c r="F5434" s="153"/>
      <c r="G5434" s="153"/>
      <c r="H5434" s="153"/>
      <c r="I5434" s="153"/>
      <c r="J5434" s="153"/>
      <c r="K5434" s="150"/>
      <c r="L5434" s="162"/>
    </row>
    <row r="5435">
      <c r="A5435" s="152"/>
      <c r="B5435" s="152"/>
      <c r="C5435" s="153"/>
      <c r="D5435" s="153"/>
      <c r="E5435" s="149"/>
      <c r="F5435" s="153"/>
      <c r="G5435" s="153"/>
      <c r="H5435" s="153"/>
      <c r="I5435" s="153"/>
      <c r="J5435" s="153"/>
      <c r="K5435" s="150"/>
      <c r="L5435" s="162"/>
    </row>
    <row r="5436">
      <c r="A5436" s="152"/>
      <c r="B5436" s="152"/>
      <c r="C5436" s="153"/>
      <c r="D5436" s="153"/>
      <c r="E5436" s="149"/>
      <c r="F5436" s="153"/>
      <c r="G5436" s="153"/>
      <c r="H5436" s="153"/>
      <c r="I5436" s="153"/>
      <c r="J5436" s="153"/>
      <c r="K5436" s="150"/>
      <c r="L5436" s="162"/>
    </row>
    <row r="5437">
      <c r="A5437" s="152"/>
      <c r="B5437" s="152"/>
      <c r="C5437" s="153"/>
      <c r="D5437" s="153"/>
      <c r="E5437" s="149"/>
      <c r="F5437" s="153"/>
      <c r="G5437" s="153"/>
      <c r="H5437" s="153"/>
      <c r="I5437" s="153"/>
      <c r="J5437" s="153"/>
      <c r="K5437" s="150"/>
      <c r="L5437" s="162"/>
    </row>
    <row r="5438">
      <c r="A5438" s="152"/>
      <c r="B5438" s="152"/>
      <c r="C5438" s="153"/>
      <c r="D5438" s="153"/>
      <c r="E5438" s="149"/>
      <c r="F5438" s="154"/>
      <c r="G5438" s="153"/>
      <c r="H5438" s="153"/>
      <c r="I5438" s="153"/>
      <c r="J5438" s="153"/>
      <c r="K5438" s="150"/>
      <c r="L5438" s="162"/>
    </row>
    <row r="5439">
      <c r="A5439" s="152"/>
      <c r="B5439" s="152"/>
      <c r="C5439" s="153"/>
      <c r="D5439" s="153"/>
      <c r="E5439" s="149"/>
      <c r="F5439" s="154"/>
      <c r="G5439" s="153"/>
      <c r="H5439" s="153"/>
      <c r="I5439" s="153"/>
      <c r="J5439" s="153"/>
      <c r="K5439" s="150"/>
      <c r="L5439" s="162"/>
    </row>
    <row r="5440">
      <c r="A5440" s="152"/>
      <c r="B5440" s="152"/>
      <c r="C5440" s="153"/>
      <c r="D5440" s="153"/>
      <c r="E5440" s="149"/>
      <c r="F5440" s="153"/>
      <c r="G5440" s="153"/>
      <c r="H5440" s="153"/>
      <c r="I5440" s="153"/>
      <c r="J5440" s="153"/>
      <c r="K5440" s="150"/>
      <c r="L5440" s="162"/>
    </row>
    <row r="5441">
      <c r="A5441" s="152"/>
      <c r="B5441" s="152"/>
      <c r="C5441" s="153"/>
      <c r="D5441" s="153"/>
      <c r="E5441" s="149"/>
      <c r="F5441" s="153"/>
      <c r="G5441" s="153"/>
      <c r="H5441" s="153"/>
      <c r="I5441" s="153"/>
      <c r="J5441" s="153"/>
      <c r="K5441" s="150"/>
      <c r="L5441" s="162"/>
    </row>
    <row r="5442">
      <c r="A5442" s="152"/>
      <c r="B5442" s="152"/>
      <c r="C5442" s="153"/>
      <c r="D5442" s="153"/>
      <c r="E5442" s="149"/>
      <c r="F5442" s="153"/>
      <c r="G5442" s="153"/>
      <c r="H5442" s="153"/>
      <c r="I5442" s="153"/>
      <c r="J5442" s="153"/>
      <c r="K5442" s="150"/>
      <c r="L5442" s="162"/>
    </row>
    <row r="5443">
      <c r="A5443" s="152"/>
      <c r="B5443" s="152"/>
      <c r="C5443" s="153"/>
      <c r="D5443" s="153"/>
      <c r="E5443" s="149"/>
      <c r="F5443" s="153"/>
      <c r="G5443" s="153"/>
      <c r="H5443" s="153"/>
      <c r="I5443" s="153"/>
      <c r="J5443" s="153"/>
      <c r="K5443" s="150"/>
      <c r="L5443" s="162"/>
    </row>
    <row r="5444">
      <c r="A5444" s="152"/>
      <c r="B5444" s="152"/>
      <c r="C5444" s="153"/>
      <c r="D5444" s="153"/>
      <c r="E5444" s="149"/>
      <c r="F5444" s="153"/>
      <c r="G5444" s="153"/>
      <c r="H5444" s="153"/>
      <c r="I5444" s="153"/>
      <c r="J5444" s="153"/>
      <c r="K5444" s="150"/>
      <c r="L5444" s="162"/>
    </row>
    <row r="5445">
      <c r="A5445" s="152"/>
      <c r="B5445" s="152"/>
      <c r="C5445" s="153"/>
      <c r="D5445" s="153"/>
      <c r="E5445" s="149"/>
      <c r="F5445" s="153"/>
      <c r="G5445" s="153"/>
      <c r="H5445" s="153"/>
      <c r="I5445" s="153"/>
      <c r="J5445" s="153"/>
      <c r="K5445" s="150"/>
      <c r="L5445" s="162"/>
    </row>
    <row r="5446">
      <c r="A5446" s="152"/>
      <c r="B5446" s="152"/>
      <c r="C5446" s="153"/>
      <c r="D5446" s="153"/>
      <c r="E5446" s="149"/>
      <c r="F5446" s="153"/>
      <c r="G5446" s="153"/>
      <c r="H5446" s="153"/>
      <c r="I5446" s="153"/>
      <c r="J5446" s="153"/>
      <c r="K5446" s="150"/>
      <c r="L5446" s="162"/>
    </row>
    <row r="5447">
      <c r="A5447" s="152"/>
      <c r="B5447" s="152"/>
      <c r="C5447" s="153"/>
      <c r="D5447" s="153"/>
      <c r="E5447" s="149"/>
      <c r="F5447" s="153"/>
      <c r="G5447" s="153"/>
      <c r="H5447" s="153"/>
      <c r="I5447" s="153"/>
      <c r="J5447" s="153"/>
      <c r="K5447" s="150"/>
      <c r="L5447" s="162"/>
    </row>
    <row r="5448">
      <c r="A5448" s="152"/>
      <c r="B5448" s="152"/>
      <c r="C5448" s="153"/>
      <c r="D5448" s="153"/>
      <c r="E5448" s="149"/>
      <c r="F5448" s="153"/>
      <c r="G5448" s="153"/>
      <c r="H5448" s="153"/>
      <c r="I5448" s="153"/>
      <c r="J5448" s="153"/>
      <c r="K5448" s="150"/>
      <c r="L5448" s="162"/>
    </row>
    <row r="5449">
      <c r="A5449" s="152"/>
      <c r="B5449" s="152"/>
      <c r="C5449" s="153"/>
      <c r="D5449" s="153"/>
      <c r="E5449" s="149"/>
      <c r="F5449" s="153"/>
      <c r="G5449" s="153"/>
      <c r="H5449" s="153"/>
      <c r="I5449" s="153"/>
      <c r="J5449" s="153"/>
      <c r="K5449" s="150"/>
      <c r="L5449" s="162"/>
    </row>
    <row r="5450">
      <c r="A5450" s="152"/>
      <c r="B5450" s="152"/>
      <c r="C5450" s="153"/>
      <c r="D5450" s="153"/>
      <c r="E5450" s="149"/>
      <c r="F5450" s="153"/>
      <c r="G5450" s="153"/>
      <c r="H5450" s="153"/>
      <c r="I5450" s="153"/>
      <c r="J5450" s="153"/>
      <c r="K5450" s="150"/>
      <c r="L5450" s="162"/>
    </row>
    <row r="5451">
      <c r="A5451" s="152"/>
      <c r="B5451" s="152"/>
      <c r="C5451" s="153"/>
      <c r="D5451" s="153"/>
      <c r="E5451" s="149"/>
      <c r="F5451" s="153"/>
      <c r="G5451" s="153"/>
      <c r="H5451" s="153"/>
      <c r="I5451" s="153"/>
      <c r="J5451" s="153"/>
      <c r="K5451" s="150"/>
      <c r="L5451" s="162"/>
    </row>
    <row r="5452">
      <c r="A5452" s="152"/>
      <c r="B5452" s="152"/>
      <c r="C5452" s="153"/>
      <c r="D5452" s="153"/>
      <c r="E5452" s="149"/>
      <c r="F5452" s="153"/>
      <c r="G5452" s="153"/>
      <c r="H5452" s="153"/>
      <c r="I5452" s="153"/>
      <c r="J5452" s="153"/>
      <c r="K5452" s="150"/>
      <c r="L5452" s="162"/>
    </row>
    <row r="5453">
      <c r="A5453" s="152"/>
      <c r="B5453" s="152"/>
      <c r="C5453" s="153"/>
      <c r="D5453" s="153"/>
      <c r="E5453" s="149"/>
      <c r="F5453" s="153"/>
      <c r="G5453" s="153"/>
      <c r="H5453" s="153"/>
      <c r="I5453" s="153"/>
      <c r="J5453" s="153"/>
      <c r="K5453" s="150"/>
      <c r="L5453" s="162"/>
    </row>
    <row r="5454">
      <c r="A5454" s="152"/>
      <c r="B5454" s="152"/>
      <c r="C5454" s="153"/>
      <c r="D5454" s="153"/>
      <c r="E5454" s="149"/>
      <c r="F5454" s="153"/>
      <c r="G5454" s="153"/>
      <c r="H5454" s="153"/>
      <c r="I5454" s="153"/>
      <c r="J5454" s="153"/>
      <c r="K5454" s="150"/>
      <c r="L5454" s="162"/>
    </row>
    <row r="5455">
      <c r="A5455" s="152"/>
      <c r="B5455" s="152"/>
      <c r="C5455" s="153"/>
      <c r="D5455" s="153"/>
      <c r="E5455" s="149"/>
      <c r="F5455" s="153"/>
      <c r="G5455" s="153"/>
      <c r="H5455" s="153"/>
      <c r="I5455" s="153"/>
      <c r="J5455" s="153"/>
      <c r="K5455" s="150"/>
      <c r="L5455" s="162"/>
    </row>
    <row r="5456">
      <c r="A5456" s="152"/>
      <c r="B5456" s="152"/>
      <c r="C5456" s="153"/>
      <c r="D5456" s="153"/>
      <c r="E5456" s="149"/>
      <c r="F5456" s="153"/>
      <c r="G5456" s="153"/>
      <c r="H5456" s="153"/>
      <c r="I5456" s="153"/>
      <c r="J5456" s="153"/>
      <c r="K5456" s="150"/>
      <c r="L5456" s="162"/>
    </row>
    <row r="5457">
      <c r="A5457" s="152"/>
      <c r="B5457" s="152"/>
      <c r="C5457" s="153"/>
      <c r="D5457" s="153"/>
      <c r="E5457" s="149"/>
      <c r="F5457" s="153"/>
      <c r="G5457" s="153"/>
      <c r="H5457" s="153"/>
      <c r="I5457" s="153"/>
      <c r="J5457" s="153"/>
      <c r="K5457" s="150"/>
      <c r="L5457" s="162"/>
    </row>
    <row r="5458">
      <c r="A5458" s="152"/>
      <c r="B5458" s="152"/>
      <c r="C5458" s="153"/>
      <c r="D5458" s="153"/>
      <c r="E5458" s="149"/>
      <c r="F5458" s="153"/>
      <c r="G5458" s="153"/>
      <c r="H5458" s="153"/>
      <c r="I5458" s="153"/>
      <c r="J5458" s="153"/>
      <c r="K5458" s="150"/>
      <c r="L5458" s="162"/>
    </row>
    <row r="5459">
      <c r="A5459" s="152"/>
      <c r="B5459" s="152"/>
      <c r="C5459" s="153"/>
      <c r="D5459" s="153"/>
      <c r="E5459" s="149"/>
      <c r="F5459" s="153"/>
      <c r="G5459" s="153"/>
      <c r="H5459" s="153"/>
      <c r="I5459" s="153"/>
      <c r="J5459" s="153"/>
      <c r="K5459" s="150"/>
      <c r="L5459" s="162"/>
    </row>
    <row r="5460">
      <c r="A5460" s="152"/>
      <c r="B5460" s="152"/>
      <c r="C5460" s="153"/>
      <c r="D5460" s="153"/>
      <c r="E5460" s="149"/>
      <c r="F5460" s="153"/>
      <c r="G5460" s="153"/>
      <c r="H5460" s="153"/>
      <c r="I5460" s="153"/>
      <c r="J5460" s="153"/>
      <c r="K5460" s="150"/>
      <c r="L5460" s="162"/>
    </row>
    <row r="5461">
      <c r="A5461" s="152"/>
      <c r="B5461" s="152"/>
      <c r="C5461" s="153"/>
      <c r="D5461" s="153"/>
      <c r="E5461" s="149"/>
      <c r="F5461" s="153"/>
      <c r="G5461" s="153"/>
      <c r="H5461" s="153"/>
      <c r="I5461" s="153"/>
      <c r="J5461" s="153"/>
      <c r="K5461" s="150"/>
      <c r="L5461" s="162"/>
    </row>
    <row r="5462">
      <c r="A5462" s="152"/>
      <c r="B5462" s="152"/>
      <c r="C5462" s="153"/>
      <c r="D5462" s="153"/>
      <c r="E5462" s="149"/>
      <c r="F5462" s="153"/>
      <c r="G5462" s="153"/>
      <c r="H5462" s="153"/>
      <c r="I5462" s="153"/>
      <c r="J5462" s="153"/>
      <c r="K5462" s="150"/>
      <c r="L5462" s="162"/>
    </row>
    <row r="5463">
      <c r="A5463" s="152"/>
      <c r="B5463" s="152"/>
      <c r="C5463" s="153"/>
      <c r="D5463" s="153"/>
      <c r="E5463" s="149"/>
      <c r="F5463" s="153"/>
      <c r="G5463" s="153"/>
      <c r="H5463" s="153"/>
      <c r="I5463" s="153"/>
      <c r="J5463" s="153"/>
      <c r="K5463" s="150"/>
      <c r="L5463" s="162"/>
    </row>
    <row r="5464">
      <c r="A5464" s="152"/>
      <c r="B5464" s="152"/>
      <c r="C5464" s="153"/>
      <c r="D5464" s="153"/>
      <c r="E5464" s="149"/>
      <c r="F5464" s="153"/>
      <c r="G5464" s="153"/>
      <c r="H5464" s="153"/>
      <c r="I5464" s="153"/>
      <c r="J5464" s="153"/>
      <c r="K5464" s="150"/>
      <c r="L5464" s="162"/>
    </row>
    <row r="5465">
      <c r="A5465" s="152"/>
      <c r="B5465" s="152"/>
      <c r="C5465" s="153"/>
      <c r="D5465" s="153"/>
      <c r="E5465" s="149"/>
      <c r="F5465" s="153"/>
      <c r="G5465" s="153"/>
      <c r="H5465" s="153"/>
      <c r="I5465" s="153"/>
      <c r="J5465" s="153"/>
      <c r="K5465" s="150"/>
      <c r="L5465" s="162"/>
    </row>
    <row r="5466">
      <c r="A5466" s="152"/>
      <c r="B5466" s="152"/>
      <c r="C5466" s="153"/>
      <c r="D5466" s="153"/>
      <c r="E5466" s="149"/>
      <c r="F5466" s="153"/>
      <c r="G5466" s="153"/>
      <c r="H5466" s="153"/>
      <c r="I5466" s="153"/>
      <c r="J5466" s="153"/>
      <c r="K5466" s="150"/>
      <c r="L5466" s="162"/>
    </row>
    <row r="5467">
      <c r="A5467" s="152"/>
      <c r="B5467" s="152"/>
      <c r="C5467" s="153"/>
      <c r="D5467" s="153"/>
      <c r="E5467" s="149"/>
      <c r="F5467" s="153"/>
      <c r="G5467" s="153"/>
      <c r="H5467" s="153"/>
      <c r="I5467" s="153"/>
      <c r="J5467" s="153"/>
      <c r="K5467" s="150"/>
      <c r="L5467" s="162"/>
    </row>
    <row r="5468">
      <c r="A5468" s="152"/>
      <c r="B5468" s="152"/>
      <c r="C5468" s="153"/>
      <c r="D5468" s="153"/>
      <c r="E5468" s="149"/>
      <c r="F5468" s="154"/>
      <c r="G5468" s="153"/>
      <c r="H5468" s="153"/>
      <c r="I5468" s="153"/>
      <c r="J5468" s="153"/>
      <c r="K5468" s="150"/>
      <c r="L5468" s="162"/>
    </row>
    <row r="5469">
      <c r="A5469" s="152"/>
      <c r="B5469" s="152"/>
      <c r="C5469" s="153"/>
      <c r="D5469" s="153"/>
      <c r="E5469" s="149"/>
      <c r="F5469" s="154"/>
      <c r="G5469" s="153"/>
      <c r="H5469" s="153"/>
      <c r="I5469" s="153"/>
      <c r="J5469" s="153"/>
      <c r="K5469" s="150"/>
      <c r="L5469" s="162"/>
    </row>
    <row r="5470">
      <c r="A5470" s="152"/>
      <c r="B5470" s="152"/>
      <c r="C5470" s="153"/>
      <c r="D5470" s="153"/>
      <c r="E5470" s="149"/>
      <c r="F5470" s="153"/>
      <c r="G5470" s="153"/>
      <c r="H5470" s="153"/>
      <c r="I5470" s="153"/>
      <c r="J5470" s="153"/>
      <c r="K5470" s="150"/>
      <c r="L5470" s="162"/>
    </row>
    <row r="5471">
      <c r="A5471" s="152"/>
      <c r="B5471" s="152"/>
      <c r="C5471" s="153"/>
      <c r="D5471" s="153"/>
      <c r="E5471" s="149"/>
      <c r="F5471" s="153"/>
      <c r="G5471" s="153"/>
      <c r="H5471" s="153"/>
      <c r="I5471" s="153"/>
      <c r="J5471" s="153"/>
      <c r="K5471" s="150"/>
      <c r="L5471" s="162"/>
    </row>
    <row r="5472">
      <c r="A5472" s="152"/>
      <c r="B5472" s="152"/>
      <c r="C5472" s="153"/>
      <c r="D5472" s="153"/>
      <c r="E5472" s="149"/>
      <c r="F5472" s="153"/>
      <c r="G5472" s="153"/>
      <c r="H5472" s="153"/>
      <c r="I5472" s="153"/>
      <c r="J5472" s="153"/>
      <c r="K5472" s="150"/>
      <c r="L5472" s="162"/>
    </row>
    <row r="5473">
      <c r="A5473" s="152"/>
      <c r="B5473" s="152"/>
      <c r="C5473" s="153"/>
      <c r="D5473" s="153"/>
      <c r="E5473" s="149"/>
      <c r="F5473" s="153"/>
      <c r="G5473" s="153"/>
      <c r="H5473" s="153"/>
      <c r="I5473" s="153"/>
      <c r="J5473" s="153"/>
      <c r="K5473" s="150"/>
      <c r="L5473" s="162"/>
    </row>
    <row r="5474">
      <c r="A5474" s="152"/>
      <c r="B5474" s="152"/>
      <c r="C5474" s="153"/>
      <c r="D5474" s="153"/>
      <c r="E5474" s="149"/>
      <c r="F5474" s="153"/>
      <c r="G5474" s="153"/>
      <c r="H5474" s="153"/>
      <c r="I5474" s="153"/>
      <c r="J5474" s="153"/>
      <c r="K5474" s="150"/>
      <c r="L5474" s="162"/>
    </row>
    <row r="5475">
      <c r="A5475" s="152"/>
      <c r="B5475" s="152"/>
      <c r="C5475" s="153"/>
      <c r="D5475" s="153"/>
      <c r="E5475" s="149"/>
      <c r="F5475" s="153"/>
      <c r="G5475" s="153"/>
      <c r="H5475" s="153"/>
      <c r="I5475" s="153"/>
      <c r="J5475" s="153"/>
      <c r="K5475" s="150"/>
      <c r="L5475" s="162"/>
    </row>
    <row r="5476">
      <c r="A5476" s="152"/>
      <c r="B5476" s="152"/>
      <c r="C5476" s="153"/>
      <c r="D5476" s="153"/>
      <c r="E5476" s="149"/>
      <c r="F5476" s="153"/>
      <c r="G5476" s="153"/>
      <c r="H5476" s="153"/>
      <c r="I5476" s="153"/>
      <c r="J5476" s="153"/>
      <c r="K5476" s="150"/>
      <c r="L5476" s="162"/>
    </row>
    <row r="5477">
      <c r="A5477" s="152"/>
      <c r="B5477" s="152"/>
      <c r="C5477" s="153"/>
      <c r="D5477" s="153"/>
      <c r="E5477" s="149"/>
      <c r="F5477" s="153"/>
      <c r="G5477" s="153"/>
      <c r="H5477" s="153"/>
      <c r="I5477" s="153"/>
      <c r="J5477" s="153"/>
      <c r="K5477" s="150"/>
      <c r="L5477" s="162"/>
    </row>
    <row r="5478">
      <c r="A5478" s="152"/>
      <c r="B5478" s="152"/>
      <c r="C5478" s="153"/>
      <c r="D5478" s="153"/>
      <c r="E5478" s="149"/>
      <c r="F5478" s="153"/>
      <c r="G5478" s="153"/>
      <c r="H5478" s="153"/>
      <c r="I5478" s="153"/>
      <c r="J5478" s="153"/>
      <c r="K5478" s="150"/>
      <c r="L5478" s="162"/>
    </row>
    <row r="5479">
      <c r="A5479" s="152"/>
      <c r="B5479" s="152"/>
      <c r="C5479" s="153"/>
      <c r="D5479" s="153"/>
      <c r="E5479" s="149"/>
      <c r="F5479" s="153"/>
      <c r="G5479" s="153"/>
      <c r="H5479" s="153"/>
      <c r="I5479" s="153"/>
      <c r="J5479" s="153"/>
      <c r="K5479" s="150"/>
      <c r="L5479" s="162"/>
    </row>
    <row r="5480">
      <c r="A5480" s="152"/>
      <c r="B5480" s="152"/>
      <c r="C5480" s="153"/>
      <c r="D5480" s="153"/>
      <c r="E5480" s="149"/>
      <c r="F5480" s="153"/>
      <c r="G5480" s="153"/>
      <c r="H5480" s="153"/>
      <c r="I5480" s="153"/>
      <c r="J5480" s="153"/>
      <c r="K5480" s="150"/>
      <c r="L5480" s="162"/>
    </row>
    <row r="5481">
      <c r="A5481" s="152"/>
      <c r="B5481" s="152"/>
      <c r="C5481" s="153"/>
      <c r="D5481" s="153"/>
      <c r="E5481" s="149"/>
      <c r="F5481" s="153"/>
      <c r="G5481" s="153"/>
      <c r="H5481" s="153"/>
      <c r="I5481" s="153"/>
      <c r="J5481" s="153"/>
      <c r="K5481" s="150"/>
      <c r="L5481" s="162"/>
    </row>
    <row r="5482">
      <c r="A5482" s="152"/>
      <c r="B5482" s="152"/>
      <c r="C5482" s="153"/>
      <c r="D5482" s="153"/>
      <c r="E5482" s="149"/>
      <c r="F5482" s="153"/>
      <c r="G5482" s="153"/>
      <c r="H5482" s="153"/>
      <c r="I5482" s="153"/>
      <c r="J5482" s="153"/>
      <c r="K5482" s="150"/>
      <c r="L5482" s="162"/>
    </row>
    <row r="5483">
      <c r="A5483" s="152"/>
      <c r="B5483" s="152"/>
      <c r="C5483" s="153"/>
      <c r="D5483" s="153"/>
      <c r="E5483" s="149"/>
      <c r="F5483" s="153"/>
      <c r="G5483" s="153"/>
      <c r="H5483" s="153"/>
      <c r="I5483" s="153"/>
      <c r="J5483" s="153"/>
      <c r="K5483" s="150"/>
      <c r="L5483" s="162"/>
    </row>
    <row r="5484">
      <c r="A5484" s="152"/>
      <c r="B5484" s="152"/>
      <c r="C5484" s="153"/>
      <c r="D5484" s="153"/>
      <c r="E5484" s="149"/>
      <c r="F5484" s="153"/>
      <c r="G5484" s="153"/>
      <c r="H5484" s="153"/>
      <c r="I5484" s="153"/>
      <c r="J5484" s="153"/>
      <c r="K5484" s="150"/>
      <c r="L5484" s="162"/>
    </row>
    <row r="5485">
      <c r="A5485" s="152"/>
      <c r="B5485" s="152"/>
      <c r="C5485" s="153"/>
      <c r="D5485" s="153"/>
      <c r="E5485" s="149"/>
      <c r="F5485" s="153"/>
      <c r="G5485" s="153"/>
      <c r="H5485" s="153"/>
      <c r="I5485" s="153"/>
      <c r="J5485" s="153"/>
      <c r="K5485" s="150"/>
      <c r="L5485" s="162"/>
    </row>
    <row r="5486">
      <c r="A5486" s="152"/>
      <c r="B5486" s="152"/>
      <c r="C5486" s="153"/>
      <c r="D5486" s="153"/>
      <c r="E5486" s="149"/>
      <c r="F5486" s="153"/>
      <c r="G5486" s="153"/>
      <c r="H5486" s="153"/>
      <c r="I5486" s="153"/>
      <c r="J5486" s="153"/>
      <c r="K5486" s="150"/>
      <c r="L5486" s="162"/>
    </row>
    <row r="5487">
      <c r="A5487" s="152"/>
      <c r="B5487" s="152"/>
      <c r="C5487" s="153"/>
      <c r="D5487" s="153"/>
      <c r="E5487" s="149"/>
      <c r="F5487" s="153"/>
      <c r="G5487" s="153"/>
      <c r="H5487" s="153"/>
      <c r="I5487" s="153"/>
      <c r="J5487" s="153"/>
      <c r="K5487" s="150"/>
      <c r="L5487" s="162"/>
    </row>
    <row r="5488">
      <c r="A5488" s="152"/>
      <c r="B5488" s="152"/>
      <c r="C5488" s="153"/>
      <c r="D5488" s="153"/>
      <c r="E5488" s="149"/>
      <c r="F5488" s="154"/>
      <c r="G5488" s="153"/>
      <c r="H5488" s="153"/>
      <c r="I5488" s="153"/>
      <c r="J5488" s="153"/>
      <c r="K5488" s="150"/>
      <c r="L5488" s="162"/>
    </row>
    <row r="5489">
      <c r="A5489" s="152"/>
      <c r="B5489" s="152"/>
      <c r="C5489" s="153"/>
      <c r="D5489" s="153"/>
      <c r="E5489" s="149"/>
      <c r="F5489" s="154"/>
      <c r="G5489" s="153"/>
      <c r="H5489" s="153"/>
      <c r="I5489" s="153"/>
      <c r="J5489" s="153"/>
      <c r="K5489" s="150"/>
      <c r="L5489" s="162"/>
    </row>
    <row r="5490">
      <c r="A5490" s="152"/>
      <c r="B5490" s="152"/>
      <c r="C5490" s="153"/>
      <c r="D5490" s="153"/>
      <c r="E5490" s="149"/>
      <c r="F5490" s="154"/>
      <c r="G5490" s="153"/>
      <c r="H5490" s="153"/>
      <c r="I5490" s="153"/>
      <c r="J5490" s="153"/>
      <c r="K5490" s="150"/>
      <c r="L5490" s="162"/>
    </row>
    <row r="5491">
      <c r="A5491" s="152"/>
      <c r="B5491" s="152"/>
      <c r="C5491" s="153"/>
      <c r="D5491" s="153"/>
      <c r="E5491" s="149"/>
      <c r="F5491" s="154"/>
      <c r="G5491" s="153"/>
      <c r="H5491" s="153"/>
      <c r="I5491" s="153"/>
      <c r="J5491" s="153"/>
      <c r="K5491" s="150"/>
      <c r="L5491" s="162"/>
    </row>
    <row r="5492">
      <c r="A5492" s="152"/>
      <c r="B5492" s="152"/>
      <c r="C5492" s="153"/>
      <c r="D5492" s="153"/>
      <c r="E5492" s="149"/>
      <c r="F5492" s="154"/>
      <c r="G5492" s="153"/>
      <c r="H5492" s="153"/>
      <c r="I5492" s="153"/>
      <c r="J5492" s="153"/>
      <c r="K5492" s="150"/>
      <c r="L5492" s="162"/>
    </row>
    <row r="5493">
      <c r="A5493" s="152"/>
      <c r="B5493" s="152"/>
      <c r="C5493" s="153"/>
      <c r="D5493" s="153"/>
      <c r="E5493" s="149"/>
      <c r="F5493" s="154"/>
      <c r="G5493" s="153"/>
      <c r="H5493" s="153"/>
      <c r="I5493" s="153"/>
      <c r="J5493" s="153"/>
      <c r="K5493" s="150"/>
      <c r="L5493" s="162"/>
    </row>
    <row r="5494">
      <c r="A5494" s="152"/>
      <c r="B5494" s="152"/>
      <c r="C5494" s="153"/>
      <c r="D5494" s="153"/>
      <c r="E5494" s="149"/>
      <c r="F5494" s="153"/>
      <c r="G5494" s="153"/>
      <c r="H5494" s="153"/>
      <c r="I5494" s="153"/>
      <c r="J5494" s="153"/>
      <c r="K5494" s="150"/>
      <c r="L5494" s="162"/>
    </row>
    <row r="5495">
      <c r="A5495" s="152"/>
      <c r="B5495" s="152"/>
      <c r="C5495" s="153"/>
      <c r="D5495" s="153"/>
      <c r="E5495" s="149"/>
      <c r="F5495" s="153"/>
      <c r="G5495" s="153"/>
      <c r="H5495" s="153"/>
      <c r="I5495" s="153"/>
      <c r="J5495" s="153"/>
      <c r="K5495" s="150"/>
      <c r="L5495" s="162"/>
    </row>
    <row r="5496">
      <c r="A5496" s="152"/>
      <c r="B5496" s="152"/>
      <c r="C5496" s="153"/>
      <c r="D5496" s="153"/>
      <c r="E5496" s="149"/>
      <c r="F5496" s="153"/>
      <c r="G5496" s="153"/>
      <c r="H5496" s="153"/>
      <c r="I5496" s="153"/>
      <c r="J5496" s="153"/>
      <c r="K5496" s="150"/>
      <c r="L5496" s="162"/>
    </row>
    <row r="5497">
      <c r="A5497" s="152"/>
      <c r="B5497" s="152"/>
      <c r="C5497" s="153"/>
      <c r="D5497" s="153"/>
      <c r="E5497" s="149"/>
      <c r="F5497" s="153"/>
      <c r="G5497" s="153"/>
      <c r="H5497" s="153"/>
      <c r="I5497" s="153"/>
      <c r="J5497" s="153"/>
      <c r="K5497" s="150"/>
      <c r="L5497" s="162"/>
    </row>
    <row r="5498">
      <c r="A5498" s="152"/>
      <c r="B5498" s="152"/>
      <c r="C5498" s="153"/>
      <c r="D5498" s="153"/>
      <c r="E5498" s="149"/>
      <c r="F5498" s="153"/>
      <c r="G5498" s="153"/>
      <c r="H5498" s="153"/>
      <c r="I5498" s="153"/>
      <c r="J5498" s="153"/>
      <c r="K5498" s="150"/>
      <c r="L5498" s="162"/>
    </row>
    <row r="5499">
      <c r="A5499" s="152"/>
      <c r="B5499" s="152"/>
      <c r="C5499" s="153"/>
      <c r="D5499" s="153"/>
      <c r="E5499" s="149"/>
      <c r="F5499" s="153"/>
      <c r="G5499" s="153"/>
      <c r="H5499" s="153"/>
      <c r="I5499" s="153"/>
      <c r="J5499" s="153"/>
      <c r="K5499" s="150"/>
      <c r="L5499" s="162"/>
    </row>
    <row r="5500">
      <c r="A5500" s="152"/>
      <c r="B5500" s="152"/>
      <c r="C5500" s="153"/>
      <c r="D5500" s="153"/>
      <c r="E5500" s="149"/>
      <c r="F5500" s="153"/>
      <c r="G5500" s="153"/>
      <c r="H5500" s="153"/>
      <c r="I5500" s="153"/>
      <c r="J5500" s="153"/>
      <c r="K5500" s="150"/>
      <c r="L5500" s="162"/>
    </row>
    <row r="5501">
      <c r="A5501" s="152"/>
      <c r="B5501" s="152"/>
      <c r="C5501" s="153"/>
      <c r="D5501" s="153"/>
      <c r="E5501" s="149"/>
      <c r="F5501" s="153"/>
      <c r="G5501" s="153"/>
      <c r="H5501" s="153"/>
      <c r="I5501" s="153"/>
      <c r="J5501" s="153"/>
      <c r="K5501" s="150"/>
      <c r="L5501" s="162"/>
    </row>
    <row r="5502">
      <c r="A5502" s="152"/>
      <c r="B5502" s="152"/>
      <c r="C5502" s="153"/>
      <c r="D5502" s="153"/>
      <c r="E5502" s="149"/>
      <c r="F5502" s="153"/>
      <c r="G5502" s="153"/>
      <c r="H5502" s="153"/>
      <c r="I5502" s="153"/>
      <c r="J5502" s="153"/>
      <c r="K5502" s="150"/>
      <c r="L5502" s="162"/>
    </row>
    <row r="5503">
      <c r="A5503" s="152"/>
      <c r="B5503" s="152"/>
      <c r="C5503" s="153"/>
      <c r="D5503" s="153"/>
      <c r="E5503" s="149"/>
      <c r="F5503" s="153"/>
      <c r="G5503" s="153"/>
      <c r="H5503" s="153"/>
      <c r="I5503" s="153"/>
      <c r="J5503" s="153"/>
      <c r="K5503" s="150"/>
      <c r="L5503" s="162"/>
    </row>
    <row r="5504">
      <c r="A5504" s="152"/>
      <c r="B5504" s="152"/>
      <c r="C5504" s="153"/>
      <c r="D5504" s="153"/>
      <c r="E5504" s="149"/>
      <c r="F5504" s="153"/>
      <c r="G5504" s="153"/>
      <c r="H5504" s="153"/>
      <c r="I5504" s="153"/>
      <c r="J5504" s="153"/>
      <c r="K5504" s="150"/>
      <c r="L5504" s="162"/>
    </row>
    <row r="5505">
      <c r="A5505" s="152"/>
      <c r="B5505" s="152"/>
      <c r="C5505" s="153"/>
      <c r="D5505" s="153"/>
      <c r="E5505" s="149"/>
      <c r="F5505" s="153"/>
      <c r="G5505" s="153"/>
      <c r="H5505" s="153"/>
      <c r="I5505" s="153"/>
      <c r="J5505" s="153"/>
      <c r="K5505" s="150"/>
      <c r="L5505" s="162"/>
    </row>
    <row r="5506">
      <c r="A5506" s="152"/>
      <c r="B5506" s="152"/>
      <c r="C5506" s="153"/>
      <c r="D5506" s="153"/>
      <c r="E5506" s="149"/>
      <c r="F5506" s="153"/>
      <c r="G5506" s="153"/>
      <c r="H5506" s="153"/>
      <c r="I5506" s="153"/>
      <c r="J5506" s="153"/>
      <c r="K5506" s="150"/>
      <c r="L5506" s="162"/>
    </row>
    <row r="5507">
      <c r="A5507" s="152"/>
      <c r="B5507" s="152"/>
      <c r="C5507" s="153"/>
      <c r="D5507" s="153"/>
      <c r="E5507" s="149"/>
      <c r="F5507" s="153"/>
      <c r="G5507" s="153"/>
      <c r="H5507" s="153"/>
      <c r="I5507" s="153"/>
      <c r="J5507" s="153"/>
      <c r="K5507" s="150"/>
      <c r="L5507" s="162"/>
    </row>
    <row r="5508">
      <c r="A5508" s="152"/>
      <c r="B5508" s="152"/>
      <c r="C5508" s="153"/>
      <c r="D5508" s="153"/>
      <c r="E5508" s="149"/>
      <c r="F5508" s="153"/>
      <c r="G5508" s="153"/>
      <c r="H5508" s="153"/>
      <c r="I5508" s="153"/>
      <c r="J5508" s="153"/>
      <c r="K5508" s="150"/>
      <c r="L5508" s="162"/>
    </row>
    <row r="5509">
      <c r="A5509" s="152"/>
      <c r="B5509" s="152"/>
      <c r="C5509" s="153"/>
      <c r="D5509" s="153"/>
      <c r="E5509" s="149"/>
      <c r="F5509" s="153"/>
      <c r="G5509" s="153"/>
      <c r="H5509" s="153"/>
      <c r="I5509" s="153"/>
      <c r="J5509" s="153"/>
      <c r="K5509" s="150"/>
      <c r="L5509" s="162"/>
    </row>
    <row r="5510">
      <c r="A5510" s="152"/>
      <c r="B5510" s="152"/>
      <c r="C5510" s="153"/>
      <c r="D5510" s="153"/>
      <c r="E5510" s="149"/>
      <c r="F5510" s="153"/>
      <c r="G5510" s="153"/>
      <c r="H5510" s="153"/>
      <c r="I5510" s="153"/>
      <c r="J5510" s="153"/>
      <c r="K5510" s="150"/>
      <c r="L5510" s="162"/>
    </row>
    <row r="5511">
      <c r="A5511" s="152"/>
      <c r="B5511" s="152"/>
      <c r="C5511" s="153"/>
      <c r="D5511" s="153"/>
      <c r="E5511" s="149"/>
      <c r="F5511" s="153"/>
      <c r="G5511" s="153"/>
      <c r="H5511" s="153"/>
      <c r="I5511" s="153"/>
      <c r="J5511" s="153"/>
      <c r="K5511" s="150"/>
      <c r="L5511" s="162"/>
    </row>
    <row r="5512">
      <c r="A5512" s="152"/>
      <c r="B5512" s="152"/>
      <c r="C5512" s="153"/>
      <c r="D5512" s="153"/>
      <c r="E5512" s="149"/>
      <c r="F5512" s="153"/>
      <c r="G5512" s="153"/>
      <c r="H5512" s="153"/>
      <c r="I5512" s="153"/>
      <c r="J5512" s="153"/>
      <c r="K5512" s="150"/>
      <c r="L5512" s="162"/>
    </row>
    <row r="5513">
      <c r="A5513" s="152"/>
      <c r="B5513" s="152"/>
      <c r="C5513" s="153"/>
      <c r="D5513" s="153"/>
      <c r="E5513" s="149"/>
      <c r="F5513" s="153"/>
      <c r="G5513" s="153"/>
      <c r="H5513" s="153"/>
      <c r="I5513" s="153"/>
      <c r="J5513" s="153"/>
      <c r="K5513" s="150"/>
      <c r="L5513" s="162"/>
    </row>
    <row r="5514">
      <c r="A5514" s="152"/>
      <c r="B5514" s="152"/>
      <c r="C5514" s="153"/>
      <c r="D5514" s="153"/>
      <c r="E5514" s="149"/>
      <c r="F5514" s="153"/>
      <c r="G5514" s="153"/>
      <c r="H5514" s="153"/>
      <c r="I5514" s="153"/>
      <c r="J5514" s="153"/>
      <c r="K5514" s="150"/>
      <c r="L5514" s="162"/>
    </row>
    <row r="5515">
      <c r="A5515" s="152"/>
      <c r="B5515" s="152"/>
      <c r="C5515" s="153"/>
      <c r="D5515" s="153"/>
      <c r="E5515" s="149"/>
      <c r="F5515" s="153"/>
      <c r="G5515" s="153"/>
      <c r="H5515" s="153"/>
      <c r="I5515" s="153"/>
      <c r="J5515" s="153"/>
      <c r="K5515" s="150"/>
      <c r="L5515" s="162"/>
    </row>
    <row r="5516">
      <c r="A5516" s="152"/>
      <c r="B5516" s="152"/>
      <c r="C5516" s="153"/>
      <c r="D5516" s="153"/>
      <c r="E5516" s="149"/>
      <c r="F5516" s="153"/>
      <c r="G5516" s="153"/>
      <c r="H5516" s="153"/>
      <c r="I5516" s="153"/>
      <c r="J5516" s="153"/>
      <c r="K5516" s="150"/>
      <c r="L5516" s="162"/>
    </row>
    <row r="5517">
      <c r="A5517" s="152"/>
      <c r="B5517" s="152"/>
      <c r="C5517" s="153"/>
      <c r="D5517" s="153"/>
      <c r="E5517" s="149"/>
      <c r="F5517" s="153"/>
      <c r="G5517" s="153"/>
      <c r="H5517" s="153"/>
      <c r="I5517" s="153"/>
      <c r="J5517" s="153"/>
      <c r="K5517" s="150"/>
      <c r="L5517" s="162"/>
    </row>
    <row r="5518">
      <c r="A5518" s="152"/>
      <c r="B5518" s="152"/>
      <c r="C5518" s="153"/>
      <c r="D5518" s="153"/>
      <c r="E5518" s="149"/>
      <c r="F5518" s="153"/>
      <c r="G5518" s="153"/>
      <c r="H5518" s="153"/>
      <c r="I5518" s="153"/>
      <c r="J5518" s="153"/>
      <c r="K5518" s="150"/>
      <c r="L5518" s="162"/>
    </row>
    <row r="5519">
      <c r="A5519" s="152"/>
      <c r="B5519" s="152"/>
      <c r="C5519" s="153"/>
      <c r="D5519" s="153"/>
      <c r="E5519" s="149"/>
      <c r="F5519" s="153"/>
      <c r="G5519" s="153"/>
      <c r="H5519" s="153"/>
      <c r="I5519" s="153"/>
      <c r="J5519" s="153"/>
      <c r="K5519" s="150"/>
      <c r="L5519" s="162"/>
    </row>
    <row r="5520">
      <c r="A5520" s="152"/>
      <c r="B5520" s="152"/>
      <c r="C5520" s="153"/>
      <c r="D5520" s="153"/>
      <c r="E5520" s="149"/>
      <c r="F5520" s="153"/>
      <c r="G5520" s="153"/>
      <c r="H5520" s="153"/>
      <c r="I5520" s="153"/>
      <c r="J5520" s="153"/>
      <c r="K5520" s="150"/>
      <c r="L5520" s="162"/>
    </row>
    <row r="5521">
      <c r="A5521" s="152"/>
      <c r="B5521" s="152"/>
      <c r="C5521" s="153"/>
      <c r="D5521" s="153"/>
      <c r="E5521" s="149"/>
      <c r="F5521" s="153"/>
      <c r="G5521" s="153"/>
      <c r="H5521" s="153"/>
      <c r="I5521" s="153"/>
      <c r="J5521" s="153"/>
      <c r="K5521" s="150"/>
      <c r="L5521" s="162"/>
    </row>
    <row r="5522">
      <c r="A5522" s="152"/>
      <c r="B5522" s="152"/>
      <c r="C5522" s="153"/>
      <c r="D5522" s="153"/>
      <c r="E5522" s="149"/>
      <c r="F5522" s="153"/>
      <c r="G5522" s="153"/>
      <c r="H5522" s="153"/>
      <c r="I5522" s="153"/>
      <c r="J5522" s="153"/>
      <c r="K5522" s="150"/>
      <c r="L5522" s="162"/>
    </row>
    <row r="5523">
      <c r="A5523" s="152"/>
      <c r="B5523" s="152"/>
      <c r="C5523" s="153"/>
      <c r="D5523" s="153"/>
      <c r="E5523" s="149"/>
      <c r="F5523" s="153"/>
      <c r="G5523" s="153"/>
      <c r="H5523" s="153"/>
      <c r="I5523" s="153"/>
      <c r="J5523" s="153"/>
      <c r="K5523" s="150"/>
      <c r="L5523" s="162"/>
    </row>
    <row r="5524">
      <c r="A5524" s="152"/>
      <c r="B5524" s="152"/>
      <c r="C5524" s="153"/>
      <c r="D5524" s="153"/>
      <c r="E5524" s="149"/>
      <c r="F5524" s="153"/>
      <c r="G5524" s="153"/>
      <c r="H5524" s="153"/>
      <c r="I5524" s="153"/>
      <c r="J5524" s="153"/>
      <c r="K5524" s="150"/>
      <c r="L5524" s="162"/>
    </row>
    <row r="5525">
      <c r="A5525" s="152"/>
      <c r="B5525" s="152"/>
      <c r="C5525" s="153"/>
      <c r="D5525" s="153"/>
      <c r="E5525" s="149"/>
      <c r="F5525" s="153"/>
      <c r="G5525" s="153"/>
      <c r="H5525" s="153"/>
      <c r="I5525" s="153"/>
      <c r="J5525" s="153"/>
      <c r="K5525" s="150"/>
      <c r="L5525" s="162"/>
    </row>
    <row r="5526">
      <c r="A5526" s="152"/>
      <c r="B5526" s="152"/>
      <c r="C5526" s="153"/>
      <c r="D5526" s="153"/>
      <c r="E5526" s="149"/>
      <c r="F5526" s="153"/>
      <c r="G5526" s="153"/>
      <c r="H5526" s="153"/>
      <c r="I5526" s="153"/>
      <c r="J5526" s="153"/>
      <c r="K5526" s="150"/>
      <c r="L5526" s="162"/>
    </row>
    <row r="5527">
      <c r="A5527" s="152"/>
      <c r="B5527" s="152"/>
      <c r="C5527" s="153"/>
      <c r="D5527" s="153"/>
      <c r="E5527" s="149"/>
      <c r="F5527" s="153"/>
      <c r="G5527" s="153"/>
      <c r="H5527" s="153"/>
      <c r="I5527" s="153"/>
      <c r="J5527" s="153"/>
      <c r="K5527" s="150"/>
      <c r="L5527" s="162"/>
    </row>
    <row r="5528">
      <c r="A5528" s="152"/>
      <c r="B5528" s="152"/>
      <c r="C5528" s="153"/>
      <c r="D5528" s="153"/>
      <c r="E5528" s="149"/>
      <c r="F5528" s="153"/>
      <c r="G5528" s="153"/>
      <c r="H5528" s="153"/>
      <c r="I5528" s="153"/>
      <c r="J5528" s="153"/>
      <c r="K5528" s="150"/>
      <c r="L5528" s="162"/>
    </row>
    <row r="5529">
      <c r="A5529" s="152"/>
      <c r="B5529" s="152"/>
      <c r="C5529" s="153"/>
      <c r="D5529" s="153"/>
      <c r="E5529" s="149"/>
      <c r="F5529" s="153"/>
      <c r="G5529" s="153"/>
      <c r="H5529" s="153"/>
      <c r="I5529" s="153"/>
      <c r="J5529" s="153"/>
      <c r="K5529" s="150"/>
      <c r="L5529" s="162"/>
    </row>
    <row r="5530">
      <c r="A5530" s="152"/>
      <c r="B5530" s="152"/>
      <c r="C5530" s="153"/>
      <c r="D5530" s="153"/>
      <c r="E5530" s="149"/>
      <c r="F5530" s="153"/>
      <c r="G5530" s="153"/>
      <c r="H5530" s="153"/>
      <c r="I5530" s="153"/>
      <c r="J5530" s="153"/>
      <c r="K5530" s="150"/>
      <c r="L5530" s="162"/>
    </row>
    <row r="5531">
      <c r="A5531" s="152"/>
      <c r="B5531" s="152"/>
      <c r="C5531" s="153"/>
      <c r="D5531" s="153"/>
      <c r="E5531" s="149"/>
      <c r="F5531" s="153"/>
      <c r="G5531" s="153"/>
      <c r="H5531" s="153"/>
      <c r="I5531" s="153"/>
      <c r="J5531" s="153"/>
      <c r="K5531" s="150"/>
      <c r="L5531" s="162"/>
    </row>
    <row r="5532">
      <c r="A5532" s="152"/>
      <c r="B5532" s="152"/>
      <c r="C5532" s="153"/>
      <c r="D5532" s="153"/>
      <c r="E5532" s="149"/>
      <c r="F5532" s="153"/>
      <c r="G5532" s="153"/>
      <c r="H5532" s="153"/>
      <c r="I5532" s="153"/>
      <c r="J5532" s="153"/>
      <c r="K5532" s="150"/>
      <c r="L5532" s="162"/>
    </row>
    <row r="5533">
      <c r="A5533" s="152"/>
      <c r="B5533" s="152"/>
      <c r="C5533" s="153"/>
      <c r="D5533" s="153"/>
      <c r="E5533" s="149"/>
      <c r="F5533" s="153"/>
      <c r="G5533" s="153"/>
      <c r="H5533" s="153"/>
      <c r="I5533" s="153"/>
      <c r="J5533" s="153"/>
      <c r="K5533" s="150"/>
      <c r="L5533" s="162"/>
    </row>
    <row r="5534">
      <c r="A5534" s="152"/>
      <c r="B5534" s="152"/>
      <c r="C5534" s="153"/>
      <c r="D5534" s="153"/>
      <c r="E5534" s="149"/>
      <c r="F5534" s="153"/>
      <c r="G5534" s="153"/>
      <c r="H5534" s="153"/>
      <c r="I5534" s="153"/>
      <c r="J5534" s="153"/>
      <c r="K5534" s="150"/>
      <c r="L5534" s="162"/>
    </row>
    <row r="5535">
      <c r="A5535" s="152"/>
      <c r="B5535" s="152"/>
      <c r="C5535" s="153"/>
      <c r="D5535" s="153"/>
      <c r="E5535" s="149"/>
      <c r="F5535" s="153"/>
      <c r="G5535" s="153"/>
      <c r="H5535" s="153"/>
      <c r="I5535" s="153"/>
      <c r="J5535" s="153"/>
      <c r="K5535" s="150"/>
      <c r="L5535" s="162"/>
    </row>
    <row r="5536">
      <c r="A5536" s="152"/>
      <c r="B5536" s="152"/>
      <c r="C5536" s="153"/>
      <c r="D5536" s="153"/>
      <c r="E5536" s="149"/>
      <c r="F5536" s="153"/>
      <c r="G5536" s="153"/>
      <c r="H5536" s="153"/>
      <c r="I5536" s="153"/>
      <c r="J5536" s="153"/>
      <c r="K5536" s="150"/>
      <c r="L5536" s="162"/>
    </row>
    <row r="5537">
      <c r="A5537" s="152"/>
      <c r="B5537" s="152"/>
      <c r="C5537" s="153"/>
      <c r="D5537" s="153"/>
      <c r="E5537" s="149"/>
      <c r="F5537" s="153"/>
      <c r="G5537" s="153"/>
      <c r="H5537" s="153"/>
      <c r="I5537" s="153"/>
      <c r="J5537" s="153"/>
      <c r="K5537" s="150"/>
      <c r="L5537" s="162"/>
    </row>
    <row r="5538">
      <c r="A5538" s="152"/>
      <c r="B5538" s="152"/>
      <c r="C5538" s="153"/>
      <c r="D5538" s="153"/>
      <c r="E5538" s="149"/>
      <c r="F5538" s="154"/>
      <c r="G5538" s="153"/>
      <c r="H5538" s="153"/>
      <c r="I5538" s="153"/>
      <c r="J5538" s="153"/>
      <c r="K5538" s="150"/>
      <c r="L5538" s="162"/>
    </row>
    <row r="5539">
      <c r="A5539" s="152"/>
      <c r="B5539" s="152"/>
      <c r="C5539" s="153"/>
      <c r="D5539" s="153"/>
      <c r="E5539" s="149"/>
      <c r="F5539" s="154"/>
      <c r="G5539" s="153"/>
      <c r="H5539" s="153"/>
      <c r="I5539" s="153"/>
      <c r="J5539" s="153"/>
      <c r="K5539" s="150"/>
      <c r="L5539" s="162"/>
    </row>
    <row r="5540">
      <c r="A5540" s="152"/>
      <c r="B5540" s="152"/>
      <c r="C5540" s="153"/>
      <c r="D5540" s="153"/>
      <c r="E5540" s="149"/>
      <c r="F5540" s="154"/>
      <c r="G5540" s="153"/>
      <c r="H5540" s="153"/>
      <c r="I5540" s="153"/>
      <c r="J5540" s="153"/>
      <c r="K5540" s="150"/>
      <c r="L5540" s="162"/>
    </row>
    <row r="5541">
      <c r="A5541" s="152"/>
      <c r="B5541" s="152"/>
      <c r="C5541" s="153"/>
      <c r="D5541" s="153"/>
      <c r="E5541" s="149"/>
      <c r="F5541" s="154"/>
      <c r="G5541" s="153"/>
      <c r="H5541" s="153"/>
      <c r="I5541" s="153"/>
      <c r="J5541" s="153"/>
      <c r="K5541" s="150"/>
      <c r="L5541" s="162"/>
    </row>
    <row r="5542">
      <c r="A5542" s="152"/>
      <c r="B5542" s="152"/>
      <c r="C5542" s="153"/>
      <c r="D5542" s="153"/>
      <c r="E5542" s="149"/>
      <c r="F5542" s="154"/>
      <c r="G5542" s="153"/>
      <c r="H5542" s="153"/>
      <c r="I5542" s="153"/>
      <c r="J5542" s="153"/>
      <c r="K5542" s="150"/>
      <c r="L5542" s="162"/>
    </row>
    <row r="5543">
      <c r="A5543" s="152"/>
      <c r="B5543" s="152"/>
      <c r="C5543" s="153"/>
      <c r="D5543" s="153"/>
      <c r="E5543" s="149"/>
      <c r="F5543" s="154"/>
      <c r="G5543" s="153"/>
      <c r="H5543" s="153"/>
      <c r="I5543" s="153"/>
      <c r="J5543" s="153"/>
      <c r="K5543" s="150"/>
      <c r="L5543" s="162"/>
    </row>
    <row r="5544">
      <c r="A5544" s="152"/>
      <c r="B5544" s="152"/>
      <c r="C5544" s="153"/>
      <c r="D5544" s="153"/>
      <c r="E5544" s="149"/>
      <c r="F5544" s="153"/>
      <c r="G5544" s="153"/>
      <c r="H5544" s="153"/>
      <c r="I5544" s="153"/>
      <c r="J5544" s="153"/>
      <c r="K5544" s="150"/>
      <c r="L5544" s="162"/>
    </row>
    <row r="5545">
      <c r="A5545" s="152"/>
      <c r="B5545" s="152"/>
      <c r="C5545" s="153"/>
      <c r="D5545" s="153"/>
      <c r="E5545" s="149"/>
      <c r="F5545" s="153"/>
      <c r="G5545" s="153"/>
      <c r="H5545" s="153"/>
      <c r="I5545" s="153"/>
      <c r="J5545" s="153"/>
      <c r="K5545" s="150"/>
      <c r="L5545" s="162"/>
    </row>
    <row r="5546">
      <c r="A5546" s="152"/>
      <c r="B5546" s="152"/>
      <c r="C5546" s="153"/>
      <c r="D5546" s="153"/>
      <c r="E5546" s="149"/>
      <c r="F5546" s="153"/>
      <c r="G5546" s="153"/>
      <c r="H5546" s="153"/>
      <c r="I5546" s="153"/>
      <c r="J5546" s="153"/>
      <c r="K5546" s="150"/>
      <c r="L5546" s="162"/>
    </row>
    <row r="5547">
      <c r="A5547" s="152"/>
      <c r="B5547" s="152"/>
      <c r="C5547" s="153"/>
      <c r="D5547" s="153"/>
      <c r="E5547" s="149"/>
      <c r="F5547" s="153"/>
      <c r="G5547" s="153"/>
      <c r="H5547" s="153"/>
      <c r="I5547" s="153"/>
      <c r="J5547" s="153"/>
      <c r="K5547" s="150"/>
      <c r="L5547" s="162"/>
    </row>
    <row r="5548">
      <c r="A5548" s="152"/>
      <c r="B5548" s="152"/>
      <c r="C5548" s="153"/>
      <c r="D5548" s="153"/>
      <c r="E5548" s="149"/>
      <c r="F5548" s="153"/>
      <c r="G5548" s="153"/>
      <c r="H5548" s="153"/>
      <c r="I5548" s="153"/>
      <c r="J5548" s="153"/>
      <c r="K5548" s="150"/>
      <c r="L5548" s="162"/>
    </row>
    <row r="5549">
      <c r="A5549" s="152"/>
      <c r="B5549" s="152"/>
      <c r="C5549" s="153"/>
      <c r="D5549" s="153"/>
      <c r="E5549" s="149"/>
      <c r="F5549" s="153"/>
      <c r="G5549" s="153"/>
      <c r="H5549" s="153"/>
      <c r="I5549" s="153"/>
      <c r="J5549" s="153"/>
      <c r="K5549" s="150"/>
      <c r="L5549" s="162"/>
    </row>
    <row r="5550">
      <c r="A5550" s="152"/>
      <c r="B5550" s="152"/>
      <c r="C5550" s="153"/>
      <c r="D5550" s="153"/>
      <c r="E5550" s="149"/>
      <c r="F5550" s="154"/>
      <c r="G5550" s="153"/>
      <c r="H5550" s="153"/>
      <c r="I5550" s="153"/>
      <c r="J5550" s="153"/>
      <c r="K5550" s="150"/>
      <c r="L5550" s="162"/>
    </row>
    <row r="5551">
      <c r="A5551" s="152"/>
      <c r="B5551" s="152"/>
      <c r="C5551" s="153"/>
      <c r="D5551" s="153"/>
      <c r="E5551" s="149"/>
      <c r="F5551" s="154"/>
      <c r="G5551" s="153"/>
      <c r="H5551" s="153"/>
      <c r="I5551" s="153"/>
      <c r="J5551" s="153"/>
      <c r="K5551" s="150"/>
      <c r="L5551" s="162"/>
    </row>
    <row r="5552">
      <c r="A5552" s="152"/>
      <c r="B5552" s="152"/>
      <c r="C5552" s="153"/>
      <c r="D5552" s="153"/>
      <c r="E5552" s="149"/>
      <c r="F5552" s="153"/>
      <c r="G5552" s="153"/>
      <c r="H5552" s="153"/>
      <c r="I5552" s="153"/>
      <c r="J5552" s="153"/>
      <c r="K5552" s="150"/>
      <c r="L5552" s="162"/>
    </row>
    <row r="5553">
      <c r="A5553" s="152"/>
      <c r="B5553" s="152"/>
      <c r="C5553" s="153"/>
      <c r="D5553" s="153"/>
      <c r="E5553" s="149"/>
      <c r="F5553" s="153"/>
      <c r="G5553" s="153"/>
      <c r="H5553" s="153"/>
      <c r="I5553" s="153"/>
      <c r="J5553" s="153"/>
      <c r="K5553" s="150"/>
      <c r="L5553" s="162"/>
    </row>
    <row r="5554">
      <c r="A5554" s="152"/>
      <c r="B5554" s="152"/>
      <c r="C5554" s="153"/>
      <c r="D5554" s="153"/>
      <c r="E5554" s="149"/>
      <c r="F5554" s="153"/>
      <c r="G5554" s="153"/>
      <c r="H5554" s="153"/>
      <c r="I5554" s="153"/>
      <c r="J5554" s="153"/>
      <c r="K5554" s="150"/>
      <c r="L5554" s="162"/>
    </row>
    <row r="5555">
      <c r="A5555" s="152"/>
      <c r="B5555" s="152"/>
      <c r="C5555" s="153"/>
      <c r="D5555" s="153"/>
      <c r="E5555" s="149"/>
      <c r="F5555" s="153"/>
      <c r="G5555" s="153"/>
      <c r="H5555" s="153"/>
      <c r="I5555" s="153"/>
      <c r="J5555" s="153"/>
      <c r="K5555" s="150"/>
      <c r="L5555" s="162"/>
    </row>
    <row r="5556">
      <c r="A5556" s="152"/>
      <c r="B5556" s="152"/>
      <c r="C5556" s="153"/>
      <c r="D5556" s="153"/>
      <c r="E5556" s="149"/>
      <c r="F5556" s="153"/>
      <c r="G5556" s="153"/>
      <c r="H5556" s="153"/>
      <c r="I5556" s="153"/>
      <c r="J5556" s="153"/>
      <c r="K5556" s="150"/>
      <c r="L5556" s="162"/>
    </row>
    <row r="5557">
      <c r="A5557" s="152"/>
      <c r="B5557" s="152"/>
      <c r="C5557" s="153"/>
      <c r="D5557" s="153"/>
      <c r="E5557" s="149"/>
      <c r="F5557" s="153"/>
      <c r="G5557" s="153"/>
      <c r="H5557" s="153"/>
      <c r="I5557" s="153"/>
      <c r="J5557" s="153"/>
      <c r="K5557" s="150"/>
      <c r="L5557" s="162"/>
    </row>
    <row r="5558">
      <c r="A5558" s="152"/>
      <c r="B5558" s="152"/>
      <c r="C5558" s="153"/>
      <c r="D5558" s="153"/>
      <c r="E5558" s="149"/>
      <c r="F5558" s="153"/>
      <c r="G5558" s="153"/>
      <c r="H5558" s="153"/>
      <c r="I5558" s="153"/>
      <c r="J5558" s="153"/>
      <c r="K5558" s="150"/>
      <c r="L5558" s="162"/>
    </row>
    <row r="5559">
      <c r="A5559" s="152"/>
      <c r="B5559" s="152"/>
      <c r="C5559" s="153"/>
      <c r="D5559" s="153"/>
      <c r="E5559" s="149"/>
      <c r="F5559" s="153"/>
      <c r="G5559" s="153"/>
      <c r="H5559" s="153"/>
      <c r="I5559" s="153"/>
      <c r="J5559" s="153"/>
      <c r="K5559" s="150"/>
      <c r="L5559" s="162"/>
    </row>
    <row r="5560">
      <c r="A5560" s="152"/>
      <c r="B5560" s="152"/>
      <c r="C5560" s="153"/>
      <c r="D5560" s="153"/>
      <c r="E5560" s="149"/>
      <c r="F5560" s="153"/>
      <c r="G5560" s="153"/>
      <c r="H5560" s="153"/>
      <c r="I5560" s="153"/>
      <c r="J5560" s="153"/>
      <c r="K5560" s="150"/>
      <c r="L5560" s="162"/>
    </row>
    <row r="5561">
      <c r="A5561" s="152"/>
      <c r="B5561" s="152"/>
      <c r="C5561" s="153"/>
      <c r="D5561" s="153"/>
      <c r="E5561" s="149"/>
      <c r="F5561" s="153"/>
      <c r="G5561" s="153"/>
      <c r="H5561" s="153"/>
      <c r="I5561" s="153"/>
      <c r="J5561" s="153"/>
      <c r="K5561" s="150"/>
      <c r="L5561" s="162"/>
    </row>
    <row r="5562">
      <c r="A5562" s="152"/>
      <c r="B5562" s="152"/>
      <c r="C5562" s="153"/>
      <c r="D5562" s="153"/>
      <c r="E5562" s="149"/>
      <c r="F5562" s="153"/>
      <c r="G5562" s="153"/>
      <c r="H5562" s="153"/>
      <c r="I5562" s="153"/>
      <c r="J5562" s="153"/>
      <c r="K5562" s="150"/>
      <c r="L5562" s="162"/>
    </row>
    <row r="5563">
      <c r="A5563" s="152"/>
      <c r="B5563" s="152"/>
      <c r="C5563" s="153"/>
      <c r="D5563" s="153"/>
      <c r="E5563" s="149"/>
      <c r="F5563" s="153"/>
      <c r="G5563" s="153"/>
      <c r="H5563" s="153"/>
      <c r="I5563" s="153"/>
      <c r="J5563" s="153"/>
      <c r="K5563" s="150"/>
      <c r="L5563" s="162"/>
    </row>
    <row r="5564">
      <c r="A5564" s="152"/>
      <c r="B5564" s="152"/>
      <c r="C5564" s="153"/>
      <c r="D5564" s="153"/>
      <c r="E5564" s="149"/>
      <c r="F5564" s="153"/>
      <c r="G5564" s="153"/>
      <c r="H5564" s="153"/>
      <c r="I5564" s="153"/>
      <c r="J5564" s="153"/>
      <c r="K5564" s="150"/>
      <c r="L5564" s="162"/>
    </row>
    <row r="5565">
      <c r="A5565" s="152"/>
      <c r="B5565" s="152"/>
      <c r="C5565" s="153"/>
      <c r="D5565" s="153"/>
      <c r="E5565" s="149"/>
      <c r="F5565" s="153"/>
      <c r="G5565" s="153"/>
      <c r="H5565" s="153"/>
      <c r="I5565" s="153"/>
      <c r="J5565" s="153"/>
      <c r="K5565" s="150"/>
      <c r="L5565" s="162"/>
    </row>
    <row r="5566">
      <c r="A5566" s="152"/>
      <c r="B5566" s="152"/>
      <c r="C5566" s="153"/>
      <c r="D5566" s="153"/>
      <c r="E5566" s="149"/>
      <c r="F5566" s="153"/>
      <c r="G5566" s="153"/>
      <c r="H5566" s="153"/>
      <c r="I5566" s="153"/>
      <c r="J5566" s="153"/>
      <c r="K5566" s="150"/>
      <c r="L5566" s="162"/>
    </row>
    <row r="5567">
      <c r="A5567" s="152"/>
      <c r="B5567" s="152"/>
      <c r="C5567" s="153"/>
      <c r="D5567" s="153"/>
      <c r="E5567" s="149"/>
      <c r="F5567" s="153"/>
      <c r="G5567" s="153"/>
      <c r="H5567" s="153"/>
      <c r="I5567" s="153"/>
      <c r="J5567" s="153"/>
      <c r="K5567" s="150"/>
      <c r="L5567" s="162"/>
    </row>
    <row r="5568">
      <c r="A5568" s="152"/>
      <c r="B5568" s="152"/>
      <c r="C5568" s="153"/>
      <c r="D5568" s="153"/>
      <c r="E5568" s="149"/>
      <c r="F5568" s="153"/>
      <c r="G5568" s="153"/>
      <c r="H5568" s="153"/>
      <c r="I5568" s="153"/>
      <c r="J5568" s="153"/>
      <c r="K5568" s="150"/>
      <c r="L5568" s="162"/>
    </row>
    <row r="5569">
      <c r="A5569" s="152"/>
      <c r="B5569" s="152"/>
      <c r="C5569" s="153"/>
      <c r="D5569" s="153"/>
      <c r="E5569" s="149"/>
      <c r="F5569" s="153"/>
      <c r="G5569" s="153"/>
      <c r="H5569" s="153"/>
      <c r="I5569" s="153"/>
      <c r="J5569" s="153"/>
      <c r="K5569" s="150"/>
      <c r="L5569" s="162"/>
    </row>
    <row r="5570">
      <c r="A5570" s="152"/>
      <c r="B5570" s="152"/>
      <c r="C5570" s="153"/>
      <c r="D5570" s="153"/>
      <c r="E5570" s="149"/>
      <c r="F5570" s="153"/>
      <c r="G5570" s="153"/>
      <c r="H5570" s="153"/>
      <c r="I5570" s="153"/>
      <c r="J5570" s="153"/>
      <c r="K5570" s="150"/>
      <c r="L5570" s="162"/>
    </row>
    <row r="5571">
      <c r="A5571" s="152"/>
      <c r="B5571" s="152"/>
      <c r="C5571" s="153"/>
      <c r="D5571" s="153"/>
      <c r="E5571" s="149"/>
      <c r="F5571" s="153"/>
      <c r="G5571" s="153"/>
      <c r="H5571" s="153"/>
      <c r="I5571" s="153"/>
      <c r="J5571" s="153"/>
      <c r="K5571" s="150"/>
      <c r="L5571" s="162"/>
    </row>
    <row r="5572">
      <c r="A5572" s="152"/>
      <c r="B5572" s="152"/>
      <c r="C5572" s="153"/>
      <c r="D5572" s="153"/>
      <c r="E5572" s="149"/>
      <c r="F5572" s="153"/>
      <c r="G5572" s="153"/>
      <c r="H5572" s="153"/>
      <c r="I5572" s="153"/>
      <c r="J5572" s="153"/>
      <c r="K5572" s="150"/>
      <c r="L5572" s="162"/>
    </row>
    <row r="5573">
      <c r="A5573" s="152"/>
      <c r="B5573" s="152"/>
      <c r="C5573" s="153"/>
      <c r="D5573" s="153"/>
      <c r="E5573" s="149"/>
      <c r="F5573" s="153"/>
      <c r="G5573" s="153"/>
      <c r="H5573" s="153"/>
      <c r="I5573" s="153"/>
      <c r="J5573" s="153"/>
      <c r="K5573" s="150"/>
      <c r="L5573" s="162"/>
    </row>
    <row r="5574">
      <c r="A5574" s="152"/>
      <c r="B5574" s="152"/>
      <c r="C5574" s="153"/>
      <c r="D5574" s="153"/>
      <c r="E5574" s="149"/>
      <c r="F5574" s="153"/>
      <c r="G5574" s="153"/>
      <c r="H5574" s="153"/>
      <c r="I5574" s="153"/>
      <c r="J5574" s="153"/>
      <c r="K5574" s="150"/>
      <c r="L5574" s="162"/>
    </row>
    <row r="5575">
      <c r="A5575" s="152"/>
      <c r="B5575" s="152"/>
      <c r="C5575" s="153"/>
      <c r="D5575" s="153"/>
      <c r="E5575" s="149"/>
      <c r="F5575" s="153"/>
      <c r="G5575" s="153"/>
      <c r="H5575" s="153"/>
      <c r="I5575" s="153"/>
      <c r="J5575" s="153"/>
      <c r="K5575" s="150"/>
      <c r="L5575" s="162"/>
    </row>
    <row r="5576">
      <c r="A5576" s="152"/>
      <c r="B5576" s="152"/>
      <c r="C5576" s="153"/>
      <c r="D5576" s="153"/>
      <c r="E5576" s="149"/>
      <c r="F5576" s="153"/>
      <c r="G5576" s="153"/>
      <c r="H5576" s="153"/>
      <c r="I5576" s="153"/>
      <c r="J5576" s="153"/>
      <c r="K5576" s="150"/>
      <c r="L5576" s="162"/>
    </row>
    <row r="5577">
      <c r="A5577" s="152"/>
      <c r="B5577" s="152"/>
      <c r="C5577" s="153"/>
      <c r="D5577" s="153"/>
      <c r="E5577" s="149"/>
      <c r="F5577" s="153"/>
      <c r="G5577" s="153"/>
      <c r="H5577" s="153"/>
      <c r="I5577" s="153"/>
      <c r="J5577" s="153"/>
      <c r="K5577" s="150"/>
      <c r="L5577" s="162"/>
    </row>
    <row r="5578">
      <c r="A5578" s="152"/>
      <c r="B5578" s="152"/>
      <c r="C5578" s="153"/>
      <c r="D5578" s="153"/>
      <c r="E5578" s="149"/>
      <c r="F5578" s="153"/>
      <c r="G5578" s="153"/>
      <c r="H5578" s="153"/>
      <c r="I5578" s="153"/>
      <c r="J5578" s="153"/>
      <c r="K5578" s="150"/>
      <c r="L5578" s="162"/>
    </row>
    <row r="5579">
      <c r="A5579" s="152"/>
      <c r="B5579" s="152"/>
      <c r="C5579" s="153"/>
      <c r="D5579" s="153"/>
      <c r="E5579" s="149"/>
      <c r="F5579" s="153"/>
      <c r="G5579" s="153"/>
      <c r="H5579" s="153"/>
      <c r="I5579" s="153"/>
      <c r="J5579" s="153"/>
      <c r="K5579" s="150"/>
      <c r="L5579" s="162"/>
    </row>
    <row r="5580">
      <c r="A5580" s="152"/>
      <c r="B5580" s="152"/>
      <c r="C5580" s="153"/>
      <c r="D5580" s="153"/>
      <c r="E5580" s="149"/>
      <c r="F5580" s="153"/>
      <c r="G5580" s="153"/>
      <c r="H5580" s="153"/>
      <c r="I5580" s="153"/>
      <c r="J5580" s="153"/>
      <c r="K5580" s="150"/>
      <c r="L5580" s="162"/>
    </row>
    <row r="5581">
      <c r="A5581" s="152"/>
      <c r="B5581" s="152"/>
      <c r="C5581" s="153"/>
      <c r="D5581" s="153"/>
      <c r="E5581" s="149"/>
      <c r="F5581" s="153"/>
      <c r="G5581" s="153"/>
      <c r="H5581" s="153"/>
      <c r="I5581" s="153"/>
      <c r="J5581" s="153"/>
      <c r="K5581" s="150"/>
      <c r="L5581" s="162"/>
    </row>
    <row r="5582">
      <c r="A5582" s="152"/>
      <c r="B5582" s="152"/>
      <c r="C5582" s="153"/>
      <c r="D5582" s="153"/>
      <c r="E5582" s="149"/>
      <c r="F5582" s="153"/>
      <c r="G5582" s="153"/>
      <c r="H5582" s="153"/>
      <c r="I5582" s="153"/>
      <c r="J5582" s="153"/>
      <c r="K5582" s="150"/>
      <c r="L5582" s="162"/>
    </row>
    <row r="5583">
      <c r="A5583" s="152"/>
      <c r="B5583" s="152"/>
      <c r="C5583" s="153"/>
      <c r="D5583" s="153"/>
      <c r="E5583" s="149"/>
      <c r="F5583" s="153"/>
      <c r="G5583" s="153"/>
      <c r="H5583" s="153"/>
      <c r="I5583" s="153"/>
      <c r="J5583" s="153"/>
      <c r="K5583" s="150"/>
      <c r="L5583" s="162"/>
    </row>
    <row r="5584">
      <c r="A5584" s="152"/>
      <c r="B5584" s="152"/>
      <c r="C5584" s="153"/>
      <c r="D5584" s="153"/>
      <c r="E5584" s="149"/>
      <c r="F5584" s="154"/>
      <c r="G5584" s="153"/>
      <c r="H5584" s="153"/>
      <c r="I5584" s="153"/>
      <c r="J5584" s="153"/>
      <c r="K5584" s="150"/>
      <c r="L5584" s="162"/>
    </row>
    <row r="5585">
      <c r="A5585" s="152"/>
      <c r="B5585" s="152"/>
      <c r="C5585" s="153"/>
      <c r="D5585" s="153"/>
      <c r="E5585" s="149"/>
      <c r="F5585" s="154"/>
      <c r="G5585" s="153"/>
      <c r="H5585" s="153"/>
      <c r="I5585" s="153"/>
      <c r="J5585" s="153"/>
      <c r="K5585" s="150"/>
      <c r="L5585" s="162"/>
    </row>
    <row r="5586">
      <c r="A5586" s="152"/>
      <c r="B5586" s="152"/>
      <c r="C5586" s="153"/>
      <c r="D5586" s="153"/>
      <c r="E5586" s="149"/>
      <c r="F5586" s="153"/>
      <c r="G5586" s="153"/>
      <c r="H5586" s="153"/>
      <c r="I5586" s="153"/>
      <c r="J5586" s="153"/>
      <c r="K5586" s="150"/>
      <c r="L5586" s="162"/>
    </row>
    <row r="5587">
      <c r="A5587" s="152"/>
      <c r="B5587" s="152"/>
      <c r="C5587" s="153"/>
      <c r="D5587" s="153"/>
      <c r="E5587" s="149"/>
      <c r="F5587" s="153"/>
      <c r="G5587" s="153"/>
      <c r="H5587" s="153"/>
      <c r="I5587" s="153"/>
      <c r="J5587" s="153"/>
      <c r="K5587" s="150"/>
      <c r="L5587" s="162"/>
    </row>
    <row r="5588">
      <c r="A5588" s="152"/>
      <c r="B5588" s="152"/>
      <c r="C5588" s="153"/>
      <c r="D5588" s="153"/>
      <c r="E5588" s="149"/>
      <c r="F5588" s="153"/>
      <c r="G5588" s="153"/>
      <c r="H5588" s="153"/>
      <c r="I5588" s="153"/>
      <c r="J5588" s="153"/>
      <c r="K5588" s="150"/>
      <c r="L5588" s="162"/>
    </row>
    <row r="5589">
      <c r="A5589" s="152"/>
      <c r="B5589" s="152"/>
      <c r="C5589" s="153"/>
      <c r="D5589" s="153"/>
      <c r="E5589" s="149"/>
      <c r="F5589" s="153"/>
      <c r="G5589" s="153"/>
      <c r="H5589" s="153"/>
      <c r="I5589" s="153"/>
      <c r="J5589" s="153"/>
      <c r="K5589" s="150"/>
      <c r="L5589" s="162"/>
    </row>
    <row r="5590">
      <c r="A5590" s="152"/>
      <c r="B5590" s="152"/>
      <c r="C5590" s="153"/>
      <c r="D5590" s="153"/>
      <c r="E5590" s="149"/>
      <c r="F5590" s="153"/>
      <c r="G5590" s="153"/>
      <c r="H5590" s="153"/>
      <c r="I5590" s="153"/>
      <c r="J5590" s="153"/>
      <c r="K5590" s="150"/>
      <c r="L5590" s="162"/>
    </row>
    <row r="5591">
      <c r="A5591" s="152"/>
      <c r="B5591" s="152"/>
      <c r="C5591" s="153"/>
      <c r="D5591" s="153"/>
      <c r="E5591" s="149"/>
      <c r="F5591" s="153"/>
      <c r="G5591" s="153"/>
      <c r="H5591" s="153"/>
      <c r="I5591" s="153"/>
      <c r="J5591" s="153"/>
      <c r="K5591" s="150"/>
      <c r="L5591" s="162"/>
    </row>
    <row r="5592">
      <c r="A5592" s="152"/>
      <c r="B5592" s="152"/>
      <c r="C5592" s="153"/>
      <c r="D5592" s="153"/>
      <c r="E5592" s="149"/>
      <c r="F5592" s="153"/>
      <c r="G5592" s="153"/>
      <c r="H5592" s="153"/>
      <c r="I5592" s="153"/>
      <c r="J5592" s="153"/>
      <c r="K5592" s="150"/>
      <c r="L5592" s="162"/>
    </row>
    <row r="5593">
      <c r="A5593" s="152"/>
      <c r="B5593" s="152"/>
      <c r="C5593" s="153"/>
      <c r="D5593" s="153"/>
      <c r="E5593" s="149"/>
      <c r="F5593" s="153"/>
      <c r="G5593" s="153"/>
      <c r="H5593" s="153"/>
      <c r="I5593" s="153"/>
      <c r="J5593" s="153"/>
      <c r="K5593" s="150"/>
      <c r="L5593" s="162"/>
    </row>
    <row r="5594">
      <c r="A5594" s="152"/>
      <c r="B5594" s="152"/>
      <c r="C5594" s="153"/>
      <c r="D5594" s="153"/>
      <c r="E5594" s="149"/>
      <c r="F5594" s="153"/>
      <c r="G5594" s="153"/>
      <c r="H5594" s="153"/>
      <c r="I5594" s="153"/>
      <c r="J5594" s="153"/>
      <c r="K5594" s="150"/>
      <c r="L5594" s="162"/>
    </row>
    <row r="5595">
      <c r="A5595" s="152"/>
      <c r="B5595" s="152"/>
      <c r="C5595" s="153"/>
      <c r="D5595" s="153"/>
      <c r="E5595" s="149"/>
      <c r="F5595" s="153"/>
      <c r="G5595" s="153"/>
      <c r="H5595" s="153"/>
      <c r="I5595" s="153"/>
      <c r="J5595" s="153"/>
      <c r="K5595" s="150"/>
      <c r="L5595" s="162"/>
    </row>
    <row r="5596">
      <c r="A5596" s="152"/>
      <c r="B5596" s="152"/>
      <c r="C5596" s="153"/>
      <c r="D5596" s="153"/>
      <c r="E5596" s="149"/>
      <c r="F5596" s="154"/>
      <c r="G5596" s="153"/>
      <c r="H5596" s="153"/>
      <c r="I5596" s="153"/>
      <c r="J5596" s="153"/>
      <c r="K5596" s="150"/>
      <c r="L5596" s="162"/>
    </row>
    <row r="5597">
      <c r="A5597" s="152"/>
      <c r="B5597" s="152"/>
      <c r="C5597" s="153"/>
      <c r="D5597" s="153"/>
      <c r="E5597" s="149"/>
      <c r="F5597" s="154"/>
      <c r="G5597" s="153"/>
      <c r="H5597" s="153"/>
      <c r="I5597" s="153"/>
      <c r="J5597" s="153"/>
      <c r="K5597" s="150"/>
      <c r="L5597" s="162"/>
    </row>
    <row r="5598">
      <c r="A5598" s="152"/>
      <c r="B5598" s="152"/>
      <c r="C5598" s="153"/>
      <c r="D5598" s="153"/>
      <c r="E5598" s="149"/>
      <c r="F5598" s="153"/>
      <c r="G5598" s="153"/>
      <c r="H5598" s="153"/>
      <c r="I5598" s="153"/>
      <c r="J5598" s="153"/>
      <c r="K5598" s="150"/>
      <c r="L5598" s="162"/>
    </row>
    <row r="5599">
      <c r="A5599" s="152"/>
      <c r="B5599" s="152"/>
      <c r="C5599" s="153"/>
      <c r="D5599" s="153"/>
      <c r="E5599" s="149"/>
      <c r="F5599" s="153"/>
      <c r="G5599" s="153"/>
      <c r="H5599" s="153"/>
      <c r="I5599" s="153"/>
      <c r="J5599" s="153"/>
      <c r="K5599" s="150"/>
      <c r="L5599" s="162"/>
    </row>
    <row r="5600">
      <c r="A5600" s="152"/>
      <c r="B5600" s="152"/>
      <c r="C5600" s="153"/>
      <c r="D5600" s="153"/>
      <c r="E5600" s="149"/>
      <c r="F5600" s="153"/>
      <c r="G5600" s="153"/>
      <c r="H5600" s="153"/>
      <c r="I5600" s="153"/>
      <c r="J5600" s="153"/>
      <c r="K5600" s="150"/>
      <c r="L5600" s="162"/>
    </row>
    <row r="5601">
      <c r="A5601" s="152"/>
      <c r="B5601" s="152"/>
      <c r="C5601" s="153"/>
      <c r="D5601" s="153"/>
      <c r="E5601" s="149"/>
      <c r="F5601" s="153"/>
      <c r="G5601" s="153"/>
      <c r="H5601" s="153"/>
      <c r="I5601" s="153"/>
      <c r="J5601" s="153"/>
      <c r="K5601" s="150"/>
      <c r="L5601" s="162"/>
    </row>
    <row r="5602">
      <c r="A5602" s="152"/>
      <c r="B5602" s="152"/>
      <c r="C5602" s="153"/>
      <c r="D5602" s="153"/>
      <c r="E5602" s="149"/>
      <c r="F5602" s="153"/>
      <c r="G5602" s="153"/>
      <c r="H5602" s="153"/>
      <c r="I5602" s="153"/>
      <c r="J5602" s="153"/>
      <c r="K5602" s="150"/>
      <c r="L5602" s="162"/>
    </row>
    <row r="5603">
      <c r="A5603" s="152"/>
      <c r="B5603" s="152"/>
      <c r="C5603" s="153"/>
      <c r="D5603" s="153"/>
      <c r="E5603" s="149"/>
      <c r="F5603" s="153"/>
      <c r="G5603" s="153"/>
      <c r="H5603" s="153"/>
      <c r="I5603" s="153"/>
      <c r="J5603" s="153"/>
      <c r="K5603" s="150"/>
      <c r="L5603" s="162"/>
    </row>
    <row r="5604">
      <c r="A5604" s="152"/>
      <c r="B5604" s="152"/>
      <c r="C5604" s="153"/>
      <c r="D5604" s="153"/>
      <c r="E5604" s="149"/>
      <c r="F5604" s="153"/>
      <c r="G5604" s="153"/>
      <c r="H5604" s="153"/>
      <c r="I5604" s="153"/>
      <c r="J5604" s="153"/>
      <c r="K5604" s="150"/>
      <c r="L5604" s="162"/>
    </row>
    <row r="5605">
      <c r="A5605" s="152"/>
      <c r="B5605" s="152"/>
      <c r="C5605" s="153"/>
      <c r="D5605" s="153"/>
      <c r="E5605" s="149"/>
      <c r="F5605" s="153"/>
      <c r="G5605" s="153"/>
      <c r="H5605" s="153"/>
      <c r="I5605" s="153"/>
      <c r="J5605" s="153"/>
      <c r="K5605" s="150"/>
      <c r="L5605" s="162"/>
    </row>
    <row r="5606">
      <c r="A5606" s="152"/>
      <c r="B5606" s="152"/>
      <c r="C5606" s="153"/>
      <c r="D5606" s="153"/>
      <c r="E5606" s="149"/>
      <c r="F5606" s="153"/>
      <c r="G5606" s="153"/>
      <c r="H5606" s="153"/>
      <c r="I5606" s="153"/>
      <c r="J5606" s="153"/>
      <c r="K5606" s="150"/>
      <c r="L5606" s="162"/>
    </row>
    <row r="5607">
      <c r="A5607" s="152"/>
      <c r="B5607" s="152"/>
      <c r="C5607" s="153"/>
      <c r="D5607" s="153"/>
      <c r="E5607" s="149"/>
      <c r="F5607" s="153"/>
      <c r="G5607" s="153"/>
      <c r="H5607" s="153"/>
      <c r="I5607" s="153"/>
      <c r="J5607" s="153"/>
      <c r="K5607" s="150"/>
      <c r="L5607" s="162"/>
    </row>
    <row r="5608">
      <c r="A5608" s="152"/>
      <c r="B5608" s="152"/>
      <c r="C5608" s="153"/>
      <c r="D5608" s="153"/>
      <c r="E5608" s="149"/>
      <c r="F5608" s="153"/>
      <c r="G5608" s="153"/>
      <c r="H5608" s="153"/>
      <c r="I5608" s="153"/>
      <c r="J5608" s="153"/>
      <c r="K5608" s="150"/>
      <c r="L5608" s="162"/>
    </row>
    <row r="5609">
      <c r="A5609" s="152"/>
      <c r="B5609" s="152"/>
      <c r="C5609" s="153"/>
      <c r="D5609" s="153"/>
      <c r="E5609" s="149"/>
      <c r="F5609" s="153"/>
      <c r="G5609" s="153"/>
      <c r="H5609" s="153"/>
      <c r="I5609" s="153"/>
      <c r="J5609" s="153"/>
      <c r="K5609" s="150"/>
      <c r="L5609" s="162"/>
    </row>
    <row r="5610">
      <c r="A5610" s="152"/>
      <c r="B5610" s="152"/>
      <c r="C5610" s="153"/>
      <c r="D5610" s="153"/>
      <c r="E5610" s="149"/>
      <c r="F5610" s="153"/>
      <c r="G5610" s="153"/>
      <c r="H5610" s="153"/>
      <c r="I5610" s="153"/>
      <c r="J5610" s="153"/>
      <c r="K5610" s="150"/>
      <c r="L5610" s="162"/>
    </row>
    <row r="5611">
      <c r="A5611" s="152"/>
      <c r="B5611" s="152"/>
      <c r="C5611" s="153"/>
      <c r="D5611" s="153"/>
      <c r="E5611" s="149"/>
      <c r="F5611" s="153"/>
      <c r="G5611" s="153"/>
      <c r="H5611" s="153"/>
      <c r="I5611" s="153"/>
      <c r="J5611" s="153"/>
      <c r="K5611" s="150"/>
      <c r="L5611" s="162"/>
    </row>
    <row r="5612">
      <c r="A5612" s="152"/>
      <c r="B5612" s="152"/>
      <c r="C5612" s="153"/>
      <c r="D5612" s="153"/>
      <c r="E5612" s="149"/>
      <c r="F5612" s="153"/>
      <c r="G5612" s="153"/>
      <c r="H5612" s="153"/>
      <c r="I5612" s="153"/>
      <c r="J5612" s="153"/>
      <c r="K5612" s="150"/>
      <c r="L5612" s="162"/>
    </row>
    <row r="5613">
      <c r="A5613" s="152"/>
      <c r="B5613" s="152"/>
      <c r="C5613" s="153"/>
      <c r="D5613" s="153"/>
      <c r="E5613" s="149"/>
      <c r="F5613" s="153"/>
      <c r="G5613" s="153"/>
      <c r="H5613" s="153"/>
      <c r="I5613" s="153"/>
      <c r="J5613" s="153"/>
      <c r="K5613" s="150"/>
      <c r="L5613" s="162"/>
    </row>
    <row r="5614">
      <c r="A5614" s="152"/>
      <c r="B5614" s="152"/>
      <c r="C5614" s="153"/>
      <c r="D5614" s="153"/>
      <c r="E5614" s="149"/>
      <c r="F5614" s="153"/>
      <c r="G5614" s="153"/>
      <c r="H5614" s="153"/>
      <c r="I5614" s="153"/>
      <c r="J5614" s="153"/>
      <c r="K5614" s="150"/>
      <c r="L5614" s="162"/>
    </row>
    <row r="5615">
      <c r="A5615" s="152"/>
      <c r="B5615" s="152"/>
      <c r="C5615" s="153"/>
      <c r="D5615" s="153"/>
      <c r="E5615" s="149"/>
      <c r="F5615" s="153"/>
      <c r="G5615" s="153"/>
      <c r="H5615" s="153"/>
      <c r="I5615" s="153"/>
      <c r="J5615" s="153"/>
      <c r="K5615" s="150"/>
      <c r="L5615" s="162"/>
    </row>
    <row r="5616">
      <c r="A5616" s="152"/>
      <c r="B5616" s="152"/>
      <c r="C5616" s="153"/>
      <c r="D5616" s="153"/>
      <c r="E5616" s="149"/>
      <c r="F5616" s="153"/>
      <c r="G5616" s="153"/>
      <c r="H5616" s="153"/>
      <c r="I5616" s="153"/>
      <c r="J5616" s="153"/>
      <c r="K5616" s="150"/>
      <c r="L5616" s="162"/>
    </row>
    <row r="5617">
      <c r="A5617" s="152"/>
      <c r="B5617" s="152"/>
      <c r="C5617" s="153"/>
      <c r="D5617" s="153"/>
      <c r="E5617" s="149"/>
      <c r="F5617" s="153"/>
      <c r="G5617" s="153"/>
      <c r="H5617" s="153"/>
      <c r="I5617" s="153"/>
      <c r="J5617" s="153"/>
      <c r="K5617" s="150"/>
      <c r="L5617" s="162"/>
    </row>
    <row r="5618">
      <c r="A5618" s="152"/>
      <c r="B5618" s="152"/>
      <c r="C5618" s="153"/>
      <c r="D5618" s="153"/>
      <c r="E5618" s="149"/>
      <c r="F5618" s="153"/>
      <c r="G5618" s="153"/>
      <c r="H5618" s="153"/>
      <c r="I5618" s="153"/>
      <c r="J5618" s="153"/>
      <c r="K5618" s="150"/>
      <c r="L5618" s="162"/>
    </row>
    <row r="5619">
      <c r="A5619" s="152"/>
      <c r="B5619" s="152"/>
      <c r="C5619" s="153"/>
      <c r="D5619" s="153"/>
      <c r="E5619" s="149"/>
      <c r="F5619" s="153"/>
      <c r="G5619" s="153"/>
      <c r="H5619" s="153"/>
      <c r="I5619" s="153"/>
      <c r="J5619" s="153"/>
      <c r="K5619" s="150"/>
      <c r="L5619" s="162"/>
    </row>
    <row r="5620">
      <c r="A5620" s="152"/>
      <c r="B5620" s="152"/>
      <c r="C5620" s="153"/>
      <c r="D5620" s="153"/>
      <c r="E5620" s="149"/>
      <c r="F5620" s="153"/>
      <c r="G5620" s="153"/>
      <c r="H5620" s="153"/>
      <c r="I5620" s="153"/>
      <c r="J5620" s="153"/>
      <c r="K5620" s="150"/>
      <c r="L5620" s="162"/>
    </row>
    <row r="5621">
      <c r="A5621" s="152"/>
      <c r="B5621" s="152"/>
      <c r="C5621" s="153"/>
      <c r="D5621" s="153"/>
      <c r="E5621" s="149"/>
      <c r="F5621" s="153"/>
      <c r="G5621" s="153"/>
      <c r="H5621" s="153"/>
      <c r="I5621" s="153"/>
      <c r="J5621" s="153"/>
      <c r="K5621" s="150"/>
      <c r="L5621" s="162"/>
    </row>
    <row r="5622">
      <c r="A5622" s="152"/>
      <c r="B5622" s="152"/>
      <c r="C5622" s="153"/>
      <c r="D5622" s="153"/>
      <c r="E5622" s="149"/>
      <c r="F5622" s="153"/>
      <c r="G5622" s="153"/>
      <c r="H5622" s="153"/>
      <c r="I5622" s="153"/>
      <c r="J5622" s="153"/>
      <c r="K5622" s="150"/>
      <c r="L5622" s="162"/>
    </row>
    <row r="5623">
      <c r="A5623" s="152"/>
      <c r="B5623" s="152"/>
      <c r="C5623" s="153"/>
      <c r="D5623" s="153"/>
      <c r="E5623" s="149"/>
      <c r="F5623" s="153"/>
      <c r="G5623" s="153"/>
      <c r="H5623" s="153"/>
      <c r="I5623" s="153"/>
      <c r="J5623" s="153"/>
      <c r="K5623" s="150"/>
      <c r="L5623" s="162"/>
    </row>
    <row r="5624">
      <c r="A5624" s="152"/>
      <c r="B5624" s="152"/>
      <c r="C5624" s="153"/>
      <c r="D5624" s="153"/>
      <c r="E5624" s="149"/>
      <c r="F5624" s="153"/>
      <c r="G5624" s="153"/>
      <c r="H5624" s="153"/>
      <c r="I5624" s="153"/>
      <c r="J5624" s="153"/>
      <c r="K5624" s="150"/>
      <c r="L5624" s="162"/>
    </row>
    <row r="5625">
      <c r="A5625" s="152"/>
      <c r="B5625" s="152"/>
      <c r="C5625" s="153"/>
      <c r="D5625" s="153"/>
      <c r="E5625" s="149"/>
      <c r="F5625" s="153"/>
      <c r="G5625" s="153"/>
      <c r="H5625" s="153"/>
      <c r="I5625" s="153"/>
      <c r="J5625" s="153"/>
      <c r="K5625" s="150"/>
      <c r="L5625" s="162"/>
    </row>
    <row r="5626">
      <c r="A5626" s="152"/>
      <c r="B5626" s="152"/>
      <c r="C5626" s="153"/>
      <c r="D5626" s="153"/>
      <c r="E5626" s="149"/>
      <c r="F5626" s="153"/>
      <c r="G5626" s="153"/>
      <c r="H5626" s="153"/>
      <c r="I5626" s="153"/>
      <c r="J5626" s="153"/>
      <c r="K5626" s="150"/>
      <c r="L5626" s="162"/>
    </row>
    <row r="5627">
      <c r="A5627" s="152"/>
      <c r="B5627" s="152"/>
      <c r="C5627" s="153"/>
      <c r="D5627" s="153"/>
      <c r="E5627" s="149"/>
      <c r="F5627" s="153"/>
      <c r="G5627" s="153"/>
      <c r="H5627" s="153"/>
      <c r="I5627" s="153"/>
      <c r="J5627" s="153"/>
      <c r="K5627" s="150"/>
      <c r="L5627" s="162"/>
    </row>
    <row r="5628">
      <c r="A5628" s="152"/>
      <c r="B5628" s="152"/>
      <c r="C5628" s="153"/>
      <c r="D5628" s="153"/>
      <c r="E5628" s="149"/>
      <c r="F5628" s="154"/>
      <c r="G5628" s="153"/>
      <c r="H5628" s="153"/>
      <c r="I5628" s="153"/>
      <c r="J5628" s="153"/>
      <c r="K5628" s="150"/>
      <c r="L5628" s="162"/>
    </row>
    <row r="5629">
      <c r="A5629" s="152"/>
      <c r="B5629" s="152"/>
      <c r="C5629" s="153"/>
      <c r="D5629" s="153"/>
      <c r="E5629" s="149"/>
      <c r="F5629" s="154"/>
      <c r="G5629" s="153"/>
      <c r="H5629" s="153"/>
      <c r="I5629" s="153"/>
      <c r="J5629" s="153"/>
      <c r="K5629" s="150"/>
      <c r="L5629" s="162"/>
    </row>
    <row r="5630">
      <c r="A5630" s="152"/>
      <c r="B5630" s="152"/>
      <c r="C5630" s="153"/>
      <c r="D5630" s="153"/>
      <c r="E5630" s="149"/>
      <c r="F5630" s="153"/>
      <c r="G5630" s="153"/>
      <c r="H5630" s="153"/>
      <c r="I5630" s="153"/>
      <c r="J5630" s="153"/>
      <c r="K5630" s="150"/>
      <c r="L5630" s="162"/>
    </row>
    <row r="5631">
      <c r="A5631" s="152"/>
      <c r="B5631" s="152"/>
      <c r="C5631" s="153"/>
      <c r="D5631" s="153"/>
      <c r="E5631" s="149"/>
      <c r="F5631" s="153"/>
      <c r="G5631" s="153"/>
      <c r="H5631" s="153"/>
      <c r="I5631" s="153"/>
      <c r="J5631" s="153"/>
      <c r="K5631" s="150"/>
      <c r="L5631" s="162"/>
    </row>
    <row r="5632">
      <c r="A5632" s="152"/>
      <c r="B5632" s="152"/>
      <c r="C5632" s="153"/>
      <c r="D5632" s="153"/>
      <c r="E5632" s="149"/>
      <c r="F5632" s="153"/>
      <c r="G5632" s="153"/>
      <c r="H5632" s="153"/>
      <c r="I5632" s="153"/>
      <c r="J5632" s="153"/>
      <c r="K5632" s="150"/>
      <c r="L5632" s="162"/>
    </row>
    <row r="5633">
      <c r="A5633" s="152"/>
      <c r="B5633" s="152"/>
      <c r="C5633" s="153"/>
      <c r="D5633" s="153"/>
      <c r="E5633" s="149"/>
      <c r="F5633" s="153"/>
      <c r="G5633" s="153"/>
      <c r="H5633" s="153"/>
      <c r="I5633" s="153"/>
      <c r="J5633" s="153"/>
      <c r="K5633" s="150"/>
      <c r="L5633" s="162"/>
    </row>
    <row r="5634">
      <c r="A5634" s="152"/>
      <c r="B5634" s="152"/>
      <c r="C5634" s="153"/>
      <c r="D5634" s="153"/>
      <c r="E5634" s="149"/>
      <c r="F5634" s="153"/>
      <c r="G5634" s="153"/>
      <c r="H5634" s="153"/>
      <c r="I5634" s="153"/>
      <c r="J5634" s="153"/>
      <c r="K5634" s="150"/>
      <c r="L5634" s="162"/>
    </row>
    <row r="5635">
      <c r="A5635" s="152"/>
      <c r="B5635" s="152"/>
      <c r="C5635" s="153"/>
      <c r="D5635" s="153"/>
      <c r="E5635" s="149"/>
      <c r="F5635" s="153"/>
      <c r="G5635" s="153"/>
      <c r="H5635" s="153"/>
      <c r="I5635" s="153"/>
      <c r="J5635" s="153"/>
      <c r="K5635" s="150"/>
      <c r="L5635" s="162"/>
    </row>
    <row r="5636">
      <c r="A5636" s="152"/>
      <c r="B5636" s="152"/>
      <c r="C5636" s="153"/>
      <c r="D5636" s="153"/>
      <c r="E5636" s="149"/>
      <c r="F5636" s="153"/>
      <c r="G5636" s="153"/>
      <c r="H5636" s="153"/>
      <c r="I5636" s="153"/>
      <c r="J5636" s="153"/>
      <c r="K5636" s="150"/>
      <c r="L5636" s="162"/>
    </row>
    <row r="5637">
      <c r="A5637" s="152"/>
      <c r="B5637" s="152"/>
      <c r="C5637" s="153"/>
      <c r="D5637" s="153"/>
      <c r="E5637" s="149"/>
      <c r="F5637" s="153"/>
      <c r="G5637" s="153"/>
      <c r="H5637" s="153"/>
      <c r="I5637" s="153"/>
      <c r="J5637" s="153"/>
      <c r="K5637" s="150"/>
      <c r="L5637" s="162"/>
    </row>
    <row r="5638">
      <c r="A5638" s="152"/>
      <c r="B5638" s="152"/>
      <c r="C5638" s="153"/>
      <c r="D5638" s="153"/>
      <c r="E5638" s="149"/>
      <c r="F5638" s="153"/>
      <c r="G5638" s="153"/>
      <c r="H5638" s="153"/>
      <c r="I5638" s="153"/>
      <c r="J5638" s="153"/>
      <c r="K5638" s="150"/>
      <c r="L5638" s="162"/>
    </row>
    <row r="5639">
      <c r="A5639" s="152"/>
      <c r="B5639" s="152"/>
      <c r="C5639" s="153"/>
      <c r="D5639" s="153"/>
      <c r="E5639" s="149"/>
      <c r="F5639" s="153"/>
      <c r="G5639" s="153"/>
      <c r="H5639" s="153"/>
      <c r="I5639" s="153"/>
      <c r="J5639" s="153"/>
      <c r="K5639" s="150"/>
      <c r="L5639" s="162"/>
    </row>
    <row r="5640">
      <c r="A5640" s="152"/>
      <c r="B5640" s="152"/>
      <c r="C5640" s="153"/>
      <c r="D5640" s="153"/>
      <c r="E5640" s="149"/>
      <c r="F5640" s="154"/>
      <c r="G5640" s="153"/>
      <c r="H5640" s="153"/>
      <c r="I5640" s="153"/>
      <c r="J5640" s="153"/>
      <c r="K5640" s="150"/>
      <c r="L5640" s="162"/>
    </row>
    <row r="5641">
      <c r="A5641" s="152"/>
      <c r="B5641" s="152"/>
      <c r="C5641" s="153"/>
      <c r="D5641" s="153"/>
      <c r="E5641" s="149"/>
      <c r="F5641" s="154"/>
      <c r="G5641" s="153"/>
      <c r="H5641" s="153"/>
      <c r="I5641" s="153"/>
      <c r="J5641" s="153"/>
      <c r="K5641" s="150"/>
      <c r="L5641" s="162"/>
    </row>
    <row r="5642">
      <c r="A5642" s="152"/>
      <c r="B5642" s="152"/>
      <c r="C5642" s="153"/>
      <c r="D5642" s="153"/>
      <c r="E5642" s="149"/>
      <c r="F5642" s="153"/>
      <c r="G5642" s="153"/>
      <c r="H5642" s="153"/>
      <c r="I5642" s="153"/>
      <c r="J5642" s="153"/>
      <c r="K5642" s="150"/>
      <c r="L5642" s="162"/>
    </row>
    <row r="5643">
      <c r="A5643" s="152"/>
      <c r="B5643" s="152"/>
      <c r="C5643" s="153"/>
      <c r="D5643" s="153"/>
      <c r="E5643" s="149"/>
      <c r="F5643" s="153"/>
      <c r="G5643" s="153"/>
      <c r="H5643" s="153"/>
      <c r="I5643" s="153"/>
      <c r="J5643" s="153"/>
      <c r="K5643" s="150"/>
      <c r="L5643" s="162"/>
    </row>
    <row r="5644">
      <c r="A5644" s="152"/>
      <c r="B5644" s="152"/>
      <c r="C5644" s="153"/>
      <c r="D5644" s="153"/>
      <c r="E5644" s="149"/>
      <c r="F5644" s="153"/>
      <c r="G5644" s="153"/>
      <c r="H5644" s="153"/>
      <c r="I5644" s="153"/>
      <c r="J5644" s="153"/>
      <c r="K5644" s="150"/>
      <c r="L5644" s="162"/>
    </row>
    <row r="5645">
      <c r="A5645" s="152"/>
      <c r="B5645" s="152"/>
      <c r="C5645" s="153"/>
      <c r="D5645" s="153"/>
      <c r="E5645" s="149"/>
      <c r="F5645" s="153"/>
      <c r="G5645" s="153"/>
      <c r="H5645" s="153"/>
      <c r="I5645" s="153"/>
      <c r="J5645" s="153"/>
      <c r="K5645" s="150"/>
      <c r="L5645" s="162"/>
    </row>
    <row r="5646">
      <c r="A5646" s="152"/>
      <c r="B5646" s="152"/>
      <c r="C5646" s="153"/>
      <c r="D5646" s="153"/>
      <c r="E5646" s="149"/>
      <c r="F5646" s="153"/>
      <c r="G5646" s="153"/>
      <c r="H5646" s="153"/>
      <c r="I5646" s="153"/>
      <c r="J5646" s="153"/>
      <c r="K5646" s="150"/>
      <c r="L5646" s="162"/>
    </row>
    <row r="5647">
      <c r="A5647" s="152"/>
      <c r="B5647" s="152"/>
      <c r="C5647" s="153"/>
      <c r="D5647" s="153"/>
      <c r="E5647" s="149"/>
      <c r="F5647" s="153"/>
      <c r="G5647" s="153"/>
      <c r="H5647" s="153"/>
      <c r="I5647" s="153"/>
      <c r="J5647" s="153"/>
      <c r="K5647" s="150"/>
      <c r="L5647" s="162"/>
    </row>
    <row r="5648">
      <c r="A5648" s="152"/>
      <c r="B5648" s="152"/>
      <c r="C5648" s="153"/>
      <c r="D5648" s="153"/>
      <c r="E5648" s="149"/>
      <c r="F5648" s="153"/>
      <c r="G5648" s="153"/>
      <c r="H5648" s="153"/>
      <c r="I5648" s="153"/>
      <c r="J5648" s="153"/>
      <c r="K5648" s="150"/>
      <c r="L5648" s="162"/>
    </row>
    <row r="5649">
      <c r="A5649" s="152"/>
      <c r="B5649" s="152"/>
      <c r="C5649" s="153"/>
      <c r="D5649" s="153"/>
      <c r="E5649" s="149"/>
      <c r="F5649" s="153"/>
      <c r="G5649" s="153"/>
      <c r="H5649" s="153"/>
      <c r="I5649" s="153"/>
      <c r="J5649" s="153"/>
      <c r="K5649" s="150"/>
      <c r="L5649" s="162"/>
    </row>
    <row r="5650">
      <c r="A5650" s="152"/>
      <c r="B5650" s="152"/>
      <c r="C5650" s="153"/>
      <c r="D5650" s="153"/>
      <c r="E5650" s="149"/>
      <c r="F5650" s="153"/>
      <c r="G5650" s="153"/>
      <c r="H5650" s="153"/>
      <c r="I5650" s="153"/>
      <c r="J5650" s="153"/>
      <c r="K5650" s="150"/>
      <c r="L5650" s="162"/>
    </row>
    <row r="5651">
      <c r="A5651" s="152"/>
      <c r="B5651" s="152"/>
      <c r="C5651" s="153"/>
      <c r="D5651" s="153"/>
      <c r="E5651" s="149"/>
      <c r="F5651" s="153"/>
      <c r="G5651" s="153"/>
      <c r="H5651" s="153"/>
      <c r="I5651" s="153"/>
      <c r="J5651" s="153"/>
      <c r="K5651" s="150"/>
      <c r="L5651" s="162"/>
    </row>
    <row r="5652">
      <c r="A5652" s="152"/>
      <c r="B5652" s="152"/>
      <c r="C5652" s="153"/>
      <c r="D5652" s="153"/>
      <c r="E5652" s="149"/>
      <c r="F5652" s="154"/>
      <c r="G5652" s="153"/>
      <c r="H5652" s="153"/>
      <c r="I5652" s="153"/>
      <c r="J5652" s="153"/>
      <c r="K5652" s="150"/>
      <c r="L5652" s="162"/>
    </row>
    <row r="5653">
      <c r="A5653" s="152"/>
      <c r="B5653" s="152"/>
      <c r="C5653" s="153"/>
      <c r="D5653" s="153"/>
      <c r="E5653" s="149"/>
      <c r="F5653" s="154"/>
      <c r="G5653" s="153"/>
      <c r="H5653" s="153"/>
      <c r="I5653" s="153"/>
      <c r="J5653" s="153"/>
      <c r="K5653" s="150"/>
      <c r="L5653" s="162"/>
    </row>
    <row r="5654">
      <c r="A5654" s="152"/>
      <c r="B5654" s="152"/>
      <c r="C5654" s="153"/>
      <c r="D5654" s="153"/>
      <c r="E5654" s="149"/>
      <c r="F5654" s="153"/>
      <c r="G5654" s="153"/>
      <c r="H5654" s="153"/>
      <c r="I5654" s="153"/>
      <c r="J5654" s="153"/>
      <c r="K5654" s="150"/>
      <c r="L5654" s="162"/>
    </row>
    <row r="5655">
      <c r="A5655" s="152"/>
      <c r="B5655" s="152"/>
      <c r="C5655" s="153"/>
      <c r="D5655" s="153"/>
      <c r="E5655" s="149"/>
      <c r="F5655" s="153"/>
      <c r="G5655" s="153"/>
      <c r="H5655" s="153"/>
      <c r="I5655" s="153"/>
      <c r="J5655" s="153"/>
      <c r="K5655" s="150"/>
      <c r="L5655" s="162"/>
    </row>
    <row r="5656">
      <c r="A5656" s="152"/>
      <c r="B5656" s="152"/>
      <c r="C5656" s="153"/>
      <c r="D5656" s="153"/>
      <c r="E5656" s="149"/>
      <c r="F5656" s="153"/>
      <c r="G5656" s="153"/>
      <c r="H5656" s="153"/>
      <c r="I5656" s="153"/>
      <c r="J5656" s="153"/>
      <c r="K5656" s="150"/>
      <c r="L5656" s="162"/>
    </row>
    <row r="5657">
      <c r="A5657" s="152"/>
      <c r="B5657" s="152"/>
      <c r="C5657" s="153"/>
      <c r="D5657" s="153"/>
      <c r="E5657" s="149"/>
      <c r="F5657" s="153"/>
      <c r="G5657" s="153"/>
      <c r="H5657" s="153"/>
      <c r="I5657" s="153"/>
      <c r="J5657" s="153"/>
      <c r="K5657" s="150"/>
      <c r="L5657" s="162"/>
    </row>
    <row r="5658">
      <c r="A5658" s="152"/>
      <c r="B5658" s="152"/>
      <c r="C5658" s="153"/>
      <c r="D5658" s="153"/>
      <c r="E5658" s="149"/>
      <c r="F5658" s="153"/>
      <c r="G5658" s="153"/>
      <c r="H5658" s="153"/>
      <c r="I5658" s="153"/>
      <c r="J5658" s="153"/>
      <c r="K5658" s="150"/>
      <c r="L5658" s="162"/>
    </row>
    <row r="5659">
      <c r="A5659" s="152"/>
      <c r="B5659" s="152"/>
      <c r="C5659" s="153"/>
      <c r="D5659" s="153"/>
      <c r="E5659" s="149"/>
      <c r="F5659" s="153"/>
      <c r="G5659" s="153"/>
      <c r="H5659" s="153"/>
      <c r="I5659" s="153"/>
      <c r="J5659" s="153"/>
      <c r="K5659" s="150"/>
      <c r="L5659" s="162"/>
    </row>
    <row r="5660">
      <c r="A5660" s="152"/>
      <c r="B5660" s="152"/>
      <c r="C5660" s="153"/>
      <c r="D5660" s="153"/>
      <c r="E5660" s="149"/>
      <c r="F5660" s="153"/>
      <c r="G5660" s="153"/>
      <c r="H5660" s="153"/>
      <c r="I5660" s="153"/>
      <c r="J5660" s="153"/>
      <c r="K5660" s="150"/>
      <c r="L5660" s="162"/>
    </row>
    <row r="5661">
      <c r="A5661" s="152"/>
      <c r="B5661" s="152"/>
      <c r="C5661" s="153"/>
      <c r="D5661" s="153"/>
      <c r="E5661" s="149"/>
      <c r="F5661" s="153"/>
      <c r="G5661" s="153"/>
      <c r="H5661" s="153"/>
      <c r="I5661" s="153"/>
      <c r="J5661" s="153"/>
      <c r="K5661" s="150"/>
      <c r="L5661" s="162"/>
    </row>
    <row r="5662">
      <c r="A5662" s="152"/>
      <c r="B5662" s="152"/>
      <c r="C5662" s="153"/>
      <c r="D5662" s="153"/>
      <c r="E5662" s="149"/>
      <c r="F5662" s="153"/>
      <c r="G5662" s="153"/>
      <c r="H5662" s="153"/>
      <c r="I5662" s="153"/>
      <c r="J5662" s="153"/>
      <c r="K5662" s="150"/>
      <c r="L5662" s="162"/>
    </row>
    <row r="5663">
      <c r="A5663" s="152"/>
      <c r="B5663" s="152"/>
      <c r="C5663" s="153"/>
      <c r="D5663" s="153"/>
      <c r="E5663" s="149"/>
      <c r="F5663" s="153"/>
      <c r="G5663" s="153"/>
      <c r="H5663" s="153"/>
      <c r="I5663" s="153"/>
      <c r="J5663" s="153"/>
      <c r="K5663" s="150"/>
      <c r="L5663" s="162"/>
    </row>
    <row r="5664">
      <c r="A5664" s="152"/>
      <c r="B5664" s="152"/>
      <c r="C5664" s="153"/>
      <c r="D5664" s="153"/>
      <c r="E5664" s="149"/>
      <c r="F5664" s="153"/>
      <c r="G5664" s="153"/>
      <c r="H5664" s="153"/>
      <c r="I5664" s="153"/>
      <c r="J5664" s="153"/>
      <c r="K5664" s="150"/>
      <c r="L5664" s="162"/>
    </row>
    <row r="5665">
      <c r="A5665" s="152"/>
      <c r="B5665" s="152"/>
      <c r="C5665" s="153"/>
      <c r="D5665" s="153"/>
      <c r="E5665" s="149"/>
      <c r="F5665" s="153"/>
      <c r="G5665" s="153"/>
      <c r="H5665" s="153"/>
      <c r="I5665" s="153"/>
      <c r="J5665" s="153"/>
      <c r="K5665" s="150"/>
      <c r="L5665" s="162"/>
    </row>
    <row r="5666">
      <c r="A5666" s="152"/>
      <c r="B5666" s="152"/>
      <c r="C5666" s="153"/>
      <c r="D5666" s="153"/>
      <c r="E5666" s="149"/>
      <c r="F5666" s="153"/>
      <c r="G5666" s="153"/>
      <c r="H5666" s="153"/>
      <c r="I5666" s="153"/>
      <c r="J5666" s="153"/>
      <c r="K5666" s="150"/>
      <c r="L5666" s="162"/>
    </row>
    <row r="5667">
      <c r="A5667" s="152"/>
      <c r="B5667" s="152"/>
      <c r="C5667" s="153"/>
      <c r="D5667" s="153"/>
      <c r="E5667" s="149"/>
      <c r="F5667" s="153"/>
      <c r="G5667" s="153"/>
      <c r="H5667" s="153"/>
      <c r="I5667" s="153"/>
      <c r="J5667" s="153"/>
      <c r="K5667" s="150"/>
      <c r="L5667" s="162"/>
    </row>
    <row r="5668">
      <c r="A5668" s="152"/>
      <c r="B5668" s="152"/>
      <c r="C5668" s="153"/>
      <c r="D5668" s="153"/>
      <c r="E5668" s="149"/>
      <c r="F5668" s="153"/>
      <c r="G5668" s="153"/>
      <c r="H5668" s="153"/>
      <c r="I5668" s="153"/>
      <c r="J5668" s="153"/>
      <c r="K5668" s="150"/>
      <c r="L5668" s="162"/>
    </row>
    <row r="5669">
      <c r="A5669" s="152"/>
      <c r="B5669" s="152"/>
      <c r="C5669" s="153"/>
      <c r="D5669" s="153"/>
      <c r="E5669" s="149"/>
      <c r="F5669" s="153"/>
      <c r="G5669" s="153"/>
      <c r="H5669" s="153"/>
      <c r="I5669" s="153"/>
      <c r="J5669" s="153"/>
      <c r="K5669" s="150"/>
      <c r="L5669" s="162"/>
    </row>
    <row r="5670">
      <c r="A5670" s="152"/>
      <c r="B5670" s="152"/>
      <c r="C5670" s="153"/>
      <c r="D5670" s="153"/>
      <c r="E5670" s="149"/>
      <c r="F5670" s="153"/>
      <c r="G5670" s="153"/>
      <c r="H5670" s="153"/>
      <c r="I5670" s="153"/>
      <c r="J5670" s="153"/>
      <c r="K5670" s="150"/>
      <c r="L5670" s="162"/>
    </row>
    <row r="5671">
      <c r="A5671" s="152"/>
      <c r="B5671" s="152"/>
      <c r="C5671" s="153"/>
      <c r="D5671" s="153"/>
      <c r="E5671" s="149"/>
      <c r="F5671" s="153"/>
      <c r="G5671" s="153"/>
      <c r="H5671" s="153"/>
      <c r="I5671" s="153"/>
      <c r="J5671" s="153"/>
      <c r="K5671" s="150"/>
      <c r="L5671" s="162"/>
    </row>
    <row r="5672">
      <c r="A5672" s="152"/>
      <c r="B5672" s="152"/>
      <c r="C5672" s="153"/>
      <c r="D5672" s="153"/>
      <c r="E5672" s="149"/>
      <c r="F5672" s="153"/>
      <c r="G5672" s="153"/>
      <c r="H5672" s="153"/>
      <c r="I5672" s="153"/>
      <c r="J5672" s="153"/>
      <c r="K5672" s="150"/>
      <c r="L5672" s="162"/>
    </row>
    <row r="5673">
      <c r="A5673" s="152"/>
      <c r="B5673" s="152"/>
      <c r="C5673" s="153"/>
      <c r="D5673" s="153"/>
      <c r="E5673" s="149"/>
      <c r="F5673" s="153"/>
      <c r="G5673" s="153"/>
      <c r="H5673" s="153"/>
      <c r="I5673" s="153"/>
      <c r="J5673" s="153"/>
      <c r="K5673" s="150"/>
      <c r="L5673" s="162"/>
    </row>
    <row r="5674">
      <c r="A5674" s="152"/>
      <c r="B5674" s="152"/>
      <c r="C5674" s="153"/>
      <c r="D5674" s="153"/>
      <c r="E5674" s="149"/>
      <c r="F5674" s="153"/>
      <c r="G5674" s="153"/>
      <c r="H5674" s="153"/>
      <c r="I5674" s="153"/>
      <c r="J5674" s="153"/>
      <c r="K5674" s="150"/>
      <c r="L5674" s="162"/>
    </row>
    <row r="5675">
      <c r="A5675" s="152"/>
      <c r="B5675" s="152"/>
      <c r="C5675" s="153"/>
      <c r="D5675" s="153"/>
      <c r="E5675" s="149"/>
      <c r="F5675" s="153"/>
      <c r="G5675" s="153"/>
      <c r="H5675" s="153"/>
      <c r="I5675" s="153"/>
      <c r="J5675" s="153"/>
      <c r="K5675" s="150"/>
      <c r="L5675" s="162"/>
    </row>
    <row r="5676">
      <c r="A5676" s="152"/>
      <c r="B5676" s="152"/>
      <c r="C5676" s="153"/>
      <c r="D5676" s="153"/>
      <c r="E5676" s="149"/>
      <c r="F5676" s="153"/>
      <c r="G5676" s="153"/>
      <c r="H5676" s="153"/>
      <c r="I5676" s="153"/>
      <c r="J5676" s="153"/>
      <c r="K5676" s="150"/>
      <c r="L5676" s="162"/>
    </row>
    <row r="5677">
      <c r="A5677" s="152"/>
      <c r="B5677" s="152"/>
      <c r="C5677" s="153"/>
      <c r="D5677" s="153"/>
      <c r="E5677" s="149"/>
      <c r="F5677" s="153"/>
      <c r="G5677" s="153"/>
      <c r="H5677" s="153"/>
      <c r="I5677" s="153"/>
      <c r="J5677" s="153"/>
      <c r="K5677" s="150"/>
      <c r="L5677" s="162"/>
    </row>
    <row r="5678">
      <c r="A5678" s="152"/>
      <c r="B5678" s="152"/>
      <c r="C5678" s="153"/>
      <c r="D5678" s="153"/>
      <c r="E5678" s="149"/>
      <c r="F5678" s="153"/>
      <c r="G5678" s="153"/>
      <c r="H5678" s="153"/>
      <c r="I5678" s="153"/>
      <c r="J5678" s="153"/>
      <c r="K5678" s="150"/>
      <c r="L5678" s="162"/>
    </row>
    <row r="5679">
      <c r="A5679" s="152"/>
      <c r="B5679" s="152"/>
      <c r="C5679" s="153"/>
      <c r="D5679" s="153"/>
      <c r="E5679" s="149"/>
      <c r="F5679" s="153"/>
      <c r="G5679" s="153"/>
      <c r="H5679" s="153"/>
      <c r="I5679" s="153"/>
      <c r="J5679" s="153"/>
      <c r="K5679" s="150"/>
      <c r="L5679" s="162"/>
    </row>
    <row r="5680">
      <c r="A5680" s="152"/>
      <c r="B5680" s="152"/>
      <c r="C5680" s="153"/>
      <c r="D5680" s="153"/>
      <c r="E5680" s="149"/>
      <c r="F5680" s="153"/>
      <c r="G5680" s="153"/>
      <c r="H5680" s="153"/>
      <c r="I5680" s="153"/>
      <c r="J5680" s="153"/>
      <c r="K5680" s="150"/>
      <c r="L5680" s="162"/>
    </row>
    <row r="5681">
      <c r="A5681" s="152"/>
      <c r="B5681" s="152"/>
      <c r="C5681" s="153"/>
      <c r="D5681" s="153"/>
      <c r="E5681" s="149"/>
      <c r="F5681" s="153"/>
      <c r="G5681" s="153"/>
      <c r="H5681" s="153"/>
      <c r="I5681" s="153"/>
      <c r="J5681" s="153"/>
      <c r="K5681" s="150"/>
      <c r="L5681" s="162"/>
    </row>
    <row r="5682">
      <c r="A5682" s="152"/>
      <c r="B5682" s="152"/>
      <c r="C5682" s="153"/>
      <c r="D5682" s="153"/>
      <c r="E5682" s="149"/>
      <c r="F5682" s="154"/>
      <c r="G5682" s="153"/>
      <c r="H5682" s="153"/>
      <c r="I5682" s="153"/>
      <c r="J5682" s="153"/>
      <c r="K5682" s="150"/>
      <c r="L5682" s="162"/>
    </row>
    <row r="5683">
      <c r="A5683" s="152"/>
      <c r="B5683" s="152"/>
      <c r="C5683" s="153"/>
      <c r="D5683" s="153"/>
      <c r="E5683" s="149"/>
      <c r="F5683" s="154"/>
      <c r="G5683" s="153"/>
      <c r="H5683" s="153"/>
      <c r="I5683" s="153"/>
      <c r="J5683" s="153"/>
      <c r="K5683" s="150"/>
      <c r="L5683" s="162"/>
    </row>
    <row r="5684">
      <c r="A5684" s="152"/>
      <c r="B5684" s="152"/>
      <c r="C5684" s="153"/>
      <c r="D5684" s="153"/>
      <c r="E5684" s="149"/>
      <c r="F5684" s="153"/>
      <c r="G5684" s="153"/>
      <c r="H5684" s="153"/>
      <c r="I5684" s="153"/>
      <c r="J5684" s="153"/>
      <c r="K5684" s="150"/>
      <c r="L5684" s="162"/>
    </row>
    <row r="5685">
      <c r="A5685" s="152"/>
      <c r="B5685" s="152"/>
      <c r="C5685" s="153"/>
      <c r="D5685" s="153"/>
      <c r="E5685" s="149"/>
      <c r="F5685" s="153"/>
      <c r="G5685" s="153"/>
      <c r="H5685" s="153"/>
      <c r="I5685" s="153"/>
      <c r="J5685" s="153"/>
      <c r="K5685" s="150"/>
      <c r="L5685" s="162"/>
    </row>
    <row r="5686">
      <c r="A5686" s="152"/>
      <c r="B5686" s="152"/>
      <c r="C5686" s="153"/>
      <c r="D5686" s="153"/>
      <c r="E5686" s="149"/>
      <c r="F5686" s="154"/>
      <c r="G5686" s="153"/>
      <c r="H5686" s="153"/>
      <c r="I5686" s="153"/>
      <c r="J5686" s="153"/>
      <c r="K5686" s="150"/>
      <c r="L5686" s="162"/>
    </row>
    <row r="5687">
      <c r="A5687" s="152"/>
      <c r="B5687" s="152"/>
      <c r="C5687" s="153"/>
      <c r="D5687" s="153"/>
      <c r="E5687" s="149"/>
      <c r="F5687" s="154"/>
      <c r="G5687" s="153"/>
      <c r="H5687" s="153"/>
      <c r="I5687" s="153"/>
      <c r="J5687" s="153"/>
      <c r="K5687" s="150"/>
      <c r="L5687" s="162"/>
    </row>
    <row r="5688">
      <c r="A5688" s="152"/>
      <c r="B5688" s="152"/>
      <c r="C5688" s="153"/>
      <c r="D5688" s="153"/>
      <c r="E5688" s="149"/>
      <c r="F5688" s="153"/>
      <c r="G5688" s="153"/>
      <c r="H5688" s="153"/>
      <c r="I5688" s="153"/>
      <c r="J5688" s="153"/>
      <c r="K5688" s="150"/>
      <c r="L5688" s="162"/>
    </row>
    <row r="5689">
      <c r="A5689" s="152"/>
      <c r="B5689" s="152"/>
      <c r="C5689" s="153"/>
      <c r="D5689" s="153"/>
      <c r="E5689" s="149"/>
      <c r="F5689" s="153"/>
      <c r="G5689" s="153"/>
      <c r="H5689" s="153"/>
      <c r="I5689" s="153"/>
      <c r="J5689" s="153"/>
      <c r="K5689" s="150"/>
      <c r="L5689" s="162"/>
    </row>
    <row r="5690">
      <c r="A5690" s="152"/>
      <c r="B5690" s="152"/>
      <c r="C5690" s="153"/>
      <c r="D5690" s="153"/>
      <c r="E5690" s="149"/>
      <c r="F5690" s="153"/>
      <c r="G5690" s="153"/>
      <c r="H5690" s="153"/>
      <c r="I5690" s="153"/>
      <c r="J5690" s="153"/>
      <c r="K5690" s="150"/>
      <c r="L5690" s="162"/>
    </row>
    <row r="5691">
      <c r="A5691" s="152"/>
      <c r="B5691" s="152"/>
      <c r="C5691" s="153"/>
      <c r="D5691" s="153"/>
      <c r="E5691" s="149"/>
      <c r="F5691" s="153"/>
      <c r="G5691" s="153"/>
      <c r="H5691" s="153"/>
      <c r="I5691" s="153"/>
      <c r="J5691" s="153"/>
      <c r="K5691" s="150"/>
      <c r="L5691" s="162"/>
    </row>
    <row r="5692">
      <c r="A5692" s="152"/>
      <c r="B5692" s="152"/>
      <c r="C5692" s="153"/>
      <c r="D5692" s="153"/>
      <c r="E5692" s="149"/>
      <c r="F5692" s="153"/>
      <c r="G5692" s="153"/>
      <c r="H5692" s="153"/>
      <c r="I5692" s="153"/>
      <c r="J5692" s="153"/>
      <c r="K5692" s="150"/>
      <c r="L5692" s="162"/>
    </row>
    <row r="5693">
      <c r="A5693" s="152"/>
      <c r="B5693" s="152"/>
      <c r="C5693" s="153"/>
      <c r="D5693" s="153"/>
      <c r="E5693" s="149"/>
      <c r="F5693" s="153"/>
      <c r="G5693" s="153"/>
      <c r="H5693" s="153"/>
      <c r="I5693" s="153"/>
      <c r="J5693" s="153"/>
      <c r="K5693" s="150"/>
      <c r="L5693" s="162"/>
    </row>
    <row r="5694">
      <c r="A5694" s="152"/>
      <c r="B5694" s="152"/>
      <c r="C5694" s="153"/>
      <c r="D5694" s="153"/>
      <c r="E5694" s="149"/>
      <c r="F5694" s="153"/>
      <c r="G5694" s="153"/>
      <c r="H5694" s="153"/>
      <c r="I5694" s="153"/>
      <c r="J5694" s="153"/>
      <c r="K5694" s="150"/>
      <c r="L5694" s="162"/>
    </row>
    <row r="5695">
      <c r="A5695" s="152"/>
      <c r="B5695" s="152"/>
      <c r="C5695" s="153"/>
      <c r="D5695" s="153"/>
      <c r="E5695" s="149"/>
      <c r="F5695" s="153"/>
      <c r="G5695" s="153"/>
      <c r="H5695" s="153"/>
      <c r="I5695" s="153"/>
      <c r="J5695" s="153"/>
      <c r="K5695" s="150"/>
      <c r="L5695" s="162"/>
    </row>
    <row r="5696">
      <c r="A5696" s="152"/>
      <c r="B5696" s="152"/>
      <c r="C5696" s="153"/>
      <c r="D5696" s="153"/>
      <c r="E5696" s="149"/>
      <c r="F5696" s="153"/>
      <c r="G5696" s="153"/>
      <c r="H5696" s="153"/>
      <c r="I5696" s="153"/>
      <c r="J5696" s="153"/>
      <c r="K5696" s="150"/>
      <c r="L5696" s="162"/>
    </row>
    <row r="5697">
      <c r="A5697" s="152"/>
      <c r="B5697" s="152"/>
      <c r="C5697" s="153"/>
      <c r="D5697" s="153"/>
      <c r="E5697" s="149"/>
      <c r="F5697" s="153"/>
      <c r="G5697" s="153"/>
      <c r="H5697" s="153"/>
      <c r="I5697" s="153"/>
      <c r="J5697" s="153"/>
      <c r="K5697" s="150"/>
      <c r="L5697" s="162"/>
    </row>
    <row r="5698">
      <c r="A5698" s="152"/>
      <c r="B5698" s="152"/>
      <c r="C5698" s="153"/>
      <c r="D5698" s="153"/>
      <c r="E5698" s="149"/>
      <c r="F5698" s="153"/>
      <c r="G5698" s="153"/>
      <c r="H5698" s="153"/>
      <c r="I5698" s="153"/>
      <c r="J5698" s="153"/>
      <c r="K5698" s="150"/>
      <c r="L5698" s="162"/>
    </row>
    <row r="5699">
      <c r="A5699" s="152"/>
      <c r="B5699" s="152"/>
      <c r="C5699" s="153"/>
      <c r="D5699" s="153"/>
      <c r="E5699" s="149"/>
      <c r="F5699" s="153"/>
      <c r="G5699" s="153"/>
      <c r="H5699" s="153"/>
      <c r="I5699" s="153"/>
      <c r="J5699" s="153"/>
      <c r="K5699" s="150"/>
      <c r="L5699" s="162"/>
    </row>
    <row r="5700">
      <c r="A5700" s="152"/>
      <c r="B5700" s="152"/>
      <c r="C5700" s="153"/>
      <c r="D5700" s="153"/>
      <c r="E5700" s="149"/>
      <c r="F5700" s="154"/>
      <c r="G5700" s="153"/>
      <c r="H5700" s="153"/>
      <c r="I5700" s="153"/>
      <c r="J5700" s="153"/>
      <c r="K5700" s="150"/>
      <c r="L5700" s="162"/>
    </row>
    <row r="5701">
      <c r="A5701" s="152"/>
      <c r="B5701" s="152"/>
      <c r="C5701" s="153"/>
      <c r="D5701" s="153"/>
      <c r="E5701" s="149"/>
      <c r="F5701" s="154"/>
      <c r="G5701" s="153"/>
      <c r="H5701" s="153"/>
      <c r="I5701" s="153"/>
      <c r="J5701" s="153"/>
      <c r="K5701" s="150"/>
      <c r="L5701" s="162"/>
    </row>
    <row r="5702">
      <c r="A5702" s="152"/>
      <c r="B5702" s="152"/>
      <c r="C5702" s="153"/>
      <c r="D5702" s="153"/>
      <c r="E5702" s="149"/>
      <c r="F5702" s="153"/>
      <c r="G5702" s="153"/>
      <c r="H5702" s="153"/>
      <c r="I5702" s="153"/>
      <c r="J5702" s="153"/>
      <c r="K5702" s="150"/>
      <c r="L5702" s="162"/>
    </row>
    <row r="5703">
      <c r="A5703" s="152"/>
      <c r="B5703" s="152"/>
      <c r="C5703" s="153"/>
      <c r="D5703" s="153"/>
      <c r="E5703" s="149"/>
      <c r="F5703" s="153"/>
      <c r="G5703" s="153"/>
      <c r="H5703" s="153"/>
      <c r="I5703" s="153"/>
      <c r="J5703" s="153"/>
      <c r="K5703" s="150"/>
      <c r="L5703" s="162"/>
    </row>
    <row r="5704">
      <c r="A5704" s="152"/>
      <c r="B5704" s="152"/>
      <c r="C5704" s="153"/>
      <c r="D5704" s="153"/>
      <c r="E5704" s="149"/>
      <c r="F5704" s="153"/>
      <c r="G5704" s="153"/>
      <c r="H5704" s="153"/>
      <c r="I5704" s="153"/>
      <c r="J5704" s="153"/>
      <c r="K5704" s="150"/>
      <c r="L5704" s="162"/>
    </row>
    <row r="5705">
      <c r="A5705" s="152"/>
      <c r="B5705" s="152"/>
      <c r="C5705" s="153"/>
      <c r="D5705" s="153"/>
      <c r="E5705" s="149"/>
      <c r="F5705" s="153"/>
      <c r="G5705" s="153"/>
      <c r="H5705" s="153"/>
      <c r="I5705" s="153"/>
      <c r="J5705" s="153"/>
      <c r="K5705" s="150"/>
      <c r="L5705" s="162"/>
    </row>
    <row r="5706">
      <c r="A5706" s="152"/>
      <c r="B5706" s="152"/>
      <c r="C5706" s="153"/>
      <c r="D5706" s="153"/>
      <c r="E5706" s="149"/>
      <c r="F5706" s="153"/>
      <c r="G5706" s="153"/>
      <c r="H5706" s="153"/>
      <c r="I5706" s="153"/>
      <c r="J5706" s="153"/>
      <c r="K5706" s="150"/>
      <c r="L5706" s="162"/>
    </row>
    <row r="5707">
      <c r="A5707" s="152"/>
      <c r="B5707" s="152"/>
      <c r="C5707" s="153"/>
      <c r="D5707" s="153"/>
      <c r="E5707" s="149"/>
      <c r="F5707" s="153"/>
      <c r="G5707" s="153"/>
      <c r="H5707" s="153"/>
      <c r="I5707" s="153"/>
      <c r="J5707" s="153"/>
      <c r="K5707" s="150"/>
      <c r="L5707" s="162"/>
    </row>
    <row r="5708">
      <c r="A5708" s="152"/>
      <c r="B5708" s="152"/>
      <c r="C5708" s="153"/>
      <c r="D5708" s="153"/>
      <c r="E5708" s="149"/>
      <c r="F5708" s="154"/>
      <c r="G5708" s="153"/>
      <c r="H5708" s="153"/>
      <c r="I5708" s="153"/>
      <c r="J5708" s="153"/>
      <c r="K5708" s="150"/>
      <c r="L5708" s="162"/>
    </row>
    <row r="5709">
      <c r="A5709" s="152"/>
      <c r="B5709" s="152"/>
      <c r="C5709" s="153"/>
      <c r="D5709" s="153"/>
      <c r="E5709" s="149"/>
      <c r="F5709" s="154"/>
      <c r="G5709" s="153"/>
      <c r="H5709" s="153"/>
      <c r="I5709" s="153"/>
      <c r="J5709" s="153"/>
      <c r="K5709" s="150"/>
      <c r="L5709" s="162"/>
    </row>
    <row r="5710">
      <c r="A5710" s="152"/>
      <c r="B5710" s="152"/>
      <c r="C5710" s="153"/>
      <c r="D5710" s="153"/>
      <c r="E5710" s="149"/>
      <c r="F5710" s="153"/>
      <c r="G5710" s="153"/>
      <c r="H5710" s="153"/>
      <c r="I5710" s="153"/>
      <c r="J5710" s="153"/>
      <c r="K5710" s="150"/>
      <c r="L5710" s="162"/>
    </row>
    <row r="5711">
      <c r="A5711" s="152"/>
      <c r="B5711" s="152"/>
      <c r="C5711" s="153"/>
      <c r="D5711" s="153"/>
      <c r="E5711" s="149"/>
      <c r="F5711" s="153"/>
      <c r="G5711" s="153"/>
      <c r="H5711" s="153"/>
      <c r="I5711" s="153"/>
      <c r="J5711" s="153"/>
      <c r="K5711" s="150"/>
      <c r="L5711" s="162"/>
    </row>
    <row r="5712">
      <c r="A5712" s="152"/>
      <c r="B5712" s="152"/>
      <c r="C5712" s="153"/>
      <c r="D5712" s="153"/>
      <c r="E5712" s="149"/>
      <c r="F5712" s="154"/>
      <c r="G5712" s="153"/>
      <c r="H5712" s="153"/>
      <c r="I5712" s="153"/>
      <c r="J5712" s="153"/>
      <c r="K5712" s="150"/>
      <c r="L5712" s="162"/>
    </row>
    <row r="5713">
      <c r="A5713" s="152"/>
      <c r="B5713" s="152"/>
      <c r="C5713" s="153"/>
      <c r="D5713" s="153"/>
      <c r="E5713" s="149"/>
      <c r="F5713" s="154"/>
      <c r="G5713" s="153"/>
      <c r="H5713" s="153"/>
      <c r="I5713" s="153"/>
      <c r="J5713" s="153"/>
      <c r="K5713" s="150"/>
      <c r="L5713" s="162"/>
    </row>
    <row r="5714">
      <c r="A5714" s="152"/>
      <c r="B5714" s="152"/>
      <c r="C5714" s="153"/>
      <c r="D5714" s="153"/>
      <c r="E5714" s="149"/>
      <c r="F5714" s="154"/>
      <c r="G5714" s="153"/>
      <c r="H5714" s="153"/>
      <c r="I5714" s="153"/>
      <c r="J5714" s="153"/>
      <c r="K5714" s="150"/>
      <c r="L5714" s="162"/>
    </row>
    <row r="5715">
      <c r="A5715" s="152"/>
      <c r="B5715" s="152"/>
      <c r="C5715" s="153"/>
      <c r="D5715" s="153"/>
      <c r="E5715" s="149"/>
      <c r="F5715" s="154"/>
      <c r="G5715" s="153"/>
      <c r="H5715" s="153"/>
      <c r="I5715" s="153"/>
      <c r="J5715" s="153"/>
      <c r="K5715" s="150"/>
      <c r="L5715" s="162"/>
    </row>
    <row r="5716">
      <c r="A5716" s="152"/>
      <c r="B5716" s="152"/>
      <c r="C5716" s="153"/>
      <c r="D5716" s="153"/>
      <c r="E5716" s="149"/>
      <c r="F5716" s="153"/>
      <c r="G5716" s="153"/>
      <c r="H5716" s="153"/>
      <c r="I5716" s="153"/>
      <c r="J5716" s="153"/>
      <c r="K5716" s="150"/>
      <c r="L5716" s="162"/>
    </row>
    <row r="5717">
      <c r="A5717" s="152"/>
      <c r="B5717" s="152"/>
      <c r="C5717" s="153"/>
      <c r="D5717" s="153"/>
      <c r="E5717" s="149"/>
      <c r="F5717" s="153"/>
      <c r="G5717" s="153"/>
      <c r="H5717" s="153"/>
      <c r="I5717" s="153"/>
      <c r="J5717" s="153"/>
      <c r="K5717" s="150"/>
      <c r="L5717" s="162"/>
    </row>
    <row r="5718">
      <c r="A5718" s="152"/>
      <c r="B5718" s="152"/>
      <c r="C5718" s="153"/>
      <c r="D5718" s="153"/>
      <c r="E5718" s="149"/>
      <c r="F5718" s="153"/>
      <c r="G5718" s="153"/>
      <c r="H5718" s="153"/>
      <c r="I5718" s="153"/>
      <c r="J5718" s="153"/>
      <c r="K5718" s="150"/>
      <c r="L5718" s="162"/>
    </row>
    <row r="5719">
      <c r="A5719" s="152"/>
      <c r="B5719" s="152"/>
      <c r="C5719" s="153"/>
      <c r="D5719" s="153"/>
      <c r="E5719" s="149"/>
      <c r="F5719" s="153"/>
      <c r="G5719" s="153"/>
      <c r="H5719" s="153"/>
      <c r="I5719" s="153"/>
      <c r="J5719" s="153"/>
      <c r="K5719" s="150"/>
      <c r="L5719" s="162"/>
    </row>
    <row r="5720">
      <c r="A5720" s="152"/>
      <c r="B5720" s="152"/>
      <c r="C5720" s="153"/>
      <c r="D5720" s="153"/>
      <c r="E5720" s="149"/>
      <c r="F5720" s="153"/>
      <c r="G5720" s="153"/>
      <c r="H5720" s="153"/>
      <c r="I5720" s="153"/>
      <c r="J5720" s="153"/>
      <c r="K5720" s="150"/>
      <c r="L5720" s="162"/>
    </row>
    <row r="5721">
      <c r="A5721" s="152"/>
      <c r="B5721" s="152"/>
      <c r="C5721" s="153"/>
      <c r="D5721" s="153"/>
      <c r="E5721" s="149"/>
      <c r="F5721" s="153"/>
      <c r="G5721" s="153"/>
      <c r="H5721" s="153"/>
      <c r="I5721" s="153"/>
      <c r="J5721" s="153"/>
      <c r="K5721" s="150"/>
      <c r="L5721" s="162"/>
    </row>
    <row r="5722">
      <c r="A5722" s="152"/>
      <c r="B5722" s="152"/>
      <c r="C5722" s="153"/>
      <c r="D5722" s="153"/>
      <c r="E5722" s="149"/>
      <c r="F5722" s="153"/>
      <c r="G5722" s="153"/>
      <c r="H5722" s="153"/>
      <c r="I5722" s="153"/>
      <c r="J5722" s="153"/>
      <c r="K5722" s="150"/>
      <c r="L5722" s="162"/>
    </row>
    <row r="5723">
      <c r="A5723" s="152"/>
      <c r="B5723" s="152"/>
      <c r="C5723" s="153"/>
      <c r="D5723" s="153"/>
      <c r="E5723" s="149"/>
      <c r="F5723" s="153"/>
      <c r="G5723" s="153"/>
      <c r="H5723" s="153"/>
      <c r="I5723" s="153"/>
      <c r="J5723" s="153"/>
      <c r="K5723" s="150"/>
      <c r="L5723" s="162"/>
    </row>
    <row r="5724">
      <c r="A5724" s="152"/>
      <c r="B5724" s="152"/>
      <c r="C5724" s="153"/>
      <c r="D5724" s="153"/>
      <c r="E5724" s="149"/>
      <c r="F5724" s="153"/>
      <c r="G5724" s="153"/>
      <c r="H5724" s="153"/>
      <c r="I5724" s="153"/>
      <c r="J5724" s="153"/>
      <c r="K5724" s="150"/>
      <c r="L5724" s="162"/>
    </row>
    <row r="5725">
      <c r="A5725" s="152"/>
      <c r="B5725" s="152"/>
      <c r="C5725" s="153"/>
      <c r="D5725" s="153"/>
      <c r="E5725" s="149"/>
      <c r="F5725" s="153"/>
      <c r="G5725" s="153"/>
      <c r="H5725" s="153"/>
      <c r="I5725" s="153"/>
      <c r="J5725" s="153"/>
      <c r="K5725" s="150"/>
      <c r="L5725" s="162"/>
    </row>
    <row r="5726">
      <c r="A5726" s="152"/>
      <c r="B5726" s="152"/>
      <c r="C5726" s="153"/>
      <c r="D5726" s="153"/>
      <c r="E5726" s="149"/>
      <c r="F5726" s="154"/>
      <c r="G5726" s="153"/>
      <c r="H5726" s="153"/>
      <c r="I5726" s="153"/>
      <c r="J5726" s="153"/>
      <c r="K5726" s="150"/>
      <c r="L5726" s="162"/>
    </row>
    <row r="5727">
      <c r="A5727" s="152"/>
      <c r="B5727" s="152"/>
      <c r="C5727" s="153"/>
      <c r="D5727" s="153"/>
      <c r="E5727" s="149"/>
      <c r="F5727" s="154"/>
      <c r="G5727" s="153"/>
      <c r="H5727" s="153"/>
      <c r="I5727" s="153"/>
      <c r="J5727" s="153"/>
      <c r="K5727" s="150"/>
      <c r="L5727" s="162"/>
    </row>
    <row r="5728">
      <c r="A5728" s="152"/>
      <c r="B5728" s="152"/>
      <c r="C5728" s="153"/>
      <c r="D5728" s="153"/>
      <c r="E5728" s="149"/>
      <c r="F5728" s="153"/>
      <c r="G5728" s="153"/>
      <c r="H5728" s="153"/>
      <c r="I5728" s="153"/>
      <c r="J5728" s="153"/>
      <c r="K5728" s="150"/>
      <c r="L5728" s="162"/>
    </row>
    <row r="5729">
      <c r="A5729" s="152"/>
      <c r="B5729" s="152"/>
      <c r="C5729" s="153"/>
      <c r="D5729" s="153"/>
      <c r="E5729" s="149"/>
      <c r="F5729" s="153"/>
      <c r="G5729" s="153"/>
      <c r="H5729" s="153"/>
      <c r="I5729" s="153"/>
      <c r="J5729" s="153"/>
      <c r="K5729" s="150"/>
      <c r="L5729" s="162"/>
    </row>
    <row r="5730">
      <c r="A5730" s="152"/>
      <c r="B5730" s="152"/>
      <c r="C5730" s="153"/>
      <c r="D5730" s="153"/>
      <c r="E5730" s="149"/>
      <c r="F5730" s="153"/>
      <c r="G5730" s="153"/>
      <c r="H5730" s="153"/>
      <c r="I5730" s="153"/>
      <c r="J5730" s="153"/>
      <c r="K5730" s="150"/>
      <c r="L5730" s="162"/>
    </row>
    <row r="5731">
      <c r="A5731" s="152"/>
      <c r="B5731" s="152"/>
      <c r="C5731" s="153"/>
      <c r="D5731" s="153"/>
      <c r="E5731" s="149"/>
      <c r="F5731" s="153"/>
      <c r="G5731" s="153"/>
      <c r="H5731" s="153"/>
      <c r="I5731" s="153"/>
      <c r="J5731" s="153"/>
      <c r="K5731" s="150"/>
      <c r="L5731" s="162"/>
    </row>
    <row r="5732">
      <c r="A5732" s="152"/>
      <c r="B5732" s="152"/>
      <c r="C5732" s="153"/>
      <c r="D5732" s="153"/>
      <c r="E5732" s="149"/>
      <c r="F5732" s="153"/>
      <c r="G5732" s="153"/>
      <c r="H5732" s="153"/>
      <c r="I5732" s="153"/>
      <c r="J5732" s="153"/>
      <c r="K5732" s="150"/>
      <c r="L5732" s="162"/>
    </row>
    <row r="5733">
      <c r="A5733" s="152"/>
      <c r="B5733" s="152"/>
      <c r="C5733" s="153"/>
      <c r="D5733" s="153"/>
      <c r="E5733" s="149"/>
      <c r="F5733" s="153"/>
      <c r="G5733" s="153"/>
      <c r="H5733" s="153"/>
      <c r="I5733" s="153"/>
      <c r="J5733" s="153"/>
      <c r="K5733" s="150"/>
      <c r="L5733" s="162"/>
    </row>
    <row r="5734">
      <c r="A5734" s="152"/>
      <c r="B5734" s="152"/>
      <c r="C5734" s="153"/>
      <c r="D5734" s="153"/>
      <c r="E5734" s="149"/>
      <c r="F5734" s="153"/>
      <c r="G5734" s="153"/>
      <c r="H5734" s="153"/>
      <c r="I5734" s="153"/>
      <c r="J5734" s="153"/>
      <c r="K5734" s="150"/>
      <c r="L5734" s="162"/>
    </row>
    <row r="5735">
      <c r="A5735" s="152"/>
      <c r="B5735" s="152"/>
      <c r="C5735" s="153"/>
      <c r="D5735" s="153"/>
      <c r="E5735" s="149"/>
      <c r="F5735" s="153"/>
      <c r="G5735" s="153"/>
      <c r="H5735" s="153"/>
      <c r="I5735" s="153"/>
      <c r="J5735" s="153"/>
      <c r="K5735" s="150"/>
      <c r="L5735" s="162"/>
    </row>
    <row r="5736">
      <c r="A5736" s="152"/>
      <c r="B5736" s="152"/>
      <c r="C5736" s="153"/>
      <c r="D5736" s="153"/>
      <c r="E5736" s="149"/>
      <c r="F5736" s="153"/>
      <c r="G5736" s="153"/>
      <c r="H5736" s="153"/>
      <c r="I5736" s="153"/>
      <c r="J5736" s="153"/>
      <c r="K5736" s="150"/>
      <c r="L5736" s="162"/>
    </row>
    <row r="5737">
      <c r="A5737" s="152"/>
      <c r="B5737" s="152"/>
      <c r="C5737" s="153"/>
      <c r="D5737" s="153"/>
      <c r="E5737" s="149"/>
      <c r="F5737" s="153"/>
      <c r="G5737" s="153"/>
      <c r="H5737" s="153"/>
      <c r="I5737" s="153"/>
      <c r="J5737" s="153"/>
      <c r="K5737" s="150"/>
      <c r="L5737" s="162"/>
    </row>
    <row r="5738">
      <c r="A5738" s="152"/>
      <c r="B5738" s="152"/>
      <c r="C5738" s="153"/>
      <c r="D5738" s="153"/>
      <c r="E5738" s="149"/>
      <c r="F5738" s="153"/>
      <c r="G5738" s="153"/>
      <c r="H5738" s="153"/>
      <c r="I5738" s="153"/>
      <c r="J5738" s="153"/>
      <c r="K5738" s="150"/>
      <c r="L5738" s="162"/>
    </row>
    <row r="5739">
      <c r="A5739" s="152"/>
      <c r="B5739" s="152"/>
      <c r="C5739" s="153"/>
      <c r="D5739" s="153"/>
      <c r="E5739" s="149"/>
      <c r="F5739" s="153"/>
      <c r="G5739" s="153"/>
      <c r="H5739" s="153"/>
      <c r="I5739" s="153"/>
      <c r="J5739" s="153"/>
      <c r="K5739" s="150"/>
      <c r="L5739" s="162"/>
    </row>
    <row r="5740">
      <c r="A5740" s="152"/>
      <c r="B5740" s="152"/>
      <c r="C5740" s="153"/>
      <c r="D5740" s="153"/>
      <c r="E5740" s="149"/>
      <c r="F5740" s="153"/>
      <c r="G5740" s="153"/>
      <c r="H5740" s="153"/>
      <c r="I5740" s="153"/>
      <c r="J5740" s="153"/>
      <c r="K5740" s="150"/>
      <c r="L5740" s="162"/>
    </row>
    <row r="5741">
      <c r="A5741" s="152"/>
      <c r="B5741" s="152"/>
      <c r="C5741" s="153"/>
      <c r="D5741" s="153"/>
      <c r="E5741" s="149"/>
      <c r="F5741" s="153"/>
      <c r="G5741" s="153"/>
      <c r="H5741" s="153"/>
      <c r="I5741" s="153"/>
      <c r="J5741" s="153"/>
      <c r="K5741" s="150"/>
      <c r="L5741" s="162"/>
    </row>
    <row r="5742">
      <c r="A5742" s="152"/>
      <c r="B5742" s="152"/>
      <c r="C5742" s="153"/>
      <c r="D5742" s="153"/>
      <c r="E5742" s="149"/>
      <c r="F5742" s="154"/>
      <c r="G5742" s="153"/>
      <c r="H5742" s="153"/>
      <c r="I5742" s="153"/>
      <c r="J5742" s="153"/>
      <c r="K5742" s="150"/>
      <c r="L5742" s="162"/>
    </row>
    <row r="5743">
      <c r="A5743" s="152"/>
      <c r="B5743" s="152"/>
      <c r="C5743" s="153"/>
      <c r="D5743" s="153"/>
      <c r="E5743" s="149"/>
      <c r="F5743" s="154"/>
      <c r="G5743" s="153"/>
      <c r="H5743" s="153"/>
      <c r="I5743" s="153"/>
      <c r="J5743" s="153"/>
      <c r="K5743" s="150"/>
      <c r="L5743" s="162"/>
    </row>
    <row r="5744">
      <c r="A5744" s="152"/>
      <c r="B5744" s="152"/>
      <c r="C5744" s="153"/>
      <c r="D5744" s="153"/>
      <c r="E5744" s="149"/>
      <c r="F5744" s="153"/>
      <c r="G5744" s="153"/>
      <c r="H5744" s="153"/>
      <c r="I5744" s="153"/>
      <c r="J5744" s="153"/>
      <c r="K5744" s="150"/>
      <c r="L5744" s="162"/>
    </row>
    <row r="5745">
      <c r="A5745" s="152"/>
      <c r="B5745" s="152"/>
      <c r="C5745" s="153"/>
      <c r="D5745" s="153"/>
      <c r="E5745" s="149"/>
      <c r="F5745" s="153"/>
      <c r="G5745" s="153"/>
      <c r="H5745" s="153"/>
      <c r="I5745" s="153"/>
      <c r="J5745" s="153"/>
      <c r="K5745" s="150"/>
      <c r="L5745" s="162"/>
    </row>
    <row r="5746">
      <c r="A5746" s="152"/>
      <c r="B5746" s="152"/>
      <c r="C5746" s="153"/>
      <c r="D5746" s="153"/>
      <c r="E5746" s="149"/>
      <c r="F5746" s="153"/>
      <c r="G5746" s="153"/>
      <c r="H5746" s="153"/>
      <c r="I5746" s="153"/>
      <c r="J5746" s="153"/>
      <c r="K5746" s="150"/>
      <c r="L5746" s="162"/>
    </row>
    <row r="5747">
      <c r="A5747" s="152"/>
      <c r="B5747" s="152"/>
      <c r="C5747" s="153"/>
      <c r="D5747" s="153"/>
      <c r="E5747" s="149"/>
      <c r="F5747" s="153"/>
      <c r="G5747" s="153"/>
      <c r="H5747" s="153"/>
      <c r="I5747" s="153"/>
      <c r="J5747" s="153"/>
      <c r="K5747" s="150"/>
      <c r="L5747" s="162"/>
    </row>
    <row r="5748">
      <c r="A5748" s="152"/>
      <c r="B5748" s="152"/>
      <c r="C5748" s="153"/>
      <c r="D5748" s="153"/>
      <c r="E5748" s="149"/>
      <c r="F5748" s="153"/>
      <c r="G5748" s="153"/>
      <c r="H5748" s="153"/>
      <c r="I5748" s="153"/>
      <c r="J5748" s="153"/>
      <c r="K5748" s="150"/>
      <c r="L5748" s="162"/>
    </row>
    <row r="5749">
      <c r="A5749" s="152"/>
      <c r="B5749" s="152"/>
      <c r="C5749" s="153"/>
      <c r="D5749" s="153"/>
      <c r="E5749" s="149"/>
      <c r="F5749" s="153"/>
      <c r="G5749" s="153"/>
      <c r="H5749" s="153"/>
      <c r="I5749" s="153"/>
      <c r="J5749" s="153"/>
      <c r="K5749" s="150"/>
      <c r="L5749" s="162"/>
    </row>
    <row r="5750">
      <c r="A5750" s="152"/>
      <c r="B5750" s="152"/>
      <c r="C5750" s="153"/>
      <c r="D5750" s="153"/>
      <c r="E5750" s="149"/>
      <c r="F5750" s="153"/>
      <c r="G5750" s="153"/>
      <c r="H5750" s="153"/>
      <c r="I5750" s="153"/>
      <c r="J5750" s="153"/>
      <c r="K5750" s="150"/>
      <c r="L5750" s="162"/>
    </row>
    <row r="5751">
      <c r="A5751" s="152"/>
      <c r="B5751" s="152"/>
      <c r="C5751" s="153"/>
      <c r="D5751" s="153"/>
      <c r="E5751" s="149"/>
      <c r="F5751" s="153"/>
      <c r="G5751" s="153"/>
      <c r="H5751" s="153"/>
      <c r="I5751" s="153"/>
      <c r="J5751" s="153"/>
      <c r="K5751" s="150"/>
      <c r="L5751" s="162"/>
    </row>
    <row r="5752">
      <c r="A5752" s="152"/>
      <c r="B5752" s="152"/>
      <c r="C5752" s="153"/>
      <c r="D5752" s="153"/>
      <c r="E5752" s="149"/>
      <c r="F5752" s="153"/>
      <c r="G5752" s="153"/>
      <c r="H5752" s="153"/>
      <c r="I5752" s="153"/>
      <c r="J5752" s="153"/>
      <c r="K5752" s="150"/>
      <c r="L5752" s="162"/>
    </row>
    <row r="5753">
      <c r="A5753" s="152"/>
      <c r="B5753" s="152"/>
      <c r="C5753" s="153"/>
      <c r="D5753" s="153"/>
      <c r="E5753" s="149"/>
      <c r="F5753" s="153"/>
      <c r="G5753" s="153"/>
      <c r="H5753" s="153"/>
      <c r="I5753" s="153"/>
      <c r="J5753" s="153"/>
      <c r="K5753" s="150"/>
      <c r="L5753" s="162"/>
    </row>
    <row r="5754">
      <c r="A5754" s="152"/>
      <c r="B5754" s="152"/>
      <c r="C5754" s="153"/>
      <c r="D5754" s="153"/>
      <c r="E5754" s="149"/>
      <c r="F5754" s="153"/>
      <c r="G5754" s="153"/>
      <c r="H5754" s="153"/>
      <c r="I5754" s="153"/>
      <c r="J5754" s="153"/>
      <c r="K5754" s="150"/>
      <c r="L5754" s="162"/>
    </row>
    <row r="5755">
      <c r="A5755" s="152"/>
      <c r="B5755" s="152"/>
      <c r="C5755" s="153"/>
      <c r="D5755" s="153"/>
      <c r="E5755" s="149"/>
      <c r="F5755" s="153"/>
      <c r="G5755" s="153"/>
      <c r="H5755" s="153"/>
      <c r="I5755" s="153"/>
      <c r="J5755" s="153"/>
      <c r="K5755" s="150"/>
      <c r="L5755" s="162"/>
    </row>
    <row r="5756">
      <c r="A5756" s="152"/>
      <c r="B5756" s="152"/>
      <c r="C5756" s="153"/>
      <c r="D5756" s="153"/>
      <c r="E5756" s="149"/>
      <c r="F5756" s="153"/>
      <c r="G5756" s="153"/>
      <c r="H5756" s="153"/>
      <c r="I5756" s="153"/>
      <c r="J5756" s="153"/>
      <c r="K5756" s="150"/>
      <c r="L5756" s="162"/>
    </row>
    <row r="5757">
      <c r="A5757" s="152"/>
      <c r="B5757" s="152"/>
      <c r="C5757" s="153"/>
      <c r="D5757" s="153"/>
      <c r="E5757" s="149"/>
      <c r="F5757" s="153"/>
      <c r="G5757" s="153"/>
      <c r="H5757" s="153"/>
      <c r="I5757" s="153"/>
      <c r="J5757" s="153"/>
      <c r="K5757" s="150"/>
      <c r="L5757" s="162"/>
    </row>
    <row r="5758">
      <c r="A5758" s="152"/>
      <c r="B5758" s="152"/>
      <c r="C5758" s="153"/>
      <c r="D5758" s="153"/>
      <c r="E5758" s="149"/>
      <c r="F5758" s="153"/>
      <c r="G5758" s="153"/>
      <c r="H5758" s="153"/>
      <c r="I5758" s="153"/>
      <c r="J5758" s="153"/>
      <c r="K5758" s="150"/>
      <c r="L5758" s="162"/>
    </row>
    <row r="5759">
      <c r="A5759" s="152"/>
      <c r="B5759" s="152"/>
      <c r="C5759" s="153"/>
      <c r="D5759" s="153"/>
      <c r="E5759" s="149"/>
      <c r="F5759" s="153"/>
      <c r="G5759" s="153"/>
      <c r="H5759" s="153"/>
      <c r="I5759" s="153"/>
      <c r="J5759" s="153"/>
      <c r="K5759" s="150"/>
      <c r="L5759" s="162"/>
    </row>
    <row r="5760">
      <c r="A5760" s="152"/>
      <c r="B5760" s="152"/>
      <c r="C5760" s="153"/>
      <c r="D5760" s="153"/>
      <c r="E5760" s="149"/>
      <c r="F5760" s="153"/>
      <c r="G5760" s="153"/>
      <c r="H5760" s="153"/>
      <c r="I5760" s="153"/>
      <c r="J5760" s="153"/>
      <c r="K5760" s="150"/>
      <c r="L5760" s="162"/>
    </row>
    <row r="5761">
      <c r="A5761" s="152"/>
      <c r="B5761" s="152"/>
      <c r="C5761" s="153"/>
      <c r="D5761" s="153"/>
      <c r="E5761" s="149"/>
      <c r="F5761" s="153"/>
      <c r="G5761" s="153"/>
      <c r="H5761" s="153"/>
      <c r="I5761" s="153"/>
      <c r="J5761" s="153"/>
      <c r="K5761" s="150"/>
      <c r="L5761" s="162"/>
    </row>
    <row r="5762">
      <c r="A5762" s="152"/>
      <c r="B5762" s="152"/>
      <c r="C5762" s="153"/>
      <c r="D5762" s="153"/>
      <c r="E5762" s="149"/>
      <c r="F5762" s="153"/>
      <c r="G5762" s="153"/>
      <c r="H5762" s="153"/>
      <c r="I5762" s="153"/>
      <c r="J5762" s="153"/>
      <c r="K5762" s="150"/>
      <c r="L5762" s="162"/>
    </row>
    <row r="5763">
      <c r="A5763" s="152"/>
      <c r="B5763" s="152"/>
      <c r="C5763" s="153"/>
      <c r="D5763" s="153"/>
      <c r="E5763" s="149"/>
      <c r="F5763" s="153"/>
      <c r="G5763" s="153"/>
      <c r="H5763" s="153"/>
      <c r="I5763" s="153"/>
      <c r="J5763" s="153"/>
      <c r="K5763" s="150"/>
      <c r="L5763" s="162"/>
    </row>
    <row r="5764">
      <c r="A5764" s="152"/>
      <c r="B5764" s="152"/>
      <c r="C5764" s="153"/>
      <c r="D5764" s="153"/>
      <c r="E5764" s="149"/>
      <c r="F5764" s="153"/>
      <c r="G5764" s="153"/>
      <c r="H5764" s="153"/>
      <c r="I5764" s="153"/>
      <c r="J5764" s="153"/>
      <c r="K5764" s="150"/>
      <c r="L5764" s="162"/>
    </row>
    <row r="5765">
      <c r="A5765" s="152"/>
      <c r="B5765" s="152"/>
      <c r="C5765" s="153"/>
      <c r="D5765" s="153"/>
      <c r="E5765" s="149"/>
      <c r="F5765" s="153"/>
      <c r="G5765" s="153"/>
      <c r="H5765" s="153"/>
      <c r="I5765" s="153"/>
      <c r="J5765" s="153"/>
      <c r="K5765" s="150"/>
      <c r="L5765" s="162"/>
    </row>
    <row r="5766">
      <c r="A5766" s="152"/>
      <c r="B5766" s="152"/>
      <c r="C5766" s="153"/>
      <c r="D5766" s="153"/>
      <c r="E5766" s="149"/>
      <c r="F5766" s="153"/>
      <c r="G5766" s="153"/>
      <c r="H5766" s="153"/>
      <c r="I5766" s="153"/>
      <c r="J5766" s="153"/>
      <c r="K5766" s="150"/>
      <c r="L5766" s="162"/>
    </row>
    <row r="5767">
      <c r="A5767" s="152"/>
      <c r="B5767" s="152"/>
      <c r="C5767" s="153"/>
      <c r="D5767" s="153"/>
      <c r="E5767" s="149"/>
      <c r="F5767" s="153"/>
      <c r="G5767" s="153"/>
      <c r="H5767" s="153"/>
      <c r="I5767" s="153"/>
      <c r="J5767" s="153"/>
      <c r="K5767" s="150"/>
      <c r="L5767" s="162"/>
    </row>
    <row r="5768">
      <c r="A5768" s="152"/>
      <c r="B5768" s="152"/>
      <c r="C5768" s="153"/>
      <c r="D5768" s="153"/>
      <c r="E5768" s="149"/>
      <c r="F5768" s="153"/>
      <c r="G5768" s="153"/>
      <c r="H5768" s="153"/>
      <c r="I5768" s="153"/>
      <c r="J5768" s="153"/>
      <c r="K5768" s="150"/>
      <c r="L5768" s="162"/>
    </row>
    <row r="5769">
      <c r="A5769" s="152"/>
      <c r="B5769" s="152"/>
      <c r="C5769" s="153"/>
      <c r="D5769" s="153"/>
      <c r="E5769" s="149"/>
      <c r="F5769" s="153"/>
      <c r="G5769" s="153"/>
      <c r="H5769" s="153"/>
      <c r="I5769" s="153"/>
      <c r="J5769" s="153"/>
      <c r="K5769" s="150"/>
      <c r="L5769" s="162"/>
    </row>
    <row r="5770">
      <c r="A5770" s="152"/>
      <c r="B5770" s="152"/>
      <c r="C5770" s="153"/>
      <c r="D5770" s="153"/>
      <c r="E5770" s="149"/>
      <c r="F5770" s="153"/>
      <c r="G5770" s="153"/>
      <c r="H5770" s="153"/>
      <c r="I5770" s="153"/>
      <c r="J5770" s="153"/>
      <c r="K5770" s="150"/>
      <c r="L5770" s="162"/>
    </row>
    <row r="5771">
      <c r="A5771" s="152"/>
      <c r="B5771" s="152"/>
      <c r="C5771" s="153"/>
      <c r="D5771" s="153"/>
      <c r="E5771" s="149"/>
      <c r="F5771" s="153"/>
      <c r="G5771" s="153"/>
      <c r="H5771" s="153"/>
      <c r="I5771" s="153"/>
      <c r="J5771" s="153"/>
      <c r="K5771" s="150"/>
      <c r="L5771" s="162"/>
    </row>
    <row r="5772">
      <c r="A5772" s="152"/>
      <c r="B5772" s="152"/>
      <c r="C5772" s="153"/>
      <c r="D5772" s="153"/>
      <c r="E5772" s="149"/>
      <c r="F5772" s="153"/>
      <c r="G5772" s="153"/>
      <c r="H5772" s="153"/>
      <c r="I5772" s="153"/>
      <c r="J5772" s="153"/>
      <c r="K5772" s="150"/>
      <c r="L5772" s="162"/>
    </row>
    <row r="5773">
      <c r="A5773" s="152"/>
      <c r="B5773" s="152"/>
      <c r="C5773" s="153"/>
      <c r="D5773" s="153"/>
      <c r="E5773" s="149"/>
      <c r="F5773" s="153"/>
      <c r="G5773" s="153"/>
      <c r="H5773" s="153"/>
      <c r="I5773" s="153"/>
      <c r="J5773" s="153"/>
      <c r="K5773" s="150"/>
      <c r="L5773" s="162"/>
    </row>
    <row r="5774">
      <c r="A5774" s="152"/>
      <c r="B5774" s="152"/>
      <c r="C5774" s="153"/>
      <c r="D5774" s="153"/>
      <c r="E5774" s="149"/>
      <c r="F5774" s="154"/>
      <c r="G5774" s="153"/>
      <c r="H5774" s="153"/>
      <c r="I5774" s="153"/>
      <c r="J5774" s="153"/>
      <c r="K5774" s="150"/>
      <c r="L5774" s="162"/>
    </row>
    <row r="5775">
      <c r="A5775" s="152"/>
      <c r="B5775" s="152"/>
      <c r="C5775" s="153"/>
      <c r="D5775" s="153"/>
      <c r="E5775" s="149"/>
      <c r="F5775" s="154"/>
      <c r="G5775" s="153"/>
      <c r="H5775" s="153"/>
      <c r="I5775" s="153"/>
      <c r="J5775" s="153"/>
      <c r="K5775" s="150"/>
      <c r="L5775" s="162"/>
    </row>
    <row r="5776">
      <c r="A5776" s="152"/>
      <c r="B5776" s="152"/>
      <c r="C5776" s="153"/>
      <c r="D5776" s="153"/>
      <c r="E5776" s="149"/>
      <c r="F5776" s="153"/>
      <c r="G5776" s="153"/>
      <c r="H5776" s="153"/>
      <c r="I5776" s="153"/>
      <c r="J5776" s="153"/>
      <c r="K5776" s="150"/>
      <c r="L5776" s="162"/>
    </row>
    <row r="5777">
      <c r="A5777" s="152"/>
      <c r="B5777" s="152"/>
      <c r="C5777" s="153"/>
      <c r="D5777" s="153"/>
      <c r="E5777" s="149"/>
      <c r="F5777" s="153"/>
      <c r="G5777" s="153"/>
      <c r="H5777" s="153"/>
      <c r="I5777" s="153"/>
      <c r="J5777" s="153"/>
      <c r="K5777" s="150"/>
      <c r="L5777" s="162"/>
    </row>
    <row r="5778">
      <c r="A5778" s="152"/>
      <c r="B5778" s="152"/>
      <c r="C5778" s="153"/>
      <c r="D5778" s="153"/>
      <c r="E5778" s="149"/>
      <c r="F5778" s="153"/>
      <c r="G5778" s="153"/>
      <c r="H5778" s="153"/>
      <c r="I5778" s="153"/>
      <c r="J5778" s="153"/>
      <c r="K5778" s="150"/>
      <c r="L5778" s="162"/>
    </row>
    <row r="5779">
      <c r="A5779" s="152"/>
      <c r="B5779" s="152"/>
      <c r="C5779" s="153"/>
      <c r="D5779" s="153"/>
      <c r="E5779" s="149"/>
      <c r="F5779" s="153"/>
      <c r="G5779" s="153"/>
      <c r="H5779" s="153"/>
      <c r="I5779" s="153"/>
      <c r="J5779" s="153"/>
      <c r="K5779" s="150"/>
      <c r="L5779" s="162"/>
    </row>
    <row r="5780">
      <c r="A5780" s="152"/>
      <c r="B5780" s="152"/>
      <c r="C5780" s="153"/>
      <c r="D5780" s="153"/>
      <c r="E5780" s="149"/>
      <c r="F5780" s="154"/>
      <c r="G5780" s="153"/>
      <c r="H5780" s="153"/>
      <c r="I5780" s="153"/>
      <c r="J5780" s="153"/>
      <c r="K5780" s="150"/>
      <c r="L5780" s="162"/>
    </row>
    <row r="5781">
      <c r="A5781" s="152"/>
      <c r="B5781" s="152"/>
      <c r="C5781" s="153"/>
      <c r="D5781" s="153"/>
      <c r="E5781" s="149"/>
      <c r="F5781" s="154"/>
      <c r="G5781" s="153"/>
      <c r="H5781" s="153"/>
      <c r="I5781" s="153"/>
      <c r="J5781" s="153"/>
      <c r="K5781" s="150"/>
      <c r="L5781" s="162"/>
    </row>
    <row r="5782">
      <c r="A5782" s="152"/>
      <c r="B5782" s="152"/>
      <c r="C5782" s="153"/>
      <c r="D5782" s="153"/>
      <c r="E5782" s="149"/>
      <c r="F5782" s="153"/>
      <c r="G5782" s="153"/>
      <c r="H5782" s="153"/>
      <c r="I5782" s="153"/>
      <c r="J5782" s="153"/>
      <c r="K5782" s="150"/>
      <c r="L5782" s="162"/>
    </row>
    <row r="5783">
      <c r="A5783" s="152"/>
      <c r="B5783" s="152"/>
      <c r="C5783" s="153"/>
      <c r="D5783" s="153"/>
      <c r="E5783" s="149"/>
      <c r="F5783" s="153"/>
      <c r="G5783" s="153"/>
      <c r="H5783" s="153"/>
      <c r="I5783" s="153"/>
      <c r="J5783" s="153"/>
      <c r="K5783" s="150"/>
      <c r="L5783" s="162"/>
    </row>
    <row r="5784">
      <c r="A5784" s="152"/>
      <c r="B5784" s="152"/>
      <c r="C5784" s="153"/>
      <c r="D5784" s="153"/>
      <c r="E5784" s="149"/>
      <c r="F5784" s="153"/>
      <c r="G5784" s="153"/>
      <c r="H5784" s="153"/>
      <c r="I5784" s="153"/>
      <c r="J5784" s="153"/>
      <c r="K5784" s="150"/>
      <c r="L5784" s="162"/>
    </row>
    <row r="5785">
      <c r="A5785" s="152"/>
      <c r="B5785" s="152"/>
      <c r="C5785" s="153"/>
      <c r="D5785" s="153"/>
      <c r="E5785" s="149"/>
      <c r="F5785" s="153"/>
      <c r="G5785" s="153"/>
      <c r="H5785" s="153"/>
      <c r="I5785" s="153"/>
      <c r="J5785" s="153"/>
      <c r="K5785" s="150"/>
      <c r="L5785" s="162"/>
    </row>
    <row r="5786">
      <c r="A5786" s="152"/>
      <c r="B5786" s="152"/>
      <c r="C5786" s="153"/>
      <c r="D5786" s="153"/>
      <c r="E5786" s="149"/>
      <c r="F5786" s="153"/>
      <c r="G5786" s="153"/>
      <c r="H5786" s="153"/>
      <c r="I5786" s="153"/>
      <c r="J5786" s="153"/>
      <c r="K5786" s="150"/>
      <c r="L5786" s="162"/>
    </row>
    <row r="5787">
      <c r="A5787" s="152"/>
      <c r="B5787" s="152"/>
      <c r="C5787" s="153"/>
      <c r="D5787" s="153"/>
      <c r="E5787" s="149"/>
      <c r="F5787" s="153"/>
      <c r="G5787" s="153"/>
      <c r="H5787" s="153"/>
      <c r="I5787" s="153"/>
      <c r="J5787" s="153"/>
      <c r="K5787" s="150"/>
      <c r="L5787" s="162"/>
    </row>
    <row r="5788">
      <c r="A5788" s="152"/>
      <c r="B5788" s="152"/>
      <c r="C5788" s="153"/>
      <c r="D5788" s="153"/>
      <c r="E5788" s="149"/>
      <c r="F5788" s="154"/>
      <c r="G5788" s="153"/>
      <c r="H5788" s="153"/>
      <c r="I5788" s="153"/>
      <c r="J5788" s="153"/>
      <c r="K5788" s="150"/>
      <c r="L5788" s="162"/>
    </row>
    <row r="5789">
      <c r="A5789" s="152"/>
      <c r="B5789" s="152"/>
      <c r="C5789" s="153"/>
      <c r="D5789" s="153"/>
      <c r="E5789" s="149"/>
      <c r="F5789" s="154"/>
      <c r="G5789" s="153"/>
      <c r="H5789" s="153"/>
      <c r="I5789" s="153"/>
      <c r="J5789" s="153"/>
      <c r="K5789" s="150"/>
      <c r="L5789" s="162"/>
    </row>
    <row r="5790">
      <c r="A5790" s="152"/>
      <c r="B5790" s="152"/>
      <c r="C5790" s="153"/>
      <c r="D5790" s="153"/>
      <c r="E5790" s="149"/>
      <c r="F5790" s="153"/>
      <c r="G5790" s="153"/>
      <c r="H5790" s="153"/>
      <c r="I5790" s="153"/>
      <c r="J5790" s="153"/>
      <c r="K5790" s="150"/>
      <c r="L5790" s="162"/>
    </row>
    <row r="5791">
      <c r="A5791" s="152"/>
      <c r="B5791" s="152"/>
      <c r="C5791" s="153"/>
      <c r="D5791" s="153"/>
      <c r="E5791" s="149"/>
      <c r="F5791" s="153"/>
      <c r="G5791" s="153"/>
      <c r="H5791" s="153"/>
      <c r="I5791" s="153"/>
      <c r="J5791" s="153"/>
      <c r="K5791" s="150"/>
      <c r="L5791" s="162"/>
    </row>
    <row r="5792">
      <c r="A5792" s="152"/>
      <c r="B5792" s="152"/>
      <c r="C5792" s="153"/>
      <c r="D5792" s="153"/>
      <c r="E5792" s="149"/>
      <c r="F5792" s="153"/>
      <c r="G5792" s="153"/>
      <c r="H5792" s="153"/>
      <c r="I5792" s="153"/>
      <c r="J5792" s="153"/>
      <c r="K5792" s="150"/>
      <c r="L5792" s="162"/>
    </row>
    <row r="5793">
      <c r="A5793" s="152"/>
      <c r="B5793" s="152"/>
      <c r="C5793" s="153"/>
      <c r="D5793" s="153"/>
      <c r="E5793" s="149"/>
      <c r="F5793" s="153"/>
      <c r="G5793" s="153"/>
      <c r="H5793" s="153"/>
      <c r="I5793" s="153"/>
      <c r="J5793" s="153"/>
      <c r="K5793" s="150"/>
      <c r="L5793" s="162"/>
    </row>
    <row r="5794">
      <c r="A5794" s="152"/>
      <c r="B5794" s="152"/>
      <c r="C5794" s="153"/>
      <c r="D5794" s="153"/>
      <c r="E5794" s="149"/>
      <c r="F5794" s="153"/>
      <c r="G5794" s="153"/>
      <c r="H5794" s="153"/>
      <c r="I5794" s="153"/>
      <c r="J5794" s="153"/>
      <c r="K5794" s="150"/>
      <c r="L5794" s="162"/>
    </row>
    <row r="5795">
      <c r="A5795" s="152"/>
      <c r="B5795" s="152"/>
      <c r="C5795" s="153"/>
      <c r="D5795" s="153"/>
      <c r="E5795" s="149"/>
      <c r="F5795" s="153"/>
      <c r="G5795" s="153"/>
      <c r="H5795" s="153"/>
      <c r="I5795" s="153"/>
      <c r="J5795" s="153"/>
      <c r="K5795" s="150"/>
      <c r="L5795" s="162"/>
    </row>
    <row r="5796">
      <c r="A5796" s="152"/>
      <c r="B5796" s="152"/>
      <c r="C5796" s="153"/>
      <c r="D5796" s="153"/>
      <c r="E5796" s="149"/>
      <c r="F5796" s="153"/>
      <c r="G5796" s="153"/>
      <c r="H5796" s="153"/>
      <c r="I5796" s="153"/>
      <c r="J5796" s="153"/>
      <c r="K5796" s="150"/>
      <c r="L5796" s="162"/>
    </row>
    <row r="5797">
      <c r="A5797" s="152"/>
      <c r="B5797" s="152"/>
      <c r="C5797" s="153"/>
      <c r="D5797" s="153"/>
      <c r="E5797" s="149"/>
      <c r="F5797" s="153"/>
      <c r="G5797" s="153"/>
      <c r="H5797" s="153"/>
      <c r="I5797" s="153"/>
      <c r="J5797" s="153"/>
      <c r="K5797" s="150"/>
      <c r="L5797" s="162"/>
    </row>
    <row r="5798">
      <c r="A5798" s="152"/>
      <c r="B5798" s="152"/>
      <c r="C5798" s="153"/>
      <c r="D5798" s="153"/>
      <c r="E5798" s="149"/>
      <c r="F5798" s="153"/>
      <c r="G5798" s="153"/>
      <c r="H5798" s="153"/>
      <c r="I5798" s="153"/>
      <c r="J5798" s="153"/>
      <c r="K5798" s="150"/>
      <c r="L5798" s="162"/>
    </row>
    <row r="5799">
      <c r="A5799" s="152"/>
      <c r="B5799" s="152"/>
      <c r="C5799" s="153"/>
      <c r="D5799" s="153"/>
      <c r="E5799" s="149"/>
      <c r="F5799" s="153"/>
      <c r="G5799" s="153"/>
      <c r="H5799" s="153"/>
      <c r="I5799" s="153"/>
      <c r="J5799" s="153"/>
      <c r="K5799" s="150"/>
      <c r="L5799" s="162"/>
    </row>
    <row r="5800">
      <c r="A5800" s="152"/>
      <c r="B5800" s="152"/>
      <c r="C5800" s="153"/>
      <c r="D5800" s="153"/>
      <c r="E5800" s="149"/>
      <c r="F5800" s="154"/>
      <c r="G5800" s="153"/>
      <c r="H5800" s="153"/>
      <c r="I5800" s="153"/>
      <c r="J5800" s="153"/>
      <c r="K5800" s="150"/>
      <c r="L5800" s="162"/>
    </row>
    <row r="5801">
      <c r="A5801" s="152"/>
      <c r="B5801" s="152"/>
      <c r="C5801" s="153"/>
      <c r="D5801" s="153"/>
      <c r="E5801" s="149"/>
      <c r="F5801" s="154"/>
      <c r="G5801" s="153"/>
      <c r="H5801" s="153"/>
      <c r="I5801" s="153"/>
      <c r="J5801" s="153"/>
      <c r="K5801" s="150"/>
      <c r="L5801" s="162"/>
    </row>
    <row r="5802">
      <c r="A5802" s="152"/>
      <c r="B5802" s="152"/>
      <c r="C5802" s="153"/>
      <c r="D5802" s="153"/>
      <c r="E5802" s="149"/>
      <c r="F5802" s="153"/>
      <c r="G5802" s="153"/>
      <c r="H5802" s="153"/>
      <c r="I5802" s="153"/>
      <c r="J5802" s="153"/>
      <c r="K5802" s="150"/>
      <c r="L5802" s="162"/>
    </row>
    <row r="5803">
      <c r="A5803" s="152"/>
      <c r="B5803" s="152"/>
      <c r="C5803" s="153"/>
      <c r="D5803" s="153"/>
      <c r="E5803" s="149"/>
      <c r="F5803" s="153"/>
      <c r="G5803" s="153"/>
      <c r="H5803" s="153"/>
      <c r="I5803" s="153"/>
      <c r="J5803" s="153"/>
      <c r="K5803" s="150"/>
      <c r="L5803" s="162"/>
    </row>
    <row r="5804">
      <c r="A5804" s="152"/>
      <c r="B5804" s="152"/>
      <c r="C5804" s="153"/>
      <c r="D5804" s="153"/>
      <c r="E5804" s="149"/>
      <c r="F5804" s="153"/>
      <c r="G5804" s="153"/>
      <c r="H5804" s="153"/>
      <c r="I5804" s="153"/>
      <c r="J5804" s="153"/>
      <c r="K5804" s="150"/>
      <c r="L5804" s="162"/>
    </row>
    <row r="5805">
      <c r="A5805" s="152"/>
      <c r="B5805" s="152"/>
      <c r="C5805" s="153"/>
      <c r="D5805" s="153"/>
      <c r="E5805" s="149"/>
      <c r="F5805" s="153"/>
      <c r="G5805" s="153"/>
      <c r="H5805" s="153"/>
      <c r="I5805" s="153"/>
      <c r="J5805" s="153"/>
      <c r="K5805" s="150"/>
      <c r="L5805" s="162"/>
    </row>
    <row r="5806">
      <c r="A5806" s="152"/>
      <c r="B5806" s="152"/>
      <c r="C5806" s="153"/>
      <c r="D5806" s="153"/>
      <c r="E5806" s="149"/>
      <c r="F5806" s="153"/>
      <c r="G5806" s="153"/>
      <c r="H5806" s="153"/>
      <c r="I5806" s="153"/>
      <c r="J5806" s="153"/>
      <c r="K5806" s="150"/>
      <c r="L5806" s="162"/>
    </row>
    <row r="5807">
      <c r="A5807" s="152"/>
      <c r="B5807" s="152"/>
      <c r="C5807" s="153"/>
      <c r="D5807" s="153"/>
      <c r="E5807" s="149"/>
      <c r="F5807" s="153"/>
      <c r="G5807" s="153"/>
      <c r="H5807" s="153"/>
      <c r="I5807" s="153"/>
      <c r="J5807" s="153"/>
      <c r="K5807" s="150"/>
      <c r="L5807" s="162"/>
    </row>
    <row r="5808">
      <c r="A5808" s="152"/>
      <c r="B5808" s="152"/>
      <c r="C5808" s="153"/>
      <c r="D5808" s="153"/>
      <c r="E5808" s="149"/>
      <c r="F5808" s="153"/>
      <c r="G5808" s="153"/>
      <c r="H5808" s="153"/>
      <c r="I5808" s="153"/>
      <c r="J5808" s="153"/>
      <c r="K5808" s="150"/>
      <c r="L5808" s="162"/>
    </row>
    <row r="5809">
      <c r="A5809" s="152"/>
      <c r="B5809" s="152"/>
      <c r="C5809" s="153"/>
      <c r="D5809" s="153"/>
      <c r="E5809" s="149"/>
      <c r="F5809" s="153"/>
      <c r="G5809" s="153"/>
      <c r="H5809" s="153"/>
      <c r="I5809" s="153"/>
      <c r="J5809" s="153"/>
      <c r="K5809" s="150"/>
      <c r="L5809" s="162"/>
    </row>
    <row r="5810">
      <c r="A5810" s="152"/>
      <c r="B5810" s="152"/>
      <c r="C5810" s="153"/>
      <c r="D5810" s="153"/>
      <c r="E5810" s="149"/>
      <c r="F5810" s="153"/>
      <c r="G5810" s="153"/>
      <c r="H5810" s="153"/>
      <c r="I5810" s="153"/>
      <c r="J5810" s="153"/>
      <c r="K5810" s="150"/>
      <c r="L5810" s="162"/>
    </row>
    <row r="5811">
      <c r="A5811" s="152"/>
      <c r="B5811" s="152"/>
      <c r="C5811" s="153"/>
      <c r="D5811" s="153"/>
      <c r="E5811" s="149"/>
      <c r="F5811" s="153"/>
      <c r="G5811" s="153"/>
      <c r="H5811" s="153"/>
      <c r="I5811" s="153"/>
      <c r="J5811" s="153"/>
      <c r="K5811" s="150"/>
      <c r="L5811" s="162"/>
    </row>
    <row r="5812">
      <c r="A5812" s="152"/>
      <c r="B5812" s="152"/>
      <c r="C5812" s="153"/>
      <c r="D5812" s="153"/>
      <c r="E5812" s="149"/>
      <c r="F5812" s="153"/>
      <c r="G5812" s="153"/>
      <c r="H5812" s="153"/>
      <c r="I5812" s="153"/>
      <c r="J5812" s="153"/>
      <c r="K5812" s="150"/>
      <c r="L5812" s="162"/>
    </row>
    <row r="5813">
      <c r="A5813" s="152"/>
      <c r="B5813" s="152"/>
      <c r="C5813" s="153"/>
      <c r="D5813" s="153"/>
      <c r="E5813" s="149"/>
      <c r="F5813" s="153"/>
      <c r="G5813" s="153"/>
      <c r="H5813" s="153"/>
      <c r="I5813" s="153"/>
      <c r="J5813" s="153"/>
      <c r="K5813" s="150"/>
      <c r="L5813" s="162"/>
    </row>
    <row r="5814">
      <c r="A5814" s="152"/>
      <c r="B5814" s="152"/>
      <c r="C5814" s="153"/>
      <c r="D5814" s="153"/>
      <c r="E5814" s="149"/>
      <c r="F5814" s="153"/>
      <c r="G5814" s="153"/>
      <c r="H5814" s="153"/>
      <c r="I5814" s="153"/>
      <c r="J5814" s="153"/>
      <c r="K5814" s="150"/>
      <c r="L5814" s="162"/>
    </row>
    <row r="5815">
      <c r="A5815" s="152"/>
      <c r="B5815" s="152"/>
      <c r="C5815" s="153"/>
      <c r="D5815" s="153"/>
      <c r="E5815" s="149"/>
      <c r="F5815" s="153"/>
      <c r="G5815" s="153"/>
      <c r="H5815" s="153"/>
      <c r="I5815" s="153"/>
      <c r="J5815" s="153"/>
      <c r="K5815" s="150"/>
      <c r="L5815" s="162"/>
    </row>
    <row r="5816">
      <c r="A5816" s="152"/>
      <c r="B5816" s="152"/>
      <c r="C5816" s="153"/>
      <c r="D5816" s="153"/>
      <c r="E5816" s="149"/>
      <c r="F5816" s="153"/>
      <c r="G5816" s="153"/>
      <c r="H5816" s="153"/>
      <c r="I5816" s="153"/>
      <c r="J5816" s="153"/>
      <c r="K5816" s="150"/>
      <c r="L5816" s="162"/>
    </row>
    <row r="5817">
      <c r="A5817" s="152"/>
      <c r="B5817" s="152"/>
      <c r="C5817" s="153"/>
      <c r="D5817" s="153"/>
      <c r="E5817" s="149"/>
      <c r="F5817" s="153"/>
      <c r="G5817" s="153"/>
      <c r="H5817" s="153"/>
      <c r="I5817" s="153"/>
      <c r="J5817" s="153"/>
      <c r="K5817" s="150"/>
      <c r="L5817" s="162"/>
    </row>
    <row r="5818">
      <c r="A5818" s="152"/>
      <c r="B5818" s="152"/>
      <c r="C5818" s="153"/>
      <c r="D5818" s="153"/>
      <c r="E5818" s="149"/>
      <c r="F5818" s="153"/>
      <c r="G5818" s="153"/>
      <c r="H5818" s="153"/>
      <c r="I5818" s="153"/>
      <c r="J5818" s="153"/>
      <c r="K5818" s="150"/>
      <c r="L5818" s="162"/>
    </row>
    <row r="5819">
      <c r="A5819" s="152"/>
      <c r="B5819" s="152"/>
      <c r="C5819" s="153"/>
      <c r="D5819" s="153"/>
      <c r="E5819" s="149"/>
      <c r="F5819" s="153"/>
      <c r="G5819" s="153"/>
      <c r="H5819" s="153"/>
      <c r="I5819" s="153"/>
      <c r="J5819" s="153"/>
      <c r="K5819" s="150"/>
      <c r="L5819" s="162"/>
    </row>
    <row r="5820">
      <c r="A5820" s="152"/>
      <c r="B5820" s="152"/>
      <c r="C5820" s="153"/>
      <c r="D5820" s="153"/>
      <c r="E5820" s="149"/>
      <c r="F5820" s="153"/>
      <c r="G5820" s="153"/>
      <c r="H5820" s="153"/>
      <c r="I5820" s="153"/>
      <c r="J5820" s="153"/>
      <c r="K5820" s="150"/>
      <c r="L5820" s="162"/>
    </row>
    <row r="5821">
      <c r="A5821" s="152"/>
      <c r="B5821" s="152"/>
      <c r="C5821" s="153"/>
      <c r="D5821" s="153"/>
      <c r="E5821" s="149"/>
      <c r="F5821" s="153"/>
      <c r="G5821" s="153"/>
      <c r="H5821" s="153"/>
      <c r="I5821" s="153"/>
      <c r="J5821" s="153"/>
      <c r="K5821" s="150"/>
      <c r="L5821" s="162"/>
    </row>
    <row r="5822">
      <c r="A5822" s="152"/>
      <c r="B5822" s="152"/>
      <c r="C5822" s="153"/>
      <c r="D5822" s="153"/>
      <c r="E5822" s="149"/>
      <c r="F5822" s="154"/>
      <c r="G5822" s="153"/>
      <c r="H5822" s="153"/>
      <c r="I5822" s="153"/>
      <c r="J5822" s="153"/>
      <c r="K5822" s="150"/>
      <c r="L5822" s="162"/>
    </row>
    <row r="5823">
      <c r="A5823" s="152"/>
      <c r="B5823" s="152"/>
      <c r="C5823" s="153"/>
      <c r="D5823" s="153"/>
      <c r="E5823" s="149"/>
      <c r="F5823" s="154"/>
      <c r="G5823" s="153"/>
      <c r="H5823" s="153"/>
      <c r="I5823" s="153"/>
      <c r="J5823" s="153"/>
      <c r="K5823" s="150"/>
      <c r="L5823" s="162"/>
    </row>
    <row r="5824">
      <c r="A5824" s="152"/>
      <c r="B5824" s="152"/>
      <c r="C5824" s="153"/>
      <c r="D5824" s="153"/>
      <c r="E5824" s="149"/>
      <c r="F5824" s="153"/>
      <c r="G5824" s="153"/>
      <c r="H5824" s="153"/>
      <c r="I5824" s="153"/>
      <c r="J5824" s="153"/>
      <c r="K5824" s="150"/>
      <c r="L5824" s="162"/>
    </row>
    <row r="5825">
      <c r="A5825" s="152"/>
      <c r="B5825" s="152"/>
      <c r="C5825" s="153"/>
      <c r="D5825" s="153"/>
      <c r="E5825" s="149"/>
      <c r="F5825" s="153"/>
      <c r="G5825" s="153"/>
      <c r="H5825" s="153"/>
      <c r="I5825" s="153"/>
      <c r="J5825" s="153"/>
      <c r="K5825" s="150"/>
      <c r="L5825" s="162"/>
    </row>
    <row r="5826">
      <c r="A5826" s="152"/>
      <c r="B5826" s="152"/>
      <c r="C5826" s="153"/>
      <c r="D5826" s="153"/>
      <c r="E5826" s="149"/>
      <c r="F5826" s="154"/>
      <c r="G5826" s="153"/>
      <c r="H5826" s="153"/>
      <c r="I5826" s="153"/>
      <c r="J5826" s="153"/>
      <c r="K5826" s="150"/>
      <c r="L5826" s="162"/>
    </row>
    <row r="5827">
      <c r="A5827" s="152"/>
      <c r="B5827" s="152"/>
      <c r="C5827" s="153"/>
      <c r="D5827" s="153"/>
      <c r="E5827" s="149"/>
      <c r="F5827" s="154"/>
      <c r="G5827" s="153"/>
      <c r="H5827" s="153"/>
      <c r="I5827" s="153"/>
      <c r="J5827" s="153"/>
      <c r="K5827" s="150"/>
      <c r="L5827" s="162"/>
    </row>
    <row r="5828">
      <c r="A5828" s="152"/>
      <c r="B5828" s="152"/>
      <c r="C5828" s="153"/>
      <c r="D5828" s="153"/>
      <c r="E5828" s="149"/>
      <c r="F5828" s="153"/>
      <c r="G5828" s="153"/>
      <c r="H5828" s="153"/>
      <c r="I5828" s="153"/>
      <c r="J5828" s="153"/>
      <c r="K5828" s="150"/>
      <c r="L5828" s="162"/>
    </row>
    <row r="5829">
      <c r="A5829" s="152"/>
      <c r="B5829" s="152"/>
      <c r="C5829" s="153"/>
      <c r="D5829" s="153"/>
      <c r="E5829" s="149"/>
      <c r="F5829" s="153"/>
      <c r="G5829" s="153"/>
      <c r="H5829" s="153"/>
      <c r="I5829" s="153"/>
      <c r="J5829" s="153"/>
      <c r="K5829" s="150"/>
      <c r="L5829" s="162"/>
    </row>
    <row r="5830">
      <c r="A5830" s="152"/>
      <c r="B5830" s="152"/>
      <c r="C5830" s="153"/>
      <c r="D5830" s="153"/>
      <c r="E5830" s="149"/>
      <c r="F5830" s="153"/>
      <c r="G5830" s="153"/>
      <c r="H5830" s="153"/>
      <c r="I5830" s="153"/>
      <c r="J5830" s="153"/>
      <c r="K5830" s="150"/>
      <c r="L5830" s="162"/>
    </row>
    <row r="5831">
      <c r="A5831" s="152"/>
      <c r="B5831" s="152"/>
      <c r="C5831" s="153"/>
      <c r="D5831" s="153"/>
      <c r="E5831" s="149"/>
      <c r="F5831" s="153"/>
      <c r="G5831" s="153"/>
      <c r="H5831" s="153"/>
      <c r="I5831" s="153"/>
      <c r="J5831" s="153"/>
      <c r="K5831" s="150"/>
      <c r="L5831" s="162"/>
    </row>
    <row r="5832">
      <c r="A5832" s="152"/>
      <c r="B5832" s="152"/>
      <c r="C5832" s="153"/>
      <c r="D5832" s="153"/>
      <c r="E5832" s="149"/>
      <c r="F5832" s="153"/>
      <c r="G5832" s="153"/>
      <c r="H5832" s="153"/>
      <c r="I5832" s="153"/>
      <c r="J5832" s="153"/>
      <c r="K5832" s="150"/>
      <c r="L5832" s="162"/>
    </row>
    <row r="5833">
      <c r="A5833" s="152"/>
      <c r="B5833" s="152"/>
      <c r="C5833" s="153"/>
      <c r="D5833" s="153"/>
      <c r="E5833" s="149"/>
      <c r="F5833" s="153"/>
      <c r="G5833" s="153"/>
      <c r="H5833" s="153"/>
      <c r="I5833" s="153"/>
      <c r="J5833" s="153"/>
      <c r="K5833" s="150"/>
      <c r="L5833" s="162"/>
    </row>
    <row r="5834">
      <c r="A5834" s="152"/>
      <c r="B5834" s="152"/>
      <c r="C5834" s="153"/>
      <c r="D5834" s="153"/>
      <c r="E5834" s="149"/>
      <c r="F5834" s="153"/>
      <c r="G5834" s="153"/>
      <c r="H5834" s="153"/>
      <c r="I5834" s="153"/>
      <c r="J5834" s="153"/>
      <c r="K5834" s="150"/>
      <c r="L5834" s="162"/>
    </row>
    <row r="5835">
      <c r="A5835" s="152"/>
      <c r="B5835" s="152"/>
      <c r="C5835" s="153"/>
      <c r="D5835" s="153"/>
      <c r="E5835" s="149"/>
      <c r="F5835" s="153"/>
      <c r="G5835" s="153"/>
      <c r="H5835" s="153"/>
      <c r="I5835" s="153"/>
      <c r="J5835" s="153"/>
      <c r="K5835" s="150"/>
      <c r="L5835" s="162"/>
    </row>
    <row r="5836">
      <c r="A5836" s="152"/>
      <c r="B5836" s="152"/>
      <c r="C5836" s="153"/>
      <c r="D5836" s="153"/>
      <c r="E5836" s="149"/>
      <c r="F5836" s="153"/>
      <c r="G5836" s="153"/>
      <c r="H5836" s="153"/>
      <c r="I5836" s="153"/>
      <c r="J5836" s="153"/>
      <c r="K5836" s="150"/>
      <c r="L5836" s="162"/>
    </row>
    <row r="5837">
      <c r="A5837" s="152"/>
      <c r="B5837" s="152"/>
      <c r="C5837" s="153"/>
      <c r="D5837" s="153"/>
      <c r="E5837" s="149"/>
      <c r="F5837" s="153"/>
      <c r="G5837" s="153"/>
      <c r="H5837" s="153"/>
      <c r="I5837" s="153"/>
      <c r="J5837" s="153"/>
      <c r="K5837" s="150"/>
      <c r="L5837" s="162"/>
    </row>
    <row r="5838">
      <c r="A5838" s="152"/>
      <c r="B5838" s="152"/>
      <c r="C5838" s="153"/>
      <c r="D5838" s="153"/>
      <c r="E5838" s="149"/>
      <c r="F5838" s="153"/>
      <c r="G5838" s="153"/>
      <c r="H5838" s="153"/>
      <c r="I5838" s="153"/>
      <c r="J5838" s="153"/>
      <c r="K5838" s="150"/>
      <c r="L5838" s="162"/>
    </row>
    <row r="5839">
      <c r="A5839" s="152"/>
      <c r="B5839" s="152"/>
      <c r="C5839" s="153"/>
      <c r="D5839" s="153"/>
      <c r="E5839" s="149"/>
      <c r="F5839" s="153"/>
      <c r="G5839" s="153"/>
      <c r="H5839" s="153"/>
      <c r="I5839" s="153"/>
      <c r="J5839" s="153"/>
      <c r="K5839" s="150"/>
      <c r="L5839" s="162"/>
    </row>
    <row r="5840">
      <c r="A5840" s="152"/>
      <c r="B5840" s="152"/>
      <c r="C5840" s="153"/>
      <c r="D5840" s="153"/>
      <c r="E5840" s="149"/>
      <c r="F5840" s="153"/>
      <c r="G5840" s="153"/>
      <c r="H5840" s="153"/>
      <c r="I5840" s="153"/>
      <c r="J5840" s="153"/>
      <c r="K5840" s="150"/>
      <c r="L5840" s="162"/>
    </row>
    <row r="5841">
      <c r="A5841" s="152"/>
      <c r="B5841" s="152"/>
      <c r="C5841" s="153"/>
      <c r="D5841" s="153"/>
      <c r="E5841" s="149"/>
      <c r="F5841" s="153"/>
      <c r="G5841" s="153"/>
      <c r="H5841" s="153"/>
      <c r="I5841" s="153"/>
      <c r="J5841" s="153"/>
      <c r="K5841" s="150"/>
      <c r="L5841" s="162"/>
    </row>
    <row r="5842">
      <c r="A5842" s="152"/>
      <c r="B5842" s="152"/>
      <c r="C5842" s="153"/>
      <c r="D5842" s="153"/>
      <c r="E5842" s="149"/>
      <c r="F5842" s="153"/>
      <c r="G5842" s="153"/>
      <c r="H5842" s="153"/>
      <c r="I5842" s="153"/>
      <c r="J5842" s="153"/>
      <c r="K5842" s="150"/>
      <c r="L5842" s="162"/>
    </row>
    <row r="5843">
      <c r="A5843" s="152"/>
      <c r="B5843" s="152"/>
      <c r="C5843" s="153"/>
      <c r="D5843" s="153"/>
      <c r="E5843" s="149"/>
      <c r="F5843" s="153"/>
      <c r="G5843" s="153"/>
      <c r="H5843" s="153"/>
      <c r="I5843" s="153"/>
      <c r="J5843" s="153"/>
      <c r="K5843" s="150"/>
      <c r="L5843" s="162"/>
    </row>
    <row r="5844">
      <c r="A5844" s="152"/>
      <c r="B5844" s="152"/>
      <c r="C5844" s="153"/>
      <c r="D5844" s="153"/>
      <c r="E5844" s="149"/>
      <c r="F5844" s="153"/>
      <c r="G5844" s="153"/>
      <c r="H5844" s="153"/>
      <c r="I5844" s="153"/>
      <c r="J5844" s="153"/>
      <c r="K5844" s="150"/>
      <c r="L5844" s="162"/>
    </row>
    <row r="5845">
      <c r="A5845" s="152"/>
      <c r="B5845" s="152"/>
      <c r="C5845" s="153"/>
      <c r="D5845" s="153"/>
      <c r="E5845" s="149"/>
      <c r="F5845" s="153"/>
      <c r="G5845" s="153"/>
      <c r="H5845" s="153"/>
      <c r="I5845" s="153"/>
      <c r="J5845" s="153"/>
      <c r="K5845" s="150"/>
      <c r="L5845" s="162"/>
    </row>
    <row r="5846">
      <c r="A5846" s="152"/>
      <c r="B5846" s="152"/>
      <c r="C5846" s="153"/>
      <c r="D5846" s="153"/>
      <c r="E5846" s="149"/>
      <c r="F5846" s="153"/>
      <c r="G5846" s="153"/>
      <c r="H5846" s="153"/>
      <c r="I5846" s="153"/>
      <c r="J5846" s="153"/>
      <c r="K5846" s="150"/>
      <c r="L5846" s="162"/>
    </row>
    <row r="5847">
      <c r="A5847" s="152"/>
      <c r="B5847" s="152"/>
      <c r="C5847" s="153"/>
      <c r="D5847" s="153"/>
      <c r="E5847" s="149"/>
      <c r="F5847" s="153"/>
      <c r="G5847" s="153"/>
      <c r="H5847" s="153"/>
      <c r="I5847" s="153"/>
      <c r="J5847" s="153"/>
      <c r="K5847" s="150"/>
      <c r="L5847" s="162"/>
    </row>
    <row r="5848">
      <c r="A5848" s="152"/>
      <c r="B5848" s="152"/>
      <c r="C5848" s="153"/>
      <c r="D5848" s="153"/>
      <c r="E5848" s="149"/>
      <c r="F5848" s="153"/>
      <c r="G5848" s="153"/>
      <c r="H5848" s="153"/>
      <c r="I5848" s="153"/>
      <c r="J5848" s="153"/>
      <c r="K5848" s="150"/>
      <c r="L5848" s="162"/>
    </row>
    <row r="5849">
      <c r="A5849" s="152"/>
      <c r="B5849" s="152"/>
      <c r="C5849" s="153"/>
      <c r="D5849" s="153"/>
      <c r="E5849" s="149"/>
      <c r="F5849" s="153"/>
      <c r="G5849" s="153"/>
      <c r="H5849" s="153"/>
      <c r="I5849" s="153"/>
      <c r="J5849" s="153"/>
      <c r="K5849" s="150"/>
      <c r="L5849" s="162"/>
    </row>
    <row r="5850">
      <c r="A5850" s="152"/>
      <c r="B5850" s="152"/>
      <c r="C5850" s="153"/>
      <c r="D5850" s="153"/>
      <c r="E5850" s="149"/>
      <c r="F5850" s="154"/>
      <c r="G5850" s="153"/>
      <c r="H5850" s="153"/>
      <c r="I5850" s="153"/>
      <c r="J5850" s="153"/>
      <c r="K5850" s="150"/>
      <c r="L5850" s="162"/>
    </row>
    <row r="5851">
      <c r="A5851" s="152"/>
      <c r="B5851" s="152"/>
      <c r="C5851" s="153"/>
      <c r="D5851" s="153"/>
      <c r="E5851" s="149"/>
      <c r="F5851" s="154"/>
      <c r="G5851" s="153"/>
      <c r="H5851" s="153"/>
      <c r="I5851" s="153"/>
      <c r="J5851" s="153"/>
      <c r="K5851" s="150"/>
      <c r="L5851" s="162"/>
    </row>
    <row r="5852">
      <c r="A5852" s="152"/>
      <c r="B5852" s="152"/>
      <c r="C5852" s="153"/>
      <c r="D5852" s="153"/>
      <c r="E5852" s="149"/>
      <c r="F5852" s="154"/>
      <c r="G5852" s="153"/>
      <c r="H5852" s="153"/>
      <c r="I5852" s="153"/>
      <c r="J5852" s="153"/>
      <c r="K5852" s="150"/>
      <c r="L5852" s="162"/>
    </row>
    <row r="5853">
      <c r="A5853" s="152"/>
      <c r="B5853" s="152"/>
      <c r="C5853" s="153"/>
      <c r="D5853" s="153"/>
      <c r="E5853" s="149"/>
      <c r="F5853" s="154"/>
      <c r="G5853" s="153"/>
      <c r="H5853" s="153"/>
      <c r="I5853" s="153"/>
      <c r="J5853" s="153"/>
      <c r="K5853" s="150"/>
      <c r="L5853" s="162"/>
    </row>
    <row r="5854">
      <c r="A5854" s="152"/>
      <c r="B5854" s="152"/>
      <c r="C5854" s="153"/>
      <c r="D5854" s="153"/>
      <c r="E5854" s="149"/>
      <c r="F5854" s="153"/>
      <c r="G5854" s="153"/>
      <c r="H5854" s="153"/>
      <c r="I5854" s="153"/>
      <c r="J5854" s="153"/>
      <c r="K5854" s="150"/>
      <c r="L5854" s="162"/>
    </row>
    <row r="5855">
      <c r="A5855" s="152"/>
      <c r="B5855" s="152"/>
      <c r="C5855" s="153"/>
      <c r="D5855" s="153"/>
      <c r="E5855" s="149"/>
      <c r="F5855" s="153"/>
      <c r="G5855" s="153"/>
      <c r="H5855" s="153"/>
      <c r="I5855" s="153"/>
      <c r="J5855" s="153"/>
      <c r="K5855" s="150"/>
      <c r="L5855" s="162"/>
    </row>
    <row r="5856">
      <c r="A5856" s="152"/>
      <c r="B5856" s="152"/>
      <c r="C5856" s="153"/>
      <c r="D5856" s="153"/>
      <c r="E5856" s="149"/>
      <c r="F5856" s="153"/>
      <c r="G5856" s="153"/>
      <c r="H5856" s="153"/>
      <c r="I5856" s="153"/>
      <c r="J5856" s="153"/>
      <c r="K5856" s="150"/>
      <c r="L5856" s="162"/>
    </row>
    <row r="5857">
      <c r="A5857" s="152"/>
      <c r="B5857" s="152"/>
      <c r="C5857" s="153"/>
      <c r="D5857" s="153"/>
      <c r="E5857" s="149"/>
      <c r="F5857" s="153"/>
      <c r="G5857" s="153"/>
      <c r="H5857" s="153"/>
      <c r="I5857" s="153"/>
      <c r="J5857" s="153"/>
      <c r="K5857" s="150"/>
      <c r="L5857" s="162"/>
    </row>
    <row r="5858">
      <c r="A5858" s="152"/>
      <c r="B5858" s="152"/>
      <c r="C5858" s="153"/>
      <c r="D5858" s="153"/>
      <c r="E5858" s="149"/>
      <c r="F5858" s="154"/>
      <c r="G5858" s="153"/>
      <c r="H5858" s="153"/>
      <c r="I5858" s="153"/>
      <c r="J5858" s="153"/>
      <c r="K5858" s="150"/>
      <c r="L5858" s="162"/>
    </row>
    <row r="5859">
      <c r="A5859" s="152"/>
      <c r="B5859" s="152"/>
      <c r="C5859" s="153"/>
      <c r="D5859" s="153"/>
      <c r="E5859" s="149"/>
      <c r="F5859" s="154"/>
      <c r="G5859" s="153"/>
      <c r="H5859" s="153"/>
      <c r="I5859" s="153"/>
      <c r="J5859" s="153"/>
      <c r="K5859" s="150"/>
      <c r="L5859" s="162"/>
    </row>
    <row r="5860">
      <c r="A5860" s="152"/>
      <c r="B5860" s="152"/>
      <c r="C5860" s="153"/>
      <c r="D5860" s="153"/>
      <c r="E5860" s="149"/>
      <c r="F5860" s="153"/>
      <c r="G5860" s="153"/>
      <c r="H5860" s="153"/>
      <c r="I5860" s="153"/>
      <c r="J5860" s="153"/>
      <c r="K5860" s="150"/>
      <c r="L5860" s="162"/>
    </row>
    <row r="5861">
      <c r="A5861" s="152"/>
      <c r="B5861" s="152"/>
      <c r="C5861" s="153"/>
      <c r="D5861" s="153"/>
      <c r="E5861" s="149"/>
      <c r="F5861" s="153"/>
      <c r="G5861" s="153"/>
      <c r="H5861" s="153"/>
      <c r="I5861" s="153"/>
      <c r="J5861" s="153"/>
      <c r="K5861" s="150"/>
      <c r="L5861" s="162"/>
    </row>
    <row r="5862">
      <c r="A5862" s="152"/>
      <c r="B5862" s="152"/>
      <c r="C5862" s="153"/>
      <c r="D5862" s="153"/>
      <c r="E5862" s="149"/>
      <c r="F5862" s="153"/>
      <c r="G5862" s="153"/>
      <c r="H5862" s="153"/>
      <c r="I5862" s="153"/>
      <c r="J5862" s="153"/>
      <c r="K5862" s="150"/>
      <c r="L5862" s="162"/>
    </row>
    <row r="5863">
      <c r="A5863" s="152"/>
      <c r="B5863" s="152"/>
      <c r="C5863" s="153"/>
      <c r="D5863" s="153"/>
      <c r="E5863" s="149"/>
      <c r="F5863" s="153"/>
      <c r="G5863" s="153"/>
      <c r="H5863" s="153"/>
      <c r="I5863" s="153"/>
      <c r="J5863" s="153"/>
      <c r="K5863" s="150"/>
      <c r="L5863" s="162"/>
    </row>
    <row r="5864">
      <c r="A5864" s="152"/>
      <c r="B5864" s="152"/>
      <c r="C5864" s="153"/>
      <c r="D5864" s="153"/>
      <c r="E5864" s="149"/>
      <c r="F5864" s="153"/>
      <c r="G5864" s="153"/>
      <c r="H5864" s="153"/>
      <c r="I5864" s="153"/>
      <c r="J5864" s="153"/>
      <c r="K5864" s="150"/>
      <c r="L5864" s="162"/>
    </row>
    <row r="5865">
      <c r="A5865" s="152"/>
      <c r="B5865" s="152"/>
      <c r="C5865" s="153"/>
      <c r="D5865" s="153"/>
      <c r="E5865" s="149"/>
      <c r="F5865" s="153"/>
      <c r="G5865" s="153"/>
      <c r="H5865" s="153"/>
      <c r="I5865" s="153"/>
      <c r="J5865" s="153"/>
      <c r="K5865" s="150"/>
      <c r="L5865" s="162"/>
    </row>
    <row r="5866">
      <c r="A5866" s="152"/>
      <c r="B5866" s="152"/>
      <c r="C5866" s="153"/>
      <c r="D5866" s="153"/>
      <c r="E5866" s="149"/>
      <c r="F5866" s="153"/>
      <c r="G5866" s="153"/>
      <c r="H5866" s="153"/>
      <c r="I5866" s="153"/>
      <c r="J5866" s="153"/>
      <c r="K5866" s="150"/>
      <c r="L5866" s="162"/>
    </row>
    <row r="5867">
      <c r="A5867" s="152"/>
      <c r="B5867" s="152"/>
      <c r="C5867" s="153"/>
      <c r="D5867" s="153"/>
      <c r="E5867" s="149"/>
      <c r="F5867" s="153"/>
      <c r="G5867" s="153"/>
      <c r="H5867" s="153"/>
      <c r="I5867" s="153"/>
      <c r="J5867" s="153"/>
      <c r="K5867" s="150"/>
      <c r="L5867" s="162"/>
    </row>
    <row r="5868">
      <c r="A5868" s="152"/>
      <c r="B5868" s="152"/>
      <c r="C5868" s="153"/>
      <c r="D5868" s="153"/>
      <c r="E5868" s="149"/>
      <c r="F5868" s="153"/>
      <c r="G5868" s="153"/>
      <c r="H5868" s="153"/>
      <c r="I5868" s="153"/>
      <c r="J5868" s="153"/>
      <c r="K5868" s="150"/>
      <c r="L5868" s="162"/>
    </row>
    <row r="5869">
      <c r="A5869" s="152"/>
      <c r="B5869" s="152"/>
      <c r="C5869" s="153"/>
      <c r="D5869" s="153"/>
      <c r="E5869" s="149"/>
      <c r="F5869" s="153"/>
      <c r="G5869" s="153"/>
      <c r="H5869" s="153"/>
      <c r="I5869" s="153"/>
      <c r="J5869" s="153"/>
      <c r="K5869" s="150"/>
      <c r="L5869" s="162"/>
    </row>
    <row r="5870">
      <c r="A5870" s="152"/>
      <c r="B5870" s="152"/>
      <c r="C5870" s="153"/>
      <c r="D5870" s="153"/>
      <c r="E5870" s="149"/>
      <c r="F5870" s="153"/>
      <c r="G5870" s="153"/>
      <c r="H5870" s="153"/>
      <c r="I5870" s="153"/>
      <c r="J5870" s="153"/>
      <c r="K5870" s="150"/>
      <c r="L5870" s="162"/>
    </row>
    <row r="5871">
      <c r="A5871" s="152"/>
      <c r="B5871" s="152"/>
      <c r="C5871" s="153"/>
      <c r="D5871" s="153"/>
      <c r="E5871" s="149"/>
      <c r="F5871" s="153"/>
      <c r="G5871" s="153"/>
      <c r="H5871" s="153"/>
      <c r="I5871" s="153"/>
      <c r="J5871" s="153"/>
      <c r="K5871" s="150"/>
      <c r="L5871" s="162"/>
    </row>
    <row r="5872">
      <c r="A5872" s="152"/>
      <c r="B5872" s="152"/>
      <c r="C5872" s="153"/>
      <c r="D5872" s="153"/>
      <c r="E5872" s="149"/>
      <c r="F5872" s="154"/>
      <c r="G5872" s="153"/>
      <c r="H5872" s="153"/>
      <c r="I5872" s="153"/>
      <c r="J5872" s="153"/>
      <c r="K5872" s="150"/>
      <c r="L5872" s="162"/>
    </row>
    <row r="5873">
      <c r="A5873" s="152"/>
      <c r="B5873" s="152"/>
      <c r="C5873" s="153"/>
      <c r="D5873" s="153"/>
      <c r="E5873" s="149"/>
      <c r="F5873" s="154"/>
      <c r="G5873" s="153"/>
      <c r="H5873" s="153"/>
      <c r="I5873" s="153"/>
      <c r="J5873" s="153"/>
      <c r="K5873" s="150"/>
      <c r="L5873" s="162"/>
    </row>
    <row r="5874">
      <c r="A5874" s="152"/>
      <c r="B5874" s="152"/>
      <c r="C5874" s="153"/>
      <c r="D5874" s="153"/>
      <c r="E5874" s="149"/>
      <c r="F5874" s="153"/>
      <c r="G5874" s="153"/>
      <c r="H5874" s="153"/>
      <c r="I5874" s="153"/>
      <c r="J5874" s="153"/>
      <c r="K5874" s="150"/>
      <c r="L5874" s="162"/>
    </row>
    <row r="5875">
      <c r="A5875" s="152"/>
      <c r="B5875" s="152"/>
      <c r="C5875" s="153"/>
      <c r="D5875" s="153"/>
      <c r="E5875" s="149"/>
      <c r="F5875" s="153"/>
      <c r="G5875" s="153"/>
      <c r="H5875" s="153"/>
      <c r="I5875" s="153"/>
      <c r="J5875" s="153"/>
      <c r="K5875" s="150"/>
      <c r="L5875" s="162"/>
    </row>
    <row r="5876">
      <c r="A5876" s="152"/>
      <c r="B5876" s="152"/>
      <c r="C5876" s="153"/>
      <c r="D5876" s="153"/>
      <c r="E5876" s="149"/>
      <c r="F5876" s="153"/>
      <c r="G5876" s="153"/>
      <c r="H5876" s="153"/>
      <c r="I5876" s="153"/>
      <c r="J5876" s="153"/>
      <c r="K5876" s="150"/>
      <c r="L5876" s="162"/>
    </row>
    <row r="5877">
      <c r="A5877" s="152"/>
      <c r="B5877" s="152"/>
      <c r="C5877" s="153"/>
      <c r="D5877" s="153"/>
      <c r="E5877" s="149"/>
      <c r="F5877" s="153"/>
      <c r="G5877" s="153"/>
      <c r="H5877" s="153"/>
      <c r="I5877" s="153"/>
      <c r="J5877" s="153"/>
      <c r="K5877" s="150"/>
      <c r="L5877" s="162"/>
    </row>
    <row r="5878">
      <c r="A5878" s="152"/>
      <c r="B5878" s="152"/>
      <c r="C5878" s="153"/>
      <c r="D5878" s="153"/>
      <c r="E5878" s="149"/>
      <c r="F5878" s="153"/>
      <c r="G5878" s="153"/>
      <c r="H5878" s="153"/>
      <c r="I5878" s="153"/>
      <c r="J5878" s="153"/>
      <c r="K5878" s="150"/>
      <c r="L5878" s="162"/>
    </row>
    <row r="5879">
      <c r="A5879" s="152"/>
      <c r="B5879" s="152"/>
      <c r="C5879" s="153"/>
      <c r="D5879" s="153"/>
      <c r="E5879" s="149"/>
      <c r="F5879" s="153"/>
      <c r="G5879" s="153"/>
      <c r="H5879" s="153"/>
      <c r="I5879" s="153"/>
      <c r="J5879" s="153"/>
      <c r="K5879" s="150"/>
      <c r="L5879" s="162"/>
    </row>
    <row r="5880">
      <c r="A5880" s="152"/>
      <c r="B5880" s="152"/>
      <c r="C5880" s="153"/>
      <c r="D5880" s="153"/>
      <c r="E5880" s="149"/>
      <c r="F5880" s="153"/>
      <c r="G5880" s="153"/>
      <c r="H5880" s="153"/>
      <c r="I5880" s="153"/>
      <c r="J5880" s="153"/>
      <c r="K5880" s="150"/>
      <c r="L5880" s="162"/>
    </row>
    <row r="5881">
      <c r="A5881" s="152"/>
      <c r="B5881" s="152"/>
      <c r="C5881" s="153"/>
      <c r="D5881" s="153"/>
      <c r="E5881" s="149"/>
      <c r="F5881" s="153"/>
      <c r="G5881" s="153"/>
      <c r="H5881" s="153"/>
      <c r="I5881" s="153"/>
      <c r="J5881" s="153"/>
      <c r="K5881" s="150"/>
      <c r="L5881" s="162"/>
    </row>
    <row r="5882">
      <c r="A5882" s="152"/>
      <c r="B5882" s="152"/>
      <c r="C5882" s="153"/>
      <c r="D5882" s="153"/>
      <c r="E5882" s="149"/>
      <c r="F5882" s="153"/>
      <c r="G5882" s="153"/>
      <c r="H5882" s="153"/>
      <c r="I5882" s="153"/>
      <c r="J5882" s="153"/>
      <c r="K5882" s="150"/>
      <c r="L5882" s="162"/>
    </row>
    <row r="5883">
      <c r="A5883" s="152"/>
      <c r="B5883" s="152"/>
      <c r="C5883" s="153"/>
      <c r="D5883" s="153"/>
      <c r="E5883" s="149"/>
      <c r="F5883" s="153"/>
      <c r="G5883" s="153"/>
      <c r="H5883" s="153"/>
      <c r="I5883" s="153"/>
      <c r="J5883" s="153"/>
      <c r="K5883" s="150"/>
      <c r="L5883" s="162"/>
    </row>
    <row r="5884">
      <c r="A5884" s="152"/>
      <c r="B5884" s="152"/>
      <c r="C5884" s="153"/>
      <c r="D5884" s="153"/>
      <c r="E5884" s="149"/>
      <c r="F5884" s="153"/>
      <c r="G5884" s="153"/>
      <c r="H5884" s="153"/>
      <c r="I5884" s="153"/>
      <c r="J5884" s="153"/>
      <c r="K5884" s="150"/>
      <c r="L5884" s="162"/>
    </row>
    <row r="5885">
      <c r="A5885" s="152"/>
      <c r="B5885" s="152"/>
      <c r="C5885" s="153"/>
      <c r="D5885" s="153"/>
      <c r="E5885" s="149"/>
      <c r="F5885" s="153"/>
      <c r="G5885" s="153"/>
      <c r="H5885" s="153"/>
      <c r="I5885" s="153"/>
      <c r="J5885" s="153"/>
      <c r="K5885" s="150"/>
      <c r="L5885" s="162"/>
    </row>
    <row r="5886">
      <c r="A5886" s="152"/>
      <c r="B5886" s="152"/>
      <c r="C5886" s="153"/>
      <c r="D5886" s="153"/>
      <c r="E5886" s="149"/>
      <c r="F5886" s="153"/>
      <c r="G5886" s="153"/>
      <c r="H5886" s="153"/>
      <c r="I5886" s="153"/>
      <c r="J5886" s="153"/>
      <c r="K5886" s="150"/>
      <c r="L5886" s="162"/>
    </row>
    <row r="5887">
      <c r="A5887" s="152"/>
      <c r="B5887" s="152"/>
      <c r="C5887" s="153"/>
      <c r="D5887" s="153"/>
      <c r="E5887" s="149"/>
      <c r="F5887" s="153"/>
      <c r="G5887" s="153"/>
      <c r="H5887" s="153"/>
      <c r="I5887" s="153"/>
      <c r="J5887" s="153"/>
      <c r="K5887" s="150"/>
      <c r="L5887" s="162"/>
    </row>
    <row r="5888">
      <c r="A5888" s="152"/>
      <c r="B5888" s="152"/>
      <c r="C5888" s="153"/>
      <c r="D5888" s="153"/>
      <c r="E5888" s="149"/>
      <c r="F5888" s="153"/>
      <c r="G5888" s="153"/>
      <c r="H5888" s="153"/>
      <c r="I5888" s="153"/>
      <c r="J5888" s="153"/>
      <c r="K5888" s="150"/>
      <c r="L5888" s="162"/>
    </row>
    <row r="5889">
      <c r="A5889" s="152"/>
      <c r="B5889" s="152"/>
      <c r="C5889" s="153"/>
      <c r="D5889" s="153"/>
      <c r="E5889" s="149"/>
      <c r="F5889" s="153"/>
      <c r="G5889" s="153"/>
      <c r="H5889" s="153"/>
      <c r="I5889" s="153"/>
      <c r="J5889" s="153"/>
      <c r="K5889" s="150"/>
      <c r="L5889" s="162"/>
    </row>
    <row r="5890">
      <c r="A5890" s="152"/>
      <c r="B5890" s="152"/>
      <c r="C5890" s="153"/>
      <c r="D5890" s="153"/>
      <c r="E5890" s="149"/>
      <c r="F5890" s="154"/>
      <c r="G5890" s="153"/>
      <c r="H5890" s="153"/>
      <c r="I5890" s="153"/>
      <c r="J5890" s="153"/>
      <c r="K5890" s="150"/>
      <c r="L5890" s="162"/>
    </row>
    <row r="5891">
      <c r="A5891" s="152"/>
      <c r="B5891" s="152"/>
      <c r="C5891" s="153"/>
      <c r="D5891" s="153"/>
      <c r="E5891" s="149"/>
      <c r="F5891" s="154"/>
      <c r="G5891" s="153"/>
      <c r="H5891" s="153"/>
      <c r="I5891" s="153"/>
      <c r="J5891" s="153"/>
      <c r="K5891" s="150"/>
      <c r="L5891" s="162"/>
    </row>
    <row r="5892">
      <c r="A5892" s="152"/>
      <c r="B5892" s="152"/>
      <c r="C5892" s="153"/>
      <c r="D5892" s="153"/>
      <c r="E5892" s="149"/>
      <c r="F5892" s="153"/>
      <c r="G5892" s="153"/>
      <c r="H5892" s="153"/>
      <c r="I5892" s="153"/>
      <c r="J5892" s="153"/>
      <c r="K5892" s="150"/>
      <c r="L5892" s="162"/>
    </row>
    <row r="5893">
      <c r="A5893" s="152"/>
      <c r="B5893" s="152"/>
      <c r="C5893" s="153"/>
      <c r="D5893" s="153"/>
      <c r="E5893" s="149"/>
      <c r="F5893" s="153"/>
      <c r="G5893" s="153"/>
      <c r="H5893" s="153"/>
      <c r="I5893" s="153"/>
      <c r="J5893" s="153"/>
      <c r="K5893" s="150"/>
      <c r="L5893" s="162"/>
    </row>
    <row r="5894">
      <c r="A5894" s="152"/>
      <c r="B5894" s="152"/>
      <c r="C5894" s="153"/>
      <c r="D5894" s="153"/>
      <c r="E5894" s="149"/>
      <c r="F5894" s="153"/>
      <c r="G5894" s="153"/>
      <c r="H5894" s="153"/>
      <c r="I5894" s="153"/>
      <c r="J5894" s="153"/>
      <c r="K5894" s="150"/>
      <c r="L5894" s="162"/>
    </row>
    <row r="5895">
      <c r="A5895" s="152"/>
      <c r="B5895" s="152"/>
      <c r="C5895" s="153"/>
      <c r="D5895" s="153"/>
      <c r="E5895" s="149"/>
      <c r="F5895" s="153"/>
      <c r="G5895" s="153"/>
      <c r="H5895" s="153"/>
      <c r="I5895" s="153"/>
      <c r="J5895" s="153"/>
      <c r="K5895" s="150"/>
      <c r="L5895" s="162"/>
    </row>
    <row r="5896">
      <c r="A5896" s="152"/>
      <c r="B5896" s="152"/>
      <c r="C5896" s="153"/>
      <c r="D5896" s="153"/>
      <c r="E5896" s="149"/>
      <c r="F5896" s="153"/>
      <c r="G5896" s="153"/>
      <c r="H5896" s="153"/>
      <c r="I5896" s="153"/>
      <c r="J5896" s="153"/>
      <c r="K5896" s="150"/>
      <c r="L5896" s="162"/>
    </row>
    <row r="5897">
      <c r="A5897" s="152"/>
      <c r="B5897" s="152"/>
      <c r="C5897" s="153"/>
      <c r="D5897" s="153"/>
      <c r="E5897" s="149"/>
      <c r="F5897" s="153"/>
      <c r="G5897" s="153"/>
      <c r="H5897" s="153"/>
      <c r="I5897" s="153"/>
      <c r="J5897" s="153"/>
      <c r="K5897" s="150"/>
      <c r="L5897" s="162"/>
    </row>
    <row r="5898">
      <c r="A5898" s="152"/>
      <c r="B5898" s="152"/>
      <c r="C5898" s="153"/>
      <c r="D5898" s="153"/>
      <c r="E5898" s="149"/>
      <c r="F5898" s="153"/>
      <c r="G5898" s="153"/>
      <c r="H5898" s="153"/>
      <c r="I5898" s="153"/>
      <c r="J5898" s="153"/>
      <c r="K5898" s="150"/>
      <c r="L5898" s="162"/>
    </row>
    <row r="5899">
      <c r="A5899" s="152"/>
      <c r="B5899" s="152"/>
      <c r="C5899" s="153"/>
      <c r="D5899" s="153"/>
      <c r="E5899" s="149"/>
      <c r="F5899" s="153"/>
      <c r="G5899" s="153"/>
      <c r="H5899" s="153"/>
      <c r="I5899" s="153"/>
      <c r="J5899" s="153"/>
      <c r="K5899" s="150"/>
      <c r="L5899" s="162"/>
    </row>
    <row r="5900">
      <c r="A5900" s="152"/>
      <c r="B5900" s="152"/>
      <c r="C5900" s="153"/>
      <c r="D5900" s="153"/>
      <c r="E5900" s="149"/>
      <c r="F5900" s="154"/>
      <c r="G5900" s="153"/>
      <c r="H5900" s="153"/>
      <c r="I5900" s="153"/>
      <c r="J5900" s="153"/>
      <c r="K5900" s="150"/>
      <c r="L5900" s="162"/>
    </row>
    <row r="5901">
      <c r="A5901" s="152"/>
      <c r="B5901" s="152"/>
      <c r="C5901" s="153"/>
      <c r="D5901" s="153"/>
      <c r="E5901" s="149"/>
      <c r="F5901" s="154"/>
      <c r="G5901" s="153"/>
      <c r="H5901" s="153"/>
      <c r="I5901" s="153"/>
      <c r="J5901" s="153"/>
      <c r="K5901" s="150"/>
      <c r="L5901" s="162"/>
    </row>
    <row r="5902">
      <c r="A5902" s="152"/>
      <c r="B5902" s="152"/>
      <c r="C5902" s="153"/>
      <c r="D5902" s="153"/>
      <c r="E5902" s="149"/>
      <c r="F5902" s="153"/>
      <c r="G5902" s="153"/>
      <c r="H5902" s="153"/>
      <c r="I5902" s="153"/>
      <c r="J5902" s="153"/>
      <c r="K5902" s="150"/>
      <c r="L5902" s="162"/>
    </row>
    <row r="5903">
      <c r="A5903" s="152"/>
      <c r="B5903" s="152"/>
      <c r="C5903" s="153"/>
      <c r="D5903" s="153"/>
      <c r="E5903" s="149"/>
      <c r="F5903" s="153"/>
      <c r="G5903" s="153"/>
      <c r="H5903" s="153"/>
      <c r="I5903" s="153"/>
      <c r="J5903" s="153"/>
      <c r="K5903" s="150"/>
      <c r="L5903" s="162"/>
    </row>
    <row r="5904">
      <c r="A5904" s="152"/>
      <c r="B5904" s="152"/>
      <c r="C5904" s="153"/>
      <c r="D5904" s="153"/>
      <c r="E5904" s="149"/>
      <c r="F5904" s="153"/>
      <c r="G5904" s="153"/>
      <c r="H5904" s="153"/>
      <c r="I5904" s="153"/>
      <c r="J5904" s="153"/>
      <c r="K5904" s="150"/>
      <c r="L5904" s="162"/>
    </row>
    <row r="5905">
      <c r="A5905" s="152"/>
      <c r="B5905" s="152"/>
      <c r="C5905" s="153"/>
      <c r="D5905" s="153"/>
      <c r="E5905" s="149"/>
      <c r="F5905" s="153"/>
      <c r="G5905" s="153"/>
      <c r="H5905" s="153"/>
      <c r="I5905" s="153"/>
      <c r="J5905" s="153"/>
      <c r="K5905" s="150"/>
      <c r="L5905" s="162"/>
    </row>
    <row r="5906">
      <c r="A5906" s="152"/>
      <c r="B5906" s="152"/>
      <c r="C5906" s="153"/>
      <c r="D5906" s="153"/>
      <c r="E5906" s="149"/>
      <c r="F5906" s="153"/>
      <c r="G5906" s="153"/>
      <c r="H5906" s="153"/>
      <c r="I5906" s="153"/>
      <c r="J5906" s="153"/>
      <c r="K5906" s="150"/>
      <c r="L5906" s="162"/>
    </row>
    <row r="5907">
      <c r="A5907" s="152"/>
      <c r="B5907" s="152"/>
      <c r="C5907" s="153"/>
      <c r="D5907" s="153"/>
      <c r="E5907" s="149"/>
      <c r="F5907" s="153"/>
      <c r="G5907" s="153"/>
      <c r="H5907" s="153"/>
      <c r="I5907" s="153"/>
      <c r="J5907" s="153"/>
      <c r="K5907" s="150"/>
      <c r="L5907" s="162"/>
    </row>
    <row r="5908">
      <c r="A5908" s="152"/>
      <c r="B5908" s="152"/>
      <c r="C5908" s="153"/>
      <c r="D5908" s="153"/>
      <c r="E5908" s="149"/>
      <c r="F5908" s="153"/>
      <c r="G5908" s="153"/>
      <c r="H5908" s="153"/>
      <c r="I5908" s="153"/>
      <c r="J5908" s="153"/>
      <c r="K5908" s="150"/>
      <c r="L5908" s="162"/>
    </row>
    <row r="5909">
      <c r="A5909" s="152"/>
      <c r="B5909" s="152"/>
      <c r="C5909" s="153"/>
      <c r="D5909" s="153"/>
      <c r="E5909" s="149"/>
      <c r="F5909" s="153"/>
      <c r="G5909" s="153"/>
      <c r="H5909" s="153"/>
      <c r="I5909" s="153"/>
      <c r="J5909" s="153"/>
      <c r="K5909" s="150"/>
      <c r="L5909" s="162"/>
    </row>
    <row r="5910">
      <c r="A5910" s="152"/>
      <c r="B5910" s="152"/>
      <c r="C5910" s="153"/>
      <c r="D5910" s="153"/>
      <c r="E5910" s="149"/>
      <c r="F5910" s="153"/>
      <c r="G5910" s="153"/>
      <c r="H5910" s="153"/>
      <c r="I5910" s="153"/>
      <c r="J5910" s="153"/>
      <c r="K5910" s="150"/>
      <c r="L5910" s="162"/>
    </row>
    <row r="5911">
      <c r="A5911" s="152"/>
      <c r="B5911" s="152"/>
      <c r="C5911" s="153"/>
      <c r="D5911" s="153"/>
      <c r="E5911" s="149"/>
      <c r="F5911" s="153"/>
      <c r="G5911" s="153"/>
      <c r="H5911" s="153"/>
      <c r="I5911" s="153"/>
      <c r="J5911" s="153"/>
      <c r="K5911" s="150"/>
      <c r="L5911" s="162"/>
    </row>
    <row r="5912">
      <c r="A5912" s="152"/>
      <c r="B5912" s="152"/>
      <c r="C5912" s="153"/>
      <c r="D5912" s="153"/>
      <c r="E5912" s="149"/>
      <c r="F5912" s="153"/>
      <c r="G5912" s="153"/>
      <c r="H5912" s="153"/>
      <c r="I5912" s="153"/>
      <c r="J5912" s="153"/>
      <c r="K5912" s="150"/>
      <c r="L5912" s="162"/>
    </row>
    <row r="5913">
      <c r="A5913" s="152"/>
      <c r="B5913" s="152"/>
      <c r="C5913" s="153"/>
      <c r="D5913" s="153"/>
      <c r="E5913" s="149"/>
      <c r="F5913" s="153"/>
      <c r="G5913" s="153"/>
      <c r="H5913" s="153"/>
      <c r="I5913" s="153"/>
      <c r="J5913" s="153"/>
      <c r="K5913" s="150"/>
      <c r="L5913" s="162"/>
    </row>
    <row r="5914">
      <c r="A5914" s="152"/>
      <c r="B5914" s="152"/>
      <c r="C5914" s="153"/>
      <c r="D5914" s="153"/>
      <c r="E5914" s="149"/>
      <c r="F5914" s="153"/>
      <c r="G5914" s="153"/>
      <c r="H5914" s="153"/>
      <c r="I5914" s="153"/>
      <c r="J5914" s="153"/>
      <c r="K5914" s="150"/>
      <c r="L5914" s="162"/>
    </row>
    <row r="5915">
      <c r="A5915" s="152"/>
      <c r="B5915" s="152"/>
      <c r="C5915" s="153"/>
      <c r="D5915" s="153"/>
      <c r="E5915" s="149"/>
      <c r="F5915" s="153"/>
      <c r="G5915" s="153"/>
      <c r="H5915" s="153"/>
      <c r="I5915" s="153"/>
      <c r="J5915" s="153"/>
      <c r="K5915" s="150"/>
      <c r="L5915" s="162"/>
    </row>
    <row r="5916">
      <c r="A5916" s="152"/>
      <c r="B5916" s="152"/>
      <c r="C5916" s="153"/>
      <c r="D5916" s="153"/>
      <c r="E5916" s="149"/>
      <c r="F5916" s="153"/>
      <c r="G5916" s="153"/>
      <c r="H5916" s="153"/>
      <c r="I5916" s="153"/>
      <c r="J5916" s="153"/>
      <c r="K5916" s="150"/>
      <c r="L5916" s="162"/>
    </row>
    <row r="5917">
      <c r="A5917" s="152"/>
      <c r="B5917" s="152"/>
      <c r="C5917" s="153"/>
      <c r="D5917" s="153"/>
      <c r="E5917" s="149"/>
      <c r="F5917" s="153"/>
      <c r="G5917" s="153"/>
      <c r="H5917" s="153"/>
      <c r="I5917" s="153"/>
      <c r="J5917" s="153"/>
      <c r="K5917" s="150"/>
      <c r="L5917" s="162"/>
    </row>
    <row r="5918">
      <c r="A5918" s="152"/>
      <c r="B5918" s="152"/>
      <c r="C5918" s="153"/>
      <c r="D5918" s="153"/>
      <c r="E5918" s="149"/>
      <c r="F5918" s="153"/>
      <c r="G5918" s="153"/>
      <c r="H5918" s="153"/>
      <c r="I5918" s="153"/>
      <c r="J5918" s="153"/>
      <c r="K5918" s="150"/>
      <c r="L5918" s="162"/>
    </row>
    <row r="5919">
      <c r="A5919" s="152"/>
      <c r="B5919" s="152"/>
      <c r="C5919" s="153"/>
      <c r="D5919" s="153"/>
      <c r="E5919" s="149"/>
      <c r="F5919" s="153"/>
      <c r="G5919" s="153"/>
      <c r="H5919" s="153"/>
      <c r="I5919" s="153"/>
      <c r="J5919" s="153"/>
      <c r="K5919" s="150"/>
      <c r="L5919" s="162"/>
    </row>
    <row r="5920">
      <c r="A5920" s="152"/>
      <c r="B5920" s="152"/>
      <c r="C5920" s="153"/>
      <c r="D5920" s="153"/>
      <c r="E5920" s="149"/>
      <c r="F5920" s="153"/>
      <c r="G5920" s="153"/>
      <c r="H5920" s="153"/>
      <c r="I5920" s="153"/>
      <c r="J5920" s="153"/>
      <c r="K5920" s="150"/>
      <c r="L5920" s="162"/>
    </row>
    <row r="5921">
      <c r="A5921" s="152"/>
      <c r="B5921" s="152"/>
      <c r="C5921" s="153"/>
      <c r="D5921" s="153"/>
      <c r="E5921" s="149"/>
      <c r="F5921" s="153"/>
      <c r="G5921" s="153"/>
      <c r="H5921" s="153"/>
      <c r="I5921" s="153"/>
      <c r="J5921" s="153"/>
      <c r="K5921" s="150"/>
      <c r="L5921" s="162"/>
    </row>
    <row r="5922">
      <c r="A5922" s="152"/>
      <c r="B5922" s="152"/>
      <c r="C5922" s="153"/>
      <c r="D5922" s="153"/>
      <c r="E5922" s="149"/>
      <c r="F5922" s="153"/>
      <c r="G5922" s="153"/>
      <c r="H5922" s="153"/>
      <c r="I5922" s="153"/>
      <c r="J5922" s="153"/>
      <c r="K5922" s="150"/>
      <c r="L5922" s="162"/>
    </row>
    <row r="5923">
      <c r="A5923" s="152"/>
      <c r="B5923" s="152"/>
      <c r="C5923" s="153"/>
      <c r="D5923" s="153"/>
      <c r="E5923" s="149"/>
      <c r="F5923" s="153"/>
      <c r="G5923" s="153"/>
      <c r="H5923" s="153"/>
      <c r="I5923" s="153"/>
      <c r="J5923" s="153"/>
      <c r="K5923" s="150"/>
      <c r="L5923" s="162"/>
    </row>
    <row r="5924">
      <c r="A5924" s="152"/>
      <c r="B5924" s="152"/>
      <c r="C5924" s="153"/>
      <c r="D5924" s="153"/>
      <c r="E5924" s="149"/>
      <c r="F5924" s="153"/>
      <c r="G5924" s="153"/>
      <c r="H5924" s="153"/>
      <c r="I5924" s="153"/>
      <c r="J5924" s="153"/>
      <c r="K5924" s="150"/>
      <c r="L5924" s="162"/>
    </row>
    <row r="5925">
      <c r="A5925" s="152"/>
      <c r="B5925" s="152"/>
      <c r="C5925" s="153"/>
      <c r="D5925" s="153"/>
      <c r="E5925" s="149"/>
      <c r="F5925" s="153"/>
      <c r="G5925" s="153"/>
      <c r="H5925" s="153"/>
      <c r="I5925" s="153"/>
      <c r="J5925" s="153"/>
      <c r="K5925" s="150"/>
      <c r="L5925" s="162"/>
    </row>
    <row r="5926">
      <c r="A5926" s="152"/>
      <c r="B5926" s="152"/>
      <c r="C5926" s="153"/>
      <c r="D5926" s="153"/>
      <c r="E5926" s="149"/>
      <c r="F5926" s="153"/>
      <c r="G5926" s="153"/>
      <c r="H5926" s="153"/>
      <c r="I5926" s="153"/>
      <c r="J5926" s="153"/>
      <c r="K5926" s="150"/>
      <c r="L5926" s="162"/>
    </row>
    <row r="5927">
      <c r="A5927" s="152"/>
      <c r="B5927" s="152"/>
      <c r="C5927" s="153"/>
      <c r="D5927" s="153"/>
      <c r="E5927" s="149"/>
      <c r="F5927" s="153"/>
      <c r="G5927" s="153"/>
      <c r="H5927" s="153"/>
      <c r="I5927" s="153"/>
      <c r="J5927" s="153"/>
      <c r="K5927" s="150"/>
      <c r="L5927" s="162"/>
    </row>
    <row r="5928">
      <c r="A5928" s="152"/>
      <c r="B5928" s="152"/>
      <c r="C5928" s="153"/>
      <c r="D5928" s="153"/>
      <c r="E5928" s="149"/>
      <c r="F5928" s="153"/>
      <c r="G5928" s="153"/>
      <c r="H5928" s="153"/>
      <c r="I5928" s="153"/>
      <c r="J5928" s="153"/>
      <c r="K5928" s="150"/>
      <c r="L5928" s="162"/>
    </row>
    <row r="5929">
      <c r="A5929" s="152"/>
      <c r="B5929" s="152"/>
      <c r="C5929" s="153"/>
      <c r="D5929" s="153"/>
      <c r="E5929" s="149"/>
      <c r="F5929" s="153"/>
      <c r="G5929" s="153"/>
      <c r="H5929" s="153"/>
      <c r="I5929" s="153"/>
      <c r="J5929" s="153"/>
      <c r="K5929" s="150"/>
      <c r="L5929" s="162"/>
    </row>
    <row r="5930">
      <c r="A5930" s="152"/>
      <c r="B5930" s="152"/>
      <c r="C5930" s="153"/>
      <c r="D5930" s="153"/>
      <c r="E5930" s="149"/>
      <c r="F5930" s="153"/>
      <c r="G5930" s="153"/>
      <c r="H5930" s="153"/>
      <c r="I5930" s="153"/>
      <c r="J5930" s="153"/>
      <c r="K5930" s="150"/>
      <c r="L5930" s="162"/>
    </row>
    <row r="5931">
      <c r="A5931" s="152"/>
      <c r="B5931" s="152"/>
      <c r="C5931" s="153"/>
      <c r="D5931" s="153"/>
      <c r="E5931" s="149"/>
      <c r="F5931" s="153"/>
      <c r="G5931" s="153"/>
      <c r="H5931" s="153"/>
      <c r="I5931" s="153"/>
      <c r="J5931" s="153"/>
      <c r="K5931" s="150"/>
      <c r="L5931" s="162"/>
    </row>
    <row r="5932">
      <c r="A5932" s="152"/>
      <c r="B5932" s="152"/>
      <c r="C5932" s="153"/>
      <c r="D5932" s="153"/>
      <c r="E5932" s="149"/>
      <c r="F5932" s="153"/>
      <c r="G5932" s="153"/>
      <c r="H5932" s="153"/>
      <c r="I5932" s="153"/>
      <c r="J5932" s="153"/>
      <c r="K5932" s="150"/>
      <c r="L5932" s="162"/>
    </row>
    <row r="5933">
      <c r="A5933" s="152"/>
      <c r="B5933" s="152"/>
      <c r="C5933" s="153"/>
      <c r="D5933" s="153"/>
      <c r="E5933" s="149"/>
      <c r="F5933" s="153"/>
      <c r="G5933" s="153"/>
      <c r="H5933" s="153"/>
      <c r="I5933" s="153"/>
      <c r="J5933" s="153"/>
      <c r="K5933" s="150"/>
      <c r="L5933" s="162"/>
    </row>
    <row r="5934">
      <c r="A5934" s="152"/>
      <c r="B5934" s="152"/>
      <c r="C5934" s="153"/>
      <c r="D5934" s="153"/>
      <c r="E5934" s="149"/>
      <c r="F5934" s="154"/>
      <c r="G5934" s="153"/>
      <c r="H5934" s="153"/>
      <c r="I5934" s="153"/>
      <c r="J5934" s="153"/>
      <c r="K5934" s="150"/>
      <c r="L5934" s="162"/>
    </row>
    <row r="5935">
      <c r="A5935" s="152"/>
      <c r="B5935" s="152"/>
      <c r="C5935" s="153"/>
      <c r="D5935" s="153"/>
      <c r="E5935" s="149"/>
      <c r="F5935" s="154"/>
      <c r="G5935" s="153"/>
      <c r="H5935" s="153"/>
      <c r="I5935" s="153"/>
      <c r="J5935" s="153"/>
      <c r="K5935" s="150"/>
      <c r="L5935" s="162"/>
    </row>
    <row r="5936">
      <c r="A5936" s="152"/>
      <c r="B5936" s="152"/>
      <c r="C5936" s="153"/>
      <c r="D5936" s="153"/>
      <c r="E5936" s="149"/>
      <c r="F5936" s="153"/>
      <c r="G5936" s="153"/>
      <c r="H5936" s="153"/>
      <c r="I5936" s="153"/>
      <c r="J5936" s="153"/>
      <c r="K5936" s="150"/>
      <c r="L5936" s="162"/>
    </row>
    <row r="5937">
      <c r="A5937" s="152"/>
      <c r="B5937" s="152"/>
      <c r="C5937" s="153"/>
      <c r="D5937" s="153"/>
      <c r="E5937" s="149"/>
      <c r="F5937" s="153"/>
      <c r="G5937" s="153"/>
      <c r="H5937" s="153"/>
      <c r="I5937" s="153"/>
      <c r="J5937" s="153"/>
      <c r="K5937" s="150"/>
      <c r="L5937" s="162"/>
    </row>
    <row r="5938">
      <c r="A5938" s="152"/>
      <c r="B5938" s="152"/>
      <c r="C5938" s="153"/>
      <c r="D5938" s="153"/>
      <c r="E5938" s="149"/>
      <c r="F5938" s="153"/>
      <c r="G5938" s="153"/>
      <c r="H5938" s="153"/>
      <c r="I5938" s="153"/>
      <c r="J5938" s="153"/>
      <c r="K5938" s="150"/>
      <c r="L5938" s="162"/>
    </row>
    <row r="5939">
      <c r="A5939" s="152"/>
      <c r="B5939" s="152"/>
      <c r="C5939" s="153"/>
      <c r="D5939" s="153"/>
      <c r="E5939" s="149"/>
      <c r="F5939" s="153"/>
      <c r="G5939" s="153"/>
      <c r="H5939" s="153"/>
      <c r="I5939" s="153"/>
      <c r="J5939" s="153"/>
      <c r="K5939" s="150"/>
      <c r="L5939" s="162"/>
    </row>
    <row r="5940">
      <c r="A5940" s="152"/>
      <c r="B5940" s="152"/>
      <c r="C5940" s="153"/>
      <c r="D5940" s="153"/>
      <c r="E5940" s="149"/>
      <c r="F5940" s="153"/>
      <c r="G5940" s="153"/>
      <c r="H5940" s="153"/>
      <c r="I5940" s="153"/>
      <c r="J5940" s="153"/>
      <c r="K5940" s="150"/>
      <c r="L5940" s="162"/>
    </row>
    <row r="5941">
      <c r="A5941" s="152"/>
      <c r="B5941" s="152"/>
      <c r="C5941" s="153"/>
      <c r="D5941" s="153"/>
      <c r="E5941" s="149"/>
      <c r="F5941" s="153"/>
      <c r="G5941" s="153"/>
      <c r="H5941" s="153"/>
      <c r="I5941" s="153"/>
      <c r="J5941" s="153"/>
      <c r="K5941" s="150"/>
      <c r="L5941" s="162"/>
    </row>
    <row r="5942">
      <c r="A5942" s="152"/>
      <c r="B5942" s="152"/>
      <c r="C5942" s="153"/>
      <c r="D5942" s="153"/>
      <c r="E5942" s="149"/>
      <c r="F5942" s="153"/>
      <c r="G5942" s="153"/>
      <c r="H5942" s="153"/>
      <c r="I5942" s="153"/>
      <c r="J5942" s="153"/>
      <c r="K5942" s="150"/>
      <c r="L5942" s="162"/>
    </row>
    <row r="5943">
      <c r="A5943" s="152"/>
      <c r="B5943" s="152"/>
      <c r="C5943" s="153"/>
      <c r="D5943" s="153"/>
      <c r="E5943" s="149"/>
      <c r="F5943" s="153"/>
      <c r="G5943" s="153"/>
      <c r="H5943" s="153"/>
      <c r="I5943" s="153"/>
      <c r="J5943" s="153"/>
      <c r="K5943" s="150"/>
      <c r="L5943" s="162"/>
    </row>
    <row r="5944">
      <c r="A5944" s="152"/>
      <c r="B5944" s="152"/>
      <c r="C5944" s="153"/>
      <c r="D5944" s="153"/>
      <c r="E5944" s="149"/>
      <c r="F5944" s="153"/>
      <c r="G5944" s="153"/>
      <c r="H5944" s="153"/>
      <c r="I5944" s="153"/>
      <c r="J5944" s="153"/>
      <c r="K5944" s="150"/>
      <c r="L5944" s="162"/>
    </row>
    <row r="5945">
      <c r="A5945" s="152"/>
      <c r="B5945" s="152"/>
      <c r="C5945" s="153"/>
      <c r="D5945" s="153"/>
      <c r="E5945" s="149"/>
      <c r="F5945" s="153"/>
      <c r="G5945" s="153"/>
      <c r="H5945" s="153"/>
      <c r="I5945" s="153"/>
      <c r="J5945" s="153"/>
      <c r="K5945" s="150"/>
      <c r="L5945" s="162"/>
    </row>
    <row r="5946">
      <c r="A5946" s="152"/>
      <c r="B5946" s="152"/>
      <c r="C5946" s="153"/>
      <c r="D5946" s="153"/>
      <c r="E5946" s="149"/>
      <c r="F5946" s="153"/>
      <c r="G5946" s="153"/>
      <c r="H5946" s="153"/>
      <c r="I5946" s="153"/>
      <c r="J5946" s="153"/>
      <c r="K5946" s="150"/>
      <c r="L5946" s="162"/>
    </row>
    <row r="5947">
      <c r="A5947" s="152"/>
      <c r="B5947" s="152"/>
      <c r="C5947" s="153"/>
      <c r="D5947" s="153"/>
      <c r="E5947" s="149"/>
      <c r="F5947" s="153"/>
      <c r="G5947" s="153"/>
      <c r="H5947" s="153"/>
      <c r="I5947" s="153"/>
      <c r="J5947" s="153"/>
      <c r="K5947" s="150"/>
      <c r="L5947" s="162"/>
    </row>
    <row r="5948">
      <c r="A5948" s="152"/>
      <c r="B5948" s="152"/>
      <c r="C5948" s="153"/>
      <c r="D5948" s="153"/>
      <c r="E5948" s="149"/>
      <c r="F5948" s="153"/>
      <c r="G5948" s="153"/>
      <c r="H5948" s="153"/>
      <c r="I5948" s="153"/>
      <c r="J5948" s="153"/>
      <c r="K5948" s="150"/>
      <c r="L5948" s="162"/>
    </row>
    <row r="5949">
      <c r="A5949" s="152"/>
      <c r="B5949" s="152"/>
      <c r="C5949" s="153"/>
      <c r="D5949" s="153"/>
      <c r="E5949" s="149"/>
      <c r="F5949" s="153"/>
      <c r="G5949" s="153"/>
      <c r="H5949" s="153"/>
      <c r="I5949" s="153"/>
      <c r="J5949" s="153"/>
      <c r="K5949" s="150"/>
      <c r="L5949" s="162"/>
    </row>
    <row r="5950">
      <c r="A5950" s="152"/>
      <c r="B5950" s="152"/>
      <c r="C5950" s="153"/>
      <c r="D5950" s="153"/>
      <c r="E5950" s="149"/>
      <c r="F5950" s="153"/>
      <c r="G5950" s="153"/>
      <c r="H5950" s="153"/>
      <c r="I5950" s="153"/>
      <c r="J5950" s="153"/>
      <c r="K5950" s="150"/>
      <c r="L5950" s="162"/>
    </row>
    <row r="5951">
      <c r="A5951" s="152"/>
      <c r="B5951" s="152"/>
      <c r="C5951" s="153"/>
      <c r="D5951" s="153"/>
      <c r="E5951" s="149"/>
      <c r="F5951" s="153"/>
      <c r="G5951" s="153"/>
      <c r="H5951" s="153"/>
      <c r="I5951" s="153"/>
      <c r="J5951" s="153"/>
      <c r="K5951" s="150"/>
      <c r="L5951" s="162"/>
    </row>
    <row r="5952">
      <c r="A5952" s="152"/>
      <c r="B5952" s="152"/>
      <c r="C5952" s="153"/>
      <c r="D5952" s="153"/>
      <c r="E5952" s="149"/>
      <c r="F5952" s="153"/>
      <c r="G5952" s="153"/>
      <c r="H5952" s="153"/>
      <c r="I5952" s="153"/>
      <c r="J5952" s="153"/>
      <c r="K5952" s="150"/>
      <c r="L5952" s="162"/>
    </row>
    <row r="5953">
      <c r="A5953" s="152"/>
      <c r="B5953" s="152"/>
      <c r="C5953" s="153"/>
      <c r="D5953" s="153"/>
      <c r="E5953" s="149"/>
      <c r="F5953" s="153"/>
      <c r="G5953" s="153"/>
      <c r="H5953" s="153"/>
      <c r="I5953" s="153"/>
      <c r="J5953" s="153"/>
      <c r="K5953" s="150"/>
      <c r="L5953" s="162"/>
    </row>
    <row r="5954">
      <c r="A5954" s="152"/>
      <c r="B5954" s="152"/>
      <c r="C5954" s="153"/>
      <c r="D5954" s="153"/>
      <c r="E5954" s="149"/>
      <c r="F5954" s="154"/>
      <c r="G5954" s="153"/>
      <c r="H5954" s="153"/>
      <c r="I5954" s="153"/>
      <c r="J5954" s="153"/>
      <c r="K5954" s="150"/>
      <c r="L5954" s="162"/>
    </row>
    <row r="5955">
      <c r="A5955" s="152"/>
      <c r="B5955" s="152"/>
      <c r="C5955" s="153"/>
      <c r="D5955" s="153"/>
      <c r="E5955" s="149"/>
      <c r="F5955" s="154"/>
      <c r="G5955" s="153"/>
      <c r="H5955" s="153"/>
      <c r="I5955" s="153"/>
      <c r="J5955" s="153"/>
      <c r="K5955" s="150"/>
      <c r="L5955" s="162"/>
    </row>
    <row r="5956">
      <c r="A5956" s="152"/>
      <c r="B5956" s="152"/>
      <c r="C5956" s="153"/>
      <c r="D5956" s="153"/>
      <c r="E5956" s="149"/>
      <c r="F5956" s="153"/>
      <c r="G5956" s="153"/>
      <c r="H5956" s="153"/>
      <c r="I5956" s="153"/>
      <c r="J5956" s="153"/>
      <c r="K5956" s="150"/>
      <c r="L5956" s="162"/>
    </row>
    <row r="5957">
      <c r="A5957" s="152"/>
      <c r="B5957" s="152"/>
      <c r="C5957" s="153"/>
      <c r="D5957" s="153"/>
      <c r="E5957" s="149"/>
      <c r="F5957" s="153"/>
      <c r="G5957" s="153"/>
      <c r="H5957" s="153"/>
      <c r="I5957" s="153"/>
      <c r="J5957" s="153"/>
      <c r="K5957" s="150"/>
      <c r="L5957" s="162"/>
    </row>
    <row r="5958">
      <c r="A5958" s="152"/>
      <c r="B5958" s="152"/>
      <c r="C5958" s="153"/>
      <c r="D5958" s="153"/>
      <c r="E5958" s="149"/>
      <c r="F5958" s="153"/>
      <c r="G5958" s="153"/>
      <c r="H5958" s="153"/>
      <c r="I5958" s="153"/>
      <c r="J5958" s="153"/>
      <c r="K5958" s="150"/>
      <c r="L5958" s="162"/>
    </row>
    <row r="5959">
      <c r="A5959" s="152"/>
      <c r="B5959" s="152"/>
      <c r="C5959" s="153"/>
      <c r="D5959" s="153"/>
      <c r="E5959" s="149"/>
      <c r="F5959" s="153"/>
      <c r="G5959" s="153"/>
      <c r="H5959" s="153"/>
      <c r="I5959" s="153"/>
      <c r="J5959" s="153"/>
      <c r="K5959" s="150"/>
      <c r="L5959" s="162"/>
    </row>
    <row r="5960">
      <c r="A5960" s="152"/>
      <c r="B5960" s="152"/>
      <c r="C5960" s="153"/>
      <c r="D5960" s="153"/>
      <c r="E5960" s="149"/>
      <c r="F5960" s="153"/>
      <c r="G5960" s="153"/>
      <c r="H5960" s="153"/>
      <c r="I5960" s="153"/>
      <c r="J5960" s="153"/>
      <c r="K5960" s="150"/>
      <c r="L5960" s="162"/>
    </row>
    <row r="5961">
      <c r="A5961" s="152"/>
      <c r="B5961" s="152"/>
      <c r="C5961" s="153"/>
      <c r="D5961" s="153"/>
      <c r="E5961" s="149"/>
      <c r="F5961" s="153"/>
      <c r="G5961" s="153"/>
      <c r="H5961" s="153"/>
      <c r="I5961" s="153"/>
      <c r="J5961" s="153"/>
      <c r="K5961" s="150"/>
      <c r="L5961" s="162"/>
    </row>
    <row r="5962">
      <c r="A5962" s="152"/>
      <c r="B5962" s="152"/>
      <c r="C5962" s="153"/>
      <c r="D5962" s="153"/>
      <c r="E5962" s="149"/>
      <c r="F5962" s="153"/>
      <c r="G5962" s="153"/>
      <c r="H5962" s="153"/>
      <c r="I5962" s="153"/>
      <c r="J5962" s="153"/>
      <c r="K5962" s="150"/>
      <c r="L5962" s="162"/>
    </row>
    <row r="5963">
      <c r="A5963" s="152"/>
      <c r="B5963" s="152"/>
      <c r="C5963" s="153"/>
      <c r="D5963" s="153"/>
      <c r="E5963" s="149"/>
      <c r="F5963" s="153"/>
      <c r="G5963" s="153"/>
      <c r="H5963" s="153"/>
      <c r="I5963" s="153"/>
      <c r="J5963" s="153"/>
      <c r="K5963" s="150"/>
      <c r="L5963" s="162"/>
    </row>
    <row r="5964">
      <c r="A5964" s="152"/>
      <c r="B5964" s="152"/>
      <c r="C5964" s="153"/>
      <c r="D5964" s="153"/>
      <c r="E5964" s="149"/>
      <c r="F5964" s="154"/>
      <c r="G5964" s="153"/>
      <c r="H5964" s="153"/>
      <c r="I5964" s="153"/>
      <c r="J5964" s="153"/>
      <c r="K5964" s="150"/>
      <c r="L5964" s="162"/>
    </row>
    <row r="5965">
      <c r="A5965" s="152"/>
      <c r="B5965" s="152"/>
      <c r="C5965" s="153"/>
      <c r="D5965" s="153"/>
      <c r="E5965" s="149"/>
      <c r="F5965" s="154"/>
      <c r="G5965" s="153"/>
      <c r="H5965" s="153"/>
      <c r="I5965" s="153"/>
      <c r="J5965" s="153"/>
      <c r="K5965" s="150"/>
      <c r="L5965" s="162"/>
    </row>
    <row r="5966">
      <c r="A5966" s="152"/>
      <c r="B5966" s="152"/>
      <c r="C5966" s="153"/>
      <c r="D5966" s="153"/>
      <c r="E5966" s="149"/>
      <c r="F5966" s="153"/>
      <c r="G5966" s="153"/>
      <c r="H5966" s="153"/>
      <c r="I5966" s="153"/>
      <c r="J5966" s="153"/>
      <c r="K5966" s="150"/>
      <c r="L5966" s="162"/>
    </row>
    <row r="5967">
      <c r="A5967" s="152"/>
      <c r="B5967" s="152"/>
      <c r="C5967" s="153"/>
      <c r="D5967" s="153"/>
      <c r="E5967" s="149"/>
      <c r="F5967" s="153"/>
      <c r="G5967" s="153"/>
      <c r="H5967" s="153"/>
      <c r="I5967" s="153"/>
      <c r="J5967" s="153"/>
      <c r="K5967" s="150"/>
      <c r="L5967" s="162"/>
    </row>
    <row r="5968">
      <c r="A5968" s="152"/>
      <c r="B5968" s="152"/>
      <c r="C5968" s="153"/>
      <c r="D5968" s="153"/>
      <c r="E5968" s="149"/>
      <c r="F5968" s="154"/>
      <c r="G5968" s="153"/>
      <c r="H5968" s="153"/>
      <c r="I5968" s="153"/>
      <c r="J5968" s="153"/>
      <c r="K5968" s="150"/>
      <c r="L5968" s="162"/>
    </row>
    <row r="5969">
      <c r="A5969" s="152"/>
      <c r="B5969" s="152"/>
      <c r="C5969" s="153"/>
      <c r="D5969" s="153"/>
      <c r="E5969" s="149"/>
      <c r="F5969" s="154"/>
      <c r="G5969" s="153"/>
      <c r="H5969" s="153"/>
      <c r="I5969" s="153"/>
      <c r="J5969" s="153"/>
      <c r="K5969" s="150"/>
      <c r="L5969" s="162"/>
    </row>
    <row r="5970">
      <c r="A5970" s="152"/>
      <c r="B5970" s="152"/>
      <c r="C5970" s="153"/>
      <c r="D5970" s="153"/>
      <c r="E5970" s="149"/>
      <c r="F5970" s="153"/>
      <c r="G5970" s="153"/>
      <c r="H5970" s="153"/>
      <c r="I5970" s="153"/>
      <c r="J5970" s="153"/>
      <c r="K5970" s="150"/>
      <c r="L5970" s="162"/>
    </row>
    <row r="5971">
      <c r="A5971" s="152"/>
      <c r="B5971" s="152"/>
      <c r="C5971" s="153"/>
      <c r="D5971" s="153"/>
      <c r="E5971" s="149"/>
      <c r="F5971" s="153"/>
      <c r="G5971" s="153"/>
      <c r="H5971" s="153"/>
      <c r="I5971" s="153"/>
      <c r="J5971" s="153"/>
      <c r="K5971" s="150"/>
      <c r="L5971" s="162"/>
    </row>
    <row r="5972">
      <c r="A5972" s="152"/>
      <c r="B5972" s="152"/>
      <c r="C5972" s="153"/>
      <c r="D5972" s="153"/>
      <c r="E5972" s="149"/>
      <c r="F5972" s="153"/>
      <c r="G5972" s="153"/>
      <c r="H5972" s="153"/>
      <c r="I5972" s="153"/>
      <c r="J5972" s="153"/>
      <c r="K5972" s="150"/>
      <c r="L5972" s="162"/>
    </row>
    <row r="5973">
      <c r="A5973" s="152"/>
      <c r="B5973" s="152"/>
      <c r="C5973" s="153"/>
      <c r="D5973" s="153"/>
      <c r="E5973" s="149"/>
      <c r="F5973" s="153"/>
      <c r="G5973" s="153"/>
      <c r="H5973" s="153"/>
      <c r="I5973" s="153"/>
      <c r="J5973" s="153"/>
      <c r="K5973" s="150"/>
      <c r="L5973" s="162"/>
    </row>
    <row r="5974">
      <c r="A5974" s="152"/>
      <c r="B5974" s="152"/>
      <c r="C5974" s="153"/>
      <c r="D5974" s="153"/>
      <c r="E5974" s="149"/>
      <c r="F5974" s="154"/>
      <c r="G5974" s="153"/>
      <c r="H5974" s="153"/>
      <c r="I5974" s="153"/>
      <c r="J5974" s="153"/>
      <c r="K5974" s="150"/>
      <c r="L5974" s="162"/>
    </row>
    <row r="5975">
      <c r="A5975" s="152"/>
      <c r="B5975" s="152"/>
      <c r="C5975" s="153"/>
      <c r="D5975" s="153"/>
      <c r="E5975" s="149"/>
      <c r="F5975" s="154"/>
      <c r="G5975" s="153"/>
      <c r="H5975" s="153"/>
      <c r="I5975" s="153"/>
      <c r="J5975" s="153"/>
      <c r="K5975" s="150"/>
      <c r="L5975" s="162"/>
    </row>
    <row r="5976">
      <c r="A5976" s="152"/>
      <c r="B5976" s="152"/>
      <c r="C5976" s="153"/>
      <c r="D5976" s="153"/>
      <c r="E5976" s="149"/>
      <c r="F5976" s="153"/>
      <c r="G5976" s="153"/>
      <c r="H5976" s="153"/>
      <c r="I5976" s="153"/>
      <c r="J5976" s="153"/>
      <c r="K5976" s="150"/>
      <c r="L5976" s="162"/>
    </row>
    <row r="5977">
      <c r="A5977" s="152"/>
      <c r="B5977" s="152"/>
      <c r="C5977" s="153"/>
      <c r="D5977" s="153"/>
      <c r="E5977" s="149"/>
      <c r="F5977" s="153"/>
      <c r="G5977" s="153"/>
      <c r="H5977" s="153"/>
      <c r="I5977" s="153"/>
      <c r="J5977" s="153"/>
      <c r="K5977" s="150"/>
      <c r="L5977" s="162"/>
    </row>
    <row r="5978">
      <c r="A5978" s="152"/>
      <c r="B5978" s="152"/>
      <c r="C5978" s="153"/>
      <c r="D5978" s="153"/>
      <c r="E5978" s="149"/>
      <c r="F5978" s="153"/>
      <c r="G5978" s="153"/>
      <c r="H5978" s="153"/>
      <c r="I5978" s="153"/>
      <c r="J5978" s="153"/>
      <c r="K5978" s="150"/>
      <c r="L5978" s="162"/>
    </row>
    <row r="5979">
      <c r="A5979" s="152"/>
      <c r="B5979" s="152"/>
      <c r="C5979" s="153"/>
      <c r="D5979" s="153"/>
      <c r="E5979" s="149"/>
      <c r="F5979" s="153"/>
      <c r="G5979" s="153"/>
      <c r="H5979" s="153"/>
      <c r="I5979" s="153"/>
      <c r="J5979" s="153"/>
      <c r="K5979" s="150"/>
      <c r="L5979" s="162"/>
    </row>
    <row r="5980">
      <c r="A5980" s="152"/>
      <c r="B5980" s="152"/>
      <c r="C5980" s="153"/>
      <c r="D5980" s="153"/>
      <c r="E5980" s="149"/>
      <c r="F5980" s="153"/>
      <c r="G5980" s="153"/>
      <c r="H5980" s="153"/>
      <c r="I5980" s="153"/>
      <c r="J5980" s="153"/>
      <c r="K5980" s="150"/>
      <c r="L5980" s="162"/>
    </row>
    <row r="5981">
      <c r="A5981" s="152"/>
      <c r="B5981" s="152"/>
      <c r="C5981" s="153"/>
      <c r="D5981" s="153"/>
      <c r="E5981" s="149"/>
      <c r="F5981" s="153"/>
      <c r="G5981" s="153"/>
      <c r="H5981" s="153"/>
      <c r="I5981" s="153"/>
      <c r="J5981" s="153"/>
      <c r="K5981" s="150"/>
      <c r="L5981" s="162"/>
    </row>
    <row r="5982">
      <c r="A5982" s="152"/>
      <c r="B5982" s="152"/>
      <c r="C5982" s="153"/>
      <c r="D5982" s="153"/>
      <c r="E5982" s="149"/>
      <c r="F5982" s="153"/>
      <c r="G5982" s="153"/>
      <c r="H5982" s="153"/>
      <c r="I5982" s="153"/>
      <c r="J5982" s="153"/>
      <c r="K5982" s="150"/>
      <c r="L5982" s="162"/>
    </row>
    <row r="5983">
      <c r="A5983" s="152"/>
      <c r="B5983" s="152"/>
      <c r="C5983" s="153"/>
      <c r="D5983" s="153"/>
      <c r="E5983" s="149"/>
      <c r="F5983" s="153"/>
      <c r="G5983" s="153"/>
      <c r="H5983" s="153"/>
      <c r="I5983" s="153"/>
      <c r="J5983" s="153"/>
      <c r="K5983" s="150"/>
      <c r="L5983" s="162"/>
    </row>
    <row r="5984">
      <c r="A5984" s="152"/>
      <c r="B5984" s="152"/>
      <c r="C5984" s="153"/>
      <c r="D5984" s="153"/>
      <c r="E5984" s="149"/>
      <c r="F5984" s="153"/>
      <c r="G5984" s="153"/>
      <c r="H5984" s="153"/>
      <c r="I5984" s="153"/>
      <c r="J5984" s="153"/>
      <c r="K5984" s="150"/>
      <c r="L5984" s="162"/>
    </row>
    <row r="5985">
      <c r="A5985" s="152"/>
      <c r="B5985" s="152"/>
      <c r="C5985" s="153"/>
      <c r="D5985" s="153"/>
      <c r="E5985" s="149"/>
      <c r="F5985" s="153"/>
      <c r="G5985" s="153"/>
      <c r="H5985" s="153"/>
      <c r="I5985" s="153"/>
      <c r="J5985" s="153"/>
      <c r="K5985" s="150"/>
      <c r="L5985" s="162"/>
    </row>
    <row r="5986">
      <c r="A5986" s="152"/>
      <c r="B5986" s="152"/>
      <c r="C5986" s="153"/>
      <c r="D5986" s="153"/>
      <c r="E5986" s="149"/>
      <c r="F5986" s="153"/>
      <c r="G5986" s="153"/>
      <c r="H5986" s="153"/>
      <c r="I5986" s="153"/>
      <c r="J5986" s="153"/>
      <c r="K5986" s="150"/>
      <c r="L5986" s="162"/>
    </row>
    <row r="5987">
      <c r="A5987" s="152"/>
      <c r="B5987" s="152"/>
      <c r="C5987" s="153"/>
      <c r="D5987" s="153"/>
      <c r="E5987" s="149"/>
      <c r="F5987" s="153"/>
      <c r="G5987" s="153"/>
      <c r="H5987" s="153"/>
      <c r="I5987" s="153"/>
      <c r="J5987" s="153"/>
      <c r="K5987" s="150"/>
      <c r="L5987" s="162"/>
    </row>
    <row r="5988">
      <c r="A5988" s="152"/>
      <c r="B5988" s="152"/>
      <c r="C5988" s="153"/>
      <c r="D5988" s="153"/>
      <c r="E5988" s="149"/>
      <c r="F5988" s="153"/>
      <c r="G5988" s="153"/>
      <c r="H5988" s="153"/>
      <c r="I5988" s="153"/>
      <c r="J5988" s="153"/>
      <c r="K5988" s="150"/>
      <c r="L5988" s="162"/>
    </row>
    <row r="5989">
      <c r="A5989" s="152"/>
      <c r="B5989" s="152"/>
      <c r="C5989" s="153"/>
      <c r="D5989" s="153"/>
      <c r="E5989" s="149"/>
      <c r="F5989" s="153"/>
      <c r="G5989" s="153"/>
      <c r="H5989" s="153"/>
      <c r="I5989" s="153"/>
      <c r="J5989" s="153"/>
      <c r="K5989" s="150"/>
      <c r="L5989" s="162"/>
    </row>
    <row r="5990">
      <c r="A5990" s="152"/>
      <c r="B5990" s="152"/>
      <c r="C5990" s="153"/>
      <c r="D5990" s="153"/>
      <c r="E5990" s="149"/>
      <c r="F5990" s="153"/>
      <c r="G5990" s="153"/>
      <c r="H5990" s="153"/>
      <c r="I5990" s="153"/>
      <c r="J5990" s="153"/>
      <c r="K5990" s="150"/>
      <c r="L5990" s="162"/>
    </row>
    <row r="5991">
      <c r="A5991" s="152"/>
      <c r="B5991" s="152"/>
      <c r="C5991" s="153"/>
      <c r="D5991" s="153"/>
      <c r="E5991" s="149"/>
      <c r="F5991" s="153"/>
      <c r="G5991" s="153"/>
      <c r="H5991" s="153"/>
      <c r="I5991" s="153"/>
      <c r="J5991" s="153"/>
      <c r="K5991" s="150"/>
      <c r="L5991" s="162"/>
    </row>
    <row r="5992">
      <c r="A5992" s="152"/>
      <c r="B5992" s="152"/>
      <c r="C5992" s="153"/>
      <c r="D5992" s="153"/>
      <c r="E5992" s="149"/>
      <c r="F5992" s="153"/>
      <c r="G5992" s="153"/>
      <c r="H5992" s="153"/>
      <c r="I5992" s="153"/>
      <c r="J5992" s="153"/>
      <c r="K5992" s="150"/>
      <c r="L5992" s="162"/>
    </row>
    <row r="5993">
      <c r="A5993" s="152"/>
      <c r="B5993" s="152"/>
      <c r="C5993" s="153"/>
      <c r="D5993" s="153"/>
      <c r="E5993" s="149"/>
      <c r="F5993" s="153"/>
      <c r="G5993" s="153"/>
      <c r="H5993" s="153"/>
      <c r="I5993" s="153"/>
      <c r="J5993" s="153"/>
      <c r="K5993" s="150"/>
      <c r="L5993" s="162"/>
    </row>
    <row r="5994">
      <c r="A5994" s="152"/>
      <c r="B5994" s="152"/>
      <c r="C5994" s="153"/>
      <c r="D5994" s="153"/>
      <c r="E5994" s="149"/>
      <c r="F5994" s="153"/>
      <c r="G5994" s="153"/>
      <c r="H5994" s="153"/>
      <c r="I5994" s="153"/>
      <c r="J5994" s="153"/>
      <c r="K5994" s="150"/>
      <c r="L5994" s="162"/>
    </row>
    <row r="5995">
      <c r="A5995" s="152"/>
      <c r="B5995" s="152"/>
      <c r="C5995" s="153"/>
      <c r="D5995" s="153"/>
      <c r="E5995" s="149"/>
      <c r="F5995" s="153"/>
      <c r="G5995" s="153"/>
      <c r="H5995" s="153"/>
      <c r="I5995" s="153"/>
      <c r="J5995" s="153"/>
      <c r="K5995" s="150"/>
      <c r="L5995" s="162"/>
    </row>
    <row r="5996">
      <c r="A5996" s="152"/>
      <c r="B5996" s="152"/>
      <c r="C5996" s="153"/>
      <c r="D5996" s="153"/>
      <c r="E5996" s="149"/>
      <c r="F5996" s="153"/>
      <c r="G5996" s="153"/>
      <c r="H5996" s="153"/>
      <c r="I5996" s="153"/>
      <c r="J5996" s="153"/>
      <c r="K5996" s="150"/>
      <c r="L5996" s="162"/>
    </row>
    <row r="5997">
      <c r="A5997" s="152"/>
      <c r="B5997" s="152"/>
      <c r="C5997" s="153"/>
      <c r="D5997" s="153"/>
      <c r="E5997" s="149"/>
      <c r="F5997" s="153"/>
      <c r="G5997" s="153"/>
      <c r="H5997" s="153"/>
      <c r="I5997" s="153"/>
      <c r="J5997" s="153"/>
      <c r="K5997" s="150"/>
      <c r="L5997" s="162"/>
    </row>
    <row r="5998">
      <c r="A5998" s="152"/>
      <c r="B5998" s="152"/>
      <c r="C5998" s="153"/>
      <c r="D5998" s="153"/>
      <c r="E5998" s="149"/>
      <c r="F5998" s="154"/>
      <c r="G5998" s="153"/>
      <c r="H5998" s="153"/>
      <c r="I5998" s="153"/>
      <c r="J5998" s="153"/>
      <c r="K5998" s="150"/>
      <c r="L5998" s="162"/>
    </row>
    <row r="5999">
      <c r="A5999" s="152"/>
      <c r="B5999" s="152"/>
      <c r="C5999" s="153"/>
      <c r="D5999" s="153"/>
      <c r="E5999" s="149"/>
      <c r="F5999" s="154"/>
      <c r="G5999" s="153"/>
      <c r="H5999" s="153"/>
      <c r="I5999" s="153"/>
      <c r="J5999" s="153"/>
      <c r="K5999" s="150"/>
      <c r="L5999" s="162"/>
    </row>
    <row r="6000">
      <c r="A6000" s="152"/>
      <c r="B6000" s="152"/>
      <c r="C6000" s="153"/>
      <c r="D6000" s="153"/>
      <c r="E6000" s="149"/>
      <c r="F6000" s="153"/>
      <c r="G6000" s="153"/>
      <c r="H6000" s="153"/>
      <c r="I6000" s="153"/>
      <c r="J6000" s="153"/>
      <c r="K6000" s="150"/>
      <c r="L6000" s="162"/>
    </row>
    <row r="6001">
      <c r="A6001" s="152"/>
      <c r="B6001" s="152"/>
      <c r="C6001" s="153"/>
      <c r="D6001" s="153"/>
      <c r="E6001" s="149"/>
      <c r="F6001" s="153"/>
      <c r="G6001" s="153"/>
      <c r="H6001" s="153"/>
      <c r="I6001" s="153"/>
      <c r="J6001" s="153"/>
      <c r="K6001" s="150"/>
      <c r="L6001" s="162"/>
    </row>
    <row r="6002">
      <c r="A6002" s="152"/>
      <c r="B6002" s="152"/>
      <c r="C6002" s="153"/>
      <c r="D6002" s="153"/>
      <c r="E6002" s="149"/>
      <c r="F6002" s="153"/>
      <c r="G6002" s="153"/>
      <c r="H6002" s="153"/>
      <c r="I6002" s="153"/>
      <c r="J6002" s="153"/>
      <c r="K6002" s="150"/>
      <c r="L6002" s="162"/>
    </row>
    <row r="6003">
      <c r="A6003" s="152"/>
      <c r="B6003" s="152"/>
      <c r="C6003" s="153"/>
      <c r="D6003" s="153"/>
      <c r="E6003" s="149"/>
      <c r="F6003" s="153"/>
      <c r="G6003" s="153"/>
      <c r="H6003" s="153"/>
      <c r="I6003" s="153"/>
      <c r="J6003" s="153"/>
      <c r="K6003" s="150"/>
      <c r="L6003" s="162"/>
    </row>
    <row r="6004">
      <c r="A6004" s="152"/>
      <c r="B6004" s="152"/>
      <c r="C6004" s="153"/>
      <c r="D6004" s="153"/>
      <c r="E6004" s="149"/>
      <c r="F6004" s="153"/>
      <c r="G6004" s="153"/>
      <c r="H6004" s="153"/>
      <c r="I6004" s="153"/>
      <c r="J6004" s="153"/>
      <c r="K6004" s="150"/>
      <c r="L6004" s="162"/>
    </row>
    <row r="6005">
      <c r="A6005" s="152"/>
      <c r="B6005" s="152"/>
      <c r="C6005" s="153"/>
      <c r="D6005" s="153"/>
      <c r="E6005" s="149"/>
      <c r="F6005" s="153"/>
      <c r="G6005" s="153"/>
      <c r="H6005" s="153"/>
      <c r="I6005" s="153"/>
      <c r="J6005" s="153"/>
      <c r="K6005" s="150"/>
      <c r="L6005" s="162"/>
    </row>
    <row r="6006">
      <c r="A6006" s="152"/>
      <c r="B6006" s="152"/>
      <c r="C6006" s="153"/>
      <c r="D6006" s="153"/>
      <c r="E6006" s="149"/>
      <c r="F6006" s="153"/>
      <c r="G6006" s="153"/>
      <c r="H6006" s="153"/>
      <c r="I6006" s="153"/>
      <c r="J6006" s="153"/>
      <c r="K6006" s="150"/>
      <c r="L6006" s="162"/>
    </row>
    <row r="6007">
      <c r="A6007" s="152"/>
      <c r="B6007" s="152"/>
      <c r="C6007" s="153"/>
      <c r="D6007" s="153"/>
      <c r="E6007" s="149"/>
      <c r="F6007" s="153"/>
      <c r="G6007" s="153"/>
      <c r="H6007" s="153"/>
      <c r="I6007" s="153"/>
      <c r="J6007" s="153"/>
      <c r="K6007" s="150"/>
      <c r="L6007" s="162"/>
    </row>
    <row r="6008">
      <c r="A6008" s="152"/>
      <c r="B6008" s="152"/>
      <c r="C6008" s="153"/>
      <c r="D6008" s="153"/>
      <c r="E6008" s="149"/>
      <c r="F6008" s="153"/>
      <c r="G6008" s="153"/>
      <c r="H6008" s="153"/>
      <c r="I6008" s="153"/>
      <c r="J6008" s="153"/>
      <c r="K6008" s="150"/>
      <c r="L6008" s="162"/>
    </row>
    <row r="6009">
      <c r="A6009" s="152"/>
      <c r="B6009" s="152"/>
      <c r="C6009" s="153"/>
      <c r="D6009" s="153"/>
      <c r="E6009" s="149"/>
      <c r="F6009" s="153"/>
      <c r="G6009" s="153"/>
      <c r="H6009" s="153"/>
      <c r="I6009" s="153"/>
      <c r="J6009" s="153"/>
      <c r="K6009" s="150"/>
      <c r="L6009" s="162"/>
    </row>
    <row r="6010">
      <c r="A6010" s="152"/>
      <c r="B6010" s="152"/>
      <c r="C6010" s="153"/>
      <c r="D6010" s="153"/>
      <c r="E6010" s="149"/>
      <c r="F6010" s="153"/>
      <c r="G6010" s="153"/>
      <c r="H6010" s="153"/>
      <c r="I6010" s="153"/>
      <c r="J6010" s="153"/>
      <c r="K6010" s="150"/>
      <c r="L6010" s="162"/>
    </row>
    <row r="6011">
      <c r="A6011" s="152"/>
      <c r="B6011" s="152"/>
      <c r="C6011" s="153"/>
      <c r="D6011" s="153"/>
      <c r="E6011" s="149"/>
      <c r="F6011" s="153"/>
      <c r="G6011" s="153"/>
      <c r="H6011" s="153"/>
      <c r="I6011" s="153"/>
      <c r="J6011" s="153"/>
      <c r="K6011" s="150"/>
      <c r="L6011" s="162"/>
    </row>
    <row r="6012">
      <c r="A6012" s="152"/>
      <c r="B6012" s="152"/>
      <c r="C6012" s="153"/>
      <c r="D6012" s="153"/>
      <c r="E6012" s="149"/>
      <c r="F6012" s="153"/>
      <c r="G6012" s="153"/>
      <c r="H6012" s="153"/>
      <c r="I6012" s="153"/>
      <c r="J6012" s="153"/>
      <c r="K6012" s="150"/>
      <c r="L6012" s="162"/>
    </row>
    <row r="6013">
      <c r="A6013" s="152"/>
      <c r="B6013" s="152"/>
      <c r="C6013" s="153"/>
      <c r="D6013" s="153"/>
      <c r="E6013" s="149"/>
      <c r="F6013" s="153"/>
      <c r="G6013" s="153"/>
      <c r="H6013" s="153"/>
      <c r="I6013" s="153"/>
      <c r="J6013" s="153"/>
      <c r="K6013" s="150"/>
      <c r="L6013" s="162"/>
    </row>
    <row r="6014">
      <c r="A6014" s="152"/>
      <c r="B6014" s="152"/>
      <c r="C6014" s="153"/>
      <c r="D6014" s="153"/>
      <c r="E6014" s="149"/>
      <c r="F6014" s="153"/>
      <c r="G6014" s="153"/>
      <c r="H6014" s="153"/>
      <c r="I6014" s="153"/>
      <c r="J6014" s="153"/>
      <c r="K6014" s="150"/>
      <c r="L6014" s="162"/>
    </row>
    <row r="6015">
      <c r="A6015" s="152"/>
      <c r="B6015" s="152"/>
      <c r="C6015" s="153"/>
      <c r="D6015" s="153"/>
      <c r="E6015" s="149"/>
      <c r="F6015" s="153"/>
      <c r="G6015" s="153"/>
      <c r="H6015" s="153"/>
      <c r="I6015" s="153"/>
      <c r="J6015" s="153"/>
      <c r="K6015" s="150"/>
      <c r="L6015" s="162"/>
    </row>
    <row r="6016">
      <c r="A6016" s="152"/>
      <c r="B6016" s="152"/>
      <c r="C6016" s="153"/>
      <c r="D6016" s="153"/>
      <c r="E6016" s="149"/>
      <c r="F6016" s="154"/>
      <c r="G6016" s="153"/>
      <c r="H6016" s="153"/>
      <c r="I6016" s="153"/>
      <c r="J6016" s="153"/>
      <c r="K6016" s="150"/>
      <c r="L6016" s="162"/>
    </row>
    <row r="6017">
      <c r="A6017" s="152"/>
      <c r="B6017" s="152"/>
      <c r="C6017" s="153"/>
      <c r="D6017" s="153"/>
      <c r="E6017" s="149"/>
      <c r="F6017" s="154"/>
      <c r="G6017" s="153"/>
      <c r="H6017" s="153"/>
      <c r="I6017" s="153"/>
      <c r="J6017" s="153"/>
      <c r="K6017" s="150"/>
      <c r="L6017" s="162"/>
    </row>
    <row r="6018">
      <c r="A6018" s="152"/>
      <c r="B6018" s="152"/>
      <c r="C6018" s="153"/>
      <c r="D6018" s="153"/>
      <c r="E6018" s="149"/>
      <c r="F6018" s="153"/>
      <c r="G6018" s="153"/>
      <c r="H6018" s="153"/>
      <c r="I6018" s="153"/>
      <c r="J6018" s="153"/>
      <c r="K6018" s="150"/>
      <c r="L6018" s="162"/>
    </row>
    <row r="6019">
      <c r="A6019" s="152"/>
      <c r="B6019" s="152"/>
      <c r="C6019" s="153"/>
      <c r="D6019" s="153"/>
      <c r="E6019" s="149"/>
      <c r="F6019" s="153"/>
      <c r="G6019" s="153"/>
      <c r="H6019" s="153"/>
      <c r="I6019" s="153"/>
      <c r="J6019" s="153"/>
      <c r="K6019" s="150"/>
      <c r="L6019" s="162"/>
    </row>
    <row r="6020">
      <c r="A6020" s="152"/>
      <c r="B6020" s="152"/>
      <c r="C6020" s="153"/>
      <c r="D6020" s="153"/>
      <c r="E6020" s="149"/>
      <c r="F6020" s="153"/>
      <c r="G6020" s="153"/>
      <c r="H6020" s="153"/>
      <c r="I6020" s="153"/>
      <c r="J6020" s="153"/>
      <c r="K6020" s="150"/>
      <c r="L6020" s="162"/>
    </row>
    <row r="6021">
      <c r="A6021" s="152"/>
      <c r="B6021" s="152"/>
      <c r="C6021" s="153"/>
      <c r="D6021" s="153"/>
      <c r="E6021" s="149"/>
      <c r="F6021" s="153"/>
      <c r="G6021" s="153"/>
      <c r="H6021" s="153"/>
      <c r="I6021" s="153"/>
      <c r="J6021" s="153"/>
      <c r="K6021" s="150"/>
      <c r="L6021" s="162"/>
    </row>
    <row r="6022">
      <c r="A6022" s="152"/>
      <c r="B6022" s="152"/>
      <c r="C6022" s="153"/>
      <c r="D6022" s="153"/>
      <c r="E6022" s="149"/>
      <c r="F6022" s="153"/>
      <c r="G6022" s="153"/>
      <c r="H6022" s="153"/>
      <c r="I6022" s="153"/>
      <c r="J6022" s="153"/>
      <c r="K6022" s="150"/>
      <c r="L6022" s="162"/>
    </row>
    <row r="6023">
      <c r="A6023" s="152"/>
      <c r="B6023" s="152"/>
      <c r="C6023" s="153"/>
      <c r="D6023" s="153"/>
      <c r="E6023" s="149"/>
      <c r="F6023" s="153"/>
      <c r="G6023" s="153"/>
      <c r="H6023" s="153"/>
      <c r="I6023" s="153"/>
      <c r="J6023" s="153"/>
      <c r="K6023" s="150"/>
      <c r="L6023" s="162"/>
    </row>
    <row r="6024">
      <c r="A6024" s="152"/>
      <c r="B6024" s="152"/>
      <c r="C6024" s="153"/>
      <c r="D6024" s="153"/>
      <c r="E6024" s="149"/>
      <c r="F6024" s="153"/>
      <c r="G6024" s="153"/>
      <c r="H6024" s="153"/>
      <c r="I6024" s="153"/>
      <c r="J6024" s="153"/>
      <c r="K6024" s="150"/>
      <c r="L6024" s="162"/>
    </row>
    <row r="6025">
      <c r="A6025" s="152"/>
      <c r="B6025" s="152"/>
      <c r="C6025" s="153"/>
      <c r="D6025" s="153"/>
      <c r="E6025" s="149"/>
      <c r="F6025" s="153"/>
      <c r="G6025" s="153"/>
      <c r="H6025" s="153"/>
      <c r="I6025" s="153"/>
      <c r="J6025" s="153"/>
      <c r="K6025" s="150"/>
      <c r="L6025" s="162"/>
    </row>
    <row r="6026">
      <c r="A6026" s="152"/>
      <c r="B6026" s="152"/>
      <c r="C6026" s="153"/>
      <c r="D6026" s="153"/>
      <c r="E6026" s="149"/>
      <c r="F6026" s="153"/>
      <c r="G6026" s="153"/>
      <c r="H6026" s="153"/>
      <c r="I6026" s="153"/>
      <c r="J6026" s="153"/>
      <c r="K6026" s="150"/>
      <c r="L6026" s="162"/>
    </row>
    <row r="6027">
      <c r="A6027" s="152"/>
      <c r="B6027" s="152"/>
      <c r="C6027" s="153"/>
      <c r="D6027" s="153"/>
      <c r="E6027" s="149"/>
      <c r="F6027" s="153"/>
      <c r="G6027" s="153"/>
      <c r="H6027" s="153"/>
      <c r="I6027" s="153"/>
      <c r="J6027" s="153"/>
      <c r="K6027" s="150"/>
      <c r="L6027" s="162"/>
    </row>
    <row r="6028">
      <c r="A6028" s="152"/>
      <c r="B6028" s="152"/>
      <c r="C6028" s="153"/>
      <c r="D6028" s="153"/>
      <c r="E6028" s="149"/>
      <c r="F6028" s="153"/>
      <c r="G6028" s="153"/>
      <c r="H6028" s="153"/>
      <c r="I6028" s="153"/>
      <c r="J6028" s="153"/>
      <c r="K6028" s="150"/>
      <c r="L6028" s="162"/>
    </row>
    <row r="6029">
      <c r="A6029" s="152"/>
      <c r="B6029" s="152"/>
      <c r="C6029" s="153"/>
      <c r="D6029" s="153"/>
      <c r="E6029" s="149"/>
      <c r="F6029" s="153"/>
      <c r="G6029" s="153"/>
      <c r="H6029" s="153"/>
      <c r="I6029" s="153"/>
      <c r="J6029" s="153"/>
      <c r="K6029" s="150"/>
      <c r="L6029" s="162"/>
    </row>
    <row r="6030">
      <c r="A6030" s="152"/>
      <c r="B6030" s="152"/>
      <c r="C6030" s="153"/>
      <c r="D6030" s="153"/>
      <c r="E6030" s="149"/>
      <c r="F6030" s="153"/>
      <c r="G6030" s="153"/>
      <c r="H6030" s="153"/>
      <c r="I6030" s="153"/>
      <c r="J6030" s="153"/>
      <c r="K6030" s="150"/>
      <c r="L6030" s="162"/>
    </row>
    <row r="6031">
      <c r="A6031" s="152"/>
      <c r="B6031" s="152"/>
      <c r="C6031" s="153"/>
      <c r="D6031" s="153"/>
      <c r="E6031" s="149"/>
      <c r="F6031" s="153"/>
      <c r="G6031" s="153"/>
      <c r="H6031" s="153"/>
      <c r="I6031" s="153"/>
      <c r="J6031" s="153"/>
      <c r="K6031" s="150"/>
      <c r="L6031" s="162"/>
    </row>
    <row r="6032">
      <c r="A6032" s="152"/>
      <c r="B6032" s="152"/>
      <c r="C6032" s="153"/>
      <c r="D6032" s="153"/>
      <c r="E6032" s="149"/>
      <c r="F6032" s="153"/>
      <c r="G6032" s="153"/>
      <c r="H6032" s="153"/>
      <c r="I6032" s="153"/>
      <c r="J6032" s="153"/>
      <c r="K6032" s="150"/>
      <c r="L6032" s="162"/>
    </row>
    <row r="6033">
      <c r="A6033" s="152"/>
      <c r="B6033" s="152"/>
      <c r="C6033" s="153"/>
      <c r="D6033" s="153"/>
      <c r="E6033" s="149"/>
      <c r="F6033" s="153"/>
      <c r="G6033" s="153"/>
      <c r="H6033" s="153"/>
      <c r="I6033" s="153"/>
      <c r="J6033" s="153"/>
      <c r="K6033" s="150"/>
      <c r="L6033" s="162"/>
    </row>
    <row r="6034">
      <c r="A6034" s="152"/>
      <c r="B6034" s="152"/>
      <c r="C6034" s="153"/>
      <c r="D6034" s="153"/>
      <c r="E6034" s="149"/>
      <c r="F6034" s="153"/>
      <c r="G6034" s="153"/>
      <c r="H6034" s="153"/>
      <c r="I6034" s="153"/>
      <c r="J6034" s="153"/>
      <c r="K6034" s="150"/>
      <c r="L6034" s="162"/>
    </row>
    <row r="6035">
      <c r="A6035" s="152"/>
      <c r="B6035" s="152"/>
      <c r="C6035" s="153"/>
      <c r="D6035" s="153"/>
      <c r="E6035" s="149"/>
      <c r="F6035" s="153"/>
      <c r="G6035" s="153"/>
      <c r="H6035" s="153"/>
      <c r="I6035" s="153"/>
      <c r="J6035" s="153"/>
      <c r="K6035" s="150"/>
      <c r="L6035" s="162"/>
    </row>
    <row r="6036">
      <c r="A6036" s="152"/>
      <c r="B6036" s="152"/>
      <c r="C6036" s="153"/>
      <c r="D6036" s="153"/>
      <c r="E6036" s="149"/>
      <c r="F6036" s="153"/>
      <c r="G6036" s="153"/>
      <c r="H6036" s="153"/>
      <c r="I6036" s="153"/>
      <c r="J6036" s="153"/>
      <c r="K6036" s="150"/>
      <c r="L6036" s="162"/>
    </row>
    <row r="6037">
      <c r="A6037" s="152"/>
      <c r="B6037" s="152"/>
      <c r="C6037" s="153"/>
      <c r="D6037" s="153"/>
      <c r="E6037" s="149"/>
      <c r="F6037" s="153"/>
      <c r="G6037" s="153"/>
      <c r="H6037" s="153"/>
      <c r="I6037" s="153"/>
      <c r="J6037" s="153"/>
      <c r="K6037" s="150"/>
      <c r="L6037" s="162"/>
    </row>
    <row r="6038">
      <c r="A6038" s="152"/>
      <c r="B6038" s="152"/>
      <c r="C6038" s="153"/>
      <c r="D6038" s="153"/>
      <c r="E6038" s="149"/>
      <c r="F6038" s="153"/>
      <c r="G6038" s="153"/>
      <c r="H6038" s="153"/>
      <c r="I6038" s="153"/>
      <c r="J6038" s="153"/>
      <c r="K6038" s="150"/>
      <c r="L6038" s="162"/>
    </row>
    <row r="6039">
      <c r="A6039" s="152"/>
      <c r="B6039" s="152"/>
      <c r="C6039" s="153"/>
      <c r="D6039" s="153"/>
      <c r="E6039" s="149"/>
      <c r="F6039" s="153"/>
      <c r="G6039" s="153"/>
      <c r="H6039" s="153"/>
      <c r="I6039" s="153"/>
      <c r="J6039" s="153"/>
      <c r="K6039" s="150"/>
      <c r="L6039" s="162"/>
    </row>
    <row r="6040">
      <c r="A6040" s="152"/>
      <c r="B6040" s="152"/>
      <c r="C6040" s="153"/>
      <c r="D6040" s="153"/>
      <c r="E6040" s="149"/>
      <c r="F6040" s="153"/>
      <c r="G6040" s="153"/>
      <c r="H6040" s="153"/>
      <c r="I6040" s="153"/>
      <c r="J6040" s="153"/>
      <c r="K6040" s="150"/>
      <c r="L6040" s="162"/>
    </row>
    <row r="6041">
      <c r="A6041" s="152"/>
      <c r="B6041" s="152"/>
      <c r="C6041" s="153"/>
      <c r="D6041" s="153"/>
      <c r="E6041" s="149"/>
      <c r="F6041" s="153"/>
      <c r="G6041" s="153"/>
      <c r="H6041" s="153"/>
      <c r="I6041" s="153"/>
      <c r="J6041" s="153"/>
      <c r="K6041" s="150"/>
      <c r="L6041" s="162"/>
    </row>
    <row r="6042">
      <c r="A6042" s="152"/>
      <c r="B6042" s="152"/>
      <c r="C6042" s="153"/>
      <c r="D6042" s="153"/>
      <c r="E6042" s="149"/>
      <c r="F6042" s="153"/>
      <c r="G6042" s="153"/>
      <c r="H6042" s="153"/>
      <c r="I6042" s="153"/>
      <c r="J6042" s="153"/>
      <c r="K6042" s="150"/>
      <c r="L6042" s="162"/>
    </row>
    <row r="6043">
      <c r="A6043" s="152"/>
      <c r="B6043" s="152"/>
      <c r="C6043" s="153"/>
      <c r="D6043" s="153"/>
      <c r="E6043" s="149"/>
      <c r="F6043" s="153"/>
      <c r="G6043" s="153"/>
      <c r="H6043" s="153"/>
      <c r="I6043" s="153"/>
      <c r="J6043" s="153"/>
      <c r="K6043" s="150"/>
      <c r="L6043" s="162"/>
    </row>
    <row r="6044">
      <c r="A6044" s="152"/>
      <c r="B6044" s="152"/>
      <c r="C6044" s="153"/>
      <c r="D6044" s="153"/>
      <c r="E6044" s="149"/>
      <c r="F6044" s="153"/>
      <c r="G6044" s="153"/>
      <c r="H6044" s="153"/>
      <c r="I6044" s="153"/>
      <c r="J6044" s="153"/>
      <c r="K6044" s="150"/>
      <c r="L6044" s="162"/>
    </row>
    <row r="6045">
      <c r="A6045" s="152"/>
      <c r="B6045" s="152"/>
      <c r="C6045" s="153"/>
      <c r="D6045" s="153"/>
      <c r="E6045" s="149"/>
      <c r="F6045" s="153"/>
      <c r="G6045" s="153"/>
      <c r="H6045" s="153"/>
      <c r="I6045" s="153"/>
      <c r="J6045" s="153"/>
      <c r="K6045" s="150"/>
      <c r="L6045" s="162"/>
    </row>
    <row r="6046">
      <c r="A6046" s="152"/>
      <c r="B6046" s="152"/>
      <c r="C6046" s="153"/>
      <c r="D6046" s="153"/>
      <c r="E6046" s="149"/>
      <c r="F6046" s="154"/>
      <c r="G6046" s="153"/>
      <c r="H6046" s="153"/>
      <c r="I6046" s="153"/>
      <c r="J6046" s="153"/>
      <c r="K6046" s="150"/>
      <c r="L6046" s="162"/>
    </row>
    <row r="6047">
      <c r="A6047" s="152"/>
      <c r="B6047" s="152"/>
      <c r="C6047" s="153"/>
      <c r="D6047" s="153"/>
      <c r="E6047" s="149"/>
      <c r="F6047" s="154"/>
      <c r="G6047" s="153"/>
      <c r="H6047" s="153"/>
      <c r="I6047" s="153"/>
      <c r="J6047" s="153"/>
      <c r="K6047" s="150"/>
      <c r="L6047" s="162"/>
    </row>
    <row r="6048">
      <c r="A6048" s="152"/>
      <c r="B6048" s="152"/>
      <c r="C6048" s="153"/>
      <c r="D6048" s="153"/>
      <c r="E6048" s="149"/>
      <c r="F6048" s="153"/>
      <c r="G6048" s="153"/>
      <c r="H6048" s="153"/>
      <c r="I6048" s="153"/>
      <c r="J6048" s="153"/>
      <c r="K6048" s="150"/>
      <c r="L6048" s="162"/>
    </row>
    <row r="6049">
      <c r="A6049" s="152"/>
      <c r="B6049" s="152"/>
      <c r="C6049" s="153"/>
      <c r="D6049" s="153"/>
      <c r="E6049" s="149"/>
      <c r="F6049" s="153"/>
      <c r="G6049" s="153"/>
      <c r="H6049" s="153"/>
      <c r="I6049" s="153"/>
      <c r="J6049" s="153"/>
      <c r="K6049" s="150"/>
      <c r="L6049" s="162"/>
    </row>
    <row r="6050">
      <c r="A6050" s="152"/>
      <c r="B6050" s="152"/>
      <c r="C6050" s="153"/>
      <c r="D6050" s="153"/>
      <c r="E6050" s="149"/>
      <c r="F6050" s="153"/>
      <c r="G6050" s="153"/>
      <c r="H6050" s="153"/>
      <c r="I6050" s="153"/>
      <c r="J6050" s="153"/>
      <c r="K6050" s="150"/>
      <c r="L6050" s="162"/>
    </row>
    <row r="6051">
      <c r="A6051" s="152"/>
      <c r="B6051" s="152"/>
      <c r="C6051" s="153"/>
      <c r="D6051" s="153"/>
      <c r="E6051" s="149"/>
      <c r="F6051" s="153"/>
      <c r="G6051" s="153"/>
      <c r="H6051" s="153"/>
      <c r="I6051" s="153"/>
      <c r="J6051" s="153"/>
      <c r="K6051" s="150"/>
      <c r="L6051" s="162"/>
    </row>
    <row r="6052">
      <c r="A6052" s="152"/>
      <c r="B6052" s="152"/>
      <c r="C6052" s="153"/>
      <c r="D6052" s="153"/>
      <c r="E6052" s="149"/>
      <c r="F6052" s="154"/>
      <c r="G6052" s="153"/>
      <c r="H6052" s="153"/>
      <c r="I6052" s="153"/>
      <c r="J6052" s="153"/>
      <c r="K6052" s="150"/>
      <c r="L6052" s="162"/>
    </row>
    <row r="6053">
      <c r="A6053" s="152"/>
      <c r="B6053" s="152"/>
      <c r="C6053" s="153"/>
      <c r="D6053" s="153"/>
      <c r="E6053" s="149"/>
      <c r="F6053" s="154"/>
      <c r="G6053" s="153"/>
      <c r="H6053" s="153"/>
      <c r="I6053" s="153"/>
      <c r="J6053" s="153"/>
      <c r="K6053" s="150"/>
      <c r="L6053" s="162"/>
    </row>
    <row r="6054">
      <c r="A6054" s="152"/>
      <c r="B6054" s="152"/>
      <c r="C6054" s="153"/>
      <c r="D6054" s="153"/>
      <c r="E6054" s="149"/>
      <c r="F6054" s="153"/>
      <c r="G6054" s="153"/>
      <c r="H6054" s="153"/>
      <c r="I6054" s="153"/>
      <c r="J6054" s="153"/>
      <c r="K6054" s="150"/>
      <c r="L6054" s="162"/>
    </row>
    <row r="6055">
      <c r="A6055" s="152"/>
      <c r="B6055" s="152"/>
      <c r="C6055" s="153"/>
      <c r="D6055" s="153"/>
      <c r="E6055" s="149"/>
      <c r="F6055" s="153"/>
      <c r="G6055" s="153"/>
      <c r="H6055" s="153"/>
      <c r="I6055" s="153"/>
      <c r="J6055" s="153"/>
      <c r="K6055" s="150"/>
      <c r="L6055" s="162"/>
    </row>
    <row r="6056">
      <c r="A6056" s="152"/>
      <c r="B6056" s="152"/>
      <c r="C6056" s="153"/>
      <c r="D6056" s="153"/>
      <c r="E6056" s="149"/>
      <c r="F6056" s="153"/>
      <c r="G6056" s="153"/>
      <c r="H6056" s="153"/>
      <c r="I6056" s="153"/>
      <c r="J6056" s="153"/>
      <c r="K6056" s="150"/>
      <c r="L6056" s="162"/>
    </row>
    <row r="6057">
      <c r="A6057" s="152"/>
      <c r="B6057" s="152"/>
      <c r="C6057" s="153"/>
      <c r="D6057" s="153"/>
      <c r="E6057" s="149"/>
      <c r="F6057" s="153"/>
      <c r="G6057" s="153"/>
      <c r="H6057" s="153"/>
      <c r="I6057" s="153"/>
      <c r="J6057" s="153"/>
      <c r="K6057" s="150"/>
      <c r="L6057" s="162"/>
    </row>
    <row r="6058">
      <c r="A6058" s="152"/>
      <c r="B6058" s="152"/>
      <c r="C6058" s="153"/>
      <c r="D6058" s="153"/>
      <c r="E6058" s="149"/>
      <c r="F6058" s="153"/>
      <c r="G6058" s="153"/>
      <c r="H6058" s="153"/>
      <c r="I6058" s="153"/>
      <c r="J6058" s="153"/>
      <c r="K6058" s="150"/>
      <c r="L6058" s="162"/>
    </row>
    <row r="6059">
      <c r="A6059" s="152"/>
      <c r="B6059" s="152"/>
      <c r="C6059" s="153"/>
      <c r="D6059" s="153"/>
      <c r="E6059" s="149"/>
      <c r="F6059" s="153"/>
      <c r="G6059" s="153"/>
      <c r="H6059" s="153"/>
      <c r="I6059" s="153"/>
      <c r="J6059" s="153"/>
      <c r="K6059" s="150"/>
      <c r="L6059" s="162"/>
    </row>
    <row r="6060">
      <c r="A6060" s="152"/>
      <c r="B6060" s="152"/>
      <c r="C6060" s="153"/>
      <c r="D6060" s="153"/>
      <c r="E6060" s="149"/>
      <c r="F6060" s="154"/>
      <c r="G6060" s="153"/>
      <c r="H6060" s="153"/>
      <c r="I6060" s="153"/>
      <c r="J6060" s="153"/>
      <c r="K6060" s="150"/>
      <c r="L6060" s="162"/>
    </row>
    <row r="6061">
      <c r="A6061" s="152"/>
      <c r="B6061" s="152"/>
      <c r="C6061" s="153"/>
      <c r="D6061" s="153"/>
      <c r="E6061" s="149"/>
      <c r="F6061" s="154"/>
      <c r="G6061" s="153"/>
      <c r="H6061" s="153"/>
      <c r="I6061" s="153"/>
      <c r="J6061" s="153"/>
      <c r="K6061" s="150"/>
      <c r="L6061" s="162"/>
    </row>
    <row r="6062">
      <c r="A6062" s="152"/>
      <c r="B6062" s="152"/>
      <c r="C6062" s="153"/>
      <c r="D6062" s="153"/>
      <c r="E6062" s="149"/>
      <c r="F6062" s="153"/>
      <c r="G6062" s="153"/>
      <c r="H6062" s="153"/>
      <c r="I6062" s="153"/>
      <c r="J6062" s="153"/>
      <c r="K6062" s="150"/>
      <c r="L6062" s="162"/>
    </row>
    <row r="6063">
      <c r="A6063" s="152"/>
      <c r="B6063" s="152"/>
      <c r="C6063" s="153"/>
      <c r="D6063" s="153"/>
      <c r="E6063" s="149"/>
      <c r="F6063" s="153"/>
      <c r="G6063" s="153"/>
      <c r="H6063" s="153"/>
      <c r="I6063" s="153"/>
      <c r="J6063" s="153"/>
      <c r="K6063" s="150"/>
      <c r="L6063" s="162"/>
    </row>
    <row r="6064">
      <c r="A6064" s="152"/>
      <c r="B6064" s="152"/>
      <c r="C6064" s="153"/>
      <c r="D6064" s="153"/>
      <c r="E6064" s="149"/>
      <c r="F6064" s="153"/>
      <c r="G6064" s="153"/>
      <c r="H6064" s="153"/>
      <c r="I6064" s="153"/>
      <c r="J6064" s="153"/>
      <c r="K6064" s="150"/>
      <c r="L6064" s="162"/>
    </row>
    <row r="6065">
      <c r="A6065" s="152"/>
      <c r="B6065" s="152"/>
      <c r="C6065" s="153"/>
      <c r="D6065" s="153"/>
      <c r="E6065" s="149"/>
      <c r="F6065" s="153"/>
      <c r="G6065" s="153"/>
      <c r="H6065" s="153"/>
      <c r="I6065" s="153"/>
      <c r="J6065" s="153"/>
      <c r="K6065" s="150"/>
      <c r="L6065" s="162"/>
    </row>
    <row r="6066">
      <c r="A6066" s="152"/>
      <c r="B6066" s="152"/>
      <c r="C6066" s="153"/>
      <c r="D6066" s="153"/>
      <c r="E6066" s="149"/>
      <c r="F6066" s="153"/>
      <c r="G6066" s="153"/>
      <c r="H6066" s="153"/>
      <c r="I6066" s="153"/>
      <c r="J6066" s="153"/>
      <c r="K6066" s="150"/>
      <c r="L6066" s="162"/>
    </row>
    <row r="6067">
      <c r="A6067" s="152"/>
      <c r="B6067" s="152"/>
      <c r="C6067" s="153"/>
      <c r="D6067" s="153"/>
      <c r="E6067" s="149"/>
      <c r="F6067" s="153"/>
      <c r="G6067" s="153"/>
      <c r="H6067" s="153"/>
      <c r="I6067" s="153"/>
      <c r="J6067" s="153"/>
      <c r="K6067" s="150"/>
      <c r="L6067" s="162"/>
    </row>
    <row r="6068">
      <c r="A6068" s="152"/>
      <c r="B6068" s="152"/>
      <c r="C6068" s="153"/>
      <c r="D6068" s="153"/>
      <c r="E6068" s="149"/>
      <c r="F6068" s="153"/>
      <c r="G6068" s="153"/>
      <c r="H6068" s="153"/>
      <c r="I6068" s="153"/>
      <c r="J6068" s="153"/>
      <c r="K6068" s="150"/>
      <c r="L6068" s="162"/>
    </row>
    <row r="6069">
      <c r="A6069" s="152"/>
      <c r="B6069" s="152"/>
      <c r="C6069" s="153"/>
      <c r="D6069" s="153"/>
      <c r="E6069" s="149"/>
      <c r="F6069" s="153"/>
      <c r="G6069" s="153"/>
      <c r="H6069" s="153"/>
      <c r="I6069" s="153"/>
      <c r="J6069" s="153"/>
      <c r="K6069" s="150"/>
      <c r="L6069" s="162"/>
    </row>
    <row r="6070">
      <c r="A6070" s="152"/>
      <c r="B6070" s="152"/>
      <c r="C6070" s="153"/>
      <c r="D6070" s="153"/>
      <c r="E6070" s="149"/>
      <c r="F6070" s="153"/>
      <c r="G6070" s="153"/>
      <c r="H6070" s="153"/>
      <c r="I6070" s="153"/>
      <c r="J6070" s="153"/>
      <c r="K6070" s="150"/>
      <c r="L6070" s="162"/>
    </row>
    <row r="6071">
      <c r="A6071" s="152"/>
      <c r="B6071" s="152"/>
      <c r="C6071" s="153"/>
      <c r="D6071" s="153"/>
      <c r="E6071" s="149"/>
      <c r="F6071" s="153"/>
      <c r="G6071" s="153"/>
      <c r="H6071" s="153"/>
      <c r="I6071" s="153"/>
      <c r="J6071" s="153"/>
      <c r="K6071" s="150"/>
      <c r="L6071" s="162"/>
    </row>
    <row r="6072">
      <c r="A6072" s="152"/>
      <c r="B6072" s="152"/>
      <c r="C6072" s="153"/>
      <c r="D6072" s="153"/>
      <c r="E6072" s="149"/>
      <c r="F6072" s="153"/>
      <c r="G6072" s="153"/>
      <c r="H6072" s="153"/>
      <c r="I6072" s="153"/>
      <c r="J6072" s="153"/>
      <c r="K6072" s="150"/>
      <c r="L6072" s="162"/>
    </row>
    <row r="6073">
      <c r="A6073" s="152"/>
      <c r="B6073" s="152"/>
      <c r="C6073" s="153"/>
      <c r="D6073" s="153"/>
      <c r="E6073" s="149"/>
      <c r="F6073" s="153"/>
      <c r="G6073" s="153"/>
      <c r="H6073" s="153"/>
      <c r="I6073" s="153"/>
      <c r="J6073" s="153"/>
      <c r="K6073" s="150"/>
      <c r="L6073" s="162"/>
    </row>
    <row r="6074">
      <c r="A6074" s="152"/>
      <c r="B6074" s="152"/>
      <c r="C6074" s="153"/>
      <c r="D6074" s="153"/>
      <c r="E6074" s="149"/>
      <c r="F6074" s="153"/>
      <c r="G6074" s="153"/>
      <c r="H6074" s="153"/>
      <c r="I6074" s="153"/>
      <c r="J6074" s="153"/>
      <c r="K6074" s="150"/>
      <c r="L6074" s="162"/>
    </row>
    <row r="6075">
      <c r="A6075" s="152"/>
      <c r="B6075" s="152"/>
      <c r="C6075" s="153"/>
      <c r="D6075" s="153"/>
      <c r="E6075" s="149"/>
      <c r="F6075" s="153"/>
      <c r="G6075" s="153"/>
      <c r="H6075" s="153"/>
      <c r="I6075" s="153"/>
      <c r="J6075" s="153"/>
      <c r="K6075" s="150"/>
      <c r="L6075" s="162"/>
    </row>
    <row r="6076">
      <c r="A6076" s="152"/>
      <c r="B6076" s="152"/>
      <c r="C6076" s="153"/>
      <c r="D6076" s="153"/>
      <c r="E6076" s="149"/>
      <c r="F6076" s="153"/>
      <c r="G6076" s="153"/>
      <c r="H6076" s="153"/>
      <c r="I6076" s="153"/>
      <c r="J6076" s="153"/>
      <c r="K6076" s="150"/>
      <c r="L6076" s="162"/>
    </row>
    <row r="6077">
      <c r="A6077" s="152"/>
      <c r="B6077" s="152"/>
      <c r="C6077" s="153"/>
      <c r="D6077" s="153"/>
      <c r="E6077" s="149"/>
      <c r="F6077" s="153"/>
      <c r="G6077" s="153"/>
      <c r="H6077" s="153"/>
      <c r="I6077" s="153"/>
      <c r="J6077" s="153"/>
      <c r="K6077" s="150"/>
      <c r="L6077" s="162"/>
    </row>
    <row r="6078">
      <c r="A6078" s="152"/>
      <c r="B6078" s="152"/>
      <c r="C6078" s="153"/>
      <c r="D6078" s="153"/>
      <c r="E6078" s="149"/>
      <c r="F6078" s="153"/>
      <c r="G6078" s="153"/>
      <c r="H6078" s="153"/>
      <c r="I6078" s="153"/>
      <c r="J6078" s="153"/>
      <c r="K6078" s="150"/>
      <c r="L6078" s="162"/>
    </row>
    <row r="6079">
      <c r="A6079" s="152"/>
      <c r="B6079" s="152"/>
      <c r="C6079" s="153"/>
      <c r="D6079" s="153"/>
      <c r="E6079" s="149"/>
      <c r="F6079" s="153"/>
      <c r="G6079" s="153"/>
      <c r="H6079" s="153"/>
      <c r="I6079" s="153"/>
      <c r="J6079" s="153"/>
      <c r="K6079" s="150"/>
      <c r="L6079" s="162"/>
    </row>
    <row r="6080">
      <c r="A6080" s="152"/>
      <c r="B6080" s="152"/>
      <c r="C6080" s="153"/>
      <c r="D6080" s="153"/>
      <c r="E6080" s="149"/>
      <c r="F6080" s="153"/>
      <c r="G6080" s="153"/>
      <c r="H6080" s="153"/>
      <c r="I6080" s="153"/>
      <c r="J6080" s="153"/>
      <c r="K6080" s="150"/>
      <c r="L6080" s="162"/>
    </row>
    <row r="6081">
      <c r="A6081" s="152"/>
      <c r="B6081" s="152"/>
      <c r="C6081" s="153"/>
      <c r="D6081" s="153"/>
      <c r="E6081" s="149"/>
      <c r="F6081" s="153"/>
      <c r="G6081" s="153"/>
      <c r="H6081" s="153"/>
      <c r="I6081" s="153"/>
      <c r="J6081" s="153"/>
      <c r="K6081" s="150"/>
      <c r="L6081" s="162"/>
    </row>
    <row r="6082">
      <c r="A6082" s="152"/>
      <c r="B6082" s="152"/>
      <c r="C6082" s="153"/>
      <c r="D6082" s="153"/>
      <c r="E6082" s="149"/>
      <c r="F6082" s="153"/>
      <c r="G6082" s="153"/>
      <c r="H6082" s="153"/>
      <c r="I6082" s="153"/>
      <c r="J6082" s="153"/>
      <c r="K6082" s="150"/>
      <c r="L6082" s="162"/>
    </row>
    <row r="6083">
      <c r="A6083" s="152"/>
      <c r="B6083" s="152"/>
      <c r="C6083" s="153"/>
      <c r="D6083" s="153"/>
      <c r="E6083" s="149"/>
      <c r="F6083" s="153"/>
      <c r="G6083" s="153"/>
      <c r="H6083" s="153"/>
      <c r="I6083" s="153"/>
      <c r="J6083" s="153"/>
      <c r="K6083" s="150"/>
      <c r="L6083" s="162"/>
    </row>
    <row r="6084">
      <c r="A6084" s="152"/>
      <c r="B6084" s="152"/>
      <c r="C6084" s="153"/>
      <c r="D6084" s="153"/>
      <c r="E6084" s="149"/>
      <c r="F6084" s="153"/>
      <c r="G6084" s="153"/>
      <c r="H6084" s="153"/>
      <c r="I6084" s="153"/>
      <c r="J6084" s="153"/>
      <c r="K6084" s="150"/>
      <c r="L6084" s="162"/>
    </row>
    <row r="6085">
      <c r="A6085" s="152"/>
      <c r="B6085" s="152"/>
      <c r="C6085" s="153"/>
      <c r="D6085" s="153"/>
      <c r="E6085" s="149"/>
      <c r="F6085" s="153"/>
      <c r="G6085" s="153"/>
      <c r="H6085" s="153"/>
      <c r="I6085" s="153"/>
      <c r="J6085" s="153"/>
      <c r="K6085" s="150"/>
      <c r="L6085" s="162"/>
    </row>
    <row r="6086">
      <c r="A6086" s="152"/>
      <c r="B6086" s="152"/>
      <c r="C6086" s="153"/>
      <c r="D6086" s="153"/>
      <c r="E6086" s="149"/>
      <c r="F6086" s="153"/>
      <c r="G6086" s="153"/>
      <c r="H6086" s="153"/>
      <c r="I6086" s="153"/>
      <c r="J6086" s="153"/>
      <c r="K6086" s="150"/>
      <c r="L6086" s="162"/>
    </row>
    <row r="6087">
      <c r="A6087" s="152"/>
      <c r="B6087" s="152"/>
      <c r="C6087" s="153"/>
      <c r="D6087" s="153"/>
      <c r="E6087" s="149"/>
      <c r="F6087" s="153"/>
      <c r="G6087" s="153"/>
      <c r="H6087" s="153"/>
      <c r="I6087" s="153"/>
      <c r="J6087" s="153"/>
      <c r="K6087" s="150"/>
      <c r="L6087" s="162"/>
    </row>
    <row r="6088">
      <c r="A6088" s="152"/>
      <c r="B6088" s="152"/>
      <c r="C6088" s="153"/>
      <c r="D6088" s="153"/>
      <c r="E6088" s="149"/>
      <c r="F6088" s="153"/>
      <c r="G6088" s="153"/>
      <c r="H6088" s="153"/>
      <c r="I6088" s="153"/>
      <c r="J6088" s="153"/>
      <c r="K6088" s="150"/>
      <c r="L6088" s="162"/>
    </row>
    <row r="6089">
      <c r="A6089" s="152"/>
      <c r="B6089" s="152"/>
      <c r="C6089" s="153"/>
      <c r="D6089" s="153"/>
      <c r="E6089" s="149"/>
      <c r="F6089" s="153"/>
      <c r="G6089" s="153"/>
      <c r="H6089" s="153"/>
      <c r="I6089" s="153"/>
      <c r="J6089" s="153"/>
      <c r="K6089" s="150"/>
      <c r="L6089" s="162"/>
    </row>
    <row r="6090">
      <c r="A6090" s="152"/>
      <c r="B6090" s="152"/>
      <c r="C6090" s="153"/>
      <c r="D6090" s="153"/>
      <c r="E6090" s="149"/>
      <c r="F6090" s="153"/>
      <c r="G6090" s="153"/>
      <c r="H6090" s="153"/>
      <c r="I6090" s="153"/>
      <c r="J6090" s="153"/>
      <c r="K6090" s="150"/>
      <c r="L6090" s="162"/>
    </row>
    <row r="6091">
      <c r="A6091" s="152"/>
      <c r="B6091" s="152"/>
      <c r="C6091" s="153"/>
      <c r="D6091" s="153"/>
      <c r="E6091" s="149"/>
      <c r="F6091" s="153"/>
      <c r="G6091" s="153"/>
      <c r="H6091" s="153"/>
      <c r="I6091" s="153"/>
      <c r="J6091" s="153"/>
      <c r="K6091" s="150"/>
      <c r="L6091" s="162"/>
    </row>
    <row r="6092">
      <c r="A6092" s="152"/>
      <c r="B6092" s="152"/>
      <c r="C6092" s="153"/>
      <c r="D6092" s="153"/>
      <c r="E6092" s="149"/>
      <c r="F6092" s="153"/>
      <c r="G6092" s="153"/>
      <c r="H6092" s="153"/>
      <c r="I6092" s="153"/>
      <c r="J6092" s="153"/>
      <c r="K6092" s="150"/>
      <c r="L6092" s="162"/>
    </row>
    <row r="6093">
      <c r="A6093" s="152"/>
      <c r="B6093" s="152"/>
      <c r="C6093" s="153"/>
      <c r="D6093" s="153"/>
      <c r="E6093" s="149"/>
      <c r="F6093" s="153"/>
      <c r="G6093" s="153"/>
      <c r="H6093" s="153"/>
      <c r="I6093" s="153"/>
      <c r="J6093" s="153"/>
      <c r="K6093" s="150"/>
      <c r="L6093" s="162"/>
    </row>
    <row r="6094">
      <c r="A6094" s="152"/>
      <c r="B6094" s="152"/>
      <c r="C6094" s="153"/>
      <c r="D6094" s="153"/>
      <c r="E6094" s="149"/>
      <c r="F6094" s="153"/>
      <c r="G6094" s="153"/>
      <c r="H6094" s="153"/>
      <c r="I6094" s="153"/>
      <c r="J6094" s="153"/>
      <c r="K6094" s="150"/>
      <c r="L6094" s="162"/>
    </row>
    <row r="6095">
      <c r="A6095" s="152"/>
      <c r="B6095" s="152"/>
      <c r="C6095" s="153"/>
      <c r="D6095" s="153"/>
      <c r="E6095" s="149"/>
      <c r="F6095" s="153"/>
      <c r="G6095" s="153"/>
      <c r="H6095" s="153"/>
      <c r="I6095" s="153"/>
      <c r="J6095" s="153"/>
      <c r="K6095" s="150"/>
      <c r="L6095" s="162"/>
    </row>
    <row r="6096">
      <c r="A6096" s="152"/>
      <c r="B6096" s="152"/>
      <c r="C6096" s="153"/>
      <c r="D6096" s="153"/>
      <c r="E6096" s="149"/>
      <c r="F6096" s="153"/>
      <c r="G6096" s="153"/>
      <c r="H6096" s="153"/>
      <c r="I6096" s="153"/>
      <c r="J6096" s="153"/>
      <c r="K6096" s="150"/>
      <c r="L6096" s="162"/>
    </row>
    <row r="6097">
      <c r="A6097" s="152"/>
      <c r="B6097" s="152"/>
      <c r="C6097" s="153"/>
      <c r="D6097" s="153"/>
      <c r="E6097" s="149"/>
      <c r="F6097" s="153"/>
      <c r="G6097" s="153"/>
      <c r="H6097" s="153"/>
      <c r="I6097" s="153"/>
      <c r="J6097" s="153"/>
      <c r="K6097" s="150"/>
      <c r="L6097" s="162"/>
    </row>
    <row r="6098">
      <c r="A6098" s="152"/>
      <c r="B6098" s="152"/>
      <c r="C6098" s="153"/>
      <c r="D6098" s="153"/>
      <c r="E6098" s="149"/>
      <c r="F6098" s="153"/>
      <c r="G6098" s="153"/>
      <c r="H6098" s="153"/>
      <c r="I6098" s="153"/>
      <c r="J6098" s="153"/>
      <c r="K6098" s="150"/>
      <c r="L6098" s="162"/>
    </row>
    <row r="6099">
      <c r="A6099" s="152"/>
      <c r="B6099" s="152"/>
      <c r="C6099" s="153"/>
      <c r="D6099" s="153"/>
      <c r="E6099" s="149"/>
      <c r="F6099" s="153"/>
      <c r="G6099" s="153"/>
      <c r="H6099" s="153"/>
      <c r="I6099" s="153"/>
      <c r="J6099" s="153"/>
      <c r="K6099" s="150"/>
      <c r="L6099" s="162"/>
    </row>
    <row r="6100">
      <c r="A6100" s="152"/>
      <c r="B6100" s="152"/>
      <c r="C6100" s="153"/>
      <c r="D6100" s="153"/>
      <c r="E6100" s="149"/>
      <c r="F6100" s="153"/>
      <c r="G6100" s="153"/>
      <c r="H6100" s="153"/>
      <c r="I6100" s="153"/>
      <c r="J6100" s="153"/>
      <c r="K6100" s="150"/>
      <c r="L6100" s="162"/>
    </row>
    <row r="6101">
      <c r="A6101" s="152"/>
      <c r="B6101" s="152"/>
      <c r="C6101" s="153"/>
      <c r="D6101" s="153"/>
      <c r="E6101" s="149"/>
      <c r="F6101" s="153"/>
      <c r="G6101" s="153"/>
      <c r="H6101" s="153"/>
      <c r="I6101" s="153"/>
      <c r="J6101" s="153"/>
      <c r="K6101" s="150"/>
      <c r="L6101" s="162"/>
    </row>
    <row r="6102">
      <c r="A6102" s="152"/>
      <c r="B6102" s="152"/>
      <c r="C6102" s="153"/>
      <c r="D6102" s="153"/>
      <c r="E6102" s="149"/>
      <c r="F6102" s="153"/>
      <c r="G6102" s="153"/>
      <c r="H6102" s="153"/>
      <c r="I6102" s="153"/>
      <c r="J6102" s="153"/>
      <c r="K6102" s="150"/>
      <c r="L6102" s="162"/>
    </row>
    <row r="6103">
      <c r="A6103" s="152"/>
      <c r="B6103" s="152"/>
      <c r="C6103" s="153"/>
      <c r="D6103" s="153"/>
      <c r="E6103" s="149"/>
      <c r="F6103" s="153"/>
      <c r="G6103" s="153"/>
      <c r="H6103" s="153"/>
      <c r="I6103" s="153"/>
      <c r="J6103" s="153"/>
      <c r="K6103" s="150"/>
      <c r="L6103" s="162"/>
    </row>
    <row r="6104">
      <c r="A6104" s="152"/>
      <c r="B6104" s="152"/>
      <c r="C6104" s="153"/>
      <c r="D6104" s="153"/>
      <c r="E6104" s="149"/>
      <c r="F6104" s="153"/>
      <c r="G6104" s="153"/>
      <c r="H6104" s="153"/>
      <c r="I6104" s="153"/>
      <c r="J6104" s="153"/>
      <c r="K6104" s="150"/>
      <c r="L6104" s="162"/>
    </row>
    <row r="6105">
      <c r="A6105" s="152"/>
      <c r="B6105" s="152"/>
      <c r="C6105" s="153"/>
      <c r="D6105" s="153"/>
      <c r="E6105" s="149"/>
      <c r="F6105" s="153"/>
      <c r="G6105" s="153"/>
      <c r="H6105" s="153"/>
      <c r="I6105" s="153"/>
      <c r="J6105" s="153"/>
      <c r="K6105" s="150"/>
      <c r="L6105" s="162"/>
    </row>
    <row r="6106">
      <c r="A6106" s="152"/>
      <c r="B6106" s="152"/>
      <c r="C6106" s="153"/>
      <c r="D6106" s="153"/>
      <c r="E6106" s="149"/>
      <c r="F6106" s="153"/>
      <c r="G6106" s="153"/>
      <c r="H6106" s="153"/>
      <c r="I6106" s="153"/>
      <c r="J6106" s="153"/>
      <c r="K6106" s="150"/>
      <c r="L6106" s="162"/>
    </row>
    <row r="6107">
      <c r="A6107" s="152"/>
      <c r="B6107" s="152"/>
      <c r="C6107" s="153"/>
      <c r="D6107" s="153"/>
      <c r="E6107" s="149"/>
      <c r="F6107" s="153"/>
      <c r="G6107" s="153"/>
      <c r="H6107" s="153"/>
      <c r="I6107" s="153"/>
      <c r="J6107" s="153"/>
      <c r="K6107" s="150"/>
      <c r="L6107" s="162"/>
    </row>
    <row r="6108">
      <c r="A6108" s="152"/>
      <c r="B6108" s="152"/>
      <c r="C6108" s="153"/>
      <c r="D6108" s="153"/>
      <c r="E6108" s="149"/>
      <c r="F6108" s="153"/>
      <c r="G6108" s="153"/>
      <c r="H6108" s="153"/>
      <c r="I6108" s="153"/>
      <c r="J6108" s="153"/>
      <c r="K6108" s="150"/>
      <c r="L6108" s="162"/>
    </row>
    <row r="6109">
      <c r="A6109" s="152"/>
      <c r="B6109" s="152"/>
      <c r="C6109" s="153"/>
      <c r="D6109" s="153"/>
      <c r="E6109" s="149"/>
      <c r="F6109" s="153"/>
      <c r="G6109" s="153"/>
      <c r="H6109" s="153"/>
      <c r="I6109" s="153"/>
      <c r="J6109" s="153"/>
      <c r="K6109" s="150"/>
      <c r="L6109" s="162"/>
    </row>
    <row r="6110">
      <c r="A6110" s="152"/>
      <c r="B6110" s="152"/>
      <c r="C6110" s="153"/>
      <c r="D6110" s="153"/>
      <c r="E6110" s="149"/>
      <c r="F6110" s="153"/>
      <c r="G6110" s="153"/>
      <c r="H6110" s="153"/>
      <c r="I6110" s="153"/>
      <c r="J6110" s="153"/>
      <c r="K6110" s="150"/>
      <c r="L6110" s="162"/>
    </row>
    <row r="6111">
      <c r="A6111" s="152"/>
      <c r="B6111" s="152"/>
      <c r="C6111" s="153"/>
      <c r="D6111" s="153"/>
      <c r="E6111" s="149"/>
      <c r="F6111" s="153"/>
      <c r="G6111" s="153"/>
      <c r="H6111" s="153"/>
      <c r="I6111" s="153"/>
      <c r="J6111" s="153"/>
      <c r="K6111" s="150"/>
      <c r="L6111" s="162"/>
    </row>
    <row r="6112">
      <c r="A6112" s="152"/>
      <c r="B6112" s="152"/>
      <c r="C6112" s="153"/>
      <c r="D6112" s="153"/>
      <c r="E6112" s="149"/>
      <c r="F6112" s="153"/>
      <c r="G6112" s="153"/>
      <c r="H6112" s="153"/>
      <c r="I6112" s="153"/>
      <c r="J6112" s="153"/>
      <c r="K6112" s="150"/>
      <c r="L6112" s="162"/>
    </row>
    <row r="6113">
      <c r="A6113" s="152"/>
      <c r="B6113" s="152"/>
      <c r="C6113" s="153"/>
      <c r="D6113" s="153"/>
      <c r="E6113" s="149"/>
      <c r="F6113" s="153"/>
      <c r="G6113" s="153"/>
      <c r="H6113" s="153"/>
      <c r="I6113" s="153"/>
      <c r="J6113" s="153"/>
      <c r="K6113" s="150"/>
      <c r="L6113" s="162"/>
    </row>
    <row r="6114">
      <c r="A6114" s="152"/>
      <c r="B6114" s="152"/>
      <c r="C6114" s="153"/>
      <c r="D6114" s="153"/>
      <c r="E6114" s="149"/>
      <c r="F6114" s="153"/>
      <c r="G6114" s="153"/>
      <c r="H6114" s="153"/>
      <c r="I6114" s="153"/>
      <c r="J6114" s="153"/>
      <c r="K6114" s="150"/>
      <c r="L6114" s="162"/>
    </row>
    <row r="6115">
      <c r="A6115" s="152"/>
      <c r="B6115" s="152"/>
      <c r="C6115" s="153"/>
      <c r="D6115" s="153"/>
      <c r="E6115" s="149"/>
      <c r="F6115" s="153"/>
      <c r="G6115" s="153"/>
      <c r="H6115" s="153"/>
      <c r="I6115" s="153"/>
      <c r="J6115" s="153"/>
      <c r="K6115" s="150"/>
      <c r="L6115" s="162"/>
    </row>
    <row r="6116">
      <c r="A6116" s="152"/>
      <c r="B6116" s="152"/>
      <c r="C6116" s="153"/>
      <c r="D6116" s="153"/>
      <c r="E6116" s="149"/>
      <c r="F6116" s="153"/>
      <c r="G6116" s="153"/>
      <c r="H6116" s="153"/>
      <c r="I6116" s="153"/>
      <c r="J6116" s="153"/>
      <c r="K6116" s="150"/>
      <c r="L6116" s="162"/>
    </row>
    <row r="6117">
      <c r="A6117" s="152"/>
      <c r="B6117" s="152"/>
      <c r="C6117" s="153"/>
      <c r="D6117" s="153"/>
      <c r="E6117" s="149"/>
      <c r="F6117" s="153"/>
      <c r="G6117" s="153"/>
      <c r="H6117" s="153"/>
      <c r="I6117" s="153"/>
      <c r="J6117" s="153"/>
      <c r="K6117" s="150"/>
      <c r="L6117" s="162"/>
    </row>
    <row r="6118">
      <c r="A6118" s="152"/>
      <c r="B6118" s="152"/>
      <c r="C6118" s="153"/>
      <c r="D6118" s="153"/>
      <c r="E6118" s="149"/>
      <c r="F6118" s="153"/>
      <c r="G6118" s="153"/>
      <c r="H6118" s="153"/>
      <c r="I6118" s="153"/>
      <c r="J6118" s="153"/>
      <c r="K6118" s="150"/>
      <c r="L6118" s="162"/>
    </row>
    <row r="6119">
      <c r="A6119" s="152"/>
      <c r="B6119" s="152"/>
      <c r="C6119" s="153"/>
      <c r="D6119" s="153"/>
      <c r="E6119" s="149"/>
      <c r="F6119" s="153"/>
      <c r="G6119" s="153"/>
      <c r="H6119" s="153"/>
      <c r="I6119" s="153"/>
      <c r="J6119" s="153"/>
      <c r="K6119" s="150"/>
      <c r="L6119" s="162"/>
    </row>
    <row r="6120">
      <c r="A6120" s="152"/>
      <c r="B6120" s="152"/>
      <c r="C6120" s="153"/>
      <c r="D6120" s="153"/>
      <c r="E6120" s="149"/>
      <c r="F6120" s="153"/>
      <c r="G6120" s="153"/>
      <c r="H6120" s="153"/>
      <c r="I6120" s="153"/>
      <c r="J6120" s="153"/>
      <c r="K6120" s="150"/>
      <c r="L6120" s="162"/>
    </row>
    <row r="6121">
      <c r="A6121" s="152"/>
      <c r="B6121" s="152"/>
      <c r="C6121" s="153"/>
      <c r="D6121" s="153"/>
      <c r="E6121" s="149"/>
      <c r="F6121" s="153"/>
      <c r="G6121" s="153"/>
      <c r="H6121" s="153"/>
      <c r="I6121" s="153"/>
      <c r="J6121" s="153"/>
      <c r="K6121" s="150"/>
      <c r="L6121" s="162"/>
    </row>
    <row r="6122">
      <c r="A6122" s="152"/>
      <c r="B6122" s="152"/>
      <c r="C6122" s="153"/>
      <c r="D6122" s="153"/>
      <c r="E6122" s="149"/>
      <c r="F6122" s="153"/>
      <c r="G6122" s="153"/>
      <c r="H6122" s="153"/>
      <c r="I6122" s="153"/>
      <c r="J6122" s="153"/>
      <c r="K6122" s="150"/>
      <c r="L6122" s="162"/>
    </row>
    <row r="6123">
      <c r="A6123" s="152"/>
      <c r="B6123" s="152"/>
      <c r="C6123" s="153"/>
      <c r="D6123" s="153"/>
      <c r="E6123" s="149"/>
      <c r="F6123" s="153"/>
      <c r="G6123" s="153"/>
      <c r="H6123" s="153"/>
      <c r="I6123" s="153"/>
      <c r="J6123" s="153"/>
      <c r="K6123" s="150"/>
      <c r="L6123" s="162"/>
    </row>
    <row r="6124">
      <c r="A6124" s="152"/>
      <c r="B6124" s="152"/>
      <c r="C6124" s="153"/>
      <c r="D6124" s="153"/>
      <c r="E6124" s="149"/>
      <c r="F6124" s="153"/>
      <c r="G6124" s="153"/>
      <c r="H6124" s="153"/>
      <c r="I6124" s="153"/>
      <c r="J6124" s="153"/>
      <c r="K6124" s="150"/>
      <c r="L6124" s="162"/>
    </row>
    <row r="6125">
      <c r="A6125" s="152"/>
      <c r="B6125" s="152"/>
      <c r="C6125" s="153"/>
      <c r="D6125" s="153"/>
      <c r="E6125" s="149"/>
      <c r="F6125" s="153"/>
      <c r="G6125" s="153"/>
      <c r="H6125" s="153"/>
      <c r="I6125" s="153"/>
      <c r="J6125" s="153"/>
      <c r="K6125" s="150"/>
      <c r="L6125" s="162"/>
    </row>
    <row r="6126">
      <c r="A6126" s="152"/>
      <c r="B6126" s="152"/>
      <c r="C6126" s="153"/>
      <c r="D6126" s="153"/>
      <c r="E6126" s="149"/>
      <c r="F6126" s="153"/>
      <c r="G6126" s="153"/>
      <c r="H6126" s="153"/>
      <c r="I6126" s="153"/>
      <c r="J6126" s="153"/>
      <c r="K6126" s="150"/>
      <c r="L6126" s="162"/>
    </row>
    <row r="6127">
      <c r="A6127" s="152"/>
      <c r="B6127" s="152"/>
      <c r="C6127" s="153"/>
      <c r="D6127" s="153"/>
      <c r="E6127" s="149"/>
      <c r="F6127" s="153"/>
      <c r="G6127" s="153"/>
      <c r="H6127" s="153"/>
      <c r="I6127" s="153"/>
      <c r="J6127" s="153"/>
      <c r="K6127" s="150"/>
      <c r="L6127" s="162"/>
    </row>
    <row r="6128">
      <c r="A6128" s="152"/>
      <c r="B6128" s="152"/>
      <c r="C6128" s="153"/>
      <c r="D6128" s="153"/>
      <c r="E6128" s="149"/>
      <c r="F6128" s="153"/>
      <c r="G6128" s="153"/>
      <c r="H6128" s="153"/>
      <c r="I6128" s="153"/>
      <c r="J6128" s="153"/>
      <c r="K6128" s="150"/>
      <c r="L6128" s="162"/>
    </row>
    <row r="6129">
      <c r="A6129" s="152"/>
      <c r="B6129" s="152"/>
      <c r="C6129" s="153"/>
      <c r="D6129" s="153"/>
      <c r="E6129" s="149"/>
      <c r="F6129" s="153"/>
      <c r="G6129" s="153"/>
      <c r="H6129" s="153"/>
      <c r="I6129" s="153"/>
      <c r="J6129" s="153"/>
      <c r="K6129" s="150"/>
      <c r="L6129" s="162"/>
    </row>
    <row r="6130">
      <c r="A6130" s="152"/>
      <c r="B6130" s="152"/>
      <c r="C6130" s="153"/>
      <c r="D6130" s="153"/>
      <c r="E6130" s="149"/>
      <c r="F6130" s="153"/>
      <c r="G6130" s="153"/>
      <c r="H6130" s="153"/>
      <c r="I6130" s="153"/>
      <c r="J6130" s="153"/>
      <c r="K6130" s="150"/>
      <c r="L6130" s="162"/>
    </row>
    <row r="6131">
      <c r="A6131" s="152"/>
      <c r="B6131" s="152"/>
      <c r="C6131" s="153"/>
      <c r="D6131" s="153"/>
      <c r="E6131" s="149"/>
      <c r="F6131" s="153"/>
      <c r="G6131" s="153"/>
      <c r="H6131" s="153"/>
      <c r="I6131" s="153"/>
      <c r="J6131" s="153"/>
      <c r="K6131" s="150"/>
      <c r="L6131" s="162"/>
    </row>
    <row r="6132">
      <c r="A6132" s="152"/>
      <c r="B6132" s="152"/>
      <c r="C6132" s="153"/>
      <c r="D6132" s="153"/>
      <c r="E6132" s="149"/>
      <c r="F6132" s="153"/>
      <c r="G6132" s="153"/>
      <c r="H6132" s="153"/>
      <c r="I6132" s="153"/>
      <c r="J6132" s="153"/>
      <c r="K6132" s="150"/>
      <c r="L6132" s="162"/>
    </row>
    <row r="6133">
      <c r="A6133" s="152"/>
      <c r="B6133" s="152"/>
      <c r="C6133" s="153"/>
      <c r="D6133" s="153"/>
      <c r="E6133" s="149"/>
      <c r="F6133" s="153"/>
      <c r="G6133" s="153"/>
      <c r="H6133" s="153"/>
      <c r="I6133" s="153"/>
      <c r="J6133" s="153"/>
      <c r="K6133" s="150"/>
      <c r="L6133" s="162"/>
    </row>
    <row r="6134">
      <c r="A6134" s="152"/>
      <c r="B6134" s="152"/>
      <c r="C6134" s="153"/>
      <c r="D6134" s="153"/>
      <c r="E6134" s="149"/>
      <c r="F6134" s="153"/>
      <c r="G6134" s="153"/>
      <c r="H6134" s="153"/>
      <c r="I6134" s="153"/>
      <c r="J6134" s="153"/>
      <c r="K6134" s="150"/>
      <c r="L6134" s="162"/>
    </row>
    <row r="6135">
      <c r="A6135" s="152"/>
      <c r="B6135" s="152"/>
      <c r="C6135" s="153"/>
      <c r="D6135" s="153"/>
      <c r="E6135" s="149"/>
      <c r="F6135" s="153"/>
      <c r="G6135" s="153"/>
      <c r="H6135" s="153"/>
      <c r="I6135" s="153"/>
      <c r="J6135" s="153"/>
      <c r="K6135" s="150"/>
      <c r="L6135" s="162"/>
    </row>
    <row r="6136">
      <c r="A6136" s="152"/>
      <c r="B6136" s="152"/>
      <c r="C6136" s="153"/>
      <c r="D6136" s="153"/>
      <c r="E6136" s="149"/>
      <c r="F6136" s="154"/>
      <c r="G6136" s="153"/>
      <c r="H6136" s="153"/>
      <c r="I6136" s="153"/>
      <c r="J6136" s="153"/>
      <c r="K6136" s="150"/>
      <c r="L6136" s="162"/>
    </row>
    <row r="6137">
      <c r="A6137" s="152"/>
      <c r="B6137" s="152"/>
      <c r="C6137" s="153"/>
      <c r="D6137" s="153"/>
      <c r="E6137" s="149"/>
      <c r="F6137" s="154"/>
      <c r="G6137" s="153"/>
      <c r="H6137" s="153"/>
      <c r="I6137" s="153"/>
      <c r="J6137" s="153"/>
      <c r="K6137" s="150"/>
      <c r="L6137" s="162"/>
    </row>
    <row r="6138">
      <c r="A6138" s="152"/>
      <c r="B6138" s="152"/>
      <c r="C6138" s="153"/>
      <c r="D6138" s="153"/>
      <c r="E6138" s="149"/>
      <c r="F6138" s="154"/>
      <c r="G6138" s="153"/>
      <c r="H6138" s="153"/>
      <c r="I6138" s="153"/>
      <c r="J6138" s="153"/>
      <c r="K6138" s="150"/>
      <c r="L6138" s="162"/>
    </row>
    <row r="6139">
      <c r="A6139" s="152"/>
      <c r="B6139" s="152"/>
      <c r="C6139" s="153"/>
      <c r="D6139" s="153"/>
      <c r="E6139" s="149"/>
      <c r="F6139" s="154"/>
      <c r="G6139" s="153"/>
      <c r="H6139" s="153"/>
      <c r="I6139" s="153"/>
      <c r="J6139" s="153"/>
      <c r="K6139" s="150"/>
      <c r="L6139" s="162"/>
    </row>
    <row r="6140">
      <c r="A6140" s="152"/>
      <c r="B6140" s="152"/>
      <c r="C6140" s="153"/>
      <c r="D6140" s="153"/>
      <c r="E6140" s="149"/>
      <c r="F6140" s="153"/>
      <c r="G6140" s="153"/>
      <c r="H6140" s="153"/>
      <c r="I6140" s="153"/>
      <c r="J6140" s="153"/>
      <c r="K6140" s="150"/>
      <c r="L6140" s="162"/>
    </row>
    <row r="6141">
      <c r="A6141" s="152"/>
      <c r="B6141" s="152"/>
      <c r="C6141" s="153"/>
      <c r="D6141" s="153"/>
      <c r="E6141" s="149"/>
      <c r="F6141" s="153"/>
      <c r="G6141" s="153"/>
      <c r="H6141" s="153"/>
      <c r="I6141" s="153"/>
      <c r="J6141" s="153"/>
      <c r="K6141" s="150"/>
      <c r="L6141" s="162"/>
    </row>
    <row r="6142">
      <c r="A6142" s="152"/>
      <c r="B6142" s="152"/>
      <c r="C6142" s="153"/>
      <c r="D6142" s="153"/>
      <c r="E6142" s="149"/>
      <c r="F6142" s="153"/>
      <c r="G6142" s="153"/>
      <c r="H6142" s="153"/>
      <c r="I6142" s="153"/>
      <c r="J6142" s="153"/>
      <c r="K6142" s="150"/>
      <c r="L6142" s="162"/>
    </row>
    <row r="6143">
      <c r="A6143" s="152"/>
      <c r="B6143" s="152"/>
      <c r="C6143" s="153"/>
      <c r="D6143" s="153"/>
      <c r="E6143" s="149"/>
      <c r="F6143" s="153"/>
      <c r="G6143" s="153"/>
      <c r="H6143" s="153"/>
      <c r="I6143" s="153"/>
      <c r="J6143" s="153"/>
      <c r="K6143" s="150"/>
      <c r="L6143" s="162"/>
    </row>
    <row r="6144">
      <c r="A6144" s="152"/>
      <c r="B6144" s="152"/>
      <c r="C6144" s="153"/>
      <c r="D6144" s="153"/>
      <c r="E6144" s="149"/>
      <c r="F6144" s="153"/>
      <c r="G6144" s="153"/>
      <c r="H6144" s="153"/>
      <c r="I6144" s="153"/>
      <c r="J6144" s="153"/>
      <c r="K6144" s="150"/>
      <c r="L6144" s="162"/>
    </row>
    <row r="6145">
      <c r="A6145" s="152"/>
      <c r="B6145" s="152"/>
      <c r="C6145" s="153"/>
      <c r="D6145" s="153"/>
      <c r="E6145" s="149"/>
      <c r="F6145" s="153"/>
      <c r="G6145" s="153"/>
      <c r="H6145" s="153"/>
      <c r="I6145" s="153"/>
      <c r="J6145" s="153"/>
      <c r="K6145" s="150"/>
      <c r="L6145" s="162"/>
    </row>
    <row r="6146">
      <c r="A6146" s="152"/>
      <c r="B6146" s="152"/>
      <c r="C6146" s="153"/>
      <c r="D6146" s="153"/>
      <c r="E6146" s="149"/>
      <c r="F6146" s="153"/>
      <c r="G6146" s="153"/>
      <c r="H6146" s="153"/>
      <c r="I6146" s="153"/>
      <c r="J6146" s="153"/>
      <c r="K6146" s="150"/>
      <c r="L6146" s="162"/>
    </row>
    <row r="6147">
      <c r="A6147" s="152"/>
      <c r="B6147" s="152"/>
      <c r="C6147" s="153"/>
      <c r="D6147" s="153"/>
      <c r="E6147" s="149"/>
      <c r="F6147" s="153"/>
      <c r="G6147" s="153"/>
      <c r="H6147" s="153"/>
      <c r="I6147" s="153"/>
      <c r="J6147" s="153"/>
      <c r="K6147" s="150"/>
      <c r="L6147" s="162"/>
    </row>
    <row r="6148">
      <c r="A6148" s="152"/>
      <c r="B6148" s="152"/>
      <c r="C6148" s="153"/>
      <c r="D6148" s="153"/>
      <c r="E6148" s="149"/>
      <c r="F6148" s="153"/>
      <c r="G6148" s="153"/>
      <c r="H6148" s="153"/>
      <c r="I6148" s="153"/>
      <c r="J6148" s="153"/>
      <c r="K6148" s="150"/>
      <c r="L6148" s="162"/>
    </row>
    <row r="6149">
      <c r="A6149" s="152"/>
      <c r="B6149" s="152"/>
      <c r="C6149" s="153"/>
      <c r="D6149" s="153"/>
      <c r="E6149" s="149"/>
      <c r="F6149" s="153"/>
      <c r="G6149" s="153"/>
      <c r="H6149" s="153"/>
      <c r="I6149" s="153"/>
      <c r="J6149" s="153"/>
      <c r="K6149" s="150"/>
      <c r="L6149" s="162"/>
    </row>
    <row r="6150">
      <c r="A6150" s="152"/>
      <c r="B6150" s="152"/>
      <c r="C6150" s="153"/>
      <c r="D6150" s="153"/>
      <c r="E6150" s="149"/>
      <c r="F6150" s="153"/>
      <c r="G6150" s="153"/>
      <c r="H6150" s="153"/>
      <c r="I6150" s="153"/>
      <c r="J6150" s="153"/>
      <c r="K6150" s="150"/>
      <c r="L6150" s="162"/>
    </row>
    <row r="6151">
      <c r="A6151" s="152"/>
      <c r="B6151" s="152"/>
      <c r="C6151" s="153"/>
      <c r="D6151" s="153"/>
      <c r="E6151" s="149"/>
      <c r="F6151" s="153"/>
      <c r="G6151" s="153"/>
      <c r="H6151" s="153"/>
      <c r="I6151" s="153"/>
      <c r="J6151" s="153"/>
      <c r="K6151" s="150"/>
      <c r="L6151" s="162"/>
    </row>
    <row r="6152">
      <c r="A6152" s="152"/>
      <c r="B6152" s="152"/>
      <c r="C6152" s="153"/>
      <c r="D6152" s="153"/>
      <c r="E6152" s="149"/>
      <c r="F6152" s="154"/>
      <c r="G6152" s="153"/>
      <c r="H6152" s="153"/>
      <c r="I6152" s="153"/>
      <c r="J6152" s="153"/>
      <c r="K6152" s="150"/>
      <c r="L6152" s="162"/>
    </row>
    <row r="6153">
      <c r="A6153" s="152"/>
      <c r="B6153" s="152"/>
      <c r="C6153" s="153"/>
      <c r="D6153" s="153"/>
      <c r="E6153" s="149"/>
      <c r="F6153" s="154"/>
      <c r="G6153" s="153"/>
      <c r="H6153" s="153"/>
      <c r="I6153" s="153"/>
      <c r="J6153" s="153"/>
      <c r="K6153" s="150"/>
      <c r="L6153" s="162"/>
    </row>
    <row r="6154">
      <c r="A6154" s="152"/>
      <c r="B6154" s="152"/>
      <c r="C6154" s="153"/>
      <c r="D6154" s="153"/>
      <c r="E6154" s="149"/>
      <c r="F6154" s="153"/>
      <c r="G6154" s="153"/>
      <c r="H6154" s="153"/>
      <c r="I6154" s="153"/>
      <c r="J6154" s="153"/>
      <c r="K6154" s="150"/>
      <c r="L6154" s="162"/>
    </row>
    <row r="6155">
      <c r="A6155" s="152"/>
      <c r="B6155" s="152"/>
      <c r="C6155" s="153"/>
      <c r="D6155" s="153"/>
      <c r="E6155" s="149"/>
      <c r="F6155" s="153"/>
      <c r="G6155" s="153"/>
      <c r="H6155" s="153"/>
      <c r="I6155" s="153"/>
      <c r="J6155" s="153"/>
      <c r="K6155" s="150"/>
      <c r="L6155" s="162"/>
    </row>
    <row r="6156">
      <c r="A6156" s="152"/>
      <c r="B6156" s="152"/>
      <c r="C6156" s="153"/>
      <c r="D6156" s="153"/>
      <c r="E6156" s="149"/>
      <c r="F6156" s="153"/>
      <c r="G6156" s="153"/>
      <c r="H6156" s="153"/>
      <c r="I6156" s="153"/>
      <c r="J6156" s="153"/>
      <c r="K6156" s="150"/>
      <c r="L6156" s="162"/>
    </row>
    <row r="6157">
      <c r="A6157" s="152"/>
      <c r="B6157" s="152"/>
      <c r="C6157" s="153"/>
      <c r="D6157" s="153"/>
      <c r="E6157" s="149"/>
      <c r="F6157" s="153"/>
      <c r="G6157" s="153"/>
      <c r="H6157" s="153"/>
      <c r="I6157" s="153"/>
      <c r="J6157" s="153"/>
      <c r="K6157" s="150"/>
      <c r="L6157" s="162"/>
    </row>
    <row r="6158">
      <c r="A6158" s="152"/>
      <c r="B6158" s="152"/>
      <c r="C6158" s="153"/>
      <c r="D6158" s="153"/>
      <c r="E6158" s="149"/>
      <c r="F6158" s="153"/>
      <c r="G6158" s="153"/>
      <c r="H6158" s="153"/>
      <c r="I6158" s="153"/>
      <c r="J6158" s="153"/>
      <c r="K6158" s="150"/>
      <c r="L6158" s="162"/>
    </row>
    <row r="6159">
      <c r="A6159" s="152"/>
      <c r="B6159" s="152"/>
      <c r="C6159" s="153"/>
      <c r="D6159" s="153"/>
      <c r="E6159" s="149"/>
      <c r="F6159" s="153"/>
      <c r="G6159" s="153"/>
      <c r="H6159" s="153"/>
      <c r="I6159" s="153"/>
      <c r="J6159" s="153"/>
      <c r="K6159" s="150"/>
      <c r="L6159" s="162"/>
    </row>
    <row r="6160">
      <c r="A6160" s="152"/>
      <c r="B6160" s="152"/>
      <c r="C6160" s="153"/>
      <c r="D6160" s="153"/>
      <c r="E6160" s="149"/>
      <c r="F6160" s="153"/>
      <c r="G6160" s="153"/>
      <c r="H6160" s="153"/>
      <c r="I6160" s="153"/>
      <c r="J6160" s="153"/>
      <c r="K6160" s="150"/>
      <c r="L6160" s="162"/>
    </row>
    <row r="6161">
      <c r="A6161" s="152"/>
      <c r="B6161" s="152"/>
      <c r="C6161" s="153"/>
      <c r="D6161" s="153"/>
      <c r="E6161" s="149"/>
      <c r="F6161" s="153"/>
      <c r="G6161" s="153"/>
      <c r="H6161" s="153"/>
      <c r="I6161" s="153"/>
      <c r="J6161" s="153"/>
      <c r="K6161" s="150"/>
      <c r="L6161" s="162"/>
    </row>
    <row r="6162">
      <c r="A6162" s="152"/>
      <c r="B6162" s="152"/>
      <c r="C6162" s="153"/>
      <c r="D6162" s="153"/>
      <c r="E6162" s="149"/>
      <c r="F6162" s="153"/>
      <c r="G6162" s="153"/>
      <c r="H6162" s="153"/>
      <c r="I6162" s="153"/>
      <c r="J6162" s="153"/>
      <c r="K6162" s="150"/>
      <c r="L6162" s="162"/>
    </row>
    <row r="6163">
      <c r="A6163" s="152"/>
      <c r="B6163" s="152"/>
      <c r="C6163" s="153"/>
      <c r="D6163" s="153"/>
      <c r="E6163" s="149"/>
      <c r="F6163" s="153"/>
      <c r="G6163" s="153"/>
      <c r="H6163" s="153"/>
      <c r="I6163" s="153"/>
      <c r="J6163" s="153"/>
      <c r="K6163" s="150"/>
      <c r="L6163" s="162"/>
    </row>
    <row r="6164">
      <c r="A6164" s="152"/>
      <c r="B6164" s="152"/>
      <c r="C6164" s="153"/>
      <c r="D6164" s="153"/>
      <c r="E6164" s="149"/>
      <c r="F6164" s="153"/>
      <c r="G6164" s="153"/>
      <c r="H6164" s="153"/>
      <c r="I6164" s="153"/>
      <c r="J6164" s="153"/>
      <c r="K6164" s="150"/>
      <c r="L6164" s="162"/>
    </row>
    <row r="6165">
      <c r="A6165" s="152"/>
      <c r="B6165" s="152"/>
      <c r="C6165" s="153"/>
      <c r="D6165" s="153"/>
      <c r="E6165" s="149"/>
      <c r="F6165" s="153"/>
      <c r="G6165" s="153"/>
      <c r="H6165" s="153"/>
      <c r="I6165" s="153"/>
      <c r="J6165" s="153"/>
      <c r="K6165" s="150"/>
      <c r="L6165" s="162"/>
    </row>
    <row r="6166">
      <c r="A6166" s="152"/>
      <c r="B6166" s="152"/>
      <c r="C6166" s="153"/>
      <c r="D6166" s="153"/>
      <c r="E6166" s="149"/>
      <c r="F6166" s="153"/>
      <c r="G6166" s="153"/>
      <c r="H6166" s="153"/>
      <c r="I6166" s="153"/>
      <c r="J6166" s="153"/>
      <c r="K6166" s="150"/>
      <c r="L6166" s="162"/>
    </row>
    <row r="6167">
      <c r="A6167" s="152"/>
      <c r="B6167" s="152"/>
      <c r="C6167" s="153"/>
      <c r="D6167" s="153"/>
      <c r="E6167" s="149"/>
      <c r="F6167" s="153"/>
      <c r="G6167" s="153"/>
      <c r="H6167" s="153"/>
      <c r="I6167" s="153"/>
      <c r="J6167" s="153"/>
      <c r="K6167" s="150"/>
      <c r="L6167" s="162"/>
    </row>
    <row r="6168">
      <c r="A6168" s="152"/>
      <c r="B6168" s="152"/>
      <c r="C6168" s="153"/>
      <c r="D6168" s="153"/>
      <c r="E6168" s="149"/>
      <c r="F6168" s="153"/>
      <c r="G6168" s="153"/>
      <c r="H6168" s="153"/>
      <c r="I6168" s="153"/>
      <c r="J6168" s="153"/>
      <c r="K6168" s="150"/>
      <c r="L6168" s="162"/>
    </row>
    <row r="6169">
      <c r="A6169" s="152"/>
      <c r="B6169" s="152"/>
      <c r="C6169" s="153"/>
      <c r="D6169" s="153"/>
      <c r="E6169" s="149"/>
      <c r="F6169" s="153"/>
      <c r="G6169" s="153"/>
      <c r="H6169" s="153"/>
      <c r="I6169" s="153"/>
      <c r="J6169" s="153"/>
      <c r="K6169" s="150"/>
      <c r="L6169" s="162"/>
    </row>
    <row r="6170">
      <c r="A6170" s="152"/>
      <c r="B6170" s="152"/>
      <c r="C6170" s="153"/>
      <c r="D6170" s="153"/>
      <c r="E6170" s="149"/>
      <c r="F6170" s="154"/>
      <c r="G6170" s="153"/>
      <c r="H6170" s="153"/>
      <c r="I6170" s="153"/>
      <c r="J6170" s="153"/>
      <c r="K6170" s="150"/>
      <c r="L6170" s="162"/>
    </row>
    <row r="6171">
      <c r="A6171" s="152"/>
      <c r="B6171" s="152"/>
      <c r="C6171" s="153"/>
      <c r="D6171" s="153"/>
      <c r="E6171" s="149"/>
      <c r="F6171" s="154"/>
      <c r="G6171" s="153"/>
      <c r="H6171" s="153"/>
      <c r="I6171" s="153"/>
      <c r="J6171" s="153"/>
      <c r="K6171" s="150"/>
      <c r="L6171" s="162"/>
    </row>
    <row r="6172">
      <c r="A6172" s="152"/>
      <c r="B6172" s="152"/>
      <c r="C6172" s="153"/>
      <c r="D6172" s="153"/>
      <c r="E6172" s="149"/>
      <c r="F6172" s="154"/>
      <c r="G6172" s="153"/>
      <c r="H6172" s="153"/>
      <c r="I6172" s="153"/>
      <c r="J6172" s="153"/>
      <c r="K6172" s="150"/>
      <c r="L6172" s="162"/>
    </row>
    <row r="6173">
      <c r="A6173" s="152"/>
      <c r="B6173" s="152"/>
      <c r="C6173" s="153"/>
      <c r="D6173" s="153"/>
      <c r="E6173" s="149"/>
      <c r="F6173" s="154"/>
      <c r="G6173" s="153"/>
      <c r="H6173" s="153"/>
      <c r="I6173" s="153"/>
      <c r="J6173" s="153"/>
      <c r="K6173" s="150"/>
      <c r="L6173" s="162"/>
    </row>
    <row r="6174">
      <c r="A6174" s="152"/>
      <c r="B6174" s="152"/>
      <c r="C6174" s="153"/>
      <c r="D6174" s="153"/>
      <c r="E6174" s="149"/>
      <c r="F6174" s="154"/>
      <c r="G6174" s="153"/>
      <c r="H6174" s="153"/>
      <c r="I6174" s="153"/>
      <c r="J6174" s="153"/>
      <c r="K6174" s="150"/>
      <c r="L6174" s="162"/>
    </row>
    <row r="6175">
      <c r="A6175" s="152"/>
      <c r="B6175" s="152"/>
      <c r="C6175" s="153"/>
      <c r="D6175" s="153"/>
      <c r="E6175" s="149"/>
      <c r="F6175" s="154"/>
      <c r="G6175" s="153"/>
      <c r="H6175" s="153"/>
      <c r="I6175" s="153"/>
      <c r="J6175" s="153"/>
      <c r="K6175" s="150"/>
      <c r="L6175" s="162"/>
    </row>
    <row r="6176">
      <c r="A6176" s="152"/>
      <c r="B6176" s="152"/>
      <c r="C6176" s="153"/>
      <c r="D6176" s="153"/>
      <c r="E6176" s="149"/>
      <c r="F6176" s="153"/>
      <c r="G6176" s="153"/>
      <c r="H6176" s="153"/>
      <c r="I6176" s="153"/>
      <c r="J6176" s="153"/>
      <c r="K6176" s="150"/>
      <c r="L6176" s="162"/>
    </row>
    <row r="6177">
      <c r="A6177" s="152"/>
      <c r="B6177" s="152"/>
      <c r="C6177" s="153"/>
      <c r="D6177" s="153"/>
      <c r="E6177" s="149"/>
      <c r="F6177" s="153"/>
      <c r="G6177" s="153"/>
      <c r="H6177" s="153"/>
      <c r="I6177" s="153"/>
      <c r="J6177" s="153"/>
      <c r="K6177" s="150"/>
      <c r="L6177" s="162"/>
    </row>
    <row r="6178">
      <c r="A6178" s="152"/>
      <c r="B6178" s="152"/>
      <c r="C6178" s="153"/>
      <c r="D6178" s="153"/>
      <c r="E6178" s="149"/>
      <c r="F6178" s="153"/>
      <c r="G6178" s="153"/>
      <c r="H6178" s="153"/>
      <c r="I6178" s="153"/>
      <c r="J6178" s="153"/>
      <c r="K6178" s="150"/>
      <c r="L6178" s="162"/>
    </row>
    <row r="6179">
      <c r="A6179" s="152"/>
      <c r="B6179" s="152"/>
      <c r="C6179" s="153"/>
      <c r="D6179" s="153"/>
      <c r="E6179" s="149"/>
      <c r="F6179" s="153"/>
      <c r="G6179" s="153"/>
      <c r="H6179" s="153"/>
      <c r="I6179" s="153"/>
      <c r="J6179" s="153"/>
      <c r="K6179" s="150"/>
      <c r="L6179" s="162"/>
    </row>
    <row r="6180">
      <c r="A6180" s="152"/>
      <c r="B6180" s="152"/>
      <c r="C6180" s="153"/>
      <c r="D6180" s="153"/>
      <c r="E6180" s="149"/>
      <c r="F6180" s="153"/>
      <c r="G6180" s="153"/>
      <c r="H6180" s="153"/>
      <c r="I6180" s="153"/>
      <c r="J6180" s="153"/>
      <c r="K6180" s="150"/>
      <c r="L6180" s="162"/>
    </row>
    <row r="6181">
      <c r="A6181" s="152"/>
      <c r="B6181" s="152"/>
      <c r="C6181" s="153"/>
      <c r="D6181" s="153"/>
      <c r="E6181" s="149"/>
      <c r="F6181" s="153"/>
      <c r="G6181" s="153"/>
      <c r="H6181" s="153"/>
      <c r="I6181" s="153"/>
      <c r="J6181" s="153"/>
      <c r="K6181" s="150"/>
      <c r="L6181" s="162"/>
    </row>
    <row r="6182">
      <c r="A6182" s="152"/>
      <c r="B6182" s="152"/>
      <c r="C6182" s="153"/>
      <c r="D6182" s="153"/>
      <c r="E6182" s="149"/>
      <c r="F6182" s="153"/>
      <c r="G6182" s="153"/>
      <c r="H6182" s="153"/>
      <c r="I6182" s="153"/>
      <c r="J6182" s="153"/>
      <c r="K6182" s="150"/>
      <c r="L6182" s="162"/>
    </row>
    <row r="6183">
      <c r="A6183" s="152"/>
      <c r="B6183" s="152"/>
      <c r="C6183" s="153"/>
      <c r="D6183" s="153"/>
      <c r="E6183" s="149"/>
      <c r="F6183" s="153"/>
      <c r="G6183" s="153"/>
      <c r="H6183" s="153"/>
      <c r="I6183" s="153"/>
      <c r="J6183" s="153"/>
      <c r="K6183" s="150"/>
      <c r="L6183" s="162"/>
    </row>
    <row r="6184">
      <c r="A6184" s="152"/>
      <c r="B6184" s="152"/>
      <c r="C6184" s="153"/>
      <c r="D6184" s="153"/>
      <c r="E6184" s="149"/>
      <c r="F6184" s="153"/>
      <c r="G6184" s="153"/>
      <c r="H6184" s="153"/>
      <c r="I6184" s="153"/>
      <c r="J6184" s="153"/>
      <c r="K6184" s="150"/>
      <c r="L6184" s="162"/>
    </row>
    <row r="6185">
      <c r="A6185" s="152"/>
      <c r="B6185" s="152"/>
      <c r="C6185" s="153"/>
      <c r="D6185" s="153"/>
      <c r="E6185" s="149"/>
      <c r="F6185" s="153"/>
      <c r="G6185" s="153"/>
      <c r="H6185" s="153"/>
      <c r="I6185" s="153"/>
      <c r="J6185" s="153"/>
      <c r="K6185" s="150"/>
      <c r="L6185" s="162"/>
    </row>
    <row r="6186">
      <c r="A6186" s="152"/>
      <c r="B6186" s="152"/>
      <c r="C6186" s="153"/>
      <c r="D6186" s="153"/>
      <c r="E6186" s="149"/>
      <c r="F6186" s="153"/>
      <c r="G6186" s="153"/>
      <c r="H6186" s="153"/>
      <c r="I6186" s="153"/>
      <c r="J6186" s="153"/>
      <c r="K6186" s="150"/>
      <c r="L6186" s="162"/>
    </row>
    <row r="6187">
      <c r="A6187" s="152"/>
      <c r="B6187" s="152"/>
      <c r="C6187" s="153"/>
      <c r="D6187" s="153"/>
      <c r="E6187" s="149"/>
      <c r="F6187" s="153"/>
      <c r="G6187" s="153"/>
      <c r="H6187" s="153"/>
      <c r="I6187" s="153"/>
      <c r="J6187" s="153"/>
      <c r="K6187" s="150"/>
      <c r="L6187" s="162"/>
    </row>
    <row r="6188">
      <c r="A6188" s="152"/>
      <c r="B6188" s="152"/>
      <c r="C6188" s="153"/>
      <c r="D6188" s="153"/>
      <c r="E6188" s="149"/>
      <c r="F6188" s="153"/>
      <c r="G6188" s="153"/>
      <c r="H6188" s="153"/>
      <c r="I6188" s="153"/>
      <c r="J6188" s="153"/>
      <c r="K6188" s="150"/>
      <c r="L6188" s="162"/>
    </row>
    <row r="6189">
      <c r="A6189" s="152"/>
      <c r="B6189" s="152"/>
      <c r="C6189" s="153"/>
      <c r="D6189" s="153"/>
      <c r="E6189" s="149"/>
      <c r="F6189" s="153"/>
      <c r="G6189" s="153"/>
      <c r="H6189" s="153"/>
      <c r="I6189" s="153"/>
      <c r="J6189" s="153"/>
      <c r="K6189" s="150"/>
      <c r="L6189" s="162"/>
    </row>
    <row r="6190">
      <c r="A6190" s="152"/>
      <c r="B6190" s="152"/>
      <c r="C6190" s="153"/>
      <c r="D6190" s="153"/>
      <c r="E6190" s="149"/>
      <c r="F6190" s="153"/>
      <c r="G6190" s="153"/>
      <c r="H6190" s="153"/>
      <c r="I6190" s="153"/>
      <c r="J6190" s="153"/>
      <c r="K6190" s="150"/>
      <c r="L6190" s="162"/>
    </row>
    <row r="6191">
      <c r="A6191" s="152"/>
      <c r="B6191" s="152"/>
      <c r="C6191" s="153"/>
      <c r="D6191" s="153"/>
      <c r="E6191" s="149"/>
      <c r="F6191" s="153"/>
      <c r="G6191" s="153"/>
      <c r="H6191" s="153"/>
      <c r="I6191" s="153"/>
      <c r="J6191" s="153"/>
      <c r="K6191" s="150"/>
      <c r="L6191" s="162"/>
    </row>
    <row r="6192">
      <c r="A6192" s="152"/>
      <c r="B6192" s="152"/>
      <c r="C6192" s="153"/>
      <c r="D6192" s="153"/>
      <c r="E6192" s="149"/>
      <c r="F6192" s="153"/>
      <c r="G6192" s="153"/>
      <c r="H6192" s="153"/>
      <c r="I6192" s="153"/>
      <c r="J6192" s="153"/>
      <c r="K6192" s="150"/>
      <c r="L6192" s="162"/>
    </row>
    <row r="6193">
      <c r="A6193" s="152"/>
      <c r="B6193" s="152"/>
      <c r="C6193" s="153"/>
      <c r="D6193" s="153"/>
      <c r="E6193" s="149"/>
      <c r="F6193" s="153"/>
      <c r="G6193" s="153"/>
      <c r="H6193" s="153"/>
      <c r="I6193" s="153"/>
      <c r="J6193" s="153"/>
      <c r="K6193" s="150"/>
      <c r="L6193" s="162"/>
    </row>
    <row r="6194">
      <c r="A6194" s="152"/>
      <c r="B6194" s="152"/>
      <c r="C6194" s="153"/>
      <c r="D6194" s="153"/>
      <c r="E6194" s="149"/>
      <c r="F6194" s="153"/>
      <c r="G6194" s="153"/>
      <c r="H6194" s="153"/>
      <c r="I6194" s="153"/>
      <c r="J6194" s="153"/>
      <c r="K6194" s="150"/>
      <c r="L6194" s="162"/>
    </row>
    <row r="6195">
      <c r="A6195" s="152"/>
      <c r="B6195" s="152"/>
      <c r="C6195" s="153"/>
      <c r="D6195" s="153"/>
      <c r="E6195" s="149"/>
      <c r="F6195" s="153"/>
      <c r="G6195" s="153"/>
      <c r="H6195" s="153"/>
      <c r="I6195" s="153"/>
      <c r="J6195" s="153"/>
      <c r="K6195" s="150"/>
      <c r="L6195" s="162"/>
    </row>
    <row r="6196">
      <c r="A6196" s="152"/>
      <c r="B6196" s="152"/>
      <c r="C6196" s="153"/>
      <c r="D6196" s="153"/>
      <c r="E6196" s="149"/>
      <c r="F6196" s="153"/>
      <c r="G6196" s="153"/>
      <c r="H6196" s="153"/>
      <c r="I6196" s="153"/>
      <c r="J6196" s="153"/>
      <c r="K6196" s="150"/>
      <c r="L6196" s="162"/>
    </row>
    <row r="6197">
      <c r="A6197" s="152"/>
      <c r="B6197" s="152"/>
      <c r="C6197" s="153"/>
      <c r="D6197" s="153"/>
      <c r="E6197" s="149"/>
      <c r="F6197" s="153"/>
      <c r="G6197" s="153"/>
      <c r="H6197" s="153"/>
      <c r="I6197" s="153"/>
      <c r="J6197" s="153"/>
      <c r="K6197" s="150"/>
      <c r="L6197" s="162"/>
    </row>
    <row r="6198">
      <c r="A6198" s="152"/>
      <c r="B6198" s="152"/>
      <c r="C6198" s="153"/>
      <c r="D6198" s="153"/>
      <c r="E6198" s="149"/>
      <c r="F6198" s="153"/>
      <c r="G6198" s="153"/>
      <c r="H6198" s="153"/>
      <c r="I6198" s="153"/>
      <c r="J6198" s="153"/>
      <c r="K6198" s="150"/>
      <c r="L6198" s="162"/>
    </row>
    <row r="6199">
      <c r="A6199" s="152"/>
      <c r="B6199" s="152"/>
      <c r="C6199" s="153"/>
      <c r="D6199" s="153"/>
      <c r="E6199" s="149"/>
      <c r="F6199" s="153"/>
      <c r="G6199" s="153"/>
      <c r="H6199" s="153"/>
      <c r="I6199" s="153"/>
      <c r="J6199" s="153"/>
      <c r="K6199" s="150"/>
      <c r="L6199" s="162"/>
    </row>
    <row r="6200">
      <c r="A6200" s="152"/>
      <c r="B6200" s="152"/>
      <c r="C6200" s="153"/>
      <c r="D6200" s="153"/>
      <c r="E6200" s="149"/>
      <c r="F6200" s="153"/>
      <c r="G6200" s="153"/>
      <c r="H6200" s="153"/>
      <c r="I6200" s="153"/>
      <c r="J6200" s="153"/>
      <c r="K6200" s="150"/>
      <c r="L6200" s="162"/>
    </row>
    <row r="6201">
      <c r="A6201" s="152"/>
      <c r="B6201" s="152"/>
      <c r="C6201" s="153"/>
      <c r="D6201" s="153"/>
      <c r="E6201" s="149"/>
      <c r="F6201" s="153"/>
      <c r="G6201" s="153"/>
      <c r="H6201" s="153"/>
      <c r="I6201" s="153"/>
      <c r="J6201" s="153"/>
      <c r="K6201" s="150"/>
      <c r="L6201" s="162"/>
    </row>
    <row r="6202">
      <c r="A6202" s="152"/>
      <c r="B6202" s="152"/>
      <c r="C6202" s="153"/>
      <c r="D6202" s="153"/>
      <c r="E6202" s="149"/>
      <c r="F6202" s="153"/>
      <c r="G6202" s="153"/>
      <c r="H6202" s="153"/>
      <c r="I6202" s="153"/>
      <c r="J6202" s="153"/>
      <c r="K6202" s="150"/>
      <c r="L6202" s="162"/>
    </row>
    <row r="6203">
      <c r="A6203" s="152"/>
      <c r="B6203" s="152"/>
      <c r="C6203" s="153"/>
      <c r="D6203" s="153"/>
      <c r="E6203" s="149"/>
      <c r="F6203" s="153"/>
      <c r="G6203" s="153"/>
      <c r="H6203" s="153"/>
      <c r="I6203" s="153"/>
      <c r="J6203" s="153"/>
      <c r="K6203" s="150"/>
      <c r="L6203" s="162"/>
    </row>
    <row r="6204">
      <c r="A6204" s="152"/>
      <c r="B6204" s="152"/>
      <c r="C6204" s="153"/>
      <c r="D6204" s="153"/>
      <c r="E6204" s="149"/>
      <c r="F6204" s="153"/>
      <c r="G6204" s="153"/>
      <c r="H6204" s="153"/>
      <c r="I6204" s="153"/>
      <c r="J6204" s="153"/>
      <c r="K6204" s="150"/>
      <c r="L6204" s="162"/>
    </row>
    <row r="6205">
      <c r="A6205" s="152"/>
      <c r="B6205" s="152"/>
      <c r="C6205" s="153"/>
      <c r="D6205" s="153"/>
      <c r="E6205" s="149"/>
      <c r="F6205" s="153"/>
      <c r="G6205" s="153"/>
      <c r="H6205" s="153"/>
      <c r="I6205" s="153"/>
      <c r="J6205" s="153"/>
      <c r="K6205" s="150"/>
      <c r="L6205" s="162"/>
    </row>
    <row r="6206">
      <c r="A6206" s="152"/>
      <c r="B6206" s="152"/>
      <c r="C6206" s="153"/>
      <c r="D6206" s="153"/>
      <c r="E6206" s="149"/>
      <c r="F6206" s="153"/>
      <c r="G6206" s="153"/>
      <c r="H6206" s="153"/>
      <c r="I6206" s="153"/>
      <c r="J6206" s="153"/>
      <c r="K6206" s="150"/>
      <c r="L6206" s="162"/>
    </row>
    <row r="6207">
      <c r="A6207" s="152"/>
      <c r="B6207" s="152"/>
      <c r="C6207" s="153"/>
      <c r="D6207" s="153"/>
      <c r="E6207" s="149"/>
      <c r="F6207" s="153"/>
      <c r="G6207" s="153"/>
      <c r="H6207" s="153"/>
      <c r="I6207" s="153"/>
      <c r="J6207" s="153"/>
      <c r="K6207" s="150"/>
      <c r="L6207" s="162"/>
    </row>
    <row r="6208">
      <c r="A6208" s="152"/>
      <c r="B6208" s="152"/>
      <c r="C6208" s="153"/>
      <c r="D6208" s="153"/>
      <c r="E6208" s="149"/>
      <c r="F6208" s="153"/>
      <c r="G6208" s="153"/>
      <c r="H6208" s="153"/>
      <c r="I6208" s="153"/>
      <c r="J6208" s="153"/>
      <c r="K6208" s="150"/>
      <c r="L6208" s="162"/>
    </row>
    <row r="6209">
      <c r="A6209" s="152"/>
      <c r="B6209" s="152"/>
      <c r="C6209" s="153"/>
      <c r="D6209" s="153"/>
      <c r="E6209" s="149"/>
      <c r="F6209" s="153"/>
      <c r="G6209" s="153"/>
      <c r="H6209" s="153"/>
      <c r="I6209" s="153"/>
      <c r="J6209" s="153"/>
      <c r="K6209" s="150"/>
      <c r="L6209" s="162"/>
    </row>
    <row r="6210">
      <c r="A6210" s="152"/>
      <c r="B6210" s="152"/>
      <c r="C6210" s="153"/>
      <c r="D6210" s="153"/>
      <c r="E6210" s="149"/>
      <c r="F6210" s="153"/>
      <c r="G6210" s="153"/>
      <c r="H6210" s="153"/>
      <c r="I6210" s="153"/>
      <c r="J6210" s="153"/>
      <c r="K6210" s="150"/>
      <c r="L6210" s="162"/>
    </row>
    <row r="6211">
      <c r="A6211" s="152"/>
      <c r="B6211" s="152"/>
      <c r="C6211" s="153"/>
      <c r="D6211" s="153"/>
      <c r="E6211" s="149"/>
      <c r="F6211" s="153"/>
      <c r="G6211" s="153"/>
      <c r="H6211" s="153"/>
      <c r="I6211" s="153"/>
      <c r="J6211" s="153"/>
      <c r="K6211" s="150"/>
      <c r="L6211" s="162"/>
    </row>
    <row r="6212">
      <c r="A6212" s="152"/>
      <c r="B6212" s="152"/>
      <c r="C6212" s="153"/>
      <c r="D6212" s="153"/>
      <c r="E6212" s="149"/>
      <c r="F6212" s="153"/>
      <c r="G6212" s="153"/>
      <c r="H6212" s="153"/>
      <c r="I6212" s="153"/>
      <c r="J6212" s="153"/>
      <c r="K6212" s="150"/>
      <c r="L6212" s="162"/>
    </row>
    <row r="6213">
      <c r="A6213" s="152"/>
      <c r="B6213" s="152"/>
      <c r="C6213" s="153"/>
      <c r="D6213" s="153"/>
      <c r="E6213" s="149"/>
      <c r="F6213" s="153"/>
      <c r="G6213" s="153"/>
      <c r="H6213" s="153"/>
      <c r="I6213" s="153"/>
      <c r="J6213" s="153"/>
      <c r="K6213" s="150"/>
      <c r="L6213" s="162"/>
    </row>
    <row r="6214">
      <c r="A6214" s="152"/>
      <c r="B6214" s="152"/>
      <c r="C6214" s="153"/>
      <c r="D6214" s="153"/>
      <c r="E6214" s="149"/>
      <c r="F6214" s="153"/>
      <c r="G6214" s="153"/>
      <c r="H6214" s="153"/>
      <c r="I6214" s="153"/>
      <c r="J6214" s="153"/>
      <c r="K6214" s="150"/>
      <c r="L6214" s="162"/>
    </row>
    <row r="6215">
      <c r="A6215" s="152"/>
      <c r="B6215" s="152"/>
      <c r="C6215" s="153"/>
      <c r="D6215" s="153"/>
      <c r="E6215" s="149"/>
      <c r="F6215" s="153"/>
      <c r="G6215" s="153"/>
      <c r="H6215" s="153"/>
      <c r="I6215" s="153"/>
      <c r="J6215" s="153"/>
      <c r="K6215" s="150"/>
      <c r="L6215" s="162"/>
    </row>
    <row r="6216">
      <c r="A6216" s="152"/>
      <c r="B6216" s="152"/>
      <c r="C6216" s="153"/>
      <c r="D6216" s="153"/>
      <c r="E6216" s="149"/>
      <c r="F6216" s="153"/>
      <c r="G6216" s="153"/>
      <c r="H6216" s="153"/>
      <c r="I6216" s="153"/>
      <c r="J6216" s="153"/>
      <c r="K6216" s="150"/>
      <c r="L6216" s="162"/>
    </row>
    <row r="6217">
      <c r="A6217" s="152"/>
      <c r="B6217" s="152"/>
      <c r="C6217" s="153"/>
      <c r="D6217" s="153"/>
      <c r="E6217" s="149"/>
      <c r="F6217" s="153"/>
      <c r="G6217" s="153"/>
      <c r="H6217" s="153"/>
      <c r="I6217" s="153"/>
      <c r="J6217" s="153"/>
      <c r="K6217" s="150"/>
      <c r="L6217" s="162"/>
    </row>
    <row r="6218">
      <c r="A6218" s="152"/>
      <c r="B6218" s="152"/>
      <c r="C6218" s="153"/>
      <c r="D6218" s="153"/>
      <c r="E6218" s="149"/>
      <c r="F6218" s="153"/>
      <c r="G6218" s="153"/>
      <c r="H6218" s="153"/>
      <c r="I6218" s="153"/>
      <c r="J6218" s="153"/>
      <c r="K6218" s="150"/>
      <c r="L6218" s="162"/>
    </row>
    <row r="6219">
      <c r="A6219" s="152"/>
      <c r="B6219" s="152"/>
      <c r="C6219" s="153"/>
      <c r="D6219" s="153"/>
      <c r="E6219" s="149"/>
      <c r="F6219" s="153"/>
      <c r="G6219" s="153"/>
      <c r="H6219" s="153"/>
      <c r="I6219" s="153"/>
      <c r="J6219" s="153"/>
      <c r="K6219" s="150"/>
      <c r="L6219" s="162"/>
    </row>
    <row r="6220">
      <c r="A6220" s="152"/>
      <c r="B6220" s="152"/>
      <c r="C6220" s="153"/>
      <c r="D6220" s="153"/>
      <c r="E6220" s="149"/>
      <c r="F6220" s="153"/>
      <c r="G6220" s="153"/>
      <c r="H6220" s="153"/>
      <c r="I6220" s="153"/>
      <c r="J6220" s="153"/>
      <c r="K6220" s="150"/>
      <c r="L6220" s="162"/>
    </row>
    <row r="6221">
      <c r="A6221" s="152"/>
      <c r="B6221" s="152"/>
      <c r="C6221" s="153"/>
      <c r="D6221" s="153"/>
      <c r="E6221" s="149"/>
      <c r="F6221" s="153"/>
      <c r="G6221" s="153"/>
      <c r="H6221" s="153"/>
      <c r="I6221" s="153"/>
      <c r="J6221" s="153"/>
      <c r="K6221" s="150"/>
      <c r="L6221" s="162"/>
    </row>
    <row r="6222">
      <c r="A6222" s="152"/>
      <c r="B6222" s="152"/>
      <c r="C6222" s="153"/>
      <c r="D6222" s="153"/>
      <c r="E6222" s="149"/>
      <c r="F6222" s="153"/>
      <c r="G6222" s="153"/>
      <c r="H6222" s="153"/>
      <c r="I6222" s="153"/>
      <c r="J6222" s="153"/>
      <c r="K6222" s="150"/>
      <c r="L6222" s="162"/>
    </row>
    <row r="6223">
      <c r="A6223" s="152"/>
      <c r="B6223" s="152"/>
      <c r="C6223" s="153"/>
      <c r="D6223" s="153"/>
      <c r="E6223" s="149"/>
      <c r="F6223" s="153"/>
      <c r="G6223" s="153"/>
      <c r="H6223" s="153"/>
      <c r="I6223" s="153"/>
      <c r="J6223" s="153"/>
      <c r="K6223" s="150"/>
      <c r="L6223" s="162"/>
    </row>
    <row r="6224">
      <c r="A6224" s="152"/>
      <c r="B6224" s="152"/>
      <c r="C6224" s="153"/>
      <c r="D6224" s="153"/>
      <c r="E6224" s="149"/>
      <c r="F6224" s="153"/>
      <c r="G6224" s="153"/>
      <c r="H6224" s="153"/>
      <c r="I6224" s="153"/>
      <c r="J6224" s="153"/>
      <c r="K6224" s="150"/>
      <c r="L6224" s="162"/>
    </row>
    <row r="6225">
      <c r="A6225" s="152"/>
      <c r="B6225" s="152"/>
      <c r="C6225" s="153"/>
      <c r="D6225" s="153"/>
      <c r="E6225" s="149"/>
      <c r="F6225" s="153"/>
      <c r="G6225" s="153"/>
      <c r="H6225" s="153"/>
      <c r="I6225" s="153"/>
      <c r="J6225" s="153"/>
      <c r="K6225" s="150"/>
      <c r="L6225" s="162"/>
    </row>
    <row r="6226">
      <c r="A6226" s="152"/>
      <c r="B6226" s="152"/>
      <c r="C6226" s="153"/>
      <c r="D6226" s="153"/>
      <c r="E6226" s="149"/>
      <c r="F6226" s="153"/>
      <c r="G6226" s="153"/>
      <c r="H6226" s="153"/>
      <c r="I6226" s="153"/>
      <c r="J6226" s="153"/>
      <c r="K6226" s="150"/>
      <c r="L6226" s="162"/>
    </row>
    <row r="6227">
      <c r="A6227" s="152"/>
      <c r="B6227" s="152"/>
      <c r="C6227" s="153"/>
      <c r="D6227" s="153"/>
      <c r="E6227" s="149"/>
      <c r="F6227" s="153"/>
      <c r="G6227" s="153"/>
      <c r="H6227" s="153"/>
      <c r="I6227" s="153"/>
      <c r="J6227" s="153"/>
      <c r="K6227" s="150"/>
      <c r="L6227" s="162"/>
    </row>
    <row r="6228">
      <c r="A6228" s="152"/>
      <c r="B6228" s="152"/>
      <c r="C6228" s="153"/>
      <c r="D6228" s="153"/>
      <c r="E6228" s="149"/>
      <c r="F6228" s="153"/>
      <c r="G6228" s="153"/>
      <c r="H6228" s="153"/>
      <c r="I6228" s="153"/>
      <c r="J6228" s="153"/>
      <c r="K6228" s="150"/>
      <c r="L6228" s="162"/>
    </row>
    <row r="6229">
      <c r="A6229" s="152"/>
      <c r="B6229" s="152"/>
      <c r="C6229" s="153"/>
      <c r="D6229" s="153"/>
      <c r="E6229" s="149"/>
      <c r="F6229" s="153"/>
      <c r="G6229" s="153"/>
      <c r="H6229" s="153"/>
      <c r="I6229" s="153"/>
      <c r="J6229" s="153"/>
      <c r="K6229" s="150"/>
      <c r="L6229" s="162"/>
    </row>
    <row r="6230">
      <c r="A6230" s="152"/>
      <c r="B6230" s="152"/>
      <c r="C6230" s="153"/>
      <c r="D6230" s="153"/>
      <c r="E6230" s="149"/>
      <c r="F6230" s="154"/>
      <c r="G6230" s="153"/>
      <c r="H6230" s="153"/>
      <c r="I6230" s="153"/>
      <c r="J6230" s="153"/>
      <c r="K6230" s="150"/>
      <c r="L6230" s="162"/>
    </row>
    <row r="6231">
      <c r="A6231" s="152"/>
      <c r="B6231" s="152"/>
      <c r="C6231" s="153"/>
      <c r="D6231" s="153"/>
      <c r="E6231" s="149"/>
      <c r="F6231" s="154"/>
      <c r="G6231" s="153"/>
      <c r="H6231" s="153"/>
      <c r="I6231" s="153"/>
      <c r="J6231" s="153"/>
      <c r="K6231" s="150"/>
      <c r="L6231" s="162"/>
    </row>
    <row r="6232">
      <c r="A6232" s="152"/>
      <c r="B6232" s="152"/>
      <c r="C6232" s="153"/>
      <c r="D6232" s="153"/>
      <c r="E6232" s="149"/>
      <c r="F6232" s="153"/>
      <c r="G6232" s="153"/>
      <c r="H6232" s="153"/>
      <c r="I6232" s="153"/>
      <c r="J6232" s="153"/>
      <c r="K6232" s="150"/>
      <c r="L6232" s="162"/>
    </row>
    <row r="6233">
      <c r="A6233" s="152"/>
      <c r="B6233" s="152"/>
      <c r="C6233" s="153"/>
      <c r="D6233" s="153"/>
      <c r="E6233" s="149"/>
      <c r="F6233" s="153"/>
      <c r="G6233" s="153"/>
      <c r="H6233" s="153"/>
      <c r="I6233" s="153"/>
      <c r="J6233" s="153"/>
      <c r="K6233" s="150"/>
      <c r="L6233" s="162"/>
    </row>
    <row r="6234">
      <c r="A6234" s="152"/>
      <c r="B6234" s="152"/>
      <c r="C6234" s="153"/>
      <c r="D6234" s="153"/>
      <c r="E6234" s="149"/>
      <c r="F6234" s="153"/>
      <c r="G6234" s="153"/>
      <c r="H6234" s="153"/>
      <c r="I6234" s="153"/>
      <c r="J6234" s="153"/>
      <c r="K6234" s="150"/>
      <c r="L6234" s="162"/>
    </row>
    <row r="6235">
      <c r="A6235" s="152"/>
      <c r="B6235" s="152"/>
      <c r="C6235" s="153"/>
      <c r="D6235" s="153"/>
      <c r="E6235" s="149"/>
      <c r="F6235" s="153"/>
      <c r="G6235" s="153"/>
      <c r="H6235" s="153"/>
      <c r="I6235" s="153"/>
      <c r="J6235" s="153"/>
      <c r="K6235" s="150"/>
      <c r="L6235" s="162"/>
    </row>
    <row r="6236">
      <c r="A6236" s="152"/>
      <c r="B6236" s="152"/>
      <c r="C6236" s="153"/>
      <c r="D6236" s="153"/>
      <c r="E6236" s="149"/>
      <c r="F6236" s="153"/>
      <c r="G6236" s="153"/>
      <c r="H6236" s="153"/>
      <c r="I6236" s="153"/>
      <c r="J6236" s="153"/>
      <c r="K6236" s="150"/>
      <c r="L6236" s="162"/>
    </row>
    <row r="6237">
      <c r="A6237" s="152"/>
      <c r="B6237" s="152"/>
      <c r="C6237" s="153"/>
      <c r="D6237" s="153"/>
      <c r="E6237" s="149"/>
      <c r="F6237" s="153"/>
      <c r="G6237" s="153"/>
      <c r="H6237" s="153"/>
      <c r="I6237" s="153"/>
      <c r="J6237" s="153"/>
      <c r="K6237" s="150"/>
      <c r="L6237" s="162"/>
    </row>
    <row r="6238">
      <c r="A6238" s="152"/>
      <c r="B6238" s="152"/>
      <c r="C6238" s="153"/>
      <c r="D6238" s="153"/>
      <c r="E6238" s="149"/>
      <c r="F6238" s="153"/>
      <c r="G6238" s="153"/>
      <c r="H6238" s="153"/>
      <c r="I6238" s="153"/>
      <c r="J6238" s="153"/>
      <c r="K6238" s="150"/>
      <c r="L6238" s="162"/>
    </row>
    <row r="6239">
      <c r="A6239" s="152"/>
      <c r="B6239" s="152"/>
      <c r="C6239" s="153"/>
      <c r="D6239" s="153"/>
      <c r="E6239" s="149"/>
      <c r="F6239" s="153"/>
      <c r="G6239" s="153"/>
      <c r="H6239" s="153"/>
      <c r="I6239" s="153"/>
      <c r="J6239" s="153"/>
      <c r="K6239" s="150"/>
      <c r="L6239" s="162"/>
    </row>
    <row r="6240">
      <c r="A6240" s="152"/>
      <c r="B6240" s="152"/>
      <c r="C6240" s="153"/>
      <c r="D6240" s="153"/>
      <c r="E6240" s="149"/>
      <c r="F6240" s="153"/>
      <c r="G6240" s="153"/>
      <c r="H6240" s="153"/>
      <c r="I6240" s="153"/>
      <c r="J6240" s="153"/>
      <c r="K6240" s="150"/>
      <c r="L6240" s="162"/>
    </row>
    <row r="6241">
      <c r="A6241" s="152"/>
      <c r="B6241" s="152"/>
      <c r="C6241" s="153"/>
      <c r="D6241" s="153"/>
      <c r="E6241" s="149"/>
      <c r="F6241" s="153"/>
      <c r="G6241" s="153"/>
      <c r="H6241" s="153"/>
      <c r="I6241" s="153"/>
      <c r="J6241" s="153"/>
      <c r="K6241" s="150"/>
      <c r="L6241" s="162"/>
    </row>
    <row r="6242">
      <c r="A6242" s="152"/>
      <c r="B6242" s="152"/>
      <c r="C6242" s="153"/>
      <c r="D6242" s="153"/>
      <c r="E6242" s="149"/>
      <c r="F6242" s="153"/>
      <c r="G6242" s="153"/>
      <c r="H6242" s="153"/>
      <c r="I6242" s="153"/>
      <c r="J6242" s="153"/>
      <c r="K6242" s="150"/>
      <c r="L6242" s="162"/>
    </row>
    <row r="6243">
      <c r="A6243" s="152"/>
      <c r="B6243" s="152"/>
      <c r="C6243" s="153"/>
      <c r="D6243" s="153"/>
      <c r="E6243" s="149"/>
      <c r="F6243" s="153"/>
      <c r="G6243" s="153"/>
      <c r="H6243" s="153"/>
      <c r="I6243" s="153"/>
      <c r="J6243" s="153"/>
      <c r="K6243" s="150"/>
      <c r="L6243" s="162"/>
    </row>
    <row r="6244">
      <c r="A6244" s="152"/>
      <c r="B6244" s="152"/>
      <c r="C6244" s="153"/>
      <c r="D6244" s="153"/>
      <c r="E6244" s="149"/>
      <c r="F6244" s="153"/>
      <c r="G6244" s="153"/>
      <c r="H6244" s="153"/>
      <c r="I6244" s="153"/>
      <c r="J6244" s="153"/>
      <c r="K6244" s="150"/>
      <c r="L6244" s="162"/>
    </row>
    <row r="6245">
      <c r="A6245" s="152"/>
      <c r="B6245" s="152"/>
      <c r="C6245" s="153"/>
      <c r="D6245" s="153"/>
      <c r="E6245" s="149"/>
      <c r="F6245" s="153"/>
      <c r="G6245" s="153"/>
      <c r="H6245" s="153"/>
      <c r="I6245" s="153"/>
      <c r="J6245" s="153"/>
      <c r="K6245" s="150"/>
      <c r="L6245" s="162"/>
    </row>
    <row r="6246">
      <c r="A6246" s="152"/>
      <c r="B6246" s="152"/>
      <c r="C6246" s="153"/>
      <c r="D6246" s="153"/>
      <c r="E6246" s="149"/>
      <c r="F6246" s="153"/>
      <c r="G6246" s="153"/>
      <c r="H6246" s="153"/>
      <c r="I6246" s="153"/>
      <c r="J6246" s="153"/>
      <c r="K6246" s="150"/>
      <c r="L6246" s="162"/>
    </row>
    <row r="6247">
      <c r="A6247" s="152"/>
      <c r="B6247" s="152"/>
      <c r="C6247" s="153"/>
      <c r="D6247" s="153"/>
      <c r="E6247" s="149"/>
      <c r="F6247" s="153"/>
      <c r="G6247" s="153"/>
      <c r="H6247" s="153"/>
      <c r="I6247" s="153"/>
      <c r="J6247" s="153"/>
      <c r="K6247" s="150"/>
      <c r="L6247" s="162"/>
    </row>
    <row r="6248">
      <c r="A6248" s="152"/>
      <c r="B6248" s="152"/>
      <c r="C6248" s="153"/>
      <c r="D6248" s="153"/>
      <c r="E6248" s="149"/>
      <c r="F6248" s="153"/>
      <c r="G6248" s="153"/>
      <c r="H6248" s="153"/>
      <c r="I6248" s="153"/>
      <c r="J6248" s="153"/>
      <c r="K6248" s="150"/>
      <c r="L6248" s="162"/>
    </row>
    <row r="6249">
      <c r="A6249" s="152"/>
      <c r="B6249" s="152"/>
      <c r="C6249" s="153"/>
      <c r="D6249" s="153"/>
      <c r="E6249" s="149"/>
      <c r="F6249" s="153"/>
      <c r="G6249" s="153"/>
      <c r="H6249" s="153"/>
      <c r="I6249" s="153"/>
      <c r="J6249" s="153"/>
      <c r="K6249" s="150"/>
      <c r="L6249" s="162"/>
    </row>
    <row r="6250">
      <c r="A6250" s="152"/>
      <c r="B6250" s="152"/>
      <c r="C6250" s="153"/>
      <c r="D6250" s="153"/>
      <c r="E6250" s="149"/>
      <c r="F6250" s="154"/>
      <c r="G6250" s="153"/>
      <c r="H6250" s="153"/>
      <c r="I6250" s="153"/>
      <c r="J6250" s="153"/>
      <c r="K6250" s="150"/>
      <c r="L6250" s="162"/>
    </row>
    <row r="6251">
      <c r="A6251" s="152"/>
      <c r="B6251" s="152"/>
      <c r="C6251" s="153"/>
      <c r="D6251" s="153"/>
      <c r="E6251" s="149"/>
      <c r="F6251" s="154"/>
      <c r="G6251" s="153"/>
      <c r="H6251" s="153"/>
      <c r="I6251" s="153"/>
      <c r="J6251" s="153"/>
      <c r="K6251" s="150"/>
      <c r="L6251" s="162"/>
    </row>
    <row r="6252">
      <c r="A6252" s="152"/>
      <c r="B6252" s="152"/>
      <c r="C6252" s="153"/>
      <c r="D6252" s="153"/>
      <c r="E6252" s="149"/>
      <c r="F6252" s="153"/>
      <c r="G6252" s="153"/>
      <c r="H6252" s="153"/>
      <c r="I6252" s="153"/>
      <c r="J6252" s="153"/>
      <c r="K6252" s="150"/>
      <c r="L6252" s="162"/>
    </row>
    <row r="6253">
      <c r="A6253" s="152"/>
      <c r="B6253" s="152"/>
      <c r="C6253" s="153"/>
      <c r="D6253" s="153"/>
      <c r="E6253" s="149"/>
      <c r="F6253" s="153"/>
      <c r="G6253" s="153"/>
      <c r="H6253" s="153"/>
      <c r="I6253" s="153"/>
      <c r="J6253" s="153"/>
      <c r="K6253" s="150"/>
      <c r="L6253" s="162"/>
    </row>
    <row r="6254">
      <c r="A6254" s="152"/>
      <c r="B6254" s="152"/>
      <c r="C6254" s="153"/>
      <c r="D6254" s="153"/>
      <c r="E6254" s="149"/>
      <c r="F6254" s="153"/>
      <c r="G6254" s="153"/>
      <c r="H6254" s="153"/>
      <c r="I6254" s="153"/>
      <c r="J6254" s="153"/>
      <c r="K6254" s="150"/>
      <c r="L6254" s="162"/>
    </row>
    <row r="6255">
      <c r="A6255" s="152"/>
      <c r="B6255" s="152"/>
      <c r="C6255" s="153"/>
      <c r="D6255" s="153"/>
      <c r="E6255" s="149"/>
      <c r="F6255" s="153"/>
      <c r="G6255" s="153"/>
      <c r="H6255" s="153"/>
      <c r="I6255" s="153"/>
      <c r="J6255" s="153"/>
      <c r="K6255" s="150"/>
      <c r="L6255" s="162"/>
    </row>
    <row r="6256">
      <c r="A6256" s="152"/>
      <c r="B6256" s="152"/>
      <c r="C6256" s="153"/>
      <c r="D6256" s="153"/>
      <c r="E6256" s="149"/>
      <c r="F6256" s="154"/>
      <c r="G6256" s="153"/>
      <c r="H6256" s="153"/>
      <c r="I6256" s="153"/>
      <c r="J6256" s="153"/>
      <c r="K6256" s="150"/>
      <c r="L6256" s="162"/>
    </row>
    <row r="6257">
      <c r="A6257" s="152"/>
      <c r="B6257" s="152"/>
      <c r="C6257" s="153"/>
      <c r="D6257" s="153"/>
      <c r="E6257" s="149"/>
      <c r="F6257" s="154"/>
      <c r="G6257" s="153"/>
      <c r="H6257" s="153"/>
      <c r="I6257" s="153"/>
      <c r="J6257" s="153"/>
      <c r="K6257" s="150"/>
      <c r="L6257" s="162"/>
    </row>
    <row r="6258">
      <c r="A6258" s="152"/>
      <c r="B6258" s="152"/>
      <c r="C6258" s="153"/>
      <c r="D6258" s="153"/>
      <c r="E6258" s="149"/>
      <c r="F6258" s="153"/>
      <c r="G6258" s="153"/>
      <c r="H6258" s="153"/>
      <c r="I6258" s="153"/>
      <c r="J6258" s="153"/>
      <c r="K6258" s="150"/>
      <c r="L6258" s="162"/>
    </row>
    <row r="6259">
      <c r="A6259" s="152"/>
      <c r="B6259" s="152"/>
      <c r="C6259" s="153"/>
      <c r="D6259" s="153"/>
      <c r="E6259" s="149"/>
      <c r="F6259" s="153"/>
      <c r="G6259" s="153"/>
      <c r="H6259" s="153"/>
      <c r="I6259" s="153"/>
      <c r="J6259" s="153"/>
      <c r="K6259" s="150"/>
      <c r="L6259" s="162"/>
    </row>
    <row r="6260">
      <c r="A6260" s="152"/>
      <c r="B6260" s="152"/>
      <c r="C6260" s="153"/>
      <c r="D6260" s="153"/>
      <c r="E6260" s="149"/>
      <c r="F6260" s="154"/>
      <c r="G6260" s="153"/>
      <c r="H6260" s="153"/>
      <c r="I6260" s="153"/>
      <c r="J6260" s="153"/>
      <c r="K6260" s="150"/>
      <c r="L6260" s="162"/>
    </row>
    <row r="6261">
      <c r="A6261" s="152"/>
      <c r="B6261" s="152"/>
      <c r="C6261" s="153"/>
      <c r="D6261" s="153"/>
      <c r="E6261" s="149"/>
      <c r="F6261" s="154"/>
      <c r="G6261" s="153"/>
      <c r="H6261" s="153"/>
      <c r="I6261" s="153"/>
      <c r="J6261" s="153"/>
      <c r="K6261" s="150"/>
      <c r="L6261" s="162"/>
    </row>
    <row r="6262">
      <c r="A6262" s="152"/>
      <c r="B6262" s="152"/>
      <c r="C6262" s="153"/>
      <c r="D6262" s="153"/>
      <c r="E6262" s="149"/>
      <c r="F6262" s="153"/>
      <c r="G6262" s="153"/>
      <c r="H6262" s="153"/>
      <c r="I6262" s="153"/>
      <c r="J6262" s="153"/>
      <c r="K6262" s="150"/>
      <c r="L6262" s="162"/>
    </row>
    <row r="6263">
      <c r="A6263" s="152"/>
      <c r="B6263" s="152"/>
      <c r="C6263" s="153"/>
      <c r="D6263" s="153"/>
      <c r="E6263" s="149"/>
      <c r="F6263" s="153"/>
      <c r="G6263" s="153"/>
      <c r="H6263" s="153"/>
      <c r="I6263" s="153"/>
      <c r="J6263" s="153"/>
      <c r="K6263" s="150"/>
      <c r="L6263" s="162"/>
    </row>
    <row r="6264">
      <c r="A6264" s="152"/>
      <c r="B6264" s="152"/>
      <c r="C6264" s="153"/>
      <c r="D6264" s="153"/>
      <c r="E6264" s="149"/>
      <c r="F6264" s="153"/>
      <c r="G6264" s="153"/>
      <c r="H6264" s="153"/>
      <c r="I6264" s="153"/>
      <c r="J6264" s="153"/>
      <c r="K6264" s="150"/>
      <c r="L6264" s="162"/>
    </row>
    <row r="6265">
      <c r="A6265" s="152"/>
      <c r="B6265" s="152"/>
      <c r="C6265" s="153"/>
      <c r="D6265" s="153"/>
      <c r="E6265" s="149"/>
      <c r="F6265" s="153"/>
      <c r="G6265" s="153"/>
      <c r="H6265" s="153"/>
      <c r="I6265" s="153"/>
      <c r="J6265" s="153"/>
      <c r="K6265" s="150"/>
      <c r="L6265" s="162"/>
    </row>
    <row r="6266">
      <c r="A6266" s="152"/>
      <c r="B6266" s="152"/>
      <c r="C6266" s="153"/>
      <c r="D6266" s="153"/>
      <c r="E6266" s="149"/>
      <c r="F6266" s="153"/>
      <c r="G6266" s="153"/>
      <c r="H6266" s="153"/>
      <c r="I6266" s="153"/>
      <c r="J6266" s="153"/>
      <c r="K6266" s="150"/>
      <c r="L6266" s="162"/>
    </row>
    <row r="6267">
      <c r="A6267" s="152"/>
      <c r="B6267" s="152"/>
      <c r="C6267" s="153"/>
      <c r="D6267" s="153"/>
      <c r="E6267" s="149"/>
      <c r="F6267" s="153"/>
      <c r="G6267" s="153"/>
      <c r="H6267" s="153"/>
      <c r="I6267" s="153"/>
      <c r="J6267" s="153"/>
      <c r="K6267" s="150"/>
      <c r="L6267" s="162"/>
    </row>
    <row r="6268">
      <c r="A6268" s="152"/>
      <c r="B6268" s="152"/>
      <c r="C6268" s="153"/>
      <c r="D6268" s="153"/>
      <c r="E6268" s="149"/>
      <c r="F6268" s="153"/>
      <c r="G6268" s="153"/>
      <c r="H6268" s="153"/>
      <c r="I6268" s="153"/>
      <c r="J6268" s="153"/>
      <c r="K6268" s="150"/>
      <c r="L6268" s="162"/>
    </row>
    <row r="6269">
      <c r="A6269" s="152"/>
      <c r="B6269" s="152"/>
      <c r="C6269" s="153"/>
      <c r="D6269" s="153"/>
      <c r="E6269" s="149"/>
      <c r="F6269" s="153"/>
      <c r="G6269" s="153"/>
      <c r="H6269" s="153"/>
      <c r="I6269" s="153"/>
      <c r="J6269" s="153"/>
      <c r="K6269" s="150"/>
      <c r="L6269" s="162"/>
    </row>
    <row r="6270">
      <c r="A6270" s="152"/>
      <c r="B6270" s="152"/>
      <c r="C6270" s="153"/>
      <c r="D6270" s="153"/>
      <c r="E6270" s="149"/>
      <c r="F6270" s="154"/>
      <c r="G6270" s="153"/>
      <c r="H6270" s="153"/>
      <c r="I6270" s="153"/>
      <c r="J6270" s="153"/>
      <c r="K6270" s="150"/>
      <c r="L6270" s="162"/>
    </row>
    <row r="6271">
      <c r="A6271" s="152"/>
      <c r="B6271" s="152"/>
      <c r="C6271" s="153"/>
      <c r="D6271" s="153"/>
      <c r="E6271" s="149"/>
      <c r="F6271" s="154"/>
      <c r="G6271" s="153"/>
      <c r="H6271" s="153"/>
      <c r="I6271" s="153"/>
      <c r="J6271" s="153"/>
      <c r="K6271" s="150"/>
      <c r="L6271" s="162"/>
    </row>
    <row r="6272">
      <c r="A6272" s="152"/>
      <c r="B6272" s="152"/>
      <c r="C6272" s="153"/>
      <c r="D6272" s="153"/>
      <c r="E6272" s="149"/>
      <c r="F6272" s="153"/>
      <c r="G6272" s="153"/>
      <c r="H6272" s="153"/>
      <c r="I6272" s="153"/>
      <c r="J6272" s="153"/>
      <c r="K6272" s="150"/>
      <c r="L6272" s="162"/>
    </row>
    <row r="6273">
      <c r="A6273" s="152"/>
      <c r="B6273" s="152"/>
      <c r="C6273" s="153"/>
      <c r="D6273" s="153"/>
      <c r="E6273" s="149"/>
      <c r="F6273" s="153"/>
      <c r="G6273" s="153"/>
      <c r="H6273" s="153"/>
      <c r="I6273" s="153"/>
      <c r="J6273" s="153"/>
      <c r="K6273" s="150"/>
      <c r="L6273" s="162"/>
    </row>
    <row r="6274">
      <c r="A6274" s="152"/>
      <c r="B6274" s="152"/>
      <c r="C6274" s="153"/>
      <c r="D6274" s="153"/>
      <c r="E6274" s="149"/>
      <c r="F6274" s="153"/>
      <c r="G6274" s="153"/>
      <c r="H6274" s="153"/>
      <c r="I6274" s="153"/>
      <c r="J6274" s="153"/>
      <c r="K6274" s="150"/>
      <c r="L6274" s="162"/>
    </row>
    <row r="6275">
      <c r="A6275" s="152"/>
      <c r="B6275" s="152"/>
      <c r="C6275" s="153"/>
      <c r="D6275" s="153"/>
      <c r="E6275" s="149"/>
      <c r="F6275" s="153"/>
      <c r="G6275" s="153"/>
      <c r="H6275" s="153"/>
      <c r="I6275" s="153"/>
      <c r="J6275" s="153"/>
      <c r="K6275" s="150"/>
      <c r="L6275" s="162"/>
    </row>
    <row r="6276">
      <c r="A6276" s="152"/>
      <c r="B6276" s="152"/>
      <c r="C6276" s="153"/>
      <c r="D6276" s="153"/>
      <c r="E6276" s="149"/>
      <c r="F6276" s="153"/>
      <c r="G6276" s="153"/>
      <c r="H6276" s="153"/>
      <c r="I6276" s="153"/>
      <c r="J6276" s="153"/>
      <c r="K6276" s="150"/>
      <c r="L6276" s="162"/>
    </row>
    <row r="6277">
      <c r="A6277" s="152"/>
      <c r="B6277" s="152"/>
      <c r="C6277" s="153"/>
      <c r="D6277" s="153"/>
      <c r="E6277" s="149"/>
      <c r="F6277" s="153"/>
      <c r="G6277" s="153"/>
      <c r="H6277" s="153"/>
      <c r="I6277" s="153"/>
      <c r="J6277" s="153"/>
      <c r="K6277" s="150"/>
      <c r="L6277" s="162"/>
    </row>
    <row r="6278">
      <c r="A6278" s="152"/>
      <c r="B6278" s="152"/>
      <c r="C6278" s="153"/>
      <c r="D6278" s="153"/>
      <c r="E6278" s="149"/>
      <c r="F6278" s="154"/>
      <c r="G6278" s="153"/>
      <c r="H6278" s="153"/>
      <c r="I6278" s="153"/>
      <c r="J6278" s="153"/>
      <c r="K6278" s="150"/>
      <c r="L6278" s="162"/>
    </row>
    <row r="6279">
      <c r="A6279" s="152"/>
      <c r="B6279" s="152"/>
      <c r="C6279" s="153"/>
      <c r="D6279" s="153"/>
      <c r="E6279" s="149"/>
      <c r="F6279" s="154"/>
      <c r="G6279" s="153"/>
      <c r="H6279" s="153"/>
      <c r="I6279" s="153"/>
      <c r="J6279" s="153"/>
      <c r="K6279" s="150"/>
      <c r="L6279" s="162"/>
    </row>
    <row r="6280">
      <c r="A6280" s="152"/>
      <c r="B6280" s="152"/>
      <c r="C6280" s="153"/>
      <c r="D6280" s="153"/>
      <c r="E6280" s="149"/>
      <c r="F6280" s="154"/>
      <c r="G6280" s="153"/>
      <c r="H6280" s="153"/>
      <c r="I6280" s="153"/>
      <c r="J6280" s="153"/>
      <c r="K6280" s="150"/>
      <c r="L6280" s="162"/>
    </row>
    <row r="6281">
      <c r="A6281" s="152"/>
      <c r="B6281" s="152"/>
      <c r="C6281" s="153"/>
      <c r="D6281" s="153"/>
      <c r="E6281" s="149"/>
      <c r="F6281" s="154"/>
      <c r="G6281" s="153"/>
      <c r="H6281" s="153"/>
      <c r="I6281" s="153"/>
      <c r="J6281" s="153"/>
      <c r="K6281" s="150"/>
      <c r="L6281" s="162"/>
    </row>
    <row r="6282">
      <c r="A6282" s="152"/>
      <c r="B6282" s="152"/>
      <c r="C6282" s="153"/>
      <c r="D6282" s="153"/>
      <c r="E6282" s="149"/>
      <c r="F6282" s="153"/>
      <c r="G6282" s="153"/>
      <c r="H6282" s="153"/>
      <c r="I6282" s="153"/>
      <c r="J6282" s="153"/>
      <c r="K6282" s="150"/>
      <c r="L6282" s="162"/>
    </row>
    <row r="6283">
      <c r="A6283" s="152"/>
      <c r="B6283" s="152"/>
      <c r="C6283" s="153"/>
      <c r="D6283" s="153"/>
      <c r="E6283" s="149"/>
      <c r="F6283" s="153"/>
      <c r="G6283" s="153"/>
      <c r="H6283" s="153"/>
      <c r="I6283" s="153"/>
      <c r="J6283" s="153"/>
      <c r="K6283" s="150"/>
      <c r="L6283" s="162"/>
    </row>
    <row r="6284">
      <c r="A6284" s="152"/>
      <c r="B6284" s="152"/>
      <c r="C6284" s="153"/>
      <c r="D6284" s="153"/>
      <c r="E6284" s="149"/>
      <c r="F6284" s="153"/>
      <c r="G6284" s="153"/>
      <c r="H6284" s="153"/>
      <c r="I6284" s="153"/>
      <c r="J6284" s="153"/>
      <c r="K6284" s="150"/>
      <c r="L6284" s="162"/>
    </row>
    <row r="6285">
      <c r="A6285" s="152"/>
      <c r="B6285" s="152"/>
      <c r="C6285" s="153"/>
      <c r="D6285" s="153"/>
      <c r="E6285" s="149"/>
      <c r="F6285" s="153"/>
      <c r="G6285" s="153"/>
      <c r="H6285" s="153"/>
      <c r="I6285" s="153"/>
      <c r="J6285" s="153"/>
      <c r="K6285" s="150"/>
      <c r="L6285" s="162"/>
    </row>
    <row r="6286">
      <c r="A6286" s="152"/>
      <c r="B6286" s="152"/>
      <c r="C6286" s="153"/>
      <c r="D6286" s="153"/>
      <c r="E6286" s="149"/>
      <c r="F6286" s="154"/>
      <c r="G6286" s="153"/>
      <c r="H6286" s="153"/>
      <c r="I6286" s="153"/>
      <c r="J6286" s="153"/>
      <c r="K6286" s="150"/>
      <c r="L6286" s="162"/>
    </row>
    <row r="6287">
      <c r="A6287" s="152"/>
      <c r="B6287" s="152"/>
      <c r="C6287" s="153"/>
      <c r="D6287" s="153"/>
      <c r="E6287" s="149"/>
      <c r="F6287" s="154"/>
      <c r="G6287" s="153"/>
      <c r="H6287" s="153"/>
      <c r="I6287" s="153"/>
      <c r="J6287" s="153"/>
      <c r="K6287" s="150"/>
      <c r="L6287" s="162"/>
    </row>
    <row r="6288">
      <c r="A6288" s="152"/>
      <c r="B6288" s="152"/>
      <c r="C6288" s="153"/>
      <c r="D6288" s="153"/>
      <c r="E6288" s="149"/>
      <c r="F6288" s="153"/>
      <c r="G6288" s="153"/>
      <c r="H6288" s="153"/>
      <c r="I6288" s="153"/>
      <c r="J6288" s="153"/>
      <c r="K6288" s="150"/>
      <c r="L6288" s="162"/>
    </row>
    <row r="6289">
      <c r="A6289" s="152"/>
      <c r="B6289" s="152"/>
      <c r="C6289" s="153"/>
      <c r="D6289" s="153"/>
      <c r="E6289" s="149"/>
      <c r="F6289" s="153"/>
      <c r="G6289" s="153"/>
      <c r="H6289" s="153"/>
      <c r="I6289" s="153"/>
      <c r="J6289" s="153"/>
      <c r="K6289" s="150"/>
      <c r="L6289" s="162"/>
    </row>
    <row r="6290">
      <c r="A6290" s="152"/>
      <c r="B6290" s="152"/>
      <c r="C6290" s="153"/>
      <c r="D6290" s="153"/>
      <c r="E6290" s="149"/>
      <c r="F6290" s="153"/>
      <c r="G6290" s="153"/>
      <c r="H6290" s="153"/>
      <c r="I6290" s="153"/>
      <c r="J6290" s="153"/>
      <c r="K6290" s="150"/>
      <c r="L6290" s="162"/>
    </row>
    <row r="6291">
      <c r="A6291" s="152"/>
      <c r="B6291" s="152"/>
      <c r="C6291" s="153"/>
      <c r="D6291" s="153"/>
      <c r="E6291" s="149"/>
      <c r="F6291" s="153"/>
      <c r="G6291" s="153"/>
      <c r="H6291" s="153"/>
      <c r="I6291" s="153"/>
      <c r="J6291" s="153"/>
      <c r="K6291" s="150"/>
      <c r="L6291" s="162"/>
    </row>
    <row r="6292">
      <c r="A6292" s="152"/>
      <c r="B6292" s="152"/>
      <c r="C6292" s="153"/>
      <c r="D6292" s="153"/>
      <c r="E6292" s="149"/>
      <c r="F6292" s="153"/>
      <c r="G6292" s="153"/>
      <c r="H6292" s="153"/>
      <c r="I6292" s="153"/>
      <c r="J6292" s="153"/>
      <c r="K6292" s="150"/>
      <c r="L6292" s="162"/>
    </row>
    <row r="6293">
      <c r="A6293" s="152"/>
      <c r="B6293" s="152"/>
      <c r="C6293" s="153"/>
      <c r="D6293" s="153"/>
      <c r="E6293" s="149"/>
      <c r="F6293" s="153"/>
      <c r="G6293" s="153"/>
      <c r="H6293" s="153"/>
      <c r="I6293" s="153"/>
      <c r="J6293" s="153"/>
      <c r="K6293" s="150"/>
      <c r="L6293" s="162"/>
    </row>
    <row r="6294">
      <c r="A6294" s="152"/>
      <c r="B6294" s="152"/>
      <c r="C6294" s="153"/>
      <c r="D6294" s="153"/>
      <c r="E6294" s="149"/>
      <c r="F6294" s="153"/>
      <c r="G6294" s="153"/>
      <c r="H6294" s="153"/>
      <c r="I6294" s="153"/>
      <c r="J6294" s="153"/>
      <c r="K6294" s="150"/>
      <c r="L6294" s="162"/>
    </row>
    <row r="6295">
      <c r="A6295" s="152"/>
      <c r="B6295" s="152"/>
      <c r="C6295" s="153"/>
      <c r="D6295" s="153"/>
      <c r="E6295" s="149"/>
      <c r="F6295" s="153"/>
      <c r="G6295" s="153"/>
      <c r="H6295" s="153"/>
      <c r="I6295" s="153"/>
      <c r="J6295" s="153"/>
      <c r="K6295" s="150"/>
      <c r="L6295" s="162"/>
    </row>
    <row r="6296">
      <c r="A6296" s="152"/>
      <c r="B6296" s="152"/>
      <c r="C6296" s="153"/>
      <c r="D6296" s="153"/>
      <c r="E6296" s="149"/>
      <c r="F6296" s="153"/>
      <c r="G6296" s="153"/>
      <c r="H6296" s="153"/>
      <c r="I6296" s="153"/>
      <c r="J6296" s="153"/>
      <c r="K6296" s="150"/>
      <c r="L6296" s="162"/>
    </row>
    <row r="6297">
      <c r="A6297" s="152"/>
      <c r="B6297" s="152"/>
      <c r="C6297" s="153"/>
      <c r="D6297" s="153"/>
      <c r="E6297" s="149"/>
      <c r="F6297" s="153"/>
      <c r="G6297" s="153"/>
      <c r="H6297" s="153"/>
      <c r="I6297" s="153"/>
      <c r="J6297" s="153"/>
      <c r="K6297" s="150"/>
      <c r="L6297" s="162"/>
    </row>
    <row r="6298">
      <c r="A6298" s="152"/>
      <c r="B6298" s="152"/>
      <c r="C6298" s="153"/>
      <c r="D6298" s="153"/>
      <c r="E6298" s="149"/>
      <c r="F6298" s="154"/>
      <c r="G6298" s="153"/>
      <c r="H6298" s="153"/>
      <c r="I6298" s="153"/>
      <c r="J6298" s="153"/>
      <c r="K6298" s="150"/>
      <c r="L6298" s="162"/>
    </row>
    <row r="6299">
      <c r="A6299" s="152"/>
      <c r="B6299" s="152"/>
      <c r="C6299" s="153"/>
      <c r="D6299" s="153"/>
      <c r="E6299" s="149"/>
      <c r="F6299" s="154"/>
      <c r="G6299" s="153"/>
      <c r="H6299" s="153"/>
      <c r="I6299" s="153"/>
      <c r="J6299" s="153"/>
      <c r="K6299" s="150"/>
      <c r="L6299" s="162"/>
    </row>
    <row r="6300">
      <c r="A6300" s="152"/>
      <c r="B6300" s="152"/>
      <c r="C6300" s="153"/>
      <c r="D6300" s="153"/>
      <c r="E6300" s="149"/>
      <c r="F6300" s="153"/>
      <c r="G6300" s="153"/>
      <c r="H6300" s="153"/>
      <c r="I6300" s="153"/>
      <c r="J6300" s="153"/>
      <c r="K6300" s="150"/>
      <c r="L6300" s="162"/>
    </row>
    <row r="6301">
      <c r="A6301" s="152"/>
      <c r="B6301" s="152"/>
      <c r="C6301" s="153"/>
      <c r="D6301" s="153"/>
      <c r="E6301" s="149"/>
      <c r="F6301" s="153"/>
      <c r="G6301" s="153"/>
      <c r="H6301" s="153"/>
      <c r="I6301" s="153"/>
      <c r="J6301" s="153"/>
      <c r="K6301" s="150"/>
      <c r="L6301" s="162"/>
    </row>
    <row r="6302">
      <c r="A6302" s="152"/>
      <c r="B6302" s="152"/>
      <c r="C6302" s="153"/>
      <c r="D6302" s="153"/>
      <c r="E6302" s="149"/>
      <c r="F6302" s="153"/>
      <c r="G6302" s="153"/>
      <c r="H6302" s="153"/>
      <c r="I6302" s="153"/>
      <c r="J6302" s="153"/>
      <c r="K6302" s="150"/>
      <c r="L6302" s="162"/>
    </row>
    <row r="6303">
      <c r="A6303" s="152"/>
      <c r="B6303" s="152"/>
      <c r="C6303" s="153"/>
      <c r="D6303" s="153"/>
      <c r="E6303" s="149"/>
      <c r="F6303" s="153"/>
      <c r="G6303" s="153"/>
      <c r="H6303" s="153"/>
      <c r="I6303" s="153"/>
      <c r="J6303" s="153"/>
      <c r="K6303" s="150"/>
      <c r="L6303" s="162"/>
    </row>
    <row r="6304">
      <c r="A6304" s="152"/>
      <c r="B6304" s="152"/>
      <c r="C6304" s="153"/>
      <c r="D6304" s="153"/>
      <c r="E6304" s="149"/>
      <c r="F6304" s="153"/>
      <c r="G6304" s="153"/>
      <c r="H6304" s="153"/>
      <c r="I6304" s="153"/>
      <c r="J6304" s="153"/>
      <c r="K6304" s="150"/>
      <c r="L6304" s="162"/>
    </row>
    <row r="6305">
      <c r="A6305" s="152"/>
      <c r="B6305" s="152"/>
      <c r="C6305" s="153"/>
      <c r="D6305" s="153"/>
      <c r="E6305" s="149"/>
      <c r="F6305" s="153"/>
      <c r="G6305" s="153"/>
      <c r="H6305" s="153"/>
      <c r="I6305" s="153"/>
      <c r="J6305" s="153"/>
      <c r="K6305" s="150"/>
      <c r="L6305" s="162"/>
    </row>
    <row r="6306">
      <c r="A6306" s="152"/>
      <c r="B6306" s="152"/>
      <c r="C6306" s="153"/>
      <c r="D6306" s="153"/>
      <c r="E6306" s="149"/>
      <c r="F6306" s="153"/>
      <c r="G6306" s="153"/>
      <c r="H6306" s="153"/>
      <c r="I6306" s="153"/>
      <c r="J6306" s="153"/>
      <c r="K6306" s="150"/>
      <c r="L6306" s="162"/>
    </row>
    <row r="6307">
      <c r="A6307" s="152"/>
      <c r="B6307" s="152"/>
      <c r="C6307" s="153"/>
      <c r="D6307" s="153"/>
      <c r="E6307" s="149"/>
      <c r="F6307" s="153"/>
      <c r="G6307" s="153"/>
      <c r="H6307" s="153"/>
      <c r="I6307" s="153"/>
      <c r="J6307" s="153"/>
      <c r="K6307" s="150"/>
      <c r="L6307" s="162"/>
    </row>
    <row r="6308">
      <c r="A6308" s="152"/>
      <c r="B6308" s="152"/>
      <c r="C6308" s="153"/>
      <c r="D6308" s="153"/>
      <c r="E6308" s="149"/>
      <c r="F6308" s="154"/>
      <c r="G6308" s="153"/>
      <c r="H6308" s="153"/>
      <c r="I6308" s="153"/>
      <c r="J6308" s="153"/>
      <c r="K6308" s="150"/>
      <c r="L6308" s="162"/>
    </row>
    <row r="6309">
      <c r="A6309" s="152"/>
      <c r="B6309" s="152"/>
      <c r="C6309" s="153"/>
      <c r="D6309" s="153"/>
      <c r="E6309" s="149"/>
      <c r="F6309" s="154"/>
      <c r="G6309" s="153"/>
      <c r="H6309" s="153"/>
      <c r="I6309" s="153"/>
      <c r="J6309" s="153"/>
      <c r="K6309" s="150"/>
      <c r="L6309" s="162"/>
    </row>
    <row r="6310">
      <c r="A6310" s="152"/>
      <c r="B6310" s="152"/>
      <c r="C6310" s="153"/>
      <c r="D6310" s="153"/>
      <c r="E6310" s="149"/>
      <c r="F6310" s="153"/>
      <c r="G6310" s="153"/>
      <c r="H6310" s="153"/>
      <c r="I6310" s="153"/>
      <c r="J6310" s="153"/>
      <c r="K6310" s="150"/>
      <c r="L6310" s="162"/>
    </row>
    <row r="6311">
      <c r="A6311" s="152"/>
      <c r="B6311" s="152"/>
      <c r="C6311" s="153"/>
      <c r="D6311" s="153"/>
      <c r="E6311" s="149"/>
      <c r="F6311" s="153"/>
      <c r="G6311" s="153"/>
      <c r="H6311" s="153"/>
      <c r="I6311" s="153"/>
      <c r="J6311" s="153"/>
      <c r="K6311" s="150"/>
      <c r="L6311" s="162"/>
    </row>
    <row r="6312">
      <c r="A6312" s="152"/>
      <c r="B6312" s="152"/>
      <c r="C6312" s="153"/>
      <c r="D6312" s="153"/>
      <c r="E6312" s="149"/>
      <c r="F6312" s="153"/>
      <c r="G6312" s="153"/>
      <c r="H6312" s="153"/>
      <c r="I6312" s="153"/>
      <c r="J6312" s="153"/>
      <c r="K6312" s="150"/>
      <c r="L6312" s="162"/>
    </row>
    <row r="6313">
      <c r="A6313" s="152"/>
      <c r="B6313" s="152"/>
      <c r="C6313" s="153"/>
      <c r="D6313" s="153"/>
      <c r="E6313" s="149"/>
      <c r="F6313" s="153"/>
      <c r="G6313" s="153"/>
      <c r="H6313" s="153"/>
      <c r="I6313" s="153"/>
      <c r="J6313" s="153"/>
      <c r="K6313" s="150"/>
      <c r="L6313" s="162"/>
    </row>
    <row r="6314">
      <c r="A6314" s="152"/>
      <c r="B6314" s="152"/>
      <c r="C6314" s="153"/>
      <c r="D6314" s="153"/>
      <c r="E6314" s="149"/>
      <c r="F6314" s="154"/>
      <c r="G6314" s="153"/>
      <c r="H6314" s="153"/>
      <c r="I6314" s="153"/>
      <c r="J6314" s="153"/>
      <c r="K6314" s="150"/>
      <c r="L6314" s="162"/>
    </row>
    <row r="6315">
      <c r="A6315" s="152"/>
      <c r="B6315" s="152"/>
      <c r="C6315" s="153"/>
      <c r="D6315" s="153"/>
      <c r="E6315" s="149"/>
      <c r="F6315" s="154"/>
      <c r="G6315" s="153"/>
      <c r="H6315" s="153"/>
      <c r="I6315" s="153"/>
      <c r="J6315" s="153"/>
      <c r="K6315" s="150"/>
      <c r="L6315" s="162"/>
    </row>
    <row r="6316">
      <c r="A6316" s="152"/>
      <c r="B6316" s="152"/>
      <c r="C6316" s="153"/>
      <c r="D6316" s="153"/>
      <c r="E6316" s="149"/>
      <c r="F6316" s="153"/>
      <c r="G6316" s="153"/>
      <c r="H6316" s="153"/>
      <c r="I6316" s="153"/>
      <c r="J6316" s="153"/>
      <c r="K6316" s="150"/>
      <c r="L6316" s="162"/>
    </row>
    <row r="6317">
      <c r="A6317" s="152"/>
      <c r="B6317" s="152"/>
      <c r="C6317" s="153"/>
      <c r="D6317" s="153"/>
      <c r="E6317" s="149"/>
      <c r="F6317" s="153"/>
      <c r="G6317" s="153"/>
      <c r="H6317" s="153"/>
      <c r="I6317" s="153"/>
      <c r="J6317" s="153"/>
      <c r="K6317" s="150"/>
      <c r="L6317" s="162"/>
    </row>
    <row r="6318">
      <c r="A6318" s="152"/>
      <c r="B6318" s="152"/>
      <c r="C6318" s="153"/>
      <c r="D6318" s="153"/>
      <c r="E6318" s="149"/>
      <c r="F6318" s="153"/>
      <c r="G6318" s="153"/>
      <c r="H6318" s="153"/>
      <c r="I6318" s="153"/>
      <c r="J6318" s="153"/>
      <c r="K6318" s="150"/>
      <c r="L6318" s="162"/>
    </row>
    <row r="6319">
      <c r="A6319" s="152"/>
      <c r="B6319" s="152"/>
      <c r="C6319" s="153"/>
      <c r="D6319" s="153"/>
      <c r="E6319" s="149"/>
      <c r="F6319" s="153"/>
      <c r="G6319" s="153"/>
      <c r="H6319" s="153"/>
      <c r="I6319" s="153"/>
      <c r="J6319" s="153"/>
      <c r="K6319" s="150"/>
      <c r="L6319" s="162"/>
    </row>
    <row r="6320">
      <c r="A6320" s="152"/>
      <c r="B6320" s="152"/>
      <c r="C6320" s="153"/>
      <c r="D6320" s="153"/>
      <c r="E6320" s="149"/>
      <c r="F6320" s="153"/>
      <c r="G6320" s="153"/>
      <c r="H6320" s="153"/>
      <c r="I6320" s="153"/>
      <c r="J6320" s="153"/>
      <c r="K6320" s="150"/>
      <c r="L6320" s="162"/>
    </row>
    <row r="6321">
      <c r="A6321" s="152"/>
      <c r="B6321" s="152"/>
      <c r="C6321" s="153"/>
      <c r="D6321" s="153"/>
      <c r="E6321" s="149"/>
      <c r="F6321" s="153"/>
      <c r="G6321" s="153"/>
      <c r="H6321" s="153"/>
      <c r="I6321" s="153"/>
      <c r="J6321" s="153"/>
      <c r="K6321" s="150"/>
      <c r="L6321" s="162"/>
    </row>
    <row r="6322">
      <c r="A6322" s="152"/>
      <c r="B6322" s="152"/>
      <c r="C6322" s="153"/>
      <c r="D6322" s="153"/>
      <c r="E6322" s="149"/>
      <c r="F6322" s="153"/>
      <c r="G6322" s="153"/>
      <c r="H6322" s="153"/>
      <c r="I6322" s="153"/>
      <c r="J6322" s="153"/>
      <c r="K6322" s="150"/>
      <c r="L6322" s="162"/>
    </row>
    <row r="6323">
      <c r="A6323" s="152"/>
      <c r="B6323" s="152"/>
      <c r="C6323" s="153"/>
      <c r="D6323" s="153"/>
      <c r="E6323" s="149"/>
      <c r="F6323" s="153"/>
      <c r="G6323" s="153"/>
      <c r="H6323" s="153"/>
      <c r="I6323" s="153"/>
      <c r="J6323" s="153"/>
      <c r="K6323" s="150"/>
      <c r="L6323" s="162"/>
    </row>
    <row r="6324">
      <c r="A6324" s="152"/>
      <c r="B6324" s="152"/>
      <c r="C6324" s="153"/>
      <c r="D6324" s="153"/>
      <c r="E6324" s="149"/>
      <c r="F6324" s="153"/>
      <c r="G6324" s="153"/>
      <c r="H6324" s="153"/>
      <c r="I6324" s="153"/>
      <c r="J6324" s="153"/>
      <c r="K6324" s="150"/>
      <c r="L6324" s="162"/>
    </row>
    <row r="6325">
      <c r="A6325" s="152"/>
      <c r="B6325" s="152"/>
      <c r="C6325" s="153"/>
      <c r="D6325" s="153"/>
      <c r="E6325" s="149"/>
      <c r="F6325" s="153"/>
      <c r="G6325" s="153"/>
      <c r="H6325" s="153"/>
      <c r="I6325" s="153"/>
      <c r="J6325" s="153"/>
      <c r="K6325" s="150"/>
      <c r="L6325" s="162"/>
    </row>
    <row r="6326">
      <c r="A6326" s="152"/>
      <c r="B6326" s="152"/>
      <c r="C6326" s="153"/>
      <c r="D6326" s="153"/>
      <c r="E6326" s="149"/>
      <c r="F6326" s="153"/>
      <c r="G6326" s="153"/>
      <c r="H6326" s="153"/>
      <c r="I6326" s="153"/>
      <c r="J6326" s="153"/>
      <c r="K6326" s="150"/>
      <c r="L6326" s="162"/>
    </row>
    <row r="6327">
      <c r="A6327" s="152"/>
      <c r="B6327" s="152"/>
      <c r="C6327" s="153"/>
      <c r="D6327" s="153"/>
      <c r="E6327" s="149"/>
      <c r="F6327" s="153"/>
      <c r="G6327" s="153"/>
      <c r="H6327" s="153"/>
      <c r="I6327" s="153"/>
      <c r="J6327" s="153"/>
      <c r="K6327" s="150"/>
      <c r="L6327" s="162"/>
    </row>
    <row r="6328">
      <c r="A6328" s="152"/>
      <c r="B6328" s="152"/>
      <c r="C6328" s="153"/>
      <c r="D6328" s="153"/>
      <c r="E6328" s="149"/>
      <c r="F6328" s="153"/>
      <c r="G6328" s="153"/>
      <c r="H6328" s="153"/>
      <c r="I6328" s="153"/>
      <c r="J6328" s="153"/>
      <c r="K6328" s="150"/>
      <c r="L6328" s="162"/>
    </row>
    <row r="6329">
      <c r="A6329" s="152"/>
      <c r="B6329" s="152"/>
      <c r="C6329" s="153"/>
      <c r="D6329" s="153"/>
      <c r="E6329" s="149"/>
      <c r="F6329" s="153"/>
      <c r="G6329" s="153"/>
      <c r="H6329" s="153"/>
      <c r="I6329" s="153"/>
      <c r="J6329" s="153"/>
      <c r="K6329" s="150"/>
      <c r="L6329" s="162"/>
    </row>
    <row r="6330">
      <c r="A6330" s="152"/>
      <c r="B6330" s="152"/>
      <c r="C6330" s="153"/>
      <c r="D6330" s="153"/>
      <c r="E6330" s="149"/>
      <c r="F6330" s="153"/>
      <c r="G6330" s="153"/>
      <c r="H6330" s="153"/>
      <c r="I6330" s="153"/>
      <c r="J6330" s="153"/>
      <c r="K6330" s="150"/>
      <c r="L6330" s="162"/>
    </row>
    <row r="6331">
      <c r="A6331" s="152"/>
      <c r="B6331" s="152"/>
      <c r="C6331" s="153"/>
      <c r="D6331" s="153"/>
      <c r="E6331" s="149"/>
      <c r="F6331" s="153"/>
      <c r="G6331" s="153"/>
      <c r="H6331" s="153"/>
      <c r="I6331" s="153"/>
      <c r="J6331" s="153"/>
      <c r="K6331" s="150"/>
      <c r="L6331" s="162"/>
    </row>
    <row r="6332">
      <c r="A6332" s="152"/>
      <c r="B6332" s="152"/>
      <c r="C6332" s="153"/>
      <c r="D6332" s="153"/>
      <c r="E6332" s="149"/>
      <c r="F6332" s="153"/>
      <c r="G6332" s="153"/>
      <c r="H6332" s="153"/>
      <c r="I6332" s="153"/>
      <c r="J6332" s="153"/>
      <c r="K6332" s="150"/>
      <c r="L6332" s="162"/>
    </row>
    <row r="6333">
      <c r="A6333" s="152"/>
      <c r="B6333" s="152"/>
      <c r="C6333" s="153"/>
      <c r="D6333" s="153"/>
      <c r="E6333" s="149"/>
      <c r="F6333" s="153"/>
      <c r="G6333" s="153"/>
      <c r="H6333" s="153"/>
      <c r="I6333" s="153"/>
      <c r="J6333" s="153"/>
      <c r="K6333" s="150"/>
      <c r="L6333" s="162"/>
    </row>
    <row r="6334">
      <c r="A6334" s="152"/>
      <c r="B6334" s="152"/>
      <c r="C6334" s="153"/>
      <c r="D6334" s="153"/>
      <c r="E6334" s="149"/>
      <c r="F6334" s="153"/>
      <c r="G6334" s="153"/>
      <c r="H6334" s="153"/>
      <c r="I6334" s="153"/>
      <c r="J6334" s="153"/>
      <c r="K6334" s="150"/>
      <c r="L6334" s="162"/>
    </row>
    <row r="6335">
      <c r="A6335" s="152"/>
      <c r="B6335" s="152"/>
      <c r="C6335" s="153"/>
      <c r="D6335" s="153"/>
      <c r="E6335" s="149"/>
      <c r="F6335" s="153"/>
      <c r="G6335" s="153"/>
      <c r="H6335" s="153"/>
      <c r="I6335" s="153"/>
      <c r="J6335" s="153"/>
      <c r="K6335" s="150"/>
      <c r="L6335" s="162"/>
    </row>
    <row r="6336">
      <c r="A6336" s="152"/>
      <c r="B6336" s="152"/>
      <c r="C6336" s="153"/>
      <c r="D6336" s="153"/>
      <c r="E6336" s="149"/>
      <c r="F6336" s="153"/>
      <c r="G6336" s="153"/>
      <c r="H6336" s="153"/>
      <c r="I6336" s="153"/>
      <c r="J6336" s="153"/>
      <c r="K6336" s="150"/>
      <c r="L6336" s="162"/>
    </row>
    <row r="6337">
      <c r="A6337" s="152"/>
      <c r="B6337" s="152"/>
      <c r="C6337" s="153"/>
      <c r="D6337" s="153"/>
      <c r="E6337" s="149"/>
      <c r="F6337" s="153"/>
      <c r="G6337" s="153"/>
      <c r="H6337" s="153"/>
      <c r="I6337" s="153"/>
      <c r="J6337" s="153"/>
      <c r="K6337" s="150"/>
      <c r="L6337" s="162"/>
    </row>
    <row r="6338">
      <c r="A6338" s="152"/>
      <c r="B6338" s="152"/>
      <c r="C6338" s="153"/>
      <c r="D6338" s="153"/>
      <c r="E6338" s="149"/>
      <c r="F6338" s="153"/>
      <c r="G6338" s="153"/>
      <c r="H6338" s="153"/>
      <c r="I6338" s="153"/>
      <c r="J6338" s="153"/>
      <c r="K6338" s="150"/>
      <c r="L6338" s="162"/>
    </row>
    <row r="6339">
      <c r="A6339" s="152"/>
      <c r="B6339" s="152"/>
      <c r="C6339" s="153"/>
      <c r="D6339" s="153"/>
      <c r="E6339" s="149"/>
      <c r="F6339" s="153"/>
      <c r="G6339" s="153"/>
      <c r="H6339" s="153"/>
      <c r="I6339" s="153"/>
      <c r="J6339" s="153"/>
      <c r="K6339" s="150"/>
      <c r="L6339" s="162"/>
    </row>
    <row r="6340">
      <c r="A6340" s="152"/>
      <c r="B6340" s="152"/>
      <c r="C6340" s="153"/>
      <c r="D6340" s="153"/>
      <c r="E6340" s="149"/>
      <c r="F6340" s="153"/>
      <c r="G6340" s="153"/>
      <c r="H6340" s="153"/>
      <c r="I6340" s="153"/>
      <c r="J6340" s="153"/>
      <c r="K6340" s="150"/>
      <c r="L6340" s="162"/>
    </row>
    <row r="6341">
      <c r="A6341" s="152"/>
      <c r="B6341" s="152"/>
      <c r="C6341" s="153"/>
      <c r="D6341" s="153"/>
      <c r="E6341" s="149"/>
      <c r="F6341" s="153"/>
      <c r="G6341" s="153"/>
      <c r="H6341" s="153"/>
      <c r="I6341" s="153"/>
      <c r="J6341" s="153"/>
      <c r="K6341" s="150"/>
      <c r="L6341" s="162"/>
    </row>
    <row r="6342">
      <c r="A6342" s="152"/>
      <c r="B6342" s="152"/>
      <c r="C6342" s="153"/>
      <c r="D6342" s="153"/>
      <c r="E6342" s="149"/>
      <c r="F6342" s="153"/>
      <c r="G6342" s="153"/>
      <c r="H6342" s="153"/>
      <c r="I6342" s="153"/>
      <c r="J6342" s="153"/>
      <c r="K6342" s="150"/>
      <c r="L6342" s="162"/>
    </row>
    <row r="6343">
      <c r="A6343" s="152"/>
      <c r="B6343" s="152"/>
      <c r="C6343" s="153"/>
      <c r="D6343" s="153"/>
      <c r="E6343" s="149"/>
      <c r="F6343" s="153"/>
      <c r="G6343" s="153"/>
      <c r="H6343" s="153"/>
      <c r="I6343" s="153"/>
      <c r="J6343" s="153"/>
      <c r="K6343" s="150"/>
      <c r="L6343" s="162"/>
    </row>
    <row r="6344">
      <c r="A6344" s="152"/>
      <c r="B6344" s="152"/>
      <c r="C6344" s="153"/>
      <c r="D6344" s="153"/>
      <c r="E6344" s="149"/>
      <c r="F6344" s="153"/>
      <c r="G6344" s="153"/>
      <c r="H6344" s="153"/>
      <c r="I6344" s="153"/>
      <c r="J6344" s="153"/>
      <c r="K6344" s="150"/>
      <c r="L6344" s="162"/>
    </row>
    <row r="6345">
      <c r="A6345" s="152"/>
      <c r="B6345" s="152"/>
      <c r="C6345" s="153"/>
      <c r="D6345" s="153"/>
      <c r="E6345" s="149"/>
      <c r="F6345" s="153"/>
      <c r="G6345" s="153"/>
      <c r="H6345" s="153"/>
      <c r="I6345" s="153"/>
      <c r="J6345" s="153"/>
      <c r="K6345" s="150"/>
      <c r="L6345" s="162"/>
    </row>
    <row r="6346">
      <c r="A6346" s="152"/>
      <c r="B6346" s="152"/>
      <c r="C6346" s="153"/>
      <c r="D6346" s="153"/>
      <c r="E6346" s="149"/>
      <c r="F6346" s="153"/>
      <c r="G6346" s="153"/>
      <c r="H6346" s="153"/>
      <c r="I6346" s="153"/>
      <c r="J6346" s="153"/>
      <c r="K6346" s="150"/>
      <c r="L6346" s="162"/>
    </row>
    <row r="6347">
      <c r="A6347" s="152"/>
      <c r="B6347" s="152"/>
      <c r="C6347" s="153"/>
      <c r="D6347" s="153"/>
      <c r="E6347" s="149"/>
      <c r="F6347" s="153"/>
      <c r="G6347" s="153"/>
      <c r="H6347" s="153"/>
      <c r="I6347" s="153"/>
      <c r="J6347" s="153"/>
      <c r="K6347" s="150"/>
      <c r="L6347" s="162"/>
    </row>
    <row r="6348">
      <c r="A6348" s="152"/>
      <c r="B6348" s="152"/>
      <c r="C6348" s="153"/>
      <c r="D6348" s="153"/>
      <c r="E6348" s="149"/>
      <c r="F6348" s="153"/>
      <c r="G6348" s="153"/>
      <c r="H6348" s="153"/>
      <c r="I6348" s="153"/>
      <c r="J6348" s="153"/>
      <c r="K6348" s="150"/>
      <c r="L6348" s="162"/>
    </row>
    <row r="6349">
      <c r="A6349" s="152"/>
      <c r="B6349" s="152"/>
      <c r="C6349" s="153"/>
      <c r="D6349" s="153"/>
      <c r="E6349" s="149"/>
      <c r="F6349" s="153"/>
      <c r="G6349" s="153"/>
      <c r="H6349" s="153"/>
      <c r="I6349" s="153"/>
      <c r="J6349" s="153"/>
      <c r="K6349" s="150"/>
      <c r="L6349" s="162"/>
    </row>
    <row r="6350">
      <c r="A6350" s="152"/>
      <c r="B6350" s="152"/>
      <c r="C6350" s="153"/>
      <c r="D6350" s="153"/>
      <c r="E6350" s="149"/>
      <c r="F6350" s="153"/>
      <c r="G6350" s="153"/>
      <c r="H6350" s="153"/>
      <c r="I6350" s="153"/>
      <c r="J6350" s="153"/>
      <c r="K6350" s="150"/>
      <c r="L6350" s="162"/>
    </row>
    <row r="6351">
      <c r="A6351" s="152"/>
      <c r="B6351" s="152"/>
      <c r="C6351" s="153"/>
      <c r="D6351" s="153"/>
      <c r="E6351" s="149"/>
      <c r="F6351" s="153"/>
      <c r="G6351" s="153"/>
      <c r="H6351" s="153"/>
      <c r="I6351" s="153"/>
      <c r="J6351" s="153"/>
      <c r="K6351" s="150"/>
      <c r="L6351" s="162"/>
    </row>
    <row r="6352">
      <c r="A6352" s="152"/>
      <c r="B6352" s="152"/>
      <c r="C6352" s="153"/>
      <c r="D6352" s="153"/>
      <c r="E6352" s="149"/>
      <c r="F6352" s="153"/>
      <c r="G6352" s="153"/>
      <c r="H6352" s="153"/>
      <c r="I6352" s="153"/>
      <c r="J6352" s="153"/>
      <c r="K6352" s="150"/>
      <c r="L6352" s="162"/>
    </row>
    <row r="6353">
      <c r="A6353" s="152"/>
      <c r="B6353" s="152"/>
      <c r="C6353" s="153"/>
      <c r="D6353" s="153"/>
      <c r="E6353" s="149"/>
      <c r="F6353" s="153"/>
      <c r="G6353" s="153"/>
      <c r="H6353" s="153"/>
      <c r="I6353" s="153"/>
      <c r="J6353" s="153"/>
      <c r="K6353" s="150"/>
      <c r="L6353" s="162"/>
    </row>
    <row r="6354">
      <c r="A6354" s="152"/>
      <c r="B6354" s="152"/>
      <c r="C6354" s="153"/>
      <c r="D6354" s="153"/>
      <c r="E6354" s="149"/>
      <c r="F6354" s="153"/>
      <c r="G6354" s="153"/>
      <c r="H6354" s="153"/>
      <c r="I6354" s="153"/>
      <c r="J6354" s="153"/>
      <c r="K6354" s="150"/>
      <c r="L6354" s="162"/>
    </row>
    <row r="6355">
      <c r="A6355" s="152"/>
      <c r="B6355" s="152"/>
      <c r="C6355" s="153"/>
      <c r="D6355" s="153"/>
      <c r="E6355" s="149"/>
      <c r="F6355" s="153"/>
      <c r="G6355" s="153"/>
      <c r="H6355" s="153"/>
      <c r="I6355" s="153"/>
      <c r="J6355" s="153"/>
      <c r="K6355" s="150"/>
      <c r="L6355" s="162"/>
    </row>
    <row r="6356">
      <c r="A6356" s="152"/>
      <c r="B6356" s="152"/>
      <c r="C6356" s="153"/>
      <c r="D6356" s="153"/>
      <c r="E6356" s="149"/>
      <c r="F6356" s="153"/>
      <c r="G6356" s="153"/>
      <c r="H6356" s="153"/>
      <c r="I6356" s="153"/>
      <c r="J6356" s="153"/>
      <c r="K6356" s="150"/>
      <c r="L6356" s="162"/>
    </row>
    <row r="6357">
      <c r="A6357" s="152"/>
      <c r="B6357" s="152"/>
      <c r="C6357" s="153"/>
      <c r="D6357" s="153"/>
      <c r="E6357" s="149"/>
      <c r="F6357" s="153"/>
      <c r="G6357" s="153"/>
      <c r="H6357" s="153"/>
      <c r="I6357" s="153"/>
      <c r="J6357" s="153"/>
      <c r="K6357" s="150"/>
      <c r="L6357" s="162"/>
    </row>
    <row r="6358">
      <c r="A6358" s="152"/>
      <c r="B6358" s="152"/>
      <c r="C6358" s="153"/>
      <c r="D6358" s="153"/>
      <c r="E6358" s="149"/>
      <c r="F6358" s="153"/>
      <c r="G6358" s="153"/>
      <c r="H6358" s="153"/>
      <c r="I6358" s="153"/>
      <c r="J6358" s="153"/>
      <c r="K6358" s="150"/>
      <c r="L6358" s="162"/>
    </row>
    <row r="6359">
      <c r="A6359" s="152"/>
      <c r="B6359" s="152"/>
      <c r="C6359" s="153"/>
      <c r="D6359" s="153"/>
      <c r="E6359" s="149"/>
      <c r="F6359" s="153"/>
      <c r="G6359" s="153"/>
      <c r="H6359" s="153"/>
      <c r="I6359" s="153"/>
      <c r="J6359" s="153"/>
      <c r="K6359" s="150"/>
      <c r="L6359" s="162"/>
    </row>
    <row r="6360">
      <c r="A6360" s="152"/>
      <c r="B6360" s="152"/>
      <c r="C6360" s="153"/>
      <c r="D6360" s="153"/>
      <c r="E6360" s="149"/>
      <c r="F6360" s="153"/>
      <c r="G6360" s="153"/>
      <c r="H6360" s="153"/>
      <c r="I6360" s="153"/>
      <c r="J6360" s="153"/>
      <c r="K6360" s="150"/>
      <c r="L6360" s="162"/>
    </row>
    <row r="6361">
      <c r="A6361" s="152"/>
      <c r="B6361" s="152"/>
      <c r="C6361" s="153"/>
      <c r="D6361" s="153"/>
      <c r="E6361" s="149"/>
      <c r="F6361" s="154"/>
      <c r="G6361" s="153"/>
      <c r="H6361" s="153"/>
      <c r="I6361" s="153"/>
      <c r="J6361" s="153"/>
      <c r="K6361" s="150"/>
      <c r="L6361" s="162"/>
    </row>
    <row r="6362">
      <c r="A6362" s="152"/>
      <c r="B6362" s="152"/>
      <c r="C6362" s="153"/>
      <c r="D6362" s="153"/>
      <c r="E6362" s="149"/>
      <c r="F6362" s="153"/>
      <c r="G6362" s="153"/>
      <c r="H6362" s="153"/>
      <c r="I6362" s="153"/>
      <c r="J6362" s="153"/>
      <c r="K6362" s="150"/>
      <c r="L6362" s="162"/>
    </row>
    <row r="6363">
      <c r="A6363" s="152"/>
      <c r="B6363" s="152"/>
      <c r="C6363" s="153"/>
      <c r="D6363" s="153"/>
      <c r="E6363" s="149"/>
      <c r="F6363" s="153"/>
      <c r="G6363" s="153"/>
      <c r="H6363" s="153"/>
      <c r="I6363" s="153"/>
      <c r="J6363" s="153"/>
      <c r="K6363" s="150"/>
      <c r="L6363" s="162"/>
    </row>
    <row r="6364">
      <c r="A6364" s="152"/>
      <c r="B6364" s="152"/>
      <c r="C6364" s="153"/>
      <c r="D6364" s="153"/>
      <c r="E6364" s="149"/>
      <c r="F6364" s="154"/>
      <c r="G6364" s="153"/>
      <c r="H6364" s="153"/>
      <c r="I6364" s="153"/>
      <c r="J6364" s="153"/>
      <c r="K6364" s="150"/>
      <c r="L6364" s="162"/>
    </row>
    <row r="6365">
      <c r="A6365" s="152"/>
      <c r="B6365" s="152"/>
      <c r="C6365" s="153"/>
      <c r="D6365" s="153"/>
      <c r="E6365" s="149"/>
      <c r="F6365" s="154"/>
      <c r="G6365" s="153"/>
      <c r="H6365" s="153"/>
      <c r="I6365" s="153"/>
      <c r="J6365" s="153"/>
      <c r="K6365" s="150"/>
      <c r="L6365" s="162"/>
    </row>
    <row r="6366">
      <c r="A6366" s="152"/>
      <c r="B6366" s="152"/>
      <c r="C6366" s="153"/>
      <c r="D6366" s="153"/>
      <c r="E6366" s="149"/>
      <c r="F6366" s="153"/>
      <c r="G6366" s="153"/>
      <c r="H6366" s="153"/>
      <c r="I6366" s="153"/>
      <c r="J6366" s="153"/>
      <c r="K6366" s="150"/>
      <c r="L6366" s="162"/>
    </row>
    <row r="6367">
      <c r="A6367" s="152"/>
      <c r="B6367" s="152"/>
      <c r="C6367" s="153"/>
      <c r="D6367" s="153"/>
      <c r="E6367" s="149"/>
      <c r="F6367" s="153"/>
      <c r="G6367" s="153"/>
      <c r="H6367" s="153"/>
      <c r="I6367" s="153"/>
      <c r="J6367" s="153"/>
      <c r="K6367" s="150"/>
      <c r="L6367" s="162"/>
    </row>
    <row r="6368">
      <c r="A6368" s="152"/>
      <c r="B6368" s="152"/>
      <c r="C6368" s="153"/>
      <c r="D6368" s="153"/>
      <c r="E6368" s="149"/>
      <c r="F6368" s="153"/>
      <c r="G6368" s="153"/>
      <c r="H6368" s="153"/>
      <c r="I6368" s="153"/>
      <c r="J6368" s="153"/>
      <c r="K6368" s="150"/>
      <c r="L6368" s="162"/>
    </row>
    <row r="6369">
      <c r="A6369" s="152"/>
      <c r="B6369" s="152"/>
      <c r="C6369" s="153"/>
      <c r="D6369" s="153"/>
      <c r="E6369" s="149"/>
      <c r="F6369" s="153"/>
      <c r="G6369" s="153"/>
      <c r="H6369" s="153"/>
      <c r="I6369" s="153"/>
      <c r="J6369" s="153"/>
      <c r="K6369" s="150"/>
      <c r="L6369" s="162"/>
    </row>
    <row r="6370">
      <c r="A6370" s="152"/>
      <c r="B6370" s="152"/>
      <c r="C6370" s="153"/>
      <c r="D6370" s="153"/>
      <c r="E6370" s="149"/>
      <c r="F6370" s="153"/>
      <c r="G6370" s="153"/>
      <c r="H6370" s="153"/>
      <c r="I6370" s="153"/>
      <c r="J6370" s="153"/>
      <c r="K6370" s="150"/>
      <c r="L6370" s="162"/>
    </row>
    <row r="6371">
      <c r="A6371" s="152"/>
      <c r="B6371" s="152"/>
      <c r="C6371" s="153"/>
      <c r="D6371" s="153"/>
      <c r="E6371" s="149"/>
      <c r="F6371" s="153"/>
      <c r="G6371" s="153"/>
      <c r="H6371" s="153"/>
      <c r="I6371" s="153"/>
      <c r="J6371" s="153"/>
      <c r="K6371" s="150"/>
      <c r="L6371" s="162"/>
    </row>
    <row r="6372">
      <c r="A6372" s="152"/>
      <c r="B6372" s="152"/>
      <c r="C6372" s="153"/>
      <c r="D6372" s="153"/>
      <c r="E6372" s="149"/>
      <c r="F6372" s="153"/>
      <c r="G6372" s="153"/>
      <c r="H6372" s="153"/>
      <c r="I6372" s="153"/>
      <c r="J6372" s="153"/>
      <c r="K6372" s="150"/>
      <c r="L6372" s="162"/>
    </row>
    <row r="6373">
      <c r="A6373" s="152"/>
      <c r="B6373" s="152"/>
      <c r="C6373" s="153"/>
      <c r="D6373" s="153"/>
      <c r="E6373" s="149"/>
      <c r="F6373" s="153"/>
      <c r="G6373" s="153"/>
      <c r="H6373" s="153"/>
      <c r="I6373" s="153"/>
      <c r="J6373" s="153"/>
      <c r="K6373" s="150"/>
      <c r="L6373" s="162"/>
    </row>
    <row r="6374">
      <c r="A6374" s="152"/>
      <c r="B6374" s="152"/>
      <c r="C6374" s="153"/>
      <c r="D6374" s="153"/>
      <c r="E6374" s="149"/>
      <c r="F6374" s="153"/>
      <c r="G6374" s="153"/>
      <c r="H6374" s="153"/>
      <c r="I6374" s="153"/>
      <c r="J6374" s="153"/>
      <c r="K6374" s="150"/>
      <c r="L6374" s="162"/>
    </row>
    <row r="6375">
      <c r="A6375" s="152"/>
      <c r="B6375" s="152"/>
      <c r="C6375" s="153"/>
      <c r="D6375" s="153"/>
      <c r="E6375" s="149"/>
      <c r="F6375" s="153"/>
      <c r="G6375" s="153"/>
      <c r="H6375" s="153"/>
      <c r="I6375" s="153"/>
      <c r="J6375" s="153"/>
      <c r="K6375" s="150"/>
      <c r="L6375" s="162"/>
    </row>
    <row r="6376">
      <c r="A6376" s="152"/>
      <c r="B6376" s="152"/>
      <c r="C6376" s="153"/>
      <c r="D6376" s="153"/>
      <c r="E6376" s="149"/>
      <c r="F6376" s="153"/>
      <c r="G6376" s="153"/>
      <c r="H6376" s="153"/>
      <c r="I6376" s="153"/>
      <c r="J6376" s="153"/>
      <c r="K6376" s="150"/>
      <c r="L6376" s="162"/>
    </row>
    <row r="6377">
      <c r="A6377" s="152"/>
      <c r="B6377" s="152"/>
      <c r="C6377" s="153"/>
      <c r="D6377" s="153"/>
      <c r="E6377" s="149"/>
      <c r="F6377" s="153"/>
      <c r="G6377" s="153"/>
      <c r="H6377" s="153"/>
      <c r="I6377" s="153"/>
      <c r="J6377" s="153"/>
      <c r="K6377" s="150"/>
      <c r="L6377" s="162"/>
    </row>
    <row r="6378">
      <c r="A6378" s="152"/>
      <c r="B6378" s="152"/>
      <c r="C6378" s="153"/>
      <c r="D6378" s="153"/>
      <c r="E6378" s="149"/>
      <c r="F6378" s="154"/>
      <c r="G6378" s="153"/>
      <c r="H6378" s="153"/>
      <c r="I6378" s="153"/>
      <c r="J6378" s="153"/>
      <c r="K6378" s="150"/>
      <c r="L6378" s="162"/>
    </row>
    <row r="6379">
      <c r="A6379" s="152"/>
      <c r="B6379" s="152"/>
      <c r="C6379" s="153"/>
      <c r="D6379" s="153"/>
      <c r="E6379" s="149"/>
      <c r="F6379" s="154"/>
      <c r="G6379" s="153"/>
      <c r="H6379" s="153"/>
      <c r="I6379" s="153"/>
      <c r="J6379" s="153"/>
      <c r="K6379" s="150"/>
      <c r="L6379" s="162"/>
    </row>
    <row r="6380">
      <c r="A6380" s="152"/>
      <c r="B6380" s="152"/>
      <c r="C6380" s="153"/>
      <c r="D6380" s="153"/>
      <c r="E6380" s="149"/>
      <c r="F6380" s="153"/>
      <c r="G6380" s="153"/>
      <c r="H6380" s="153"/>
      <c r="I6380" s="153"/>
      <c r="J6380" s="153"/>
      <c r="K6380" s="150"/>
      <c r="L6380" s="162"/>
    </row>
    <row r="6381">
      <c r="A6381" s="152"/>
      <c r="B6381" s="152"/>
      <c r="C6381" s="153"/>
      <c r="D6381" s="153"/>
      <c r="E6381" s="149"/>
      <c r="F6381" s="153"/>
      <c r="G6381" s="153"/>
      <c r="H6381" s="153"/>
      <c r="I6381" s="153"/>
      <c r="J6381" s="153"/>
      <c r="K6381" s="150"/>
      <c r="L6381" s="162"/>
    </row>
    <row r="6382">
      <c r="A6382" s="152"/>
      <c r="B6382" s="152"/>
      <c r="C6382" s="153"/>
      <c r="D6382" s="153"/>
      <c r="E6382" s="149"/>
      <c r="F6382" s="153"/>
      <c r="G6382" s="153"/>
      <c r="H6382" s="153"/>
      <c r="I6382" s="153"/>
      <c r="J6382" s="153"/>
      <c r="K6382" s="150"/>
      <c r="L6382" s="162"/>
    </row>
    <row r="6383">
      <c r="A6383" s="152"/>
      <c r="B6383" s="152"/>
      <c r="C6383" s="153"/>
      <c r="D6383" s="153"/>
      <c r="E6383" s="149"/>
      <c r="F6383" s="153"/>
      <c r="G6383" s="153"/>
      <c r="H6383" s="153"/>
      <c r="I6383" s="153"/>
      <c r="J6383" s="153"/>
      <c r="K6383" s="150"/>
      <c r="L6383" s="162"/>
    </row>
    <row r="6384">
      <c r="A6384" s="152"/>
      <c r="B6384" s="152"/>
      <c r="C6384" s="153"/>
      <c r="D6384" s="153"/>
      <c r="E6384" s="149"/>
      <c r="F6384" s="153"/>
      <c r="G6384" s="153"/>
      <c r="H6384" s="153"/>
      <c r="I6384" s="153"/>
      <c r="J6384" s="153"/>
      <c r="K6384" s="150"/>
      <c r="L6384" s="162"/>
    </row>
    <row r="6385">
      <c r="A6385" s="152"/>
      <c r="B6385" s="152"/>
      <c r="C6385" s="153"/>
      <c r="D6385" s="153"/>
      <c r="E6385" s="149"/>
      <c r="F6385" s="153"/>
      <c r="G6385" s="153"/>
      <c r="H6385" s="153"/>
      <c r="I6385" s="153"/>
      <c r="J6385" s="153"/>
      <c r="K6385" s="150"/>
      <c r="L6385" s="162"/>
    </row>
    <row r="6386">
      <c r="A6386" s="152"/>
      <c r="B6386" s="152"/>
      <c r="C6386" s="153"/>
      <c r="D6386" s="153"/>
      <c r="E6386" s="149"/>
      <c r="F6386" s="153"/>
      <c r="G6386" s="153"/>
      <c r="H6386" s="153"/>
      <c r="I6386" s="153"/>
      <c r="J6386" s="153"/>
      <c r="K6386" s="150"/>
      <c r="L6386" s="162"/>
    </row>
    <row r="6387">
      <c r="A6387" s="152"/>
      <c r="B6387" s="152"/>
      <c r="C6387" s="153"/>
      <c r="D6387" s="153"/>
      <c r="E6387" s="149"/>
      <c r="F6387" s="153"/>
      <c r="G6387" s="153"/>
      <c r="H6387" s="153"/>
      <c r="I6387" s="153"/>
      <c r="J6387" s="153"/>
      <c r="K6387" s="150"/>
      <c r="L6387" s="162"/>
    </row>
    <row r="6388">
      <c r="A6388" s="152"/>
      <c r="B6388" s="152"/>
      <c r="C6388" s="153"/>
      <c r="D6388" s="153"/>
      <c r="E6388" s="149"/>
      <c r="F6388" s="153"/>
      <c r="G6388" s="153"/>
      <c r="H6388" s="153"/>
      <c r="I6388" s="153"/>
      <c r="J6388" s="153"/>
      <c r="K6388" s="150"/>
      <c r="L6388" s="162"/>
    </row>
    <row r="6389">
      <c r="A6389" s="152"/>
      <c r="B6389" s="152"/>
      <c r="C6389" s="153"/>
      <c r="D6389" s="153"/>
      <c r="E6389" s="149"/>
      <c r="F6389" s="153"/>
      <c r="G6389" s="153"/>
      <c r="H6389" s="153"/>
      <c r="I6389" s="153"/>
      <c r="J6389" s="153"/>
      <c r="K6389" s="150"/>
      <c r="L6389" s="162"/>
    </row>
    <row r="6390">
      <c r="A6390" s="152"/>
      <c r="B6390" s="152"/>
      <c r="C6390" s="153"/>
      <c r="D6390" s="153"/>
      <c r="E6390" s="149"/>
      <c r="F6390" s="153"/>
      <c r="G6390" s="153"/>
      <c r="H6390" s="153"/>
      <c r="I6390" s="153"/>
      <c r="J6390" s="153"/>
      <c r="K6390" s="150"/>
      <c r="L6390" s="162"/>
    </row>
    <row r="6391">
      <c r="A6391" s="152"/>
      <c r="B6391" s="152"/>
      <c r="C6391" s="153"/>
      <c r="D6391" s="153"/>
      <c r="E6391" s="149"/>
      <c r="F6391" s="153"/>
      <c r="G6391" s="153"/>
      <c r="H6391" s="153"/>
      <c r="I6391" s="153"/>
      <c r="J6391" s="153"/>
      <c r="K6391" s="150"/>
      <c r="L6391" s="162"/>
    </row>
    <row r="6392">
      <c r="A6392" s="152"/>
      <c r="B6392" s="152"/>
      <c r="C6392" s="153"/>
      <c r="D6392" s="153"/>
      <c r="E6392" s="149"/>
      <c r="F6392" s="153"/>
      <c r="G6392" s="153"/>
      <c r="H6392" s="153"/>
      <c r="I6392" s="153"/>
      <c r="J6392" s="153"/>
      <c r="K6392" s="150"/>
      <c r="L6392" s="162"/>
    </row>
    <row r="6393">
      <c r="A6393" s="152"/>
      <c r="B6393" s="152"/>
      <c r="C6393" s="153"/>
      <c r="D6393" s="153"/>
      <c r="E6393" s="149"/>
      <c r="F6393" s="153"/>
      <c r="G6393" s="153"/>
      <c r="H6393" s="153"/>
      <c r="I6393" s="153"/>
      <c r="J6393" s="153"/>
      <c r="K6393" s="150"/>
      <c r="L6393" s="162"/>
    </row>
    <row r="6394">
      <c r="A6394" s="152"/>
      <c r="B6394" s="152"/>
      <c r="C6394" s="153"/>
      <c r="D6394" s="153"/>
      <c r="E6394" s="149"/>
      <c r="F6394" s="153"/>
      <c r="G6394" s="153"/>
      <c r="H6394" s="153"/>
      <c r="I6394" s="153"/>
      <c r="J6394" s="153"/>
      <c r="K6394" s="150"/>
      <c r="L6394" s="162"/>
    </row>
    <row r="6395">
      <c r="A6395" s="152"/>
      <c r="B6395" s="152"/>
      <c r="C6395" s="153"/>
      <c r="D6395" s="153"/>
      <c r="E6395" s="149"/>
      <c r="F6395" s="153"/>
      <c r="G6395" s="153"/>
      <c r="H6395" s="153"/>
      <c r="I6395" s="153"/>
      <c r="J6395" s="153"/>
      <c r="K6395" s="150"/>
      <c r="L6395" s="162"/>
    </row>
    <row r="6396">
      <c r="A6396" s="152"/>
      <c r="B6396" s="152"/>
      <c r="C6396" s="153"/>
      <c r="D6396" s="153"/>
      <c r="E6396" s="149"/>
      <c r="F6396" s="153"/>
      <c r="G6396" s="153"/>
      <c r="H6396" s="153"/>
      <c r="I6396" s="153"/>
      <c r="J6396" s="153"/>
      <c r="K6396" s="150"/>
      <c r="L6396" s="162"/>
    </row>
    <row r="6397">
      <c r="A6397" s="152"/>
      <c r="B6397" s="152"/>
      <c r="C6397" s="153"/>
      <c r="D6397" s="153"/>
      <c r="E6397" s="149"/>
      <c r="F6397" s="153"/>
      <c r="G6397" s="153"/>
      <c r="H6397" s="153"/>
      <c r="I6397" s="153"/>
      <c r="J6397" s="153"/>
      <c r="K6397" s="150"/>
      <c r="L6397" s="162"/>
    </row>
    <row r="6398">
      <c r="A6398" s="152"/>
      <c r="B6398" s="152"/>
      <c r="C6398" s="153"/>
      <c r="D6398" s="153"/>
      <c r="E6398" s="149"/>
      <c r="F6398" s="153"/>
      <c r="G6398" s="153"/>
      <c r="H6398" s="153"/>
      <c r="I6398" s="153"/>
      <c r="J6398" s="153"/>
      <c r="K6398" s="150"/>
      <c r="L6398" s="162"/>
    </row>
    <row r="6399">
      <c r="A6399" s="152"/>
      <c r="B6399" s="152"/>
      <c r="C6399" s="153"/>
      <c r="D6399" s="153"/>
      <c r="E6399" s="149"/>
      <c r="F6399" s="153"/>
      <c r="G6399" s="153"/>
      <c r="H6399" s="153"/>
      <c r="I6399" s="153"/>
      <c r="J6399" s="153"/>
      <c r="K6399" s="150"/>
      <c r="L6399" s="162"/>
    </row>
    <row r="6400">
      <c r="A6400" s="152"/>
      <c r="B6400" s="152"/>
      <c r="C6400" s="153"/>
      <c r="D6400" s="153"/>
      <c r="E6400" s="149"/>
      <c r="F6400" s="153"/>
      <c r="G6400" s="153"/>
      <c r="H6400" s="153"/>
      <c r="I6400" s="153"/>
      <c r="J6400" s="153"/>
      <c r="K6400" s="150"/>
      <c r="L6400" s="162"/>
    </row>
    <row r="6401">
      <c r="A6401" s="152"/>
      <c r="B6401" s="152"/>
      <c r="C6401" s="153"/>
      <c r="D6401" s="153"/>
      <c r="E6401" s="149"/>
      <c r="F6401" s="153"/>
      <c r="G6401" s="153"/>
      <c r="H6401" s="153"/>
      <c r="I6401" s="153"/>
      <c r="J6401" s="153"/>
      <c r="K6401" s="150"/>
      <c r="L6401" s="162"/>
    </row>
    <row r="6402">
      <c r="A6402" s="152"/>
      <c r="B6402" s="152"/>
      <c r="C6402" s="153"/>
      <c r="D6402" s="153"/>
      <c r="E6402" s="149"/>
      <c r="F6402" s="153"/>
      <c r="G6402" s="153"/>
      <c r="H6402" s="153"/>
      <c r="I6402" s="153"/>
      <c r="J6402" s="153"/>
      <c r="K6402" s="150"/>
      <c r="L6402" s="162"/>
    </row>
    <row r="6403">
      <c r="A6403" s="152"/>
      <c r="B6403" s="152"/>
      <c r="C6403" s="153"/>
      <c r="D6403" s="153"/>
      <c r="E6403" s="149"/>
      <c r="F6403" s="153"/>
      <c r="G6403" s="153"/>
      <c r="H6403" s="153"/>
      <c r="I6403" s="153"/>
      <c r="J6403" s="153"/>
      <c r="K6403" s="150"/>
      <c r="L6403" s="162"/>
    </row>
    <row r="6404">
      <c r="A6404" s="152"/>
      <c r="B6404" s="152"/>
      <c r="C6404" s="153"/>
      <c r="D6404" s="153"/>
      <c r="E6404" s="149"/>
      <c r="F6404" s="154"/>
      <c r="G6404" s="153"/>
      <c r="H6404" s="153"/>
      <c r="I6404" s="153"/>
      <c r="J6404" s="153"/>
      <c r="K6404" s="150"/>
      <c r="L6404" s="162"/>
    </row>
    <row r="6405">
      <c r="A6405" s="152"/>
      <c r="B6405" s="152"/>
      <c r="C6405" s="153"/>
      <c r="D6405" s="153"/>
      <c r="E6405" s="149"/>
      <c r="F6405" s="154"/>
      <c r="G6405" s="153"/>
      <c r="H6405" s="153"/>
      <c r="I6405" s="153"/>
      <c r="J6405" s="153"/>
      <c r="K6405" s="150"/>
      <c r="L6405" s="162"/>
    </row>
    <row r="6406">
      <c r="A6406" s="152"/>
      <c r="B6406" s="152"/>
      <c r="C6406" s="153"/>
      <c r="D6406" s="153"/>
      <c r="E6406" s="149"/>
      <c r="F6406" s="153"/>
      <c r="G6406" s="153"/>
      <c r="H6406" s="153"/>
      <c r="I6406" s="153"/>
      <c r="J6406" s="153"/>
      <c r="K6406" s="150"/>
      <c r="L6406" s="162"/>
    </row>
    <row r="6407">
      <c r="A6407" s="152"/>
      <c r="B6407" s="152"/>
      <c r="C6407" s="153"/>
      <c r="D6407" s="153"/>
      <c r="E6407" s="149"/>
      <c r="F6407" s="153"/>
      <c r="G6407" s="153"/>
      <c r="H6407" s="153"/>
      <c r="I6407" s="153"/>
      <c r="J6407" s="153"/>
      <c r="K6407" s="150"/>
      <c r="L6407" s="162"/>
    </row>
    <row r="6408">
      <c r="A6408" s="152"/>
      <c r="B6408" s="152"/>
      <c r="C6408" s="153"/>
      <c r="D6408" s="153"/>
      <c r="E6408" s="149"/>
      <c r="F6408" s="153"/>
      <c r="G6408" s="153"/>
      <c r="H6408" s="153"/>
      <c r="I6408" s="153"/>
      <c r="J6408" s="153"/>
      <c r="K6408" s="150"/>
      <c r="L6408" s="162"/>
    </row>
    <row r="6409">
      <c r="A6409" s="152"/>
      <c r="B6409" s="152"/>
      <c r="C6409" s="153"/>
      <c r="D6409" s="153"/>
      <c r="E6409" s="149"/>
      <c r="F6409" s="153"/>
      <c r="G6409" s="153"/>
      <c r="H6409" s="153"/>
      <c r="I6409" s="153"/>
      <c r="J6409" s="153"/>
      <c r="K6409" s="150"/>
      <c r="L6409" s="162"/>
    </row>
    <row r="6410">
      <c r="A6410" s="152"/>
      <c r="B6410" s="152"/>
      <c r="C6410" s="153"/>
      <c r="D6410" s="153"/>
      <c r="E6410" s="149"/>
      <c r="F6410" s="153"/>
      <c r="G6410" s="153"/>
      <c r="H6410" s="153"/>
      <c r="I6410" s="153"/>
      <c r="J6410" s="153"/>
      <c r="K6410" s="150"/>
      <c r="L6410" s="162"/>
    </row>
    <row r="6411">
      <c r="A6411" s="152"/>
      <c r="B6411" s="152"/>
      <c r="C6411" s="153"/>
      <c r="D6411" s="153"/>
      <c r="E6411" s="149"/>
      <c r="F6411" s="153"/>
      <c r="G6411" s="153"/>
      <c r="H6411" s="153"/>
      <c r="I6411" s="153"/>
      <c r="J6411" s="153"/>
      <c r="K6411" s="150"/>
      <c r="L6411" s="162"/>
    </row>
    <row r="6412">
      <c r="A6412" s="152"/>
      <c r="B6412" s="152"/>
      <c r="C6412" s="153"/>
      <c r="D6412" s="153"/>
      <c r="E6412" s="149"/>
      <c r="F6412" s="153"/>
      <c r="G6412" s="153"/>
      <c r="H6412" s="153"/>
      <c r="I6412" s="153"/>
      <c r="J6412" s="153"/>
      <c r="K6412" s="150"/>
      <c r="L6412" s="162"/>
    </row>
    <row r="6413">
      <c r="A6413" s="152"/>
      <c r="B6413" s="152"/>
      <c r="C6413" s="153"/>
      <c r="D6413" s="153"/>
      <c r="E6413" s="149"/>
      <c r="F6413" s="153"/>
      <c r="G6413" s="153"/>
      <c r="H6413" s="153"/>
      <c r="I6413" s="153"/>
      <c r="J6413" s="153"/>
      <c r="K6413" s="150"/>
      <c r="L6413" s="162"/>
    </row>
    <row r="6414">
      <c r="A6414" s="152"/>
      <c r="B6414" s="152"/>
      <c r="C6414" s="153"/>
      <c r="D6414" s="153"/>
      <c r="E6414" s="149"/>
      <c r="F6414" s="153"/>
      <c r="G6414" s="153"/>
      <c r="H6414" s="153"/>
      <c r="I6414" s="153"/>
      <c r="J6414" s="153"/>
      <c r="K6414" s="150"/>
      <c r="L6414" s="162"/>
    </row>
    <row r="6415">
      <c r="A6415" s="152"/>
      <c r="B6415" s="152"/>
      <c r="C6415" s="153"/>
      <c r="D6415" s="153"/>
      <c r="E6415" s="149"/>
      <c r="F6415" s="153"/>
      <c r="G6415" s="153"/>
      <c r="H6415" s="153"/>
      <c r="I6415" s="153"/>
      <c r="J6415" s="153"/>
      <c r="K6415" s="150"/>
      <c r="L6415" s="162"/>
    </row>
    <row r="6416">
      <c r="A6416" s="152"/>
      <c r="B6416" s="152"/>
      <c r="C6416" s="153"/>
      <c r="D6416" s="153"/>
      <c r="E6416" s="149"/>
      <c r="F6416" s="153"/>
      <c r="G6416" s="153"/>
      <c r="H6416" s="153"/>
      <c r="I6416" s="153"/>
      <c r="J6416" s="153"/>
      <c r="K6416" s="150"/>
      <c r="L6416" s="162"/>
    </row>
    <row r="6417">
      <c r="A6417" s="152"/>
      <c r="B6417" s="152"/>
      <c r="C6417" s="153"/>
      <c r="D6417" s="153"/>
      <c r="E6417" s="149"/>
      <c r="F6417" s="153"/>
      <c r="G6417" s="153"/>
      <c r="H6417" s="153"/>
      <c r="I6417" s="153"/>
      <c r="J6417" s="153"/>
      <c r="K6417" s="150"/>
      <c r="L6417" s="162"/>
    </row>
    <row r="6418">
      <c r="A6418" s="152"/>
      <c r="B6418" s="152"/>
      <c r="C6418" s="153"/>
      <c r="D6418" s="153"/>
      <c r="E6418" s="149"/>
      <c r="F6418" s="153"/>
      <c r="G6418" s="153"/>
      <c r="H6418" s="153"/>
      <c r="I6418" s="153"/>
      <c r="J6418" s="153"/>
      <c r="K6418" s="150"/>
      <c r="L6418" s="162"/>
    </row>
    <row r="6419">
      <c r="A6419" s="152"/>
      <c r="B6419" s="152"/>
      <c r="C6419" s="153"/>
      <c r="D6419" s="153"/>
      <c r="E6419" s="149"/>
      <c r="F6419" s="153"/>
      <c r="G6419" s="153"/>
      <c r="H6419" s="153"/>
      <c r="I6419" s="153"/>
      <c r="J6419" s="153"/>
      <c r="K6419" s="150"/>
      <c r="L6419" s="162"/>
    </row>
    <row r="6420">
      <c r="A6420" s="152"/>
      <c r="B6420" s="152"/>
      <c r="C6420" s="153"/>
      <c r="D6420" s="153"/>
      <c r="E6420" s="149"/>
      <c r="F6420" s="153"/>
      <c r="G6420" s="153"/>
      <c r="H6420" s="153"/>
      <c r="I6420" s="153"/>
      <c r="J6420" s="153"/>
      <c r="K6420" s="150"/>
      <c r="L6420" s="162"/>
    </row>
    <row r="6421">
      <c r="A6421" s="152"/>
      <c r="B6421" s="152"/>
      <c r="C6421" s="153"/>
      <c r="D6421" s="153"/>
      <c r="E6421" s="149"/>
      <c r="F6421" s="153"/>
      <c r="G6421" s="153"/>
      <c r="H6421" s="153"/>
      <c r="I6421" s="153"/>
      <c r="J6421" s="153"/>
      <c r="K6421" s="150"/>
      <c r="L6421" s="162"/>
    </row>
    <row r="6422">
      <c r="A6422" s="152"/>
      <c r="B6422" s="152"/>
      <c r="C6422" s="153"/>
      <c r="D6422" s="153"/>
      <c r="E6422" s="149"/>
      <c r="F6422" s="153"/>
      <c r="G6422" s="153"/>
      <c r="H6422" s="153"/>
      <c r="I6422" s="153"/>
      <c r="J6422" s="153"/>
      <c r="K6422" s="150"/>
      <c r="L6422" s="162"/>
    </row>
    <row r="6423">
      <c r="A6423" s="152"/>
      <c r="B6423" s="152"/>
      <c r="C6423" s="153"/>
      <c r="D6423" s="153"/>
      <c r="E6423" s="149"/>
      <c r="F6423" s="153"/>
      <c r="G6423" s="153"/>
      <c r="H6423" s="153"/>
      <c r="I6423" s="153"/>
      <c r="J6423" s="153"/>
      <c r="K6423" s="150"/>
      <c r="L6423" s="162"/>
    </row>
    <row r="6424">
      <c r="A6424" s="152"/>
      <c r="B6424" s="152"/>
      <c r="C6424" s="153"/>
      <c r="D6424" s="153"/>
      <c r="E6424" s="149"/>
      <c r="F6424" s="153"/>
      <c r="G6424" s="153"/>
      <c r="H6424" s="153"/>
      <c r="I6424" s="153"/>
      <c r="J6424" s="153"/>
      <c r="K6424" s="150"/>
      <c r="L6424" s="162"/>
    </row>
    <row r="6425">
      <c r="A6425" s="152"/>
      <c r="B6425" s="152"/>
      <c r="C6425" s="153"/>
      <c r="D6425" s="153"/>
      <c r="E6425" s="149"/>
      <c r="F6425" s="153"/>
      <c r="G6425" s="153"/>
      <c r="H6425" s="153"/>
      <c r="I6425" s="153"/>
      <c r="J6425" s="153"/>
      <c r="K6425" s="150"/>
      <c r="L6425" s="162"/>
    </row>
    <row r="6426">
      <c r="A6426" s="152"/>
      <c r="B6426" s="152"/>
      <c r="C6426" s="153"/>
      <c r="D6426" s="153"/>
      <c r="E6426" s="149"/>
      <c r="F6426" s="153"/>
      <c r="G6426" s="153"/>
      <c r="H6426" s="153"/>
      <c r="I6426" s="153"/>
      <c r="J6426" s="153"/>
      <c r="K6426" s="150"/>
      <c r="L6426" s="162"/>
    </row>
    <row r="6427">
      <c r="A6427" s="152"/>
      <c r="B6427" s="152"/>
      <c r="C6427" s="153"/>
      <c r="D6427" s="153"/>
      <c r="E6427" s="149"/>
      <c r="F6427" s="153"/>
      <c r="G6427" s="153"/>
      <c r="H6427" s="153"/>
      <c r="I6427" s="153"/>
      <c r="J6427" s="153"/>
      <c r="K6427" s="150"/>
      <c r="L6427" s="162"/>
    </row>
    <row r="6428">
      <c r="A6428" s="152"/>
      <c r="B6428" s="152"/>
      <c r="C6428" s="153"/>
      <c r="D6428" s="153"/>
      <c r="E6428" s="149"/>
      <c r="F6428" s="153"/>
      <c r="G6428" s="153"/>
      <c r="H6428" s="153"/>
      <c r="I6428" s="153"/>
      <c r="J6428" s="153"/>
      <c r="K6428" s="150"/>
      <c r="L6428" s="162"/>
    </row>
    <row r="6429">
      <c r="A6429" s="152"/>
      <c r="B6429" s="152"/>
      <c r="C6429" s="153"/>
      <c r="D6429" s="153"/>
      <c r="E6429" s="149"/>
      <c r="F6429" s="153"/>
      <c r="G6429" s="153"/>
      <c r="H6429" s="153"/>
      <c r="I6429" s="153"/>
      <c r="J6429" s="153"/>
      <c r="K6429" s="150"/>
      <c r="L6429" s="162"/>
    </row>
    <row r="6430">
      <c r="A6430" s="152"/>
      <c r="B6430" s="152"/>
      <c r="C6430" s="153"/>
      <c r="D6430" s="153"/>
      <c r="E6430" s="149"/>
      <c r="F6430" s="153"/>
      <c r="G6430" s="153"/>
      <c r="H6430" s="153"/>
      <c r="I6430" s="153"/>
      <c r="J6430" s="153"/>
      <c r="K6430" s="150"/>
      <c r="L6430" s="162"/>
    </row>
    <row r="6431">
      <c r="A6431" s="152"/>
      <c r="B6431" s="152"/>
      <c r="C6431" s="153"/>
      <c r="D6431" s="153"/>
      <c r="E6431" s="149"/>
      <c r="F6431" s="153"/>
      <c r="G6431" s="153"/>
      <c r="H6431" s="153"/>
      <c r="I6431" s="153"/>
      <c r="J6431" s="153"/>
      <c r="K6431" s="150"/>
      <c r="L6431" s="162"/>
    </row>
    <row r="6432">
      <c r="A6432" s="152"/>
      <c r="B6432" s="152"/>
      <c r="C6432" s="153"/>
      <c r="D6432" s="153"/>
      <c r="E6432" s="149"/>
      <c r="F6432" s="153"/>
      <c r="G6432" s="153"/>
      <c r="H6432" s="153"/>
      <c r="I6432" s="153"/>
      <c r="J6432" s="153"/>
      <c r="K6432" s="150"/>
      <c r="L6432" s="162"/>
    </row>
    <row r="6433">
      <c r="A6433" s="152"/>
      <c r="B6433" s="152"/>
      <c r="C6433" s="153"/>
      <c r="D6433" s="153"/>
      <c r="E6433" s="149"/>
      <c r="F6433" s="153"/>
      <c r="G6433" s="153"/>
      <c r="H6433" s="153"/>
      <c r="I6433" s="153"/>
      <c r="J6433" s="153"/>
      <c r="K6433" s="150"/>
      <c r="L6433" s="162"/>
    </row>
    <row r="6434">
      <c r="A6434" s="152"/>
      <c r="B6434" s="152"/>
      <c r="C6434" s="153"/>
      <c r="D6434" s="153"/>
      <c r="E6434" s="149"/>
      <c r="F6434" s="153"/>
      <c r="G6434" s="153"/>
      <c r="H6434" s="153"/>
      <c r="I6434" s="153"/>
      <c r="J6434" s="153"/>
      <c r="K6434" s="150"/>
      <c r="L6434" s="162"/>
    </row>
    <row r="6435">
      <c r="A6435" s="152"/>
      <c r="B6435" s="152"/>
      <c r="C6435" s="153"/>
      <c r="D6435" s="153"/>
      <c r="E6435" s="149"/>
      <c r="F6435" s="153"/>
      <c r="G6435" s="153"/>
      <c r="H6435" s="153"/>
      <c r="I6435" s="153"/>
      <c r="J6435" s="153"/>
      <c r="K6435" s="150"/>
      <c r="L6435" s="162"/>
    </row>
    <row r="6436">
      <c r="A6436" s="152"/>
      <c r="B6436" s="152"/>
      <c r="C6436" s="153"/>
      <c r="D6436" s="153"/>
      <c r="E6436" s="149"/>
      <c r="F6436" s="153"/>
      <c r="G6436" s="153"/>
      <c r="H6436" s="153"/>
      <c r="I6436" s="153"/>
      <c r="J6436" s="153"/>
      <c r="K6436" s="150"/>
      <c r="L6436" s="162"/>
    </row>
    <row r="6437">
      <c r="A6437" s="152"/>
      <c r="B6437" s="152"/>
      <c r="C6437" s="153"/>
      <c r="D6437" s="153"/>
      <c r="E6437" s="149"/>
      <c r="F6437" s="153"/>
      <c r="G6437" s="153"/>
      <c r="H6437" s="153"/>
      <c r="I6437" s="153"/>
      <c r="J6437" s="153"/>
      <c r="K6437" s="150"/>
      <c r="L6437" s="162"/>
    </row>
    <row r="6438">
      <c r="A6438" s="152"/>
      <c r="B6438" s="152"/>
      <c r="C6438" s="153"/>
      <c r="D6438" s="153"/>
      <c r="E6438" s="149"/>
      <c r="F6438" s="153"/>
      <c r="G6438" s="153"/>
      <c r="H6438" s="153"/>
      <c r="I6438" s="153"/>
      <c r="J6438" s="153"/>
      <c r="K6438" s="150"/>
      <c r="L6438" s="162"/>
    </row>
    <row r="6439">
      <c r="A6439" s="152"/>
      <c r="B6439" s="152"/>
      <c r="C6439" s="153"/>
      <c r="D6439" s="153"/>
      <c r="E6439" s="149"/>
      <c r="F6439" s="153"/>
      <c r="G6439" s="153"/>
      <c r="H6439" s="153"/>
      <c r="I6439" s="153"/>
      <c r="J6439" s="153"/>
      <c r="K6439" s="150"/>
      <c r="L6439" s="162"/>
    </row>
    <row r="6440">
      <c r="A6440" s="152"/>
      <c r="B6440" s="152"/>
      <c r="C6440" s="153"/>
      <c r="D6440" s="153"/>
      <c r="E6440" s="149"/>
      <c r="F6440" s="153"/>
      <c r="G6440" s="153"/>
      <c r="H6440" s="153"/>
      <c r="I6440" s="153"/>
      <c r="J6440" s="153"/>
      <c r="K6440" s="150"/>
      <c r="L6440" s="162"/>
    </row>
    <row r="6441">
      <c r="A6441" s="152"/>
      <c r="B6441" s="152"/>
      <c r="C6441" s="153"/>
      <c r="D6441" s="153"/>
      <c r="E6441" s="149"/>
      <c r="F6441" s="153"/>
      <c r="G6441" s="153"/>
      <c r="H6441" s="153"/>
      <c r="I6441" s="153"/>
      <c r="J6441" s="153"/>
      <c r="K6441" s="150"/>
      <c r="L6441" s="162"/>
    </row>
    <row r="6442">
      <c r="A6442" s="152"/>
      <c r="B6442" s="152"/>
      <c r="C6442" s="153"/>
      <c r="D6442" s="153"/>
      <c r="E6442" s="149"/>
      <c r="F6442" s="153"/>
      <c r="G6442" s="153"/>
      <c r="H6442" s="153"/>
      <c r="I6442" s="153"/>
      <c r="J6442" s="153"/>
      <c r="K6442" s="150"/>
      <c r="L6442" s="162"/>
    </row>
    <row r="6443">
      <c r="A6443" s="152"/>
      <c r="B6443" s="152"/>
      <c r="C6443" s="153"/>
      <c r="D6443" s="153"/>
      <c r="E6443" s="149"/>
      <c r="F6443" s="153"/>
      <c r="G6443" s="153"/>
      <c r="H6443" s="153"/>
      <c r="I6443" s="153"/>
      <c r="J6443" s="153"/>
      <c r="K6443" s="150"/>
      <c r="L6443" s="162"/>
    </row>
    <row r="6444">
      <c r="A6444" s="152"/>
      <c r="B6444" s="152"/>
      <c r="C6444" s="153"/>
      <c r="D6444" s="153"/>
      <c r="E6444" s="149"/>
      <c r="F6444" s="153"/>
      <c r="G6444" s="153"/>
      <c r="H6444" s="153"/>
      <c r="I6444" s="153"/>
      <c r="J6444" s="153"/>
      <c r="K6444" s="150"/>
      <c r="L6444" s="162"/>
    </row>
    <row r="6445">
      <c r="A6445" s="152"/>
      <c r="B6445" s="152"/>
      <c r="C6445" s="153"/>
      <c r="D6445" s="153"/>
      <c r="E6445" s="149"/>
      <c r="F6445" s="153"/>
      <c r="G6445" s="153"/>
      <c r="H6445" s="153"/>
      <c r="I6445" s="153"/>
      <c r="J6445" s="153"/>
      <c r="K6445" s="150"/>
      <c r="L6445" s="162"/>
    </row>
    <row r="6446">
      <c r="A6446" s="152"/>
      <c r="B6446" s="152"/>
      <c r="C6446" s="153"/>
      <c r="D6446" s="153"/>
      <c r="E6446" s="149"/>
      <c r="F6446" s="154"/>
      <c r="G6446" s="153"/>
      <c r="H6446" s="153"/>
      <c r="I6446" s="153"/>
      <c r="J6446" s="153"/>
      <c r="K6446" s="150"/>
      <c r="L6446" s="162"/>
    </row>
    <row r="6447">
      <c r="A6447" s="152"/>
      <c r="B6447" s="152"/>
      <c r="C6447" s="153"/>
      <c r="D6447" s="153"/>
      <c r="E6447" s="149"/>
      <c r="F6447" s="154"/>
      <c r="G6447" s="153"/>
      <c r="H6447" s="153"/>
      <c r="I6447" s="153"/>
      <c r="J6447" s="153"/>
      <c r="K6447" s="150"/>
      <c r="L6447" s="162"/>
    </row>
    <row r="6448">
      <c r="A6448" s="152"/>
      <c r="B6448" s="152"/>
      <c r="C6448" s="153"/>
      <c r="D6448" s="153"/>
      <c r="E6448" s="149"/>
      <c r="F6448" s="153"/>
      <c r="G6448" s="153"/>
      <c r="H6448" s="153"/>
      <c r="I6448" s="153"/>
      <c r="J6448" s="153"/>
      <c r="K6448" s="150"/>
      <c r="L6448" s="162"/>
    </row>
    <row r="6449">
      <c r="A6449" s="152"/>
      <c r="B6449" s="152"/>
      <c r="C6449" s="153"/>
      <c r="D6449" s="153"/>
      <c r="E6449" s="149"/>
      <c r="F6449" s="153"/>
      <c r="G6449" s="153"/>
      <c r="H6449" s="153"/>
      <c r="I6449" s="153"/>
      <c r="J6449" s="153"/>
      <c r="K6449" s="150"/>
      <c r="L6449" s="162"/>
    </row>
    <row r="6450">
      <c r="A6450" s="152"/>
      <c r="B6450" s="152"/>
      <c r="C6450" s="153"/>
      <c r="D6450" s="153"/>
      <c r="E6450" s="149"/>
      <c r="F6450" s="153"/>
      <c r="G6450" s="153"/>
      <c r="H6450" s="153"/>
      <c r="I6450" s="153"/>
      <c r="J6450" s="153"/>
      <c r="K6450" s="150"/>
      <c r="L6450" s="162"/>
    </row>
    <row r="6451">
      <c r="A6451" s="152"/>
      <c r="B6451" s="152"/>
      <c r="C6451" s="153"/>
      <c r="D6451" s="153"/>
      <c r="E6451" s="149"/>
      <c r="F6451" s="153"/>
      <c r="G6451" s="153"/>
      <c r="H6451" s="153"/>
      <c r="I6451" s="153"/>
      <c r="J6451" s="153"/>
      <c r="K6451" s="150"/>
      <c r="L6451" s="162"/>
    </row>
    <row r="6452">
      <c r="A6452" s="152"/>
      <c r="B6452" s="152"/>
      <c r="C6452" s="153"/>
      <c r="D6452" s="153"/>
      <c r="E6452" s="149"/>
      <c r="F6452" s="153"/>
      <c r="G6452" s="153"/>
      <c r="H6452" s="153"/>
      <c r="I6452" s="153"/>
      <c r="J6452" s="153"/>
      <c r="K6452" s="150"/>
      <c r="L6452" s="162"/>
    </row>
    <row r="6453">
      <c r="A6453" s="152"/>
      <c r="B6453" s="152"/>
      <c r="C6453" s="153"/>
      <c r="D6453" s="153"/>
      <c r="E6453" s="149"/>
      <c r="F6453" s="153"/>
      <c r="G6453" s="153"/>
      <c r="H6453" s="153"/>
      <c r="I6453" s="153"/>
      <c r="J6453" s="153"/>
      <c r="K6453" s="150"/>
      <c r="L6453" s="162"/>
    </row>
    <row r="6454">
      <c r="A6454" s="152"/>
      <c r="B6454" s="152"/>
      <c r="C6454" s="153"/>
      <c r="D6454" s="153"/>
      <c r="E6454" s="149"/>
      <c r="F6454" s="153"/>
      <c r="G6454" s="153"/>
      <c r="H6454" s="153"/>
      <c r="I6454" s="153"/>
      <c r="J6454" s="153"/>
      <c r="K6454" s="150"/>
      <c r="L6454" s="162"/>
    </row>
    <row r="6455">
      <c r="A6455" s="152"/>
      <c r="B6455" s="152"/>
      <c r="C6455" s="153"/>
      <c r="D6455" s="153"/>
      <c r="E6455" s="149"/>
      <c r="F6455" s="153"/>
      <c r="G6455" s="153"/>
      <c r="H6455" s="153"/>
      <c r="I6455" s="153"/>
      <c r="J6455" s="153"/>
      <c r="K6455" s="150"/>
      <c r="L6455" s="162"/>
    </row>
    <row r="6456">
      <c r="A6456" s="152"/>
      <c r="B6456" s="152"/>
      <c r="C6456" s="153"/>
      <c r="D6456" s="153"/>
      <c r="E6456" s="149"/>
      <c r="F6456" s="153"/>
      <c r="G6456" s="153"/>
      <c r="H6456" s="153"/>
      <c r="I6456" s="153"/>
      <c r="J6456" s="153"/>
      <c r="K6456" s="150"/>
      <c r="L6456" s="162"/>
    </row>
    <row r="6457">
      <c r="A6457" s="152"/>
      <c r="B6457" s="152"/>
      <c r="C6457" s="153"/>
      <c r="D6457" s="153"/>
      <c r="E6457" s="149"/>
      <c r="F6457" s="153"/>
      <c r="G6457" s="153"/>
      <c r="H6457" s="153"/>
      <c r="I6457" s="153"/>
      <c r="J6457" s="153"/>
      <c r="K6457" s="150"/>
      <c r="L6457" s="162"/>
    </row>
    <row r="6458">
      <c r="A6458" s="152"/>
      <c r="B6458" s="152"/>
      <c r="C6458" s="153"/>
      <c r="D6458" s="153"/>
      <c r="E6458" s="149"/>
      <c r="F6458" s="153"/>
      <c r="G6458" s="153"/>
      <c r="H6458" s="153"/>
      <c r="I6458" s="153"/>
      <c r="J6458" s="153"/>
      <c r="K6458" s="150"/>
      <c r="L6458" s="162"/>
    </row>
    <row r="6459">
      <c r="A6459" s="152"/>
      <c r="B6459" s="152"/>
      <c r="C6459" s="153"/>
      <c r="D6459" s="153"/>
      <c r="E6459" s="149"/>
      <c r="F6459" s="153"/>
      <c r="G6459" s="153"/>
      <c r="H6459" s="153"/>
      <c r="I6459" s="153"/>
      <c r="J6459" s="153"/>
      <c r="K6459" s="150"/>
      <c r="L6459" s="162"/>
    </row>
    <row r="6460">
      <c r="A6460" s="152"/>
      <c r="B6460" s="152"/>
      <c r="C6460" s="153"/>
      <c r="D6460" s="153"/>
      <c r="E6460" s="149"/>
      <c r="F6460" s="153"/>
      <c r="G6460" s="153"/>
      <c r="H6460" s="153"/>
      <c r="I6460" s="153"/>
      <c r="J6460" s="153"/>
      <c r="K6460" s="150"/>
      <c r="L6460" s="162"/>
    </row>
    <row r="6461">
      <c r="A6461" s="152"/>
      <c r="B6461" s="152"/>
      <c r="C6461" s="153"/>
      <c r="D6461" s="153"/>
      <c r="E6461" s="149"/>
      <c r="F6461" s="153"/>
      <c r="G6461" s="153"/>
      <c r="H6461" s="153"/>
      <c r="I6461" s="153"/>
      <c r="J6461" s="153"/>
      <c r="K6461" s="150"/>
      <c r="L6461" s="162"/>
    </row>
    <row r="6462">
      <c r="A6462" s="152"/>
      <c r="B6462" s="152"/>
      <c r="C6462" s="153"/>
      <c r="D6462" s="153"/>
      <c r="E6462" s="149"/>
      <c r="F6462" s="153"/>
      <c r="G6462" s="153"/>
      <c r="H6462" s="153"/>
      <c r="I6462" s="153"/>
      <c r="J6462" s="153"/>
      <c r="K6462" s="150"/>
      <c r="L6462" s="162"/>
    </row>
    <row r="6463">
      <c r="A6463" s="152"/>
      <c r="B6463" s="152"/>
      <c r="C6463" s="153"/>
      <c r="D6463" s="153"/>
      <c r="E6463" s="149"/>
      <c r="F6463" s="153"/>
      <c r="G6463" s="153"/>
      <c r="H6463" s="153"/>
      <c r="I6463" s="153"/>
      <c r="J6463" s="153"/>
      <c r="K6463" s="150"/>
      <c r="L6463" s="162"/>
    </row>
    <row r="6464">
      <c r="A6464" s="152"/>
      <c r="B6464" s="152"/>
      <c r="C6464" s="153"/>
      <c r="D6464" s="153"/>
      <c r="E6464" s="149"/>
      <c r="F6464" s="153"/>
      <c r="G6464" s="153"/>
      <c r="H6464" s="153"/>
      <c r="I6464" s="153"/>
      <c r="J6464" s="153"/>
      <c r="K6464" s="150"/>
      <c r="L6464" s="162"/>
    </row>
    <row r="6465">
      <c r="A6465" s="152"/>
      <c r="B6465" s="152"/>
      <c r="C6465" s="153"/>
      <c r="D6465" s="153"/>
      <c r="E6465" s="149"/>
      <c r="F6465" s="153"/>
      <c r="G6465" s="153"/>
      <c r="H6465" s="153"/>
      <c r="I6465" s="153"/>
      <c r="J6465" s="153"/>
      <c r="K6465" s="150"/>
      <c r="L6465" s="162"/>
    </row>
    <row r="6466">
      <c r="A6466" s="152"/>
      <c r="B6466" s="152"/>
      <c r="C6466" s="153"/>
      <c r="D6466" s="153"/>
      <c r="E6466" s="149"/>
      <c r="F6466" s="153"/>
      <c r="G6466" s="153"/>
      <c r="H6466" s="153"/>
      <c r="I6466" s="153"/>
      <c r="J6466" s="153"/>
      <c r="K6466" s="150"/>
      <c r="L6466" s="162"/>
    </row>
    <row r="6467">
      <c r="A6467" s="152"/>
      <c r="B6467" s="152"/>
      <c r="C6467" s="153"/>
      <c r="D6467" s="153"/>
      <c r="E6467" s="149"/>
      <c r="F6467" s="153"/>
      <c r="G6467" s="153"/>
      <c r="H6467" s="153"/>
      <c r="I6467" s="153"/>
      <c r="J6467" s="153"/>
      <c r="K6467" s="150"/>
      <c r="L6467" s="162"/>
    </row>
    <row r="6468">
      <c r="A6468" s="152"/>
      <c r="B6468" s="152"/>
      <c r="C6468" s="153"/>
      <c r="D6468" s="153"/>
      <c r="E6468" s="149"/>
      <c r="F6468" s="153"/>
      <c r="G6468" s="153"/>
      <c r="H6468" s="153"/>
      <c r="I6468" s="153"/>
      <c r="J6468" s="153"/>
      <c r="K6468" s="150"/>
      <c r="L6468" s="162"/>
    </row>
    <row r="6469">
      <c r="A6469" s="152"/>
      <c r="B6469" s="152"/>
      <c r="C6469" s="153"/>
      <c r="D6469" s="153"/>
      <c r="E6469" s="149"/>
      <c r="F6469" s="153"/>
      <c r="G6469" s="153"/>
      <c r="H6469" s="153"/>
      <c r="I6469" s="153"/>
      <c r="J6469" s="153"/>
      <c r="K6469" s="150"/>
      <c r="L6469" s="162"/>
    </row>
    <row r="6470">
      <c r="A6470" s="152"/>
      <c r="B6470" s="152"/>
      <c r="C6470" s="153"/>
      <c r="D6470" s="153"/>
      <c r="E6470" s="149"/>
      <c r="F6470" s="153"/>
      <c r="G6470" s="153"/>
      <c r="H6470" s="153"/>
      <c r="I6470" s="153"/>
      <c r="J6470" s="153"/>
      <c r="K6470" s="150"/>
      <c r="L6470" s="162"/>
    </row>
    <row r="6471">
      <c r="A6471" s="152"/>
      <c r="B6471" s="152"/>
      <c r="C6471" s="153"/>
      <c r="D6471" s="153"/>
      <c r="E6471" s="149"/>
      <c r="F6471" s="153"/>
      <c r="G6471" s="153"/>
      <c r="H6471" s="153"/>
      <c r="I6471" s="153"/>
      <c r="J6471" s="153"/>
      <c r="K6471" s="150"/>
      <c r="L6471" s="162"/>
    </row>
    <row r="6472">
      <c r="A6472" s="152"/>
      <c r="B6472" s="152"/>
      <c r="C6472" s="153"/>
      <c r="D6472" s="153"/>
      <c r="E6472" s="149"/>
      <c r="F6472" s="153"/>
      <c r="G6472" s="153"/>
      <c r="H6472" s="153"/>
      <c r="I6472" s="153"/>
      <c r="J6472" s="153"/>
      <c r="K6472" s="150"/>
      <c r="L6472" s="162"/>
    </row>
    <row r="6473">
      <c r="A6473" s="152"/>
      <c r="B6473" s="152"/>
      <c r="C6473" s="153"/>
      <c r="D6473" s="153"/>
      <c r="E6473" s="149"/>
      <c r="F6473" s="153"/>
      <c r="G6473" s="153"/>
      <c r="H6473" s="153"/>
      <c r="I6473" s="153"/>
      <c r="J6473" s="153"/>
      <c r="K6473" s="150"/>
      <c r="L6473" s="162"/>
    </row>
    <row r="6474">
      <c r="A6474" s="152"/>
      <c r="B6474" s="152"/>
      <c r="C6474" s="153"/>
      <c r="D6474" s="153"/>
      <c r="E6474" s="149"/>
      <c r="F6474" s="153"/>
      <c r="G6474" s="153"/>
      <c r="H6474" s="153"/>
      <c r="I6474" s="153"/>
      <c r="J6474" s="153"/>
      <c r="K6474" s="150"/>
      <c r="L6474" s="162"/>
    </row>
    <row r="6475">
      <c r="A6475" s="152"/>
      <c r="B6475" s="152"/>
      <c r="C6475" s="153"/>
      <c r="D6475" s="153"/>
      <c r="E6475" s="149"/>
      <c r="F6475" s="153"/>
      <c r="G6475" s="153"/>
      <c r="H6475" s="153"/>
      <c r="I6475" s="153"/>
      <c r="J6475" s="153"/>
      <c r="K6475" s="150"/>
      <c r="L6475" s="162"/>
    </row>
    <row r="6476">
      <c r="A6476" s="152"/>
      <c r="B6476" s="152"/>
      <c r="C6476" s="153"/>
      <c r="D6476" s="153"/>
      <c r="E6476" s="149"/>
      <c r="F6476" s="153"/>
      <c r="G6476" s="153"/>
      <c r="H6476" s="153"/>
      <c r="I6476" s="153"/>
      <c r="J6476" s="153"/>
      <c r="K6476" s="150"/>
      <c r="L6476" s="162"/>
    </row>
    <row r="6477">
      <c r="A6477" s="152"/>
      <c r="B6477" s="152"/>
      <c r="C6477" s="153"/>
      <c r="D6477" s="153"/>
      <c r="E6477" s="149"/>
      <c r="F6477" s="153"/>
      <c r="G6477" s="153"/>
      <c r="H6477" s="153"/>
      <c r="I6477" s="153"/>
      <c r="J6477" s="153"/>
      <c r="K6477" s="150"/>
      <c r="L6477" s="162"/>
    </row>
    <row r="6478">
      <c r="A6478" s="152"/>
      <c r="B6478" s="152"/>
      <c r="C6478" s="153"/>
      <c r="D6478" s="153"/>
      <c r="E6478" s="149"/>
      <c r="F6478" s="153"/>
      <c r="G6478" s="153"/>
      <c r="H6478" s="153"/>
      <c r="I6478" s="153"/>
      <c r="J6478" s="153"/>
      <c r="K6478" s="150"/>
      <c r="L6478" s="162"/>
    </row>
    <row r="6479">
      <c r="A6479" s="152"/>
      <c r="B6479" s="152"/>
      <c r="C6479" s="153"/>
      <c r="D6479" s="153"/>
      <c r="E6479" s="149"/>
      <c r="F6479" s="153"/>
      <c r="G6479" s="153"/>
      <c r="H6479" s="153"/>
      <c r="I6479" s="153"/>
      <c r="J6479" s="153"/>
      <c r="K6479" s="150"/>
      <c r="L6479" s="162"/>
    </row>
    <row r="6480">
      <c r="A6480" s="152"/>
      <c r="B6480" s="152"/>
      <c r="C6480" s="153"/>
      <c r="D6480" s="153"/>
      <c r="E6480" s="149"/>
      <c r="F6480" s="154"/>
      <c r="G6480" s="153"/>
      <c r="H6480" s="153"/>
      <c r="I6480" s="153"/>
      <c r="J6480" s="153"/>
      <c r="K6480" s="150"/>
      <c r="L6480" s="162"/>
    </row>
    <row r="6481">
      <c r="A6481" s="152"/>
      <c r="B6481" s="152"/>
      <c r="C6481" s="153"/>
      <c r="D6481" s="153"/>
      <c r="E6481" s="149"/>
      <c r="F6481" s="154"/>
      <c r="G6481" s="153"/>
      <c r="H6481" s="153"/>
      <c r="I6481" s="153"/>
      <c r="J6481" s="153"/>
      <c r="K6481" s="150"/>
      <c r="L6481" s="162"/>
    </row>
    <row r="6482">
      <c r="A6482" s="152"/>
      <c r="B6482" s="152"/>
      <c r="C6482" s="153"/>
      <c r="D6482" s="153"/>
      <c r="E6482" s="149"/>
      <c r="F6482" s="153"/>
      <c r="G6482" s="153"/>
      <c r="H6482" s="153"/>
      <c r="I6482" s="153"/>
      <c r="J6482" s="153"/>
      <c r="K6482" s="150"/>
      <c r="L6482" s="162"/>
    </row>
    <row r="6483">
      <c r="A6483" s="152"/>
      <c r="B6483" s="152"/>
      <c r="C6483" s="153"/>
      <c r="D6483" s="153"/>
      <c r="E6483" s="149"/>
      <c r="F6483" s="153"/>
      <c r="G6483" s="153"/>
      <c r="H6483" s="153"/>
      <c r="I6483" s="153"/>
      <c r="J6483" s="153"/>
      <c r="K6483" s="150"/>
      <c r="L6483" s="162"/>
    </row>
    <row r="6484">
      <c r="A6484" s="152"/>
      <c r="B6484" s="152"/>
      <c r="C6484" s="153"/>
      <c r="D6484" s="153"/>
      <c r="E6484" s="149"/>
      <c r="F6484" s="153"/>
      <c r="G6484" s="153"/>
      <c r="H6484" s="153"/>
      <c r="I6484" s="153"/>
      <c r="J6484" s="153"/>
      <c r="K6484" s="150"/>
      <c r="L6484" s="162"/>
    </row>
    <row r="6485">
      <c r="A6485" s="152"/>
      <c r="B6485" s="152"/>
      <c r="C6485" s="153"/>
      <c r="D6485" s="153"/>
      <c r="E6485" s="149"/>
      <c r="F6485" s="153"/>
      <c r="G6485" s="153"/>
      <c r="H6485" s="153"/>
      <c r="I6485" s="153"/>
      <c r="J6485" s="153"/>
      <c r="K6485" s="150"/>
      <c r="L6485" s="162"/>
    </row>
    <row r="6486">
      <c r="A6486" s="152"/>
      <c r="B6486" s="152"/>
      <c r="C6486" s="153"/>
      <c r="D6486" s="153"/>
      <c r="E6486" s="149"/>
      <c r="F6486" s="153"/>
      <c r="G6486" s="153"/>
      <c r="H6486" s="153"/>
      <c r="I6486" s="153"/>
      <c r="J6486" s="153"/>
      <c r="K6486" s="150"/>
      <c r="L6486" s="162"/>
    </row>
    <row r="6487">
      <c r="A6487" s="152"/>
      <c r="B6487" s="152"/>
      <c r="C6487" s="153"/>
      <c r="D6487" s="153"/>
      <c r="E6487" s="149"/>
      <c r="F6487" s="153"/>
      <c r="G6487" s="153"/>
      <c r="H6487" s="153"/>
      <c r="I6487" s="153"/>
      <c r="J6487" s="153"/>
      <c r="K6487" s="150"/>
      <c r="L6487" s="162"/>
    </row>
    <row r="6488">
      <c r="A6488" s="152"/>
      <c r="B6488" s="152"/>
      <c r="C6488" s="153"/>
      <c r="D6488" s="153"/>
      <c r="E6488" s="149"/>
      <c r="F6488" s="153"/>
      <c r="G6488" s="153"/>
      <c r="H6488" s="153"/>
      <c r="I6488" s="153"/>
      <c r="J6488" s="153"/>
      <c r="K6488" s="150"/>
      <c r="L6488" s="162"/>
    </row>
    <row r="6489">
      <c r="A6489" s="152"/>
      <c r="B6489" s="152"/>
      <c r="C6489" s="153"/>
      <c r="D6489" s="153"/>
      <c r="E6489" s="149"/>
      <c r="F6489" s="153"/>
      <c r="G6489" s="153"/>
      <c r="H6489" s="153"/>
      <c r="I6489" s="153"/>
      <c r="J6489" s="153"/>
      <c r="K6489" s="150"/>
      <c r="L6489" s="162"/>
    </row>
    <row r="6490">
      <c r="A6490" s="152"/>
      <c r="B6490" s="152"/>
      <c r="C6490" s="153"/>
      <c r="D6490" s="153"/>
      <c r="E6490" s="149"/>
      <c r="F6490" s="153"/>
      <c r="G6490" s="153"/>
      <c r="H6490" s="153"/>
      <c r="I6490" s="153"/>
      <c r="J6490" s="153"/>
      <c r="K6490" s="150"/>
      <c r="L6490" s="162"/>
    </row>
    <row r="6491">
      <c r="A6491" s="152"/>
      <c r="B6491" s="152"/>
      <c r="C6491" s="153"/>
      <c r="D6491" s="153"/>
      <c r="E6491" s="149"/>
      <c r="F6491" s="153"/>
      <c r="G6491" s="153"/>
      <c r="H6491" s="153"/>
      <c r="I6491" s="153"/>
      <c r="J6491" s="153"/>
      <c r="K6491" s="150"/>
      <c r="L6491" s="162"/>
    </row>
    <row r="6492">
      <c r="A6492" s="152"/>
      <c r="B6492" s="152"/>
      <c r="C6492" s="153"/>
      <c r="D6492" s="153"/>
      <c r="E6492" s="149"/>
      <c r="F6492" s="154"/>
      <c r="G6492" s="153"/>
      <c r="H6492" s="153"/>
      <c r="I6492" s="153"/>
      <c r="J6492" s="153"/>
      <c r="K6492" s="150"/>
      <c r="L6492" s="162"/>
    </row>
    <row r="6493">
      <c r="A6493" s="152"/>
      <c r="B6493" s="152"/>
      <c r="C6493" s="153"/>
      <c r="D6493" s="153"/>
      <c r="E6493" s="149"/>
      <c r="F6493" s="154"/>
      <c r="G6493" s="153"/>
      <c r="H6493" s="153"/>
      <c r="I6493" s="153"/>
      <c r="J6493" s="153"/>
      <c r="K6493" s="150"/>
      <c r="L6493" s="162"/>
    </row>
    <row r="6494">
      <c r="A6494" s="152"/>
      <c r="B6494" s="152"/>
      <c r="C6494" s="153"/>
      <c r="D6494" s="153"/>
      <c r="E6494" s="149"/>
      <c r="F6494" s="153"/>
      <c r="G6494" s="153"/>
      <c r="H6494" s="153"/>
      <c r="I6494" s="153"/>
      <c r="J6494" s="153"/>
      <c r="K6494" s="150"/>
      <c r="L6494" s="162"/>
    </row>
    <row r="6495">
      <c r="A6495" s="152"/>
      <c r="B6495" s="152"/>
      <c r="C6495" s="153"/>
      <c r="D6495" s="153"/>
      <c r="E6495" s="149"/>
      <c r="F6495" s="153"/>
      <c r="G6495" s="153"/>
      <c r="H6495" s="153"/>
      <c r="I6495" s="153"/>
      <c r="J6495" s="153"/>
      <c r="K6495" s="150"/>
      <c r="L6495" s="162"/>
    </row>
    <row r="6496">
      <c r="A6496" s="152"/>
      <c r="B6496" s="152"/>
      <c r="C6496" s="153"/>
      <c r="D6496" s="153"/>
      <c r="E6496" s="149"/>
      <c r="F6496" s="153"/>
      <c r="G6496" s="153"/>
      <c r="H6496" s="153"/>
      <c r="I6496" s="153"/>
      <c r="J6496" s="153"/>
      <c r="K6496" s="150"/>
      <c r="L6496" s="162"/>
    </row>
    <row r="6497">
      <c r="A6497" s="152"/>
      <c r="B6497" s="152"/>
      <c r="C6497" s="153"/>
      <c r="D6497" s="153"/>
      <c r="E6497" s="149"/>
      <c r="F6497" s="153"/>
      <c r="G6497" s="153"/>
      <c r="H6497" s="153"/>
      <c r="I6497" s="153"/>
      <c r="J6497" s="153"/>
      <c r="K6497" s="150"/>
      <c r="L6497" s="162"/>
    </row>
    <row r="6498">
      <c r="A6498" s="152"/>
      <c r="B6498" s="152"/>
      <c r="C6498" s="153"/>
      <c r="D6498" s="153"/>
      <c r="E6498" s="149"/>
      <c r="F6498" s="153"/>
      <c r="G6498" s="153"/>
      <c r="H6498" s="153"/>
      <c r="I6498" s="153"/>
      <c r="J6498" s="153"/>
      <c r="K6498" s="150"/>
      <c r="L6498" s="162"/>
    </row>
    <row r="6499">
      <c r="A6499" s="152"/>
      <c r="B6499" s="152"/>
      <c r="C6499" s="153"/>
      <c r="D6499" s="153"/>
      <c r="E6499" s="149"/>
      <c r="F6499" s="153"/>
      <c r="G6499" s="153"/>
      <c r="H6499" s="153"/>
      <c r="I6499" s="153"/>
      <c r="J6499" s="153"/>
      <c r="K6499" s="150"/>
      <c r="L6499" s="162"/>
    </row>
    <row r="6500">
      <c r="A6500" s="152"/>
      <c r="B6500" s="152"/>
      <c r="C6500" s="153"/>
      <c r="D6500" s="153"/>
      <c r="E6500" s="149"/>
      <c r="F6500" s="154"/>
      <c r="G6500" s="153"/>
      <c r="H6500" s="153"/>
      <c r="I6500" s="153"/>
      <c r="J6500" s="153"/>
      <c r="K6500" s="150"/>
      <c r="L6500" s="162"/>
    </row>
    <row r="6501">
      <c r="A6501" s="152"/>
      <c r="B6501" s="152"/>
      <c r="C6501" s="153"/>
      <c r="D6501" s="153"/>
      <c r="E6501" s="149"/>
      <c r="F6501" s="154"/>
      <c r="G6501" s="153"/>
      <c r="H6501" s="153"/>
      <c r="I6501" s="153"/>
      <c r="J6501" s="153"/>
      <c r="K6501" s="150"/>
      <c r="L6501" s="162"/>
    </row>
    <row r="6502">
      <c r="A6502" s="152"/>
      <c r="B6502" s="152"/>
      <c r="C6502" s="153"/>
      <c r="D6502" s="153"/>
      <c r="E6502" s="149"/>
      <c r="F6502" s="153"/>
      <c r="G6502" s="153"/>
      <c r="H6502" s="153"/>
      <c r="I6502" s="153"/>
      <c r="J6502" s="153"/>
      <c r="K6502" s="150"/>
      <c r="L6502" s="162"/>
    </row>
    <row r="6503">
      <c r="A6503" s="152"/>
      <c r="B6503" s="152"/>
      <c r="C6503" s="153"/>
      <c r="D6503" s="153"/>
      <c r="E6503" s="149"/>
      <c r="F6503" s="153"/>
      <c r="G6503" s="153"/>
      <c r="H6503" s="153"/>
      <c r="I6503" s="153"/>
      <c r="J6503" s="153"/>
      <c r="K6503" s="150"/>
      <c r="L6503" s="162"/>
    </row>
    <row r="6504">
      <c r="A6504" s="152"/>
      <c r="B6504" s="152"/>
      <c r="C6504" s="153"/>
      <c r="D6504" s="153"/>
      <c r="E6504" s="149"/>
      <c r="F6504" s="153"/>
      <c r="G6504" s="153"/>
      <c r="H6504" s="153"/>
      <c r="I6504" s="153"/>
      <c r="J6504" s="153"/>
      <c r="K6504" s="150"/>
      <c r="L6504" s="162"/>
    </row>
    <row r="6505">
      <c r="A6505" s="152"/>
      <c r="B6505" s="152"/>
      <c r="C6505" s="153"/>
      <c r="D6505" s="153"/>
      <c r="E6505" s="149"/>
      <c r="F6505" s="153"/>
      <c r="G6505" s="153"/>
      <c r="H6505" s="153"/>
      <c r="I6505" s="153"/>
      <c r="J6505" s="153"/>
      <c r="K6505" s="150"/>
      <c r="L6505" s="162"/>
    </row>
    <row r="6506">
      <c r="A6506" s="152"/>
      <c r="B6506" s="152"/>
      <c r="C6506" s="153"/>
      <c r="D6506" s="153"/>
      <c r="E6506" s="149"/>
      <c r="F6506" s="153"/>
      <c r="G6506" s="153"/>
      <c r="H6506" s="153"/>
      <c r="I6506" s="153"/>
      <c r="J6506" s="153"/>
      <c r="K6506" s="150"/>
      <c r="L6506" s="162"/>
    </row>
    <row r="6507">
      <c r="A6507" s="152"/>
      <c r="B6507" s="152"/>
      <c r="C6507" s="153"/>
      <c r="D6507" s="153"/>
      <c r="E6507" s="149"/>
      <c r="F6507" s="153"/>
      <c r="G6507" s="153"/>
      <c r="H6507" s="153"/>
      <c r="I6507" s="153"/>
      <c r="J6507" s="153"/>
      <c r="K6507" s="150"/>
      <c r="L6507" s="162"/>
    </row>
    <row r="6508">
      <c r="A6508" s="152"/>
      <c r="B6508" s="152"/>
      <c r="C6508" s="153"/>
      <c r="D6508" s="153"/>
      <c r="E6508" s="149"/>
      <c r="F6508" s="154"/>
      <c r="G6508" s="153"/>
      <c r="H6508" s="153"/>
      <c r="I6508" s="153"/>
      <c r="J6508" s="153"/>
      <c r="K6508" s="150"/>
      <c r="L6508" s="162"/>
    </row>
    <row r="6509">
      <c r="A6509" s="152"/>
      <c r="B6509" s="152"/>
      <c r="C6509" s="153"/>
      <c r="D6509" s="153"/>
      <c r="E6509" s="149"/>
      <c r="F6509" s="154"/>
      <c r="G6509" s="153"/>
      <c r="H6509" s="153"/>
      <c r="I6509" s="153"/>
      <c r="J6509" s="153"/>
      <c r="K6509" s="150"/>
      <c r="L6509" s="162"/>
    </row>
    <row r="6510">
      <c r="A6510" s="152"/>
      <c r="B6510" s="152"/>
      <c r="C6510" s="153"/>
      <c r="D6510" s="153"/>
      <c r="E6510" s="149"/>
      <c r="F6510" s="154"/>
      <c r="G6510" s="153"/>
      <c r="H6510" s="153"/>
      <c r="I6510" s="153"/>
      <c r="J6510" s="153"/>
      <c r="K6510" s="150"/>
      <c r="L6510" s="162"/>
    </row>
    <row r="6511">
      <c r="A6511" s="152"/>
      <c r="B6511" s="152"/>
      <c r="C6511" s="153"/>
      <c r="D6511" s="153"/>
      <c r="E6511" s="149"/>
      <c r="F6511" s="154"/>
      <c r="G6511" s="153"/>
      <c r="H6511" s="153"/>
      <c r="I6511" s="153"/>
      <c r="J6511" s="153"/>
      <c r="K6511" s="150"/>
      <c r="L6511" s="162"/>
    </row>
    <row r="6512">
      <c r="A6512" s="152"/>
      <c r="B6512" s="152"/>
      <c r="C6512" s="153"/>
      <c r="D6512" s="153"/>
      <c r="E6512" s="149"/>
      <c r="F6512" s="153"/>
      <c r="G6512" s="153"/>
      <c r="H6512" s="153"/>
      <c r="I6512" s="153"/>
      <c r="J6512" s="153"/>
      <c r="K6512" s="150"/>
      <c r="L6512" s="162"/>
    </row>
    <row r="6513">
      <c r="A6513" s="152"/>
      <c r="B6513" s="152"/>
      <c r="C6513" s="153"/>
      <c r="D6513" s="153"/>
      <c r="E6513" s="149"/>
      <c r="F6513" s="153"/>
      <c r="G6513" s="153"/>
      <c r="H6513" s="153"/>
      <c r="I6513" s="153"/>
      <c r="J6513" s="153"/>
      <c r="K6513" s="150"/>
      <c r="L6513" s="162"/>
    </row>
    <row r="6514">
      <c r="A6514" s="152"/>
      <c r="B6514" s="152"/>
      <c r="C6514" s="153"/>
      <c r="D6514" s="153"/>
      <c r="E6514" s="149"/>
      <c r="F6514" s="153"/>
      <c r="G6514" s="153"/>
      <c r="H6514" s="153"/>
      <c r="I6514" s="153"/>
      <c r="J6514" s="153"/>
      <c r="K6514" s="150"/>
      <c r="L6514" s="162"/>
    </row>
    <row r="6515">
      <c r="A6515" s="152"/>
      <c r="B6515" s="152"/>
      <c r="C6515" s="153"/>
      <c r="D6515" s="153"/>
      <c r="E6515" s="149"/>
      <c r="F6515" s="153"/>
      <c r="G6515" s="153"/>
      <c r="H6515" s="153"/>
      <c r="I6515" s="153"/>
      <c r="J6515" s="153"/>
      <c r="K6515" s="150"/>
      <c r="L6515" s="162"/>
    </row>
    <row r="6516">
      <c r="A6516" s="152"/>
      <c r="B6516" s="152"/>
      <c r="C6516" s="153"/>
      <c r="D6516" s="153"/>
      <c r="E6516" s="149"/>
      <c r="F6516" s="154"/>
      <c r="G6516" s="153"/>
      <c r="H6516" s="153"/>
      <c r="I6516" s="153"/>
      <c r="J6516" s="153"/>
      <c r="K6516" s="150"/>
      <c r="L6516" s="162"/>
    </row>
    <row r="6517">
      <c r="A6517" s="152"/>
      <c r="B6517" s="152"/>
      <c r="C6517" s="153"/>
      <c r="D6517" s="153"/>
      <c r="E6517" s="149"/>
      <c r="F6517" s="154"/>
      <c r="G6517" s="153"/>
      <c r="H6517" s="153"/>
      <c r="I6517" s="153"/>
      <c r="J6517" s="153"/>
      <c r="K6517" s="150"/>
      <c r="L6517" s="162"/>
    </row>
    <row r="6518">
      <c r="A6518" s="152"/>
      <c r="B6518" s="152"/>
      <c r="C6518" s="153"/>
      <c r="D6518" s="153"/>
      <c r="E6518" s="149"/>
      <c r="F6518" s="153"/>
      <c r="G6518" s="153"/>
      <c r="H6518" s="153"/>
      <c r="I6518" s="153"/>
      <c r="J6518" s="153"/>
      <c r="K6518" s="150"/>
      <c r="L6518" s="162"/>
    </row>
    <row r="6519">
      <c r="A6519" s="152"/>
      <c r="B6519" s="152"/>
      <c r="C6519" s="153"/>
      <c r="D6519" s="153"/>
      <c r="E6519" s="149"/>
      <c r="F6519" s="153"/>
      <c r="G6519" s="153"/>
      <c r="H6519" s="153"/>
      <c r="I6519" s="153"/>
      <c r="J6519" s="153"/>
      <c r="K6519" s="150"/>
      <c r="L6519" s="162"/>
    </row>
    <row r="6520">
      <c r="A6520" s="152"/>
      <c r="B6520" s="152"/>
      <c r="C6520" s="153"/>
      <c r="D6520" s="153"/>
      <c r="E6520" s="149"/>
      <c r="F6520" s="153"/>
      <c r="G6520" s="153"/>
      <c r="H6520" s="153"/>
      <c r="I6520" s="153"/>
      <c r="J6520" s="153"/>
      <c r="K6520" s="150"/>
      <c r="L6520" s="162"/>
    </row>
    <row r="6521">
      <c r="A6521" s="152"/>
      <c r="B6521" s="152"/>
      <c r="C6521" s="153"/>
      <c r="D6521" s="153"/>
      <c r="E6521" s="149"/>
      <c r="F6521" s="153"/>
      <c r="G6521" s="153"/>
      <c r="H6521" s="153"/>
      <c r="I6521" s="153"/>
      <c r="J6521" s="153"/>
      <c r="K6521" s="150"/>
      <c r="L6521" s="162"/>
    </row>
    <row r="6522">
      <c r="A6522" s="152"/>
      <c r="B6522" s="152"/>
      <c r="C6522" s="153"/>
      <c r="D6522" s="153"/>
      <c r="E6522" s="149"/>
      <c r="F6522" s="153"/>
      <c r="G6522" s="153"/>
      <c r="H6522" s="153"/>
      <c r="I6522" s="153"/>
      <c r="J6522" s="153"/>
      <c r="K6522" s="150"/>
      <c r="L6522" s="162"/>
    </row>
    <row r="6523">
      <c r="A6523" s="152"/>
      <c r="B6523" s="152"/>
      <c r="C6523" s="153"/>
      <c r="D6523" s="153"/>
      <c r="E6523" s="149"/>
      <c r="F6523" s="153"/>
      <c r="G6523" s="153"/>
      <c r="H6523" s="153"/>
      <c r="I6523" s="153"/>
      <c r="J6523" s="153"/>
      <c r="K6523" s="150"/>
      <c r="L6523" s="162"/>
    </row>
    <row r="6524">
      <c r="A6524" s="152"/>
      <c r="B6524" s="152"/>
      <c r="C6524" s="153"/>
      <c r="D6524" s="153"/>
      <c r="E6524" s="149"/>
      <c r="F6524" s="153"/>
      <c r="G6524" s="153"/>
      <c r="H6524" s="153"/>
      <c r="I6524" s="153"/>
      <c r="J6524" s="153"/>
      <c r="K6524" s="150"/>
      <c r="L6524" s="162"/>
    </row>
    <row r="6525">
      <c r="A6525" s="152"/>
      <c r="B6525" s="152"/>
      <c r="C6525" s="153"/>
      <c r="D6525" s="153"/>
      <c r="E6525" s="149"/>
      <c r="F6525" s="153"/>
      <c r="G6525" s="153"/>
      <c r="H6525" s="153"/>
      <c r="I6525" s="153"/>
      <c r="J6525" s="153"/>
      <c r="K6525" s="150"/>
      <c r="L6525" s="162"/>
    </row>
    <row r="6526">
      <c r="A6526" s="152"/>
      <c r="B6526" s="152"/>
      <c r="C6526" s="153"/>
      <c r="D6526" s="153"/>
      <c r="E6526" s="149"/>
      <c r="F6526" s="153"/>
      <c r="G6526" s="153"/>
      <c r="H6526" s="153"/>
      <c r="I6526" s="153"/>
      <c r="J6526" s="153"/>
      <c r="K6526" s="150"/>
      <c r="L6526" s="162"/>
    </row>
    <row r="6527">
      <c r="A6527" s="152"/>
      <c r="B6527" s="152"/>
      <c r="C6527" s="153"/>
      <c r="D6527" s="153"/>
      <c r="E6527" s="149"/>
      <c r="F6527" s="153"/>
      <c r="G6527" s="153"/>
      <c r="H6527" s="153"/>
      <c r="I6527" s="153"/>
      <c r="J6527" s="153"/>
      <c r="K6527" s="150"/>
      <c r="L6527" s="162"/>
    </row>
    <row r="6528">
      <c r="A6528" s="152"/>
      <c r="B6528" s="152"/>
      <c r="C6528" s="153"/>
      <c r="D6528" s="153"/>
      <c r="E6528" s="149"/>
      <c r="F6528" s="153"/>
      <c r="G6528" s="153"/>
      <c r="H6528" s="153"/>
      <c r="I6528" s="153"/>
      <c r="J6528" s="153"/>
      <c r="K6528" s="150"/>
      <c r="L6528" s="162"/>
    </row>
    <row r="6529">
      <c r="A6529" s="152"/>
      <c r="B6529" s="152"/>
      <c r="C6529" s="153"/>
      <c r="D6529" s="153"/>
      <c r="E6529" s="149"/>
      <c r="F6529" s="153"/>
      <c r="G6529" s="153"/>
      <c r="H6529" s="153"/>
      <c r="I6529" s="153"/>
      <c r="J6529" s="153"/>
      <c r="K6529" s="150"/>
      <c r="L6529" s="162"/>
    </row>
    <row r="6530">
      <c r="A6530" s="152"/>
      <c r="B6530" s="152"/>
      <c r="C6530" s="153"/>
      <c r="D6530" s="153"/>
      <c r="E6530" s="149"/>
      <c r="F6530" s="153"/>
      <c r="G6530" s="153"/>
      <c r="H6530" s="153"/>
      <c r="I6530" s="153"/>
      <c r="J6530" s="153"/>
      <c r="K6530" s="150"/>
      <c r="L6530" s="162"/>
    </row>
    <row r="6531">
      <c r="A6531" s="152"/>
      <c r="B6531" s="152"/>
      <c r="C6531" s="153"/>
      <c r="D6531" s="153"/>
      <c r="E6531" s="149"/>
      <c r="F6531" s="153"/>
      <c r="G6531" s="153"/>
      <c r="H6531" s="153"/>
      <c r="I6531" s="153"/>
      <c r="J6531" s="153"/>
      <c r="K6531" s="150"/>
      <c r="L6531" s="162"/>
    </row>
    <row r="6532">
      <c r="A6532" s="152"/>
      <c r="B6532" s="152"/>
      <c r="C6532" s="153"/>
      <c r="D6532" s="153"/>
      <c r="E6532" s="149"/>
      <c r="F6532" s="153"/>
      <c r="G6532" s="153"/>
      <c r="H6532" s="153"/>
      <c r="I6532" s="153"/>
      <c r="J6532" s="153"/>
      <c r="K6532" s="150"/>
      <c r="L6532" s="162"/>
    </row>
    <row r="6533">
      <c r="A6533" s="152"/>
      <c r="B6533" s="152"/>
      <c r="C6533" s="153"/>
      <c r="D6533" s="153"/>
      <c r="E6533" s="149"/>
      <c r="F6533" s="153"/>
      <c r="G6533" s="153"/>
      <c r="H6533" s="153"/>
      <c r="I6533" s="153"/>
      <c r="J6533" s="153"/>
      <c r="K6533" s="150"/>
      <c r="L6533" s="162"/>
    </row>
    <row r="6534">
      <c r="A6534" s="152"/>
      <c r="B6534" s="152"/>
      <c r="C6534" s="153"/>
      <c r="D6534" s="153"/>
      <c r="E6534" s="149"/>
      <c r="F6534" s="153"/>
      <c r="G6534" s="153"/>
      <c r="H6534" s="153"/>
      <c r="I6534" s="153"/>
      <c r="J6534" s="153"/>
      <c r="K6534" s="150"/>
      <c r="L6534" s="162"/>
    </row>
    <row r="6535">
      <c r="A6535" s="152"/>
      <c r="B6535" s="152"/>
      <c r="C6535" s="153"/>
      <c r="D6535" s="153"/>
      <c r="E6535" s="149"/>
      <c r="F6535" s="153"/>
      <c r="G6535" s="153"/>
      <c r="H6535" s="153"/>
      <c r="I6535" s="153"/>
      <c r="J6535" s="153"/>
      <c r="K6535" s="150"/>
      <c r="L6535" s="162"/>
    </row>
    <row r="6536">
      <c r="A6536" s="152"/>
      <c r="B6536" s="152"/>
      <c r="C6536" s="153"/>
      <c r="D6536" s="153"/>
      <c r="E6536" s="149"/>
      <c r="F6536" s="153"/>
      <c r="G6536" s="153"/>
      <c r="H6536" s="153"/>
      <c r="I6536" s="153"/>
      <c r="J6536" s="153"/>
      <c r="K6536" s="150"/>
      <c r="L6536" s="162"/>
    </row>
    <row r="6537">
      <c r="A6537" s="152"/>
      <c r="B6537" s="152"/>
      <c r="C6537" s="153"/>
      <c r="D6537" s="153"/>
      <c r="E6537" s="149"/>
      <c r="F6537" s="153"/>
      <c r="G6537" s="153"/>
      <c r="H6537" s="153"/>
      <c r="I6537" s="153"/>
      <c r="J6537" s="153"/>
      <c r="K6537" s="150"/>
      <c r="L6537" s="162"/>
    </row>
    <row r="6538">
      <c r="A6538" s="152"/>
      <c r="B6538" s="152"/>
      <c r="C6538" s="153"/>
      <c r="D6538" s="153"/>
      <c r="E6538" s="149"/>
      <c r="F6538" s="153"/>
      <c r="G6538" s="153"/>
      <c r="H6538" s="153"/>
      <c r="I6538" s="153"/>
      <c r="J6538" s="153"/>
      <c r="K6538" s="150"/>
      <c r="L6538" s="162"/>
    </row>
    <row r="6539">
      <c r="A6539" s="152"/>
      <c r="B6539" s="152"/>
      <c r="C6539" s="153"/>
      <c r="D6539" s="153"/>
      <c r="E6539" s="149"/>
      <c r="F6539" s="153"/>
      <c r="G6539" s="153"/>
      <c r="H6539" s="153"/>
      <c r="I6539" s="153"/>
      <c r="J6539" s="153"/>
      <c r="K6539" s="150"/>
      <c r="L6539" s="162"/>
    </row>
    <row r="6540">
      <c r="A6540" s="152"/>
      <c r="B6540" s="152"/>
      <c r="C6540" s="153"/>
      <c r="D6540" s="153"/>
      <c r="E6540" s="149"/>
      <c r="F6540" s="153"/>
      <c r="G6540" s="153"/>
      <c r="H6540" s="153"/>
      <c r="I6540" s="153"/>
      <c r="J6540" s="153"/>
      <c r="K6540" s="150"/>
      <c r="L6540" s="162"/>
    </row>
    <row r="6541">
      <c r="A6541" s="152"/>
      <c r="B6541" s="152"/>
      <c r="C6541" s="153"/>
      <c r="D6541" s="153"/>
      <c r="E6541" s="149"/>
      <c r="F6541" s="153"/>
      <c r="G6541" s="153"/>
      <c r="H6541" s="153"/>
      <c r="I6541" s="153"/>
      <c r="J6541" s="153"/>
      <c r="K6541" s="150"/>
      <c r="L6541" s="162"/>
    </row>
    <row r="6542">
      <c r="A6542" s="152"/>
      <c r="B6542" s="152"/>
      <c r="C6542" s="153"/>
      <c r="D6542" s="153"/>
      <c r="E6542" s="149"/>
      <c r="F6542" s="153"/>
      <c r="G6542" s="153"/>
      <c r="H6542" s="153"/>
      <c r="I6542" s="153"/>
      <c r="J6542" s="153"/>
      <c r="K6542" s="150"/>
      <c r="L6542" s="162"/>
    </row>
    <row r="6543">
      <c r="A6543" s="152"/>
      <c r="B6543" s="152"/>
      <c r="C6543" s="153"/>
      <c r="D6543" s="153"/>
      <c r="E6543" s="149"/>
      <c r="F6543" s="153"/>
      <c r="G6543" s="153"/>
      <c r="H6543" s="153"/>
      <c r="I6543" s="153"/>
      <c r="J6543" s="153"/>
      <c r="K6543" s="150"/>
      <c r="L6543" s="162"/>
    </row>
    <row r="6544">
      <c r="A6544" s="152"/>
      <c r="B6544" s="152"/>
      <c r="C6544" s="153"/>
      <c r="D6544" s="153"/>
      <c r="E6544" s="149"/>
      <c r="F6544" s="153"/>
      <c r="G6544" s="153"/>
      <c r="H6544" s="153"/>
      <c r="I6544" s="153"/>
      <c r="J6544" s="153"/>
      <c r="K6544" s="150"/>
      <c r="L6544" s="162"/>
    </row>
    <row r="6545">
      <c r="A6545" s="152"/>
      <c r="B6545" s="152"/>
      <c r="C6545" s="153"/>
      <c r="D6545" s="153"/>
      <c r="E6545" s="149"/>
      <c r="F6545" s="153"/>
      <c r="G6545" s="153"/>
      <c r="H6545" s="153"/>
      <c r="I6545" s="153"/>
      <c r="J6545" s="153"/>
      <c r="K6545" s="150"/>
      <c r="L6545" s="162"/>
    </row>
    <row r="6546">
      <c r="A6546" s="152"/>
      <c r="B6546" s="152"/>
      <c r="C6546" s="153"/>
      <c r="D6546" s="153"/>
      <c r="E6546" s="149"/>
      <c r="F6546" s="153"/>
      <c r="G6546" s="153"/>
      <c r="H6546" s="153"/>
      <c r="I6546" s="153"/>
      <c r="J6546" s="153"/>
      <c r="K6546" s="150"/>
      <c r="L6546" s="162"/>
    </row>
    <row r="6547">
      <c r="A6547" s="152"/>
      <c r="B6547" s="152"/>
      <c r="C6547" s="153"/>
      <c r="D6547" s="153"/>
      <c r="E6547" s="149"/>
      <c r="F6547" s="153"/>
      <c r="G6547" s="153"/>
      <c r="H6547" s="153"/>
      <c r="I6547" s="153"/>
      <c r="J6547" s="153"/>
      <c r="K6547" s="150"/>
      <c r="L6547" s="162"/>
    </row>
    <row r="6548">
      <c r="A6548" s="152"/>
      <c r="B6548" s="152"/>
      <c r="C6548" s="153"/>
      <c r="D6548" s="153"/>
      <c r="E6548" s="149"/>
      <c r="F6548" s="154"/>
      <c r="G6548" s="153"/>
      <c r="H6548" s="153"/>
      <c r="I6548" s="153"/>
      <c r="J6548" s="153"/>
      <c r="K6548" s="150"/>
      <c r="L6548" s="162"/>
    </row>
    <row r="6549">
      <c r="A6549" s="152"/>
      <c r="B6549" s="152"/>
      <c r="C6549" s="153"/>
      <c r="D6549" s="153"/>
      <c r="E6549" s="149"/>
      <c r="F6549" s="154"/>
      <c r="G6549" s="153"/>
      <c r="H6549" s="153"/>
      <c r="I6549" s="153"/>
      <c r="J6549" s="153"/>
      <c r="K6549" s="150"/>
      <c r="L6549" s="162"/>
    </row>
    <row r="6550">
      <c r="A6550" s="152"/>
      <c r="B6550" s="152"/>
      <c r="C6550" s="153"/>
      <c r="D6550" s="153"/>
      <c r="E6550" s="149"/>
      <c r="F6550" s="153"/>
      <c r="G6550" s="153"/>
      <c r="H6550" s="153"/>
      <c r="I6550" s="153"/>
      <c r="J6550" s="153"/>
      <c r="K6550" s="150"/>
      <c r="L6550" s="162"/>
    </row>
    <row r="6551">
      <c r="A6551" s="152"/>
      <c r="B6551" s="152"/>
      <c r="C6551" s="153"/>
      <c r="D6551" s="153"/>
      <c r="E6551" s="149"/>
      <c r="F6551" s="153"/>
      <c r="G6551" s="153"/>
      <c r="H6551" s="153"/>
      <c r="I6551" s="153"/>
      <c r="J6551" s="153"/>
      <c r="K6551" s="150"/>
      <c r="L6551" s="162"/>
    </row>
    <row r="6552">
      <c r="A6552" s="152"/>
      <c r="B6552" s="152"/>
      <c r="C6552" s="153"/>
      <c r="D6552" s="153"/>
      <c r="E6552" s="149"/>
      <c r="F6552" s="153"/>
      <c r="G6552" s="153"/>
      <c r="H6552" s="153"/>
      <c r="I6552" s="153"/>
      <c r="J6552" s="153"/>
      <c r="K6552" s="150"/>
      <c r="L6552" s="162"/>
    </row>
    <row r="6553">
      <c r="A6553" s="152"/>
      <c r="B6553" s="152"/>
      <c r="C6553" s="153"/>
      <c r="D6553" s="153"/>
      <c r="E6553" s="149"/>
      <c r="F6553" s="153"/>
      <c r="G6553" s="153"/>
      <c r="H6553" s="153"/>
      <c r="I6553" s="153"/>
      <c r="J6553" s="153"/>
      <c r="K6553" s="150"/>
      <c r="L6553" s="162"/>
    </row>
    <row r="6554">
      <c r="A6554" s="152"/>
      <c r="B6554" s="152"/>
      <c r="C6554" s="153"/>
      <c r="D6554" s="153"/>
      <c r="E6554" s="149"/>
      <c r="F6554" s="153"/>
      <c r="G6554" s="153"/>
      <c r="H6554" s="153"/>
      <c r="I6554" s="153"/>
      <c r="J6554" s="153"/>
      <c r="K6554" s="150"/>
      <c r="L6554" s="162"/>
    </row>
    <row r="6555">
      <c r="A6555" s="152"/>
      <c r="B6555" s="152"/>
      <c r="C6555" s="153"/>
      <c r="D6555" s="153"/>
      <c r="E6555" s="149"/>
      <c r="F6555" s="153"/>
      <c r="G6555" s="153"/>
      <c r="H6555" s="153"/>
      <c r="I6555" s="153"/>
      <c r="J6555" s="153"/>
      <c r="K6555" s="150"/>
      <c r="L6555" s="162"/>
    </row>
    <row r="6556">
      <c r="A6556" s="152"/>
      <c r="B6556" s="152"/>
      <c r="C6556" s="153"/>
      <c r="D6556" s="153"/>
      <c r="E6556" s="149"/>
      <c r="F6556" s="154"/>
      <c r="G6556" s="153"/>
      <c r="H6556" s="153"/>
      <c r="I6556" s="153"/>
      <c r="J6556" s="153"/>
      <c r="K6556" s="150"/>
      <c r="L6556" s="162"/>
    </row>
    <row r="6557">
      <c r="A6557" s="152"/>
      <c r="B6557" s="152"/>
      <c r="C6557" s="153"/>
      <c r="D6557" s="153"/>
      <c r="E6557" s="149"/>
      <c r="F6557" s="154"/>
      <c r="G6557" s="153"/>
      <c r="H6557" s="153"/>
      <c r="I6557" s="153"/>
      <c r="J6557" s="153"/>
      <c r="K6557" s="150"/>
      <c r="L6557" s="162"/>
    </row>
    <row r="6558">
      <c r="A6558" s="152"/>
      <c r="B6558" s="152"/>
      <c r="C6558" s="153"/>
      <c r="D6558" s="153"/>
      <c r="E6558" s="149"/>
      <c r="F6558" s="153"/>
      <c r="G6558" s="153"/>
      <c r="H6558" s="153"/>
      <c r="I6558" s="153"/>
      <c r="J6558" s="153"/>
      <c r="K6558" s="150"/>
      <c r="L6558" s="162"/>
    </row>
    <row r="6559">
      <c r="A6559" s="152"/>
      <c r="B6559" s="152"/>
      <c r="C6559" s="153"/>
      <c r="D6559" s="153"/>
      <c r="E6559" s="149"/>
      <c r="F6559" s="153"/>
      <c r="G6559" s="153"/>
      <c r="H6559" s="153"/>
      <c r="I6559" s="153"/>
      <c r="J6559" s="153"/>
      <c r="K6559" s="150"/>
      <c r="L6559" s="162"/>
    </row>
    <row r="6560">
      <c r="A6560" s="152"/>
      <c r="B6560" s="152"/>
      <c r="C6560" s="153"/>
      <c r="D6560" s="153"/>
      <c r="E6560" s="149"/>
      <c r="F6560" s="154"/>
      <c r="G6560" s="153"/>
      <c r="H6560" s="153"/>
      <c r="I6560" s="153"/>
      <c r="J6560" s="153"/>
      <c r="K6560" s="150"/>
      <c r="L6560" s="162"/>
    </row>
    <row r="6561">
      <c r="A6561" s="152"/>
      <c r="B6561" s="152"/>
      <c r="C6561" s="153"/>
      <c r="D6561" s="153"/>
      <c r="E6561" s="149"/>
      <c r="F6561" s="154"/>
      <c r="G6561" s="153"/>
      <c r="H6561" s="153"/>
      <c r="I6561" s="153"/>
      <c r="J6561" s="153"/>
      <c r="K6561" s="150"/>
      <c r="L6561" s="162"/>
    </row>
    <row r="6562">
      <c r="A6562" s="152"/>
      <c r="B6562" s="152"/>
      <c r="C6562" s="153"/>
      <c r="D6562" s="153"/>
      <c r="E6562" s="149"/>
      <c r="F6562" s="153"/>
      <c r="G6562" s="153"/>
      <c r="H6562" s="153"/>
      <c r="I6562" s="153"/>
      <c r="J6562" s="153"/>
      <c r="K6562" s="150"/>
      <c r="L6562" s="162"/>
    </row>
    <row r="6563">
      <c r="A6563" s="152"/>
      <c r="B6563" s="152"/>
      <c r="C6563" s="153"/>
      <c r="D6563" s="153"/>
      <c r="E6563" s="149"/>
      <c r="F6563" s="153"/>
      <c r="G6563" s="153"/>
      <c r="H6563" s="153"/>
      <c r="I6563" s="153"/>
      <c r="J6563" s="153"/>
      <c r="K6563" s="150"/>
      <c r="L6563" s="162"/>
    </row>
    <row r="6564">
      <c r="A6564" s="152"/>
      <c r="B6564" s="152"/>
      <c r="C6564" s="153"/>
      <c r="D6564" s="153"/>
      <c r="E6564" s="149"/>
      <c r="F6564" s="153"/>
      <c r="G6564" s="153"/>
      <c r="H6564" s="153"/>
      <c r="I6564" s="153"/>
      <c r="J6564" s="153"/>
      <c r="K6564" s="150"/>
      <c r="L6564" s="162"/>
    </row>
    <row r="6565">
      <c r="A6565" s="152"/>
      <c r="B6565" s="152"/>
      <c r="C6565" s="153"/>
      <c r="D6565" s="153"/>
      <c r="E6565" s="149"/>
      <c r="F6565" s="153"/>
      <c r="G6565" s="153"/>
      <c r="H6565" s="153"/>
      <c r="I6565" s="153"/>
      <c r="J6565" s="153"/>
      <c r="K6565" s="150"/>
      <c r="L6565" s="162"/>
    </row>
    <row r="6566">
      <c r="A6566" s="152"/>
      <c r="B6566" s="152"/>
      <c r="C6566" s="153"/>
      <c r="D6566" s="153"/>
      <c r="E6566" s="149"/>
      <c r="F6566" s="153"/>
      <c r="G6566" s="153"/>
      <c r="H6566" s="153"/>
      <c r="I6566" s="153"/>
      <c r="J6566" s="153"/>
      <c r="K6566" s="150"/>
      <c r="L6566" s="162"/>
    </row>
    <row r="6567">
      <c r="A6567" s="152"/>
      <c r="B6567" s="152"/>
      <c r="C6567" s="153"/>
      <c r="D6567" s="153"/>
      <c r="E6567" s="149"/>
      <c r="F6567" s="153"/>
      <c r="G6567" s="153"/>
      <c r="H6567" s="153"/>
      <c r="I6567" s="153"/>
      <c r="J6567" s="153"/>
      <c r="K6567" s="150"/>
      <c r="L6567" s="162"/>
    </row>
    <row r="6568">
      <c r="A6568" s="152"/>
      <c r="B6568" s="152"/>
      <c r="C6568" s="153"/>
      <c r="D6568" s="153"/>
      <c r="E6568" s="149"/>
      <c r="F6568" s="154"/>
      <c r="G6568" s="153"/>
      <c r="H6568" s="153"/>
      <c r="I6568" s="153"/>
      <c r="J6568" s="153"/>
      <c r="K6568" s="150"/>
      <c r="L6568" s="162"/>
    </row>
    <row r="6569">
      <c r="A6569" s="152"/>
      <c r="B6569" s="152"/>
      <c r="C6569" s="153"/>
      <c r="D6569" s="153"/>
      <c r="E6569" s="149"/>
      <c r="F6569" s="154"/>
      <c r="G6569" s="153"/>
      <c r="H6569" s="153"/>
      <c r="I6569" s="153"/>
      <c r="J6569" s="153"/>
      <c r="K6569" s="150"/>
      <c r="L6569" s="162"/>
    </row>
    <row r="6570">
      <c r="A6570" s="152"/>
      <c r="B6570" s="152"/>
      <c r="C6570" s="153"/>
      <c r="D6570" s="153"/>
      <c r="E6570" s="149"/>
      <c r="F6570" s="153"/>
      <c r="G6570" s="153"/>
      <c r="H6570" s="153"/>
      <c r="I6570" s="153"/>
      <c r="J6570" s="153"/>
      <c r="K6570" s="150"/>
      <c r="L6570" s="162"/>
    </row>
    <row r="6571">
      <c r="A6571" s="152"/>
      <c r="B6571" s="152"/>
      <c r="C6571" s="153"/>
      <c r="D6571" s="153"/>
      <c r="E6571" s="149"/>
      <c r="F6571" s="153"/>
      <c r="G6571" s="153"/>
      <c r="H6571" s="153"/>
      <c r="I6571" s="153"/>
      <c r="J6571" s="153"/>
      <c r="K6571" s="150"/>
      <c r="L6571" s="162"/>
    </row>
    <row r="6572">
      <c r="A6572" s="152"/>
      <c r="B6572" s="152"/>
      <c r="C6572" s="153"/>
      <c r="D6572" s="153"/>
      <c r="E6572" s="149"/>
      <c r="F6572" s="153"/>
      <c r="G6572" s="153"/>
      <c r="H6572" s="153"/>
      <c r="I6572" s="153"/>
      <c r="J6572" s="153"/>
      <c r="K6572" s="150"/>
      <c r="L6572" s="162"/>
    </row>
    <row r="6573">
      <c r="A6573" s="152"/>
      <c r="B6573" s="152"/>
      <c r="C6573" s="153"/>
      <c r="D6573" s="153"/>
      <c r="E6573" s="149"/>
      <c r="F6573" s="153"/>
      <c r="G6573" s="153"/>
      <c r="H6573" s="153"/>
      <c r="I6573" s="153"/>
      <c r="J6573" s="153"/>
      <c r="K6573" s="150"/>
      <c r="L6573" s="162"/>
    </row>
    <row r="6574">
      <c r="A6574" s="152"/>
      <c r="B6574" s="152"/>
      <c r="C6574" s="153"/>
      <c r="D6574" s="153"/>
      <c r="E6574" s="149"/>
      <c r="F6574" s="153"/>
      <c r="G6574" s="153"/>
      <c r="H6574" s="153"/>
      <c r="I6574" s="153"/>
      <c r="J6574" s="153"/>
      <c r="K6574" s="150"/>
      <c r="L6574" s="162"/>
    </row>
    <row r="6575">
      <c r="A6575" s="152"/>
      <c r="B6575" s="152"/>
      <c r="C6575" s="153"/>
      <c r="D6575" s="153"/>
      <c r="E6575" s="149"/>
      <c r="F6575" s="153"/>
      <c r="G6575" s="153"/>
      <c r="H6575" s="153"/>
      <c r="I6575" s="153"/>
      <c r="J6575" s="153"/>
      <c r="K6575" s="150"/>
      <c r="L6575" s="162"/>
    </row>
    <row r="6576">
      <c r="A6576" s="152"/>
      <c r="B6576" s="152"/>
      <c r="C6576" s="153"/>
      <c r="D6576" s="153"/>
      <c r="E6576" s="149"/>
      <c r="F6576" s="153"/>
      <c r="G6576" s="153"/>
      <c r="H6576" s="153"/>
      <c r="I6576" s="153"/>
      <c r="J6576" s="153"/>
      <c r="K6576" s="150"/>
      <c r="L6576" s="162"/>
    </row>
    <row r="6577">
      <c r="A6577" s="152"/>
      <c r="B6577" s="152"/>
      <c r="C6577" s="153"/>
      <c r="D6577" s="153"/>
      <c r="E6577" s="149"/>
      <c r="F6577" s="153"/>
      <c r="G6577" s="153"/>
      <c r="H6577" s="153"/>
      <c r="I6577" s="153"/>
      <c r="J6577" s="153"/>
      <c r="K6577" s="150"/>
      <c r="L6577" s="162"/>
    </row>
    <row r="6578">
      <c r="A6578" s="152"/>
      <c r="B6578" s="152"/>
      <c r="C6578" s="153"/>
      <c r="D6578" s="153"/>
      <c r="E6578" s="149"/>
      <c r="F6578" s="153"/>
      <c r="G6578" s="153"/>
      <c r="H6578" s="153"/>
      <c r="I6578" s="153"/>
      <c r="J6578" s="153"/>
      <c r="K6578" s="150"/>
      <c r="L6578" s="162"/>
    </row>
    <row r="6579">
      <c r="A6579" s="152"/>
      <c r="B6579" s="152"/>
      <c r="C6579" s="153"/>
      <c r="D6579" s="153"/>
      <c r="E6579" s="149"/>
      <c r="F6579" s="153"/>
      <c r="G6579" s="153"/>
      <c r="H6579" s="153"/>
      <c r="I6579" s="153"/>
      <c r="J6579" s="153"/>
      <c r="K6579" s="150"/>
      <c r="L6579" s="162"/>
    </row>
    <row r="6580">
      <c r="A6580" s="152"/>
      <c r="B6580" s="152"/>
      <c r="C6580" s="153"/>
      <c r="D6580" s="153"/>
      <c r="E6580" s="149"/>
      <c r="F6580" s="153"/>
      <c r="G6580" s="153"/>
      <c r="H6580" s="153"/>
      <c r="I6580" s="153"/>
      <c r="J6580" s="153"/>
      <c r="K6580" s="150"/>
      <c r="L6580" s="162"/>
    </row>
    <row r="6581">
      <c r="A6581" s="152"/>
      <c r="B6581" s="152"/>
      <c r="C6581" s="153"/>
      <c r="D6581" s="153"/>
      <c r="E6581" s="149"/>
      <c r="F6581" s="153"/>
      <c r="G6581" s="153"/>
      <c r="H6581" s="153"/>
      <c r="I6581" s="153"/>
      <c r="J6581" s="153"/>
      <c r="K6581" s="150"/>
      <c r="L6581" s="162"/>
    </row>
    <row r="6582">
      <c r="A6582" s="152"/>
      <c r="B6582" s="152"/>
      <c r="C6582" s="153"/>
      <c r="D6582" s="153"/>
      <c r="E6582" s="149"/>
      <c r="F6582" s="153"/>
      <c r="G6582" s="153"/>
      <c r="H6582" s="153"/>
      <c r="I6582" s="153"/>
      <c r="J6582" s="153"/>
      <c r="K6582" s="150"/>
      <c r="L6582" s="162"/>
    </row>
    <row r="6583">
      <c r="A6583" s="152"/>
      <c r="B6583" s="152"/>
      <c r="C6583" s="153"/>
      <c r="D6583" s="153"/>
      <c r="E6583" s="149"/>
      <c r="F6583" s="153"/>
      <c r="G6583" s="153"/>
      <c r="H6583" s="153"/>
      <c r="I6583" s="153"/>
      <c r="J6583" s="153"/>
      <c r="K6583" s="150"/>
      <c r="L6583" s="162"/>
    </row>
    <row r="6584">
      <c r="A6584" s="152"/>
      <c r="B6584" s="152"/>
      <c r="C6584" s="153"/>
      <c r="D6584" s="153"/>
      <c r="E6584" s="149"/>
      <c r="F6584" s="153"/>
      <c r="G6584" s="153"/>
      <c r="H6584" s="153"/>
      <c r="I6584" s="153"/>
      <c r="J6584" s="153"/>
      <c r="K6584" s="150"/>
      <c r="L6584" s="162"/>
    </row>
    <row r="6585">
      <c r="A6585" s="152"/>
      <c r="B6585" s="152"/>
      <c r="C6585" s="153"/>
      <c r="D6585" s="153"/>
      <c r="E6585" s="149"/>
      <c r="F6585" s="153"/>
      <c r="G6585" s="153"/>
      <c r="H6585" s="153"/>
      <c r="I6585" s="153"/>
      <c r="J6585" s="153"/>
      <c r="K6585" s="150"/>
      <c r="L6585" s="162"/>
    </row>
    <row r="6586">
      <c r="A6586" s="152"/>
      <c r="B6586" s="152"/>
      <c r="C6586" s="153"/>
      <c r="D6586" s="153"/>
      <c r="E6586" s="149"/>
      <c r="F6586" s="153"/>
      <c r="G6586" s="153"/>
      <c r="H6586" s="153"/>
      <c r="I6586" s="153"/>
      <c r="J6586" s="153"/>
      <c r="K6586" s="150"/>
      <c r="L6586" s="162"/>
    </row>
    <row r="6587">
      <c r="A6587" s="152"/>
      <c r="B6587" s="152"/>
      <c r="C6587" s="153"/>
      <c r="D6587" s="153"/>
      <c r="E6587" s="149"/>
      <c r="F6587" s="153"/>
      <c r="G6587" s="153"/>
      <c r="H6587" s="153"/>
      <c r="I6587" s="153"/>
      <c r="J6587" s="153"/>
      <c r="K6587" s="150"/>
      <c r="L6587" s="162"/>
    </row>
    <row r="6588">
      <c r="A6588" s="152"/>
      <c r="B6588" s="152"/>
      <c r="C6588" s="153"/>
      <c r="D6588" s="153"/>
      <c r="E6588" s="149"/>
      <c r="F6588" s="153"/>
      <c r="G6588" s="153"/>
      <c r="H6588" s="153"/>
      <c r="I6588" s="153"/>
      <c r="J6588" s="153"/>
      <c r="K6588" s="150"/>
      <c r="L6588" s="162"/>
    </row>
    <row r="6589">
      <c r="A6589" s="152"/>
      <c r="B6589" s="152"/>
      <c r="C6589" s="153"/>
      <c r="D6589" s="153"/>
      <c r="E6589" s="149"/>
      <c r="F6589" s="153"/>
      <c r="G6589" s="153"/>
      <c r="H6589" s="153"/>
      <c r="I6589" s="153"/>
      <c r="J6589" s="153"/>
      <c r="K6589" s="150"/>
      <c r="L6589" s="162"/>
    </row>
    <row r="6590">
      <c r="A6590" s="152"/>
      <c r="B6590" s="152"/>
      <c r="C6590" s="153"/>
      <c r="D6590" s="153"/>
      <c r="E6590" s="149"/>
      <c r="F6590" s="153"/>
      <c r="G6590" s="153"/>
      <c r="H6590" s="153"/>
      <c r="I6590" s="153"/>
      <c r="J6590" s="153"/>
      <c r="K6590" s="150"/>
      <c r="L6590" s="162"/>
    </row>
    <row r="6591">
      <c r="A6591" s="152"/>
      <c r="B6591" s="152"/>
      <c r="C6591" s="153"/>
      <c r="D6591" s="153"/>
      <c r="E6591" s="149"/>
      <c r="F6591" s="153"/>
      <c r="G6591" s="153"/>
      <c r="H6591" s="153"/>
      <c r="I6591" s="153"/>
      <c r="J6591" s="153"/>
      <c r="K6591" s="150"/>
      <c r="L6591" s="162"/>
    </row>
    <row r="6592">
      <c r="A6592" s="152"/>
      <c r="B6592" s="152"/>
      <c r="C6592" s="153"/>
      <c r="D6592" s="153"/>
      <c r="E6592" s="149"/>
      <c r="F6592" s="153"/>
      <c r="G6592" s="153"/>
      <c r="H6592" s="153"/>
      <c r="I6592" s="153"/>
      <c r="J6592" s="153"/>
      <c r="K6592" s="150"/>
      <c r="L6592" s="162"/>
    </row>
    <row r="6593">
      <c r="A6593" s="152"/>
      <c r="B6593" s="152"/>
      <c r="C6593" s="153"/>
      <c r="D6593" s="153"/>
      <c r="E6593" s="149"/>
      <c r="F6593" s="153"/>
      <c r="G6593" s="153"/>
      <c r="H6593" s="153"/>
      <c r="I6593" s="153"/>
      <c r="J6593" s="153"/>
      <c r="K6593" s="150"/>
      <c r="L6593" s="162"/>
    </row>
    <row r="6594">
      <c r="A6594" s="152"/>
      <c r="B6594" s="152"/>
      <c r="C6594" s="153"/>
      <c r="D6594" s="153"/>
      <c r="E6594" s="149"/>
      <c r="F6594" s="153"/>
      <c r="G6594" s="153"/>
      <c r="H6594" s="153"/>
      <c r="I6594" s="153"/>
      <c r="J6594" s="153"/>
      <c r="K6594" s="150"/>
      <c r="L6594" s="162"/>
    </row>
    <row r="6595">
      <c r="A6595" s="152"/>
      <c r="B6595" s="152"/>
      <c r="C6595" s="153"/>
      <c r="D6595" s="153"/>
      <c r="E6595" s="149"/>
      <c r="F6595" s="153"/>
      <c r="G6595" s="153"/>
      <c r="H6595" s="153"/>
      <c r="I6595" s="153"/>
      <c r="J6595" s="153"/>
      <c r="K6595" s="150"/>
      <c r="L6595" s="162"/>
    </row>
    <row r="6596">
      <c r="A6596" s="152"/>
      <c r="B6596" s="152"/>
      <c r="C6596" s="153"/>
      <c r="D6596" s="153"/>
      <c r="E6596" s="149"/>
      <c r="F6596" s="153"/>
      <c r="G6596" s="153"/>
      <c r="H6596" s="153"/>
      <c r="I6596" s="153"/>
      <c r="J6596" s="153"/>
      <c r="K6596" s="150"/>
      <c r="L6596" s="162"/>
    </row>
    <row r="6597">
      <c r="A6597" s="152"/>
      <c r="B6597" s="152"/>
      <c r="C6597" s="153"/>
      <c r="D6597" s="153"/>
      <c r="E6597" s="149"/>
      <c r="F6597" s="153"/>
      <c r="G6597" s="153"/>
      <c r="H6597" s="153"/>
      <c r="I6597" s="153"/>
      <c r="J6597" s="153"/>
      <c r="K6597" s="150"/>
      <c r="L6597" s="162"/>
    </row>
    <row r="6598">
      <c r="A6598" s="152"/>
      <c r="B6598" s="152"/>
      <c r="C6598" s="153"/>
      <c r="D6598" s="153"/>
      <c r="E6598" s="149"/>
      <c r="F6598" s="153"/>
      <c r="G6598" s="153"/>
      <c r="H6598" s="153"/>
      <c r="I6598" s="153"/>
      <c r="J6598" s="153"/>
      <c r="K6598" s="150"/>
      <c r="L6598" s="162"/>
    </row>
    <row r="6599">
      <c r="A6599" s="152"/>
      <c r="B6599" s="152"/>
      <c r="C6599" s="153"/>
      <c r="D6599" s="153"/>
      <c r="E6599" s="149"/>
      <c r="F6599" s="153"/>
      <c r="G6599" s="153"/>
      <c r="H6599" s="153"/>
      <c r="I6599" s="153"/>
      <c r="J6599" s="153"/>
      <c r="K6599" s="150"/>
      <c r="L6599" s="162"/>
    </row>
    <row r="6600">
      <c r="A6600" s="152"/>
      <c r="B6600" s="152"/>
      <c r="C6600" s="153"/>
      <c r="D6600" s="153"/>
      <c r="E6600" s="149"/>
      <c r="F6600" s="153"/>
      <c r="G6600" s="153"/>
      <c r="H6600" s="153"/>
      <c r="I6600" s="153"/>
      <c r="J6600" s="153"/>
      <c r="K6600" s="150"/>
      <c r="L6600" s="162"/>
    </row>
    <row r="6601">
      <c r="A6601" s="152"/>
      <c r="B6601" s="152"/>
      <c r="C6601" s="153"/>
      <c r="D6601" s="153"/>
      <c r="E6601" s="149"/>
      <c r="F6601" s="153"/>
      <c r="G6601" s="153"/>
      <c r="H6601" s="153"/>
      <c r="I6601" s="153"/>
      <c r="J6601" s="153"/>
      <c r="K6601" s="150"/>
      <c r="L6601" s="162"/>
    </row>
    <row r="6602">
      <c r="A6602" s="152"/>
      <c r="B6602" s="152"/>
      <c r="C6602" s="153"/>
      <c r="D6602" s="153"/>
      <c r="E6602" s="149"/>
      <c r="F6602" s="153"/>
      <c r="G6602" s="153"/>
      <c r="H6602" s="153"/>
      <c r="I6602" s="153"/>
      <c r="J6602" s="153"/>
      <c r="K6602" s="150"/>
      <c r="L6602" s="162"/>
    </row>
    <row r="6603">
      <c r="A6603" s="152"/>
      <c r="B6603" s="152"/>
      <c r="C6603" s="153"/>
      <c r="D6603" s="153"/>
      <c r="E6603" s="149"/>
      <c r="F6603" s="153"/>
      <c r="G6603" s="153"/>
      <c r="H6603" s="153"/>
      <c r="I6603" s="153"/>
      <c r="J6603" s="153"/>
      <c r="K6603" s="150"/>
      <c r="L6603" s="162"/>
    </row>
    <row r="6604">
      <c r="A6604" s="152"/>
      <c r="B6604" s="152"/>
      <c r="C6604" s="153"/>
      <c r="D6604" s="153"/>
      <c r="E6604" s="149"/>
      <c r="F6604" s="153"/>
      <c r="G6604" s="153"/>
      <c r="H6604" s="153"/>
      <c r="I6604" s="153"/>
      <c r="J6604" s="153"/>
      <c r="K6604" s="150"/>
      <c r="L6604" s="162"/>
    </row>
    <row r="6605">
      <c r="A6605" s="152"/>
      <c r="B6605" s="152"/>
      <c r="C6605" s="153"/>
      <c r="D6605" s="153"/>
      <c r="E6605" s="149"/>
      <c r="F6605" s="153"/>
      <c r="G6605" s="153"/>
      <c r="H6605" s="153"/>
      <c r="I6605" s="153"/>
      <c r="J6605" s="153"/>
      <c r="K6605" s="150"/>
      <c r="L6605" s="162"/>
    </row>
    <row r="6606">
      <c r="A6606" s="152"/>
      <c r="B6606" s="152"/>
      <c r="C6606" s="153"/>
      <c r="D6606" s="153"/>
      <c r="E6606" s="149"/>
      <c r="F6606" s="153"/>
      <c r="G6606" s="153"/>
      <c r="H6606" s="153"/>
      <c r="I6606" s="153"/>
      <c r="J6606" s="153"/>
      <c r="K6606" s="150"/>
      <c r="L6606" s="162"/>
    </row>
    <row r="6607">
      <c r="A6607" s="152"/>
      <c r="B6607" s="152"/>
      <c r="C6607" s="153"/>
      <c r="D6607" s="153"/>
      <c r="E6607" s="149"/>
      <c r="F6607" s="153"/>
      <c r="G6607" s="153"/>
      <c r="H6607" s="153"/>
      <c r="I6607" s="153"/>
      <c r="J6607" s="153"/>
      <c r="K6607" s="150"/>
      <c r="L6607" s="162"/>
    </row>
    <row r="6608">
      <c r="A6608" s="152"/>
      <c r="B6608" s="152"/>
      <c r="C6608" s="153"/>
      <c r="D6608" s="153"/>
      <c r="E6608" s="149"/>
      <c r="F6608" s="153"/>
      <c r="G6608" s="153"/>
      <c r="H6608" s="153"/>
      <c r="I6608" s="153"/>
      <c r="J6608" s="153"/>
      <c r="K6608" s="150"/>
      <c r="L6608" s="162"/>
    </row>
    <row r="6609">
      <c r="A6609" s="152"/>
      <c r="B6609" s="152"/>
      <c r="C6609" s="153"/>
      <c r="D6609" s="153"/>
      <c r="E6609" s="149"/>
      <c r="F6609" s="153"/>
      <c r="G6609" s="153"/>
      <c r="H6609" s="153"/>
      <c r="I6609" s="153"/>
      <c r="J6609" s="153"/>
      <c r="K6609" s="150"/>
      <c r="L6609" s="162"/>
    </row>
    <row r="6610">
      <c r="A6610" s="152"/>
      <c r="B6610" s="152"/>
      <c r="C6610" s="153"/>
      <c r="D6610" s="153"/>
      <c r="E6610" s="149"/>
      <c r="F6610" s="153"/>
      <c r="G6610" s="153"/>
      <c r="H6610" s="153"/>
      <c r="I6610" s="153"/>
      <c r="J6610" s="153"/>
      <c r="K6610" s="150"/>
      <c r="L6610" s="162"/>
    </row>
    <row r="6611">
      <c r="A6611" s="152"/>
      <c r="B6611" s="152"/>
      <c r="C6611" s="153"/>
      <c r="D6611" s="153"/>
      <c r="E6611" s="149"/>
      <c r="F6611" s="153"/>
      <c r="G6611" s="153"/>
      <c r="H6611" s="153"/>
      <c r="I6611" s="153"/>
      <c r="J6611" s="153"/>
      <c r="K6611" s="150"/>
      <c r="L6611" s="162"/>
    </row>
    <row r="6612">
      <c r="A6612" s="152"/>
      <c r="B6612" s="152"/>
      <c r="C6612" s="153"/>
      <c r="D6612" s="153"/>
      <c r="E6612" s="149"/>
      <c r="F6612" s="153"/>
      <c r="G6612" s="153"/>
      <c r="H6612" s="153"/>
      <c r="I6612" s="153"/>
      <c r="J6612" s="153"/>
      <c r="K6612" s="150"/>
      <c r="L6612" s="162"/>
    </row>
    <row r="6613">
      <c r="A6613" s="152"/>
      <c r="B6613" s="152"/>
      <c r="C6613" s="153"/>
      <c r="D6613" s="153"/>
      <c r="E6613" s="149"/>
      <c r="F6613" s="153"/>
      <c r="G6613" s="153"/>
      <c r="H6613" s="153"/>
      <c r="I6613" s="153"/>
      <c r="J6613" s="153"/>
      <c r="K6613" s="150"/>
      <c r="L6613" s="162"/>
    </row>
    <row r="6614">
      <c r="A6614" s="152"/>
      <c r="B6614" s="152"/>
      <c r="C6614" s="153"/>
      <c r="D6614" s="153"/>
      <c r="E6614" s="149"/>
      <c r="F6614" s="153"/>
      <c r="G6614" s="153"/>
      <c r="H6614" s="153"/>
      <c r="I6614" s="153"/>
      <c r="J6614" s="153"/>
      <c r="K6614" s="150"/>
      <c r="L6614" s="162"/>
    </row>
    <row r="6615">
      <c r="A6615" s="152"/>
      <c r="B6615" s="152"/>
      <c r="C6615" s="153"/>
      <c r="D6615" s="153"/>
      <c r="E6615" s="149"/>
      <c r="F6615" s="153"/>
      <c r="G6615" s="153"/>
      <c r="H6615" s="153"/>
      <c r="I6615" s="153"/>
      <c r="J6615" s="153"/>
      <c r="K6615" s="150"/>
      <c r="L6615" s="162"/>
    </row>
    <row r="6616">
      <c r="A6616" s="152"/>
      <c r="B6616" s="152"/>
      <c r="C6616" s="153"/>
      <c r="D6616" s="153"/>
      <c r="E6616" s="149"/>
      <c r="F6616" s="153"/>
      <c r="G6616" s="153"/>
      <c r="H6616" s="153"/>
      <c r="I6616" s="153"/>
      <c r="J6616" s="153"/>
      <c r="K6616" s="150"/>
      <c r="L6616" s="162"/>
    </row>
    <row r="6617">
      <c r="A6617" s="152"/>
      <c r="B6617" s="152"/>
      <c r="C6617" s="153"/>
      <c r="D6617" s="153"/>
      <c r="E6617" s="149"/>
      <c r="F6617" s="153"/>
      <c r="G6617" s="153"/>
      <c r="H6617" s="153"/>
      <c r="I6617" s="153"/>
      <c r="J6617" s="153"/>
      <c r="K6617" s="150"/>
      <c r="L6617" s="162"/>
    </row>
    <row r="6618">
      <c r="A6618" s="152"/>
      <c r="B6618" s="152"/>
      <c r="C6618" s="153"/>
      <c r="D6618" s="153"/>
      <c r="E6618" s="149"/>
      <c r="F6618" s="153"/>
      <c r="G6618" s="153"/>
      <c r="H6618" s="153"/>
      <c r="I6618" s="153"/>
      <c r="J6618" s="153"/>
      <c r="K6618" s="150"/>
      <c r="L6618" s="162"/>
    </row>
    <row r="6619">
      <c r="A6619" s="152"/>
      <c r="B6619" s="152"/>
      <c r="C6619" s="153"/>
      <c r="D6619" s="153"/>
      <c r="E6619" s="149"/>
      <c r="F6619" s="153"/>
      <c r="G6619" s="153"/>
      <c r="H6619" s="153"/>
      <c r="I6619" s="153"/>
      <c r="J6619" s="153"/>
      <c r="K6619" s="150"/>
      <c r="L6619" s="162"/>
    </row>
    <row r="6620">
      <c r="A6620" s="152"/>
      <c r="B6620" s="152"/>
      <c r="C6620" s="153"/>
      <c r="D6620" s="153"/>
      <c r="E6620" s="149"/>
      <c r="F6620" s="154"/>
      <c r="G6620" s="153"/>
      <c r="H6620" s="153"/>
      <c r="I6620" s="153"/>
      <c r="J6620" s="153"/>
      <c r="K6620" s="150"/>
      <c r="L6620" s="162"/>
    </row>
    <row r="6621">
      <c r="A6621" s="152"/>
      <c r="B6621" s="152"/>
      <c r="C6621" s="153"/>
      <c r="D6621" s="153"/>
      <c r="E6621" s="149"/>
      <c r="F6621" s="154"/>
      <c r="G6621" s="153"/>
      <c r="H6621" s="153"/>
      <c r="I6621" s="153"/>
      <c r="J6621" s="153"/>
      <c r="K6621" s="150"/>
      <c r="L6621" s="162"/>
    </row>
    <row r="6622">
      <c r="A6622" s="152"/>
      <c r="B6622" s="152"/>
      <c r="C6622" s="153"/>
      <c r="D6622" s="153"/>
      <c r="E6622" s="149"/>
      <c r="F6622" s="154"/>
      <c r="G6622" s="153"/>
      <c r="H6622" s="153"/>
      <c r="I6622" s="153"/>
      <c r="J6622" s="153"/>
      <c r="K6622" s="150"/>
      <c r="L6622" s="162"/>
    </row>
    <row r="6623">
      <c r="A6623" s="152"/>
      <c r="B6623" s="152"/>
      <c r="C6623" s="153"/>
      <c r="D6623" s="153"/>
      <c r="E6623" s="149"/>
      <c r="F6623" s="154"/>
      <c r="G6623" s="153"/>
      <c r="H6623" s="153"/>
      <c r="I6623" s="153"/>
      <c r="J6623" s="153"/>
      <c r="K6623" s="150"/>
      <c r="L6623" s="162"/>
    </row>
    <row r="6624">
      <c r="A6624" s="152"/>
      <c r="B6624" s="152"/>
      <c r="C6624" s="153"/>
      <c r="D6624" s="153"/>
      <c r="E6624" s="149"/>
      <c r="F6624" s="153"/>
      <c r="G6624" s="153"/>
      <c r="H6624" s="153"/>
      <c r="I6624" s="153"/>
      <c r="J6624" s="153"/>
      <c r="K6624" s="150"/>
      <c r="L6624" s="162"/>
    </row>
    <row r="6625">
      <c r="A6625" s="152"/>
      <c r="B6625" s="152"/>
      <c r="C6625" s="153"/>
      <c r="D6625" s="153"/>
      <c r="E6625" s="149"/>
      <c r="F6625" s="153"/>
      <c r="G6625" s="153"/>
      <c r="H6625" s="153"/>
      <c r="I6625" s="153"/>
      <c r="J6625" s="153"/>
      <c r="K6625" s="150"/>
      <c r="L6625" s="162"/>
    </row>
    <row r="6626">
      <c r="A6626" s="152"/>
      <c r="B6626" s="152"/>
      <c r="C6626" s="153"/>
      <c r="D6626" s="153"/>
      <c r="E6626" s="149"/>
      <c r="F6626" s="153"/>
      <c r="G6626" s="153"/>
      <c r="H6626" s="153"/>
      <c r="I6626" s="153"/>
      <c r="J6626" s="153"/>
      <c r="K6626" s="150"/>
      <c r="L6626" s="162"/>
    </row>
    <row r="6627">
      <c r="A6627" s="152"/>
      <c r="B6627" s="152"/>
      <c r="C6627" s="153"/>
      <c r="D6627" s="153"/>
      <c r="E6627" s="149"/>
      <c r="F6627" s="153"/>
      <c r="G6627" s="153"/>
      <c r="H6627" s="153"/>
      <c r="I6627" s="153"/>
      <c r="J6627" s="153"/>
      <c r="K6627" s="150"/>
      <c r="L6627" s="162"/>
    </row>
    <row r="6628">
      <c r="A6628" s="152"/>
      <c r="B6628" s="152"/>
      <c r="C6628" s="153"/>
      <c r="D6628" s="153"/>
      <c r="E6628" s="149"/>
      <c r="F6628" s="153"/>
      <c r="G6628" s="153"/>
      <c r="H6628" s="153"/>
      <c r="I6628" s="153"/>
      <c r="J6628" s="153"/>
      <c r="K6628" s="150"/>
      <c r="L6628" s="162"/>
    </row>
    <row r="6629">
      <c r="A6629" s="152"/>
      <c r="B6629" s="152"/>
      <c r="C6629" s="153"/>
      <c r="D6629" s="153"/>
      <c r="E6629" s="149"/>
      <c r="F6629" s="153"/>
      <c r="G6629" s="153"/>
      <c r="H6629" s="153"/>
      <c r="I6629" s="153"/>
      <c r="J6629" s="153"/>
      <c r="K6629" s="150"/>
      <c r="L6629" s="162"/>
    </row>
    <row r="6630">
      <c r="A6630" s="152"/>
      <c r="B6630" s="152"/>
      <c r="C6630" s="153"/>
      <c r="D6630" s="153"/>
      <c r="E6630" s="149"/>
      <c r="F6630" s="153"/>
      <c r="G6630" s="153"/>
      <c r="H6630" s="153"/>
      <c r="I6630" s="153"/>
      <c r="J6630" s="153"/>
      <c r="K6630" s="150"/>
      <c r="L6630" s="162"/>
    </row>
    <row r="6631">
      <c r="A6631" s="152"/>
      <c r="B6631" s="152"/>
      <c r="C6631" s="153"/>
      <c r="D6631" s="153"/>
      <c r="E6631" s="149"/>
      <c r="F6631" s="153"/>
      <c r="G6631" s="153"/>
      <c r="H6631" s="153"/>
      <c r="I6631" s="153"/>
      <c r="J6631" s="153"/>
      <c r="K6631" s="150"/>
      <c r="L6631" s="162"/>
    </row>
    <row r="6632">
      <c r="A6632" s="152"/>
      <c r="B6632" s="152"/>
      <c r="C6632" s="153"/>
      <c r="D6632" s="153"/>
      <c r="E6632" s="149"/>
      <c r="F6632" s="153"/>
      <c r="G6632" s="153"/>
      <c r="H6632" s="153"/>
      <c r="I6632" s="153"/>
      <c r="J6632" s="153"/>
      <c r="K6632" s="150"/>
      <c r="L6632" s="162"/>
    </row>
    <row r="6633">
      <c r="A6633" s="152"/>
      <c r="B6633" s="152"/>
      <c r="C6633" s="153"/>
      <c r="D6633" s="153"/>
      <c r="E6633" s="149"/>
      <c r="F6633" s="153"/>
      <c r="G6633" s="153"/>
      <c r="H6633" s="153"/>
      <c r="I6633" s="153"/>
      <c r="J6633" s="153"/>
      <c r="K6633" s="150"/>
      <c r="L6633" s="162"/>
    </row>
    <row r="6634">
      <c r="A6634" s="152"/>
      <c r="B6634" s="152"/>
      <c r="C6634" s="153"/>
      <c r="D6634" s="153"/>
      <c r="E6634" s="149"/>
      <c r="F6634" s="153"/>
      <c r="G6634" s="153"/>
      <c r="H6634" s="153"/>
      <c r="I6634" s="153"/>
      <c r="J6634" s="153"/>
      <c r="K6634" s="150"/>
      <c r="L6634" s="162"/>
    </row>
    <row r="6635">
      <c r="A6635" s="152"/>
      <c r="B6635" s="152"/>
      <c r="C6635" s="153"/>
      <c r="D6635" s="153"/>
      <c r="E6635" s="149"/>
      <c r="F6635" s="153"/>
      <c r="G6635" s="153"/>
      <c r="H6635" s="153"/>
      <c r="I6635" s="153"/>
      <c r="J6635" s="153"/>
      <c r="K6635" s="150"/>
      <c r="L6635" s="162"/>
    </row>
    <row r="6636">
      <c r="A6636" s="152"/>
      <c r="B6636" s="152"/>
      <c r="C6636" s="153"/>
      <c r="D6636" s="153"/>
      <c r="E6636" s="149"/>
      <c r="F6636" s="153"/>
      <c r="G6636" s="153"/>
      <c r="H6636" s="153"/>
      <c r="I6636" s="153"/>
      <c r="J6636" s="153"/>
      <c r="K6636" s="150"/>
      <c r="L6636" s="162"/>
    </row>
    <row r="6637">
      <c r="A6637" s="152"/>
      <c r="B6637" s="152"/>
      <c r="C6637" s="153"/>
      <c r="D6637" s="153"/>
      <c r="E6637" s="149"/>
      <c r="F6637" s="153"/>
      <c r="G6637" s="153"/>
      <c r="H6637" s="153"/>
      <c r="I6637" s="153"/>
      <c r="J6637" s="153"/>
      <c r="K6637" s="150"/>
      <c r="L6637" s="162"/>
    </row>
    <row r="6638">
      <c r="A6638" s="152"/>
      <c r="B6638" s="152"/>
      <c r="C6638" s="153"/>
      <c r="D6638" s="153"/>
      <c r="E6638" s="149"/>
      <c r="F6638" s="153"/>
      <c r="G6638" s="153"/>
      <c r="H6638" s="153"/>
      <c r="I6638" s="153"/>
      <c r="J6638" s="153"/>
      <c r="K6638" s="150"/>
      <c r="L6638" s="162"/>
    </row>
    <row r="6639">
      <c r="A6639" s="152"/>
      <c r="B6639" s="152"/>
      <c r="C6639" s="153"/>
      <c r="D6639" s="153"/>
      <c r="E6639" s="149"/>
      <c r="F6639" s="153"/>
      <c r="G6639" s="153"/>
      <c r="H6639" s="153"/>
      <c r="I6639" s="153"/>
      <c r="J6639" s="153"/>
      <c r="K6639" s="150"/>
      <c r="L6639" s="162"/>
    </row>
    <row r="6640">
      <c r="A6640" s="152"/>
      <c r="B6640" s="152"/>
      <c r="C6640" s="153"/>
      <c r="D6640" s="153"/>
      <c r="E6640" s="149"/>
      <c r="F6640" s="153"/>
      <c r="G6640" s="153"/>
      <c r="H6640" s="153"/>
      <c r="I6640" s="153"/>
      <c r="J6640" s="153"/>
      <c r="K6640" s="150"/>
      <c r="L6640" s="162"/>
    </row>
    <row r="6641">
      <c r="A6641" s="152"/>
      <c r="B6641" s="152"/>
      <c r="C6641" s="153"/>
      <c r="D6641" s="153"/>
      <c r="E6641" s="149"/>
      <c r="F6641" s="153"/>
      <c r="G6641" s="153"/>
      <c r="H6641" s="153"/>
      <c r="I6641" s="153"/>
      <c r="J6641" s="153"/>
      <c r="K6641" s="150"/>
      <c r="L6641" s="162"/>
    </row>
    <row r="6642">
      <c r="A6642" s="152"/>
      <c r="B6642" s="152"/>
      <c r="C6642" s="153"/>
      <c r="D6642" s="153"/>
      <c r="E6642" s="149"/>
      <c r="F6642" s="153"/>
      <c r="G6642" s="153"/>
      <c r="H6642" s="153"/>
      <c r="I6642" s="153"/>
      <c r="J6642" s="153"/>
      <c r="K6642" s="150"/>
      <c r="L6642" s="162"/>
    </row>
    <row r="6643">
      <c r="A6643" s="152"/>
      <c r="B6643" s="152"/>
      <c r="C6643" s="153"/>
      <c r="D6643" s="153"/>
      <c r="E6643" s="149"/>
      <c r="F6643" s="153"/>
      <c r="G6643" s="153"/>
      <c r="H6643" s="153"/>
      <c r="I6643" s="153"/>
      <c r="J6643" s="153"/>
      <c r="K6643" s="150"/>
      <c r="L6643" s="162"/>
    </row>
    <row r="6644">
      <c r="A6644" s="152"/>
      <c r="B6644" s="152"/>
      <c r="C6644" s="153"/>
      <c r="D6644" s="153"/>
      <c r="E6644" s="149"/>
      <c r="F6644" s="153"/>
      <c r="G6644" s="153"/>
      <c r="H6644" s="153"/>
      <c r="I6644" s="153"/>
      <c r="J6644" s="153"/>
      <c r="K6644" s="150"/>
      <c r="L6644" s="162"/>
    </row>
    <row r="6645">
      <c r="A6645" s="152"/>
      <c r="B6645" s="152"/>
      <c r="C6645" s="153"/>
      <c r="D6645" s="153"/>
      <c r="E6645" s="149"/>
      <c r="F6645" s="153"/>
      <c r="G6645" s="153"/>
      <c r="H6645" s="153"/>
      <c r="I6645" s="153"/>
      <c r="J6645" s="153"/>
      <c r="K6645" s="150"/>
      <c r="L6645" s="162"/>
    </row>
    <row r="6646">
      <c r="A6646" s="152"/>
      <c r="B6646" s="152"/>
      <c r="C6646" s="153"/>
      <c r="D6646" s="153"/>
      <c r="E6646" s="149"/>
      <c r="F6646" s="153"/>
      <c r="G6646" s="153"/>
      <c r="H6646" s="153"/>
      <c r="I6646" s="153"/>
      <c r="J6646" s="153"/>
      <c r="K6646" s="150"/>
      <c r="L6646" s="162"/>
    </row>
    <row r="6647">
      <c r="A6647" s="152"/>
      <c r="B6647" s="152"/>
      <c r="C6647" s="153"/>
      <c r="D6647" s="153"/>
      <c r="E6647" s="149"/>
      <c r="F6647" s="153"/>
      <c r="G6647" s="153"/>
      <c r="H6647" s="153"/>
      <c r="I6647" s="153"/>
      <c r="J6647" s="153"/>
      <c r="K6647" s="150"/>
      <c r="L6647" s="162"/>
    </row>
    <row r="6648">
      <c r="A6648" s="152"/>
      <c r="B6648" s="152"/>
      <c r="C6648" s="153"/>
      <c r="D6648" s="153"/>
      <c r="E6648" s="149"/>
      <c r="F6648" s="154"/>
      <c r="G6648" s="153"/>
      <c r="H6648" s="153"/>
      <c r="I6648" s="153"/>
      <c r="J6648" s="153"/>
      <c r="K6648" s="150"/>
      <c r="L6648" s="162"/>
    </row>
    <row r="6649">
      <c r="A6649" s="152"/>
      <c r="B6649" s="152"/>
      <c r="C6649" s="153"/>
      <c r="D6649" s="153"/>
      <c r="E6649" s="149"/>
      <c r="F6649" s="154"/>
      <c r="G6649" s="153"/>
      <c r="H6649" s="153"/>
      <c r="I6649" s="153"/>
      <c r="J6649" s="153"/>
      <c r="K6649" s="150"/>
      <c r="L6649" s="162"/>
    </row>
    <row r="6650">
      <c r="A6650" s="152"/>
      <c r="B6650" s="152"/>
      <c r="C6650" s="153"/>
      <c r="D6650" s="153"/>
      <c r="E6650" s="149"/>
      <c r="F6650" s="153"/>
      <c r="G6650" s="153"/>
      <c r="H6650" s="153"/>
      <c r="I6650" s="153"/>
      <c r="J6650" s="153"/>
      <c r="K6650" s="150"/>
      <c r="L6650" s="162"/>
    </row>
    <row r="6651">
      <c r="A6651" s="152"/>
      <c r="B6651" s="152"/>
      <c r="C6651" s="153"/>
      <c r="D6651" s="153"/>
      <c r="E6651" s="149"/>
      <c r="F6651" s="153"/>
      <c r="G6651" s="153"/>
      <c r="H6651" s="153"/>
      <c r="I6651" s="153"/>
      <c r="J6651" s="153"/>
      <c r="K6651" s="150"/>
      <c r="L6651" s="162"/>
    </row>
    <row r="6652">
      <c r="A6652" s="152"/>
      <c r="B6652" s="152"/>
      <c r="C6652" s="153"/>
      <c r="D6652" s="153"/>
      <c r="E6652" s="149"/>
      <c r="F6652" s="153"/>
      <c r="G6652" s="153"/>
      <c r="H6652" s="153"/>
      <c r="I6652" s="153"/>
      <c r="J6652" s="153"/>
      <c r="K6652" s="150"/>
      <c r="L6652" s="162"/>
    </row>
    <row r="6653">
      <c r="A6653" s="152"/>
      <c r="B6653" s="152"/>
      <c r="C6653" s="153"/>
      <c r="D6653" s="153"/>
      <c r="E6653" s="149"/>
      <c r="F6653" s="153"/>
      <c r="G6653" s="153"/>
      <c r="H6653" s="153"/>
      <c r="I6653" s="153"/>
      <c r="J6653" s="153"/>
      <c r="K6653" s="150"/>
      <c r="L6653" s="162"/>
    </row>
    <row r="6654">
      <c r="A6654" s="152"/>
      <c r="B6654" s="152"/>
      <c r="C6654" s="153"/>
      <c r="D6654" s="153"/>
      <c r="E6654" s="149"/>
      <c r="F6654" s="153"/>
      <c r="G6654" s="153"/>
      <c r="H6654" s="153"/>
      <c r="I6654" s="153"/>
      <c r="J6654" s="153"/>
      <c r="K6654" s="150"/>
      <c r="L6654" s="162"/>
    </row>
    <row r="6655">
      <c r="A6655" s="152"/>
      <c r="B6655" s="152"/>
      <c r="C6655" s="153"/>
      <c r="D6655" s="153"/>
      <c r="E6655" s="149"/>
      <c r="F6655" s="153"/>
      <c r="G6655" s="153"/>
      <c r="H6655" s="153"/>
      <c r="I6655" s="153"/>
      <c r="J6655" s="153"/>
      <c r="K6655" s="150"/>
      <c r="L6655" s="162"/>
    </row>
    <row r="6656">
      <c r="A6656" s="152"/>
      <c r="B6656" s="152"/>
      <c r="C6656" s="153"/>
      <c r="D6656" s="153"/>
      <c r="E6656" s="149"/>
      <c r="F6656" s="153"/>
      <c r="G6656" s="153"/>
      <c r="H6656" s="153"/>
      <c r="I6656" s="153"/>
      <c r="J6656" s="153"/>
      <c r="K6656" s="150"/>
      <c r="L6656" s="162"/>
    </row>
    <row r="6657">
      <c r="A6657" s="152"/>
      <c r="B6657" s="152"/>
      <c r="C6657" s="153"/>
      <c r="D6657" s="153"/>
      <c r="E6657" s="149"/>
      <c r="F6657" s="153"/>
      <c r="G6657" s="153"/>
      <c r="H6657" s="153"/>
      <c r="I6657" s="153"/>
      <c r="J6657" s="153"/>
      <c r="K6657" s="150"/>
      <c r="L6657" s="162"/>
    </row>
    <row r="6658">
      <c r="A6658" s="152"/>
      <c r="B6658" s="152"/>
      <c r="C6658" s="153"/>
      <c r="D6658" s="153"/>
      <c r="E6658" s="149"/>
      <c r="F6658" s="153"/>
      <c r="G6658" s="153"/>
      <c r="H6658" s="153"/>
      <c r="I6658" s="153"/>
      <c r="J6658" s="153"/>
      <c r="K6658" s="150"/>
      <c r="L6658" s="162"/>
    </row>
    <row r="6659">
      <c r="A6659" s="152"/>
      <c r="B6659" s="152"/>
      <c r="C6659" s="153"/>
      <c r="D6659" s="153"/>
      <c r="E6659" s="149"/>
      <c r="F6659" s="153"/>
      <c r="G6659" s="153"/>
      <c r="H6659" s="153"/>
      <c r="I6659" s="153"/>
      <c r="J6659" s="153"/>
      <c r="K6659" s="150"/>
      <c r="L6659" s="162"/>
    </row>
    <row r="6660">
      <c r="A6660" s="152"/>
      <c r="B6660" s="152"/>
      <c r="C6660" s="153"/>
      <c r="D6660" s="153"/>
      <c r="E6660" s="149"/>
      <c r="F6660" s="153"/>
      <c r="G6660" s="153"/>
      <c r="H6660" s="153"/>
      <c r="I6660" s="153"/>
      <c r="J6660" s="153"/>
      <c r="K6660" s="150"/>
      <c r="L6660" s="162"/>
    </row>
    <row r="6661">
      <c r="A6661" s="152"/>
      <c r="B6661" s="152"/>
      <c r="C6661" s="153"/>
      <c r="D6661" s="153"/>
      <c r="E6661" s="149"/>
      <c r="F6661" s="153"/>
      <c r="G6661" s="153"/>
      <c r="H6661" s="153"/>
      <c r="I6661" s="153"/>
      <c r="J6661" s="153"/>
      <c r="K6661" s="150"/>
      <c r="L6661" s="162"/>
    </row>
    <row r="6662">
      <c r="A6662" s="152"/>
      <c r="B6662" s="152"/>
      <c r="C6662" s="153"/>
      <c r="D6662" s="153"/>
      <c r="E6662" s="149"/>
      <c r="F6662" s="153"/>
      <c r="G6662" s="153"/>
      <c r="H6662" s="153"/>
      <c r="I6662" s="153"/>
      <c r="J6662" s="153"/>
      <c r="K6662" s="150"/>
      <c r="L6662" s="162"/>
    </row>
    <row r="6663">
      <c r="A6663" s="152"/>
      <c r="B6663" s="152"/>
      <c r="C6663" s="153"/>
      <c r="D6663" s="153"/>
      <c r="E6663" s="149"/>
      <c r="F6663" s="153"/>
      <c r="G6663" s="153"/>
      <c r="H6663" s="153"/>
      <c r="I6663" s="153"/>
      <c r="J6663" s="153"/>
      <c r="K6663" s="150"/>
      <c r="L6663" s="162"/>
    </row>
    <row r="6664">
      <c r="A6664" s="152"/>
      <c r="B6664" s="152"/>
      <c r="C6664" s="153"/>
      <c r="D6664" s="153"/>
      <c r="E6664" s="149"/>
      <c r="F6664" s="153"/>
      <c r="G6664" s="153"/>
      <c r="H6664" s="153"/>
      <c r="I6664" s="153"/>
      <c r="J6664" s="153"/>
      <c r="K6664" s="150"/>
      <c r="L6664" s="162"/>
    </row>
    <row r="6665">
      <c r="A6665" s="152"/>
      <c r="B6665" s="152"/>
      <c r="C6665" s="153"/>
      <c r="D6665" s="153"/>
      <c r="E6665" s="149"/>
      <c r="F6665" s="153"/>
      <c r="G6665" s="153"/>
      <c r="H6665" s="153"/>
      <c r="I6665" s="153"/>
      <c r="J6665" s="153"/>
      <c r="K6665" s="150"/>
      <c r="L6665" s="162"/>
    </row>
    <row r="6666">
      <c r="A6666" s="152"/>
      <c r="B6666" s="152"/>
      <c r="C6666" s="153"/>
      <c r="D6666" s="153"/>
      <c r="E6666" s="149"/>
      <c r="F6666" s="154"/>
      <c r="G6666" s="153"/>
      <c r="H6666" s="153"/>
      <c r="I6666" s="153"/>
      <c r="J6666" s="153"/>
      <c r="K6666" s="150"/>
      <c r="L6666" s="162"/>
    </row>
    <row r="6667">
      <c r="A6667" s="152"/>
      <c r="B6667" s="152"/>
      <c r="C6667" s="153"/>
      <c r="D6667" s="153"/>
      <c r="E6667" s="149"/>
      <c r="F6667" s="154"/>
      <c r="G6667" s="153"/>
      <c r="H6667" s="153"/>
      <c r="I6667" s="153"/>
      <c r="J6667" s="153"/>
      <c r="K6667" s="150"/>
      <c r="L6667" s="162"/>
    </row>
    <row r="6668">
      <c r="A6668" s="152"/>
      <c r="B6668" s="152"/>
      <c r="C6668" s="153"/>
      <c r="D6668" s="153"/>
      <c r="E6668" s="149"/>
      <c r="F6668" s="154"/>
      <c r="G6668" s="153"/>
      <c r="H6668" s="153"/>
      <c r="I6668" s="153"/>
      <c r="J6668" s="153"/>
      <c r="K6668" s="150"/>
      <c r="L6668" s="162"/>
    </row>
    <row r="6669">
      <c r="A6669" s="152"/>
      <c r="B6669" s="152"/>
      <c r="C6669" s="153"/>
      <c r="D6669" s="153"/>
      <c r="E6669" s="149"/>
      <c r="F6669" s="154"/>
      <c r="G6669" s="153"/>
      <c r="H6669" s="153"/>
      <c r="I6669" s="153"/>
      <c r="J6669" s="153"/>
      <c r="K6669" s="150"/>
      <c r="L6669" s="162"/>
    </row>
    <row r="6670">
      <c r="A6670" s="152"/>
      <c r="B6670" s="152"/>
      <c r="C6670" s="153"/>
      <c r="D6670" s="153"/>
      <c r="E6670" s="149"/>
      <c r="F6670" s="154"/>
      <c r="G6670" s="153"/>
      <c r="H6670" s="153"/>
      <c r="I6670" s="153"/>
      <c r="J6670" s="153"/>
      <c r="K6670" s="150"/>
      <c r="L6670" s="162"/>
    </row>
    <row r="6671">
      <c r="A6671" s="152"/>
      <c r="B6671" s="152"/>
      <c r="C6671" s="153"/>
      <c r="D6671" s="153"/>
      <c r="E6671" s="149"/>
      <c r="F6671" s="154"/>
      <c r="G6671" s="153"/>
      <c r="H6671" s="153"/>
      <c r="I6671" s="153"/>
      <c r="J6671" s="153"/>
      <c r="K6671" s="150"/>
      <c r="L6671" s="162"/>
    </row>
    <row r="6672">
      <c r="A6672" s="152"/>
      <c r="B6672" s="152"/>
      <c r="C6672" s="153"/>
      <c r="D6672" s="153"/>
      <c r="E6672" s="149"/>
      <c r="F6672" s="153"/>
      <c r="G6672" s="153"/>
      <c r="H6672" s="153"/>
      <c r="I6672" s="153"/>
      <c r="J6672" s="153"/>
      <c r="K6672" s="150"/>
      <c r="L6672" s="162"/>
    </row>
    <row r="6673">
      <c r="A6673" s="152"/>
      <c r="B6673" s="152"/>
      <c r="C6673" s="153"/>
      <c r="D6673" s="153"/>
      <c r="E6673" s="149"/>
      <c r="F6673" s="153"/>
      <c r="G6673" s="153"/>
      <c r="H6673" s="153"/>
      <c r="I6673" s="153"/>
      <c r="J6673" s="153"/>
      <c r="K6673" s="150"/>
      <c r="L6673" s="162"/>
    </row>
    <row r="6674">
      <c r="A6674" s="152"/>
      <c r="B6674" s="152"/>
      <c r="C6674" s="153"/>
      <c r="D6674" s="153"/>
      <c r="E6674" s="149"/>
      <c r="F6674" s="154"/>
      <c r="G6674" s="153"/>
      <c r="H6674" s="153"/>
      <c r="I6674" s="153"/>
      <c r="J6674" s="153"/>
      <c r="K6674" s="150"/>
      <c r="L6674" s="162"/>
    </row>
    <row r="6675">
      <c r="A6675" s="152"/>
      <c r="B6675" s="152"/>
      <c r="C6675" s="153"/>
      <c r="D6675" s="153"/>
      <c r="E6675" s="149"/>
      <c r="F6675" s="154"/>
      <c r="G6675" s="153"/>
      <c r="H6675" s="153"/>
      <c r="I6675" s="153"/>
      <c r="J6675" s="153"/>
      <c r="K6675" s="150"/>
      <c r="L6675" s="162"/>
    </row>
    <row r="6676">
      <c r="A6676" s="152"/>
      <c r="B6676" s="152"/>
      <c r="C6676" s="153"/>
      <c r="D6676" s="153"/>
      <c r="E6676" s="149"/>
      <c r="F6676" s="153"/>
      <c r="G6676" s="153"/>
      <c r="H6676" s="153"/>
      <c r="I6676" s="153"/>
      <c r="J6676" s="153"/>
      <c r="K6676" s="150"/>
      <c r="L6676" s="162"/>
    </row>
    <row r="6677">
      <c r="A6677" s="152"/>
      <c r="B6677" s="152"/>
      <c r="C6677" s="153"/>
      <c r="D6677" s="153"/>
      <c r="E6677" s="149"/>
      <c r="F6677" s="153"/>
      <c r="G6677" s="153"/>
      <c r="H6677" s="153"/>
      <c r="I6677" s="153"/>
      <c r="J6677" s="153"/>
      <c r="K6677" s="150"/>
      <c r="L6677" s="162"/>
    </row>
    <row r="6678">
      <c r="A6678" s="152"/>
      <c r="B6678" s="152"/>
      <c r="C6678" s="153"/>
      <c r="D6678" s="153"/>
      <c r="E6678" s="149"/>
      <c r="F6678" s="153"/>
      <c r="G6678" s="153"/>
      <c r="H6678" s="153"/>
      <c r="I6678" s="153"/>
      <c r="J6678" s="153"/>
      <c r="K6678" s="150"/>
      <c r="L6678" s="162"/>
    </row>
    <row r="6679">
      <c r="A6679" s="152"/>
      <c r="B6679" s="152"/>
      <c r="C6679" s="153"/>
      <c r="D6679" s="153"/>
      <c r="E6679" s="149"/>
      <c r="F6679" s="153"/>
      <c r="G6679" s="153"/>
      <c r="H6679" s="153"/>
      <c r="I6679" s="153"/>
      <c r="J6679" s="153"/>
      <c r="K6679" s="150"/>
      <c r="L6679" s="162"/>
    </row>
    <row r="6680">
      <c r="A6680" s="152"/>
      <c r="B6680" s="152"/>
      <c r="C6680" s="153"/>
      <c r="D6680" s="153"/>
      <c r="E6680" s="149"/>
      <c r="F6680" s="153"/>
      <c r="G6680" s="153"/>
      <c r="H6680" s="153"/>
      <c r="I6680" s="153"/>
      <c r="J6680" s="153"/>
      <c r="K6680" s="150"/>
      <c r="L6680" s="162"/>
    </row>
    <row r="6681">
      <c r="A6681" s="152"/>
      <c r="B6681" s="152"/>
      <c r="C6681" s="153"/>
      <c r="D6681" s="153"/>
      <c r="E6681" s="149"/>
      <c r="F6681" s="153"/>
      <c r="G6681" s="153"/>
      <c r="H6681" s="153"/>
      <c r="I6681" s="153"/>
      <c r="J6681" s="153"/>
      <c r="K6681" s="150"/>
      <c r="L6681" s="162"/>
    </row>
    <row r="6682">
      <c r="A6682" s="152"/>
      <c r="B6682" s="152"/>
      <c r="C6682" s="153"/>
      <c r="D6682" s="153"/>
      <c r="E6682" s="149"/>
      <c r="F6682" s="153"/>
      <c r="G6682" s="153"/>
      <c r="H6682" s="153"/>
      <c r="I6682" s="153"/>
      <c r="J6682" s="153"/>
      <c r="K6682" s="150"/>
      <c r="L6682" s="162"/>
    </row>
    <row r="6683">
      <c r="A6683" s="152"/>
      <c r="B6683" s="152"/>
      <c r="C6683" s="153"/>
      <c r="D6683" s="153"/>
      <c r="E6683" s="149"/>
      <c r="F6683" s="153"/>
      <c r="G6683" s="153"/>
      <c r="H6683" s="153"/>
      <c r="I6683" s="153"/>
      <c r="J6683" s="153"/>
      <c r="K6683" s="150"/>
      <c r="L6683" s="162"/>
    </row>
    <row r="6684">
      <c r="A6684" s="152"/>
      <c r="B6684" s="152"/>
      <c r="C6684" s="153"/>
      <c r="D6684" s="153"/>
      <c r="E6684" s="149"/>
      <c r="F6684" s="153"/>
      <c r="G6684" s="153"/>
      <c r="H6684" s="153"/>
      <c r="I6684" s="153"/>
      <c r="J6684" s="153"/>
      <c r="K6684" s="150"/>
      <c r="L6684" s="162"/>
    </row>
    <row r="6685">
      <c r="A6685" s="152"/>
      <c r="B6685" s="152"/>
      <c r="C6685" s="153"/>
      <c r="D6685" s="153"/>
      <c r="E6685" s="149"/>
      <c r="F6685" s="153"/>
      <c r="G6685" s="153"/>
      <c r="H6685" s="153"/>
      <c r="I6685" s="153"/>
      <c r="J6685" s="153"/>
      <c r="K6685" s="150"/>
      <c r="L6685" s="162"/>
    </row>
    <row r="6686">
      <c r="A6686" s="152"/>
      <c r="B6686" s="152"/>
      <c r="C6686" s="153"/>
      <c r="D6686" s="153"/>
      <c r="E6686" s="149"/>
      <c r="F6686" s="154"/>
      <c r="G6686" s="153"/>
      <c r="H6686" s="153"/>
      <c r="I6686" s="153"/>
      <c r="J6686" s="153"/>
      <c r="K6686" s="150"/>
      <c r="L6686" s="162"/>
    </row>
    <row r="6687">
      <c r="A6687" s="152"/>
      <c r="B6687" s="152"/>
      <c r="C6687" s="153"/>
      <c r="D6687" s="153"/>
      <c r="E6687" s="149"/>
      <c r="F6687" s="154"/>
      <c r="G6687" s="153"/>
      <c r="H6687" s="153"/>
      <c r="I6687" s="153"/>
      <c r="J6687" s="153"/>
      <c r="K6687" s="150"/>
      <c r="L6687" s="162"/>
    </row>
    <row r="6688">
      <c r="A6688" s="152"/>
      <c r="B6688" s="152"/>
      <c r="C6688" s="153"/>
      <c r="D6688" s="153"/>
      <c r="E6688" s="149"/>
      <c r="F6688" s="153"/>
      <c r="G6688" s="153"/>
      <c r="H6688" s="153"/>
      <c r="I6688" s="153"/>
      <c r="J6688" s="153"/>
      <c r="K6688" s="150"/>
      <c r="L6688" s="162"/>
    </row>
    <row r="6689">
      <c r="A6689" s="152"/>
      <c r="B6689" s="152"/>
      <c r="C6689" s="153"/>
      <c r="D6689" s="153"/>
      <c r="E6689" s="149"/>
      <c r="F6689" s="153"/>
      <c r="G6689" s="153"/>
      <c r="H6689" s="153"/>
      <c r="I6689" s="153"/>
      <c r="J6689" s="153"/>
      <c r="K6689" s="150"/>
      <c r="L6689" s="162"/>
    </row>
    <row r="6690">
      <c r="A6690" s="152"/>
      <c r="B6690" s="152"/>
      <c r="C6690" s="153"/>
      <c r="D6690" s="153"/>
      <c r="E6690" s="149"/>
      <c r="F6690" s="153"/>
      <c r="G6690" s="153"/>
      <c r="H6690" s="153"/>
      <c r="I6690" s="153"/>
      <c r="J6690" s="153"/>
      <c r="K6690" s="150"/>
      <c r="L6690" s="162"/>
    </row>
    <row r="6691">
      <c r="A6691" s="152"/>
      <c r="B6691" s="152"/>
      <c r="C6691" s="153"/>
      <c r="D6691" s="153"/>
      <c r="E6691" s="149"/>
      <c r="F6691" s="153"/>
      <c r="G6691" s="153"/>
      <c r="H6691" s="153"/>
      <c r="I6691" s="153"/>
      <c r="J6691" s="153"/>
      <c r="K6691" s="150"/>
      <c r="L6691" s="162"/>
    </row>
    <row r="6692">
      <c r="A6692" s="152"/>
      <c r="B6692" s="152"/>
      <c r="C6692" s="153"/>
      <c r="D6692" s="153"/>
      <c r="E6692" s="149"/>
      <c r="F6692" s="153"/>
      <c r="G6692" s="153"/>
      <c r="H6692" s="153"/>
      <c r="I6692" s="153"/>
      <c r="J6692" s="153"/>
      <c r="K6692" s="150"/>
      <c r="L6692" s="162"/>
    </row>
    <row r="6693">
      <c r="A6693" s="152"/>
      <c r="B6693" s="152"/>
      <c r="C6693" s="153"/>
      <c r="D6693" s="153"/>
      <c r="E6693" s="149"/>
      <c r="F6693" s="153"/>
      <c r="G6693" s="153"/>
      <c r="H6693" s="153"/>
      <c r="I6693" s="153"/>
      <c r="J6693" s="153"/>
      <c r="K6693" s="150"/>
      <c r="L6693" s="162"/>
    </row>
    <row r="6694">
      <c r="A6694" s="152"/>
      <c r="B6694" s="152"/>
      <c r="C6694" s="153"/>
      <c r="D6694" s="153"/>
      <c r="E6694" s="149"/>
      <c r="F6694" s="153"/>
      <c r="G6694" s="153"/>
      <c r="H6694" s="153"/>
      <c r="I6694" s="153"/>
      <c r="J6694" s="153"/>
      <c r="K6694" s="150"/>
      <c r="L6694" s="162"/>
    </row>
    <row r="6695">
      <c r="A6695" s="152"/>
      <c r="B6695" s="152"/>
      <c r="C6695" s="153"/>
      <c r="D6695" s="153"/>
      <c r="E6695" s="149"/>
      <c r="F6695" s="153"/>
      <c r="G6695" s="153"/>
      <c r="H6695" s="153"/>
      <c r="I6695" s="153"/>
      <c r="J6695" s="153"/>
      <c r="K6695" s="150"/>
      <c r="L6695" s="162"/>
    </row>
    <row r="6696">
      <c r="A6696" s="152"/>
      <c r="B6696" s="152"/>
      <c r="C6696" s="153"/>
      <c r="D6696" s="153"/>
      <c r="E6696" s="149"/>
      <c r="F6696" s="153"/>
      <c r="G6696" s="153"/>
      <c r="H6696" s="153"/>
      <c r="I6696" s="153"/>
      <c r="J6696" s="153"/>
      <c r="K6696" s="150"/>
      <c r="L6696" s="162"/>
    </row>
    <row r="6697">
      <c r="A6697" s="152"/>
      <c r="B6697" s="152"/>
      <c r="C6697" s="153"/>
      <c r="D6697" s="153"/>
      <c r="E6697" s="149"/>
      <c r="F6697" s="153"/>
      <c r="G6697" s="153"/>
      <c r="H6697" s="153"/>
      <c r="I6697" s="153"/>
      <c r="J6697" s="153"/>
      <c r="K6697" s="150"/>
      <c r="L6697" s="162"/>
    </row>
    <row r="6698">
      <c r="A6698" s="152"/>
      <c r="B6698" s="152"/>
      <c r="C6698" s="153"/>
      <c r="D6698" s="153"/>
      <c r="E6698" s="149"/>
      <c r="F6698" s="153"/>
      <c r="G6698" s="153"/>
      <c r="H6698" s="153"/>
      <c r="I6698" s="153"/>
      <c r="J6698" s="153"/>
      <c r="K6698" s="150"/>
      <c r="L6698" s="162"/>
    </row>
    <row r="6699">
      <c r="A6699" s="152"/>
      <c r="B6699" s="152"/>
      <c r="C6699" s="153"/>
      <c r="D6699" s="153"/>
      <c r="E6699" s="149"/>
      <c r="F6699" s="153"/>
      <c r="G6699" s="153"/>
      <c r="H6699" s="153"/>
      <c r="I6699" s="153"/>
      <c r="J6699" s="153"/>
      <c r="K6699" s="150"/>
      <c r="L6699" s="162"/>
    </row>
    <row r="6700">
      <c r="A6700" s="152"/>
      <c r="B6700" s="152"/>
      <c r="C6700" s="153"/>
      <c r="D6700" s="153"/>
      <c r="E6700" s="149"/>
      <c r="F6700" s="153"/>
      <c r="G6700" s="153"/>
      <c r="H6700" s="153"/>
      <c r="I6700" s="153"/>
      <c r="J6700" s="153"/>
      <c r="K6700" s="150"/>
      <c r="L6700" s="162"/>
    </row>
    <row r="6701">
      <c r="A6701" s="152"/>
      <c r="B6701" s="152"/>
      <c r="C6701" s="153"/>
      <c r="D6701" s="153"/>
      <c r="E6701" s="149"/>
      <c r="F6701" s="153"/>
      <c r="G6701" s="153"/>
      <c r="H6701" s="153"/>
      <c r="I6701" s="153"/>
      <c r="J6701" s="153"/>
      <c r="K6701" s="150"/>
      <c r="L6701" s="162"/>
    </row>
    <row r="6702">
      <c r="A6702" s="152"/>
      <c r="B6702" s="152"/>
      <c r="C6702" s="153"/>
      <c r="D6702" s="153"/>
      <c r="E6702" s="149"/>
      <c r="F6702" s="153"/>
      <c r="G6702" s="153"/>
      <c r="H6702" s="153"/>
      <c r="I6702" s="153"/>
      <c r="J6702" s="153"/>
      <c r="K6702" s="150"/>
      <c r="L6702" s="162"/>
    </row>
    <row r="6703">
      <c r="A6703" s="152"/>
      <c r="B6703" s="152"/>
      <c r="C6703" s="153"/>
      <c r="D6703" s="153"/>
      <c r="E6703" s="149"/>
      <c r="F6703" s="153"/>
      <c r="G6703" s="153"/>
      <c r="H6703" s="153"/>
      <c r="I6703" s="153"/>
      <c r="J6703" s="153"/>
      <c r="K6703" s="150"/>
      <c r="L6703" s="162"/>
    </row>
    <row r="6704">
      <c r="A6704" s="152"/>
      <c r="B6704" s="152"/>
      <c r="C6704" s="153"/>
      <c r="D6704" s="153"/>
      <c r="E6704" s="149"/>
      <c r="F6704" s="153"/>
      <c r="G6704" s="153"/>
      <c r="H6704" s="153"/>
      <c r="I6704" s="153"/>
      <c r="J6704" s="153"/>
      <c r="K6704" s="150"/>
      <c r="L6704" s="162"/>
    </row>
    <row r="6705">
      <c r="A6705" s="152"/>
      <c r="B6705" s="152"/>
      <c r="C6705" s="153"/>
      <c r="D6705" s="153"/>
      <c r="E6705" s="149"/>
      <c r="F6705" s="153"/>
      <c r="G6705" s="153"/>
      <c r="H6705" s="153"/>
      <c r="I6705" s="153"/>
      <c r="J6705" s="153"/>
      <c r="K6705" s="150"/>
      <c r="L6705" s="162"/>
    </row>
    <row r="6706">
      <c r="A6706" s="152"/>
      <c r="B6706" s="152"/>
      <c r="C6706" s="153"/>
      <c r="D6706" s="153"/>
      <c r="E6706" s="149"/>
      <c r="F6706" s="153"/>
      <c r="G6706" s="153"/>
      <c r="H6706" s="153"/>
      <c r="I6706" s="153"/>
      <c r="J6706" s="153"/>
      <c r="K6706" s="150"/>
      <c r="L6706" s="162"/>
    </row>
    <row r="6707">
      <c r="A6707" s="152"/>
      <c r="B6707" s="152"/>
      <c r="C6707" s="153"/>
      <c r="D6707" s="153"/>
      <c r="E6707" s="149"/>
      <c r="F6707" s="153"/>
      <c r="G6707" s="153"/>
      <c r="H6707" s="153"/>
      <c r="I6707" s="153"/>
      <c r="J6707" s="153"/>
      <c r="K6707" s="150"/>
      <c r="L6707" s="162"/>
    </row>
    <row r="6708">
      <c r="A6708" s="152"/>
      <c r="B6708" s="152"/>
      <c r="C6708" s="153"/>
      <c r="D6708" s="153"/>
      <c r="E6708" s="149"/>
      <c r="F6708" s="153"/>
      <c r="G6708" s="153"/>
      <c r="H6708" s="153"/>
      <c r="I6708" s="153"/>
      <c r="J6708" s="153"/>
      <c r="K6708" s="150"/>
      <c r="L6708" s="162"/>
    </row>
    <row r="6709">
      <c r="A6709" s="152"/>
      <c r="B6709" s="152"/>
      <c r="C6709" s="153"/>
      <c r="D6709" s="153"/>
      <c r="E6709" s="149"/>
      <c r="F6709" s="153"/>
      <c r="G6709" s="153"/>
      <c r="H6709" s="153"/>
      <c r="I6709" s="153"/>
      <c r="J6709" s="153"/>
      <c r="K6709" s="150"/>
      <c r="L6709" s="162"/>
    </row>
    <row r="6710">
      <c r="A6710" s="152"/>
      <c r="B6710" s="152"/>
      <c r="C6710" s="153"/>
      <c r="D6710" s="153"/>
      <c r="E6710" s="149"/>
      <c r="F6710" s="153"/>
      <c r="G6710" s="153"/>
      <c r="H6710" s="153"/>
      <c r="I6710" s="153"/>
      <c r="J6710" s="153"/>
      <c r="K6710" s="150"/>
      <c r="L6710" s="162"/>
    </row>
    <row r="6711">
      <c r="A6711" s="152"/>
      <c r="B6711" s="152"/>
      <c r="C6711" s="153"/>
      <c r="D6711" s="153"/>
      <c r="E6711" s="149"/>
      <c r="F6711" s="153"/>
      <c r="G6711" s="153"/>
      <c r="H6711" s="153"/>
      <c r="I6711" s="153"/>
      <c r="J6711" s="153"/>
      <c r="K6711" s="150"/>
      <c r="L6711" s="162"/>
    </row>
    <row r="6712">
      <c r="A6712" s="152"/>
      <c r="B6712" s="152"/>
      <c r="C6712" s="153"/>
      <c r="D6712" s="153"/>
      <c r="E6712" s="149"/>
      <c r="F6712" s="153"/>
      <c r="G6712" s="153"/>
      <c r="H6712" s="153"/>
      <c r="I6712" s="153"/>
      <c r="J6712" s="153"/>
      <c r="K6712" s="150"/>
      <c r="L6712" s="162"/>
    </row>
    <row r="6713">
      <c r="A6713" s="152"/>
      <c r="B6713" s="152"/>
      <c r="C6713" s="153"/>
      <c r="D6713" s="153"/>
      <c r="E6713" s="149"/>
      <c r="F6713" s="153"/>
      <c r="G6713" s="153"/>
      <c r="H6713" s="153"/>
      <c r="I6713" s="153"/>
      <c r="J6713" s="153"/>
      <c r="K6713" s="150"/>
      <c r="L6713" s="162"/>
    </row>
    <row r="6714">
      <c r="A6714" s="152"/>
      <c r="B6714" s="152"/>
      <c r="C6714" s="153"/>
      <c r="D6714" s="153"/>
      <c r="E6714" s="149"/>
      <c r="F6714" s="153"/>
      <c r="G6714" s="153"/>
      <c r="H6714" s="153"/>
      <c r="I6714" s="153"/>
      <c r="J6714" s="153"/>
      <c r="K6714" s="150"/>
      <c r="L6714" s="162"/>
    </row>
    <row r="6715">
      <c r="A6715" s="152"/>
      <c r="B6715" s="152"/>
      <c r="C6715" s="153"/>
      <c r="D6715" s="153"/>
      <c r="E6715" s="149"/>
      <c r="F6715" s="153"/>
      <c r="G6715" s="153"/>
      <c r="H6715" s="153"/>
      <c r="I6715" s="153"/>
      <c r="J6715" s="153"/>
      <c r="K6715" s="150"/>
      <c r="L6715" s="162"/>
    </row>
    <row r="6716">
      <c r="A6716" s="152"/>
      <c r="B6716" s="152"/>
      <c r="C6716" s="153"/>
      <c r="D6716" s="153"/>
      <c r="E6716" s="149"/>
      <c r="F6716" s="153"/>
      <c r="G6716" s="153"/>
      <c r="H6716" s="153"/>
      <c r="I6716" s="153"/>
      <c r="J6716" s="153"/>
      <c r="K6716" s="150"/>
      <c r="L6716" s="162"/>
    </row>
    <row r="6717">
      <c r="A6717" s="152"/>
      <c r="B6717" s="152"/>
      <c r="C6717" s="153"/>
      <c r="D6717" s="153"/>
      <c r="E6717" s="149"/>
      <c r="F6717" s="153"/>
      <c r="G6717" s="153"/>
      <c r="H6717" s="153"/>
      <c r="I6717" s="153"/>
      <c r="J6717" s="153"/>
      <c r="K6717" s="150"/>
      <c r="L6717" s="162"/>
    </row>
    <row r="6718">
      <c r="A6718" s="152"/>
      <c r="B6718" s="152"/>
      <c r="C6718" s="153"/>
      <c r="D6718" s="153"/>
      <c r="E6718" s="149"/>
      <c r="F6718" s="153"/>
      <c r="G6718" s="153"/>
      <c r="H6718" s="153"/>
      <c r="I6718" s="153"/>
      <c r="J6718" s="153"/>
      <c r="K6718" s="150"/>
      <c r="L6718" s="162"/>
    </row>
    <row r="6719">
      <c r="A6719" s="152"/>
      <c r="B6719" s="152"/>
      <c r="C6719" s="153"/>
      <c r="D6719" s="153"/>
      <c r="E6719" s="149"/>
      <c r="F6719" s="153"/>
      <c r="G6719" s="153"/>
      <c r="H6719" s="153"/>
      <c r="I6719" s="153"/>
      <c r="J6719" s="153"/>
      <c r="K6719" s="150"/>
      <c r="L6719" s="162"/>
    </row>
    <row r="6720">
      <c r="A6720" s="152"/>
      <c r="B6720" s="152"/>
      <c r="C6720" s="153"/>
      <c r="D6720" s="153"/>
      <c r="E6720" s="149"/>
      <c r="F6720" s="153"/>
      <c r="G6720" s="153"/>
      <c r="H6720" s="153"/>
      <c r="I6720" s="153"/>
      <c r="J6720" s="153"/>
      <c r="K6720" s="150"/>
      <c r="L6720" s="162"/>
    </row>
    <row r="6721">
      <c r="A6721" s="152"/>
      <c r="B6721" s="152"/>
      <c r="C6721" s="153"/>
      <c r="D6721" s="153"/>
      <c r="E6721" s="149"/>
      <c r="F6721" s="153"/>
      <c r="G6721" s="153"/>
      <c r="H6721" s="153"/>
      <c r="I6721" s="153"/>
      <c r="J6721" s="153"/>
      <c r="K6721" s="150"/>
      <c r="L6721" s="162"/>
    </row>
    <row r="6722">
      <c r="A6722" s="152"/>
      <c r="B6722" s="152"/>
      <c r="C6722" s="153"/>
      <c r="D6722" s="153"/>
      <c r="E6722" s="149"/>
      <c r="F6722" s="153"/>
      <c r="G6722" s="153"/>
      <c r="H6722" s="153"/>
      <c r="I6722" s="153"/>
      <c r="J6722" s="153"/>
      <c r="K6722" s="150"/>
      <c r="L6722" s="162"/>
    </row>
    <row r="6723">
      <c r="A6723" s="152"/>
      <c r="B6723" s="152"/>
      <c r="C6723" s="153"/>
      <c r="D6723" s="153"/>
      <c r="E6723" s="149"/>
      <c r="F6723" s="153"/>
      <c r="G6723" s="153"/>
      <c r="H6723" s="153"/>
      <c r="I6723" s="153"/>
      <c r="J6723" s="153"/>
      <c r="K6723" s="150"/>
      <c r="L6723" s="162"/>
    </row>
    <row r="6724">
      <c r="A6724" s="152"/>
      <c r="B6724" s="152"/>
      <c r="C6724" s="153"/>
      <c r="D6724" s="153"/>
      <c r="E6724" s="149"/>
      <c r="F6724" s="153"/>
      <c r="G6724" s="153"/>
      <c r="H6724" s="153"/>
      <c r="I6724" s="153"/>
      <c r="J6724" s="153"/>
      <c r="K6724" s="150"/>
      <c r="L6724" s="162"/>
    </row>
    <row r="6725">
      <c r="A6725" s="152"/>
      <c r="B6725" s="152"/>
      <c r="C6725" s="153"/>
      <c r="D6725" s="153"/>
      <c r="E6725" s="149"/>
      <c r="F6725" s="153"/>
      <c r="G6725" s="153"/>
      <c r="H6725" s="153"/>
      <c r="I6725" s="153"/>
      <c r="J6725" s="153"/>
      <c r="K6725" s="150"/>
      <c r="L6725" s="162"/>
    </row>
    <row r="6726">
      <c r="A6726" s="152"/>
      <c r="B6726" s="152"/>
      <c r="C6726" s="153"/>
      <c r="D6726" s="153"/>
      <c r="E6726" s="149"/>
      <c r="F6726" s="154"/>
      <c r="G6726" s="153"/>
      <c r="H6726" s="153"/>
      <c r="I6726" s="153"/>
      <c r="J6726" s="153"/>
      <c r="K6726" s="150"/>
      <c r="L6726" s="162"/>
    </row>
    <row r="6727">
      <c r="A6727" s="152"/>
      <c r="B6727" s="152"/>
      <c r="C6727" s="153"/>
      <c r="D6727" s="153"/>
      <c r="E6727" s="149"/>
      <c r="F6727" s="154"/>
      <c r="G6727" s="153"/>
      <c r="H6727" s="153"/>
      <c r="I6727" s="153"/>
      <c r="J6727" s="153"/>
      <c r="K6727" s="150"/>
      <c r="L6727" s="162"/>
    </row>
    <row r="6728">
      <c r="A6728" s="152"/>
      <c r="B6728" s="152"/>
      <c r="C6728" s="153"/>
      <c r="D6728" s="153"/>
      <c r="E6728" s="149"/>
      <c r="F6728" s="154"/>
      <c r="G6728" s="153"/>
      <c r="H6728" s="153"/>
      <c r="I6728" s="153"/>
      <c r="J6728" s="153"/>
      <c r="K6728" s="150"/>
      <c r="L6728" s="162"/>
    </row>
    <row r="6729">
      <c r="A6729" s="152"/>
      <c r="B6729" s="152"/>
      <c r="C6729" s="153"/>
      <c r="D6729" s="153"/>
      <c r="E6729" s="149"/>
      <c r="F6729" s="154"/>
      <c r="G6729" s="153"/>
      <c r="H6729" s="153"/>
      <c r="I6729" s="153"/>
      <c r="J6729" s="153"/>
      <c r="K6729" s="150"/>
      <c r="L6729" s="162"/>
    </row>
    <row r="6730">
      <c r="A6730" s="152"/>
      <c r="B6730" s="152"/>
      <c r="C6730" s="153"/>
      <c r="D6730" s="153"/>
      <c r="E6730" s="149"/>
      <c r="F6730" s="153"/>
      <c r="G6730" s="153"/>
      <c r="H6730" s="153"/>
      <c r="I6730" s="153"/>
      <c r="J6730" s="153"/>
      <c r="K6730" s="150"/>
      <c r="L6730" s="162"/>
    </row>
    <row r="6731">
      <c r="A6731" s="152"/>
      <c r="B6731" s="152"/>
      <c r="C6731" s="153"/>
      <c r="D6731" s="153"/>
      <c r="E6731" s="149"/>
      <c r="F6731" s="153"/>
      <c r="G6731" s="153"/>
      <c r="H6731" s="153"/>
      <c r="I6731" s="153"/>
      <c r="J6731" s="153"/>
      <c r="K6731" s="150"/>
      <c r="L6731" s="162"/>
    </row>
    <row r="6732">
      <c r="A6732" s="152"/>
      <c r="B6732" s="152"/>
      <c r="C6732" s="153"/>
      <c r="D6732" s="153"/>
      <c r="E6732" s="149"/>
      <c r="F6732" s="153"/>
      <c r="G6732" s="153"/>
      <c r="H6732" s="153"/>
      <c r="I6732" s="153"/>
      <c r="J6732" s="153"/>
      <c r="K6732" s="150"/>
      <c r="L6732" s="162"/>
    </row>
    <row r="6733">
      <c r="A6733" s="152"/>
      <c r="B6733" s="152"/>
      <c r="C6733" s="153"/>
      <c r="D6733" s="153"/>
      <c r="E6733" s="149"/>
      <c r="F6733" s="153"/>
      <c r="G6733" s="153"/>
      <c r="H6733" s="153"/>
      <c r="I6733" s="153"/>
      <c r="J6733" s="153"/>
      <c r="K6733" s="150"/>
      <c r="L6733" s="162"/>
    </row>
    <row r="6734">
      <c r="A6734" s="152"/>
      <c r="B6734" s="152"/>
      <c r="C6734" s="153"/>
      <c r="D6734" s="153"/>
      <c r="E6734" s="149"/>
      <c r="F6734" s="153"/>
      <c r="G6734" s="153"/>
      <c r="H6734" s="153"/>
      <c r="I6734" s="153"/>
      <c r="J6734" s="153"/>
      <c r="K6734" s="150"/>
      <c r="L6734" s="162"/>
    </row>
    <row r="6735">
      <c r="A6735" s="152"/>
      <c r="B6735" s="152"/>
      <c r="C6735" s="153"/>
      <c r="D6735" s="153"/>
      <c r="E6735" s="149"/>
      <c r="F6735" s="153"/>
      <c r="G6735" s="153"/>
      <c r="H6735" s="153"/>
      <c r="I6735" s="153"/>
      <c r="J6735" s="153"/>
      <c r="K6735" s="150"/>
      <c r="L6735" s="162"/>
    </row>
    <row r="6736">
      <c r="A6736" s="152"/>
      <c r="B6736" s="152"/>
      <c r="C6736" s="153"/>
      <c r="D6736" s="153"/>
      <c r="E6736" s="149"/>
      <c r="F6736" s="153"/>
      <c r="G6736" s="153"/>
      <c r="H6736" s="153"/>
      <c r="I6736" s="153"/>
      <c r="J6736" s="153"/>
      <c r="K6736" s="150"/>
      <c r="L6736" s="162"/>
    </row>
    <row r="6737">
      <c r="A6737" s="152"/>
      <c r="B6737" s="152"/>
      <c r="C6737" s="153"/>
      <c r="D6737" s="153"/>
      <c r="E6737" s="149"/>
      <c r="F6737" s="153"/>
      <c r="G6737" s="153"/>
      <c r="H6737" s="153"/>
      <c r="I6737" s="153"/>
      <c r="J6737" s="153"/>
      <c r="K6737" s="150"/>
      <c r="L6737" s="162"/>
    </row>
    <row r="6738">
      <c r="A6738" s="152"/>
      <c r="B6738" s="152"/>
      <c r="C6738" s="153"/>
      <c r="D6738" s="153"/>
      <c r="E6738" s="149"/>
      <c r="F6738" s="153"/>
      <c r="G6738" s="153"/>
      <c r="H6738" s="153"/>
      <c r="I6738" s="153"/>
      <c r="J6738" s="153"/>
      <c r="K6738" s="150"/>
      <c r="L6738" s="162"/>
    </row>
    <row r="6739">
      <c r="A6739" s="152"/>
      <c r="B6739" s="152"/>
      <c r="C6739" s="153"/>
      <c r="D6739" s="153"/>
      <c r="E6739" s="149"/>
      <c r="F6739" s="153"/>
      <c r="G6739" s="153"/>
      <c r="H6739" s="153"/>
      <c r="I6739" s="153"/>
      <c r="J6739" s="153"/>
      <c r="K6739" s="150"/>
      <c r="L6739" s="162"/>
    </row>
    <row r="6740">
      <c r="A6740" s="152"/>
      <c r="B6740" s="152"/>
      <c r="C6740" s="153"/>
      <c r="D6740" s="153"/>
      <c r="E6740" s="149"/>
      <c r="F6740" s="153"/>
      <c r="G6740" s="153"/>
      <c r="H6740" s="153"/>
      <c r="I6740" s="153"/>
      <c r="J6740" s="153"/>
      <c r="K6740" s="150"/>
      <c r="L6740" s="162"/>
    </row>
    <row r="6741">
      <c r="A6741" s="152"/>
      <c r="B6741" s="152"/>
      <c r="C6741" s="153"/>
      <c r="D6741" s="153"/>
      <c r="E6741" s="149"/>
      <c r="F6741" s="153"/>
      <c r="G6741" s="153"/>
      <c r="H6741" s="153"/>
      <c r="I6741" s="153"/>
      <c r="J6741" s="153"/>
      <c r="K6741" s="150"/>
      <c r="L6741" s="162"/>
    </row>
    <row r="6742">
      <c r="A6742" s="152"/>
      <c r="B6742" s="152"/>
      <c r="C6742" s="153"/>
      <c r="D6742" s="153"/>
      <c r="E6742" s="149"/>
      <c r="F6742" s="153"/>
      <c r="G6742" s="153"/>
      <c r="H6742" s="153"/>
      <c r="I6742" s="153"/>
      <c r="J6742" s="153"/>
      <c r="K6742" s="150"/>
      <c r="L6742" s="162"/>
    </row>
    <row r="6743">
      <c r="A6743" s="152"/>
      <c r="B6743" s="152"/>
      <c r="C6743" s="153"/>
      <c r="D6743" s="153"/>
      <c r="E6743" s="149"/>
      <c r="F6743" s="153"/>
      <c r="G6743" s="153"/>
      <c r="H6743" s="153"/>
      <c r="I6743" s="153"/>
      <c r="J6743" s="153"/>
      <c r="K6743" s="150"/>
      <c r="L6743" s="162"/>
    </row>
    <row r="6744">
      <c r="A6744" s="152"/>
      <c r="B6744" s="152"/>
      <c r="C6744" s="153"/>
      <c r="D6744" s="153"/>
      <c r="E6744" s="149"/>
      <c r="F6744" s="153"/>
      <c r="G6744" s="153"/>
      <c r="H6744" s="153"/>
      <c r="I6744" s="153"/>
      <c r="J6744" s="153"/>
      <c r="K6744" s="150"/>
      <c r="L6744" s="162"/>
    </row>
    <row r="6745">
      <c r="A6745" s="152"/>
      <c r="B6745" s="152"/>
      <c r="C6745" s="153"/>
      <c r="D6745" s="153"/>
      <c r="E6745" s="149"/>
      <c r="F6745" s="153"/>
      <c r="G6745" s="153"/>
      <c r="H6745" s="153"/>
      <c r="I6745" s="153"/>
      <c r="J6745" s="153"/>
      <c r="K6745" s="150"/>
      <c r="L6745" s="162"/>
    </row>
    <row r="6746">
      <c r="A6746" s="152"/>
      <c r="B6746" s="152"/>
      <c r="C6746" s="153"/>
      <c r="D6746" s="153"/>
      <c r="E6746" s="149"/>
      <c r="F6746" s="153"/>
      <c r="G6746" s="153"/>
      <c r="H6746" s="153"/>
      <c r="I6746" s="153"/>
      <c r="J6746" s="153"/>
      <c r="K6746" s="150"/>
      <c r="L6746" s="162"/>
    </row>
    <row r="6747">
      <c r="A6747" s="152"/>
      <c r="B6747" s="152"/>
      <c r="C6747" s="153"/>
      <c r="D6747" s="153"/>
      <c r="E6747" s="149"/>
      <c r="F6747" s="153"/>
      <c r="G6747" s="153"/>
      <c r="H6747" s="153"/>
      <c r="I6747" s="153"/>
      <c r="J6747" s="153"/>
      <c r="K6747" s="150"/>
      <c r="L6747" s="162"/>
    </row>
    <row r="6748">
      <c r="A6748" s="152"/>
      <c r="B6748" s="152"/>
      <c r="C6748" s="153"/>
      <c r="D6748" s="153"/>
      <c r="E6748" s="149"/>
      <c r="F6748" s="153"/>
      <c r="G6748" s="153"/>
      <c r="H6748" s="153"/>
      <c r="I6748" s="153"/>
      <c r="J6748" s="153"/>
      <c r="K6748" s="150"/>
      <c r="L6748" s="162"/>
    </row>
    <row r="6749">
      <c r="A6749" s="152"/>
      <c r="B6749" s="152"/>
      <c r="C6749" s="153"/>
      <c r="D6749" s="153"/>
      <c r="E6749" s="149"/>
      <c r="F6749" s="153"/>
      <c r="G6749" s="153"/>
      <c r="H6749" s="153"/>
      <c r="I6749" s="153"/>
      <c r="J6749" s="153"/>
      <c r="K6749" s="150"/>
      <c r="L6749" s="162"/>
    </row>
    <row r="6750">
      <c r="A6750" s="152"/>
      <c r="B6750" s="152"/>
      <c r="C6750" s="153"/>
      <c r="D6750" s="153"/>
      <c r="E6750" s="149"/>
      <c r="F6750" s="153"/>
      <c r="G6750" s="153"/>
      <c r="H6750" s="153"/>
      <c r="I6750" s="153"/>
      <c r="J6750" s="153"/>
      <c r="K6750" s="150"/>
      <c r="L6750" s="162"/>
    </row>
    <row r="6751">
      <c r="A6751" s="152"/>
      <c r="B6751" s="152"/>
      <c r="C6751" s="153"/>
      <c r="D6751" s="153"/>
      <c r="E6751" s="149"/>
      <c r="F6751" s="153"/>
      <c r="G6751" s="153"/>
      <c r="H6751" s="153"/>
      <c r="I6751" s="153"/>
      <c r="J6751" s="153"/>
      <c r="K6751" s="150"/>
      <c r="L6751" s="162"/>
    </row>
    <row r="6752">
      <c r="A6752" s="152"/>
      <c r="B6752" s="152"/>
      <c r="C6752" s="153"/>
      <c r="D6752" s="153"/>
      <c r="E6752" s="149"/>
      <c r="F6752" s="154"/>
      <c r="G6752" s="153"/>
      <c r="H6752" s="153"/>
      <c r="I6752" s="153"/>
      <c r="J6752" s="153"/>
      <c r="K6752" s="150"/>
      <c r="L6752" s="162"/>
    </row>
    <row r="6753">
      <c r="A6753" s="152"/>
      <c r="B6753" s="152"/>
      <c r="C6753" s="153"/>
      <c r="D6753" s="153"/>
      <c r="E6753" s="149"/>
      <c r="F6753" s="154"/>
      <c r="G6753" s="153"/>
      <c r="H6753" s="153"/>
      <c r="I6753" s="153"/>
      <c r="J6753" s="153"/>
      <c r="K6753" s="150"/>
      <c r="L6753" s="162"/>
    </row>
    <row r="6754">
      <c r="A6754" s="152"/>
      <c r="B6754" s="152"/>
      <c r="C6754" s="153"/>
      <c r="D6754" s="153"/>
      <c r="E6754" s="149"/>
      <c r="F6754" s="154"/>
      <c r="G6754" s="153"/>
      <c r="H6754" s="153"/>
      <c r="I6754" s="153"/>
      <c r="J6754" s="153"/>
      <c r="K6754" s="150"/>
      <c r="L6754" s="162"/>
    </row>
    <row r="6755">
      <c r="A6755" s="152"/>
      <c r="B6755" s="152"/>
      <c r="C6755" s="153"/>
      <c r="D6755" s="153"/>
      <c r="E6755" s="149"/>
      <c r="F6755" s="154"/>
      <c r="G6755" s="153"/>
      <c r="H6755" s="153"/>
      <c r="I6755" s="153"/>
      <c r="J6755" s="153"/>
      <c r="K6755" s="150"/>
      <c r="L6755" s="162"/>
    </row>
    <row r="6756">
      <c r="A6756" s="152"/>
      <c r="B6756" s="152"/>
      <c r="C6756" s="153"/>
      <c r="D6756" s="153"/>
      <c r="E6756" s="149"/>
      <c r="F6756" s="153"/>
      <c r="G6756" s="153"/>
      <c r="H6756" s="153"/>
      <c r="I6756" s="153"/>
      <c r="J6756" s="153"/>
      <c r="K6756" s="150"/>
      <c r="L6756" s="162"/>
    </row>
    <row r="6757">
      <c r="A6757" s="152"/>
      <c r="B6757" s="152"/>
      <c r="C6757" s="153"/>
      <c r="D6757" s="153"/>
      <c r="E6757" s="149"/>
      <c r="F6757" s="153"/>
      <c r="G6757" s="153"/>
      <c r="H6757" s="153"/>
      <c r="I6757" s="153"/>
      <c r="J6757" s="153"/>
      <c r="K6757" s="150"/>
      <c r="L6757" s="162"/>
    </row>
    <row r="6758">
      <c r="A6758" s="152"/>
      <c r="B6758" s="152"/>
      <c r="C6758" s="153"/>
      <c r="D6758" s="153"/>
      <c r="E6758" s="149"/>
      <c r="F6758" s="153"/>
      <c r="G6758" s="153"/>
      <c r="H6758" s="154"/>
      <c r="I6758" s="153"/>
      <c r="J6758" s="153"/>
      <c r="K6758" s="150"/>
      <c r="L6758" s="162"/>
    </row>
    <row r="6759">
      <c r="A6759" s="152"/>
      <c r="B6759" s="152"/>
      <c r="C6759" s="153"/>
      <c r="D6759" s="153"/>
      <c r="E6759" s="149"/>
      <c r="F6759" s="153"/>
      <c r="G6759" s="153"/>
      <c r="H6759" s="154"/>
      <c r="I6759" s="153"/>
      <c r="J6759" s="153"/>
      <c r="K6759" s="150"/>
      <c r="L6759" s="162"/>
    </row>
    <row r="6760">
      <c r="A6760" s="152"/>
      <c r="B6760" s="152"/>
      <c r="C6760" s="153"/>
      <c r="D6760" s="153"/>
      <c r="E6760" s="149"/>
      <c r="F6760" s="153"/>
      <c r="G6760" s="153"/>
      <c r="H6760" s="153"/>
      <c r="I6760" s="153"/>
      <c r="J6760" s="153"/>
      <c r="K6760" s="150"/>
      <c r="L6760" s="162"/>
    </row>
    <row r="6761">
      <c r="A6761" s="152"/>
      <c r="B6761" s="152"/>
      <c r="C6761" s="153"/>
      <c r="D6761" s="153"/>
      <c r="E6761" s="149"/>
      <c r="F6761" s="153"/>
      <c r="G6761" s="153"/>
      <c r="H6761" s="153"/>
      <c r="I6761" s="153"/>
      <c r="J6761" s="153"/>
      <c r="K6761" s="150"/>
      <c r="L6761" s="162"/>
    </row>
    <row r="6762">
      <c r="A6762" s="152"/>
      <c r="B6762" s="152"/>
      <c r="C6762" s="153"/>
      <c r="D6762" s="153"/>
      <c r="E6762" s="149"/>
      <c r="F6762" s="153"/>
      <c r="G6762" s="153"/>
      <c r="H6762" s="153"/>
      <c r="I6762" s="153"/>
      <c r="J6762" s="153"/>
      <c r="K6762" s="150"/>
      <c r="L6762" s="162"/>
    </row>
    <row r="6763">
      <c r="A6763" s="152"/>
      <c r="B6763" s="152"/>
      <c r="C6763" s="153"/>
      <c r="D6763" s="153"/>
      <c r="E6763" s="149"/>
      <c r="F6763" s="153"/>
      <c r="G6763" s="153"/>
      <c r="H6763" s="153"/>
      <c r="I6763" s="153"/>
      <c r="J6763" s="153"/>
      <c r="K6763" s="150"/>
      <c r="L6763" s="162"/>
    </row>
    <row r="6764">
      <c r="A6764" s="152"/>
      <c r="B6764" s="152"/>
      <c r="C6764" s="153"/>
      <c r="D6764" s="153"/>
      <c r="E6764" s="149"/>
      <c r="F6764" s="153"/>
      <c r="G6764" s="153"/>
      <c r="H6764" s="153"/>
      <c r="I6764" s="153"/>
      <c r="J6764" s="153"/>
      <c r="K6764" s="150"/>
      <c r="L6764" s="162"/>
    </row>
    <row r="6765">
      <c r="A6765" s="152"/>
      <c r="B6765" s="152"/>
      <c r="C6765" s="153"/>
      <c r="D6765" s="153"/>
      <c r="E6765" s="149"/>
      <c r="F6765" s="153"/>
      <c r="G6765" s="153"/>
      <c r="H6765" s="153"/>
      <c r="I6765" s="153"/>
      <c r="J6765" s="153"/>
      <c r="K6765" s="150"/>
      <c r="L6765" s="162"/>
    </row>
    <row r="6766">
      <c r="A6766" s="152"/>
      <c r="B6766" s="152"/>
      <c r="C6766" s="153"/>
      <c r="D6766" s="153"/>
      <c r="E6766" s="149"/>
      <c r="F6766" s="153"/>
      <c r="G6766" s="153"/>
      <c r="H6766" s="153"/>
      <c r="I6766" s="153"/>
      <c r="J6766" s="153"/>
      <c r="K6766" s="150"/>
      <c r="L6766" s="162"/>
    </row>
    <row r="6767">
      <c r="A6767" s="152"/>
      <c r="B6767" s="152"/>
      <c r="C6767" s="153"/>
      <c r="D6767" s="153"/>
      <c r="E6767" s="149"/>
      <c r="F6767" s="153"/>
      <c r="G6767" s="153"/>
      <c r="H6767" s="153"/>
      <c r="I6767" s="153"/>
      <c r="J6767" s="153"/>
      <c r="K6767" s="150"/>
      <c r="L6767" s="162"/>
    </row>
    <row r="6768">
      <c r="A6768" s="152"/>
      <c r="B6768" s="152"/>
      <c r="C6768" s="153"/>
      <c r="D6768" s="153"/>
      <c r="E6768" s="149"/>
      <c r="F6768" s="153"/>
      <c r="G6768" s="153"/>
      <c r="H6768" s="153"/>
      <c r="I6768" s="153"/>
      <c r="J6768" s="153"/>
      <c r="K6768" s="150"/>
      <c r="L6768" s="162"/>
    </row>
    <row r="6769">
      <c r="A6769" s="152"/>
      <c r="B6769" s="152"/>
      <c r="C6769" s="153"/>
      <c r="D6769" s="153"/>
      <c r="E6769" s="149"/>
      <c r="F6769" s="153"/>
      <c r="G6769" s="153"/>
      <c r="H6769" s="153"/>
      <c r="I6769" s="153"/>
      <c r="J6769" s="153"/>
      <c r="K6769" s="150"/>
      <c r="L6769" s="162"/>
    </row>
    <row r="6770">
      <c r="A6770" s="152"/>
      <c r="B6770" s="152"/>
      <c r="C6770" s="153"/>
      <c r="D6770" s="153"/>
      <c r="E6770" s="149"/>
      <c r="F6770" s="154"/>
      <c r="G6770" s="153"/>
      <c r="H6770" s="153"/>
      <c r="I6770" s="153"/>
      <c r="J6770" s="153"/>
      <c r="K6770" s="150"/>
      <c r="L6770" s="162"/>
    </row>
    <row r="6771">
      <c r="A6771" s="152"/>
      <c r="B6771" s="152"/>
      <c r="C6771" s="153"/>
      <c r="D6771" s="153"/>
      <c r="E6771" s="149"/>
      <c r="F6771" s="154"/>
      <c r="G6771" s="153"/>
      <c r="H6771" s="153"/>
      <c r="I6771" s="153"/>
      <c r="J6771" s="153"/>
      <c r="K6771" s="150"/>
      <c r="L6771" s="162"/>
    </row>
    <row r="6772">
      <c r="A6772" s="152"/>
      <c r="B6772" s="152"/>
      <c r="C6772" s="153"/>
      <c r="D6772" s="153"/>
      <c r="E6772" s="149"/>
      <c r="F6772" s="154"/>
      <c r="G6772" s="153"/>
      <c r="H6772" s="153"/>
      <c r="I6772" s="153"/>
      <c r="J6772" s="153"/>
      <c r="K6772" s="150"/>
      <c r="L6772" s="162"/>
    </row>
    <row r="6773">
      <c r="A6773" s="152"/>
      <c r="B6773" s="152"/>
      <c r="C6773" s="153"/>
      <c r="D6773" s="153"/>
      <c r="E6773" s="149"/>
      <c r="F6773" s="154"/>
      <c r="G6773" s="153"/>
      <c r="H6773" s="153"/>
      <c r="I6773" s="153"/>
      <c r="J6773" s="153"/>
      <c r="K6773" s="150"/>
      <c r="L6773" s="162"/>
    </row>
    <row r="6774">
      <c r="A6774" s="152"/>
      <c r="B6774" s="152"/>
      <c r="C6774" s="153"/>
      <c r="D6774" s="153"/>
      <c r="E6774" s="149"/>
      <c r="F6774" s="153"/>
      <c r="G6774" s="153"/>
      <c r="H6774" s="153"/>
      <c r="I6774" s="153"/>
      <c r="J6774" s="153"/>
      <c r="K6774" s="150"/>
      <c r="L6774" s="162"/>
    </row>
    <row r="6775">
      <c r="A6775" s="152"/>
      <c r="B6775" s="152"/>
      <c r="C6775" s="153"/>
      <c r="D6775" s="153"/>
      <c r="E6775" s="149"/>
      <c r="F6775" s="153"/>
      <c r="G6775" s="153"/>
      <c r="H6775" s="153"/>
      <c r="I6775" s="153"/>
      <c r="J6775" s="153"/>
      <c r="K6775" s="150"/>
      <c r="L6775" s="162"/>
    </row>
    <row r="6776">
      <c r="A6776" s="152"/>
      <c r="B6776" s="152"/>
      <c r="C6776" s="153"/>
      <c r="D6776" s="153"/>
      <c r="E6776" s="149"/>
      <c r="F6776" s="153"/>
      <c r="G6776" s="153"/>
      <c r="H6776" s="153"/>
      <c r="I6776" s="153"/>
      <c r="J6776" s="153"/>
      <c r="K6776" s="150"/>
      <c r="L6776" s="162"/>
    </row>
    <row r="6777">
      <c r="A6777" s="152"/>
      <c r="B6777" s="152"/>
      <c r="C6777" s="153"/>
      <c r="D6777" s="153"/>
      <c r="E6777" s="149"/>
      <c r="F6777" s="153"/>
      <c r="G6777" s="153"/>
      <c r="H6777" s="153"/>
      <c r="I6777" s="153"/>
      <c r="J6777" s="153"/>
      <c r="K6777" s="150"/>
      <c r="L6777" s="162"/>
    </row>
    <row r="6778">
      <c r="A6778" s="152"/>
      <c r="B6778" s="152"/>
      <c r="C6778" s="153"/>
      <c r="D6778" s="153"/>
      <c r="E6778" s="149"/>
      <c r="F6778" s="154"/>
      <c r="G6778" s="153"/>
      <c r="H6778" s="153"/>
      <c r="I6778" s="153"/>
      <c r="J6778" s="153"/>
      <c r="K6778" s="150"/>
      <c r="L6778" s="162"/>
    </row>
    <row r="6779">
      <c r="A6779" s="152"/>
      <c r="B6779" s="152"/>
      <c r="C6779" s="153"/>
      <c r="D6779" s="153"/>
      <c r="E6779" s="149"/>
      <c r="F6779" s="154"/>
      <c r="G6779" s="153"/>
      <c r="H6779" s="153"/>
      <c r="I6779" s="153"/>
      <c r="J6779" s="153"/>
      <c r="K6779" s="150"/>
      <c r="L6779" s="162"/>
    </row>
    <row r="6780">
      <c r="A6780" s="152"/>
      <c r="B6780" s="152"/>
      <c r="C6780" s="153"/>
      <c r="D6780" s="153"/>
      <c r="E6780" s="149"/>
      <c r="F6780" s="153"/>
      <c r="G6780" s="153"/>
      <c r="H6780" s="153"/>
      <c r="I6780" s="153"/>
      <c r="J6780" s="153"/>
      <c r="K6780" s="150"/>
      <c r="L6780" s="162"/>
    </row>
    <row r="6781">
      <c r="A6781" s="152"/>
      <c r="B6781" s="152"/>
      <c r="C6781" s="153"/>
      <c r="D6781" s="153"/>
      <c r="E6781" s="149"/>
      <c r="F6781" s="153"/>
      <c r="G6781" s="153"/>
      <c r="H6781" s="153"/>
      <c r="I6781" s="153"/>
      <c r="J6781" s="153"/>
      <c r="K6781" s="150"/>
      <c r="L6781" s="162"/>
    </row>
    <row r="6782">
      <c r="A6782" s="152"/>
      <c r="B6782" s="152"/>
      <c r="C6782" s="153"/>
      <c r="D6782" s="153"/>
      <c r="E6782" s="149"/>
      <c r="F6782" s="153"/>
      <c r="G6782" s="153"/>
      <c r="H6782" s="153"/>
      <c r="I6782" s="153"/>
      <c r="J6782" s="153"/>
      <c r="K6782" s="150"/>
      <c r="L6782" s="162"/>
    </row>
    <row r="6783">
      <c r="A6783" s="152"/>
      <c r="B6783" s="152"/>
      <c r="C6783" s="153"/>
      <c r="D6783" s="153"/>
      <c r="E6783" s="149"/>
      <c r="F6783" s="153"/>
      <c r="G6783" s="153"/>
      <c r="H6783" s="153"/>
      <c r="I6783" s="153"/>
      <c r="J6783" s="153"/>
      <c r="K6783" s="150"/>
      <c r="L6783" s="162"/>
    </row>
    <row r="6784">
      <c r="A6784" s="152"/>
      <c r="B6784" s="152"/>
      <c r="C6784" s="153"/>
      <c r="D6784" s="153"/>
      <c r="E6784" s="149"/>
      <c r="F6784" s="153"/>
      <c r="G6784" s="153"/>
      <c r="H6784" s="153"/>
      <c r="I6784" s="153"/>
      <c r="J6784" s="153"/>
      <c r="K6784" s="150"/>
      <c r="L6784" s="162"/>
    </row>
    <row r="6785">
      <c r="A6785" s="152"/>
      <c r="B6785" s="152"/>
      <c r="C6785" s="153"/>
      <c r="D6785" s="153"/>
      <c r="E6785" s="149"/>
      <c r="F6785" s="153"/>
      <c r="G6785" s="153"/>
      <c r="H6785" s="153"/>
      <c r="I6785" s="153"/>
      <c r="J6785" s="153"/>
      <c r="K6785" s="150"/>
      <c r="L6785" s="162"/>
    </row>
    <row r="6786">
      <c r="A6786" s="152"/>
      <c r="B6786" s="152"/>
      <c r="C6786" s="153"/>
      <c r="D6786" s="153"/>
      <c r="E6786" s="149"/>
      <c r="F6786" s="153"/>
      <c r="G6786" s="153"/>
      <c r="H6786" s="153"/>
      <c r="I6786" s="153"/>
      <c r="J6786" s="153"/>
      <c r="K6786" s="150"/>
      <c r="L6786" s="162"/>
    </row>
    <row r="6787">
      <c r="A6787" s="152"/>
      <c r="B6787" s="152"/>
      <c r="C6787" s="153"/>
      <c r="D6787" s="153"/>
      <c r="E6787" s="149"/>
      <c r="F6787" s="153"/>
      <c r="G6787" s="153"/>
      <c r="H6787" s="153"/>
      <c r="I6787" s="153"/>
      <c r="J6787" s="153"/>
      <c r="K6787" s="150"/>
      <c r="L6787" s="162"/>
    </row>
    <row r="6788">
      <c r="A6788" s="152"/>
      <c r="B6788" s="152"/>
      <c r="C6788" s="153"/>
      <c r="D6788" s="153"/>
      <c r="E6788" s="149"/>
      <c r="F6788" s="153"/>
      <c r="G6788" s="153"/>
      <c r="H6788" s="153"/>
      <c r="I6788" s="153"/>
      <c r="J6788" s="153"/>
      <c r="K6788" s="150"/>
      <c r="L6788" s="162"/>
    </row>
    <row r="6789">
      <c r="A6789" s="152"/>
      <c r="B6789" s="152"/>
      <c r="C6789" s="153"/>
      <c r="D6789" s="153"/>
      <c r="E6789" s="149"/>
      <c r="F6789" s="153"/>
      <c r="G6789" s="153"/>
      <c r="H6789" s="153"/>
      <c r="I6789" s="153"/>
      <c r="J6789" s="153"/>
      <c r="K6789" s="150"/>
      <c r="L6789" s="162"/>
    </row>
    <row r="6790">
      <c r="A6790" s="152"/>
      <c r="B6790" s="152"/>
      <c r="C6790" s="153"/>
      <c r="D6790" s="153"/>
      <c r="E6790" s="149"/>
      <c r="F6790" s="153"/>
      <c r="G6790" s="153"/>
      <c r="H6790" s="153"/>
      <c r="I6790" s="153"/>
      <c r="J6790" s="153"/>
      <c r="K6790" s="150"/>
      <c r="L6790" s="162"/>
    </row>
    <row r="6791">
      <c r="A6791" s="152"/>
      <c r="B6791" s="152"/>
      <c r="C6791" s="153"/>
      <c r="D6791" s="153"/>
      <c r="E6791" s="149"/>
      <c r="F6791" s="153"/>
      <c r="G6791" s="153"/>
      <c r="H6791" s="153"/>
      <c r="I6791" s="153"/>
      <c r="J6791" s="153"/>
      <c r="K6791" s="150"/>
      <c r="L6791" s="162"/>
    </row>
    <row r="6792">
      <c r="A6792" s="152"/>
      <c r="B6792" s="152"/>
      <c r="C6792" s="153"/>
      <c r="D6792" s="153"/>
      <c r="E6792" s="149"/>
      <c r="F6792" s="153"/>
      <c r="G6792" s="153"/>
      <c r="H6792" s="153"/>
      <c r="I6792" s="153"/>
      <c r="J6792" s="153"/>
      <c r="K6792" s="150"/>
      <c r="L6792" s="162"/>
    </row>
    <row r="6793">
      <c r="A6793" s="152"/>
      <c r="B6793" s="152"/>
      <c r="C6793" s="153"/>
      <c r="D6793" s="153"/>
      <c r="E6793" s="149"/>
      <c r="F6793" s="153"/>
      <c r="G6793" s="153"/>
      <c r="H6793" s="153"/>
      <c r="I6793" s="153"/>
      <c r="J6793" s="153"/>
      <c r="K6793" s="150"/>
      <c r="L6793" s="162"/>
    </row>
    <row r="6794">
      <c r="A6794" s="152"/>
      <c r="B6794" s="152"/>
      <c r="C6794" s="153"/>
      <c r="D6794" s="153"/>
      <c r="E6794" s="149"/>
      <c r="F6794" s="153"/>
      <c r="G6794" s="153"/>
      <c r="H6794" s="153"/>
      <c r="I6794" s="153"/>
      <c r="J6794" s="153"/>
      <c r="K6794" s="150"/>
      <c r="L6794" s="162"/>
    </row>
    <row r="6795">
      <c r="A6795" s="152"/>
      <c r="B6795" s="152"/>
      <c r="C6795" s="153"/>
      <c r="D6795" s="153"/>
      <c r="E6795" s="149"/>
      <c r="F6795" s="153"/>
      <c r="G6795" s="153"/>
      <c r="H6795" s="153"/>
      <c r="I6795" s="153"/>
      <c r="J6795" s="153"/>
      <c r="K6795" s="150"/>
      <c r="L6795" s="162"/>
    </row>
    <row r="6796">
      <c r="A6796" s="152"/>
      <c r="B6796" s="152"/>
      <c r="C6796" s="153"/>
      <c r="D6796" s="153"/>
      <c r="E6796" s="149"/>
      <c r="F6796" s="153"/>
      <c r="G6796" s="153"/>
      <c r="H6796" s="153"/>
      <c r="I6796" s="153"/>
      <c r="J6796" s="153"/>
      <c r="K6796" s="150"/>
      <c r="L6796" s="162"/>
    </row>
    <row r="6797">
      <c r="A6797" s="152"/>
      <c r="B6797" s="152"/>
      <c r="C6797" s="153"/>
      <c r="D6797" s="153"/>
      <c r="E6797" s="149"/>
      <c r="F6797" s="153"/>
      <c r="G6797" s="153"/>
      <c r="H6797" s="153"/>
      <c r="I6797" s="153"/>
      <c r="J6797" s="153"/>
      <c r="K6797" s="150"/>
      <c r="L6797" s="162"/>
    </row>
    <row r="6798">
      <c r="A6798" s="152"/>
      <c r="B6798" s="152"/>
      <c r="C6798" s="153"/>
      <c r="D6798" s="153"/>
      <c r="E6798" s="149"/>
      <c r="F6798" s="153"/>
      <c r="G6798" s="153"/>
      <c r="H6798" s="153"/>
      <c r="I6798" s="153"/>
      <c r="J6798" s="153"/>
      <c r="K6798" s="150"/>
      <c r="L6798" s="162"/>
    </row>
    <row r="6799">
      <c r="A6799" s="152"/>
      <c r="B6799" s="152"/>
      <c r="C6799" s="153"/>
      <c r="D6799" s="153"/>
      <c r="E6799" s="149"/>
      <c r="F6799" s="153"/>
      <c r="G6799" s="153"/>
      <c r="H6799" s="153"/>
      <c r="I6799" s="153"/>
      <c r="J6799" s="153"/>
      <c r="K6799" s="150"/>
      <c r="L6799" s="162"/>
    </row>
    <row r="6800">
      <c r="A6800" s="152"/>
      <c r="B6800" s="152"/>
      <c r="C6800" s="153"/>
      <c r="D6800" s="153"/>
      <c r="E6800" s="149"/>
      <c r="F6800" s="153"/>
      <c r="G6800" s="153"/>
      <c r="H6800" s="153"/>
      <c r="I6800" s="153"/>
      <c r="J6800" s="153"/>
      <c r="K6800" s="150"/>
      <c r="L6800" s="162"/>
    </row>
    <row r="6801">
      <c r="A6801" s="152"/>
      <c r="B6801" s="152"/>
      <c r="C6801" s="153"/>
      <c r="D6801" s="153"/>
      <c r="E6801" s="149"/>
      <c r="F6801" s="153"/>
      <c r="G6801" s="153"/>
      <c r="H6801" s="153"/>
      <c r="I6801" s="153"/>
      <c r="J6801" s="153"/>
      <c r="K6801" s="150"/>
      <c r="L6801" s="162"/>
    </row>
    <row r="6802">
      <c r="A6802" s="152"/>
      <c r="B6802" s="152"/>
      <c r="C6802" s="153"/>
      <c r="D6802" s="153"/>
      <c r="E6802" s="149"/>
      <c r="F6802" s="153"/>
      <c r="G6802" s="153"/>
      <c r="H6802" s="153"/>
      <c r="I6802" s="153"/>
      <c r="J6802" s="153"/>
      <c r="K6802" s="150"/>
      <c r="L6802" s="162"/>
    </row>
    <row r="6803">
      <c r="A6803" s="152"/>
      <c r="B6803" s="152"/>
      <c r="C6803" s="153"/>
      <c r="D6803" s="153"/>
      <c r="E6803" s="149"/>
      <c r="F6803" s="153"/>
      <c r="G6803" s="153"/>
      <c r="H6803" s="153"/>
      <c r="I6803" s="153"/>
      <c r="J6803" s="153"/>
      <c r="K6803" s="150"/>
      <c r="L6803" s="162"/>
    </row>
    <row r="6804">
      <c r="A6804" s="152"/>
      <c r="B6804" s="152"/>
      <c r="C6804" s="153"/>
      <c r="D6804" s="153"/>
      <c r="E6804" s="149"/>
      <c r="F6804" s="153"/>
      <c r="G6804" s="153"/>
      <c r="H6804" s="153"/>
      <c r="I6804" s="153"/>
      <c r="J6804" s="153"/>
      <c r="K6804" s="150"/>
      <c r="L6804" s="162"/>
    </row>
    <row r="6805">
      <c r="A6805" s="152"/>
      <c r="B6805" s="152"/>
      <c r="C6805" s="153"/>
      <c r="D6805" s="153"/>
      <c r="E6805" s="149"/>
      <c r="F6805" s="153"/>
      <c r="G6805" s="153"/>
      <c r="H6805" s="153"/>
      <c r="I6805" s="153"/>
      <c r="J6805" s="153"/>
      <c r="K6805" s="150"/>
      <c r="L6805" s="162"/>
    </row>
    <row r="6806">
      <c r="A6806" s="152"/>
      <c r="B6806" s="152"/>
      <c r="C6806" s="153"/>
      <c r="D6806" s="153"/>
      <c r="E6806" s="149"/>
      <c r="F6806" s="153"/>
      <c r="G6806" s="153"/>
      <c r="H6806" s="153"/>
      <c r="I6806" s="153"/>
      <c r="J6806" s="153"/>
      <c r="K6806" s="150"/>
      <c r="L6806" s="162"/>
    </row>
    <row r="6807">
      <c r="A6807" s="152"/>
      <c r="B6807" s="152"/>
      <c r="C6807" s="153"/>
      <c r="D6807" s="153"/>
      <c r="E6807" s="149"/>
      <c r="F6807" s="153"/>
      <c r="G6807" s="153"/>
      <c r="H6807" s="153"/>
      <c r="I6807" s="153"/>
      <c r="J6807" s="153"/>
      <c r="K6807" s="150"/>
      <c r="L6807" s="162"/>
    </row>
    <row r="6808">
      <c r="A6808" s="152"/>
      <c r="B6808" s="152"/>
      <c r="C6808" s="153"/>
      <c r="D6808" s="153"/>
      <c r="E6808" s="149"/>
      <c r="F6808" s="153"/>
      <c r="G6808" s="153"/>
      <c r="H6808" s="153"/>
      <c r="I6808" s="153"/>
      <c r="J6808" s="153"/>
      <c r="K6808" s="150"/>
      <c r="L6808" s="162"/>
    </row>
    <row r="6809">
      <c r="A6809" s="152"/>
      <c r="B6809" s="152"/>
      <c r="C6809" s="153"/>
      <c r="D6809" s="153"/>
      <c r="E6809" s="149"/>
      <c r="F6809" s="153"/>
      <c r="G6809" s="153"/>
      <c r="H6809" s="153"/>
      <c r="I6809" s="153"/>
      <c r="J6809" s="153"/>
      <c r="K6809" s="150"/>
      <c r="L6809" s="162"/>
    </row>
    <row r="6810">
      <c r="A6810" s="152"/>
      <c r="B6810" s="152"/>
      <c r="C6810" s="153"/>
      <c r="D6810" s="153"/>
      <c r="E6810" s="149"/>
      <c r="F6810" s="153"/>
      <c r="G6810" s="153"/>
      <c r="H6810" s="153"/>
      <c r="I6810" s="153"/>
      <c r="J6810" s="153"/>
      <c r="K6810" s="150"/>
      <c r="L6810" s="162"/>
    </row>
    <row r="6811">
      <c r="A6811" s="152"/>
      <c r="B6811" s="152"/>
      <c r="C6811" s="153"/>
      <c r="D6811" s="153"/>
      <c r="E6811" s="149"/>
      <c r="F6811" s="153"/>
      <c r="G6811" s="153"/>
      <c r="H6811" s="153"/>
      <c r="I6811" s="153"/>
      <c r="J6811" s="153"/>
      <c r="K6811" s="150"/>
      <c r="L6811" s="162"/>
    </row>
    <row r="6812">
      <c r="A6812" s="152"/>
      <c r="B6812" s="152"/>
      <c r="C6812" s="153"/>
      <c r="D6812" s="153"/>
      <c r="E6812" s="149"/>
      <c r="F6812" s="153"/>
      <c r="G6812" s="153"/>
      <c r="H6812" s="153"/>
      <c r="I6812" s="153"/>
      <c r="J6812" s="153"/>
      <c r="K6812" s="150"/>
      <c r="L6812" s="162"/>
    </row>
    <row r="6813">
      <c r="A6813" s="152"/>
      <c r="B6813" s="152"/>
      <c r="C6813" s="153"/>
      <c r="D6813" s="153"/>
      <c r="E6813" s="149"/>
      <c r="F6813" s="153"/>
      <c r="G6813" s="153"/>
      <c r="H6813" s="153"/>
      <c r="I6813" s="153"/>
      <c r="J6813" s="153"/>
      <c r="K6813" s="150"/>
      <c r="L6813" s="162"/>
    </row>
    <row r="6814">
      <c r="A6814" s="152"/>
      <c r="B6814" s="152"/>
      <c r="C6814" s="153"/>
      <c r="D6814" s="153"/>
      <c r="E6814" s="149"/>
      <c r="F6814" s="154"/>
      <c r="G6814" s="153"/>
      <c r="H6814" s="153"/>
      <c r="I6814" s="153"/>
      <c r="J6814" s="153"/>
      <c r="K6814" s="150"/>
      <c r="L6814" s="162"/>
    </row>
    <row r="6815">
      <c r="A6815" s="152"/>
      <c r="B6815" s="152"/>
      <c r="C6815" s="153"/>
      <c r="D6815" s="153"/>
      <c r="E6815" s="149"/>
      <c r="F6815" s="154"/>
      <c r="G6815" s="153"/>
      <c r="H6815" s="153"/>
      <c r="I6815" s="153"/>
      <c r="J6815" s="153"/>
      <c r="K6815" s="150"/>
      <c r="L6815" s="162"/>
    </row>
    <row r="6816">
      <c r="A6816" s="152"/>
      <c r="B6816" s="152"/>
      <c r="C6816" s="153"/>
      <c r="D6816" s="153"/>
      <c r="E6816" s="149"/>
      <c r="F6816" s="153"/>
      <c r="G6816" s="153"/>
      <c r="H6816" s="153"/>
      <c r="I6816" s="153"/>
      <c r="J6816" s="153"/>
      <c r="K6816" s="150"/>
      <c r="L6816" s="162"/>
    </row>
    <row r="6817">
      <c r="A6817" s="152"/>
      <c r="B6817" s="152"/>
      <c r="C6817" s="153"/>
      <c r="D6817" s="153"/>
      <c r="E6817" s="149"/>
      <c r="F6817" s="153"/>
      <c r="G6817" s="153"/>
      <c r="H6817" s="153"/>
      <c r="I6817" s="153"/>
      <c r="J6817" s="153"/>
      <c r="K6817" s="150"/>
      <c r="L6817" s="162"/>
    </row>
    <row r="6818">
      <c r="A6818" s="152"/>
      <c r="B6818" s="152"/>
      <c r="C6818" s="153"/>
      <c r="D6818" s="153"/>
      <c r="E6818" s="149"/>
      <c r="F6818" s="153"/>
      <c r="G6818" s="153"/>
      <c r="H6818" s="153"/>
      <c r="I6818" s="153"/>
      <c r="J6818" s="153"/>
      <c r="K6818" s="150"/>
      <c r="L6818" s="162"/>
    </row>
    <row r="6819">
      <c r="A6819" s="152"/>
      <c r="B6819" s="152"/>
      <c r="C6819" s="153"/>
      <c r="D6819" s="153"/>
      <c r="E6819" s="149"/>
      <c r="F6819" s="153"/>
      <c r="G6819" s="153"/>
      <c r="H6819" s="153"/>
      <c r="I6819" s="153"/>
      <c r="J6819" s="153"/>
      <c r="K6819" s="150"/>
      <c r="L6819" s="162"/>
    </row>
    <row r="6820">
      <c r="A6820" s="152"/>
      <c r="B6820" s="152"/>
      <c r="C6820" s="153"/>
      <c r="D6820" s="153"/>
      <c r="E6820" s="149"/>
      <c r="F6820" s="153"/>
      <c r="G6820" s="153"/>
      <c r="H6820" s="153"/>
      <c r="I6820" s="153"/>
      <c r="J6820" s="153"/>
      <c r="K6820" s="150"/>
      <c r="L6820" s="162"/>
    </row>
    <row r="6821">
      <c r="A6821" s="152"/>
      <c r="B6821" s="152"/>
      <c r="C6821" s="153"/>
      <c r="D6821" s="153"/>
      <c r="E6821" s="149"/>
      <c r="F6821" s="153"/>
      <c r="G6821" s="153"/>
      <c r="H6821" s="153"/>
      <c r="I6821" s="153"/>
      <c r="J6821" s="153"/>
      <c r="K6821" s="150"/>
      <c r="L6821" s="162"/>
    </row>
    <row r="6822">
      <c r="A6822" s="152"/>
      <c r="B6822" s="152"/>
      <c r="C6822" s="153"/>
      <c r="D6822" s="153"/>
      <c r="E6822" s="149"/>
      <c r="F6822" s="153"/>
      <c r="G6822" s="153"/>
      <c r="H6822" s="153"/>
      <c r="I6822" s="153"/>
      <c r="J6822" s="153"/>
      <c r="K6822" s="150"/>
      <c r="L6822" s="162"/>
    </row>
    <row r="6823">
      <c r="A6823" s="152"/>
      <c r="B6823" s="152"/>
      <c r="C6823" s="153"/>
      <c r="D6823" s="153"/>
      <c r="E6823" s="149"/>
      <c r="F6823" s="153"/>
      <c r="G6823" s="153"/>
      <c r="H6823" s="153"/>
      <c r="I6823" s="153"/>
      <c r="J6823" s="153"/>
      <c r="K6823" s="150"/>
      <c r="L6823" s="162"/>
    </row>
    <row r="6824">
      <c r="A6824" s="152"/>
      <c r="B6824" s="152"/>
      <c r="C6824" s="153"/>
      <c r="D6824" s="153"/>
      <c r="E6824" s="149"/>
      <c r="F6824" s="153"/>
      <c r="G6824" s="153"/>
      <c r="H6824" s="153"/>
      <c r="I6824" s="153"/>
      <c r="J6824" s="153"/>
      <c r="K6824" s="150"/>
      <c r="L6824" s="162"/>
    </row>
    <row r="6825">
      <c r="A6825" s="152"/>
      <c r="B6825" s="152"/>
      <c r="C6825" s="153"/>
      <c r="D6825" s="153"/>
      <c r="E6825" s="149"/>
      <c r="F6825" s="153"/>
      <c r="G6825" s="153"/>
      <c r="H6825" s="153"/>
      <c r="I6825" s="153"/>
      <c r="J6825" s="153"/>
      <c r="K6825" s="150"/>
      <c r="L6825" s="162"/>
    </row>
    <row r="6826">
      <c r="A6826" s="152"/>
      <c r="B6826" s="152"/>
      <c r="C6826" s="153"/>
      <c r="D6826" s="153"/>
      <c r="E6826" s="149"/>
      <c r="F6826" s="153"/>
      <c r="G6826" s="153"/>
      <c r="H6826" s="153"/>
      <c r="I6826" s="153"/>
      <c r="J6826" s="153"/>
      <c r="K6826" s="150"/>
      <c r="L6826" s="162"/>
    </row>
    <row r="6827">
      <c r="A6827" s="152"/>
      <c r="B6827" s="152"/>
      <c r="C6827" s="153"/>
      <c r="D6827" s="153"/>
      <c r="E6827" s="149"/>
      <c r="F6827" s="153"/>
      <c r="G6827" s="153"/>
      <c r="H6827" s="153"/>
      <c r="I6827" s="153"/>
      <c r="J6827" s="153"/>
      <c r="K6827" s="150"/>
      <c r="L6827" s="162"/>
    </row>
    <row r="6828">
      <c r="A6828" s="152"/>
      <c r="B6828" s="152"/>
      <c r="C6828" s="153"/>
      <c r="D6828" s="153"/>
      <c r="E6828" s="149"/>
      <c r="F6828" s="153"/>
      <c r="G6828" s="153"/>
      <c r="H6828" s="153"/>
      <c r="I6828" s="153"/>
      <c r="J6828" s="153"/>
      <c r="K6828" s="150"/>
      <c r="L6828" s="162"/>
    </row>
    <row r="6829">
      <c r="A6829" s="152"/>
      <c r="B6829" s="152"/>
      <c r="C6829" s="153"/>
      <c r="D6829" s="153"/>
      <c r="E6829" s="149"/>
      <c r="F6829" s="153"/>
      <c r="G6829" s="153"/>
      <c r="H6829" s="153"/>
      <c r="I6829" s="153"/>
      <c r="J6829" s="153"/>
      <c r="K6829" s="150"/>
      <c r="L6829" s="162"/>
    </row>
    <row r="6830">
      <c r="A6830" s="152"/>
      <c r="B6830" s="152"/>
      <c r="C6830" s="153"/>
      <c r="D6830" s="153"/>
      <c r="E6830" s="149"/>
      <c r="F6830" s="153"/>
      <c r="G6830" s="153"/>
      <c r="H6830" s="153"/>
      <c r="I6830" s="153"/>
      <c r="J6830" s="153"/>
      <c r="K6830" s="150"/>
      <c r="L6830" s="162"/>
    </row>
    <row r="6831">
      <c r="A6831" s="152"/>
      <c r="B6831" s="152"/>
      <c r="C6831" s="153"/>
      <c r="D6831" s="153"/>
      <c r="E6831" s="149"/>
      <c r="F6831" s="153"/>
      <c r="G6831" s="153"/>
      <c r="H6831" s="153"/>
      <c r="I6831" s="153"/>
      <c r="J6831" s="153"/>
      <c r="K6831" s="150"/>
      <c r="L6831" s="162"/>
    </row>
    <row r="6832">
      <c r="A6832" s="152"/>
      <c r="B6832" s="152"/>
      <c r="C6832" s="153"/>
      <c r="D6832" s="153"/>
      <c r="E6832" s="149"/>
      <c r="F6832" s="153"/>
      <c r="G6832" s="153"/>
      <c r="H6832" s="153"/>
      <c r="I6832" s="153"/>
      <c r="J6832" s="153"/>
      <c r="K6832" s="150"/>
      <c r="L6832" s="162"/>
    </row>
    <row r="6833">
      <c r="A6833" s="152"/>
      <c r="B6833" s="152"/>
      <c r="C6833" s="153"/>
      <c r="D6833" s="153"/>
      <c r="E6833" s="149"/>
      <c r="F6833" s="153"/>
      <c r="G6833" s="153"/>
      <c r="H6833" s="153"/>
      <c r="I6833" s="153"/>
      <c r="J6833" s="153"/>
      <c r="K6833" s="150"/>
      <c r="L6833" s="162"/>
    </row>
    <row r="6834">
      <c r="A6834" s="152"/>
      <c r="B6834" s="152"/>
      <c r="C6834" s="153"/>
      <c r="D6834" s="153"/>
      <c r="E6834" s="149"/>
      <c r="F6834" s="153"/>
      <c r="G6834" s="153"/>
      <c r="H6834" s="153"/>
      <c r="I6834" s="153"/>
      <c r="J6834" s="153"/>
      <c r="K6834" s="150"/>
      <c r="L6834" s="162"/>
    </row>
    <row r="6835">
      <c r="A6835" s="152"/>
      <c r="B6835" s="152"/>
      <c r="C6835" s="153"/>
      <c r="D6835" s="153"/>
      <c r="E6835" s="149"/>
      <c r="F6835" s="153"/>
      <c r="G6835" s="153"/>
      <c r="H6835" s="153"/>
      <c r="I6835" s="153"/>
      <c r="J6835" s="153"/>
      <c r="K6835" s="150"/>
      <c r="L6835" s="162"/>
    </row>
    <row r="6836">
      <c r="A6836" s="152"/>
      <c r="B6836" s="152"/>
      <c r="C6836" s="153"/>
      <c r="D6836" s="153"/>
      <c r="E6836" s="149"/>
      <c r="F6836" s="153"/>
      <c r="G6836" s="153"/>
      <c r="H6836" s="153"/>
      <c r="I6836" s="153"/>
      <c r="J6836" s="153"/>
      <c r="K6836" s="150"/>
      <c r="L6836" s="162"/>
    </row>
    <row r="6837">
      <c r="A6837" s="152"/>
      <c r="B6837" s="152"/>
      <c r="C6837" s="153"/>
      <c r="D6837" s="153"/>
      <c r="E6837" s="149"/>
      <c r="F6837" s="153"/>
      <c r="G6837" s="153"/>
      <c r="H6837" s="153"/>
      <c r="I6837" s="153"/>
      <c r="J6837" s="153"/>
      <c r="K6837" s="150"/>
      <c r="L6837" s="162"/>
    </row>
    <row r="6838">
      <c r="A6838" s="152"/>
      <c r="B6838" s="152"/>
      <c r="C6838" s="153"/>
      <c r="D6838" s="153"/>
      <c r="E6838" s="149"/>
      <c r="F6838" s="153"/>
      <c r="G6838" s="153"/>
      <c r="H6838" s="153"/>
      <c r="I6838" s="153"/>
      <c r="J6838" s="153"/>
      <c r="K6838" s="150"/>
      <c r="L6838" s="162"/>
    </row>
    <row r="6839">
      <c r="A6839" s="152"/>
      <c r="B6839" s="152"/>
      <c r="C6839" s="153"/>
      <c r="D6839" s="153"/>
      <c r="E6839" s="149"/>
      <c r="F6839" s="153"/>
      <c r="G6839" s="153"/>
      <c r="H6839" s="153"/>
      <c r="I6839" s="153"/>
      <c r="J6839" s="153"/>
      <c r="K6839" s="150"/>
      <c r="L6839" s="162"/>
    </row>
    <row r="6840">
      <c r="A6840" s="152"/>
      <c r="B6840" s="152"/>
      <c r="C6840" s="153"/>
      <c r="D6840" s="153"/>
      <c r="E6840" s="149"/>
      <c r="F6840" s="153"/>
      <c r="G6840" s="153"/>
      <c r="H6840" s="153"/>
      <c r="I6840" s="153"/>
      <c r="J6840" s="153"/>
      <c r="K6840" s="150"/>
      <c r="L6840" s="162"/>
    </row>
    <row r="6841">
      <c r="A6841" s="152"/>
      <c r="B6841" s="152"/>
      <c r="C6841" s="153"/>
      <c r="D6841" s="153"/>
      <c r="E6841" s="149"/>
      <c r="F6841" s="153"/>
      <c r="G6841" s="153"/>
      <c r="H6841" s="153"/>
      <c r="I6841" s="153"/>
      <c r="J6841" s="153"/>
      <c r="K6841" s="150"/>
      <c r="L6841" s="162"/>
    </row>
    <row r="6842">
      <c r="A6842" s="152"/>
      <c r="B6842" s="152"/>
      <c r="C6842" s="153"/>
      <c r="D6842" s="153"/>
      <c r="E6842" s="149"/>
      <c r="F6842" s="153"/>
      <c r="G6842" s="153"/>
      <c r="H6842" s="153"/>
      <c r="I6842" s="153"/>
      <c r="J6842" s="153"/>
      <c r="K6842" s="150"/>
      <c r="L6842" s="162"/>
    </row>
    <row r="6843">
      <c r="A6843" s="152"/>
      <c r="B6843" s="152"/>
      <c r="C6843" s="153"/>
      <c r="D6843" s="153"/>
      <c r="E6843" s="149"/>
      <c r="F6843" s="153"/>
      <c r="G6843" s="153"/>
      <c r="H6843" s="153"/>
      <c r="I6843" s="153"/>
      <c r="J6843" s="153"/>
      <c r="K6843" s="150"/>
      <c r="L6843" s="162"/>
    </row>
    <row r="6844">
      <c r="A6844" s="152"/>
      <c r="B6844" s="152"/>
      <c r="C6844" s="153"/>
      <c r="D6844" s="153"/>
      <c r="E6844" s="149"/>
      <c r="F6844" s="153"/>
      <c r="G6844" s="153"/>
      <c r="H6844" s="153"/>
      <c r="I6844" s="153"/>
      <c r="J6844" s="153"/>
      <c r="K6844" s="150"/>
      <c r="L6844" s="162"/>
    </row>
    <row r="6845">
      <c r="A6845" s="152"/>
      <c r="B6845" s="152"/>
      <c r="C6845" s="153"/>
      <c r="D6845" s="153"/>
      <c r="E6845" s="149"/>
      <c r="F6845" s="153"/>
      <c r="G6845" s="153"/>
      <c r="H6845" s="153"/>
      <c r="I6845" s="153"/>
      <c r="J6845" s="153"/>
      <c r="K6845" s="150"/>
      <c r="L6845" s="162"/>
    </row>
    <row r="6846">
      <c r="A6846" s="152"/>
      <c r="B6846" s="152"/>
      <c r="C6846" s="153"/>
      <c r="D6846" s="153"/>
      <c r="E6846" s="149"/>
      <c r="F6846" s="153"/>
      <c r="G6846" s="153"/>
      <c r="H6846" s="153"/>
      <c r="I6846" s="153"/>
      <c r="J6846" s="153"/>
      <c r="K6846" s="150"/>
      <c r="L6846" s="162"/>
    </row>
    <row r="6847">
      <c r="A6847" s="152"/>
      <c r="B6847" s="152"/>
      <c r="C6847" s="153"/>
      <c r="D6847" s="153"/>
      <c r="E6847" s="149"/>
      <c r="F6847" s="153"/>
      <c r="G6847" s="153"/>
      <c r="H6847" s="153"/>
      <c r="I6847" s="153"/>
      <c r="J6847" s="153"/>
      <c r="K6847" s="150"/>
      <c r="L6847" s="162"/>
    </row>
    <row r="6848">
      <c r="A6848" s="152"/>
      <c r="B6848" s="152"/>
      <c r="C6848" s="153"/>
      <c r="D6848" s="153"/>
      <c r="E6848" s="149"/>
      <c r="F6848" s="153"/>
      <c r="G6848" s="153"/>
      <c r="H6848" s="153"/>
      <c r="I6848" s="153"/>
      <c r="J6848" s="153"/>
      <c r="K6848" s="150"/>
      <c r="L6848" s="162"/>
    </row>
    <row r="6849">
      <c r="A6849" s="152"/>
      <c r="B6849" s="152"/>
      <c r="C6849" s="153"/>
      <c r="D6849" s="153"/>
      <c r="E6849" s="149"/>
      <c r="F6849" s="153"/>
      <c r="G6849" s="153"/>
      <c r="H6849" s="153"/>
      <c r="I6849" s="153"/>
      <c r="J6849" s="153"/>
      <c r="K6849" s="150"/>
      <c r="L6849" s="162"/>
    </row>
    <row r="6850">
      <c r="A6850" s="152"/>
      <c r="B6850" s="152"/>
      <c r="C6850" s="153"/>
      <c r="D6850" s="153"/>
      <c r="E6850" s="149"/>
      <c r="F6850" s="153"/>
      <c r="G6850" s="153"/>
      <c r="H6850" s="153"/>
      <c r="I6850" s="153"/>
      <c r="J6850" s="153"/>
      <c r="K6850" s="150"/>
      <c r="L6850" s="162"/>
    </row>
    <row r="6851">
      <c r="A6851" s="152"/>
      <c r="B6851" s="152"/>
      <c r="C6851" s="153"/>
      <c r="D6851" s="153"/>
      <c r="E6851" s="149"/>
      <c r="F6851" s="153"/>
      <c r="G6851" s="153"/>
      <c r="H6851" s="153"/>
      <c r="I6851" s="153"/>
      <c r="J6851" s="153"/>
      <c r="K6851" s="150"/>
      <c r="L6851" s="162"/>
    </row>
    <row r="6852">
      <c r="A6852" s="152"/>
      <c r="B6852" s="152"/>
      <c r="C6852" s="153"/>
      <c r="D6852" s="153"/>
      <c r="E6852" s="149"/>
      <c r="F6852" s="153"/>
      <c r="G6852" s="153"/>
      <c r="H6852" s="153"/>
      <c r="I6852" s="153"/>
      <c r="J6852" s="153"/>
      <c r="K6852" s="150"/>
      <c r="L6852" s="162"/>
    </row>
    <row r="6853">
      <c r="A6853" s="152"/>
      <c r="B6853" s="152"/>
      <c r="C6853" s="153"/>
      <c r="D6853" s="153"/>
      <c r="E6853" s="149"/>
      <c r="F6853" s="153"/>
      <c r="G6853" s="153"/>
      <c r="H6853" s="153"/>
      <c r="I6853" s="153"/>
      <c r="J6853" s="153"/>
      <c r="K6853" s="150"/>
      <c r="L6853" s="162"/>
    </row>
    <row r="6854">
      <c r="A6854" s="152"/>
      <c r="B6854" s="152"/>
      <c r="C6854" s="153"/>
      <c r="D6854" s="153"/>
      <c r="E6854" s="149"/>
      <c r="F6854" s="153"/>
      <c r="G6854" s="153"/>
      <c r="H6854" s="153"/>
      <c r="I6854" s="153"/>
      <c r="J6854" s="153"/>
      <c r="K6854" s="150"/>
      <c r="L6854" s="162"/>
    </row>
    <row r="6855">
      <c r="A6855" s="152"/>
      <c r="B6855" s="152"/>
      <c r="C6855" s="153"/>
      <c r="D6855" s="153"/>
      <c r="E6855" s="149"/>
      <c r="F6855" s="153"/>
      <c r="G6855" s="153"/>
      <c r="H6855" s="153"/>
      <c r="I6855" s="153"/>
      <c r="J6855" s="153"/>
      <c r="K6855" s="150"/>
      <c r="L6855" s="162"/>
    </row>
    <row r="6856">
      <c r="A6856" s="152"/>
      <c r="B6856" s="152"/>
      <c r="C6856" s="153"/>
      <c r="D6856" s="153"/>
      <c r="E6856" s="149"/>
      <c r="F6856" s="153"/>
      <c r="G6856" s="153"/>
      <c r="H6856" s="153"/>
      <c r="I6856" s="153"/>
      <c r="J6856" s="153"/>
      <c r="K6856" s="150"/>
      <c r="L6856" s="162"/>
    </row>
    <row r="6857">
      <c r="A6857" s="152"/>
      <c r="B6857" s="152"/>
      <c r="C6857" s="153"/>
      <c r="D6857" s="153"/>
      <c r="E6857" s="149"/>
      <c r="F6857" s="153"/>
      <c r="G6857" s="153"/>
      <c r="H6857" s="153"/>
      <c r="I6857" s="153"/>
      <c r="J6857" s="153"/>
      <c r="K6857" s="150"/>
      <c r="L6857" s="162"/>
    </row>
    <row r="6858">
      <c r="A6858" s="152"/>
      <c r="B6858" s="152"/>
      <c r="C6858" s="153"/>
      <c r="D6858" s="153"/>
      <c r="E6858" s="149"/>
      <c r="F6858" s="153"/>
      <c r="G6858" s="153"/>
      <c r="H6858" s="153"/>
      <c r="I6858" s="153"/>
      <c r="J6858" s="153"/>
      <c r="K6858" s="150"/>
      <c r="L6858" s="162"/>
    </row>
    <row r="6859">
      <c r="A6859" s="152"/>
      <c r="B6859" s="152"/>
      <c r="C6859" s="153"/>
      <c r="D6859" s="153"/>
      <c r="E6859" s="149"/>
      <c r="F6859" s="153"/>
      <c r="G6859" s="153"/>
      <c r="H6859" s="153"/>
      <c r="I6859" s="153"/>
      <c r="J6859" s="153"/>
      <c r="K6859" s="150"/>
      <c r="L6859" s="162"/>
    </row>
    <row r="6860">
      <c r="A6860" s="152"/>
      <c r="B6860" s="152"/>
      <c r="C6860" s="153"/>
      <c r="D6860" s="153"/>
      <c r="E6860" s="149"/>
      <c r="F6860" s="153"/>
      <c r="G6860" s="153"/>
      <c r="H6860" s="153"/>
      <c r="I6860" s="153"/>
      <c r="J6860" s="153"/>
      <c r="K6860" s="150"/>
      <c r="L6860" s="162"/>
    </row>
    <row r="6861">
      <c r="A6861" s="152"/>
      <c r="B6861" s="152"/>
      <c r="C6861" s="153"/>
      <c r="D6861" s="153"/>
      <c r="E6861" s="149"/>
      <c r="F6861" s="153"/>
      <c r="G6861" s="153"/>
      <c r="H6861" s="153"/>
      <c r="I6861" s="153"/>
      <c r="J6861" s="153"/>
      <c r="K6861" s="150"/>
      <c r="L6861" s="162"/>
    </row>
    <row r="6862">
      <c r="A6862" s="152"/>
      <c r="B6862" s="152"/>
      <c r="C6862" s="153"/>
      <c r="D6862" s="153"/>
      <c r="E6862" s="149"/>
      <c r="F6862" s="153"/>
      <c r="G6862" s="153"/>
      <c r="H6862" s="153"/>
      <c r="I6862" s="153"/>
      <c r="J6862" s="153"/>
      <c r="K6862" s="150"/>
      <c r="L6862" s="162"/>
    </row>
    <row r="6863">
      <c r="A6863" s="152"/>
      <c r="B6863" s="152"/>
      <c r="C6863" s="153"/>
      <c r="D6863" s="153"/>
      <c r="E6863" s="149"/>
      <c r="F6863" s="153"/>
      <c r="G6863" s="153"/>
      <c r="H6863" s="153"/>
      <c r="I6863" s="153"/>
      <c r="J6863" s="153"/>
      <c r="K6863" s="150"/>
      <c r="L6863" s="162"/>
    </row>
    <row r="6864">
      <c r="A6864" s="152"/>
      <c r="B6864" s="152"/>
      <c r="C6864" s="153"/>
      <c r="D6864" s="153"/>
      <c r="E6864" s="149"/>
      <c r="F6864" s="153"/>
      <c r="G6864" s="153"/>
      <c r="H6864" s="153"/>
      <c r="I6864" s="153"/>
      <c r="J6864" s="153"/>
      <c r="K6864" s="150"/>
      <c r="L6864" s="162"/>
    </row>
    <row r="6865">
      <c r="A6865" s="152"/>
      <c r="B6865" s="152"/>
      <c r="C6865" s="153"/>
      <c r="D6865" s="153"/>
      <c r="E6865" s="149"/>
      <c r="F6865" s="153"/>
      <c r="G6865" s="153"/>
      <c r="H6865" s="153"/>
      <c r="I6865" s="153"/>
      <c r="J6865" s="153"/>
      <c r="K6865" s="150"/>
      <c r="L6865" s="162"/>
    </row>
    <row r="6866">
      <c r="A6866" s="152"/>
      <c r="B6866" s="152"/>
      <c r="C6866" s="153"/>
      <c r="D6866" s="153"/>
      <c r="E6866" s="149"/>
      <c r="F6866" s="153"/>
      <c r="G6866" s="153"/>
      <c r="H6866" s="153"/>
      <c r="I6866" s="153"/>
      <c r="J6866" s="153"/>
      <c r="K6866" s="150"/>
      <c r="L6866" s="162"/>
    </row>
    <row r="6867">
      <c r="A6867" s="152"/>
      <c r="B6867" s="152"/>
      <c r="C6867" s="153"/>
      <c r="D6867" s="153"/>
      <c r="E6867" s="149"/>
      <c r="F6867" s="153"/>
      <c r="G6867" s="153"/>
      <c r="H6867" s="153"/>
      <c r="I6867" s="153"/>
      <c r="J6867" s="153"/>
      <c r="K6867" s="150"/>
      <c r="L6867" s="162"/>
    </row>
    <row r="6868">
      <c r="A6868" s="152"/>
      <c r="B6868" s="152"/>
      <c r="C6868" s="153"/>
      <c r="D6868" s="153"/>
      <c r="E6868" s="149"/>
      <c r="F6868" s="153"/>
      <c r="G6868" s="153"/>
      <c r="H6868" s="153"/>
      <c r="I6868" s="153"/>
      <c r="J6868" s="153"/>
      <c r="K6868" s="150"/>
      <c r="L6868" s="162"/>
    </row>
    <row r="6869">
      <c r="A6869" s="152"/>
      <c r="B6869" s="152"/>
      <c r="C6869" s="153"/>
      <c r="D6869" s="153"/>
      <c r="E6869" s="149"/>
      <c r="F6869" s="153"/>
      <c r="G6869" s="153"/>
      <c r="H6869" s="153"/>
      <c r="I6869" s="153"/>
      <c r="J6869" s="153"/>
      <c r="K6869" s="150"/>
      <c r="L6869" s="162"/>
    </row>
    <row r="6870">
      <c r="A6870" s="152"/>
      <c r="B6870" s="152"/>
      <c r="C6870" s="153"/>
      <c r="D6870" s="153"/>
      <c r="E6870" s="149"/>
      <c r="F6870" s="153"/>
      <c r="G6870" s="153"/>
      <c r="H6870" s="153"/>
      <c r="I6870" s="153"/>
      <c r="J6870" s="153"/>
      <c r="K6870" s="150"/>
      <c r="L6870" s="162"/>
    </row>
    <row r="6871">
      <c r="A6871" s="152"/>
      <c r="B6871" s="152"/>
      <c r="C6871" s="153"/>
      <c r="D6871" s="153"/>
      <c r="E6871" s="149"/>
      <c r="F6871" s="153"/>
      <c r="G6871" s="153"/>
      <c r="H6871" s="153"/>
      <c r="I6871" s="153"/>
      <c r="J6871" s="153"/>
      <c r="K6871" s="150"/>
      <c r="L6871" s="162"/>
    </row>
    <row r="6872">
      <c r="A6872" s="152"/>
      <c r="B6872" s="152"/>
      <c r="C6872" s="153"/>
      <c r="D6872" s="153"/>
      <c r="E6872" s="149"/>
      <c r="F6872" s="153"/>
      <c r="G6872" s="153"/>
      <c r="H6872" s="153"/>
      <c r="I6872" s="153"/>
      <c r="J6872" s="153"/>
      <c r="K6872" s="150"/>
      <c r="L6872" s="162"/>
    </row>
    <row r="6873">
      <c r="A6873" s="152"/>
      <c r="B6873" s="152"/>
      <c r="C6873" s="153"/>
      <c r="D6873" s="153"/>
      <c r="E6873" s="149"/>
      <c r="F6873" s="153"/>
      <c r="G6873" s="153"/>
      <c r="H6873" s="153"/>
      <c r="I6873" s="153"/>
      <c r="J6873" s="153"/>
      <c r="K6873" s="150"/>
      <c r="L6873" s="162"/>
    </row>
    <row r="6874">
      <c r="A6874" s="152"/>
      <c r="B6874" s="152"/>
      <c r="C6874" s="153"/>
      <c r="D6874" s="153"/>
      <c r="E6874" s="149"/>
      <c r="F6874" s="153"/>
      <c r="G6874" s="153"/>
      <c r="H6874" s="153"/>
      <c r="I6874" s="153"/>
      <c r="J6874" s="153"/>
      <c r="K6874" s="150"/>
      <c r="L6874" s="162"/>
    </row>
    <row r="6875">
      <c r="A6875" s="152"/>
      <c r="B6875" s="152"/>
      <c r="C6875" s="153"/>
      <c r="D6875" s="153"/>
      <c r="E6875" s="149"/>
      <c r="F6875" s="153"/>
      <c r="G6875" s="153"/>
      <c r="H6875" s="153"/>
      <c r="I6875" s="153"/>
      <c r="J6875" s="153"/>
      <c r="K6875" s="150"/>
      <c r="L6875" s="162"/>
    </row>
    <row r="6876">
      <c r="A6876" s="152"/>
      <c r="B6876" s="152"/>
      <c r="C6876" s="153"/>
      <c r="D6876" s="153"/>
      <c r="E6876" s="149"/>
      <c r="F6876" s="153"/>
      <c r="G6876" s="153"/>
      <c r="H6876" s="153"/>
      <c r="I6876" s="153"/>
      <c r="J6876" s="153"/>
      <c r="K6876" s="150"/>
      <c r="L6876" s="162"/>
    </row>
    <row r="6877">
      <c r="A6877" s="152"/>
      <c r="B6877" s="152"/>
      <c r="C6877" s="153"/>
      <c r="D6877" s="153"/>
      <c r="E6877" s="149"/>
      <c r="F6877" s="153"/>
      <c r="G6877" s="153"/>
      <c r="H6877" s="153"/>
      <c r="I6877" s="153"/>
      <c r="J6877" s="153"/>
      <c r="K6877" s="150"/>
      <c r="L6877" s="162"/>
    </row>
    <row r="6878">
      <c r="A6878" s="152"/>
      <c r="B6878" s="152"/>
      <c r="C6878" s="153"/>
      <c r="D6878" s="153"/>
      <c r="E6878" s="149"/>
      <c r="F6878" s="153"/>
      <c r="G6878" s="153"/>
      <c r="H6878" s="153"/>
      <c r="I6878" s="153"/>
      <c r="J6878" s="153"/>
      <c r="K6878" s="150"/>
      <c r="L6878" s="162"/>
    </row>
    <row r="6879">
      <c r="A6879" s="152"/>
      <c r="B6879" s="152"/>
      <c r="C6879" s="153"/>
      <c r="D6879" s="153"/>
      <c r="E6879" s="149"/>
      <c r="F6879" s="153"/>
      <c r="G6879" s="153"/>
      <c r="H6879" s="153"/>
      <c r="I6879" s="153"/>
      <c r="J6879" s="153"/>
      <c r="K6879" s="150"/>
      <c r="L6879" s="162"/>
    </row>
    <row r="6880">
      <c r="A6880" s="152"/>
      <c r="B6880" s="152"/>
      <c r="C6880" s="153"/>
      <c r="D6880" s="153"/>
      <c r="E6880" s="149"/>
      <c r="F6880" s="153"/>
      <c r="G6880" s="153"/>
      <c r="H6880" s="153"/>
      <c r="I6880" s="153"/>
      <c r="J6880" s="153"/>
      <c r="K6880" s="150"/>
      <c r="L6880" s="162"/>
    </row>
    <row r="6881">
      <c r="A6881" s="152"/>
      <c r="B6881" s="152"/>
      <c r="C6881" s="153"/>
      <c r="D6881" s="153"/>
      <c r="E6881" s="149"/>
      <c r="F6881" s="153"/>
      <c r="G6881" s="153"/>
      <c r="H6881" s="153"/>
      <c r="I6881" s="153"/>
      <c r="J6881" s="153"/>
      <c r="K6881" s="150"/>
      <c r="L6881" s="162"/>
    </row>
    <row r="6882">
      <c r="A6882" s="152"/>
      <c r="B6882" s="152"/>
      <c r="C6882" s="153"/>
      <c r="D6882" s="153"/>
      <c r="E6882" s="149"/>
      <c r="F6882" s="153"/>
      <c r="G6882" s="153"/>
      <c r="H6882" s="153"/>
      <c r="I6882" s="153"/>
      <c r="J6882" s="153"/>
      <c r="K6882" s="150"/>
      <c r="L6882" s="162"/>
    </row>
    <row r="6883">
      <c r="A6883" s="152"/>
      <c r="B6883" s="152"/>
      <c r="C6883" s="153"/>
      <c r="D6883" s="153"/>
      <c r="E6883" s="149"/>
      <c r="F6883" s="153"/>
      <c r="G6883" s="153"/>
      <c r="H6883" s="153"/>
      <c r="I6883" s="153"/>
      <c r="J6883" s="153"/>
      <c r="K6883" s="150"/>
      <c r="L6883" s="162"/>
    </row>
    <row r="6884">
      <c r="A6884" s="152"/>
      <c r="B6884" s="152"/>
      <c r="C6884" s="153"/>
      <c r="D6884" s="153"/>
      <c r="E6884" s="149"/>
      <c r="F6884" s="153"/>
      <c r="G6884" s="153"/>
      <c r="H6884" s="153"/>
      <c r="I6884" s="153"/>
      <c r="J6884" s="153"/>
      <c r="K6884" s="150"/>
      <c r="L6884" s="162"/>
    </row>
    <row r="6885">
      <c r="A6885" s="152"/>
      <c r="B6885" s="152"/>
      <c r="C6885" s="153"/>
      <c r="D6885" s="153"/>
      <c r="E6885" s="149"/>
      <c r="F6885" s="153"/>
      <c r="G6885" s="153"/>
      <c r="H6885" s="153"/>
      <c r="I6885" s="153"/>
      <c r="J6885" s="153"/>
      <c r="K6885" s="150"/>
      <c r="L6885" s="162"/>
    </row>
    <row r="6886">
      <c r="A6886" s="152"/>
      <c r="B6886" s="152"/>
      <c r="C6886" s="153"/>
      <c r="D6886" s="153"/>
      <c r="E6886" s="149"/>
      <c r="F6886" s="154"/>
      <c r="G6886" s="153"/>
      <c r="H6886" s="153"/>
      <c r="I6886" s="153"/>
      <c r="J6886" s="153"/>
      <c r="K6886" s="150"/>
      <c r="L6886" s="162"/>
    </row>
    <row r="6887">
      <c r="A6887" s="152"/>
      <c r="B6887" s="152"/>
      <c r="C6887" s="153"/>
      <c r="D6887" s="153"/>
      <c r="E6887" s="149"/>
      <c r="F6887" s="154"/>
      <c r="G6887" s="153"/>
      <c r="H6887" s="153"/>
      <c r="I6887" s="153"/>
      <c r="J6887" s="153"/>
      <c r="K6887" s="150"/>
      <c r="L6887" s="162"/>
    </row>
    <row r="6888">
      <c r="A6888" s="152"/>
      <c r="B6888" s="152"/>
      <c r="C6888" s="153"/>
      <c r="D6888" s="153"/>
      <c r="E6888" s="149"/>
      <c r="F6888" s="153"/>
      <c r="G6888" s="153"/>
      <c r="H6888" s="153"/>
      <c r="I6888" s="153"/>
      <c r="J6888" s="153"/>
      <c r="K6888" s="150"/>
      <c r="L6888" s="162"/>
    </row>
    <row r="6889">
      <c r="A6889" s="152"/>
      <c r="B6889" s="152"/>
      <c r="C6889" s="153"/>
      <c r="D6889" s="153"/>
      <c r="E6889" s="149"/>
      <c r="F6889" s="153"/>
      <c r="G6889" s="153"/>
      <c r="H6889" s="153"/>
      <c r="I6889" s="153"/>
      <c r="J6889" s="153"/>
      <c r="K6889" s="150"/>
      <c r="L6889" s="162"/>
    </row>
    <row r="6890">
      <c r="A6890" s="152"/>
      <c r="B6890" s="152"/>
      <c r="C6890" s="153"/>
      <c r="D6890" s="153"/>
      <c r="E6890" s="149"/>
      <c r="F6890" s="153"/>
      <c r="G6890" s="153"/>
      <c r="H6890" s="153"/>
      <c r="I6890" s="153"/>
      <c r="J6890" s="153"/>
      <c r="K6890" s="150"/>
      <c r="L6890" s="162"/>
    </row>
    <row r="6891">
      <c r="A6891" s="152"/>
      <c r="B6891" s="152"/>
      <c r="C6891" s="153"/>
      <c r="D6891" s="153"/>
      <c r="E6891" s="149"/>
      <c r="F6891" s="153"/>
      <c r="G6891" s="153"/>
      <c r="H6891" s="153"/>
      <c r="I6891" s="153"/>
      <c r="J6891" s="153"/>
      <c r="K6891" s="150"/>
      <c r="L6891" s="162"/>
    </row>
    <row r="6892">
      <c r="A6892" s="152"/>
      <c r="B6892" s="152"/>
      <c r="C6892" s="153"/>
      <c r="D6892" s="153"/>
      <c r="E6892" s="149"/>
      <c r="F6892" s="153"/>
      <c r="G6892" s="153"/>
      <c r="H6892" s="153"/>
      <c r="I6892" s="153"/>
      <c r="J6892" s="153"/>
      <c r="K6892" s="150"/>
      <c r="L6892" s="162"/>
    </row>
    <row r="6893">
      <c r="A6893" s="152"/>
      <c r="B6893" s="152"/>
      <c r="C6893" s="153"/>
      <c r="D6893" s="153"/>
      <c r="E6893" s="149"/>
      <c r="F6893" s="153"/>
      <c r="G6893" s="153"/>
      <c r="H6893" s="153"/>
      <c r="I6893" s="153"/>
      <c r="J6893" s="153"/>
      <c r="K6893" s="150"/>
      <c r="L6893" s="162"/>
    </row>
    <row r="6894">
      <c r="A6894" s="152"/>
      <c r="B6894" s="152"/>
      <c r="C6894" s="153"/>
      <c r="D6894" s="153"/>
      <c r="E6894" s="149"/>
      <c r="F6894" s="153"/>
      <c r="G6894" s="153"/>
      <c r="H6894" s="153"/>
      <c r="I6894" s="153"/>
      <c r="J6894" s="153"/>
      <c r="K6894" s="150"/>
      <c r="L6894" s="162"/>
    </row>
    <row r="6895">
      <c r="A6895" s="152"/>
      <c r="B6895" s="152"/>
      <c r="C6895" s="153"/>
      <c r="D6895" s="153"/>
      <c r="E6895" s="149"/>
      <c r="F6895" s="153"/>
      <c r="G6895" s="153"/>
      <c r="H6895" s="153"/>
      <c r="I6895" s="153"/>
      <c r="J6895" s="153"/>
      <c r="K6895" s="150"/>
      <c r="L6895" s="162"/>
    </row>
    <row r="6896">
      <c r="A6896" s="152"/>
      <c r="B6896" s="152"/>
      <c r="C6896" s="153"/>
      <c r="D6896" s="153"/>
      <c r="E6896" s="149"/>
      <c r="F6896" s="153"/>
      <c r="G6896" s="153"/>
      <c r="H6896" s="153"/>
      <c r="I6896" s="153"/>
      <c r="J6896" s="153"/>
      <c r="K6896" s="150"/>
      <c r="L6896" s="162"/>
    </row>
    <row r="6897">
      <c r="A6897" s="152"/>
      <c r="B6897" s="152"/>
      <c r="C6897" s="153"/>
      <c r="D6897" s="153"/>
      <c r="E6897" s="149"/>
      <c r="F6897" s="153"/>
      <c r="G6897" s="153"/>
      <c r="H6897" s="153"/>
      <c r="I6897" s="153"/>
      <c r="J6897" s="153"/>
      <c r="K6897" s="150"/>
      <c r="L6897" s="162"/>
    </row>
    <row r="6898">
      <c r="A6898" s="152"/>
      <c r="B6898" s="152"/>
      <c r="C6898" s="153"/>
      <c r="D6898" s="153"/>
      <c r="E6898" s="149"/>
      <c r="F6898" s="154"/>
      <c r="G6898" s="153"/>
      <c r="H6898" s="153"/>
      <c r="I6898" s="153"/>
      <c r="J6898" s="153"/>
      <c r="K6898" s="150"/>
      <c r="L6898" s="162"/>
    </row>
    <row r="6899">
      <c r="A6899" s="152"/>
      <c r="B6899" s="152"/>
      <c r="C6899" s="153"/>
      <c r="D6899" s="153"/>
      <c r="E6899" s="149"/>
      <c r="F6899" s="154"/>
      <c r="G6899" s="153"/>
      <c r="H6899" s="153"/>
      <c r="I6899" s="153"/>
      <c r="J6899" s="153"/>
      <c r="K6899" s="150"/>
      <c r="L6899" s="162"/>
    </row>
    <row r="6900">
      <c r="A6900" s="152"/>
      <c r="B6900" s="152"/>
      <c r="C6900" s="153"/>
      <c r="D6900" s="153"/>
      <c r="E6900" s="149"/>
      <c r="F6900" s="153"/>
      <c r="G6900" s="153"/>
      <c r="H6900" s="153"/>
      <c r="I6900" s="153"/>
      <c r="J6900" s="153"/>
      <c r="K6900" s="150"/>
      <c r="L6900" s="162"/>
    </row>
    <row r="6901">
      <c r="A6901" s="152"/>
      <c r="B6901" s="152"/>
      <c r="C6901" s="153"/>
      <c r="D6901" s="153"/>
      <c r="E6901" s="149"/>
      <c r="F6901" s="153"/>
      <c r="G6901" s="153"/>
      <c r="H6901" s="153"/>
      <c r="I6901" s="153"/>
      <c r="J6901" s="153"/>
      <c r="K6901" s="150"/>
      <c r="L6901" s="162"/>
    </row>
    <row r="6902">
      <c r="A6902" s="152"/>
      <c r="B6902" s="152"/>
      <c r="C6902" s="153"/>
      <c r="D6902" s="153"/>
      <c r="E6902" s="149"/>
      <c r="F6902" s="153"/>
      <c r="G6902" s="153"/>
      <c r="H6902" s="153"/>
      <c r="I6902" s="153"/>
      <c r="J6902" s="153"/>
      <c r="K6902" s="150"/>
      <c r="L6902" s="162"/>
    </row>
    <row r="6903">
      <c r="A6903" s="152"/>
      <c r="B6903" s="152"/>
      <c r="C6903" s="153"/>
      <c r="D6903" s="153"/>
      <c r="E6903" s="149"/>
      <c r="F6903" s="153"/>
      <c r="G6903" s="153"/>
      <c r="H6903" s="153"/>
      <c r="I6903" s="153"/>
      <c r="J6903" s="153"/>
      <c r="K6903" s="150"/>
      <c r="L6903" s="162"/>
    </row>
    <row r="6904">
      <c r="A6904" s="152"/>
      <c r="B6904" s="152"/>
      <c r="C6904" s="153"/>
      <c r="D6904" s="153"/>
      <c r="E6904" s="149"/>
      <c r="F6904" s="153"/>
      <c r="G6904" s="153"/>
      <c r="H6904" s="153"/>
      <c r="I6904" s="153"/>
      <c r="J6904" s="153"/>
      <c r="K6904" s="150"/>
      <c r="L6904" s="162"/>
    </row>
    <row r="6905">
      <c r="A6905" s="152"/>
      <c r="B6905" s="152"/>
      <c r="C6905" s="153"/>
      <c r="D6905" s="153"/>
      <c r="E6905" s="149"/>
      <c r="F6905" s="153"/>
      <c r="G6905" s="153"/>
      <c r="H6905" s="153"/>
      <c r="I6905" s="153"/>
      <c r="J6905" s="153"/>
      <c r="K6905" s="150"/>
      <c r="L6905" s="162"/>
    </row>
    <row r="6906">
      <c r="A6906" s="152"/>
      <c r="B6906" s="152"/>
      <c r="C6906" s="153"/>
      <c r="D6906" s="153"/>
      <c r="E6906" s="149"/>
      <c r="F6906" s="153"/>
      <c r="G6906" s="153"/>
      <c r="H6906" s="153"/>
      <c r="I6906" s="153"/>
      <c r="J6906" s="153"/>
      <c r="K6906" s="150"/>
      <c r="L6906" s="162"/>
    </row>
    <row r="6907">
      <c r="A6907" s="152"/>
      <c r="B6907" s="152"/>
      <c r="C6907" s="153"/>
      <c r="D6907" s="153"/>
      <c r="E6907" s="149"/>
      <c r="F6907" s="153"/>
      <c r="G6907" s="153"/>
      <c r="H6907" s="153"/>
      <c r="I6907" s="153"/>
      <c r="J6907" s="153"/>
      <c r="K6907" s="150"/>
      <c r="L6907" s="162"/>
    </row>
    <row r="6908">
      <c r="A6908" s="152"/>
      <c r="B6908" s="152"/>
      <c r="C6908" s="153"/>
      <c r="D6908" s="153"/>
      <c r="E6908" s="149"/>
      <c r="F6908" s="153"/>
      <c r="G6908" s="153"/>
      <c r="H6908" s="153"/>
      <c r="I6908" s="153"/>
      <c r="J6908" s="153"/>
      <c r="K6908" s="150"/>
      <c r="L6908" s="162"/>
    </row>
    <row r="6909">
      <c r="A6909" s="152"/>
      <c r="B6909" s="152"/>
      <c r="C6909" s="153"/>
      <c r="D6909" s="153"/>
      <c r="E6909" s="149"/>
      <c r="F6909" s="153"/>
      <c r="G6909" s="153"/>
      <c r="H6909" s="153"/>
      <c r="I6909" s="153"/>
      <c r="J6909" s="153"/>
      <c r="K6909" s="150"/>
      <c r="L6909" s="162"/>
    </row>
    <row r="6910">
      <c r="A6910" s="152"/>
      <c r="B6910" s="152"/>
      <c r="C6910" s="153"/>
      <c r="D6910" s="153"/>
      <c r="E6910" s="149"/>
      <c r="F6910" s="154"/>
      <c r="G6910" s="153"/>
      <c r="H6910" s="153"/>
      <c r="I6910" s="153"/>
      <c r="J6910" s="153"/>
      <c r="K6910" s="150"/>
      <c r="L6910" s="162"/>
    </row>
    <row r="6911">
      <c r="A6911" s="152"/>
      <c r="B6911" s="152"/>
      <c r="C6911" s="153"/>
      <c r="D6911" s="153"/>
      <c r="E6911" s="149"/>
      <c r="F6911" s="154"/>
      <c r="G6911" s="153"/>
      <c r="H6911" s="153"/>
      <c r="I6911" s="153"/>
      <c r="J6911" s="153"/>
      <c r="K6911" s="150"/>
      <c r="L6911" s="162"/>
    </row>
    <row r="6912">
      <c r="A6912" s="152"/>
      <c r="B6912" s="152"/>
      <c r="C6912" s="153"/>
      <c r="D6912" s="153"/>
      <c r="E6912" s="149"/>
      <c r="F6912" s="153"/>
      <c r="G6912" s="153"/>
      <c r="H6912" s="153"/>
      <c r="I6912" s="153"/>
      <c r="J6912" s="153"/>
      <c r="K6912" s="150"/>
      <c r="L6912" s="162"/>
    </row>
    <row r="6913">
      <c r="A6913" s="152"/>
      <c r="B6913" s="152"/>
      <c r="C6913" s="153"/>
      <c r="D6913" s="153"/>
      <c r="E6913" s="149"/>
      <c r="F6913" s="153"/>
      <c r="G6913" s="153"/>
      <c r="H6913" s="153"/>
      <c r="I6913" s="153"/>
      <c r="J6913" s="153"/>
      <c r="K6913" s="150"/>
      <c r="L6913" s="162"/>
    </row>
    <row r="6914">
      <c r="A6914" s="152"/>
      <c r="B6914" s="152"/>
      <c r="C6914" s="153"/>
      <c r="D6914" s="153"/>
      <c r="E6914" s="149"/>
      <c r="F6914" s="153"/>
      <c r="G6914" s="153"/>
      <c r="H6914" s="153"/>
      <c r="I6914" s="153"/>
      <c r="J6914" s="153"/>
      <c r="K6914" s="150"/>
      <c r="L6914" s="162"/>
    </row>
    <row r="6915">
      <c r="A6915" s="152"/>
      <c r="B6915" s="152"/>
      <c r="C6915" s="153"/>
      <c r="D6915" s="153"/>
      <c r="E6915" s="149"/>
      <c r="F6915" s="153"/>
      <c r="G6915" s="153"/>
      <c r="H6915" s="153"/>
      <c r="I6915" s="153"/>
      <c r="J6915" s="153"/>
      <c r="K6915" s="150"/>
      <c r="L6915" s="162"/>
    </row>
    <row r="6916">
      <c r="A6916" s="152"/>
      <c r="B6916" s="152"/>
      <c r="C6916" s="153"/>
      <c r="D6916" s="153"/>
      <c r="E6916" s="149"/>
      <c r="F6916" s="153"/>
      <c r="G6916" s="153"/>
      <c r="H6916" s="153"/>
      <c r="I6916" s="153"/>
      <c r="J6916" s="153"/>
      <c r="K6916" s="150"/>
      <c r="L6916" s="162"/>
    </row>
    <row r="6917">
      <c r="A6917" s="152"/>
      <c r="B6917" s="152"/>
      <c r="C6917" s="153"/>
      <c r="D6917" s="153"/>
      <c r="E6917" s="149"/>
      <c r="F6917" s="153"/>
      <c r="G6917" s="153"/>
      <c r="H6917" s="153"/>
      <c r="I6917" s="153"/>
      <c r="J6917" s="153"/>
      <c r="K6917" s="150"/>
      <c r="L6917" s="162"/>
    </row>
    <row r="6918">
      <c r="A6918" s="152"/>
      <c r="B6918" s="152"/>
      <c r="C6918" s="153"/>
      <c r="D6918" s="153"/>
      <c r="E6918" s="149"/>
      <c r="F6918" s="153"/>
      <c r="G6918" s="153"/>
      <c r="H6918" s="153"/>
      <c r="I6918" s="153"/>
      <c r="J6918" s="153"/>
      <c r="K6918" s="150"/>
      <c r="L6918" s="162"/>
    </row>
    <row r="6919">
      <c r="A6919" s="152"/>
      <c r="B6919" s="152"/>
      <c r="C6919" s="153"/>
      <c r="D6919" s="153"/>
      <c r="E6919" s="149"/>
      <c r="F6919" s="153"/>
      <c r="G6919" s="153"/>
      <c r="H6919" s="153"/>
      <c r="I6919" s="153"/>
      <c r="J6919" s="153"/>
      <c r="K6919" s="150"/>
      <c r="L6919" s="162"/>
    </row>
    <row r="6920">
      <c r="A6920" s="152"/>
      <c r="B6920" s="152"/>
      <c r="C6920" s="153"/>
      <c r="D6920" s="153"/>
      <c r="E6920" s="149"/>
      <c r="F6920" s="153"/>
      <c r="G6920" s="153"/>
      <c r="H6920" s="153"/>
      <c r="I6920" s="153"/>
      <c r="J6920" s="153"/>
      <c r="K6920" s="150"/>
      <c r="L6920" s="162"/>
    </row>
    <row r="6921">
      <c r="A6921" s="152"/>
      <c r="B6921" s="152"/>
      <c r="C6921" s="153"/>
      <c r="D6921" s="153"/>
      <c r="E6921" s="149"/>
      <c r="F6921" s="153"/>
      <c r="G6921" s="153"/>
      <c r="H6921" s="153"/>
      <c r="I6921" s="153"/>
      <c r="J6921" s="153"/>
      <c r="K6921" s="150"/>
      <c r="L6921" s="162"/>
    </row>
    <row r="6922">
      <c r="A6922" s="152"/>
      <c r="B6922" s="152"/>
      <c r="C6922" s="153"/>
      <c r="D6922" s="153"/>
      <c r="E6922" s="149"/>
      <c r="F6922" s="153"/>
      <c r="G6922" s="153"/>
      <c r="H6922" s="153"/>
      <c r="I6922" s="153"/>
      <c r="J6922" s="153"/>
      <c r="K6922" s="150"/>
      <c r="L6922" s="162"/>
    </row>
    <row r="6923">
      <c r="A6923" s="152"/>
      <c r="B6923" s="152"/>
      <c r="C6923" s="153"/>
      <c r="D6923" s="153"/>
      <c r="E6923" s="149"/>
      <c r="F6923" s="153"/>
      <c r="G6923" s="153"/>
      <c r="H6923" s="153"/>
      <c r="I6923" s="153"/>
      <c r="J6923" s="153"/>
      <c r="K6923" s="150"/>
      <c r="L6923" s="162"/>
    </row>
    <row r="6924">
      <c r="A6924" s="152"/>
      <c r="B6924" s="152"/>
      <c r="C6924" s="153"/>
      <c r="D6924" s="153"/>
      <c r="E6924" s="149"/>
      <c r="F6924" s="153"/>
      <c r="G6924" s="153"/>
      <c r="H6924" s="153"/>
      <c r="I6924" s="153"/>
      <c r="J6924" s="153"/>
      <c r="K6924" s="150"/>
      <c r="L6924" s="162"/>
    </row>
    <row r="6925">
      <c r="A6925" s="152"/>
      <c r="B6925" s="152"/>
      <c r="C6925" s="153"/>
      <c r="D6925" s="153"/>
      <c r="E6925" s="149"/>
      <c r="F6925" s="153"/>
      <c r="G6925" s="153"/>
      <c r="H6925" s="153"/>
      <c r="I6925" s="153"/>
      <c r="J6925" s="153"/>
      <c r="K6925" s="150"/>
      <c r="L6925" s="162"/>
    </row>
    <row r="6926">
      <c r="A6926" s="152"/>
      <c r="B6926" s="152"/>
      <c r="C6926" s="153"/>
      <c r="D6926" s="153"/>
      <c r="E6926" s="149"/>
      <c r="F6926" s="153"/>
      <c r="G6926" s="153"/>
      <c r="H6926" s="153"/>
      <c r="I6926" s="153"/>
      <c r="J6926" s="153"/>
      <c r="K6926" s="150"/>
      <c r="L6926" s="162"/>
    </row>
    <row r="6927">
      <c r="A6927" s="152"/>
      <c r="B6927" s="152"/>
      <c r="C6927" s="153"/>
      <c r="D6927" s="153"/>
      <c r="E6927" s="149"/>
      <c r="F6927" s="153"/>
      <c r="G6927" s="153"/>
      <c r="H6927" s="153"/>
      <c r="I6927" s="153"/>
      <c r="J6927" s="153"/>
      <c r="K6927" s="150"/>
      <c r="L6927" s="162"/>
    </row>
    <row r="6928">
      <c r="A6928" s="152"/>
      <c r="B6928" s="152"/>
      <c r="C6928" s="153"/>
      <c r="D6928" s="153"/>
      <c r="E6928" s="149"/>
      <c r="F6928" s="153"/>
      <c r="G6928" s="153"/>
      <c r="H6928" s="153"/>
      <c r="I6928" s="153"/>
      <c r="J6928" s="153"/>
      <c r="K6928" s="150"/>
      <c r="L6928" s="162"/>
    </row>
    <row r="6929">
      <c r="A6929" s="152"/>
      <c r="B6929" s="152"/>
      <c r="C6929" s="153"/>
      <c r="D6929" s="153"/>
      <c r="E6929" s="149"/>
      <c r="F6929" s="153"/>
      <c r="G6929" s="153"/>
      <c r="H6929" s="153"/>
      <c r="I6929" s="153"/>
      <c r="J6929" s="153"/>
      <c r="K6929" s="150"/>
      <c r="L6929" s="162"/>
    </row>
    <row r="6930">
      <c r="A6930" s="152"/>
      <c r="B6930" s="152"/>
      <c r="C6930" s="153"/>
      <c r="D6930" s="153"/>
      <c r="E6930" s="149"/>
      <c r="F6930" s="153"/>
      <c r="G6930" s="153"/>
      <c r="H6930" s="153"/>
      <c r="I6930" s="153"/>
      <c r="J6930" s="153"/>
      <c r="K6930" s="150"/>
      <c r="L6930" s="162"/>
    </row>
    <row r="6931">
      <c r="A6931" s="152"/>
      <c r="B6931" s="152"/>
      <c r="C6931" s="153"/>
      <c r="D6931" s="153"/>
      <c r="E6931" s="149"/>
      <c r="F6931" s="153"/>
      <c r="G6931" s="153"/>
      <c r="H6931" s="153"/>
      <c r="I6931" s="153"/>
      <c r="J6931" s="153"/>
      <c r="K6931" s="150"/>
      <c r="L6931" s="162"/>
    </row>
    <row r="6932">
      <c r="A6932" s="152"/>
      <c r="B6932" s="152"/>
      <c r="C6932" s="153"/>
      <c r="D6932" s="153"/>
      <c r="E6932" s="149"/>
      <c r="F6932" s="153"/>
      <c r="G6932" s="153"/>
      <c r="H6932" s="153"/>
      <c r="I6932" s="153"/>
      <c r="J6932" s="153"/>
      <c r="K6932" s="150"/>
      <c r="L6932" s="162"/>
    </row>
    <row r="6933">
      <c r="A6933" s="152"/>
      <c r="B6933" s="152"/>
      <c r="C6933" s="153"/>
      <c r="D6933" s="153"/>
      <c r="E6933" s="149"/>
      <c r="F6933" s="153"/>
      <c r="G6933" s="153"/>
      <c r="H6933" s="153"/>
      <c r="I6933" s="153"/>
      <c r="J6933" s="153"/>
      <c r="K6933" s="150"/>
      <c r="L6933" s="162"/>
    </row>
    <row r="6934">
      <c r="A6934" s="152"/>
      <c r="B6934" s="152"/>
      <c r="C6934" s="153"/>
      <c r="D6934" s="153"/>
      <c r="E6934" s="149"/>
      <c r="F6934" s="153"/>
      <c r="G6934" s="153"/>
      <c r="H6934" s="153"/>
      <c r="I6934" s="153"/>
      <c r="J6934" s="153"/>
      <c r="K6934" s="150"/>
      <c r="L6934" s="162"/>
    </row>
    <row r="6935">
      <c r="A6935" s="152"/>
      <c r="B6935" s="152"/>
      <c r="C6935" s="153"/>
      <c r="D6935" s="153"/>
      <c r="E6935" s="149"/>
      <c r="F6935" s="153"/>
      <c r="G6935" s="153"/>
      <c r="H6935" s="153"/>
      <c r="I6935" s="153"/>
      <c r="J6935" s="153"/>
      <c r="K6935" s="150"/>
      <c r="L6935" s="162"/>
    </row>
    <row r="6936">
      <c r="A6936" s="152"/>
      <c r="B6936" s="152"/>
      <c r="C6936" s="153"/>
      <c r="D6936" s="153"/>
      <c r="E6936" s="149"/>
      <c r="F6936" s="153"/>
      <c r="G6936" s="153"/>
      <c r="H6936" s="153"/>
      <c r="I6936" s="153"/>
      <c r="J6936" s="153"/>
      <c r="K6936" s="150"/>
      <c r="L6936" s="162"/>
    </row>
    <row r="6937">
      <c r="A6937" s="152"/>
      <c r="B6937" s="152"/>
      <c r="C6937" s="153"/>
      <c r="D6937" s="153"/>
      <c r="E6937" s="149"/>
      <c r="F6937" s="153"/>
      <c r="G6937" s="153"/>
      <c r="H6937" s="153"/>
      <c r="I6937" s="153"/>
      <c r="J6937" s="153"/>
      <c r="K6937" s="150"/>
      <c r="L6937" s="162"/>
    </row>
    <row r="6938">
      <c r="A6938" s="152"/>
      <c r="B6938" s="152"/>
      <c r="C6938" s="153"/>
      <c r="D6938" s="153"/>
      <c r="E6938" s="149"/>
      <c r="F6938" s="153"/>
      <c r="G6938" s="153"/>
      <c r="H6938" s="153"/>
      <c r="I6938" s="153"/>
      <c r="J6938" s="153"/>
      <c r="K6938" s="150"/>
      <c r="L6938" s="162"/>
    </row>
    <row r="6939">
      <c r="A6939" s="152"/>
      <c r="B6939" s="152"/>
      <c r="C6939" s="153"/>
      <c r="D6939" s="153"/>
      <c r="E6939" s="149"/>
      <c r="F6939" s="153"/>
      <c r="G6939" s="153"/>
      <c r="H6939" s="153"/>
      <c r="I6939" s="153"/>
      <c r="J6939" s="153"/>
      <c r="K6939" s="150"/>
      <c r="L6939" s="162"/>
    </row>
    <row r="6940">
      <c r="A6940" s="152"/>
      <c r="B6940" s="152"/>
      <c r="C6940" s="153"/>
      <c r="D6940" s="153"/>
      <c r="E6940" s="149"/>
      <c r="F6940" s="153"/>
      <c r="G6940" s="153"/>
      <c r="H6940" s="153"/>
      <c r="I6940" s="153"/>
      <c r="J6940" s="153"/>
      <c r="K6940" s="150"/>
      <c r="L6940" s="162"/>
    </row>
    <row r="6941">
      <c r="A6941" s="152"/>
      <c r="B6941" s="152"/>
      <c r="C6941" s="153"/>
      <c r="D6941" s="153"/>
      <c r="E6941" s="149"/>
      <c r="F6941" s="153"/>
      <c r="G6941" s="153"/>
      <c r="H6941" s="153"/>
      <c r="I6941" s="153"/>
      <c r="J6941" s="153"/>
      <c r="K6941" s="150"/>
      <c r="L6941" s="162"/>
    </row>
    <row r="6942">
      <c r="A6942" s="152"/>
      <c r="B6942" s="152"/>
      <c r="C6942" s="153"/>
      <c r="D6942" s="153"/>
      <c r="E6942" s="149"/>
      <c r="F6942" s="153"/>
      <c r="G6942" s="153"/>
      <c r="H6942" s="153"/>
      <c r="I6942" s="153"/>
      <c r="J6942" s="153"/>
      <c r="K6942" s="150"/>
      <c r="L6942" s="162"/>
    </row>
    <row r="6943">
      <c r="A6943" s="152"/>
      <c r="B6943" s="152"/>
      <c r="C6943" s="153"/>
      <c r="D6943" s="153"/>
      <c r="E6943" s="149"/>
      <c r="F6943" s="153"/>
      <c r="G6943" s="153"/>
      <c r="H6943" s="153"/>
      <c r="I6943" s="153"/>
      <c r="J6943" s="153"/>
      <c r="K6943" s="150"/>
      <c r="L6943" s="162"/>
    </row>
    <row r="6944">
      <c r="A6944" s="152"/>
      <c r="B6944" s="152"/>
      <c r="C6944" s="153"/>
      <c r="D6944" s="153"/>
      <c r="E6944" s="149"/>
      <c r="F6944" s="153"/>
      <c r="G6944" s="153"/>
      <c r="H6944" s="153"/>
      <c r="I6944" s="153"/>
      <c r="J6944" s="153"/>
      <c r="K6944" s="150"/>
      <c r="L6944" s="162"/>
    </row>
    <row r="6945">
      <c r="A6945" s="152"/>
      <c r="B6945" s="152"/>
      <c r="C6945" s="153"/>
      <c r="D6945" s="153"/>
      <c r="E6945" s="149"/>
      <c r="F6945" s="153"/>
      <c r="G6945" s="153"/>
      <c r="H6945" s="153"/>
      <c r="I6945" s="153"/>
      <c r="J6945" s="153"/>
      <c r="K6945" s="150"/>
      <c r="L6945" s="162"/>
    </row>
    <row r="6946">
      <c r="A6946" s="152"/>
      <c r="B6946" s="152"/>
      <c r="C6946" s="153"/>
      <c r="D6946" s="153"/>
      <c r="E6946" s="149"/>
      <c r="F6946" s="153"/>
      <c r="G6946" s="153"/>
      <c r="H6946" s="153"/>
      <c r="I6946" s="153"/>
      <c r="J6946" s="153"/>
      <c r="K6946" s="150"/>
      <c r="L6946" s="162"/>
    </row>
    <row r="6947">
      <c r="A6947" s="152"/>
      <c r="B6947" s="152"/>
      <c r="C6947" s="153"/>
      <c r="D6947" s="153"/>
      <c r="E6947" s="149"/>
      <c r="F6947" s="153"/>
      <c r="G6947" s="153"/>
      <c r="H6947" s="153"/>
      <c r="I6947" s="153"/>
      <c r="J6947" s="153"/>
      <c r="K6947" s="150"/>
      <c r="L6947" s="162"/>
    </row>
    <row r="6948">
      <c r="A6948" s="152"/>
      <c r="B6948" s="152"/>
      <c r="C6948" s="153"/>
      <c r="D6948" s="153"/>
      <c r="E6948" s="149"/>
      <c r="F6948" s="153"/>
      <c r="G6948" s="153"/>
      <c r="H6948" s="153"/>
      <c r="I6948" s="153"/>
      <c r="J6948" s="153"/>
      <c r="K6948" s="150"/>
      <c r="L6948" s="162"/>
    </row>
    <row r="6949">
      <c r="A6949" s="152"/>
      <c r="B6949" s="152"/>
      <c r="C6949" s="153"/>
      <c r="D6949" s="153"/>
      <c r="E6949" s="149"/>
      <c r="F6949" s="153"/>
      <c r="G6949" s="153"/>
      <c r="H6949" s="153"/>
      <c r="I6949" s="153"/>
      <c r="J6949" s="153"/>
      <c r="K6949" s="150"/>
      <c r="L6949" s="162"/>
    </row>
    <row r="6950">
      <c r="A6950" s="152"/>
      <c r="B6950" s="152"/>
      <c r="C6950" s="153"/>
      <c r="D6950" s="153"/>
      <c r="E6950" s="149"/>
      <c r="F6950" s="153"/>
      <c r="G6950" s="153"/>
      <c r="H6950" s="153"/>
      <c r="I6950" s="153"/>
      <c r="J6950" s="153"/>
      <c r="K6950" s="150"/>
      <c r="L6950" s="162"/>
    </row>
    <row r="6951">
      <c r="A6951" s="152"/>
      <c r="B6951" s="152"/>
      <c r="C6951" s="153"/>
      <c r="D6951" s="153"/>
      <c r="E6951" s="149"/>
      <c r="F6951" s="153"/>
      <c r="G6951" s="153"/>
      <c r="H6951" s="153"/>
      <c r="I6951" s="153"/>
      <c r="J6951" s="153"/>
      <c r="K6951" s="150"/>
      <c r="L6951" s="162"/>
    </row>
    <row r="6952">
      <c r="A6952" s="152"/>
      <c r="B6952" s="152"/>
      <c r="C6952" s="153"/>
      <c r="D6952" s="153"/>
      <c r="E6952" s="149"/>
      <c r="F6952" s="153"/>
      <c r="G6952" s="153"/>
      <c r="H6952" s="153"/>
      <c r="I6952" s="153"/>
      <c r="J6952" s="153"/>
      <c r="K6952" s="150"/>
      <c r="L6952" s="162"/>
    </row>
    <row r="6953">
      <c r="A6953" s="152"/>
      <c r="B6953" s="152"/>
      <c r="C6953" s="153"/>
      <c r="D6953" s="153"/>
      <c r="E6953" s="149"/>
      <c r="F6953" s="153"/>
      <c r="G6953" s="153"/>
      <c r="H6953" s="153"/>
      <c r="I6953" s="153"/>
      <c r="J6953" s="153"/>
      <c r="K6953" s="150"/>
      <c r="L6953" s="162"/>
    </row>
    <row r="6954">
      <c r="A6954" s="152"/>
      <c r="B6954" s="152"/>
      <c r="C6954" s="153"/>
      <c r="D6954" s="153"/>
      <c r="E6954" s="149"/>
      <c r="F6954" s="153"/>
      <c r="G6954" s="153"/>
      <c r="H6954" s="153"/>
      <c r="I6954" s="153"/>
      <c r="J6954" s="153"/>
      <c r="K6954" s="150"/>
      <c r="L6954" s="162"/>
    </row>
    <row r="6955">
      <c r="A6955" s="152"/>
      <c r="B6955" s="152"/>
      <c r="C6955" s="153"/>
      <c r="D6955" s="153"/>
      <c r="E6955" s="149"/>
      <c r="F6955" s="153"/>
      <c r="G6955" s="153"/>
      <c r="H6955" s="153"/>
      <c r="I6955" s="153"/>
      <c r="J6955" s="153"/>
      <c r="K6955" s="150"/>
      <c r="L6955" s="162"/>
    </row>
    <row r="6956">
      <c r="A6956" s="152"/>
      <c r="B6956" s="152"/>
      <c r="C6956" s="153"/>
      <c r="D6956" s="153"/>
      <c r="E6956" s="149"/>
      <c r="F6956" s="153"/>
      <c r="G6956" s="153"/>
      <c r="H6956" s="153"/>
      <c r="I6956" s="153"/>
      <c r="J6956" s="153"/>
      <c r="K6956" s="150"/>
      <c r="L6956" s="162"/>
    </row>
    <row r="6957">
      <c r="A6957" s="152"/>
      <c r="B6957" s="152"/>
      <c r="C6957" s="153"/>
      <c r="D6957" s="153"/>
      <c r="E6957" s="149"/>
      <c r="F6957" s="153"/>
      <c r="G6957" s="153"/>
      <c r="H6957" s="153"/>
      <c r="I6957" s="153"/>
      <c r="J6957" s="153"/>
      <c r="K6957" s="150"/>
      <c r="L6957" s="162"/>
    </row>
    <row r="6958">
      <c r="A6958" s="152"/>
      <c r="B6958" s="152"/>
      <c r="C6958" s="153"/>
      <c r="D6958" s="153"/>
      <c r="E6958" s="149"/>
      <c r="F6958" s="153"/>
      <c r="G6958" s="153"/>
      <c r="H6958" s="153"/>
      <c r="I6958" s="153"/>
      <c r="J6958" s="153"/>
      <c r="K6958" s="150"/>
      <c r="L6958" s="162"/>
    </row>
    <row r="6959">
      <c r="A6959" s="152"/>
      <c r="B6959" s="152"/>
      <c r="C6959" s="153"/>
      <c r="D6959" s="153"/>
      <c r="E6959" s="149"/>
      <c r="F6959" s="153"/>
      <c r="G6959" s="153"/>
      <c r="H6959" s="153"/>
      <c r="I6959" s="153"/>
      <c r="J6959" s="153"/>
      <c r="K6959" s="150"/>
      <c r="L6959" s="162"/>
    </row>
    <row r="6960">
      <c r="A6960" s="152"/>
      <c r="B6960" s="152"/>
      <c r="C6960" s="153"/>
      <c r="D6960" s="153"/>
      <c r="E6960" s="149"/>
      <c r="F6960" s="153"/>
      <c r="G6960" s="153"/>
      <c r="H6960" s="153"/>
      <c r="I6960" s="153"/>
      <c r="J6960" s="153"/>
      <c r="K6960" s="150"/>
      <c r="L6960" s="162"/>
    </row>
    <row r="6961">
      <c r="A6961" s="152"/>
      <c r="B6961" s="152"/>
      <c r="C6961" s="153"/>
      <c r="D6961" s="153"/>
      <c r="E6961" s="149"/>
      <c r="F6961" s="153"/>
      <c r="G6961" s="153"/>
      <c r="H6961" s="153"/>
      <c r="I6961" s="153"/>
      <c r="J6961" s="153"/>
      <c r="K6961" s="150"/>
      <c r="L6961" s="162"/>
    </row>
    <row r="6962">
      <c r="A6962" s="152"/>
      <c r="B6962" s="152"/>
      <c r="C6962" s="153"/>
      <c r="D6962" s="153"/>
      <c r="E6962" s="149"/>
      <c r="F6962" s="153"/>
      <c r="G6962" s="153"/>
      <c r="H6962" s="153"/>
      <c r="I6962" s="153"/>
      <c r="J6962" s="153"/>
      <c r="K6962" s="150"/>
      <c r="L6962" s="162"/>
    </row>
    <row r="6963">
      <c r="A6963" s="152"/>
      <c r="B6963" s="152"/>
      <c r="C6963" s="153"/>
      <c r="D6963" s="153"/>
      <c r="E6963" s="149"/>
      <c r="F6963" s="153"/>
      <c r="G6963" s="153"/>
      <c r="H6963" s="153"/>
      <c r="I6963" s="153"/>
      <c r="J6963" s="153"/>
      <c r="K6963" s="150"/>
      <c r="L6963" s="162"/>
    </row>
    <row r="6964">
      <c r="A6964" s="152"/>
      <c r="B6964" s="152"/>
      <c r="C6964" s="153"/>
      <c r="D6964" s="153"/>
      <c r="E6964" s="149"/>
      <c r="F6964" s="153"/>
      <c r="G6964" s="153"/>
      <c r="H6964" s="153"/>
      <c r="I6964" s="153"/>
      <c r="J6964" s="153"/>
      <c r="K6964" s="150"/>
      <c r="L6964" s="162"/>
    </row>
    <row r="6965">
      <c r="A6965" s="152"/>
      <c r="B6965" s="152"/>
      <c r="C6965" s="153"/>
      <c r="D6965" s="153"/>
      <c r="E6965" s="149"/>
      <c r="F6965" s="153"/>
      <c r="G6965" s="153"/>
      <c r="H6965" s="153"/>
      <c r="I6965" s="153"/>
      <c r="J6965" s="153"/>
      <c r="K6965" s="150"/>
      <c r="L6965" s="162"/>
    </row>
    <row r="6966">
      <c r="A6966" s="152"/>
      <c r="B6966" s="152"/>
      <c r="C6966" s="153"/>
      <c r="D6966" s="153"/>
      <c r="E6966" s="149"/>
      <c r="F6966" s="154"/>
      <c r="G6966" s="153"/>
      <c r="H6966" s="153"/>
      <c r="I6966" s="153"/>
      <c r="J6966" s="153"/>
      <c r="K6966" s="150"/>
      <c r="L6966" s="162"/>
    </row>
    <row r="6967">
      <c r="A6967" s="152"/>
      <c r="B6967" s="152"/>
      <c r="C6967" s="153"/>
      <c r="D6967" s="153"/>
      <c r="E6967" s="149"/>
      <c r="F6967" s="154"/>
      <c r="G6967" s="153"/>
      <c r="H6967" s="153"/>
      <c r="I6967" s="153"/>
      <c r="J6967" s="153"/>
      <c r="K6967" s="150"/>
      <c r="L6967" s="162"/>
    </row>
    <row r="6968">
      <c r="A6968" s="152"/>
      <c r="B6968" s="152"/>
      <c r="C6968" s="153"/>
      <c r="D6968" s="153"/>
      <c r="E6968" s="149"/>
      <c r="F6968" s="153"/>
      <c r="G6968" s="153"/>
      <c r="H6968" s="153"/>
      <c r="I6968" s="153"/>
      <c r="J6968" s="153"/>
      <c r="K6968" s="150"/>
      <c r="L6968" s="162"/>
    </row>
    <row r="6969">
      <c r="A6969" s="152"/>
      <c r="B6969" s="152"/>
      <c r="C6969" s="153"/>
      <c r="D6969" s="153"/>
      <c r="E6969" s="149"/>
      <c r="F6969" s="153"/>
      <c r="G6969" s="153"/>
      <c r="H6969" s="153"/>
      <c r="I6969" s="153"/>
      <c r="J6969" s="153"/>
      <c r="K6969" s="150"/>
      <c r="L6969" s="162"/>
    </row>
    <row r="6970">
      <c r="A6970" s="152"/>
      <c r="B6970" s="152"/>
      <c r="C6970" s="153"/>
      <c r="D6970" s="153"/>
      <c r="E6970" s="149"/>
      <c r="F6970" s="153"/>
      <c r="G6970" s="153"/>
      <c r="H6970" s="153"/>
      <c r="I6970" s="153"/>
      <c r="J6970" s="153"/>
      <c r="K6970" s="150"/>
      <c r="L6970" s="162"/>
    </row>
    <row r="6971">
      <c r="A6971" s="152"/>
      <c r="B6971" s="152"/>
      <c r="C6971" s="153"/>
      <c r="D6971" s="153"/>
      <c r="E6971" s="149"/>
      <c r="F6971" s="153"/>
      <c r="G6971" s="153"/>
      <c r="H6971" s="153"/>
      <c r="I6971" s="153"/>
      <c r="J6971" s="153"/>
      <c r="K6971" s="150"/>
      <c r="L6971" s="162"/>
    </row>
    <row r="6972">
      <c r="A6972" s="152"/>
      <c r="B6972" s="152"/>
      <c r="C6972" s="153"/>
      <c r="D6972" s="153"/>
      <c r="E6972" s="149"/>
      <c r="F6972" s="154"/>
      <c r="G6972" s="153"/>
      <c r="H6972" s="153"/>
      <c r="I6972" s="153"/>
      <c r="J6972" s="153"/>
      <c r="K6972" s="150"/>
      <c r="L6972" s="162"/>
    </row>
    <row r="6973">
      <c r="A6973" s="152"/>
      <c r="B6973" s="152"/>
      <c r="C6973" s="153"/>
      <c r="D6973" s="153"/>
      <c r="E6973" s="149"/>
      <c r="F6973" s="154"/>
      <c r="G6973" s="153"/>
      <c r="H6973" s="153"/>
      <c r="I6973" s="153"/>
      <c r="J6973" s="153"/>
      <c r="K6973" s="150"/>
      <c r="L6973" s="162"/>
    </row>
    <row r="6974">
      <c r="A6974" s="152"/>
      <c r="B6974" s="152"/>
      <c r="C6974" s="153"/>
      <c r="D6974" s="153"/>
      <c r="E6974" s="149"/>
      <c r="F6974" s="153"/>
      <c r="G6974" s="153"/>
      <c r="H6974" s="153"/>
      <c r="I6974" s="153"/>
      <c r="J6974" s="153"/>
      <c r="K6974" s="150"/>
      <c r="L6974" s="162"/>
    </row>
    <row r="6975">
      <c r="A6975" s="152"/>
      <c r="B6975" s="152"/>
      <c r="C6975" s="153"/>
      <c r="D6975" s="153"/>
      <c r="E6975" s="149"/>
      <c r="F6975" s="153"/>
      <c r="G6975" s="153"/>
      <c r="H6975" s="153"/>
      <c r="I6975" s="153"/>
      <c r="J6975" s="153"/>
      <c r="K6975" s="150"/>
      <c r="L6975" s="162"/>
    </row>
    <row r="6976">
      <c r="A6976" s="152"/>
      <c r="B6976" s="152"/>
      <c r="C6976" s="153"/>
      <c r="D6976" s="153"/>
      <c r="E6976" s="149"/>
      <c r="F6976" s="153"/>
      <c r="G6976" s="153"/>
      <c r="H6976" s="153"/>
      <c r="I6976" s="153"/>
      <c r="J6976" s="153"/>
      <c r="K6976" s="150"/>
      <c r="L6976" s="162"/>
    </row>
    <row r="6977">
      <c r="A6977" s="152"/>
      <c r="B6977" s="152"/>
      <c r="C6977" s="153"/>
      <c r="D6977" s="153"/>
      <c r="E6977" s="149"/>
      <c r="F6977" s="153"/>
      <c r="G6977" s="153"/>
      <c r="H6977" s="153"/>
      <c r="I6977" s="153"/>
      <c r="J6977" s="153"/>
      <c r="K6977" s="150"/>
      <c r="L6977" s="162"/>
    </row>
    <row r="6978">
      <c r="A6978" s="152"/>
      <c r="B6978" s="152"/>
      <c r="C6978" s="153"/>
      <c r="D6978" s="153"/>
      <c r="E6978" s="149"/>
      <c r="F6978" s="153"/>
      <c r="G6978" s="153"/>
      <c r="H6978" s="153"/>
      <c r="I6978" s="153"/>
      <c r="J6978" s="153"/>
      <c r="K6978" s="150"/>
      <c r="L6978" s="162"/>
    </row>
    <row r="6979">
      <c r="A6979" s="152"/>
      <c r="B6979" s="152"/>
      <c r="C6979" s="153"/>
      <c r="D6979" s="153"/>
      <c r="E6979" s="149"/>
      <c r="F6979" s="153"/>
      <c r="G6979" s="153"/>
      <c r="H6979" s="153"/>
      <c r="I6979" s="153"/>
      <c r="J6979" s="153"/>
      <c r="K6979" s="150"/>
      <c r="L6979" s="162"/>
    </row>
    <row r="6980">
      <c r="A6980" s="152"/>
      <c r="B6980" s="152"/>
      <c r="C6980" s="153"/>
      <c r="D6980" s="153"/>
      <c r="E6980" s="149"/>
      <c r="F6980" s="153"/>
      <c r="G6980" s="153"/>
      <c r="H6980" s="153"/>
      <c r="I6980" s="153"/>
      <c r="J6980" s="153"/>
      <c r="K6980" s="150"/>
      <c r="L6980" s="162"/>
    </row>
    <row r="6981">
      <c r="A6981" s="152"/>
      <c r="B6981" s="152"/>
      <c r="C6981" s="153"/>
      <c r="D6981" s="153"/>
      <c r="E6981" s="149"/>
      <c r="F6981" s="153"/>
      <c r="G6981" s="153"/>
      <c r="H6981" s="153"/>
      <c r="I6981" s="153"/>
      <c r="J6981" s="153"/>
      <c r="K6981" s="150"/>
      <c r="L6981" s="162"/>
    </row>
    <row r="6982">
      <c r="A6982" s="152"/>
      <c r="B6982" s="152"/>
      <c r="C6982" s="153"/>
      <c r="D6982" s="153"/>
      <c r="E6982" s="149"/>
      <c r="F6982" s="153"/>
      <c r="G6982" s="153"/>
      <c r="H6982" s="153"/>
      <c r="I6982" s="153"/>
      <c r="J6982" s="153"/>
      <c r="K6982" s="150"/>
      <c r="L6982" s="162"/>
    </row>
    <row r="6983">
      <c r="A6983" s="152"/>
      <c r="B6983" s="152"/>
      <c r="C6983" s="153"/>
      <c r="D6983" s="153"/>
      <c r="E6983" s="149"/>
      <c r="F6983" s="153"/>
      <c r="G6983" s="153"/>
      <c r="H6983" s="153"/>
      <c r="I6983" s="153"/>
      <c r="J6983" s="153"/>
      <c r="K6983" s="150"/>
      <c r="L6983" s="162"/>
    </row>
    <row r="6984">
      <c r="A6984" s="152"/>
      <c r="B6984" s="152"/>
      <c r="C6984" s="153"/>
      <c r="D6984" s="153"/>
      <c r="E6984" s="149"/>
      <c r="F6984" s="153"/>
      <c r="G6984" s="153"/>
      <c r="H6984" s="153"/>
      <c r="I6984" s="153"/>
      <c r="J6984" s="153"/>
      <c r="K6984" s="150"/>
      <c r="L6984" s="162"/>
    </row>
    <row r="6985">
      <c r="A6985" s="152"/>
      <c r="B6985" s="152"/>
      <c r="C6985" s="153"/>
      <c r="D6985" s="153"/>
      <c r="E6985" s="149"/>
      <c r="F6985" s="153"/>
      <c r="G6985" s="153"/>
      <c r="H6985" s="153"/>
      <c r="I6985" s="153"/>
      <c r="J6985" s="153"/>
      <c r="K6985" s="150"/>
      <c r="L6985" s="162"/>
    </row>
    <row r="6986">
      <c r="A6986" s="152"/>
      <c r="B6986" s="152"/>
      <c r="C6986" s="153"/>
      <c r="D6986" s="153"/>
      <c r="E6986" s="149"/>
      <c r="F6986" s="153"/>
      <c r="G6986" s="153"/>
      <c r="H6986" s="153"/>
      <c r="I6986" s="153"/>
      <c r="J6986" s="153"/>
      <c r="K6986" s="150"/>
      <c r="L6986" s="162"/>
    </row>
    <row r="6987">
      <c r="A6987" s="152"/>
      <c r="B6987" s="152"/>
      <c r="C6987" s="153"/>
      <c r="D6987" s="153"/>
      <c r="E6987" s="149"/>
      <c r="F6987" s="153"/>
      <c r="G6987" s="153"/>
      <c r="H6987" s="153"/>
      <c r="I6987" s="153"/>
      <c r="J6987" s="153"/>
      <c r="K6987" s="150"/>
      <c r="L6987" s="162"/>
    </row>
    <row r="6988">
      <c r="A6988" s="152"/>
      <c r="B6988" s="152"/>
      <c r="C6988" s="153"/>
      <c r="D6988" s="153"/>
      <c r="E6988" s="149"/>
      <c r="F6988" s="153"/>
      <c r="G6988" s="153"/>
      <c r="H6988" s="153"/>
      <c r="I6988" s="153"/>
      <c r="J6988" s="153"/>
      <c r="K6988" s="150"/>
      <c r="L6988" s="162"/>
    </row>
    <row r="6989">
      <c r="A6989" s="152"/>
      <c r="B6989" s="152"/>
      <c r="C6989" s="153"/>
      <c r="D6989" s="153"/>
      <c r="E6989" s="149"/>
      <c r="F6989" s="153"/>
      <c r="G6989" s="153"/>
      <c r="H6989" s="153"/>
      <c r="I6989" s="153"/>
      <c r="J6989" s="153"/>
      <c r="K6989" s="150"/>
      <c r="L6989" s="162"/>
    </row>
    <row r="6990">
      <c r="A6990" s="152"/>
      <c r="B6990" s="152"/>
      <c r="C6990" s="153"/>
      <c r="D6990" s="153"/>
      <c r="E6990" s="149"/>
      <c r="F6990" s="153"/>
      <c r="G6990" s="153"/>
      <c r="H6990" s="153"/>
      <c r="I6990" s="153"/>
      <c r="J6990" s="153"/>
      <c r="K6990" s="150"/>
      <c r="L6990" s="162"/>
    </row>
    <row r="6991">
      <c r="A6991" s="152"/>
      <c r="B6991" s="152"/>
      <c r="C6991" s="153"/>
      <c r="D6991" s="153"/>
      <c r="E6991" s="149"/>
      <c r="F6991" s="153"/>
      <c r="G6991" s="153"/>
      <c r="H6991" s="153"/>
      <c r="I6991" s="153"/>
      <c r="J6991" s="153"/>
      <c r="K6991" s="150"/>
      <c r="L6991" s="162"/>
    </row>
    <row r="6992">
      <c r="A6992" s="152"/>
      <c r="B6992" s="152"/>
      <c r="C6992" s="153"/>
      <c r="D6992" s="153"/>
      <c r="E6992" s="149"/>
      <c r="F6992" s="153"/>
      <c r="G6992" s="153"/>
      <c r="H6992" s="153"/>
      <c r="I6992" s="153"/>
      <c r="J6992" s="153"/>
      <c r="K6992" s="150"/>
      <c r="L6992" s="162"/>
    </row>
    <row r="6993">
      <c r="A6993" s="152"/>
      <c r="B6993" s="152"/>
      <c r="C6993" s="153"/>
      <c r="D6993" s="153"/>
      <c r="E6993" s="149"/>
      <c r="F6993" s="153"/>
      <c r="G6993" s="153"/>
      <c r="H6993" s="153"/>
      <c r="I6993" s="153"/>
      <c r="J6993" s="153"/>
      <c r="K6993" s="150"/>
      <c r="L6993" s="162"/>
    </row>
    <row r="6994">
      <c r="A6994" s="152"/>
      <c r="B6994" s="152"/>
      <c r="C6994" s="153"/>
      <c r="D6994" s="153"/>
      <c r="E6994" s="149"/>
      <c r="F6994" s="153"/>
      <c r="G6994" s="153"/>
      <c r="H6994" s="153"/>
      <c r="I6994" s="153"/>
      <c r="J6994" s="153"/>
      <c r="K6994" s="150"/>
      <c r="L6994" s="162"/>
    </row>
    <row r="6995">
      <c r="A6995" s="152"/>
      <c r="B6995" s="152"/>
      <c r="C6995" s="153"/>
      <c r="D6995" s="153"/>
      <c r="E6995" s="149"/>
      <c r="F6995" s="153"/>
      <c r="G6995" s="153"/>
      <c r="H6995" s="153"/>
      <c r="I6995" s="153"/>
      <c r="J6995" s="153"/>
      <c r="K6995" s="150"/>
      <c r="L6995" s="162"/>
    </row>
    <row r="6996">
      <c r="A6996" s="152"/>
      <c r="B6996" s="152"/>
      <c r="C6996" s="153"/>
      <c r="D6996" s="153"/>
      <c r="E6996" s="149"/>
      <c r="F6996" s="153"/>
      <c r="G6996" s="153"/>
      <c r="H6996" s="153"/>
      <c r="I6996" s="153"/>
      <c r="J6996" s="153"/>
      <c r="K6996" s="150"/>
      <c r="L6996" s="162"/>
    </row>
    <row r="6997">
      <c r="A6997" s="152"/>
      <c r="B6997" s="152"/>
      <c r="C6997" s="153"/>
      <c r="D6997" s="153"/>
      <c r="E6997" s="149"/>
      <c r="F6997" s="153"/>
      <c r="G6997" s="153"/>
      <c r="H6997" s="153"/>
      <c r="I6997" s="153"/>
      <c r="J6997" s="153"/>
      <c r="K6997" s="150"/>
      <c r="L6997" s="162"/>
    </row>
    <row r="6998">
      <c r="A6998" s="152"/>
      <c r="B6998" s="152"/>
      <c r="C6998" s="153"/>
      <c r="D6998" s="153"/>
      <c r="E6998" s="149"/>
      <c r="F6998" s="153"/>
      <c r="G6998" s="153"/>
      <c r="H6998" s="153"/>
      <c r="I6998" s="153"/>
      <c r="J6998" s="153"/>
      <c r="K6998" s="150"/>
      <c r="L6998" s="162"/>
    </row>
    <row r="6999">
      <c r="A6999" s="152"/>
      <c r="B6999" s="152"/>
      <c r="C6999" s="153"/>
      <c r="D6999" s="153"/>
      <c r="E6999" s="149"/>
      <c r="F6999" s="153"/>
      <c r="G6999" s="153"/>
      <c r="H6999" s="153"/>
      <c r="I6999" s="153"/>
      <c r="J6999" s="153"/>
      <c r="K6999" s="150"/>
      <c r="L6999" s="162"/>
    </row>
    <row r="7000">
      <c r="A7000" s="152"/>
      <c r="B7000" s="152"/>
      <c r="C7000" s="153"/>
      <c r="D7000" s="153"/>
      <c r="E7000" s="149"/>
      <c r="F7000" s="153"/>
      <c r="G7000" s="153"/>
      <c r="H7000" s="153"/>
      <c r="I7000" s="153"/>
      <c r="J7000" s="153"/>
      <c r="K7000" s="150"/>
      <c r="L7000" s="162"/>
    </row>
    <row r="7001">
      <c r="A7001" s="152"/>
      <c r="B7001" s="152"/>
      <c r="C7001" s="153"/>
      <c r="D7001" s="153"/>
      <c r="E7001" s="149"/>
      <c r="F7001" s="153"/>
      <c r="G7001" s="153"/>
      <c r="H7001" s="153"/>
      <c r="I7001" s="153"/>
      <c r="J7001" s="153"/>
      <c r="K7001" s="150"/>
      <c r="L7001" s="162"/>
    </row>
    <row r="7002">
      <c r="A7002" s="152"/>
      <c r="B7002" s="152"/>
      <c r="C7002" s="153"/>
      <c r="D7002" s="153"/>
      <c r="E7002" s="149"/>
      <c r="F7002" s="153"/>
      <c r="G7002" s="153"/>
      <c r="H7002" s="153"/>
      <c r="I7002" s="153"/>
      <c r="J7002" s="153"/>
      <c r="K7002" s="150"/>
      <c r="L7002" s="162"/>
    </row>
    <row r="7003">
      <c r="A7003" s="152"/>
      <c r="B7003" s="152"/>
      <c r="C7003" s="153"/>
      <c r="D7003" s="153"/>
      <c r="E7003" s="149"/>
      <c r="F7003" s="153"/>
      <c r="G7003" s="153"/>
      <c r="H7003" s="153"/>
      <c r="I7003" s="153"/>
      <c r="J7003" s="153"/>
      <c r="K7003" s="150"/>
      <c r="L7003" s="162"/>
    </row>
    <row r="7004">
      <c r="A7004" s="152"/>
      <c r="B7004" s="152"/>
      <c r="C7004" s="153"/>
      <c r="D7004" s="153"/>
      <c r="E7004" s="149"/>
      <c r="F7004" s="153"/>
      <c r="G7004" s="153"/>
      <c r="H7004" s="153"/>
      <c r="I7004" s="153"/>
      <c r="J7004" s="153"/>
      <c r="K7004" s="150"/>
      <c r="L7004" s="162"/>
    </row>
    <row r="7005">
      <c r="A7005" s="152"/>
      <c r="B7005" s="152"/>
      <c r="C7005" s="153"/>
      <c r="D7005" s="153"/>
      <c r="E7005" s="149"/>
      <c r="F7005" s="153"/>
      <c r="G7005" s="153"/>
      <c r="H7005" s="153"/>
      <c r="I7005" s="153"/>
      <c r="J7005" s="153"/>
      <c r="K7005" s="150"/>
      <c r="L7005" s="162"/>
    </row>
    <row r="7006">
      <c r="A7006" s="152"/>
      <c r="B7006" s="152"/>
      <c r="C7006" s="153"/>
      <c r="D7006" s="153"/>
      <c r="E7006" s="149"/>
      <c r="F7006" s="153"/>
      <c r="G7006" s="153"/>
      <c r="H7006" s="153"/>
      <c r="I7006" s="153"/>
      <c r="J7006" s="153"/>
      <c r="K7006" s="150"/>
      <c r="L7006" s="162"/>
    </row>
    <row r="7007">
      <c r="A7007" s="152"/>
      <c r="B7007" s="152"/>
      <c r="C7007" s="153"/>
      <c r="D7007" s="153"/>
      <c r="E7007" s="149"/>
      <c r="F7007" s="153"/>
      <c r="G7007" s="153"/>
      <c r="H7007" s="153"/>
      <c r="I7007" s="153"/>
      <c r="J7007" s="153"/>
      <c r="K7007" s="150"/>
      <c r="L7007" s="162"/>
    </row>
    <row r="7008">
      <c r="A7008" s="152"/>
      <c r="B7008" s="152"/>
      <c r="C7008" s="153"/>
      <c r="D7008" s="153"/>
      <c r="E7008" s="149"/>
      <c r="F7008" s="153"/>
      <c r="G7008" s="153"/>
      <c r="H7008" s="153"/>
      <c r="I7008" s="153"/>
      <c r="J7008" s="153"/>
      <c r="K7008" s="150"/>
      <c r="L7008" s="162"/>
    </row>
    <row r="7009">
      <c r="A7009" s="152"/>
      <c r="B7009" s="152"/>
      <c r="C7009" s="153"/>
      <c r="D7009" s="153"/>
      <c r="E7009" s="149"/>
      <c r="F7009" s="153"/>
      <c r="G7009" s="153"/>
      <c r="H7009" s="153"/>
      <c r="I7009" s="153"/>
      <c r="J7009" s="153"/>
      <c r="K7009" s="150"/>
      <c r="L7009" s="162"/>
    </row>
    <row r="7010">
      <c r="A7010" s="152"/>
      <c r="B7010" s="152"/>
      <c r="C7010" s="153"/>
      <c r="D7010" s="153"/>
      <c r="E7010" s="149"/>
      <c r="F7010" s="153"/>
      <c r="G7010" s="153"/>
      <c r="H7010" s="153"/>
      <c r="I7010" s="153"/>
      <c r="J7010" s="153"/>
      <c r="K7010" s="150"/>
      <c r="L7010" s="162"/>
    </row>
    <row r="7011">
      <c r="A7011" s="152"/>
      <c r="B7011" s="152"/>
      <c r="C7011" s="153"/>
      <c r="D7011" s="153"/>
      <c r="E7011" s="149"/>
      <c r="F7011" s="153"/>
      <c r="G7011" s="153"/>
      <c r="H7011" s="153"/>
      <c r="I7011" s="153"/>
      <c r="J7011" s="153"/>
      <c r="K7011" s="150"/>
      <c r="L7011" s="162"/>
    </row>
    <row r="7012">
      <c r="A7012" s="152"/>
      <c r="B7012" s="152"/>
      <c r="C7012" s="153"/>
      <c r="D7012" s="153"/>
      <c r="E7012" s="149"/>
      <c r="F7012" s="153"/>
      <c r="G7012" s="153"/>
      <c r="H7012" s="153"/>
      <c r="I7012" s="153"/>
      <c r="J7012" s="153"/>
      <c r="K7012" s="150"/>
      <c r="L7012" s="162"/>
    </row>
    <row r="7013">
      <c r="A7013" s="152"/>
      <c r="B7013" s="152"/>
      <c r="C7013" s="153"/>
      <c r="D7013" s="153"/>
      <c r="E7013" s="149"/>
      <c r="F7013" s="153"/>
      <c r="G7013" s="153"/>
      <c r="H7013" s="153"/>
      <c r="I7013" s="153"/>
      <c r="J7013" s="153"/>
      <c r="K7013" s="150"/>
      <c r="L7013" s="162"/>
    </row>
    <row r="7014">
      <c r="A7014" s="152"/>
      <c r="B7014" s="152"/>
      <c r="C7014" s="153"/>
      <c r="D7014" s="153"/>
      <c r="E7014" s="149"/>
      <c r="F7014" s="153"/>
      <c r="G7014" s="153"/>
      <c r="H7014" s="153"/>
      <c r="I7014" s="153"/>
      <c r="J7014" s="153"/>
      <c r="K7014" s="150"/>
      <c r="L7014" s="162"/>
    </row>
    <row r="7015">
      <c r="A7015" s="152"/>
      <c r="B7015" s="152"/>
      <c r="C7015" s="153"/>
      <c r="D7015" s="153"/>
      <c r="E7015" s="149"/>
      <c r="F7015" s="153"/>
      <c r="G7015" s="153"/>
      <c r="H7015" s="153"/>
      <c r="I7015" s="153"/>
      <c r="J7015" s="153"/>
      <c r="K7015" s="150"/>
      <c r="L7015" s="162"/>
    </row>
    <row r="7016">
      <c r="A7016" s="152"/>
      <c r="B7016" s="152"/>
      <c r="C7016" s="153"/>
      <c r="D7016" s="153"/>
      <c r="E7016" s="149"/>
      <c r="F7016" s="153"/>
      <c r="G7016" s="153"/>
      <c r="H7016" s="153"/>
      <c r="I7016" s="153"/>
      <c r="J7016" s="153"/>
      <c r="K7016" s="150"/>
      <c r="L7016" s="162"/>
    </row>
    <row r="7017">
      <c r="A7017" s="152"/>
      <c r="B7017" s="152"/>
      <c r="C7017" s="153"/>
      <c r="D7017" s="153"/>
      <c r="E7017" s="149"/>
      <c r="F7017" s="153"/>
      <c r="G7017" s="153"/>
      <c r="H7017" s="153"/>
      <c r="I7017" s="153"/>
      <c r="J7017" s="153"/>
      <c r="K7017" s="150"/>
      <c r="L7017" s="162"/>
    </row>
    <row r="7018">
      <c r="A7018" s="152"/>
      <c r="B7018" s="152"/>
      <c r="C7018" s="153"/>
      <c r="D7018" s="153"/>
      <c r="E7018" s="149"/>
      <c r="F7018" s="153"/>
      <c r="G7018" s="153"/>
      <c r="H7018" s="153"/>
      <c r="I7018" s="153"/>
      <c r="J7018" s="153"/>
      <c r="K7018" s="150"/>
      <c r="L7018" s="162"/>
    </row>
    <row r="7019">
      <c r="A7019" s="152"/>
      <c r="B7019" s="152"/>
      <c r="C7019" s="153"/>
      <c r="D7019" s="153"/>
      <c r="E7019" s="149"/>
      <c r="F7019" s="153"/>
      <c r="G7019" s="153"/>
      <c r="H7019" s="153"/>
      <c r="I7019" s="153"/>
      <c r="J7019" s="153"/>
      <c r="K7019" s="150"/>
      <c r="L7019" s="162"/>
    </row>
    <row r="7020">
      <c r="A7020" s="152"/>
      <c r="B7020" s="152"/>
      <c r="C7020" s="153"/>
      <c r="D7020" s="153"/>
      <c r="E7020" s="149"/>
      <c r="F7020" s="153"/>
      <c r="G7020" s="153"/>
      <c r="H7020" s="153"/>
      <c r="I7020" s="153"/>
      <c r="J7020" s="153"/>
      <c r="K7020" s="150"/>
      <c r="L7020" s="162"/>
    </row>
    <row r="7021">
      <c r="A7021" s="152"/>
      <c r="B7021" s="152"/>
      <c r="C7021" s="153"/>
      <c r="D7021" s="153"/>
      <c r="E7021" s="149"/>
      <c r="F7021" s="153"/>
      <c r="G7021" s="153"/>
      <c r="H7021" s="153"/>
      <c r="I7021" s="153"/>
      <c r="J7021" s="153"/>
      <c r="K7021" s="150"/>
      <c r="L7021" s="162"/>
    </row>
    <row r="7022">
      <c r="A7022" s="152"/>
      <c r="B7022" s="152"/>
      <c r="C7022" s="153"/>
      <c r="D7022" s="153"/>
      <c r="E7022" s="149"/>
      <c r="F7022" s="153"/>
      <c r="G7022" s="153"/>
      <c r="H7022" s="153"/>
      <c r="I7022" s="153"/>
      <c r="J7022" s="153"/>
      <c r="K7022" s="150"/>
      <c r="L7022" s="162"/>
    </row>
    <row r="7023">
      <c r="A7023" s="152"/>
      <c r="B7023" s="152"/>
      <c r="C7023" s="153"/>
      <c r="D7023" s="153"/>
      <c r="E7023" s="149"/>
      <c r="F7023" s="153"/>
      <c r="G7023" s="153"/>
      <c r="H7023" s="153"/>
      <c r="I7023" s="153"/>
      <c r="J7023" s="153"/>
      <c r="K7023" s="150"/>
      <c r="L7023" s="162"/>
    </row>
    <row r="7024">
      <c r="A7024" s="152"/>
      <c r="B7024" s="152"/>
      <c r="C7024" s="153"/>
      <c r="D7024" s="153"/>
      <c r="E7024" s="149"/>
      <c r="F7024" s="153"/>
      <c r="G7024" s="153"/>
      <c r="H7024" s="153"/>
      <c r="I7024" s="153"/>
      <c r="J7024" s="153"/>
      <c r="K7024" s="150"/>
      <c r="L7024" s="162"/>
    </row>
    <row r="7025">
      <c r="A7025" s="152"/>
      <c r="B7025" s="152"/>
      <c r="C7025" s="153"/>
      <c r="D7025" s="153"/>
      <c r="E7025" s="149"/>
      <c r="F7025" s="153"/>
      <c r="G7025" s="153"/>
      <c r="H7025" s="153"/>
      <c r="I7025" s="153"/>
      <c r="J7025" s="153"/>
      <c r="K7025" s="150"/>
      <c r="L7025" s="162"/>
    </row>
    <row r="7026">
      <c r="A7026" s="152"/>
      <c r="B7026" s="152"/>
      <c r="C7026" s="153"/>
      <c r="D7026" s="153"/>
      <c r="E7026" s="149"/>
      <c r="F7026" s="153"/>
      <c r="G7026" s="153"/>
      <c r="H7026" s="153"/>
      <c r="I7026" s="153"/>
      <c r="J7026" s="153"/>
      <c r="K7026" s="150"/>
      <c r="L7026" s="162"/>
    </row>
    <row r="7027">
      <c r="A7027" s="152"/>
      <c r="B7027" s="152"/>
      <c r="C7027" s="153"/>
      <c r="D7027" s="153"/>
      <c r="E7027" s="149"/>
      <c r="F7027" s="153"/>
      <c r="G7027" s="153"/>
      <c r="H7027" s="153"/>
      <c r="I7027" s="153"/>
      <c r="J7027" s="153"/>
      <c r="K7027" s="150"/>
      <c r="L7027" s="162"/>
    </row>
    <row r="7028">
      <c r="A7028" s="152"/>
      <c r="B7028" s="152"/>
      <c r="C7028" s="153"/>
      <c r="D7028" s="153"/>
      <c r="E7028" s="149"/>
      <c r="F7028" s="154"/>
      <c r="G7028" s="153"/>
      <c r="H7028" s="153"/>
      <c r="I7028" s="153"/>
      <c r="J7028" s="153"/>
      <c r="K7028" s="150"/>
      <c r="L7028" s="162"/>
    </row>
    <row r="7029">
      <c r="A7029" s="152"/>
      <c r="B7029" s="152"/>
      <c r="C7029" s="153"/>
      <c r="D7029" s="153"/>
      <c r="E7029" s="149"/>
      <c r="F7029" s="154"/>
      <c r="G7029" s="153"/>
      <c r="H7029" s="153"/>
      <c r="I7029" s="153"/>
      <c r="J7029" s="153"/>
      <c r="K7029" s="150"/>
      <c r="L7029" s="162"/>
    </row>
    <row r="7030">
      <c r="A7030" s="152"/>
      <c r="B7030" s="152"/>
      <c r="C7030" s="153"/>
      <c r="D7030" s="153"/>
      <c r="E7030" s="149"/>
      <c r="F7030" s="153"/>
      <c r="G7030" s="153"/>
      <c r="H7030" s="153"/>
      <c r="I7030" s="153"/>
      <c r="J7030" s="153"/>
      <c r="K7030" s="150"/>
      <c r="L7030" s="162"/>
    </row>
    <row r="7031">
      <c r="A7031" s="152"/>
      <c r="B7031" s="152"/>
      <c r="C7031" s="153"/>
      <c r="D7031" s="153"/>
      <c r="E7031" s="149"/>
      <c r="F7031" s="153"/>
      <c r="G7031" s="153"/>
      <c r="H7031" s="153"/>
      <c r="I7031" s="153"/>
      <c r="J7031" s="153"/>
      <c r="K7031" s="150"/>
      <c r="L7031" s="162"/>
    </row>
    <row r="7032">
      <c r="A7032" s="152"/>
      <c r="B7032" s="152"/>
      <c r="C7032" s="153"/>
      <c r="D7032" s="153"/>
      <c r="E7032" s="149"/>
      <c r="F7032" s="153"/>
      <c r="G7032" s="153"/>
      <c r="H7032" s="153"/>
      <c r="I7032" s="153"/>
      <c r="J7032" s="153"/>
      <c r="K7032" s="150"/>
      <c r="L7032" s="162"/>
    </row>
    <row r="7033">
      <c r="A7033" s="152"/>
      <c r="B7033" s="152"/>
      <c r="C7033" s="153"/>
      <c r="D7033" s="153"/>
      <c r="E7033" s="149"/>
      <c r="F7033" s="153"/>
      <c r="G7033" s="153"/>
      <c r="H7033" s="153"/>
      <c r="I7033" s="153"/>
      <c r="J7033" s="153"/>
      <c r="K7033" s="150"/>
      <c r="L7033" s="162"/>
    </row>
    <row r="7034">
      <c r="A7034" s="152"/>
      <c r="B7034" s="152"/>
      <c r="C7034" s="153"/>
      <c r="D7034" s="153"/>
      <c r="E7034" s="149"/>
      <c r="F7034" s="153"/>
      <c r="G7034" s="153"/>
      <c r="H7034" s="153"/>
      <c r="I7034" s="153"/>
      <c r="J7034" s="153"/>
      <c r="K7034" s="150"/>
      <c r="L7034" s="162"/>
    </row>
    <row r="7035">
      <c r="A7035" s="152"/>
      <c r="B7035" s="152"/>
      <c r="C7035" s="153"/>
      <c r="D7035" s="153"/>
      <c r="E7035" s="149"/>
      <c r="F7035" s="153"/>
      <c r="G7035" s="153"/>
      <c r="H7035" s="153"/>
      <c r="I7035" s="153"/>
      <c r="J7035" s="153"/>
      <c r="K7035" s="150"/>
      <c r="L7035" s="162"/>
    </row>
    <row r="7036">
      <c r="A7036" s="152"/>
      <c r="B7036" s="152"/>
      <c r="C7036" s="153"/>
      <c r="D7036" s="153"/>
      <c r="E7036" s="149"/>
      <c r="F7036" s="154"/>
      <c r="G7036" s="153"/>
      <c r="H7036" s="153"/>
      <c r="I7036" s="153"/>
      <c r="J7036" s="153"/>
      <c r="K7036" s="150"/>
      <c r="L7036" s="162"/>
    </row>
    <row r="7037">
      <c r="A7037" s="152"/>
      <c r="B7037" s="152"/>
      <c r="C7037" s="153"/>
      <c r="D7037" s="153"/>
      <c r="E7037" s="149"/>
      <c r="F7037" s="154"/>
      <c r="G7037" s="153"/>
      <c r="H7037" s="153"/>
      <c r="I7037" s="153"/>
      <c r="J7037" s="153"/>
      <c r="K7037" s="150"/>
      <c r="L7037" s="162"/>
    </row>
    <row r="7038">
      <c r="A7038" s="152"/>
      <c r="B7038" s="152"/>
      <c r="C7038" s="153"/>
      <c r="D7038" s="153"/>
      <c r="E7038" s="149"/>
      <c r="F7038" s="153"/>
      <c r="G7038" s="153"/>
      <c r="H7038" s="153"/>
      <c r="I7038" s="153"/>
      <c r="J7038" s="153"/>
      <c r="K7038" s="150"/>
      <c r="L7038" s="162"/>
    </row>
    <row r="7039">
      <c r="A7039" s="152"/>
      <c r="B7039" s="152"/>
      <c r="C7039" s="153"/>
      <c r="D7039" s="153"/>
      <c r="E7039" s="149"/>
      <c r="F7039" s="153"/>
      <c r="G7039" s="153"/>
      <c r="H7039" s="153"/>
      <c r="I7039" s="153"/>
      <c r="J7039" s="153"/>
      <c r="K7039" s="150"/>
      <c r="L7039" s="162"/>
    </row>
    <row r="7040">
      <c r="A7040" s="152"/>
      <c r="B7040" s="152"/>
      <c r="C7040" s="153"/>
      <c r="D7040" s="153"/>
      <c r="E7040" s="149"/>
      <c r="F7040" s="153"/>
      <c r="G7040" s="153"/>
      <c r="H7040" s="153"/>
      <c r="I7040" s="153"/>
      <c r="J7040" s="153"/>
      <c r="K7040" s="150"/>
      <c r="L7040" s="162"/>
    </row>
    <row r="7041">
      <c r="A7041" s="152"/>
      <c r="B7041" s="152"/>
      <c r="C7041" s="153"/>
      <c r="D7041" s="153"/>
      <c r="E7041" s="149"/>
      <c r="F7041" s="153"/>
      <c r="G7041" s="153"/>
      <c r="H7041" s="153"/>
      <c r="I7041" s="153"/>
      <c r="J7041" s="153"/>
      <c r="K7041" s="150"/>
      <c r="L7041" s="162"/>
    </row>
    <row r="7042">
      <c r="A7042" s="152"/>
      <c r="B7042" s="152"/>
      <c r="C7042" s="153"/>
      <c r="D7042" s="153"/>
      <c r="E7042" s="149"/>
      <c r="F7042" s="153"/>
      <c r="G7042" s="153"/>
      <c r="H7042" s="153"/>
      <c r="I7042" s="153"/>
      <c r="J7042" s="153"/>
      <c r="K7042" s="150"/>
      <c r="L7042" s="162"/>
    </row>
    <row r="7043">
      <c r="A7043" s="152"/>
      <c r="B7043" s="152"/>
      <c r="C7043" s="153"/>
      <c r="D7043" s="153"/>
      <c r="E7043" s="149"/>
      <c r="F7043" s="153"/>
      <c r="G7043" s="153"/>
      <c r="H7043" s="153"/>
      <c r="I7043" s="153"/>
      <c r="J7043" s="153"/>
      <c r="K7043" s="150"/>
      <c r="L7043" s="162"/>
    </row>
    <row r="7044">
      <c r="A7044" s="152"/>
      <c r="B7044" s="152"/>
      <c r="C7044" s="153"/>
      <c r="D7044" s="153"/>
      <c r="E7044" s="149"/>
      <c r="F7044" s="153"/>
      <c r="G7044" s="153"/>
      <c r="H7044" s="153"/>
      <c r="I7044" s="153"/>
      <c r="J7044" s="153"/>
      <c r="K7044" s="150"/>
      <c r="L7044" s="162"/>
    </row>
    <row r="7045">
      <c r="A7045" s="152"/>
      <c r="B7045" s="152"/>
      <c r="C7045" s="153"/>
      <c r="D7045" s="153"/>
      <c r="E7045" s="149"/>
      <c r="F7045" s="153"/>
      <c r="G7045" s="153"/>
      <c r="H7045" s="153"/>
      <c r="I7045" s="153"/>
      <c r="J7045" s="153"/>
      <c r="K7045" s="150"/>
      <c r="L7045" s="162"/>
    </row>
    <row r="7046">
      <c r="A7046" s="152"/>
      <c r="B7046" s="152"/>
      <c r="C7046" s="153"/>
      <c r="D7046" s="153"/>
      <c r="E7046" s="149"/>
      <c r="F7046" s="153"/>
      <c r="G7046" s="153"/>
      <c r="H7046" s="153"/>
      <c r="I7046" s="153"/>
      <c r="J7046" s="153"/>
      <c r="K7046" s="150"/>
      <c r="L7046" s="162"/>
    </row>
    <row r="7047">
      <c r="A7047" s="152"/>
      <c r="B7047" s="152"/>
      <c r="C7047" s="153"/>
      <c r="D7047" s="153"/>
      <c r="E7047" s="149"/>
      <c r="F7047" s="153"/>
      <c r="G7047" s="153"/>
      <c r="H7047" s="153"/>
      <c r="I7047" s="153"/>
      <c r="J7047" s="153"/>
      <c r="K7047" s="150"/>
      <c r="L7047" s="162"/>
    </row>
    <row r="7048">
      <c r="A7048" s="152"/>
      <c r="B7048" s="152"/>
      <c r="C7048" s="153"/>
      <c r="D7048" s="153"/>
      <c r="E7048" s="149"/>
      <c r="F7048" s="153"/>
      <c r="G7048" s="153"/>
      <c r="H7048" s="153"/>
      <c r="I7048" s="153"/>
      <c r="J7048" s="153"/>
      <c r="K7048" s="150"/>
      <c r="L7048" s="162"/>
    </row>
    <row r="7049">
      <c r="A7049" s="152"/>
      <c r="B7049" s="152"/>
      <c r="C7049" s="153"/>
      <c r="D7049" s="153"/>
      <c r="E7049" s="149"/>
      <c r="F7049" s="153"/>
      <c r="G7049" s="153"/>
      <c r="H7049" s="153"/>
      <c r="I7049" s="153"/>
      <c r="J7049" s="153"/>
      <c r="K7049" s="150"/>
      <c r="L7049" s="162"/>
    </row>
    <row r="7050">
      <c r="A7050" s="152"/>
      <c r="B7050" s="152"/>
      <c r="C7050" s="153"/>
      <c r="D7050" s="153"/>
      <c r="E7050" s="149"/>
      <c r="F7050" s="154"/>
      <c r="G7050" s="153"/>
      <c r="H7050" s="153"/>
      <c r="I7050" s="153"/>
      <c r="J7050" s="153"/>
      <c r="K7050" s="150"/>
      <c r="L7050" s="162"/>
    </row>
    <row r="7051">
      <c r="A7051" s="152"/>
      <c r="B7051" s="152"/>
      <c r="C7051" s="153"/>
      <c r="D7051" s="153"/>
      <c r="E7051" s="149"/>
      <c r="F7051" s="154"/>
      <c r="G7051" s="153"/>
      <c r="H7051" s="153"/>
      <c r="I7051" s="153"/>
      <c r="J7051" s="153"/>
      <c r="K7051" s="150"/>
      <c r="L7051" s="162"/>
    </row>
    <row r="7052">
      <c r="A7052" s="152"/>
      <c r="B7052" s="152"/>
      <c r="C7052" s="153"/>
      <c r="D7052" s="153"/>
      <c r="E7052" s="149"/>
      <c r="F7052" s="153"/>
      <c r="G7052" s="153"/>
      <c r="H7052" s="153"/>
      <c r="I7052" s="153"/>
      <c r="J7052" s="153"/>
      <c r="K7052" s="150"/>
      <c r="L7052" s="162"/>
    </row>
    <row r="7053">
      <c r="A7053" s="152"/>
      <c r="B7053" s="152"/>
      <c r="C7053" s="153"/>
      <c r="D7053" s="153"/>
      <c r="E7053" s="149"/>
      <c r="F7053" s="153"/>
      <c r="G7053" s="153"/>
      <c r="H7053" s="153"/>
      <c r="I7053" s="153"/>
      <c r="J7053" s="153"/>
      <c r="K7053" s="150"/>
      <c r="L7053" s="162"/>
    </row>
    <row r="7054">
      <c r="A7054" s="152"/>
      <c r="B7054" s="152"/>
      <c r="C7054" s="153"/>
      <c r="D7054" s="153"/>
      <c r="E7054" s="149"/>
      <c r="F7054" s="154"/>
      <c r="G7054" s="153"/>
      <c r="H7054" s="154"/>
      <c r="I7054" s="153"/>
      <c r="J7054" s="153"/>
      <c r="K7054" s="150"/>
      <c r="L7054" s="162"/>
    </row>
    <row r="7055">
      <c r="A7055" s="152"/>
      <c r="B7055" s="152"/>
      <c r="C7055" s="153"/>
      <c r="D7055" s="153"/>
      <c r="E7055" s="149"/>
      <c r="F7055" s="154"/>
      <c r="G7055" s="153"/>
      <c r="H7055" s="154"/>
      <c r="I7055" s="153"/>
      <c r="J7055" s="153"/>
      <c r="K7055" s="150"/>
      <c r="L7055" s="162"/>
    </row>
    <row r="7056">
      <c r="A7056" s="152"/>
      <c r="B7056" s="152"/>
      <c r="C7056" s="153"/>
      <c r="D7056" s="153"/>
      <c r="E7056" s="149"/>
      <c r="F7056" s="153"/>
      <c r="G7056" s="153"/>
      <c r="H7056" s="153"/>
      <c r="I7056" s="153"/>
      <c r="J7056" s="153"/>
      <c r="K7056" s="150"/>
      <c r="L7056" s="162"/>
    </row>
    <row r="7057">
      <c r="A7057" s="152"/>
      <c r="B7057" s="152"/>
      <c r="C7057" s="153"/>
      <c r="D7057" s="153"/>
      <c r="E7057" s="149"/>
      <c r="F7057" s="153"/>
      <c r="G7057" s="153"/>
      <c r="H7057" s="153"/>
      <c r="I7057" s="153"/>
      <c r="J7057" s="153"/>
      <c r="K7057" s="150"/>
      <c r="L7057" s="162"/>
    </row>
    <row r="7058">
      <c r="A7058" s="152"/>
      <c r="B7058" s="152"/>
      <c r="C7058" s="153"/>
      <c r="D7058" s="153"/>
      <c r="E7058" s="149"/>
      <c r="F7058" s="153"/>
      <c r="G7058" s="153"/>
      <c r="H7058" s="153"/>
      <c r="I7058" s="153"/>
      <c r="J7058" s="153"/>
      <c r="K7058" s="150"/>
      <c r="L7058" s="162"/>
    </row>
    <row r="7059">
      <c r="A7059" s="152"/>
      <c r="B7059" s="152"/>
      <c r="C7059" s="153"/>
      <c r="D7059" s="153"/>
      <c r="E7059" s="149"/>
      <c r="F7059" s="153"/>
      <c r="G7059" s="153"/>
      <c r="H7059" s="153"/>
      <c r="I7059" s="153"/>
      <c r="J7059" s="153"/>
      <c r="K7059" s="150"/>
      <c r="L7059" s="162"/>
    </row>
    <row r="7060">
      <c r="A7060" s="152"/>
      <c r="B7060" s="152"/>
      <c r="C7060" s="153"/>
      <c r="D7060" s="153"/>
      <c r="E7060" s="149"/>
      <c r="F7060" s="153"/>
      <c r="G7060" s="153"/>
      <c r="H7060" s="153"/>
      <c r="I7060" s="153"/>
      <c r="J7060" s="153"/>
      <c r="K7060" s="150"/>
      <c r="L7060" s="162"/>
    </row>
    <row r="7061">
      <c r="A7061" s="152"/>
      <c r="B7061" s="152"/>
      <c r="C7061" s="153"/>
      <c r="D7061" s="153"/>
      <c r="E7061" s="149"/>
      <c r="F7061" s="153"/>
      <c r="G7061" s="153"/>
      <c r="H7061" s="153"/>
      <c r="I7061" s="153"/>
      <c r="J7061" s="153"/>
      <c r="K7061" s="150"/>
      <c r="L7061" s="162"/>
    </row>
    <row r="7062">
      <c r="A7062" s="152"/>
      <c r="B7062" s="152"/>
      <c r="C7062" s="153"/>
      <c r="D7062" s="153"/>
      <c r="E7062" s="149"/>
      <c r="F7062" s="153"/>
      <c r="G7062" s="153"/>
      <c r="H7062" s="153"/>
      <c r="I7062" s="153"/>
      <c r="J7062" s="153"/>
      <c r="K7062" s="150"/>
      <c r="L7062" s="162"/>
    </row>
    <row r="7063">
      <c r="A7063" s="152"/>
      <c r="B7063" s="152"/>
      <c r="C7063" s="153"/>
      <c r="D7063" s="153"/>
      <c r="E7063" s="149"/>
      <c r="F7063" s="153"/>
      <c r="G7063" s="153"/>
      <c r="H7063" s="153"/>
      <c r="I7063" s="153"/>
      <c r="J7063" s="153"/>
      <c r="K7063" s="150"/>
      <c r="L7063" s="162"/>
    </row>
    <row r="7064">
      <c r="A7064" s="152"/>
      <c r="B7064" s="152"/>
      <c r="C7064" s="153"/>
      <c r="D7064" s="153"/>
      <c r="E7064" s="149"/>
      <c r="F7064" s="153"/>
      <c r="G7064" s="153"/>
      <c r="H7064" s="153"/>
      <c r="I7064" s="153"/>
      <c r="J7064" s="153"/>
      <c r="K7064" s="150"/>
      <c r="L7064" s="162"/>
    </row>
    <row r="7065">
      <c r="A7065" s="152"/>
      <c r="B7065" s="152"/>
      <c r="C7065" s="153"/>
      <c r="D7065" s="153"/>
      <c r="E7065" s="149"/>
      <c r="F7065" s="153"/>
      <c r="G7065" s="153"/>
      <c r="H7065" s="153"/>
      <c r="I7065" s="153"/>
      <c r="J7065" s="153"/>
      <c r="K7065" s="150"/>
      <c r="L7065" s="162"/>
    </row>
    <row r="7066">
      <c r="A7066" s="152"/>
      <c r="B7066" s="152"/>
      <c r="C7066" s="153"/>
      <c r="D7066" s="153"/>
      <c r="E7066" s="149"/>
      <c r="F7066" s="153"/>
      <c r="G7066" s="153"/>
      <c r="H7066" s="153"/>
      <c r="I7066" s="153"/>
      <c r="J7066" s="153"/>
      <c r="K7066" s="150"/>
      <c r="L7066" s="162"/>
    </row>
    <row r="7067">
      <c r="A7067" s="152"/>
      <c r="B7067" s="152"/>
      <c r="C7067" s="153"/>
      <c r="D7067" s="153"/>
      <c r="E7067" s="149"/>
      <c r="F7067" s="153"/>
      <c r="G7067" s="153"/>
      <c r="H7067" s="153"/>
      <c r="I7067" s="153"/>
      <c r="J7067" s="153"/>
      <c r="K7067" s="150"/>
      <c r="L7067" s="162"/>
    </row>
    <row r="7068">
      <c r="A7068" s="152"/>
      <c r="B7068" s="152"/>
      <c r="C7068" s="153"/>
      <c r="D7068" s="153"/>
      <c r="E7068" s="149"/>
      <c r="F7068" s="153"/>
      <c r="G7068" s="153"/>
      <c r="H7068" s="153"/>
      <c r="I7068" s="153"/>
      <c r="J7068" s="153"/>
      <c r="K7068" s="150"/>
      <c r="L7068" s="162"/>
    </row>
    <row r="7069">
      <c r="A7069" s="152"/>
      <c r="B7069" s="152"/>
      <c r="C7069" s="153"/>
      <c r="D7069" s="153"/>
      <c r="E7069" s="149"/>
      <c r="F7069" s="153"/>
      <c r="G7069" s="153"/>
      <c r="H7069" s="153"/>
      <c r="I7069" s="153"/>
      <c r="J7069" s="153"/>
      <c r="K7069" s="150"/>
      <c r="L7069" s="162"/>
    </row>
    <row r="7070">
      <c r="A7070" s="152"/>
      <c r="B7070" s="152"/>
      <c r="C7070" s="153"/>
      <c r="D7070" s="153"/>
      <c r="E7070" s="149"/>
      <c r="F7070" s="154"/>
      <c r="G7070" s="153"/>
      <c r="H7070" s="153"/>
      <c r="I7070" s="153"/>
      <c r="J7070" s="153"/>
      <c r="K7070" s="150"/>
      <c r="L7070" s="162"/>
    </row>
    <row r="7071">
      <c r="A7071" s="152"/>
      <c r="B7071" s="152"/>
      <c r="C7071" s="153"/>
      <c r="D7071" s="153"/>
      <c r="E7071" s="149"/>
      <c r="F7071" s="154"/>
      <c r="G7071" s="153"/>
      <c r="H7071" s="153"/>
      <c r="I7071" s="153"/>
      <c r="J7071" s="153"/>
      <c r="K7071" s="150"/>
      <c r="L7071" s="162"/>
    </row>
    <row r="7072">
      <c r="A7072" s="152"/>
      <c r="B7072" s="152"/>
      <c r="C7072" s="153"/>
      <c r="D7072" s="153"/>
      <c r="E7072" s="149"/>
      <c r="F7072" s="153"/>
      <c r="G7072" s="153"/>
      <c r="H7072" s="153"/>
      <c r="I7072" s="153"/>
      <c r="J7072" s="153"/>
      <c r="K7072" s="150"/>
      <c r="L7072" s="162"/>
    </row>
    <row r="7073">
      <c r="A7073" s="152"/>
      <c r="B7073" s="152"/>
      <c r="C7073" s="153"/>
      <c r="D7073" s="153"/>
      <c r="E7073" s="149"/>
      <c r="F7073" s="153"/>
      <c r="G7073" s="153"/>
      <c r="H7073" s="153"/>
      <c r="I7073" s="153"/>
      <c r="J7073" s="153"/>
      <c r="K7073" s="150"/>
      <c r="L7073" s="162"/>
    </row>
    <row r="7074">
      <c r="A7074" s="152"/>
      <c r="B7074" s="152"/>
      <c r="C7074" s="153"/>
      <c r="D7074" s="153"/>
      <c r="E7074" s="149"/>
      <c r="F7074" s="153"/>
      <c r="G7074" s="153"/>
      <c r="H7074" s="153"/>
      <c r="I7074" s="153"/>
      <c r="J7074" s="153"/>
      <c r="K7074" s="150"/>
      <c r="L7074" s="162"/>
    </row>
    <row r="7075">
      <c r="A7075" s="152"/>
      <c r="B7075" s="152"/>
      <c r="C7075" s="153"/>
      <c r="D7075" s="153"/>
      <c r="E7075" s="149"/>
      <c r="F7075" s="153"/>
      <c r="G7075" s="153"/>
      <c r="H7075" s="153"/>
      <c r="I7075" s="153"/>
      <c r="J7075" s="153"/>
      <c r="K7075" s="150"/>
      <c r="L7075" s="162"/>
    </row>
    <row r="7076">
      <c r="A7076" s="152"/>
      <c r="B7076" s="152"/>
      <c r="C7076" s="153"/>
      <c r="D7076" s="153"/>
      <c r="E7076" s="149"/>
      <c r="F7076" s="153"/>
      <c r="G7076" s="153"/>
      <c r="H7076" s="153"/>
      <c r="I7076" s="153"/>
      <c r="J7076" s="153"/>
      <c r="K7076" s="150"/>
      <c r="L7076" s="162"/>
    </row>
    <row r="7077">
      <c r="A7077" s="152"/>
      <c r="B7077" s="152"/>
      <c r="C7077" s="153"/>
      <c r="D7077" s="153"/>
      <c r="E7077" s="149"/>
      <c r="F7077" s="153"/>
      <c r="G7077" s="153"/>
      <c r="H7077" s="153"/>
      <c r="I7077" s="153"/>
      <c r="J7077" s="153"/>
      <c r="K7077" s="150"/>
      <c r="L7077" s="162"/>
    </row>
    <row r="7078">
      <c r="A7078" s="152"/>
      <c r="B7078" s="152"/>
      <c r="C7078" s="153"/>
      <c r="D7078" s="153"/>
      <c r="E7078" s="149"/>
      <c r="F7078" s="153"/>
      <c r="G7078" s="153"/>
      <c r="H7078" s="153"/>
      <c r="I7078" s="153"/>
      <c r="J7078" s="153"/>
      <c r="K7078" s="150"/>
      <c r="L7078" s="162"/>
    </row>
    <row r="7079">
      <c r="A7079" s="152"/>
      <c r="B7079" s="152"/>
      <c r="C7079" s="153"/>
      <c r="D7079" s="153"/>
      <c r="E7079" s="149"/>
      <c r="F7079" s="153"/>
      <c r="G7079" s="153"/>
      <c r="H7079" s="153"/>
      <c r="I7079" s="153"/>
      <c r="J7079" s="153"/>
      <c r="K7079" s="150"/>
      <c r="L7079" s="162"/>
    </row>
    <row r="7080">
      <c r="A7080" s="152"/>
      <c r="B7080" s="152"/>
      <c r="C7080" s="153"/>
      <c r="D7080" s="153"/>
      <c r="E7080" s="149"/>
      <c r="F7080" s="153"/>
      <c r="G7080" s="153"/>
      <c r="H7080" s="153"/>
      <c r="I7080" s="153"/>
      <c r="J7080" s="153"/>
      <c r="K7080" s="150"/>
      <c r="L7080" s="162"/>
    </row>
    <row r="7081">
      <c r="A7081" s="152"/>
      <c r="B7081" s="152"/>
      <c r="C7081" s="153"/>
      <c r="D7081" s="153"/>
      <c r="E7081" s="149"/>
      <c r="F7081" s="153"/>
      <c r="G7081" s="153"/>
      <c r="H7081" s="153"/>
      <c r="I7081" s="153"/>
      <c r="J7081" s="153"/>
      <c r="K7081" s="150"/>
      <c r="L7081" s="162"/>
    </row>
    <row r="7082">
      <c r="A7082" s="152"/>
      <c r="B7082" s="152"/>
      <c r="C7082" s="153"/>
      <c r="D7082" s="153"/>
      <c r="E7082" s="149"/>
      <c r="F7082" s="153"/>
      <c r="G7082" s="153"/>
      <c r="H7082" s="153"/>
      <c r="I7082" s="153"/>
      <c r="J7082" s="153"/>
      <c r="K7082" s="150"/>
      <c r="L7082" s="162"/>
    </row>
    <row r="7083">
      <c r="A7083" s="152"/>
      <c r="B7083" s="152"/>
      <c r="C7083" s="153"/>
      <c r="D7083" s="153"/>
      <c r="E7083" s="149"/>
      <c r="F7083" s="153"/>
      <c r="G7083" s="153"/>
      <c r="H7083" s="153"/>
      <c r="I7083" s="153"/>
      <c r="J7083" s="153"/>
      <c r="K7083" s="150"/>
      <c r="L7083" s="162"/>
    </row>
    <row r="7084">
      <c r="A7084" s="152"/>
      <c r="B7084" s="152"/>
      <c r="C7084" s="153"/>
      <c r="D7084" s="153"/>
      <c r="E7084" s="149"/>
      <c r="F7084" s="153"/>
      <c r="G7084" s="153"/>
      <c r="H7084" s="153"/>
      <c r="I7084" s="153"/>
      <c r="J7084" s="153"/>
      <c r="K7084" s="150"/>
      <c r="L7084" s="162"/>
    </row>
    <row r="7085">
      <c r="A7085" s="152"/>
      <c r="B7085" s="152"/>
      <c r="C7085" s="153"/>
      <c r="D7085" s="153"/>
      <c r="E7085" s="149"/>
      <c r="F7085" s="153"/>
      <c r="G7085" s="153"/>
      <c r="H7085" s="153"/>
      <c r="I7085" s="153"/>
      <c r="J7085" s="153"/>
      <c r="K7085" s="150"/>
      <c r="L7085" s="162"/>
    </row>
    <row r="7086">
      <c r="A7086" s="152"/>
      <c r="B7086" s="152"/>
      <c r="C7086" s="153"/>
      <c r="D7086" s="153"/>
      <c r="E7086" s="149"/>
      <c r="F7086" s="153"/>
      <c r="G7086" s="153"/>
      <c r="H7086" s="153"/>
      <c r="I7086" s="153"/>
      <c r="J7086" s="153"/>
      <c r="K7086" s="150"/>
      <c r="L7086" s="162"/>
    </row>
    <row r="7087">
      <c r="A7087" s="152"/>
      <c r="B7087" s="152"/>
      <c r="C7087" s="153"/>
      <c r="D7087" s="153"/>
      <c r="E7087" s="149"/>
      <c r="F7087" s="153"/>
      <c r="G7087" s="153"/>
      <c r="H7087" s="153"/>
      <c r="I7087" s="153"/>
      <c r="J7087" s="153"/>
      <c r="K7087" s="150"/>
      <c r="L7087" s="162"/>
    </row>
    <row r="7088">
      <c r="A7088" s="152"/>
      <c r="B7088" s="152"/>
      <c r="C7088" s="153"/>
      <c r="D7088" s="153"/>
      <c r="E7088" s="149"/>
      <c r="F7088" s="153"/>
      <c r="G7088" s="153"/>
      <c r="H7088" s="153"/>
      <c r="I7088" s="153"/>
      <c r="J7088" s="153"/>
      <c r="K7088" s="150"/>
      <c r="L7088" s="162"/>
    </row>
    <row r="7089">
      <c r="A7089" s="152"/>
      <c r="B7089" s="152"/>
      <c r="C7089" s="153"/>
      <c r="D7089" s="153"/>
      <c r="E7089" s="149"/>
      <c r="F7089" s="153"/>
      <c r="G7089" s="153"/>
      <c r="H7089" s="153"/>
      <c r="I7089" s="153"/>
      <c r="J7089" s="153"/>
      <c r="K7089" s="150"/>
      <c r="L7089" s="162"/>
    </row>
    <row r="7090">
      <c r="A7090" s="152"/>
      <c r="B7090" s="152"/>
      <c r="C7090" s="153"/>
      <c r="D7090" s="153"/>
      <c r="E7090" s="149"/>
      <c r="F7090" s="153"/>
      <c r="G7090" s="153"/>
      <c r="H7090" s="153"/>
      <c r="I7090" s="153"/>
      <c r="J7090" s="153"/>
      <c r="K7090" s="150"/>
      <c r="L7090" s="162"/>
    </row>
    <row r="7091">
      <c r="A7091" s="152"/>
      <c r="B7091" s="152"/>
      <c r="C7091" s="153"/>
      <c r="D7091" s="153"/>
      <c r="E7091" s="149"/>
      <c r="F7091" s="153"/>
      <c r="G7091" s="153"/>
      <c r="H7091" s="153"/>
      <c r="I7091" s="153"/>
      <c r="J7091" s="153"/>
      <c r="K7091" s="150"/>
      <c r="L7091" s="162"/>
    </row>
    <row r="7092">
      <c r="A7092" s="152"/>
      <c r="B7092" s="152"/>
      <c r="C7092" s="153"/>
      <c r="D7092" s="153"/>
      <c r="E7092" s="149"/>
      <c r="F7092" s="153"/>
      <c r="G7092" s="153"/>
      <c r="H7092" s="153"/>
      <c r="I7092" s="153"/>
      <c r="J7092" s="153"/>
      <c r="K7092" s="150"/>
      <c r="L7092" s="162"/>
    </row>
    <row r="7093">
      <c r="A7093" s="152"/>
      <c r="B7093" s="152"/>
      <c r="C7093" s="153"/>
      <c r="D7093" s="153"/>
      <c r="E7093" s="149"/>
      <c r="F7093" s="153"/>
      <c r="G7093" s="153"/>
      <c r="H7093" s="153"/>
      <c r="I7093" s="153"/>
      <c r="J7093" s="153"/>
      <c r="K7093" s="150"/>
      <c r="L7093" s="162"/>
    </row>
    <row r="7094">
      <c r="A7094" s="152"/>
      <c r="B7094" s="152"/>
      <c r="C7094" s="153"/>
      <c r="D7094" s="153"/>
      <c r="E7094" s="149"/>
      <c r="F7094" s="153"/>
      <c r="G7094" s="153"/>
      <c r="H7094" s="153"/>
      <c r="I7094" s="153"/>
      <c r="J7094" s="153"/>
      <c r="K7094" s="150"/>
      <c r="L7094" s="162"/>
    </row>
    <row r="7095">
      <c r="A7095" s="152"/>
      <c r="B7095" s="152"/>
      <c r="C7095" s="153"/>
      <c r="D7095" s="153"/>
      <c r="E7095" s="149"/>
      <c r="F7095" s="153"/>
      <c r="G7095" s="153"/>
      <c r="H7095" s="153"/>
      <c r="I7095" s="153"/>
      <c r="J7095" s="153"/>
      <c r="K7095" s="150"/>
      <c r="L7095" s="162"/>
    </row>
    <row r="7096">
      <c r="A7096" s="152"/>
      <c r="B7096" s="152"/>
      <c r="C7096" s="153"/>
      <c r="D7096" s="153"/>
      <c r="E7096" s="149"/>
      <c r="F7096" s="153"/>
      <c r="G7096" s="153"/>
      <c r="H7096" s="153"/>
      <c r="I7096" s="153"/>
      <c r="J7096" s="153"/>
      <c r="K7096" s="150"/>
      <c r="L7096" s="162"/>
    </row>
    <row r="7097">
      <c r="A7097" s="152"/>
      <c r="B7097" s="152"/>
      <c r="C7097" s="153"/>
      <c r="D7097" s="153"/>
      <c r="E7097" s="149"/>
      <c r="F7097" s="153"/>
      <c r="G7097" s="153"/>
      <c r="H7097" s="153"/>
      <c r="I7097" s="153"/>
      <c r="J7097" s="153"/>
      <c r="K7097" s="150"/>
      <c r="L7097" s="162"/>
    </row>
    <row r="7098">
      <c r="A7098" s="152"/>
      <c r="B7098" s="152"/>
      <c r="C7098" s="153"/>
      <c r="D7098" s="153"/>
      <c r="E7098" s="149"/>
      <c r="F7098" s="153"/>
      <c r="G7098" s="153"/>
      <c r="H7098" s="153"/>
      <c r="I7098" s="153"/>
      <c r="J7098" s="153"/>
      <c r="K7098" s="150"/>
      <c r="L7098" s="162"/>
    </row>
    <row r="7099">
      <c r="A7099" s="152"/>
      <c r="B7099" s="152"/>
      <c r="C7099" s="153"/>
      <c r="D7099" s="153"/>
      <c r="E7099" s="149"/>
      <c r="F7099" s="153"/>
      <c r="G7099" s="153"/>
      <c r="H7099" s="153"/>
      <c r="I7099" s="153"/>
      <c r="J7099" s="153"/>
      <c r="K7099" s="150"/>
      <c r="L7099" s="162"/>
    </row>
    <row r="7100">
      <c r="A7100" s="152"/>
      <c r="B7100" s="152"/>
      <c r="C7100" s="153"/>
      <c r="D7100" s="153"/>
      <c r="E7100" s="149"/>
      <c r="F7100" s="153"/>
      <c r="G7100" s="153"/>
      <c r="H7100" s="153"/>
      <c r="I7100" s="153"/>
      <c r="J7100" s="153"/>
      <c r="K7100" s="150"/>
      <c r="L7100" s="162"/>
    </row>
    <row r="7101">
      <c r="A7101" s="152"/>
      <c r="B7101" s="152"/>
      <c r="C7101" s="153"/>
      <c r="D7101" s="153"/>
      <c r="E7101" s="149"/>
      <c r="F7101" s="153"/>
      <c r="G7101" s="153"/>
      <c r="H7101" s="153"/>
      <c r="I7101" s="153"/>
      <c r="J7101" s="153"/>
      <c r="K7101" s="150"/>
      <c r="L7101" s="162"/>
    </row>
    <row r="7102">
      <c r="A7102" s="152"/>
      <c r="B7102" s="152"/>
      <c r="C7102" s="153"/>
      <c r="D7102" s="153"/>
      <c r="E7102" s="149"/>
      <c r="F7102" s="153"/>
      <c r="G7102" s="153"/>
      <c r="H7102" s="153"/>
      <c r="I7102" s="153"/>
      <c r="J7102" s="153"/>
      <c r="K7102" s="150"/>
      <c r="L7102" s="162"/>
    </row>
    <row r="7103">
      <c r="A7103" s="152"/>
      <c r="B7103" s="152"/>
      <c r="C7103" s="153"/>
      <c r="D7103" s="153"/>
      <c r="E7103" s="149"/>
      <c r="F7103" s="153"/>
      <c r="G7103" s="153"/>
      <c r="H7103" s="153"/>
      <c r="I7103" s="153"/>
      <c r="J7103" s="153"/>
      <c r="K7103" s="150"/>
      <c r="L7103" s="162"/>
    </row>
    <row r="7104">
      <c r="A7104" s="152"/>
      <c r="B7104" s="152"/>
      <c r="C7104" s="153"/>
      <c r="D7104" s="153"/>
      <c r="E7104" s="149"/>
      <c r="F7104" s="153"/>
      <c r="G7104" s="153"/>
      <c r="H7104" s="153"/>
      <c r="I7104" s="153"/>
      <c r="J7104" s="153"/>
      <c r="K7104" s="150"/>
      <c r="L7104" s="162"/>
    </row>
    <row r="7105">
      <c r="A7105" s="152"/>
      <c r="B7105" s="152"/>
      <c r="C7105" s="153"/>
      <c r="D7105" s="153"/>
      <c r="E7105" s="149"/>
      <c r="F7105" s="153"/>
      <c r="G7105" s="153"/>
      <c r="H7105" s="153"/>
      <c r="I7105" s="153"/>
      <c r="J7105" s="153"/>
      <c r="K7105" s="150"/>
      <c r="L7105" s="162"/>
    </row>
    <row r="7106">
      <c r="A7106" s="152"/>
      <c r="B7106" s="152"/>
      <c r="C7106" s="153"/>
      <c r="D7106" s="153"/>
      <c r="E7106" s="149"/>
      <c r="F7106" s="153"/>
      <c r="G7106" s="153"/>
      <c r="H7106" s="153"/>
      <c r="I7106" s="153"/>
      <c r="J7106" s="153"/>
      <c r="K7106" s="150"/>
      <c r="L7106" s="162"/>
    </row>
    <row r="7107">
      <c r="A7107" s="152"/>
      <c r="B7107" s="152"/>
      <c r="C7107" s="153"/>
      <c r="D7107" s="153"/>
      <c r="E7107" s="149"/>
      <c r="F7107" s="153"/>
      <c r="G7107" s="153"/>
      <c r="H7107" s="153"/>
      <c r="I7107" s="153"/>
      <c r="J7107" s="153"/>
      <c r="K7107" s="150"/>
      <c r="L7107" s="162"/>
    </row>
    <row r="7108">
      <c r="A7108" s="152"/>
      <c r="B7108" s="152"/>
      <c r="C7108" s="153"/>
      <c r="D7108" s="153"/>
      <c r="E7108" s="149"/>
      <c r="F7108" s="153"/>
      <c r="G7108" s="153"/>
      <c r="H7108" s="153"/>
      <c r="I7108" s="153"/>
      <c r="J7108" s="153"/>
      <c r="K7108" s="150"/>
      <c r="L7108" s="162"/>
    </row>
    <row r="7109">
      <c r="A7109" s="152"/>
      <c r="B7109" s="152"/>
      <c r="C7109" s="153"/>
      <c r="D7109" s="153"/>
      <c r="E7109" s="149"/>
      <c r="F7109" s="153"/>
      <c r="G7109" s="153"/>
      <c r="H7109" s="153"/>
      <c r="I7109" s="153"/>
      <c r="J7109" s="153"/>
      <c r="K7109" s="150"/>
      <c r="L7109" s="162"/>
    </row>
    <row r="7110">
      <c r="A7110" s="152"/>
      <c r="B7110" s="152"/>
      <c r="C7110" s="153"/>
      <c r="D7110" s="153"/>
      <c r="E7110" s="149"/>
      <c r="F7110" s="153"/>
      <c r="G7110" s="153"/>
      <c r="H7110" s="153"/>
      <c r="I7110" s="153"/>
      <c r="J7110" s="153"/>
      <c r="K7110" s="150"/>
      <c r="L7110" s="162"/>
    </row>
    <row r="7111">
      <c r="A7111" s="152"/>
      <c r="B7111" s="152"/>
      <c r="C7111" s="153"/>
      <c r="D7111" s="153"/>
      <c r="E7111" s="149"/>
      <c r="F7111" s="153"/>
      <c r="G7111" s="153"/>
      <c r="H7111" s="153"/>
      <c r="I7111" s="153"/>
      <c r="J7111" s="153"/>
      <c r="K7111" s="150"/>
      <c r="L7111" s="162"/>
    </row>
    <row r="7112">
      <c r="A7112" s="152"/>
      <c r="B7112" s="152"/>
      <c r="C7112" s="153"/>
      <c r="D7112" s="153"/>
      <c r="E7112" s="149"/>
      <c r="F7112" s="153"/>
      <c r="G7112" s="153"/>
      <c r="H7112" s="153"/>
      <c r="I7112" s="153"/>
      <c r="J7112" s="153"/>
      <c r="K7112" s="150"/>
      <c r="L7112" s="162"/>
    </row>
    <row r="7113">
      <c r="A7113" s="152"/>
      <c r="B7113" s="152"/>
      <c r="C7113" s="153"/>
      <c r="D7113" s="153"/>
      <c r="E7113" s="149"/>
      <c r="F7113" s="153"/>
      <c r="G7113" s="153"/>
      <c r="H7113" s="153"/>
      <c r="I7113" s="153"/>
      <c r="J7113" s="153"/>
      <c r="K7113" s="150"/>
      <c r="L7113" s="162"/>
    </row>
    <row r="7114">
      <c r="A7114" s="152"/>
      <c r="B7114" s="152"/>
      <c r="C7114" s="153"/>
      <c r="D7114" s="153"/>
      <c r="E7114" s="149"/>
      <c r="F7114" s="153"/>
      <c r="G7114" s="153"/>
      <c r="H7114" s="153"/>
      <c r="I7114" s="153"/>
      <c r="J7114" s="153"/>
      <c r="K7114" s="150"/>
      <c r="L7114" s="162"/>
    </row>
    <row r="7115">
      <c r="A7115" s="152"/>
      <c r="B7115" s="152"/>
      <c r="C7115" s="153"/>
      <c r="D7115" s="153"/>
      <c r="E7115" s="149"/>
      <c r="F7115" s="153"/>
      <c r="G7115" s="153"/>
      <c r="H7115" s="153"/>
      <c r="I7115" s="153"/>
      <c r="J7115" s="153"/>
      <c r="K7115" s="150"/>
      <c r="L7115" s="162"/>
    </row>
    <row r="7116">
      <c r="A7116" s="152"/>
      <c r="B7116" s="152"/>
      <c r="C7116" s="153"/>
      <c r="D7116" s="153"/>
      <c r="E7116" s="149"/>
      <c r="F7116" s="153"/>
      <c r="G7116" s="153"/>
      <c r="H7116" s="153"/>
      <c r="I7116" s="153"/>
      <c r="J7116" s="153"/>
      <c r="K7116" s="150"/>
      <c r="L7116" s="162"/>
    </row>
    <row r="7117">
      <c r="A7117" s="152"/>
      <c r="B7117" s="152"/>
      <c r="C7117" s="153"/>
      <c r="D7117" s="153"/>
      <c r="E7117" s="149"/>
      <c r="F7117" s="153"/>
      <c r="G7117" s="153"/>
      <c r="H7117" s="153"/>
      <c r="I7117" s="153"/>
      <c r="J7117" s="153"/>
      <c r="K7117" s="150"/>
      <c r="L7117" s="162"/>
    </row>
    <row r="7118">
      <c r="A7118" s="152"/>
      <c r="B7118" s="152"/>
      <c r="C7118" s="153"/>
      <c r="D7118" s="153"/>
      <c r="E7118" s="149"/>
      <c r="F7118" s="153"/>
      <c r="G7118" s="153"/>
      <c r="H7118" s="153"/>
      <c r="I7118" s="153"/>
      <c r="J7118" s="153"/>
      <c r="K7118" s="150"/>
      <c r="L7118" s="162"/>
    </row>
    <row r="7119">
      <c r="A7119" s="152"/>
      <c r="B7119" s="152"/>
      <c r="C7119" s="153"/>
      <c r="D7119" s="153"/>
      <c r="E7119" s="149"/>
      <c r="F7119" s="153"/>
      <c r="G7119" s="153"/>
      <c r="H7119" s="153"/>
      <c r="I7119" s="153"/>
      <c r="J7119" s="153"/>
      <c r="K7119" s="150"/>
      <c r="L7119" s="162"/>
    </row>
    <row r="7120">
      <c r="A7120" s="152"/>
      <c r="B7120" s="152"/>
      <c r="C7120" s="153"/>
      <c r="D7120" s="153"/>
      <c r="E7120" s="149"/>
      <c r="F7120" s="153"/>
      <c r="G7120" s="153"/>
      <c r="H7120" s="153"/>
      <c r="I7120" s="153"/>
      <c r="J7120" s="153"/>
      <c r="K7120" s="150"/>
      <c r="L7120" s="162"/>
    </row>
    <row r="7121">
      <c r="A7121" s="152"/>
      <c r="B7121" s="152"/>
      <c r="C7121" s="153"/>
      <c r="D7121" s="153"/>
      <c r="E7121" s="149"/>
      <c r="F7121" s="153"/>
      <c r="G7121" s="153"/>
      <c r="H7121" s="153"/>
      <c r="I7121" s="153"/>
      <c r="J7121" s="153"/>
      <c r="K7121" s="150"/>
      <c r="L7121" s="162"/>
    </row>
    <row r="7122">
      <c r="A7122" s="152"/>
      <c r="B7122" s="152"/>
      <c r="C7122" s="153"/>
      <c r="D7122" s="153"/>
      <c r="E7122" s="149"/>
      <c r="F7122" s="153"/>
      <c r="G7122" s="153"/>
      <c r="H7122" s="153"/>
      <c r="I7122" s="153"/>
      <c r="J7122" s="153"/>
      <c r="K7122" s="150"/>
      <c r="L7122" s="162"/>
    </row>
    <row r="7123">
      <c r="A7123" s="152"/>
      <c r="B7123" s="152"/>
      <c r="C7123" s="153"/>
      <c r="D7123" s="153"/>
      <c r="E7123" s="149"/>
      <c r="F7123" s="153"/>
      <c r="G7123" s="153"/>
      <c r="H7123" s="153"/>
      <c r="I7123" s="153"/>
      <c r="J7123" s="153"/>
      <c r="K7123" s="150"/>
      <c r="L7123" s="162"/>
    </row>
    <row r="7124">
      <c r="A7124" s="152"/>
      <c r="B7124" s="152"/>
      <c r="C7124" s="153"/>
      <c r="D7124" s="153"/>
      <c r="E7124" s="149"/>
      <c r="F7124" s="153"/>
      <c r="G7124" s="153"/>
      <c r="H7124" s="153"/>
      <c r="I7124" s="153"/>
      <c r="J7124" s="153"/>
      <c r="K7124" s="150"/>
      <c r="L7124" s="162"/>
    </row>
    <row r="7125">
      <c r="A7125" s="152"/>
      <c r="B7125" s="152"/>
      <c r="C7125" s="153"/>
      <c r="D7125" s="153"/>
      <c r="E7125" s="149"/>
      <c r="F7125" s="153"/>
      <c r="G7125" s="153"/>
      <c r="H7125" s="153"/>
      <c r="I7125" s="153"/>
      <c r="J7125" s="153"/>
      <c r="K7125" s="150"/>
      <c r="L7125" s="162"/>
    </row>
    <row r="7126">
      <c r="A7126" s="152"/>
      <c r="B7126" s="152"/>
      <c r="C7126" s="153"/>
      <c r="D7126" s="153"/>
      <c r="E7126" s="149"/>
      <c r="F7126" s="153"/>
      <c r="G7126" s="153"/>
      <c r="H7126" s="153"/>
      <c r="I7126" s="153"/>
      <c r="J7126" s="153"/>
      <c r="K7126" s="150"/>
      <c r="L7126" s="162"/>
    </row>
    <row r="7127">
      <c r="A7127" s="152"/>
      <c r="B7127" s="152"/>
      <c r="C7127" s="153"/>
      <c r="D7127" s="153"/>
      <c r="E7127" s="149"/>
      <c r="F7127" s="153"/>
      <c r="G7127" s="153"/>
      <c r="H7127" s="153"/>
      <c r="I7127" s="153"/>
      <c r="J7127" s="153"/>
      <c r="K7127" s="150"/>
      <c r="L7127" s="162"/>
    </row>
    <row r="7128">
      <c r="A7128" s="152"/>
      <c r="B7128" s="152"/>
      <c r="C7128" s="153"/>
      <c r="D7128" s="153"/>
      <c r="E7128" s="149"/>
      <c r="F7128" s="153"/>
      <c r="G7128" s="153"/>
      <c r="H7128" s="153"/>
      <c r="I7128" s="153"/>
      <c r="J7128" s="153"/>
      <c r="K7128" s="150"/>
      <c r="L7128" s="162"/>
    </row>
    <row r="7129">
      <c r="A7129" s="152"/>
      <c r="B7129" s="152"/>
      <c r="C7129" s="153"/>
      <c r="D7129" s="153"/>
      <c r="E7129" s="149"/>
      <c r="F7129" s="153"/>
      <c r="G7129" s="153"/>
      <c r="H7129" s="153"/>
      <c r="I7129" s="153"/>
      <c r="J7129" s="153"/>
      <c r="K7129" s="150"/>
      <c r="L7129" s="162"/>
    </row>
    <row r="7130">
      <c r="A7130" s="152"/>
      <c r="B7130" s="152"/>
      <c r="C7130" s="153"/>
      <c r="D7130" s="153"/>
      <c r="E7130" s="149"/>
      <c r="F7130" s="153"/>
      <c r="G7130" s="153"/>
      <c r="H7130" s="153"/>
      <c r="I7130" s="153"/>
      <c r="J7130" s="153"/>
      <c r="K7130" s="150"/>
      <c r="L7130" s="162"/>
    </row>
    <row r="7131">
      <c r="A7131" s="152"/>
      <c r="B7131" s="152"/>
      <c r="C7131" s="153"/>
      <c r="D7131" s="153"/>
      <c r="E7131" s="149"/>
      <c r="F7131" s="153"/>
      <c r="G7131" s="153"/>
      <c r="H7131" s="153"/>
      <c r="I7131" s="153"/>
      <c r="J7131" s="153"/>
      <c r="K7131" s="150"/>
      <c r="L7131" s="162"/>
    </row>
    <row r="7132">
      <c r="A7132" s="152"/>
      <c r="B7132" s="152"/>
      <c r="C7132" s="153"/>
      <c r="D7132" s="153"/>
      <c r="E7132" s="149"/>
      <c r="F7132" s="154"/>
      <c r="G7132" s="153"/>
      <c r="H7132" s="153"/>
      <c r="I7132" s="153"/>
      <c r="J7132" s="153"/>
      <c r="K7132" s="150"/>
      <c r="L7132" s="162"/>
    </row>
    <row r="7133">
      <c r="A7133" s="152"/>
      <c r="B7133" s="152"/>
      <c r="C7133" s="153"/>
      <c r="D7133" s="153"/>
      <c r="E7133" s="149"/>
      <c r="F7133" s="154"/>
      <c r="G7133" s="153"/>
      <c r="H7133" s="153"/>
      <c r="I7133" s="153"/>
      <c r="J7133" s="153"/>
      <c r="K7133" s="150"/>
      <c r="L7133" s="162"/>
    </row>
    <row r="7134">
      <c r="A7134" s="152"/>
      <c r="B7134" s="152"/>
      <c r="C7134" s="153"/>
      <c r="D7134" s="153"/>
      <c r="E7134" s="149"/>
      <c r="F7134" s="153"/>
      <c r="G7134" s="153"/>
      <c r="H7134" s="153"/>
      <c r="I7134" s="153"/>
      <c r="J7134" s="153"/>
      <c r="K7134" s="150"/>
      <c r="L7134" s="162"/>
    </row>
    <row r="7135">
      <c r="A7135" s="152"/>
      <c r="B7135" s="152"/>
      <c r="C7135" s="153"/>
      <c r="D7135" s="153"/>
      <c r="E7135" s="149"/>
      <c r="F7135" s="153"/>
      <c r="G7135" s="153"/>
      <c r="H7135" s="153"/>
      <c r="I7135" s="153"/>
      <c r="J7135" s="153"/>
      <c r="K7135" s="150"/>
      <c r="L7135" s="162"/>
    </row>
    <row r="7136">
      <c r="A7136" s="152"/>
      <c r="B7136" s="152"/>
      <c r="C7136" s="153"/>
      <c r="D7136" s="153"/>
      <c r="E7136" s="149"/>
      <c r="F7136" s="153"/>
      <c r="G7136" s="153"/>
      <c r="H7136" s="153"/>
      <c r="I7136" s="153"/>
      <c r="J7136" s="153"/>
      <c r="K7136" s="150"/>
      <c r="L7136" s="162"/>
    </row>
    <row r="7137">
      <c r="A7137" s="152"/>
      <c r="B7137" s="152"/>
      <c r="C7137" s="153"/>
      <c r="D7137" s="153"/>
      <c r="E7137" s="149"/>
      <c r="F7137" s="153"/>
      <c r="G7137" s="153"/>
      <c r="H7137" s="153"/>
      <c r="I7137" s="153"/>
      <c r="J7137" s="153"/>
      <c r="K7137" s="150"/>
      <c r="L7137" s="162"/>
    </row>
    <row r="7138">
      <c r="A7138" s="152"/>
      <c r="B7138" s="152"/>
      <c r="C7138" s="153"/>
      <c r="D7138" s="153"/>
      <c r="E7138" s="149"/>
      <c r="F7138" s="153"/>
      <c r="G7138" s="153"/>
      <c r="H7138" s="153"/>
      <c r="I7138" s="153"/>
      <c r="J7138" s="153"/>
      <c r="K7138" s="150"/>
      <c r="L7138" s="162"/>
    </row>
    <row r="7139">
      <c r="A7139" s="152"/>
      <c r="B7139" s="152"/>
      <c r="C7139" s="153"/>
      <c r="D7139" s="153"/>
      <c r="E7139" s="149"/>
      <c r="F7139" s="153"/>
      <c r="G7139" s="153"/>
      <c r="H7139" s="153"/>
      <c r="I7139" s="153"/>
      <c r="J7139" s="153"/>
      <c r="K7139" s="150"/>
      <c r="L7139" s="162"/>
    </row>
    <row r="7140">
      <c r="A7140" s="152"/>
      <c r="B7140" s="152"/>
      <c r="C7140" s="153"/>
      <c r="D7140" s="153"/>
      <c r="E7140" s="149"/>
      <c r="F7140" s="153"/>
      <c r="G7140" s="153"/>
      <c r="H7140" s="153"/>
      <c r="I7140" s="153"/>
      <c r="J7140" s="153"/>
      <c r="K7140" s="150"/>
      <c r="L7140" s="162"/>
    </row>
    <row r="7141">
      <c r="A7141" s="152"/>
      <c r="B7141" s="152"/>
      <c r="C7141" s="153"/>
      <c r="D7141" s="153"/>
      <c r="E7141" s="149"/>
      <c r="F7141" s="153"/>
      <c r="G7141" s="153"/>
      <c r="H7141" s="153"/>
      <c r="I7141" s="153"/>
      <c r="J7141" s="153"/>
      <c r="K7141" s="150"/>
      <c r="L7141" s="162"/>
    </row>
    <row r="7142">
      <c r="A7142" s="152"/>
      <c r="B7142" s="152"/>
      <c r="C7142" s="153"/>
      <c r="D7142" s="153"/>
      <c r="E7142" s="149"/>
      <c r="F7142" s="154"/>
      <c r="G7142" s="153"/>
      <c r="H7142" s="153"/>
      <c r="I7142" s="153"/>
      <c r="J7142" s="153"/>
      <c r="K7142" s="150"/>
      <c r="L7142" s="162"/>
    </row>
    <row r="7143">
      <c r="A7143" s="152"/>
      <c r="B7143" s="152"/>
      <c r="C7143" s="153"/>
      <c r="D7143" s="153"/>
      <c r="E7143" s="149"/>
      <c r="F7143" s="154"/>
      <c r="G7143" s="153"/>
      <c r="H7143" s="153"/>
      <c r="I7143" s="153"/>
      <c r="J7143" s="153"/>
      <c r="K7143" s="150"/>
      <c r="L7143" s="162"/>
    </row>
    <row r="7144">
      <c r="A7144" s="152"/>
      <c r="B7144" s="152"/>
      <c r="C7144" s="153"/>
      <c r="D7144" s="153"/>
      <c r="E7144" s="149"/>
      <c r="F7144" s="153"/>
      <c r="G7144" s="153"/>
      <c r="H7144" s="153"/>
      <c r="I7144" s="153"/>
      <c r="J7144" s="153"/>
      <c r="K7144" s="150"/>
      <c r="L7144" s="162"/>
    </row>
    <row r="7145">
      <c r="A7145" s="152"/>
      <c r="B7145" s="152"/>
      <c r="C7145" s="153"/>
      <c r="D7145" s="153"/>
      <c r="E7145" s="149"/>
      <c r="F7145" s="153"/>
      <c r="G7145" s="153"/>
      <c r="H7145" s="153"/>
      <c r="I7145" s="153"/>
      <c r="J7145" s="153"/>
      <c r="K7145" s="150"/>
      <c r="L7145" s="162"/>
    </row>
    <row r="7146">
      <c r="A7146" s="152"/>
      <c r="B7146" s="152"/>
      <c r="C7146" s="153"/>
      <c r="D7146" s="153"/>
      <c r="E7146" s="149"/>
      <c r="F7146" s="154"/>
      <c r="G7146" s="153"/>
      <c r="H7146" s="153"/>
      <c r="I7146" s="153"/>
      <c r="J7146" s="153"/>
      <c r="K7146" s="150"/>
      <c r="L7146" s="162"/>
    </row>
    <row r="7147">
      <c r="A7147" s="152"/>
      <c r="B7147" s="152"/>
      <c r="C7147" s="153"/>
      <c r="D7147" s="153"/>
      <c r="E7147" s="149"/>
      <c r="F7147" s="154"/>
      <c r="G7147" s="153"/>
      <c r="H7147" s="153"/>
      <c r="I7147" s="153"/>
      <c r="J7147" s="153"/>
      <c r="K7147" s="150"/>
      <c r="L7147" s="162"/>
    </row>
    <row r="7148">
      <c r="A7148" s="152"/>
      <c r="B7148" s="152"/>
      <c r="C7148" s="153"/>
      <c r="D7148" s="153"/>
      <c r="E7148" s="149"/>
      <c r="F7148" s="153"/>
      <c r="G7148" s="153"/>
      <c r="H7148" s="153"/>
      <c r="I7148" s="153"/>
      <c r="J7148" s="153"/>
      <c r="K7148" s="150"/>
      <c r="L7148" s="162"/>
    </row>
    <row r="7149">
      <c r="A7149" s="152"/>
      <c r="B7149" s="152"/>
      <c r="C7149" s="153"/>
      <c r="D7149" s="153"/>
      <c r="E7149" s="149"/>
      <c r="F7149" s="153"/>
      <c r="G7149" s="153"/>
      <c r="H7149" s="153"/>
      <c r="I7149" s="153"/>
      <c r="J7149" s="153"/>
      <c r="K7149" s="150"/>
      <c r="L7149" s="162"/>
    </row>
    <row r="7150">
      <c r="A7150" s="152"/>
      <c r="B7150" s="152"/>
      <c r="C7150" s="153"/>
      <c r="D7150" s="153"/>
      <c r="E7150" s="149"/>
      <c r="F7150" s="153"/>
      <c r="G7150" s="153"/>
      <c r="H7150" s="153"/>
      <c r="I7150" s="153"/>
      <c r="J7150" s="153"/>
      <c r="K7150" s="150"/>
      <c r="L7150" s="162"/>
    </row>
    <row r="7151">
      <c r="A7151" s="152"/>
      <c r="B7151" s="152"/>
      <c r="C7151" s="153"/>
      <c r="D7151" s="153"/>
      <c r="E7151" s="149"/>
      <c r="F7151" s="153"/>
      <c r="G7151" s="153"/>
      <c r="H7151" s="153"/>
      <c r="I7151" s="153"/>
      <c r="J7151" s="153"/>
      <c r="K7151" s="150"/>
      <c r="L7151" s="162"/>
    </row>
    <row r="7152">
      <c r="A7152" s="152"/>
      <c r="B7152" s="152"/>
      <c r="C7152" s="153"/>
      <c r="D7152" s="153"/>
      <c r="E7152" s="149"/>
      <c r="F7152" s="154"/>
      <c r="G7152" s="153"/>
      <c r="H7152" s="153"/>
      <c r="I7152" s="153"/>
      <c r="J7152" s="153"/>
      <c r="K7152" s="150"/>
      <c r="L7152" s="162"/>
    </row>
    <row r="7153">
      <c r="A7153" s="152"/>
      <c r="B7153" s="152"/>
      <c r="C7153" s="153"/>
      <c r="D7153" s="153"/>
      <c r="E7153" s="149"/>
      <c r="F7153" s="154"/>
      <c r="G7153" s="153"/>
      <c r="H7153" s="153"/>
      <c r="I7153" s="153"/>
      <c r="J7153" s="153"/>
      <c r="K7153" s="150"/>
      <c r="L7153" s="162"/>
    </row>
    <row r="7154">
      <c r="A7154" s="152"/>
      <c r="B7154" s="152"/>
      <c r="C7154" s="153"/>
      <c r="D7154" s="153"/>
      <c r="E7154" s="149"/>
      <c r="F7154" s="153"/>
      <c r="G7154" s="153"/>
      <c r="H7154" s="153"/>
      <c r="I7154" s="153"/>
      <c r="J7154" s="153"/>
      <c r="K7154" s="150"/>
      <c r="L7154" s="162"/>
    </row>
    <row r="7155">
      <c r="A7155" s="152"/>
      <c r="B7155" s="152"/>
      <c r="C7155" s="153"/>
      <c r="D7155" s="153"/>
      <c r="E7155" s="149"/>
      <c r="F7155" s="153"/>
      <c r="G7155" s="153"/>
      <c r="H7155" s="153"/>
      <c r="I7155" s="153"/>
      <c r="J7155" s="153"/>
      <c r="K7155" s="150"/>
      <c r="L7155" s="162"/>
    </row>
    <row r="7156">
      <c r="A7156" s="152"/>
      <c r="B7156" s="152"/>
      <c r="C7156" s="153"/>
      <c r="D7156" s="153"/>
      <c r="E7156" s="149"/>
      <c r="F7156" s="153"/>
      <c r="G7156" s="153"/>
      <c r="H7156" s="153"/>
      <c r="I7156" s="153"/>
      <c r="J7156" s="153"/>
      <c r="K7156" s="150"/>
      <c r="L7156" s="162"/>
    </row>
    <row r="7157">
      <c r="A7157" s="152"/>
      <c r="B7157" s="152"/>
      <c r="C7157" s="153"/>
      <c r="D7157" s="153"/>
      <c r="E7157" s="149"/>
      <c r="F7157" s="153"/>
      <c r="G7157" s="153"/>
      <c r="H7157" s="153"/>
      <c r="I7157" s="153"/>
      <c r="J7157" s="153"/>
      <c r="K7157" s="150"/>
      <c r="L7157" s="162"/>
    </row>
    <row r="7158">
      <c r="A7158" s="152"/>
      <c r="B7158" s="152"/>
      <c r="C7158" s="153"/>
      <c r="D7158" s="153"/>
      <c r="E7158" s="149"/>
      <c r="F7158" s="153"/>
      <c r="G7158" s="153"/>
      <c r="H7158" s="153"/>
      <c r="I7158" s="153"/>
      <c r="J7158" s="153"/>
      <c r="K7158" s="150"/>
      <c r="L7158" s="162"/>
    </row>
    <row r="7159">
      <c r="A7159" s="152"/>
      <c r="B7159" s="152"/>
      <c r="C7159" s="153"/>
      <c r="D7159" s="153"/>
      <c r="E7159" s="149"/>
      <c r="F7159" s="153"/>
      <c r="G7159" s="153"/>
      <c r="H7159" s="153"/>
      <c r="I7159" s="153"/>
      <c r="J7159" s="153"/>
      <c r="K7159" s="150"/>
      <c r="L7159" s="162"/>
    </row>
    <row r="7160">
      <c r="A7160" s="152"/>
      <c r="B7160" s="152"/>
      <c r="C7160" s="153"/>
      <c r="D7160" s="153"/>
      <c r="E7160" s="149"/>
      <c r="F7160" s="153"/>
      <c r="G7160" s="153"/>
      <c r="H7160" s="153"/>
      <c r="I7160" s="153"/>
      <c r="J7160" s="153"/>
      <c r="K7160" s="150"/>
      <c r="L7160" s="162"/>
    </row>
    <row r="7161">
      <c r="A7161" s="152"/>
      <c r="B7161" s="152"/>
      <c r="C7161" s="153"/>
      <c r="D7161" s="153"/>
      <c r="E7161" s="149"/>
      <c r="F7161" s="153"/>
      <c r="G7161" s="153"/>
      <c r="H7161" s="153"/>
      <c r="I7161" s="153"/>
      <c r="J7161" s="153"/>
      <c r="K7161" s="150"/>
      <c r="L7161" s="162"/>
    </row>
    <row r="7162">
      <c r="A7162" s="152"/>
      <c r="B7162" s="152"/>
      <c r="C7162" s="153"/>
      <c r="D7162" s="153"/>
      <c r="E7162" s="149"/>
      <c r="F7162" s="153"/>
      <c r="G7162" s="153"/>
      <c r="H7162" s="153"/>
      <c r="I7162" s="153"/>
      <c r="J7162" s="153"/>
      <c r="K7162" s="150"/>
      <c r="L7162" s="162"/>
    </row>
    <row r="7163">
      <c r="A7163" s="152"/>
      <c r="B7163" s="152"/>
      <c r="C7163" s="153"/>
      <c r="D7163" s="153"/>
      <c r="E7163" s="149"/>
      <c r="F7163" s="153"/>
      <c r="G7163" s="153"/>
      <c r="H7163" s="153"/>
      <c r="I7163" s="153"/>
      <c r="J7163" s="153"/>
      <c r="K7163" s="150"/>
      <c r="L7163" s="162"/>
    </row>
    <row r="7164">
      <c r="A7164" s="152"/>
      <c r="B7164" s="152"/>
      <c r="C7164" s="153"/>
      <c r="D7164" s="153"/>
      <c r="E7164" s="149"/>
      <c r="F7164" s="153"/>
      <c r="G7164" s="153"/>
      <c r="H7164" s="153"/>
      <c r="I7164" s="153"/>
      <c r="J7164" s="153"/>
      <c r="K7164" s="150"/>
      <c r="L7164" s="162"/>
    </row>
    <row r="7165">
      <c r="A7165" s="152"/>
      <c r="B7165" s="152"/>
      <c r="C7165" s="153"/>
      <c r="D7165" s="153"/>
      <c r="E7165" s="149"/>
      <c r="F7165" s="153"/>
      <c r="G7165" s="153"/>
      <c r="H7165" s="153"/>
      <c r="I7165" s="153"/>
      <c r="J7165" s="153"/>
      <c r="K7165" s="150"/>
      <c r="L7165" s="162"/>
    </row>
    <row r="7166">
      <c r="A7166" s="152"/>
      <c r="B7166" s="152"/>
      <c r="C7166" s="153"/>
      <c r="D7166" s="153"/>
      <c r="E7166" s="149"/>
      <c r="F7166" s="153"/>
      <c r="G7166" s="153"/>
      <c r="H7166" s="153"/>
      <c r="I7166" s="153"/>
      <c r="J7166" s="153"/>
      <c r="K7166" s="150"/>
      <c r="L7166" s="162"/>
    </row>
    <row r="7167">
      <c r="A7167" s="152"/>
      <c r="B7167" s="152"/>
      <c r="C7167" s="153"/>
      <c r="D7167" s="153"/>
      <c r="E7167" s="149"/>
      <c r="F7167" s="153"/>
      <c r="G7167" s="153"/>
      <c r="H7167" s="153"/>
      <c r="I7167" s="153"/>
      <c r="J7167" s="153"/>
      <c r="K7167" s="150"/>
      <c r="L7167" s="162"/>
    </row>
    <row r="7168">
      <c r="A7168" s="152"/>
      <c r="B7168" s="152"/>
      <c r="C7168" s="153"/>
      <c r="D7168" s="153"/>
      <c r="E7168" s="149"/>
      <c r="F7168" s="153"/>
      <c r="G7168" s="153"/>
      <c r="H7168" s="153"/>
      <c r="I7168" s="153"/>
      <c r="J7168" s="153"/>
      <c r="K7168" s="150"/>
      <c r="L7168" s="162"/>
    </row>
    <row r="7169">
      <c r="A7169" s="152"/>
      <c r="B7169" s="152"/>
      <c r="C7169" s="153"/>
      <c r="D7169" s="153"/>
      <c r="E7169" s="149"/>
      <c r="F7169" s="153"/>
      <c r="G7169" s="153"/>
      <c r="H7169" s="153"/>
      <c r="I7169" s="153"/>
      <c r="J7169" s="153"/>
      <c r="K7169" s="150"/>
      <c r="L7169" s="162"/>
    </row>
    <row r="7170">
      <c r="A7170" s="152"/>
      <c r="B7170" s="152"/>
      <c r="C7170" s="153"/>
      <c r="D7170" s="153"/>
      <c r="E7170" s="149"/>
      <c r="F7170" s="153"/>
      <c r="G7170" s="153"/>
      <c r="H7170" s="153"/>
      <c r="I7170" s="153"/>
      <c r="J7170" s="153"/>
      <c r="K7170" s="150"/>
      <c r="L7170" s="162"/>
    </row>
    <row r="7171">
      <c r="A7171" s="152"/>
      <c r="B7171" s="152"/>
      <c r="C7171" s="153"/>
      <c r="D7171" s="153"/>
      <c r="E7171" s="149"/>
      <c r="F7171" s="153"/>
      <c r="G7171" s="153"/>
      <c r="H7171" s="153"/>
      <c r="I7171" s="153"/>
      <c r="J7171" s="153"/>
      <c r="K7171" s="150"/>
      <c r="L7171" s="162"/>
    </row>
    <row r="7172">
      <c r="A7172" s="152"/>
      <c r="B7172" s="152"/>
      <c r="C7172" s="153"/>
      <c r="D7172" s="153"/>
      <c r="E7172" s="149"/>
      <c r="F7172" s="153"/>
      <c r="G7172" s="153"/>
      <c r="H7172" s="153"/>
      <c r="I7172" s="153"/>
      <c r="J7172" s="153"/>
      <c r="K7172" s="150"/>
      <c r="L7172" s="162"/>
    </row>
    <row r="7173">
      <c r="A7173" s="152"/>
      <c r="B7173" s="152"/>
      <c r="C7173" s="153"/>
      <c r="D7173" s="153"/>
      <c r="E7173" s="149"/>
      <c r="F7173" s="153"/>
      <c r="G7173" s="153"/>
      <c r="H7173" s="153"/>
      <c r="I7173" s="153"/>
      <c r="J7173" s="153"/>
      <c r="K7173" s="150"/>
      <c r="L7173" s="162"/>
    </row>
    <row r="7174">
      <c r="A7174" s="152"/>
      <c r="B7174" s="152"/>
      <c r="C7174" s="153"/>
      <c r="D7174" s="153"/>
      <c r="E7174" s="149"/>
      <c r="F7174" s="153"/>
      <c r="G7174" s="153"/>
      <c r="H7174" s="153"/>
      <c r="I7174" s="153"/>
      <c r="J7174" s="153"/>
      <c r="K7174" s="150"/>
      <c r="L7174" s="162"/>
    </row>
    <row r="7175">
      <c r="A7175" s="152"/>
      <c r="B7175" s="152"/>
      <c r="C7175" s="153"/>
      <c r="D7175" s="153"/>
      <c r="E7175" s="149"/>
      <c r="F7175" s="153"/>
      <c r="G7175" s="153"/>
      <c r="H7175" s="153"/>
      <c r="I7175" s="153"/>
      <c r="J7175" s="153"/>
      <c r="K7175" s="150"/>
      <c r="L7175" s="162"/>
    </row>
    <row r="7176">
      <c r="A7176" s="152"/>
      <c r="B7176" s="152"/>
      <c r="C7176" s="153"/>
      <c r="D7176" s="153"/>
      <c r="E7176" s="149"/>
      <c r="F7176" s="153"/>
      <c r="G7176" s="153"/>
      <c r="H7176" s="153"/>
      <c r="I7176" s="153"/>
      <c r="J7176" s="153"/>
      <c r="K7176" s="150"/>
      <c r="L7176" s="162"/>
    </row>
    <row r="7177">
      <c r="A7177" s="152"/>
      <c r="B7177" s="152"/>
      <c r="C7177" s="153"/>
      <c r="D7177" s="153"/>
      <c r="E7177" s="149"/>
      <c r="F7177" s="153"/>
      <c r="G7177" s="153"/>
      <c r="H7177" s="153"/>
      <c r="I7177" s="153"/>
      <c r="J7177" s="153"/>
      <c r="K7177" s="150"/>
      <c r="L7177" s="162"/>
    </row>
    <row r="7178">
      <c r="A7178" s="152"/>
      <c r="B7178" s="152"/>
      <c r="C7178" s="153"/>
      <c r="D7178" s="153"/>
      <c r="E7178" s="149"/>
      <c r="F7178" s="154"/>
      <c r="G7178" s="153"/>
      <c r="H7178" s="153"/>
      <c r="I7178" s="153"/>
      <c r="J7178" s="153"/>
      <c r="K7178" s="150"/>
      <c r="L7178" s="162"/>
    </row>
    <row r="7179">
      <c r="A7179" s="152"/>
      <c r="B7179" s="152"/>
      <c r="C7179" s="153"/>
      <c r="D7179" s="153"/>
      <c r="E7179" s="149"/>
      <c r="F7179" s="154"/>
      <c r="G7179" s="153"/>
      <c r="H7179" s="153"/>
      <c r="I7179" s="153"/>
      <c r="J7179" s="153"/>
      <c r="K7179" s="150"/>
      <c r="L7179" s="162"/>
    </row>
    <row r="7180">
      <c r="A7180" s="152"/>
      <c r="B7180" s="152"/>
      <c r="C7180" s="153"/>
      <c r="D7180" s="153"/>
      <c r="E7180" s="149"/>
      <c r="F7180" s="153"/>
      <c r="G7180" s="153"/>
      <c r="H7180" s="153"/>
      <c r="I7180" s="153"/>
      <c r="J7180" s="153"/>
      <c r="K7180" s="150"/>
      <c r="L7180" s="162"/>
    </row>
    <row r="7181">
      <c r="A7181" s="152"/>
      <c r="B7181" s="152"/>
      <c r="C7181" s="153"/>
      <c r="D7181" s="153"/>
      <c r="E7181" s="149"/>
      <c r="F7181" s="153"/>
      <c r="G7181" s="153"/>
      <c r="H7181" s="153"/>
      <c r="I7181" s="153"/>
      <c r="J7181" s="153"/>
      <c r="K7181" s="150"/>
      <c r="L7181" s="162"/>
    </row>
    <row r="7182">
      <c r="A7182" s="152"/>
      <c r="B7182" s="152"/>
      <c r="C7182" s="153"/>
      <c r="D7182" s="153"/>
      <c r="E7182" s="149"/>
      <c r="F7182" s="154"/>
      <c r="G7182" s="153"/>
      <c r="H7182" s="153"/>
      <c r="I7182" s="153"/>
      <c r="J7182" s="153"/>
      <c r="K7182" s="150"/>
      <c r="L7182" s="162"/>
    </row>
    <row r="7183">
      <c r="A7183" s="152"/>
      <c r="B7183" s="152"/>
      <c r="C7183" s="153"/>
      <c r="D7183" s="153"/>
      <c r="E7183" s="149"/>
      <c r="F7183" s="154"/>
      <c r="G7183" s="153"/>
      <c r="H7183" s="153"/>
      <c r="I7183" s="153"/>
      <c r="J7183" s="153"/>
      <c r="K7183" s="150"/>
      <c r="L7183" s="162"/>
    </row>
    <row r="7184">
      <c r="A7184" s="152"/>
      <c r="B7184" s="152"/>
      <c r="C7184" s="153"/>
      <c r="D7184" s="153"/>
      <c r="E7184" s="149"/>
      <c r="F7184" s="153"/>
      <c r="G7184" s="153"/>
      <c r="H7184" s="153"/>
      <c r="I7184" s="153"/>
      <c r="J7184" s="153"/>
      <c r="K7184" s="150"/>
      <c r="L7184" s="162"/>
    </row>
    <row r="7185">
      <c r="A7185" s="152"/>
      <c r="B7185" s="152"/>
      <c r="C7185" s="153"/>
      <c r="D7185" s="153"/>
      <c r="E7185" s="149"/>
      <c r="F7185" s="153"/>
      <c r="G7185" s="153"/>
      <c r="H7185" s="153"/>
      <c r="I7185" s="153"/>
      <c r="J7185" s="153"/>
      <c r="K7185" s="150"/>
      <c r="L7185" s="162"/>
    </row>
    <row r="7186">
      <c r="A7186" s="152"/>
      <c r="B7186" s="152"/>
      <c r="C7186" s="153"/>
      <c r="D7186" s="153"/>
      <c r="E7186" s="149"/>
      <c r="F7186" s="153"/>
      <c r="G7186" s="153"/>
      <c r="H7186" s="154"/>
      <c r="I7186" s="153"/>
      <c r="J7186" s="153"/>
      <c r="K7186" s="150"/>
      <c r="L7186" s="162"/>
    </row>
    <row r="7187">
      <c r="A7187" s="152"/>
      <c r="B7187" s="152"/>
      <c r="C7187" s="153"/>
      <c r="D7187" s="153"/>
      <c r="E7187" s="149"/>
      <c r="F7187" s="153"/>
      <c r="G7187" s="153"/>
      <c r="H7187" s="154"/>
      <c r="I7187" s="153"/>
      <c r="J7187" s="153"/>
      <c r="K7187" s="150"/>
      <c r="L7187" s="162"/>
    </row>
    <row r="7188">
      <c r="A7188" s="152"/>
      <c r="B7188" s="152"/>
      <c r="C7188" s="153"/>
      <c r="D7188" s="153"/>
      <c r="E7188" s="149"/>
      <c r="F7188" s="153"/>
      <c r="G7188" s="153"/>
      <c r="H7188" s="153"/>
      <c r="I7188" s="153"/>
      <c r="J7188" s="153"/>
      <c r="K7188" s="150"/>
      <c r="L7188" s="162"/>
    </row>
    <row r="7189">
      <c r="A7189" s="152"/>
      <c r="B7189" s="152"/>
      <c r="C7189" s="153"/>
      <c r="D7189" s="153"/>
      <c r="E7189" s="149"/>
      <c r="F7189" s="153"/>
      <c r="G7189" s="153"/>
      <c r="H7189" s="153"/>
      <c r="I7189" s="153"/>
      <c r="J7189" s="153"/>
      <c r="K7189" s="150"/>
      <c r="L7189" s="162"/>
    </row>
    <row r="7190">
      <c r="A7190" s="152"/>
      <c r="B7190" s="152"/>
      <c r="C7190" s="153"/>
      <c r="D7190" s="153"/>
      <c r="E7190" s="149"/>
      <c r="F7190" s="153"/>
      <c r="G7190" s="153"/>
      <c r="H7190" s="153"/>
      <c r="I7190" s="153"/>
      <c r="J7190" s="153"/>
      <c r="K7190" s="150"/>
      <c r="L7190" s="162"/>
    </row>
    <row r="7191">
      <c r="A7191" s="152"/>
      <c r="B7191" s="152"/>
      <c r="C7191" s="153"/>
      <c r="D7191" s="153"/>
      <c r="E7191" s="149"/>
      <c r="F7191" s="153"/>
      <c r="G7191" s="153"/>
      <c r="H7191" s="153"/>
      <c r="I7191" s="153"/>
      <c r="J7191" s="153"/>
      <c r="K7191" s="150"/>
      <c r="L7191" s="162"/>
    </row>
    <row r="7192">
      <c r="A7192" s="152"/>
      <c r="B7192" s="152"/>
      <c r="C7192" s="153"/>
      <c r="D7192" s="153"/>
      <c r="E7192" s="149"/>
      <c r="F7192" s="153"/>
      <c r="G7192" s="153"/>
      <c r="H7192" s="153"/>
      <c r="I7192" s="153"/>
      <c r="J7192" s="153"/>
      <c r="K7192" s="150"/>
      <c r="L7192" s="162"/>
    </row>
    <row r="7193">
      <c r="A7193" s="152"/>
      <c r="B7193" s="152"/>
      <c r="C7193" s="153"/>
      <c r="D7193" s="153"/>
      <c r="E7193" s="149"/>
      <c r="F7193" s="153"/>
      <c r="G7193" s="153"/>
      <c r="H7193" s="153"/>
      <c r="I7193" s="153"/>
      <c r="J7193" s="153"/>
      <c r="K7193" s="150"/>
      <c r="L7193" s="162"/>
    </row>
    <row r="7194">
      <c r="A7194" s="152"/>
      <c r="B7194" s="152"/>
      <c r="C7194" s="153"/>
      <c r="D7194" s="153"/>
      <c r="E7194" s="149"/>
      <c r="F7194" s="153"/>
      <c r="G7194" s="153"/>
      <c r="H7194" s="153"/>
      <c r="I7194" s="153"/>
      <c r="J7194" s="153"/>
      <c r="K7194" s="150"/>
      <c r="L7194" s="162"/>
    </row>
    <row r="7195">
      <c r="A7195" s="152"/>
      <c r="B7195" s="152"/>
      <c r="C7195" s="153"/>
      <c r="D7195" s="153"/>
      <c r="E7195" s="149"/>
      <c r="F7195" s="153"/>
      <c r="G7195" s="153"/>
      <c r="H7195" s="153"/>
      <c r="I7195" s="153"/>
      <c r="J7195" s="153"/>
      <c r="K7195" s="150"/>
      <c r="L7195" s="162"/>
    </row>
    <row r="7196">
      <c r="A7196" s="152"/>
      <c r="B7196" s="152"/>
      <c r="C7196" s="153"/>
      <c r="D7196" s="153"/>
      <c r="E7196" s="149"/>
      <c r="F7196" s="153"/>
      <c r="G7196" s="153"/>
      <c r="H7196" s="153"/>
      <c r="I7196" s="153"/>
      <c r="J7196" s="153"/>
      <c r="K7196" s="150"/>
      <c r="L7196" s="162"/>
    </row>
    <row r="7197">
      <c r="A7197" s="152"/>
      <c r="B7197" s="152"/>
      <c r="C7197" s="153"/>
      <c r="D7197" s="153"/>
      <c r="E7197" s="149"/>
      <c r="F7197" s="153"/>
      <c r="G7197" s="153"/>
      <c r="H7197" s="153"/>
      <c r="I7197" s="153"/>
      <c r="J7197" s="153"/>
      <c r="K7197" s="150"/>
      <c r="L7197" s="162"/>
    </row>
    <row r="7198">
      <c r="A7198" s="152"/>
      <c r="B7198" s="152"/>
      <c r="C7198" s="153"/>
      <c r="D7198" s="153"/>
      <c r="E7198" s="149"/>
      <c r="F7198" s="153"/>
      <c r="G7198" s="153"/>
      <c r="H7198" s="153"/>
      <c r="I7198" s="153"/>
      <c r="J7198" s="153"/>
      <c r="K7198" s="150"/>
      <c r="L7198" s="162"/>
    </row>
    <row r="7199">
      <c r="A7199" s="152"/>
      <c r="B7199" s="152"/>
      <c r="C7199" s="153"/>
      <c r="D7199" s="153"/>
      <c r="E7199" s="149"/>
      <c r="F7199" s="153"/>
      <c r="G7199" s="153"/>
      <c r="H7199" s="153"/>
      <c r="I7199" s="153"/>
      <c r="J7199" s="153"/>
      <c r="K7199" s="150"/>
      <c r="L7199" s="162"/>
    </row>
    <row r="7200">
      <c r="A7200" s="152"/>
      <c r="B7200" s="152"/>
      <c r="C7200" s="153"/>
      <c r="D7200" s="153"/>
      <c r="E7200" s="149"/>
      <c r="F7200" s="153"/>
      <c r="G7200" s="153"/>
      <c r="H7200" s="153"/>
      <c r="I7200" s="153"/>
      <c r="J7200" s="153"/>
      <c r="K7200" s="150"/>
      <c r="L7200" s="162"/>
    </row>
    <row r="7201">
      <c r="A7201" s="152"/>
      <c r="B7201" s="152"/>
      <c r="C7201" s="153"/>
      <c r="D7201" s="153"/>
      <c r="E7201" s="149"/>
      <c r="F7201" s="153"/>
      <c r="G7201" s="153"/>
      <c r="H7201" s="153"/>
      <c r="I7201" s="153"/>
      <c r="J7201" s="153"/>
      <c r="K7201" s="150"/>
      <c r="L7201" s="162"/>
    </row>
    <row r="7202">
      <c r="A7202" s="152"/>
      <c r="B7202" s="152"/>
      <c r="C7202" s="153"/>
      <c r="D7202" s="153"/>
      <c r="E7202" s="149"/>
      <c r="F7202" s="153"/>
      <c r="G7202" s="153"/>
      <c r="H7202" s="153"/>
      <c r="I7202" s="153"/>
      <c r="J7202" s="153"/>
      <c r="K7202" s="150"/>
      <c r="L7202" s="162"/>
    </row>
    <row r="7203">
      <c r="A7203" s="152"/>
      <c r="B7203" s="152"/>
      <c r="C7203" s="153"/>
      <c r="D7203" s="153"/>
      <c r="E7203" s="149"/>
      <c r="F7203" s="153"/>
      <c r="G7203" s="153"/>
      <c r="H7203" s="153"/>
      <c r="I7203" s="153"/>
      <c r="J7203" s="153"/>
      <c r="K7203" s="150"/>
      <c r="L7203" s="162"/>
    </row>
    <row r="7204">
      <c r="A7204" s="152"/>
      <c r="B7204" s="152"/>
      <c r="C7204" s="153"/>
      <c r="D7204" s="153"/>
      <c r="E7204" s="149"/>
      <c r="F7204" s="153"/>
      <c r="G7204" s="153"/>
      <c r="H7204" s="153"/>
      <c r="I7204" s="153"/>
      <c r="J7204" s="153"/>
      <c r="K7204" s="150"/>
      <c r="L7204" s="162"/>
    </row>
    <row r="7205">
      <c r="A7205" s="152"/>
      <c r="B7205" s="152"/>
      <c r="C7205" s="153"/>
      <c r="D7205" s="153"/>
      <c r="E7205" s="149"/>
      <c r="F7205" s="153"/>
      <c r="G7205" s="153"/>
      <c r="H7205" s="153"/>
      <c r="I7205" s="153"/>
      <c r="J7205" s="153"/>
      <c r="K7205" s="150"/>
      <c r="L7205" s="162"/>
    </row>
    <row r="7206">
      <c r="A7206" s="152"/>
      <c r="B7206" s="152"/>
      <c r="C7206" s="153"/>
      <c r="D7206" s="153"/>
      <c r="E7206" s="149"/>
      <c r="F7206" s="153"/>
      <c r="G7206" s="153"/>
      <c r="H7206" s="153"/>
      <c r="I7206" s="153"/>
      <c r="J7206" s="153"/>
      <c r="K7206" s="150"/>
      <c r="L7206" s="162"/>
    </row>
    <row r="7207">
      <c r="A7207" s="152"/>
      <c r="B7207" s="152"/>
      <c r="C7207" s="153"/>
      <c r="D7207" s="153"/>
      <c r="E7207" s="149"/>
      <c r="F7207" s="153"/>
      <c r="G7207" s="153"/>
      <c r="H7207" s="153"/>
      <c r="I7207" s="153"/>
      <c r="J7207" s="153"/>
      <c r="K7207" s="150"/>
      <c r="L7207" s="162"/>
    </row>
    <row r="7208">
      <c r="A7208" s="152"/>
      <c r="B7208" s="152"/>
      <c r="C7208" s="153"/>
      <c r="D7208" s="153"/>
      <c r="E7208" s="149"/>
      <c r="F7208" s="153"/>
      <c r="G7208" s="153"/>
      <c r="H7208" s="153"/>
      <c r="I7208" s="153"/>
      <c r="J7208" s="153"/>
      <c r="K7208" s="150"/>
      <c r="L7208" s="162"/>
    </row>
    <row r="7209">
      <c r="A7209" s="152"/>
      <c r="B7209" s="152"/>
      <c r="C7209" s="153"/>
      <c r="D7209" s="153"/>
      <c r="E7209" s="149"/>
      <c r="F7209" s="153"/>
      <c r="G7209" s="153"/>
      <c r="H7209" s="153"/>
      <c r="I7209" s="153"/>
      <c r="J7209" s="153"/>
      <c r="K7209" s="150"/>
      <c r="L7209" s="162"/>
    </row>
    <row r="7210">
      <c r="A7210" s="152"/>
      <c r="B7210" s="152"/>
      <c r="C7210" s="153"/>
      <c r="D7210" s="153"/>
      <c r="E7210" s="149"/>
      <c r="F7210" s="153"/>
      <c r="G7210" s="153"/>
      <c r="H7210" s="153"/>
      <c r="I7210" s="153"/>
      <c r="J7210" s="153"/>
      <c r="K7210" s="150"/>
      <c r="L7210" s="162"/>
    </row>
    <row r="7211">
      <c r="A7211" s="152"/>
      <c r="B7211" s="152"/>
      <c r="C7211" s="153"/>
      <c r="D7211" s="153"/>
      <c r="E7211" s="149"/>
      <c r="F7211" s="153"/>
      <c r="G7211" s="153"/>
      <c r="H7211" s="153"/>
      <c r="I7211" s="153"/>
      <c r="J7211" s="153"/>
      <c r="K7211" s="150"/>
      <c r="L7211" s="162"/>
    </row>
    <row r="7212">
      <c r="A7212" s="152"/>
      <c r="B7212" s="152"/>
      <c r="C7212" s="153"/>
      <c r="D7212" s="153"/>
      <c r="E7212" s="149"/>
      <c r="F7212" s="153"/>
      <c r="G7212" s="153"/>
      <c r="H7212" s="153"/>
      <c r="I7212" s="153"/>
      <c r="J7212" s="153"/>
      <c r="K7212" s="150"/>
      <c r="L7212" s="162"/>
    </row>
    <row r="7213">
      <c r="A7213" s="152"/>
      <c r="B7213" s="152"/>
      <c r="C7213" s="153"/>
      <c r="D7213" s="153"/>
      <c r="E7213" s="149"/>
      <c r="F7213" s="153"/>
      <c r="G7213" s="153"/>
      <c r="H7213" s="153"/>
      <c r="I7213" s="153"/>
      <c r="J7213" s="153"/>
      <c r="K7213" s="150"/>
      <c r="L7213" s="162"/>
    </row>
    <row r="7214">
      <c r="A7214" s="152"/>
      <c r="B7214" s="152"/>
      <c r="C7214" s="153"/>
      <c r="D7214" s="153"/>
      <c r="E7214" s="149"/>
      <c r="F7214" s="153"/>
      <c r="G7214" s="153"/>
      <c r="H7214" s="153"/>
      <c r="I7214" s="153"/>
      <c r="J7214" s="153"/>
      <c r="K7214" s="150"/>
      <c r="L7214" s="162"/>
    </row>
    <row r="7215">
      <c r="A7215" s="152"/>
      <c r="B7215" s="152"/>
      <c r="C7215" s="153"/>
      <c r="D7215" s="153"/>
      <c r="E7215" s="149"/>
      <c r="F7215" s="153"/>
      <c r="G7215" s="153"/>
      <c r="H7215" s="153"/>
      <c r="I7215" s="153"/>
      <c r="J7215" s="153"/>
      <c r="K7215" s="150"/>
      <c r="L7215" s="162"/>
    </row>
    <row r="7216">
      <c r="A7216" s="152"/>
      <c r="B7216" s="152"/>
      <c r="C7216" s="153"/>
      <c r="D7216" s="153"/>
      <c r="E7216" s="149"/>
      <c r="F7216" s="153"/>
      <c r="G7216" s="153"/>
      <c r="H7216" s="153"/>
      <c r="I7216" s="153"/>
      <c r="J7216" s="153"/>
      <c r="K7216" s="150"/>
      <c r="L7216" s="162"/>
    </row>
    <row r="7217">
      <c r="A7217" s="152"/>
      <c r="B7217" s="152"/>
      <c r="C7217" s="153"/>
      <c r="D7217" s="153"/>
      <c r="E7217" s="149"/>
      <c r="F7217" s="153"/>
      <c r="G7217" s="153"/>
      <c r="H7217" s="153"/>
      <c r="I7217" s="153"/>
      <c r="J7217" s="153"/>
      <c r="K7217" s="150"/>
      <c r="L7217" s="162"/>
    </row>
    <row r="7218">
      <c r="A7218" s="152"/>
      <c r="B7218" s="152"/>
      <c r="C7218" s="153"/>
      <c r="D7218" s="153"/>
      <c r="E7218" s="149"/>
      <c r="F7218" s="153"/>
      <c r="G7218" s="153"/>
      <c r="H7218" s="153"/>
      <c r="I7218" s="153"/>
      <c r="J7218" s="153"/>
      <c r="K7218" s="150"/>
      <c r="L7218" s="162"/>
    </row>
    <row r="7219">
      <c r="A7219" s="152"/>
      <c r="B7219" s="152"/>
      <c r="C7219" s="153"/>
      <c r="D7219" s="153"/>
      <c r="E7219" s="149"/>
      <c r="F7219" s="153"/>
      <c r="G7219" s="153"/>
      <c r="H7219" s="153"/>
      <c r="I7219" s="153"/>
      <c r="J7219" s="153"/>
      <c r="K7219" s="150"/>
      <c r="L7219" s="162"/>
    </row>
    <row r="7220">
      <c r="A7220" s="152"/>
      <c r="B7220" s="152"/>
      <c r="C7220" s="153"/>
      <c r="D7220" s="153"/>
      <c r="E7220" s="149"/>
      <c r="F7220" s="153"/>
      <c r="G7220" s="153"/>
      <c r="H7220" s="153"/>
      <c r="I7220" s="153"/>
      <c r="J7220" s="153"/>
      <c r="K7220" s="150"/>
      <c r="L7220" s="162"/>
    </row>
    <row r="7221">
      <c r="A7221" s="152"/>
      <c r="B7221" s="152"/>
      <c r="C7221" s="153"/>
      <c r="D7221" s="153"/>
      <c r="E7221" s="149"/>
      <c r="F7221" s="153"/>
      <c r="G7221" s="153"/>
      <c r="H7221" s="153"/>
      <c r="I7221" s="153"/>
      <c r="J7221" s="153"/>
      <c r="K7221" s="150"/>
      <c r="L7221" s="162"/>
    </row>
    <row r="7222">
      <c r="A7222" s="152"/>
      <c r="B7222" s="152"/>
      <c r="C7222" s="153"/>
      <c r="D7222" s="153"/>
      <c r="E7222" s="149"/>
      <c r="F7222" s="153"/>
      <c r="G7222" s="153"/>
      <c r="H7222" s="153"/>
      <c r="I7222" s="153"/>
      <c r="J7222" s="153"/>
      <c r="K7222" s="150"/>
      <c r="L7222" s="162"/>
    </row>
    <row r="7223">
      <c r="A7223" s="152"/>
      <c r="B7223" s="152"/>
      <c r="C7223" s="153"/>
      <c r="D7223" s="153"/>
      <c r="E7223" s="149"/>
      <c r="F7223" s="153"/>
      <c r="G7223" s="153"/>
      <c r="H7223" s="153"/>
      <c r="I7223" s="153"/>
      <c r="J7223" s="153"/>
      <c r="K7223" s="150"/>
      <c r="L7223" s="162"/>
    </row>
    <row r="7224">
      <c r="A7224" s="152"/>
      <c r="B7224" s="152"/>
      <c r="C7224" s="153"/>
      <c r="D7224" s="153"/>
      <c r="E7224" s="149"/>
      <c r="F7224" s="154"/>
      <c r="G7224" s="153"/>
      <c r="H7224" s="153"/>
      <c r="I7224" s="153"/>
      <c r="J7224" s="153"/>
      <c r="K7224" s="150"/>
      <c r="L7224" s="162"/>
    </row>
    <row r="7225">
      <c r="A7225" s="152"/>
      <c r="B7225" s="152"/>
      <c r="C7225" s="153"/>
      <c r="D7225" s="153"/>
      <c r="E7225" s="149"/>
      <c r="F7225" s="154"/>
      <c r="G7225" s="153"/>
      <c r="H7225" s="153"/>
      <c r="I7225" s="153"/>
      <c r="J7225" s="153"/>
      <c r="K7225" s="150"/>
      <c r="L7225" s="162"/>
    </row>
    <row r="7226">
      <c r="A7226" s="152"/>
      <c r="B7226" s="152"/>
      <c r="C7226" s="153"/>
      <c r="D7226" s="153"/>
      <c r="E7226" s="149"/>
      <c r="F7226" s="154"/>
      <c r="G7226" s="153"/>
      <c r="H7226" s="153"/>
      <c r="I7226" s="153"/>
      <c r="J7226" s="153"/>
      <c r="K7226" s="150"/>
      <c r="L7226" s="162"/>
    </row>
    <row r="7227">
      <c r="A7227" s="152"/>
      <c r="B7227" s="152"/>
      <c r="C7227" s="153"/>
      <c r="D7227" s="153"/>
      <c r="E7227" s="149"/>
      <c r="F7227" s="154"/>
      <c r="G7227" s="153"/>
      <c r="H7227" s="153"/>
      <c r="I7227" s="153"/>
      <c r="J7227" s="153"/>
      <c r="K7227" s="150"/>
      <c r="L7227" s="162"/>
    </row>
    <row r="7228">
      <c r="A7228" s="152"/>
      <c r="B7228" s="152"/>
      <c r="C7228" s="153"/>
      <c r="D7228" s="153"/>
      <c r="E7228" s="149"/>
      <c r="F7228" s="154"/>
      <c r="G7228" s="153"/>
      <c r="H7228" s="153"/>
      <c r="I7228" s="153"/>
      <c r="J7228" s="153"/>
      <c r="K7228" s="150"/>
      <c r="L7228" s="162"/>
    </row>
    <row r="7229">
      <c r="A7229" s="152"/>
      <c r="B7229" s="152"/>
      <c r="C7229" s="153"/>
      <c r="D7229" s="153"/>
      <c r="E7229" s="149"/>
      <c r="F7229" s="154"/>
      <c r="G7229" s="153"/>
      <c r="H7229" s="153"/>
      <c r="I7229" s="153"/>
      <c r="J7229" s="153"/>
      <c r="K7229" s="150"/>
      <c r="L7229" s="162"/>
    </row>
    <row r="7230">
      <c r="A7230" s="152"/>
      <c r="B7230" s="152"/>
      <c r="C7230" s="153"/>
      <c r="D7230" s="153"/>
      <c r="E7230" s="149"/>
      <c r="F7230" s="153"/>
      <c r="G7230" s="153"/>
      <c r="H7230" s="153"/>
      <c r="I7230" s="153"/>
      <c r="J7230" s="153"/>
      <c r="K7230" s="150"/>
      <c r="L7230" s="162"/>
    </row>
    <row r="7231">
      <c r="A7231" s="152"/>
      <c r="B7231" s="152"/>
      <c r="C7231" s="153"/>
      <c r="D7231" s="153"/>
      <c r="E7231" s="149"/>
      <c r="F7231" s="153"/>
      <c r="G7231" s="153"/>
      <c r="H7231" s="153"/>
      <c r="I7231" s="153"/>
      <c r="J7231" s="153"/>
      <c r="K7231" s="150"/>
      <c r="L7231" s="162"/>
    </row>
    <row r="7232">
      <c r="A7232" s="152"/>
      <c r="B7232" s="152"/>
      <c r="C7232" s="153"/>
      <c r="D7232" s="153"/>
      <c r="E7232" s="149"/>
      <c r="F7232" s="153"/>
      <c r="G7232" s="153"/>
      <c r="H7232" s="153"/>
      <c r="I7232" s="153"/>
      <c r="J7232" s="153"/>
      <c r="K7232" s="150"/>
      <c r="L7232" s="162"/>
    </row>
    <row r="7233">
      <c r="A7233" s="152"/>
      <c r="B7233" s="152"/>
      <c r="C7233" s="153"/>
      <c r="D7233" s="153"/>
      <c r="E7233" s="149"/>
      <c r="F7233" s="153"/>
      <c r="G7233" s="153"/>
      <c r="H7233" s="153"/>
      <c r="I7233" s="153"/>
      <c r="J7233" s="153"/>
      <c r="K7233" s="150"/>
      <c r="L7233" s="162"/>
    </row>
    <row r="7234">
      <c r="A7234" s="152"/>
      <c r="B7234" s="152"/>
      <c r="C7234" s="153"/>
      <c r="D7234" s="153"/>
      <c r="E7234" s="149"/>
      <c r="F7234" s="153"/>
      <c r="G7234" s="153"/>
      <c r="H7234" s="153"/>
      <c r="I7234" s="153"/>
      <c r="J7234" s="153"/>
      <c r="K7234" s="150"/>
      <c r="L7234" s="162"/>
    </row>
    <row r="7235">
      <c r="A7235" s="152"/>
      <c r="B7235" s="152"/>
      <c r="C7235" s="153"/>
      <c r="D7235" s="153"/>
      <c r="E7235" s="149"/>
      <c r="F7235" s="153"/>
      <c r="G7235" s="153"/>
      <c r="H7235" s="153"/>
      <c r="I7235" s="153"/>
      <c r="J7235" s="153"/>
      <c r="K7235" s="150"/>
      <c r="L7235" s="162"/>
    </row>
    <row r="7236">
      <c r="A7236" s="152"/>
      <c r="B7236" s="152"/>
      <c r="C7236" s="153"/>
      <c r="D7236" s="153"/>
      <c r="E7236" s="149"/>
      <c r="F7236" s="153"/>
      <c r="G7236" s="153"/>
      <c r="H7236" s="153"/>
      <c r="I7236" s="153"/>
      <c r="J7236" s="153"/>
      <c r="K7236" s="150"/>
      <c r="L7236" s="162"/>
    </row>
    <row r="7237">
      <c r="A7237" s="152"/>
      <c r="B7237" s="152"/>
      <c r="C7237" s="153"/>
      <c r="D7237" s="153"/>
      <c r="E7237" s="149"/>
      <c r="F7237" s="153"/>
      <c r="G7237" s="153"/>
      <c r="H7237" s="153"/>
      <c r="I7237" s="153"/>
      <c r="J7237" s="153"/>
      <c r="K7237" s="150"/>
      <c r="L7237" s="162"/>
    </row>
    <row r="7238">
      <c r="A7238" s="152"/>
      <c r="B7238" s="152"/>
      <c r="C7238" s="153"/>
      <c r="D7238" s="153"/>
      <c r="E7238" s="149"/>
      <c r="F7238" s="153"/>
      <c r="G7238" s="153"/>
      <c r="H7238" s="153"/>
      <c r="I7238" s="153"/>
      <c r="J7238" s="153"/>
      <c r="K7238" s="150"/>
      <c r="L7238" s="162"/>
    </row>
    <row r="7239">
      <c r="A7239" s="152"/>
      <c r="B7239" s="152"/>
      <c r="C7239" s="153"/>
      <c r="D7239" s="153"/>
      <c r="E7239" s="149"/>
      <c r="F7239" s="153"/>
      <c r="G7239" s="153"/>
      <c r="H7239" s="153"/>
      <c r="I7239" s="153"/>
      <c r="J7239" s="153"/>
      <c r="K7239" s="150"/>
      <c r="L7239" s="162"/>
    </row>
    <row r="7240">
      <c r="A7240" s="152"/>
      <c r="B7240" s="152"/>
      <c r="C7240" s="153"/>
      <c r="D7240" s="153"/>
      <c r="E7240" s="149"/>
      <c r="F7240" s="153"/>
      <c r="G7240" s="153"/>
      <c r="H7240" s="153"/>
      <c r="I7240" s="153"/>
      <c r="J7240" s="153"/>
      <c r="K7240" s="150"/>
      <c r="L7240" s="162"/>
    </row>
    <row r="7241">
      <c r="A7241" s="152"/>
      <c r="B7241" s="152"/>
      <c r="C7241" s="153"/>
      <c r="D7241" s="153"/>
      <c r="E7241" s="149"/>
      <c r="F7241" s="153"/>
      <c r="G7241" s="153"/>
      <c r="H7241" s="153"/>
      <c r="I7241" s="153"/>
      <c r="J7241" s="153"/>
      <c r="K7241" s="150"/>
      <c r="L7241" s="162"/>
    </row>
    <row r="7242">
      <c r="A7242" s="152"/>
      <c r="B7242" s="152"/>
      <c r="C7242" s="153"/>
      <c r="D7242" s="153"/>
      <c r="E7242" s="149"/>
      <c r="F7242" s="153"/>
      <c r="G7242" s="153"/>
      <c r="H7242" s="153"/>
      <c r="I7242" s="153"/>
      <c r="J7242" s="153"/>
      <c r="K7242" s="150"/>
      <c r="L7242" s="162"/>
    </row>
    <row r="7243">
      <c r="A7243" s="152"/>
      <c r="B7243" s="152"/>
      <c r="C7243" s="153"/>
      <c r="D7243" s="153"/>
      <c r="E7243" s="149"/>
      <c r="F7243" s="153"/>
      <c r="G7243" s="153"/>
      <c r="H7243" s="153"/>
      <c r="I7243" s="153"/>
      <c r="J7243" s="153"/>
      <c r="K7243" s="150"/>
      <c r="L7243" s="162"/>
    </row>
    <row r="7244">
      <c r="A7244" s="152"/>
      <c r="B7244" s="152"/>
      <c r="C7244" s="153"/>
      <c r="D7244" s="153"/>
      <c r="E7244" s="149"/>
      <c r="F7244" s="153"/>
      <c r="G7244" s="153"/>
      <c r="H7244" s="153"/>
      <c r="I7244" s="153"/>
      <c r="J7244" s="153"/>
      <c r="K7244" s="150"/>
      <c r="L7244" s="162"/>
    </row>
    <row r="7245">
      <c r="A7245" s="152"/>
      <c r="B7245" s="152"/>
      <c r="C7245" s="153"/>
      <c r="D7245" s="153"/>
      <c r="E7245" s="149"/>
      <c r="F7245" s="153"/>
      <c r="G7245" s="153"/>
      <c r="H7245" s="153"/>
      <c r="I7245" s="153"/>
      <c r="J7245" s="153"/>
      <c r="K7245" s="150"/>
      <c r="L7245" s="162"/>
    </row>
    <row r="7246">
      <c r="A7246" s="152"/>
      <c r="B7246" s="152"/>
      <c r="C7246" s="153"/>
      <c r="D7246" s="153"/>
      <c r="E7246" s="149"/>
      <c r="F7246" s="153"/>
      <c r="G7246" s="153"/>
      <c r="H7246" s="153"/>
      <c r="I7246" s="153"/>
      <c r="J7246" s="153"/>
      <c r="K7246" s="150"/>
      <c r="L7246" s="162"/>
    </row>
    <row r="7247">
      <c r="A7247" s="152"/>
      <c r="B7247" s="152"/>
      <c r="C7247" s="153"/>
      <c r="D7247" s="153"/>
      <c r="E7247" s="149"/>
      <c r="F7247" s="153"/>
      <c r="G7247" s="153"/>
      <c r="H7247" s="153"/>
      <c r="I7247" s="153"/>
      <c r="J7247" s="153"/>
      <c r="K7247" s="150"/>
      <c r="L7247" s="162"/>
    </row>
    <row r="7248">
      <c r="A7248" s="152"/>
      <c r="B7248" s="152"/>
      <c r="C7248" s="153"/>
      <c r="D7248" s="153"/>
      <c r="E7248" s="149"/>
      <c r="F7248" s="153"/>
      <c r="G7248" s="153"/>
      <c r="H7248" s="153"/>
      <c r="I7248" s="153"/>
      <c r="J7248" s="153"/>
      <c r="K7248" s="150"/>
      <c r="L7248" s="162"/>
    </row>
    <row r="7249">
      <c r="A7249" s="152"/>
      <c r="B7249" s="152"/>
      <c r="C7249" s="153"/>
      <c r="D7249" s="153"/>
      <c r="E7249" s="149"/>
      <c r="F7249" s="153"/>
      <c r="G7249" s="153"/>
      <c r="H7249" s="153"/>
      <c r="I7249" s="153"/>
      <c r="J7249" s="153"/>
      <c r="K7249" s="150"/>
      <c r="L7249" s="162"/>
    </row>
    <row r="7250">
      <c r="A7250" s="152"/>
      <c r="B7250" s="152"/>
      <c r="C7250" s="153"/>
      <c r="D7250" s="153"/>
      <c r="E7250" s="149"/>
      <c r="F7250" s="153"/>
      <c r="G7250" s="153"/>
      <c r="H7250" s="153"/>
      <c r="I7250" s="153"/>
      <c r="J7250" s="153"/>
      <c r="K7250" s="150"/>
      <c r="L7250" s="162"/>
    </row>
    <row r="7251">
      <c r="A7251" s="152"/>
      <c r="B7251" s="152"/>
      <c r="C7251" s="153"/>
      <c r="D7251" s="153"/>
      <c r="E7251" s="149"/>
      <c r="F7251" s="153"/>
      <c r="G7251" s="153"/>
      <c r="H7251" s="153"/>
      <c r="I7251" s="153"/>
      <c r="J7251" s="153"/>
      <c r="K7251" s="150"/>
      <c r="L7251" s="162"/>
    </row>
    <row r="7252">
      <c r="A7252" s="152"/>
      <c r="B7252" s="152"/>
      <c r="C7252" s="153"/>
      <c r="D7252" s="153"/>
      <c r="E7252" s="149"/>
      <c r="F7252" s="153"/>
      <c r="G7252" s="153"/>
      <c r="H7252" s="153"/>
      <c r="I7252" s="153"/>
      <c r="J7252" s="153"/>
      <c r="K7252" s="150"/>
      <c r="L7252" s="162"/>
    </row>
    <row r="7253">
      <c r="A7253" s="152"/>
      <c r="B7253" s="152"/>
      <c r="C7253" s="153"/>
      <c r="D7253" s="153"/>
      <c r="E7253" s="149"/>
      <c r="F7253" s="153"/>
      <c r="G7253" s="153"/>
      <c r="H7253" s="153"/>
      <c r="I7253" s="153"/>
      <c r="J7253" s="153"/>
      <c r="K7253" s="150"/>
      <c r="L7253" s="162"/>
    </row>
    <row r="7254">
      <c r="A7254" s="152"/>
      <c r="B7254" s="152"/>
      <c r="C7254" s="153"/>
      <c r="D7254" s="153"/>
      <c r="E7254" s="149"/>
      <c r="F7254" s="153"/>
      <c r="G7254" s="153"/>
      <c r="H7254" s="153"/>
      <c r="I7254" s="153"/>
      <c r="J7254" s="153"/>
      <c r="K7254" s="150"/>
      <c r="L7254" s="162"/>
    </row>
    <row r="7255">
      <c r="A7255" s="152"/>
      <c r="B7255" s="152"/>
      <c r="C7255" s="153"/>
      <c r="D7255" s="153"/>
      <c r="E7255" s="149"/>
      <c r="F7255" s="153"/>
      <c r="G7255" s="153"/>
      <c r="H7255" s="153"/>
      <c r="I7255" s="153"/>
      <c r="J7255" s="153"/>
      <c r="K7255" s="150"/>
      <c r="L7255" s="162"/>
    </row>
    <row r="7256">
      <c r="A7256" s="152"/>
      <c r="B7256" s="152"/>
      <c r="C7256" s="153"/>
      <c r="D7256" s="153"/>
      <c r="E7256" s="149"/>
      <c r="F7256" s="153"/>
      <c r="G7256" s="153"/>
      <c r="H7256" s="153"/>
      <c r="I7256" s="153"/>
      <c r="J7256" s="153"/>
      <c r="K7256" s="150"/>
      <c r="L7256" s="162"/>
    </row>
    <row r="7257">
      <c r="A7257" s="152"/>
      <c r="B7257" s="152"/>
      <c r="C7257" s="153"/>
      <c r="D7257" s="153"/>
      <c r="E7257" s="149"/>
      <c r="F7257" s="153"/>
      <c r="G7257" s="153"/>
      <c r="H7257" s="153"/>
      <c r="I7257" s="153"/>
      <c r="J7257" s="153"/>
      <c r="K7257" s="150"/>
      <c r="L7257" s="162"/>
    </row>
    <row r="7258">
      <c r="A7258" s="152"/>
      <c r="B7258" s="152"/>
      <c r="C7258" s="153"/>
      <c r="D7258" s="153"/>
      <c r="E7258" s="149"/>
      <c r="F7258" s="154"/>
      <c r="G7258" s="153"/>
      <c r="H7258" s="153"/>
      <c r="I7258" s="153"/>
      <c r="J7258" s="153"/>
      <c r="K7258" s="150"/>
      <c r="L7258" s="162"/>
    </row>
    <row r="7259">
      <c r="A7259" s="152"/>
      <c r="B7259" s="152"/>
      <c r="C7259" s="153"/>
      <c r="D7259" s="153"/>
      <c r="E7259" s="149"/>
      <c r="F7259" s="154"/>
      <c r="G7259" s="153"/>
      <c r="H7259" s="153"/>
      <c r="I7259" s="153"/>
      <c r="J7259" s="153"/>
      <c r="K7259" s="150"/>
      <c r="L7259" s="162"/>
    </row>
    <row r="7260">
      <c r="A7260" s="152"/>
      <c r="B7260" s="152"/>
      <c r="C7260" s="153"/>
      <c r="D7260" s="153"/>
      <c r="E7260" s="149"/>
      <c r="F7260" s="153"/>
      <c r="G7260" s="153"/>
      <c r="H7260" s="153"/>
      <c r="I7260" s="153"/>
      <c r="J7260" s="153"/>
      <c r="K7260" s="150"/>
      <c r="L7260" s="162"/>
    </row>
    <row r="7261">
      <c r="A7261" s="152"/>
      <c r="B7261" s="152"/>
      <c r="C7261" s="153"/>
      <c r="D7261" s="153"/>
      <c r="E7261" s="149"/>
      <c r="F7261" s="153"/>
      <c r="G7261" s="153"/>
      <c r="H7261" s="153"/>
      <c r="I7261" s="153"/>
      <c r="J7261" s="153"/>
      <c r="K7261" s="150"/>
      <c r="L7261" s="162"/>
    </row>
    <row r="7262">
      <c r="A7262" s="152"/>
      <c r="B7262" s="152"/>
      <c r="C7262" s="153"/>
      <c r="D7262" s="153"/>
      <c r="E7262" s="149"/>
      <c r="F7262" s="153"/>
      <c r="G7262" s="153"/>
      <c r="H7262" s="153"/>
      <c r="I7262" s="153"/>
      <c r="J7262" s="153"/>
      <c r="K7262" s="150"/>
      <c r="L7262" s="162"/>
    </row>
    <row r="7263">
      <c r="A7263" s="152"/>
      <c r="B7263" s="152"/>
      <c r="C7263" s="153"/>
      <c r="D7263" s="153"/>
      <c r="E7263" s="149"/>
      <c r="F7263" s="153"/>
      <c r="G7263" s="153"/>
      <c r="H7263" s="153"/>
      <c r="I7263" s="153"/>
      <c r="J7263" s="153"/>
      <c r="K7263" s="150"/>
      <c r="L7263" s="162"/>
    </row>
    <row r="7264">
      <c r="A7264" s="152"/>
      <c r="B7264" s="152"/>
      <c r="C7264" s="153"/>
      <c r="D7264" s="153"/>
      <c r="E7264" s="149"/>
      <c r="F7264" s="153"/>
      <c r="G7264" s="153"/>
      <c r="H7264" s="153"/>
      <c r="I7264" s="153"/>
      <c r="J7264" s="153"/>
      <c r="K7264" s="150"/>
      <c r="L7264" s="162"/>
    </row>
    <row r="7265">
      <c r="A7265" s="152"/>
      <c r="B7265" s="152"/>
      <c r="C7265" s="153"/>
      <c r="D7265" s="153"/>
      <c r="E7265" s="149"/>
      <c r="F7265" s="153"/>
      <c r="G7265" s="153"/>
      <c r="H7265" s="153"/>
      <c r="I7265" s="153"/>
      <c r="J7265" s="153"/>
      <c r="K7265" s="150"/>
      <c r="L7265" s="162"/>
    </row>
    <row r="7266">
      <c r="A7266" s="152"/>
      <c r="B7266" s="152"/>
      <c r="C7266" s="153"/>
      <c r="D7266" s="153"/>
      <c r="E7266" s="149"/>
      <c r="F7266" s="154"/>
      <c r="G7266" s="153"/>
      <c r="H7266" s="153"/>
      <c r="I7266" s="153"/>
      <c r="J7266" s="153"/>
      <c r="K7266" s="150"/>
      <c r="L7266" s="162"/>
    </row>
    <row r="7267">
      <c r="A7267" s="152"/>
      <c r="B7267" s="152"/>
      <c r="C7267" s="153"/>
      <c r="D7267" s="153"/>
      <c r="E7267" s="149"/>
      <c r="F7267" s="154"/>
      <c r="G7267" s="153"/>
      <c r="H7267" s="153"/>
      <c r="I7267" s="153"/>
      <c r="J7267" s="153"/>
      <c r="K7267" s="150"/>
      <c r="L7267" s="162"/>
    </row>
    <row r="7268">
      <c r="A7268" s="152"/>
      <c r="B7268" s="152"/>
      <c r="C7268" s="153"/>
      <c r="D7268" s="153"/>
      <c r="E7268" s="149"/>
      <c r="F7268" s="153"/>
      <c r="G7268" s="153"/>
      <c r="H7268" s="153"/>
      <c r="I7268" s="153"/>
      <c r="J7268" s="153"/>
      <c r="K7268" s="150"/>
      <c r="L7268" s="162"/>
    </row>
    <row r="7269">
      <c r="A7269" s="152"/>
      <c r="B7269" s="152"/>
      <c r="C7269" s="153"/>
      <c r="D7269" s="153"/>
      <c r="E7269" s="149"/>
      <c r="F7269" s="153"/>
      <c r="G7269" s="153"/>
      <c r="H7269" s="153"/>
      <c r="I7269" s="153"/>
      <c r="J7269" s="153"/>
      <c r="K7269" s="150"/>
      <c r="L7269" s="162"/>
    </row>
    <row r="7270">
      <c r="A7270" s="152"/>
      <c r="B7270" s="152"/>
      <c r="C7270" s="153"/>
      <c r="D7270" s="153"/>
      <c r="E7270" s="149"/>
      <c r="F7270" s="153"/>
      <c r="G7270" s="153"/>
      <c r="H7270" s="153"/>
      <c r="I7270" s="153"/>
      <c r="J7270" s="153"/>
      <c r="K7270" s="150"/>
      <c r="L7270" s="162"/>
    </row>
    <row r="7271">
      <c r="A7271" s="152"/>
      <c r="B7271" s="152"/>
      <c r="C7271" s="153"/>
      <c r="D7271" s="153"/>
      <c r="E7271" s="149"/>
      <c r="F7271" s="153"/>
      <c r="G7271" s="153"/>
      <c r="H7271" s="153"/>
      <c r="I7271" s="153"/>
      <c r="J7271" s="153"/>
      <c r="K7271" s="150"/>
      <c r="L7271" s="162"/>
    </row>
    <row r="7272">
      <c r="A7272" s="152"/>
      <c r="B7272" s="152"/>
      <c r="C7272" s="153"/>
      <c r="D7272" s="153"/>
      <c r="E7272" s="149"/>
      <c r="F7272" s="153"/>
      <c r="G7272" s="153"/>
      <c r="H7272" s="153"/>
      <c r="I7272" s="153"/>
      <c r="J7272" s="153"/>
      <c r="K7272" s="150"/>
      <c r="L7272" s="162"/>
    </row>
    <row r="7273">
      <c r="A7273" s="152"/>
      <c r="B7273" s="152"/>
      <c r="C7273" s="153"/>
      <c r="D7273" s="153"/>
      <c r="E7273" s="149"/>
      <c r="F7273" s="153"/>
      <c r="G7273" s="153"/>
      <c r="H7273" s="153"/>
      <c r="I7273" s="153"/>
      <c r="J7273" s="153"/>
      <c r="K7273" s="150"/>
      <c r="L7273" s="162"/>
    </row>
    <row r="7274">
      <c r="A7274" s="152"/>
      <c r="B7274" s="152"/>
      <c r="C7274" s="153"/>
      <c r="D7274" s="153"/>
      <c r="E7274" s="149"/>
      <c r="F7274" s="153"/>
      <c r="G7274" s="153"/>
      <c r="H7274" s="153"/>
      <c r="I7274" s="153"/>
      <c r="J7274" s="153"/>
      <c r="K7274" s="150"/>
      <c r="L7274" s="162"/>
    </row>
    <row r="7275">
      <c r="A7275" s="152"/>
      <c r="B7275" s="152"/>
      <c r="C7275" s="153"/>
      <c r="D7275" s="153"/>
      <c r="E7275" s="149"/>
      <c r="F7275" s="153"/>
      <c r="G7275" s="153"/>
      <c r="H7275" s="153"/>
      <c r="I7275" s="153"/>
      <c r="J7275" s="153"/>
      <c r="K7275" s="150"/>
      <c r="L7275" s="162"/>
    </row>
    <row r="7276">
      <c r="A7276" s="152"/>
      <c r="B7276" s="152"/>
      <c r="C7276" s="153"/>
      <c r="D7276" s="153"/>
      <c r="E7276" s="149"/>
      <c r="F7276" s="154"/>
      <c r="G7276" s="153"/>
      <c r="H7276" s="153"/>
      <c r="I7276" s="153"/>
      <c r="J7276" s="153"/>
      <c r="K7276" s="150"/>
      <c r="L7276" s="162"/>
    </row>
    <row r="7277">
      <c r="A7277" s="152"/>
      <c r="B7277" s="152"/>
      <c r="C7277" s="153"/>
      <c r="D7277" s="153"/>
      <c r="E7277" s="149"/>
      <c r="F7277" s="154"/>
      <c r="G7277" s="153"/>
      <c r="H7277" s="153"/>
      <c r="I7277" s="153"/>
      <c r="J7277" s="153"/>
      <c r="K7277" s="150"/>
      <c r="L7277" s="162"/>
    </row>
    <row r="7278">
      <c r="A7278" s="152"/>
      <c r="B7278" s="152"/>
      <c r="C7278" s="153"/>
      <c r="D7278" s="153"/>
      <c r="E7278" s="149"/>
      <c r="F7278" s="153"/>
      <c r="G7278" s="153"/>
      <c r="H7278" s="153"/>
      <c r="I7278" s="153"/>
      <c r="J7278" s="153"/>
      <c r="K7278" s="150"/>
      <c r="L7278" s="162"/>
    </row>
    <row r="7279">
      <c r="A7279" s="152"/>
      <c r="B7279" s="152"/>
      <c r="C7279" s="153"/>
      <c r="D7279" s="153"/>
      <c r="E7279" s="149"/>
      <c r="F7279" s="153"/>
      <c r="G7279" s="153"/>
      <c r="H7279" s="153"/>
      <c r="I7279" s="153"/>
      <c r="J7279" s="153"/>
      <c r="K7279" s="150"/>
      <c r="L7279" s="162"/>
    </row>
    <row r="7280">
      <c r="A7280" s="152"/>
      <c r="B7280" s="152"/>
      <c r="C7280" s="153"/>
      <c r="D7280" s="153"/>
      <c r="E7280" s="149"/>
      <c r="F7280" s="153"/>
      <c r="G7280" s="153"/>
      <c r="H7280" s="153"/>
      <c r="I7280" s="153"/>
      <c r="J7280" s="153"/>
      <c r="K7280" s="150"/>
      <c r="L7280" s="162"/>
    </row>
    <row r="7281">
      <c r="A7281" s="152"/>
      <c r="B7281" s="152"/>
      <c r="C7281" s="153"/>
      <c r="D7281" s="153"/>
      <c r="E7281" s="149"/>
      <c r="F7281" s="153"/>
      <c r="G7281" s="153"/>
      <c r="H7281" s="153"/>
      <c r="I7281" s="153"/>
      <c r="J7281" s="153"/>
      <c r="K7281" s="150"/>
      <c r="L7281" s="162"/>
    </row>
    <row r="7282">
      <c r="A7282" s="152"/>
      <c r="B7282" s="152"/>
      <c r="C7282" s="153"/>
      <c r="D7282" s="153"/>
      <c r="E7282" s="149"/>
      <c r="F7282" s="153"/>
      <c r="G7282" s="153"/>
      <c r="H7282" s="153"/>
      <c r="I7282" s="153"/>
      <c r="J7282" s="153"/>
      <c r="K7282" s="150"/>
      <c r="L7282" s="162"/>
    </row>
    <row r="7283">
      <c r="A7283" s="152"/>
      <c r="B7283" s="152"/>
      <c r="C7283" s="153"/>
      <c r="D7283" s="153"/>
      <c r="E7283" s="149"/>
      <c r="F7283" s="153"/>
      <c r="G7283" s="153"/>
      <c r="H7283" s="153"/>
      <c r="I7283" s="153"/>
      <c r="J7283" s="153"/>
      <c r="K7283" s="150"/>
      <c r="L7283" s="162"/>
    </row>
    <row r="7284">
      <c r="A7284" s="152"/>
      <c r="B7284" s="152"/>
      <c r="C7284" s="153"/>
      <c r="D7284" s="153"/>
      <c r="E7284" s="149"/>
      <c r="F7284" s="153"/>
      <c r="G7284" s="153"/>
      <c r="H7284" s="153"/>
      <c r="I7284" s="153"/>
      <c r="J7284" s="153"/>
      <c r="K7284" s="150"/>
      <c r="L7284" s="162"/>
    </row>
    <row r="7285">
      <c r="A7285" s="152"/>
      <c r="B7285" s="152"/>
      <c r="C7285" s="153"/>
      <c r="D7285" s="153"/>
      <c r="E7285" s="149"/>
      <c r="F7285" s="153"/>
      <c r="G7285" s="153"/>
      <c r="H7285" s="153"/>
      <c r="I7285" s="153"/>
      <c r="J7285" s="153"/>
      <c r="K7285" s="150"/>
      <c r="L7285" s="162"/>
    </row>
    <row r="7286">
      <c r="A7286" s="152"/>
      <c r="B7286" s="152"/>
      <c r="C7286" s="153"/>
      <c r="D7286" s="153"/>
      <c r="E7286" s="149"/>
      <c r="F7286" s="153"/>
      <c r="G7286" s="153"/>
      <c r="H7286" s="153"/>
      <c r="I7286" s="153"/>
      <c r="J7286" s="153"/>
      <c r="K7286" s="150"/>
      <c r="L7286" s="162"/>
    </row>
    <row r="7287">
      <c r="A7287" s="152"/>
      <c r="B7287" s="152"/>
      <c r="C7287" s="153"/>
      <c r="D7287" s="153"/>
      <c r="E7287" s="149"/>
      <c r="F7287" s="153"/>
      <c r="G7287" s="153"/>
      <c r="H7287" s="153"/>
      <c r="I7287" s="153"/>
      <c r="J7287" s="153"/>
      <c r="K7287" s="150"/>
      <c r="L7287" s="162"/>
    </row>
    <row r="7288">
      <c r="A7288" s="152"/>
      <c r="B7288" s="152"/>
      <c r="C7288" s="153"/>
      <c r="D7288" s="153"/>
      <c r="E7288" s="149"/>
      <c r="F7288" s="153"/>
      <c r="G7288" s="153"/>
      <c r="H7288" s="153"/>
      <c r="I7288" s="153"/>
      <c r="J7288" s="153"/>
      <c r="K7288" s="150"/>
      <c r="L7288" s="162"/>
    </row>
    <row r="7289">
      <c r="A7289" s="152"/>
      <c r="B7289" s="152"/>
      <c r="C7289" s="153"/>
      <c r="D7289" s="153"/>
      <c r="E7289" s="149"/>
      <c r="F7289" s="153"/>
      <c r="G7289" s="153"/>
      <c r="H7289" s="153"/>
      <c r="I7289" s="153"/>
      <c r="J7289" s="153"/>
      <c r="K7289" s="150"/>
      <c r="L7289" s="162"/>
    </row>
    <row r="7290">
      <c r="A7290" s="152"/>
      <c r="B7290" s="152"/>
      <c r="C7290" s="153"/>
      <c r="D7290" s="153"/>
      <c r="E7290" s="149"/>
      <c r="F7290" s="153"/>
      <c r="G7290" s="153"/>
      <c r="H7290" s="153"/>
      <c r="I7290" s="153"/>
      <c r="J7290" s="153"/>
      <c r="K7290" s="150"/>
      <c r="L7290" s="162"/>
    </row>
    <row r="7291">
      <c r="A7291" s="152"/>
      <c r="B7291" s="152"/>
      <c r="C7291" s="153"/>
      <c r="D7291" s="153"/>
      <c r="E7291" s="149"/>
      <c r="F7291" s="153"/>
      <c r="G7291" s="153"/>
      <c r="H7291" s="153"/>
      <c r="I7291" s="153"/>
      <c r="J7291" s="153"/>
      <c r="K7291" s="150"/>
      <c r="L7291" s="162"/>
    </row>
    <row r="7292">
      <c r="A7292" s="152"/>
      <c r="B7292" s="152"/>
      <c r="C7292" s="153"/>
      <c r="D7292" s="153"/>
      <c r="E7292" s="149"/>
      <c r="F7292" s="153"/>
      <c r="G7292" s="153"/>
      <c r="H7292" s="153"/>
      <c r="I7292" s="153"/>
      <c r="J7292" s="153"/>
      <c r="K7292" s="150"/>
      <c r="L7292" s="162"/>
    </row>
    <row r="7293">
      <c r="A7293" s="152"/>
      <c r="B7293" s="152"/>
      <c r="C7293" s="153"/>
      <c r="D7293" s="153"/>
      <c r="E7293" s="149"/>
      <c r="F7293" s="153"/>
      <c r="G7293" s="153"/>
      <c r="H7293" s="153"/>
      <c r="I7293" s="153"/>
      <c r="J7293" s="153"/>
      <c r="K7293" s="150"/>
      <c r="L7293" s="162"/>
    </row>
    <row r="7294">
      <c r="A7294" s="152"/>
      <c r="B7294" s="152"/>
      <c r="C7294" s="153"/>
      <c r="D7294" s="153"/>
      <c r="E7294" s="149"/>
      <c r="F7294" s="153"/>
      <c r="G7294" s="153"/>
      <c r="H7294" s="153"/>
      <c r="I7294" s="153"/>
      <c r="J7294" s="153"/>
      <c r="K7294" s="150"/>
      <c r="L7294" s="162"/>
    </row>
    <row r="7295">
      <c r="A7295" s="152"/>
      <c r="B7295" s="152"/>
      <c r="C7295" s="153"/>
      <c r="D7295" s="153"/>
      <c r="E7295" s="149"/>
      <c r="F7295" s="153"/>
      <c r="G7295" s="153"/>
      <c r="H7295" s="153"/>
      <c r="I7295" s="153"/>
      <c r="J7295" s="153"/>
      <c r="K7295" s="150"/>
      <c r="L7295" s="162"/>
    </row>
    <row r="7296">
      <c r="A7296" s="152"/>
      <c r="B7296" s="152"/>
      <c r="C7296" s="153"/>
      <c r="D7296" s="153"/>
      <c r="E7296" s="149"/>
      <c r="F7296" s="154"/>
      <c r="G7296" s="153"/>
      <c r="H7296" s="153"/>
      <c r="I7296" s="153"/>
      <c r="J7296" s="153"/>
      <c r="K7296" s="150"/>
      <c r="L7296" s="162"/>
    </row>
    <row r="7297">
      <c r="A7297" s="152"/>
      <c r="B7297" s="152"/>
      <c r="C7297" s="153"/>
      <c r="D7297" s="153"/>
      <c r="E7297" s="149"/>
      <c r="F7297" s="154"/>
      <c r="G7297" s="153"/>
      <c r="H7297" s="153"/>
      <c r="I7297" s="153"/>
      <c r="J7297" s="153"/>
      <c r="K7297" s="150"/>
      <c r="L7297" s="162"/>
    </row>
    <row r="7298">
      <c r="A7298" s="152"/>
      <c r="B7298" s="152"/>
      <c r="C7298" s="153"/>
      <c r="D7298" s="153"/>
      <c r="E7298" s="149"/>
      <c r="F7298" s="153"/>
      <c r="G7298" s="153"/>
      <c r="H7298" s="153"/>
      <c r="I7298" s="153"/>
      <c r="J7298" s="153"/>
      <c r="K7298" s="150"/>
      <c r="L7298" s="162"/>
    </row>
    <row r="7299">
      <c r="A7299" s="152"/>
      <c r="B7299" s="152"/>
      <c r="C7299" s="153"/>
      <c r="D7299" s="153"/>
      <c r="E7299" s="149"/>
      <c r="F7299" s="153"/>
      <c r="G7299" s="153"/>
      <c r="H7299" s="153"/>
      <c r="I7299" s="153"/>
      <c r="J7299" s="153"/>
      <c r="K7299" s="150"/>
      <c r="L7299" s="162"/>
    </row>
    <row r="7300">
      <c r="A7300" s="152"/>
      <c r="B7300" s="152"/>
      <c r="C7300" s="153"/>
      <c r="D7300" s="153"/>
      <c r="E7300" s="149"/>
      <c r="F7300" s="153"/>
      <c r="G7300" s="153"/>
      <c r="H7300" s="153"/>
      <c r="I7300" s="153"/>
      <c r="J7300" s="153"/>
      <c r="K7300" s="150"/>
      <c r="L7300" s="162"/>
    </row>
    <row r="7301">
      <c r="A7301" s="152"/>
      <c r="B7301" s="152"/>
      <c r="C7301" s="153"/>
      <c r="D7301" s="153"/>
      <c r="E7301" s="149"/>
      <c r="F7301" s="153"/>
      <c r="G7301" s="153"/>
      <c r="H7301" s="153"/>
      <c r="I7301" s="153"/>
      <c r="J7301" s="153"/>
      <c r="K7301" s="150"/>
      <c r="L7301" s="162"/>
    </row>
    <row r="7302">
      <c r="A7302" s="152"/>
      <c r="B7302" s="152"/>
      <c r="C7302" s="153"/>
      <c r="D7302" s="153"/>
      <c r="E7302" s="149"/>
      <c r="F7302" s="153"/>
      <c r="G7302" s="153"/>
      <c r="H7302" s="153"/>
      <c r="I7302" s="153"/>
      <c r="J7302" s="153"/>
      <c r="K7302" s="150"/>
      <c r="L7302" s="162"/>
    </row>
    <row r="7303">
      <c r="A7303" s="152"/>
      <c r="B7303" s="152"/>
      <c r="C7303" s="153"/>
      <c r="D7303" s="153"/>
      <c r="E7303" s="149"/>
      <c r="F7303" s="153"/>
      <c r="G7303" s="153"/>
      <c r="H7303" s="153"/>
      <c r="I7303" s="153"/>
      <c r="J7303" s="153"/>
      <c r="K7303" s="150"/>
      <c r="L7303" s="162"/>
    </row>
    <row r="7304">
      <c r="A7304" s="152"/>
      <c r="B7304" s="152"/>
      <c r="C7304" s="153"/>
      <c r="D7304" s="153"/>
      <c r="E7304" s="149"/>
      <c r="F7304" s="153"/>
      <c r="G7304" s="153"/>
      <c r="H7304" s="153"/>
      <c r="I7304" s="153"/>
      <c r="J7304" s="153"/>
      <c r="K7304" s="150"/>
      <c r="L7304" s="162"/>
    </row>
    <row r="7305">
      <c r="A7305" s="152"/>
      <c r="B7305" s="152"/>
      <c r="C7305" s="153"/>
      <c r="D7305" s="153"/>
      <c r="E7305" s="149"/>
      <c r="F7305" s="153"/>
      <c r="G7305" s="153"/>
      <c r="H7305" s="153"/>
      <c r="I7305" s="153"/>
      <c r="J7305" s="153"/>
      <c r="K7305" s="150"/>
      <c r="L7305" s="162"/>
    </row>
    <row r="7306">
      <c r="A7306" s="152"/>
      <c r="B7306" s="152"/>
      <c r="C7306" s="153"/>
      <c r="D7306" s="153"/>
      <c r="E7306" s="149"/>
      <c r="F7306" s="153"/>
      <c r="G7306" s="153"/>
      <c r="H7306" s="153"/>
      <c r="I7306" s="153"/>
      <c r="J7306" s="153"/>
      <c r="K7306" s="150"/>
      <c r="L7306" s="162"/>
    </row>
    <row r="7307">
      <c r="A7307" s="152"/>
      <c r="B7307" s="152"/>
      <c r="C7307" s="153"/>
      <c r="D7307" s="153"/>
      <c r="E7307" s="149"/>
      <c r="F7307" s="153"/>
      <c r="G7307" s="153"/>
      <c r="H7307" s="153"/>
      <c r="I7307" s="153"/>
      <c r="J7307" s="153"/>
      <c r="K7307" s="150"/>
      <c r="L7307" s="162"/>
    </row>
    <row r="7308">
      <c r="A7308" s="152"/>
      <c r="B7308" s="152"/>
      <c r="C7308" s="153"/>
      <c r="D7308" s="153"/>
      <c r="E7308" s="149"/>
      <c r="F7308" s="153"/>
      <c r="G7308" s="153"/>
      <c r="H7308" s="153"/>
      <c r="I7308" s="153"/>
      <c r="J7308" s="153"/>
      <c r="K7308" s="150"/>
      <c r="L7308" s="162"/>
    </row>
    <row r="7309">
      <c r="A7309" s="152"/>
      <c r="B7309" s="152"/>
      <c r="C7309" s="153"/>
      <c r="D7309" s="153"/>
      <c r="E7309" s="149"/>
      <c r="F7309" s="153"/>
      <c r="G7309" s="153"/>
      <c r="H7309" s="153"/>
      <c r="I7309" s="153"/>
      <c r="J7309" s="153"/>
      <c r="K7309" s="150"/>
      <c r="L7309" s="162"/>
    </row>
    <row r="7310">
      <c r="A7310" s="152"/>
      <c r="B7310" s="152"/>
      <c r="C7310" s="153"/>
      <c r="D7310" s="153"/>
      <c r="E7310" s="149"/>
      <c r="F7310" s="153"/>
      <c r="G7310" s="153"/>
      <c r="H7310" s="153"/>
      <c r="I7310" s="153"/>
      <c r="J7310" s="153"/>
      <c r="K7310" s="150"/>
      <c r="L7310" s="162"/>
    </row>
    <row r="7311">
      <c r="A7311" s="152"/>
      <c r="B7311" s="152"/>
      <c r="C7311" s="153"/>
      <c r="D7311" s="153"/>
      <c r="E7311" s="149"/>
      <c r="F7311" s="153"/>
      <c r="G7311" s="153"/>
      <c r="H7311" s="153"/>
      <c r="I7311" s="153"/>
      <c r="J7311" s="153"/>
      <c r="K7311" s="150"/>
      <c r="L7311" s="162"/>
    </row>
    <row r="7312">
      <c r="A7312" s="152"/>
      <c r="B7312" s="152"/>
      <c r="C7312" s="153"/>
      <c r="D7312" s="153"/>
      <c r="E7312" s="149"/>
      <c r="F7312" s="153"/>
      <c r="G7312" s="153"/>
      <c r="H7312" s="153"/>
      <c r="I7312" s="153"/>
      <c r="J7312" s="153"/>
      <c r="K7312" s="150"/>
      <c r="L7312" s="162"/>
    </row>
    <row r="7313">
      <c r="A7313" s="152"/>
      <c r="B7313" s="152"/>
      <c r="C7313" s="153"/>
      <c r="D7313" s="153"/>
      <c r="E7313" s="149"/>
      <c r="F7313" s="153"/>
      <c r="G7313" s="153"/>
      <c r="H7313" s="153"/>
      <c r="I7313" s="153"/>
      <c r="J7313" s="153"/>
      <c r="K7313" s="150"/>
      <c r="L7313" s="162"/>
    </row>
    <row r="7314">
      <c r="A7314" s="152"/>
      <c r="B7314" s="152"/>
      <c r="C7314" s="153"/>
      <c r="D7314" s="153"/>
      <c r="E7314" s="149"/>
      <c r="F7314" s="154"/>
      <c r="G7314" s="153"/>
      <c r="H7314" s="153"/>
      <c r="I7314" s="153"/>
      <c r="J7314" s="153"/>
      <c r="K7314" s="150"/>
      <c r="L7314" s="162"/>
    </row>
    <row r="7315">
      <c r="A7315" s="152"/>
      <c r="B7315" s="152"/>
      <c r="C7315" s="153"/>
      <c r="D7315" s="153"/>
      <c r="E7315" s="149"/>
      <c r="F7315" s="154"/>
      <c r="G7315" s="153"/>
      <c r="H7315" s="153"/>
      <c r="I7315" s="153"/>
      <c r="J7315" s="153"/>
      <c r="K7315" s="150"/>
      <c r="L7315" s="162"/>
    </row>
    <row r="7316">
      <c r="A7316" s="152"/>
      <c r="B7316" s="152"/>
      <c r="C7316" s="153"/>
      <c r="D7316" s="153"/>
      <c r="E7316" s="149"/>
      <c r="F7316" s="153"/>
      <c r="G7316" s="153"/>
      <c r="H7316" s="153"/>
      <c r="I7316" s="153"/>
      <c r="J7316" s="153"/>
      <c r="K7316" s="150"/>
      <c r="L7316" s="162"/>
    </row>
    <row r="7317">
      <c r="A7317" s="152"/>
      <c r="B7317" s="152"/>
      <c r="C7317" s="153"/>
      <c r="D7317" s="153"/>
      <c r="E7317" s="149"/>
      <c r="F7317" s="153"/>
      <c r="G7317" s="153"/>
      <c r="H7317" s="153"/>
      <c r="I7317" s="153"/>
      <c r="J7317" s="153"/>
      <c r="K7317" s="150"/>
      <c r="L7317" s="162"/>
    </row>
    <row r="7318">
      <c r="A7318" s="152"/>
      <c r="B7318" s="152"/>
      <c r="C7318" s="153"/>
      <c r="D7318" s="153"/>
      <c r="E7318" s="149"/>
      <c r="F7318" s="153"/>
      <c r="G7318" s="153"/>
      <c r="H7318" s="153"/>
      <c r="I7318" s="153"/>
      <c r="J7318" s="153"/>
      <c r="K7318" s="150"/>
      <c r="L7318" s="162"/>
    </row>
    <row r="7319">
      <c r="A7319" s="152"/>
      <c r="B7319" s="152"/>
      <c r="C7319" s="153"/>
      <c r="D7319" s="153"/>
      <c r="E7319" s="149"/>
      <c r="F7319" s="153"/>
      <c r="G7319" s="153"/>
      <c r="H7319" s="153"/>
      <c r="I7319" s="153"/>
      <c r="J7319" s="153"/>
      <c r="K7319" s="150"/>
      <c r="L7319" s="162"/>
    </row>
    <row r="7320">
      <c r="A7320" s="152"/>
      <c r="B7320" s="152"/>
      <c r="C7320" s="153"/>
      <c r="D7320" s="153"/>
      <c r="E7320" s="149"/>
      <c r="F7320" s="153"/>
      <c r="G7320" s="153"/>
      <c r="H7320" s="153"/>
      <c r="I7320" s="153"/>
      <c r="J7320" s="153"/>
      <c r="K7320" s="150"/>
      <c r="L7320" s="162"/>
    </row>
    <row r="7321">
      <c r="A7321" s="152"/>
      <c r="B7321" s="152"/>
      <c r="C7321" s="153"/>
      <c r="D7321" s="153"/>
      <c r="E7321" s="149"/>
      <c r="F7321" s="153"/>
      <c r="G7321" s="153"/>
      <c r="H7321" s="153"/>
      <c r="I7321" s="153"/>
      <c r="J7321" s="153"/>
      <c r="K7321" s="150"/>
      <c r="L7321" s="162"/>
    </row>
    <row r="7322">
      <c r="A7322" s="152"/>
      <c r="B7322" s="152"/>
      <c r="C7322" s="153"/>
      <c r="D7322" s="153"/>
      <c r="E7322" s="149"/>
      <c r="F7322" s="153"/>
      <c r="G7322" s="153"/>
      <c r="H7322" s="153"/>
      <c r="I7322" s="153"/>
      <c r="J7322" s="153"/>
      <c r="K7322" s="150"/>
      <c r="L7322" s="162"/>
    </row>
    <row r="7323">
      <c r="A7323" s="152"/>
      <c r="B7323" s="152"/>
      <c r="C7323" s="153"/>
      <c r="D7323" s="153"/>
      <c r="E7323" s="149"/>
      <c r="F7323" s="153"/>
      <c r="G7323" s="153"/>
      <c r="H7323" s="153"/>
      <c r="I7323" s="153"/>
      <c r="J7323" s="153"/>
      <c r="K7323" s="150"/>
      <c r="L7323" s="162"/>
    </row>
    <row r="7324">
      <c r="A7324" s="152"/>
      <c r="B7324" s="152"/>
      <c r="C7324" s="153"/>
      <c r="D7324" s="153"/>
      <c r="E7324" s="149"/>
      <c r="F7324" s="154"/>
      <c r="G7324" s="153"/>
      <c r="H7324" s="153"/>
      <c r="I7324" s="153"/>
      <c r="J7324" s="153"/>
      <c r="K7324" s="150"/>
      <c r="L7324" s="162"/>
    </row>
    <row r="7325">
      <c r="A7325" s="152"/>
      <c r="B7325" s="152"/>
      <c r="C7325" s="153"/>
      <c r="D7325" s="153"/>
      <c r="E7325" s="149"/>
      <c r="F7325" s="154"/>
      <c r="G7325" s="153"/>
      <c r="H7325" s="153"/>
      <c r="I7325" s="153"/>
      <c r="J7325" s="153"/>
      <c r="K7325" s="150"/>
      <c r="L7325" s="162"/>
    </row>
    <row r="7326">
      <c r="A7326" s="152"/>
      <c r="B7326" s="152"/>
      <c r="C7326" s="153"/>
      <c r="D7326" s="153"/>
      <c r="E7326" s="149"/>
      <c r="F7326" s="153"/>
      <c r="G7326" s="153"/>
      <c r="H7326" s="153"/>
      <c r="I7326" s="153"/>
      <c r="J7326" s="153"/>
      <c r="K7326" s="150"/>
      <c r="L7326" s="162"/>
    </row>
    <row r="7327">
      <c r="A7327" s="152"/>
      <c r="B7327" s="152"/>
      <c r="C7327" s="153"/>
      <c r="D7327" s="153"/>
      <c r="E7327" s="149"/>
      <c r="F7327" s="153"/>
      <c r="G7327" s="153"/>
      <c r="H7327" s="153"/>
      <c r="I7327" s="153"/>
      <c r="J7327" s="153"/>
      <c r="K7327" s="150"/>
      <c r="L7327" s="162"/>
    </row>
    <row r="7328">
      <c r="A7328" s="152"/>
      <c r="B7328" s="152"/>
      <c r="C7328" s="153"/>
      <c r="D7328" s="153"/>
      <c r="E7328" s="149"/>
      <c r="F7328" s="153"/>
      <c r="G7328" s="153"/>
      <c r="H7328" s="153"/>
      <c r="I7328" s="153"/>
      <c r="J7328" s="153"/>
      <c r="K7328" s="150"/>
      <c r="L7328" s="162"/>
    </row>
    <row r="7329">
      <c r="A7329" s="152"/>
      <c r="B7329" s="152"/>
      <c r="C7329" s="153"/>
      <c r="D7329" s="153"/>
      <c r="E7329" s="149"/>
      <c r="F7329" s="153"/>
      <c r="G7329" s="153"/>
      <c r="H7329" s="153"/>
      <c r="I7329" s="153"/>
      <c r="J7329" s="153"/>
      <c r="K7329" s="150"/>
      <c r="L7329" s="162"/>
    </row>
    <row r="7330">
      <c r="A7330" s="152"/>
      <c r="B7330" s="152"/>
      <c r="C7330" s="153"/>
      <c r="D7330" s="153"/>
      <c r="E7330" s="149"/>
      <c r="F7330" s="154"/>
      <c r="G7330" s="153"/>
      <c r="H7330" s="153"/>
      <c r="I7330" s="153"/>
      <c r="J7330" s="153"/>
      <c r="K7330" s="150"/>
      <c r="L7330" s="162"/>
    </row>
    <row r="7331">
      <c r="A7331" s="152"/>
      <c r="B7331" s="152"/>
      <c r="C7331" s="153"/>
      <c r="D7331" s="153"/>
      <c r="E7331" s="149"/>
      <c r="F7331" s="154"/>
      <c r="G7331" s="153"/>
      <c r="H7331" s="153"/>
      <c r="I7331" s="153"/>
      <c r="J7331" s="153"/>
      <c r="K7331" s="150"/>
      <c r="L7331" s="162"/>
    </row>
    <row r="7332">
      <c r="A7332" s="152"/>
      <c r="B7332" s="152"/>
      <c r="C7332" s="153"/>
      <c r="D7332" s="153"/>
      <c r="E7332" s="149"/>
      <c r="F7332" s="153"/>
      <c r="G7332" s="153"/>
      <c r="H7332" s="153"/>
      <c r="I7332" s="153"/>
      <c r="J7332" s="153"/>
      <c r="K7332" s="150"/>
      <c r="L7332" s="162"/>
    </row>
    <row r="7333">
      <c r="A7333" s="152"/>
      <c r="B7333" s="152"/>
      <c r="C7333" s="153"/>
      <c r="D7333" s="153"/>
      <c r="E7333" s="149"/>
      <c r="F7333" s="153"/>
      <c r="G7333" s="153"/>
      <c r="H7333" s="153"/>
      <c r="I7333" s="153"/>
      <c r="J7333" s="153"/>
      <c r="K7333" s="150"/>
      <c r="L7333" s="162"/>
    </row>
    <row r="7334">
      <c r="A7334" s="152"/>
      <c r="B7334" s="152"/>
      <c r="C7334" s="153"/>
      <c r="D7334" s="153"/>
      <c r="E7334" s="149"/>
      <c r="F7334" s="154"/>
      <c r="G7334" s="153"/>
      <c r="H7334" s="153"/>
      <c r="I7334" s="153"/>
      <c r="J7334" s="153"/>
      <c r="K7334" s="150"/>
      <c r="L7334" s="162"/>
    </row>
    <row r="7335">
      <c r="A7335" s="152"/>
      <c r="B7335" s="152"/>
      <c r="C7335" s="153"/>
      <c r="D7335" s="153"/>
      <c r="E7335" s="149"/>
      <c r="F7335" s="154"/>
      <c r="G7335" s="153"/>
      <c r="H7335" s="153"/>
      <c r="I7335" s="153"/>
      <c r="J7335" s="153"/>
      <c r="K7335" s="150"/>
      <c r="L7335" s="162"/>
    </row>
    <row r="7336">
      <c r="A7336" s="152"/>
      <c r="B7336" s="152"/>
      <c r="C7336" s="153"/>
      <c r="D7336" s="153"/>
      <c r="E7336" s="149"/>
      <c r="F7336" s="153"/>
      <c r="G7336" s="153"/>
      <c r="H7336" s="153"/>
      <c r="I7336" s="153"/>
      <c r="J7336" s="153"/>
      <c r="K7336" s="150"/>
      <c r="L7336" s="162"/>
    </row>
    <row r="7337">
      <c r="A7337" s="152"/>
      <c r="B7337" s="152"/>
      <c r="C7337" s="153"/>
      <c r="D7337" s="153"/>
      <c r="E7337" s="149"/>
      <c r="F7337" s="153"/>
      <c r="G7337" s="153"/>
      <c r="H7337" s="153"/>
      <c r="I7337" s="153"/>
      <c r="J7337" s="153"/>
      <c r="K7337" s="150"/>
      <c r="L7337" s="162"/>
    </row>
    <row r="7338">
      <c r="A7338" s="152"/>
      <c r="B7338" s="152"/>
      <c r="C7338" s="153"/>
      <c r="D7338" s="153"/>
      <c r="E7338" s="149"/>
      <c r="F7338" s="153"/>
      <c r="G7338" s="153"/>
      <c r="H7338" s="153"/>
      <c r="I7338" s="153"/>
      <c r="J7338" s="153"/>
      <c r="K7338" s="150"/>
      <c r="L7338" s="162"/>
    </row>
    <row r="7339">
      <c r="A7339" s="152"/>
      <c r="B7339" s="152"/>
      <c r="C7339" s="153"/>
      <c r="D7339" s="153"/>
      <c r="E7339" s="149"/>
      <c r="F7339" s="153"/>
      <c r="G7339" s="153"/>
      <c r="H7339" s="153"/>
      <c r="I7339" s="153"/>
      <c r="J7339" s="153"/>
      <c r="K7339" s="150"/>
      <c r="L7339" s="162"/>
    </row>
    <row r="7340">
      <c r="A7340" s="152"/>
      <c r="B7340" s="152"/>
      <c r="C7340" s="153"/>
      <c r="D7340" s="153"/>
      <c r="E7340" s="149"/>
      <c r="F7340" s="153"/>
      <c r="G7340" s="153"/>
      <c r="H7340" s="153"/>
      <c r="I7340" s="153"/>
      <c r="J7340" s="153"/>
      <c r="K7340" s="150"/>
      <c r="L7340" s="162"/>
    </row>
    <row r="7341">
      <c r="A7341" s="152"/>
      <c r="B7341" s="152"/>
      <c r="C7341" s="153"/>
      <c r="D7341" s="153"/>
      <c r="E7341" s="149"/>
      <c r="F7341" s="153"/>
      <c r="G7341" s="153"/>
      <c r="H7341" s="153"/>
      <c r="I7341" s="153"/>
      <c r="J7341" s="153"/>
      <c r="K7341" s="150"/>
      <c r="L7341" s="162"/>
    </row>
    <row r="7342">
      <c r="A7342" s="152"/>
      <c r="B7342" s="152"/>
      <c r="C7342" s="153"/>
      <c r="D7342" s="153"/>
      <c r="E7342" s="149"/>
      <c r="F7342" s="153"/>
      <c r="G7342" s="153"/>
      <c r="H7342" s="153"/>
      <c r="I7342" s="153"/>
      <c r="J7342" s="153"/>
      <c r="K7342" s="150"/>
      <c r="L7342" s="162"/>
    </row>
    <row r="7343">
      <c r="A7343" s="152"/>
      <c r="B7343" s="152"/>
      <c r="C7343" s="153"/>
      <c r="D7343" s="153"/>
      <c r="E7343" s="149"/>
      <c r="F7343" s="153"/>
      <c r="G7343" s="153"/>
      <c r="H7343" s="153"/>
      <c r="I7343" s="153"/>
      <c r="J7343" s="153"/>
      <c r="K7343" s="150"/>
      <c r="L7343" s="162"/>
    </row>
    <row r="7344">
      <c r="A7344" s="152"/>
      <c r="B7344" s="152"/>
      <c r="C7344" s="153"/>
      <c r="D7344" s="153"/>
      <c r="E7344" s="149"/>
      <c r="F7344" s="153"/>
      <c r="G7344" s="153"/>
      <c r="H7344" s="153"/>
      <c r="I7344" s="153"/>
      <c r="J7344" s="153"/>
      <c r="K7344" s="150"/>
      <c r="L7344" s="162"/>
    </row>
    <row r="7345">
      <c r="A7345" s="152"/>
      <c r="B7345" s="152"/>
      <c r="C7345" s="153"/>
      <c r="D7345" s="153"/>
      <c r="E7345" s="149"/>
      <c r="F7345" s="153"/>
      <c r="G7345" s="153"/>
      <c r="H7345" s="153"/>
      <c r="I7345" s="153"/>
      <c r="J7345" s="153"/>
      <c r="K7345" s="150"/>
      <c r="L7345" s="162"/>
    </row>
    <row r="7346">
      <c r="A7346" s="152"/>
      <c r="B7346" s="152"/>
      <c r="C7346" s="153"/>
      <c r="D7346" s="153"/>
      <c r="E7346" s="149"/>
      <c r="F7346" s="153"/>
      <c r="G7346" s="153"/>
      <c r="H7346" s="153"/>
      <c r="I7346" s="153"/>
      <c r="J7346" s="153"/>
      <c r="K7346" s="150"/>
      <c r="L7346" s="162"/>
    </row>
    <row r="7347">
      <c r="A7347" s="152"/>
      <c r="B7347" s="152"/>
      <c r="C7347" s="153"/>
      <c r="D7347" s="153"/>
      <c r="E7347" s="149"/>
      <c r="F7347" s="153"/>
      <c r="G7347" s="153"/>
      <c r="H7347" s="153"/>
      <c r="I7347" s="153"/>
      <c r="J7347" s="153"/>
      <c r="K7347" s="150"/>
      <c r="L7347" s="162"/>
    </row>
    <row r="7348">
      <c r="A7348" s="152"/>
      <c r="B7348" s="152"/>
      <c r="C7348" s="153"/>
      <c r="D7348" s="153"/>
      <c r="E7348" s="149"/>
      <c r="F7348" s="153"/>
      <c r="G7348" s="153"/>
      <c r="H7348" s="153"/>
      <c r="I7348" s="153"/>
      <c r="J7348" s="153"/>
      <c r="K7348" s="150"/>
      <c r="L7348" s="162"/>
    </row>
    <row r="7349">
      <c r="A7349" s="152"/>
      <c r="B7349" s="152"/>
      <c r="C7349" s="153"/>
      <c r="D7349" s="153"/>
      <c r="E7349" s="149"/>
      <c r="F7349" s="153"/>
      <c r="G7349" s="153"/>
      <c r="H7349" s="153"/>
      <c r="I7349" s="153"/>
      <c r="J7349" s="153"/>
      <c r="K7349" s="150"/>
      <c r="L7349" s="162"/>
    </row>
    <row r="7350">
      <c r="A7350" s="152"/>
      <c r="B7350" s="152"/>
      <c r="C7350" s="153"/>
      <c r="D7350" s="153"/>
      <c r="E7350" s="149"/>
      <c r="F7350" s="153"/>
      <c r="G7350" s="153"/>
      <c r="H7350" s="153"/>
      <c r="I7350" s="153"/>
      <c r="J7350" s="153"/>
      <c r="K7350" s="150"/>
      <c r="L7350" s="162"/>
    </row>
    <row r="7351">
      <c r="A7351" s="152"/>
      <c r="B7351" s="152"/>
      <c r="C7351" s="153"/>
      <c r="D7351" s="153"/>
      <c r="E7351" s="149"/>
      <c r="F7351" s="153"/>
      <c r="G7351" s="153"/>
      <c r="H7351" s="153"/>
      <c r="I7351" s="153"/>
      <c r="J7351" s="153"/>
      <c r="K7351" s="150"/>
      <c r="L7351" s="162"/>
    </row>
    <row r="7352">
      <c r="A7352" s="152"/>
      <c r="B7352" s="152"/>
      <c r="C7352" s="153"/>
      <c r="D7352" s="153"/>
      <c r="E7352" s="149"/>
      <c r="F7352" s="153"/>
      <c r="G7352" s="153"/>
      <c r="H7352" s="153"/>
      <c r="I7352" s="153"/>
      <c r="J7352" s="153"/>
      <c r="K7352" s="150"/>
      <c r="L7352" s="162"/>
    </row>
    <row r="7353">
      <c r="A7353" s="152"/>
      <c r="B7353" s="152"/>
      <c r="C7353" s="153"/>
      <c r="D7353" s="153"/>
      <c r="E7353" s="149"/>
      <c r="F7353" s="153"/>
      <c r="G7353" s="153"/>
      <c r="H7353" s="153"/>
      <c r="I7353" s="153"/>
      <c r="J7353" s="153"/>
      <c r="K7353" s="150"/>
      <c r="L7353" s="162"/>
    </row>
    <row r="7354">
      <c r="A7354" s="152"/>
      <c r="B7354" s="152"/>
      <c r="C7354" s="153"/>
      <c r="D7354" s="153"/>
      <c r="E7354" s="149"/>
      <c r="F7354" s="153"/>
      <c r="G7354" s="153"/>
      <c r="H7354" s="153"/>
      <c r="I7354" s="153"/>
      <c r="J7354" s="153"/>
      <c r="K7354" s="150"/>
      <c r="L7354" s="162"/>
    </row>
    <row r="7355">
      <c r="A7355" s="152"/>
      <c r="B7355" s="152"/>
      <c r="C7355" s="153"/>
      <c r="D7355" s="153"/>
      <c r="E7355" s="149"/>
      <c r="F7355" s="153"/>
      <c r="G7355" s="153"/>
      <c r="H7355" s="153"/>
      <c r="I7355" s="153"/>
      <c r="J7355" s="153"/>
      <c r="K7355" s="150"/>
      <c r="L7355" s="162"/>
    </row>
    <row r="7356">
      <c r="A7356" s="152"/>
      <c r="B7356" s="152"/>
      <c r="C7356" s="153"/>
      <c r="D7356" s="153"/>
      <c r="E7356" s="149"/>
      <c r="F7356" s="153"/>
      <c r="G7356" s="153"/>
      <c r="H7356" s="153"/>
      <c r="I7356" s="153"/>
      <c r="J7356" s="153"/>
      <c r="K7356" s="150"/>
      <c r="L7356" s="162"/>
    </row>
    <row r="7357">
      <c r="A7357" s="152"/>
      <c r="B7357" s="152"/>
      <c r="C7357" s="153"/>
      <c r="D7357" s="153"/>
      <c r="E7357" s="149"/>
      <c r="F7357" s="153"/>
      <c r="G7357" s="153"/>
      <c r="H7357" s="153"/>
      <c r="I7357" s="153"/>
      <c r="J7357" s="153"/>
      <c r="K7357" s="150"/>
      <c r="L7357" s="162"/>
    </row>
    <row r="7358">
      <c r="A7358" s="152"/>
      <c r="B7358" s="152"/>
      <c r="C7358" s="153"/>
      <c r="D7358" s="153"/>
      <c r="E7358" s="149"/>
      <c r="F7358" s="153"/>
      <c r="G7358" s="153"/>
      <c r="H7358" s="153"/>
      <c r="I7358" s="153"/>
      <c r="J7358" s="153"/>
      <c r="K7358" s="150"/>
      <c r="L7358" s="162"/>
    </row>
    <row r="7359">
      <c r="A7359" s="152"/>
      <c r="B7359" s="152"/>
      <c r="C7359" s="153"/>
      <c r="D7359" s="153"/>
      <c r="E7359" s="149"/>
      <c r="F7359" s="153"/>
      <c r="G7359" s="153"/>
      <c r="H7359" s="153"/>
      <c r="I7359" s="153"/>
      <c r="J7359" s="153"/>
      <c r="K7359" s="150"/>
      <c r="L7359" s="162"/>
    </row>
    <row r="7360">
      <c r="A7360" s="152"/>
      <c r="B7360" s="152"/>
      <c r="C7360" s="153"/>
      <c r="D7360" s="153"/>
      <c r="E7360" s="149"/>
      <c r="F7360" s="153"/>
      <c r="G7360" s="153"/>
      <c r="H7360" s="153"/>
      <c r="I7360" s="153"/>
      <c r="J7360" s="153"/>
      <c r="K7360" s="150"/>
      <c r="L7360" s="162"/>
    </row>
    <row r="7361">
      <c r="A7361" s="152"/>
      <c r="B7361" s="152"/>
      <c r="C7361" s="153"/>
      <c r="D7361" s="153"/>
      <c r="E7361" s="149"/>
      <c r="F7361" s="153"/>
      <c r="G7361" s="153"/>
      <c r="H7361" s="153"/>
      <c r="I7361" s="153"/>
      <c r="J7361" s="153"/>
      <c r="K7361" s="150"/>
      <c r="L7361" s="162"/>
    </row>
    <row r="7362">
      <c r="A7362" s="152"/>
      <c r="B7362" s="152"/>
      <c r="C7362" s="153"/>
      <c r="D7362" s="153"/>
      <c r="E7362" s="149"/>
      <c r="F7362" s="153"/>
      <c r="G7362" s="153"/>
      <c r="H7362" s="153"/>
      <c r="I7362" s="153"/>
      <c r="J7362" s="153"/>
      <c r="K7362" s="150"/>
      <c r="L7362" s="162"/>
    </row>
    <row r="7363">
      <c r="A7363" s="152"/>
      <c r="B7363" s="152"/>
      <c r="C7363" s="153"/>
      <c r="D7363" s="153"/>
      <c r="E7363" s="149"/>
      <c r="F7363" s="153"/>
      <c r="G7363" s="153"/>
      <c r="H7363" s="153"/>
      <c r="I7363" s="153"/>
      <c r="J7363" s="153"/>
      <c r="K7363" s="150"/>
      <c r="L7363" s="162"/>
    </row>
    <row r="7364">
      <c r="A7364" s="152"/>
      <c r="B7364" s="152"/>
      <c r="C7364" s="153"/>
      <c r="D7364" s="153"/>
      <c r="E7364" s="149"/>
      <c r="F7364" s="153"/>
      <c r="G7364" s="153"/>
      <c r="H7364" s="153"/>
      <c r="I7364" s="153"/>
      <c r="J7364" s="153"/>
      <c r="K7364" s="150"/>
      <c r="L7364" s="162"/>
    </row>
    <row r="7365">
      <c r="A7365" s="152"/>
      <c r="B7365" s="152"/>
      <c r="C7365" s="153"/>
      <c r="D7365" s="153"/>
      <c r="E7365" s="149"/>
      <c r="F7365" s="153"/>
      <c r="G7365" s="153"/>
      <c r="H7365" s="153"/>
      <c r="I7365" s="153"/>
      <c r="J7365" s="153"/>
      <c r="K7365" s="150"/>
      <c r="L7365" s="162"/>
    </row>
    <row r="7366">
      <c r="A7366" s="152"/>
      <c r="B7366" s="152"/>
      <c r="C7366" s="153"/>
      <c r="D7366" s="153"/>
      <c r="E7366" s="149"/>
      <c r="F7366" s="153"/>
      <c r="G7366" s="153"/>
      <c r="H7366" s="153"/>
      <c r="I7366" s="153"/>
      <c r="J7366" s="153"/>
      <c r="K7366" s="150"/>
      <c r="L7366" s="162"/>
    </row>
    <row r="7367">
      <c r="A7367" s="152"/>
      <c r="B7367" s="152"/>
      <c r="C7367" s="153"/>
      <c r="D7367" s="153"/>
      <c r="E7367" s="149"/>
      <c r="F7367" s="153"/>
      <c r="G7367" s="153"/>
      <c r="H7367" s="153"/>
      <c r="I7367" s="153"/>
      <c r="J7367" s="153"/>
      <c r="K7367" s="150"/>
      <c r="L7367" s="162"/>
    </row>
    <row r="7368">
      <c r="A7368" s="152"/>
      <c r="B7368" s="152"/>
      <c r="C7368" s="153"/>
      <c r="D7368" s="153"/>
      <c r="E7368" s="149"/>
      <c r="F7368" s="153"/>
      <c r="G7368" s="153"/>
      <c r="H7368" s="153"/>
      <c r="I7368" s="153"/>
      <c r="J7368" s="153"/>
      <c r="K7368" s="150"/>
      <c r="L7368" s="162"/>
    </row>
    <row r="7369">
      <c r="A7369" s="152"/>
      <c r="B7369" s="152"/>
      <c r="C7369" s="153"/>
      <c r="D7369" s="153"/>
      <c r="E7369" s="149"/>
      <c r="F7369" s="153"/>
      <c r="G7369" s="153"/>
      <c r="H7369" s="153"/>
      <c r="I7369" s="153"/>
      <c r="J7369" s="153"/>
      <c r="K7369" s="150"/>
      <c r="L7369" s="162"/>
    </row>
    <row r="7370">
      <c r="A7370" s="152"/>
      <c r="B7370" s="152"/>
      <c r="C7370" s="153"/>
      <c r="D7370" s="153"/>
      <c r="E7370" s="149"/>
      <c r="F7370" s="153"/>
      <c r="G7370" s="153"/>
      <c r="H7370" s="153"/>
      <c r="I7370" s="153"/>
      <c r="J7370" s="153"/>
      <c r="K7370" s="150"/>
      <c r="L7370" s="162"/>
    </row>
    <row r="7371">
      <c r="A7371" s="152"/>
      <c r="B7371" s="152"/>
      <c r="C7371" s="153"/>
      <c r="D7371" s="153"/>
      <c r="E7371" s="149"/>
      <c r="F7371" s="153"/>
      <c r="G7371" s="153"/>
      <c r="H7371" s="153"/>
      <c r="I7371" s="153"/>
      <c r="J7371" s="153"/>
      <c r="K7371" s="150"/>
      <c r="L7371" s="162"/>
    </row>
    <row r="7372">
      <c r="A7372" s="152"/>
      <c r="B7372" s="152"/>
      <c r="C7372" s="153"/>
      <c r="D7372" s="153"/>
      <c r="E7372" s="149"/>
      <c r="F7372" s="153"/>
      <c r="G7372" s="153"/>
      <c r="H7372" s="153"/>
      <c r="I7372" s="153"/>
      <c r="J7372" s="153"/>
      <c r="K7372" s="150"/>
      <c r="L7372" s="162"/>
    </row>
    <row r="7373">
      <c r="A7373" s="152"/>
      <c r="B7373" s="152"/>
      <c r="C7373" s="153"/>
      <c r="D7373" s="153"/>
      <c r="E7373" s="149"/>
      <c r="F7373" s="153"/>
      <c r="G7373" s="153"/>
      <c r="H7373" s="153"/>
      <c r="I7373" s="153"/>
      <c r="J7373" s="153"/>
      <c r="K7373" s="150"/>
      <c r="L7373" s="162"/>
    </row>
    <row r="7374">
      <c r="A7374" s="152"/>
      <c r="B7374" s="152"/>
      <c r="C7374" s="153"/>
      <c r="D7374" s="153"/>
      <c r="E7374" s="149"/>
      <c r="F7374" s="153"/>
      <c r="G7374" s="153"/>
      <c r="H7374" s="153"/>
      <c r="I7374" s="153"/>
      <c r="J7374" s="153"/>
      <c r="K7374" s="150"/>
      <c r="L7374" s="162"/>
    </row>
    <row r="7375">
      <c r="A7375" s="152"/>
      <c r="B7375" s="152"/>
      <c r="C7375" s="153"/>
      <c r="D7375" s="153"/>
      <c r="E7375" s="149"/>
      <c r="F7375" s="153"/>
      <c r="G7375" s="153"/>
      <c r="H7375" s="153"/>
      <c r="I7375" s="153"/>
      <c r="J7375" s="153"/>
      <c r="K7375" s="150"/>
      <c r="L7375" s="162"/>
    </row>
    <row r="7376">
      <c r="A7376" s="152"/>
      <c r="B7376" s="152"/>
      <c r="C7376" s="153"/>
      <c r="D7376" s="153"/>
      <c r="E7376" s="149"/>
      <c r="F7376" s="153"/>
      <c r="G7376" s="153"/>
      <c r="H7376" s="153"/>
      <c r="I7376" s="153"/>
      <c r="J7376" s="153"/>
      <c r="K7376" s="150"/>
      <c r="L7376" s="162"/>
    </row>
    <row r="7377">
      <c r="A7377" s="152"/>
      <c r="B7377" s="152"/>
      <c r="C7377" s="153"/>
      <c r="D7377" s="153"/>
      <c r="E7377" s="149"/>
      <c r="F7377" s="153"/>
      <c r="G7377" s="153"/>
      <c r="H7377" s="153"/>
      <c r="I7377" s="153"/>
      <c r="J7377" s="153"/>
      <c r="K7377" s="150"/>
      <c r="L7377" s="162"/>
    </row>
    <row r="7378">
      <c r="A7378" s="152"/>
      <c r="B7378" s="152"/>
      <c r="C7378" s="153"/>
      <c r="D7378" s="153"/>
      <c r="E7378" s="149"/>
      <c r="F7378" s="153"/>
      <c r="G7378" s="153"/>
      <c r="H7378" s="153"/>
      <c r="I7378" s="153"/>
      <c r="J7378" s="153"/>
      <c r="K7378" s="150"/>
      <c r="L7378" s="162"/>
    </row>
    <row r="7379">
      <c r="A7379" s="152"/>
      <c r="B7379" s="152"/>
      <c r="C7379" s="153"/>
      <c r="D7379" s="153"/>
      <c r="E7379" s="149"/>
      <c r="F7379" s="153"/>
      <c r="G7379" s="153"/>
      <c r="H7379" s="153"/>
      <c r="I7379" s="153"/>
      <c r="J7379" s="153"/>
      <c r="K7379" s="150"/>
      <c r="L7379" s="162"/>
    </row>
    <row r="7380">
      <c r="A7380" s="152"/>
      <c r="B7380" s="152"/>
      <c r="C7380" s="153"/>
      <c r="D7380" s="153"/>
      <c r="E7380" s="149"/>
      <c r="F7380" s="154"/>
      <c r="G7380" s="153"/>
      <c r="H7380" s="153"/>
      <c r="I7380" s="153"/>
      <c r="J7380" s="153"/>
      <c r="K7380" s="150"/>
      <c r="L7380" s="162"/>
    </row>
    <row r="7381">
      <c r="A7381" s="152"/>
      <c r="B7381" s="152"/>
      <c r="C7381" s="153"/>
      <c r="D7381" s="153"/>
      <c r="E7381" s="149"/>
      <c r="F7381" s="154"/>
      <c r="G7381" s="153"/>
      <c r="H7381" s="153"/>
      <c r="I7381" s="153"/>
      <c r="J7381" s="153"/>
      <c r="K7381" s="150"/>
      <c r="L7381" s="162"/>
    </row>
    <row r="7382">
      <c r="A7382" s="152"/>
      <c r="B7382" s="152"/>
      <c r="C7382" s="153"/>
      <c r="D7382" s="153"/>
      <c r="E7382" s="149"/>
      <c r="F7382" s="153"/>
      <c r="G7382" s="153"/>
      <c r="H7382" s="153"/>
      <c r="I7382" s="153"/>
      <c r="J7382" s="153"/>
      <c r="K7382" s="150"/>
      <c r="L7382" s="162"/>
    </row>
    <row r="7383">
      <c r="A7383" s="152"/>
      <c r="B7383" s="152"/>
      <c r="C7383" s="153"/>
      <c r="D7383" s="153"/>
      <c r="E7383" s="149"/>
      <c r="F7383" s="153"/>
      <c r="G7383" s="153"/>
      <c r="H7383" s="153"/>
      <c r="I7383" s="153"/>
      <c r="J7383" s="153"/>
      <c r="K7383" s="150"/>
      <c r="L7383" s="162"/>
    </row>
    <row r="7384">
      <c r="A7384" s="152"/>
      <c r="B7384" s="152"/>
      <c r="C7384" s="153"/>
      <c r="D7384" s="153"/>
      <c r="E7384" s="149"/>
      <c r="F7384" s="153"/>
      <c r="G7384" s="153"/>
      <c r="H7384" s="153"/>
      <c r="I7384" s="153"/>
      <c r="J7384" s="153"/>
      <c r="K7384" s="150"/>
      <c r="L7384" s="162"/>
    </row>
    <row r="7385">
      <c r="A7385" s="152"/>
      <c r="B7385" s="152"/>
      <c r="C7385" s="153"/>
      <c r="D7385" s="153"/>
      <c r="E7385" s="149"/>
      <c r="F7385" s="153"/>
      <c r="G7385" s="153"/>
      <c r="H7385" s="153"/>
      <c r="I7385" s="153"/>
      <c r="J7385" s="153"/>
      <c r="K7385" s="150"/>
      <c r="L7385" s="162"/>
    </row>
    <row r="7386">
      <c r="A7386" s="152"/>
      <c r="B7386" s="152"/>
      <c r="C7386" s="153"/>
      <c r="D7386" s="153"/>
      <c r="E7386" s="149"/>
      <c r="F7386" s="153"/>
      <c r="G7386" s="153"/>
      <c r="H7386" s="153"/>
      <c r="I7386" s="153"/>
      <c r="J7386" s="153"/>
      <c r="K7386" s="150"/>
      <c r="L7386" s="162"/>
    </row>
    <row r="7387">
      <c r="A7387" s="152"/>
      <c r="B7387" s="152"/>
      <c r="C7387" s="153"/>
      <c r="D7387" s="153"/>
      <c r="E7387" s="149"/>
      <c r="F7387" s="153"/>
      <c r="G7387" s="153"/>
      <c r="H7387" s="153"/>
      <c r="I7387" s="153"/>
      <c r="J7387" s="153"/>
      <c r="K7387" s="150"/>
      <c r="L7387" s="162"/>
    </row>
    <row r="7388">
      <c r="A7388" s="152"/>
      <c r="B7388" s="152"/>
      <c r="C7388" s="153"/>
      <c r="D7388" s="153"/>
      <c r="E7388" s="149"/>
      <c r="F7388" s="153"/>
      <c r="G7388" s="153"/>
      <c r="H7388" s="153"/>
      <c r="I7388" s="153"/>
      <c r="J7388" s="153"/>
      <c r="K7388" s="150"/>
      <c r="L7388" s="162"/>
    </row>
    <row r="7389">
      <c r="A7389" s="152"/>
      <c r="B7389" s="152"/>
      <c r="C7389" s="153"/>
      <c r="D7389" s="153"/>
      <c r="E7389" s="149"/>
      <c r="F7389" s="153"/>
      <c r="G7389" s="153"/>
      <c r="H7389" s="153"/>
      <c r="I7389" s="153"/>
      <c r="J7389" s="153"/>
      <c r="K7389" s="150"/>
      <c r="L7389" s="162"/>
    </row>
    <row r="7390">
      <c r="A7390" s="152"/>
      <c r="B7390" s="152"/>
      <c r="C7390" s="153"/>
      <c r="D7390" s="153"/>
      <c r="E7390" s="149"/>
      <c r="F7390" s="153"/>
      <c r="G7390" s="153"/>
      <c r="H7390" s="153"/>
      <c r="I7390" s="153"/>
      <c r="J7390" s="153"/>
      <c r="K7390" s="150"/>
      <c r="L7390" s="162"/>
    </row>
    <row r="7391">
      <c r="A7391" s="152"/>
      <c r="B7391" s="152"/>
      <c r="C7391" s="153"/>
      <c r="D7391" s="153"/>
      <c r="E7391" s="149"/>
      <c r="F7391" s="153"/>
      <c r="G7391" s="153"/>
      <c r="H7391" s="153"/>
      <c r="I7391" s="153"/>
      <c r="J7391" s="153"/>
      <c r="K7391" s="150"/>
      <c r="L7391" s="162"/>
    </row>
    <row r="7392">
      <c r="A7392" s="152"/>
      <c r="B7392" s="152"/>
      <c r="C7392" s="153"/>
      <c r="D7392" s="153"/>
      <c r="E7392" s="149"/>
      <c r="F7392" s="153"/>
      <c r="G7392" s="153"/>
      <c r="H7392" s="153"/>
      <c r="I7392" s="153"/>
      <c r="J7392" s="153"/>
      <c r="K7392" s="150"/>
      <c r="L7392" s="162"/>
    </row>
    <row r="7393">
      <c r="A7393" s="152"/>
      <c r="B7393" s="152"/>
      <c r="C7393" s="153"/>
      <c r="D7393" s="153"/>
      <c r="E7393" s="149"/>
      <c r="F7393" s="153"/>
      <c r="G7393" s="153"/>
      <c r="H7393" s="153"/>
      <c r="I7393" s="153"/>
      <c r="J7393" s="153"/>
      <c r="K7393" s="150"/>
      <c r="L7393" s="162"/>
    </row>
    <row r="7394">
      <c r="A7394" s="152"/>
      <c r="B7394" s="152"/>
      <c r="C7394" s="153"/>
      <c r="D7394" s="153"/>
      <c r="E7394" s="149"/>
      <c r="F7394" s="153"/>
      <c r="G7394" s="153"/>
      <c r="H7394" s="153"/>
      <c r="I7394" s="153"/>
      <c r="J7394" s="153"/>
      <c r="K7394" s="150"/>
      <c r="L7394" s="162"/>
    </row>
    <row r="7395">
      <c r="A7395" s="152"/>
      <c r="B7395" s="152"/>
      <c r="C7395" s="153"/>
      <c r="D7395" s="153"/>
      <c r="E7395" s="149"/>
      <c r="F7395" s="153"/>
      <c r="G7395" s="153"/>
      <c r="H7395" s="153"/>
      <c r="I7395" s="153"/>
      <c r="J7395" s="153"/>
      <c r="K7395" s="150"/>
      <c r="L7395" s="162"/>
    </row>
    <row r="7396">
      <c r="A7396" s="152"/>
      <c r="B7396" s="152"/>
      <c r="C7396" s="153"/>
      <c r="D7396" s="153"/>
      <c r="E7396" s="149"/>
      <c r="F7396" s="153"/>
      <c r="G7396" s="153"/>
      <c r="H7396" s="153"/>
      <c r="I7396" s="153"/>
      <c r="J7396" s="153"/>
      <c r="K7396" s="150"/>
      <c r="L7396" s="162"/>
    </row>
    <row r="7397">
      <c r="A7397" s="152"/>
      <c r="B7397" s="152"/>
      <c r="C7397" s="153"/>
      <c r="D7397" s="153"/>
      <c r="E7397" s="149"/>
      <c r="F7397" s="153"/>
      <c r="G7397" s="153"/>
      <c r="H7397" s="153"/>
      <c r="I7397" s="153"/>
      <c r="J7397" s="153"/>
      <c r="K7397" s="150"/>
      <c r="L7397" s="162"/>
    </row>
    <row r="7398">
      <c r="A7398" s="152"/>
      <c r="B7398" s="152"/>
      <c r="C7398" s="153"/>
      <c r="D7398" s="153"/>
      <c r="E7398" s="149"/>
      <c r="F7398" s="153"/>
      <c r="G7398" s="153"/>
      <c r="H7398" s="153"/>
      <c r="I7398" s="153"/>
      <c r="J7398" s="153"/>
      <c r="K7398" s="150"/>
      <c r="L7398" s="162"/>
    </row>
    <row r="7399">
      <c r="A7399" s="152"/>
      <c r="B7399" s="152"/>
      <c r="C7399" s="153"/>
      <c r="D7399" s="153"/>
      <c r="E7399" s="149"/>
      <c r="F7399" s="153"/>
      <c r="G7399" s="153"/>
      <c r="H7399" s="153"/>
      <c r="I7399" s="153"/>
      <c r="J7399" s="153"/>
      <c r="K7399" s="150"/>
      <c r="L7399" s="162"/>
    </row>
    <row r="7400">
      <c r="A7400" s="152"/>
      <c r="B7400" s="152"/>
      <c r="C7400" s="153"/>
      <c r="D7400" s="153"/>
      <c r="E7400" s="149"/>
      <c r="F7400" s="153"/>
      <c r="G7400" s="153"/>
      <c r="H7400" s="153"/>
      <c r="I7400" s="153"/>
      <c r="J7400" s="153"/>
      <c r="K7400" s="150"/>
      <c r="L7400" s="162"/>
    </row>
    <row r="7401">
      <c r="A7401" s="152"/>
      <c r="B7401" s="152"/>
      <c r="C7401" s="153"/>
      <c r="D7401" s="153"/>
      <c r="E7401" s="149"/>
      <c r="F7401" s="153"/>
      <c r="G7401" s="153"/>
      <c r="H7401" s="153"/>
      <c r="I7401" s="153"/>
      <c r="J7401" s="153"/>
      <c r="K7401" s="150"/>
      <c r="L7401" s="162"/>
    </row>
    <row r="7402">
      <c r="A7402" s="152"/>
      <c r="B7402" s="152"/>
      <c r="C7402" s="153"/>
      <c r="D7402" s="153"/>
      <c r="E7402" s="149"/>
      <c r="F7402" s="153"/>
      <c r="G7402" s="153"/>
      <c r="H7402" s="153"/>
      <c r="I7402" s="153"/>
      <c r="J7402" s="153"/>
      <c r="K7402" s="150"/>
      <c r="L7402" s="162"/>
    </row>
    <row r="7403">
      <c r="A7403" s="152"/>
      <c r="B7403" s="152"/>
      <c r="C7403" s="153"/>
      <c r="D7403" s="153"/>
      <c r="E7403" s="149"/>
      <c r="F7403" s="153"/>
      <c r="G7403" s="153"/>
      <c r="H7403" s="153"/>
      <c r="I7403" s="153"/>
      <c r="J7403" s="153"/>
      <c r="K7403" s="150"/>
      <c r="L7403" s="162"/>
    </row>
    <row r="7404">
      <c r="A7404" s="152"/>
      <c r="B7404" s="152"/>
      <c r="C7404" s="153"/>
      <c r="D7404" s="153"/>
      <c r="E7404" s="149"/>
      <c r="F7404" s="153"/>
      <c r="G7404" s="153"/>
      <c r="H7404" s="153"/>
      <c r="I7404" s="153"/>
      <c r="J7404" s="153"/>
      <c r="K7404" s="150"/>
      <c r="L7404" s="162"/>
    </row>
    <row r="7405">
      <c r="A7405" s="152"/>
      <c r="B7405" s="152"/>
      <c r="C7405" s="153"/>
      <c r="D7405" s="153"/>
      <c r="E7405" s="149"/>
      <c r="F7405" s="153"/>
      <c r="G7405" s="153"/>
      <c r="H7405" s="153"/>
      <c r="I7405" s="153"/>
      <c r="J7405" s="153"/>
      <c r="K7405" s="150"/>
      <c r="L7405" s="162"/>
    </row>
    <row r="7406">
      <c r="A7406" s="152"/>
      <c r="B7406" s="152"/>
      <c r="C7406" s="153"/>
      <c r="D7406" s="153"/>
      <c r="E7406" s="149"/>
      <c r="F7406" s="154"/>
      <c r="G7406" s="153"/>
      <c r="H7406" s="153"/>
      <c r="I7406" s="153"/>
      <c r="J7406" s="153"/>
      <c r="K7406" s="150"/>
      <c r="L7406" s="162"/>
    </row>
    <row r="7407">
      <c r="A7407" s="152"/>
      <c r="B7407" s="152"/>
      <c r="C7407" s="153"/>
      <c r="D7407" s="153"/>
      <c r="E7407" s="149"/>
      <c r="F7407" s="154"/>
      <c r="G7407" s="153"/>
      <c r="H7407" s="153"/>
      <c r="I7407" s="153"/>
      <c r="J7407" s="153"/>
      <c r="K7407" s="150"/>
      <c r="L7407" s="162"/>
    </row>
    <row r="7408">
      <c r="A7408" s="152"/>
      <c r="B7408" s="152"/>
      <c r="C7408" s="153"/>
      <c r="D7408" s="153"/>
      <c r="E7408" s="149"/>
      <c r="F7408" s="153"/>
      <c r="G7408" s="153"/>
      <c r="H7408" s="153"/>
      <c r="I7408" s="153"/>
      <c r="J7408" s="153"/>
      <c r="K7408" s="150"/>
      <c r="L7408" s="162"/>
    </row>
    <row r="7409">
      <c r="A7409" s="152"/>
      <c r="B7409" s="152"/>
      <c r="C7409" s="153"/>
      <c r="D7409" s="153"/>
      <c r="E7409" s="149"/>
      <c r="F7409" s="153"/>
      <c r="G7409" s="153"/>
      <c r="H7409" s="153"/>
      <c r="I7409" s="153"/>
      <c r="J7409" s="153"/>
      <c r="K7409" s="150"/>
      <c r="L7409" s="162"/>
    </row>
    <row r="7410">
      <c r="A7410" s="152"/>
      <c r="B7410" s="152"/>
      <c r="C7410" s="153"/>
      <c r="D7410" s="153"/>
      <c r="E7410" s="149"/>
      <c r="F7410" s="153"/>
      <c r="G7410" s="153"/>
      <c r="H7410" s="153"/>
      <c r="I7410" s="153"/>
      <c r="J7410" s="153"/>
      <c r="K7410" s="150"/>
      <c r="L7410" s="162"/>
    </row>
    <row r="7411">
      <c r="A7411" s="152"/>
      <c r="B7411" s="152"/>
      <c r="C7411" s="153"/>
      <c r="D7411" s="153"/>
      <c r="E7411" s="149"/>
      <c r="F7411" s="153"/>
      <c r="G7411" s="153"/>
      <c r="H7411" s="153"/>
      <c r="I7411" s="153"/>
      <c r="J7411" s="153"/>
      <c r="K7411" s="150"/>
      <c r="L7411" s="162"/>
    </row>
    <row r="7412">
      <c r="A7412" s="152"/>
      <c r="B7412" s="152"/>
      <c r="C7412" s="153"/>
      <c r="D7412" s="153"/>
      <c r="E7412" s="149"/>
      <c r="F7412" s="153"/>
      <c r="G7412" s="153"/>
      <c r="H7412" s="153"/>
      <c r="I7412" s="153"/>
      <c r="J7412" s="153"/>
      <c r="K7412" s="150"/>
      <c r="L7412" s="162"/>
    </row>
    <row r="7413">
      <c r="A7413" s="152"/>
      <c r="B7413" s="152"/>
      <c r="C7413" s="153"/>
      <c r="D7413" s="153"/>
      <c r="E7413" s="149"/>
      <c r="F7413" s="153"/>
      <c r="G7413" s="153"/>
      <c r="H7413" s="153"/>
      <c r="I7413" s="153"/>
      <c r="J7413" s="153"/>
      <c r="K7413" s="150"/>
      <c r="L7413" s="162"/>
    </row>
    <row r="7414">
      <c r="A7414" s="152"/>
      <c r="B7414" s="152"/>
      <c r="C7414" s="153"/>
      <c r="D7414" s="153"/>
      <c r="E7414" s="149"/>
      <c r="F7414" s="153"/>
      <c r="G7414" s="153"/>
      <c r="H7414" s="153"/>
      <c r="I7414" s="153"/>
      <c r="J7414" s="153"/>
      <c r="K7414" s="150"/>
      <c r="L7414" s="162"/>
    </row>
    <row r="7415">
      <c r="A7415" s="152"/>
      <c r="B7415" s="152"/>
      <c r="C7415" s="153"/>
      <c r="D7415" s="153"/>
      <c r="E7415" s="149"/>
      <c r="F7415" s="153"/>
      <c r="G7415" s="153"/>
      <c r="H7415" s="153"/>
      <c r="I7415" s="153"/>
      <c r="J7415" s="153"/>
      <c r="K7415" s="150"/>
      <c r="L7415" s="162"/>
    </row>
    <row r="7416">
      <c r="A7416" s="152"/>
      <c r="B7416" s="152"/>
      <c r="C7416" s="153"/>
      <c r="D7416" s="153"/>
      <c r="E7416" s="149"/>
      <c r="F7416" s="153"/>
      <c r="G7416" s="153"/>
      <c r="H7416" s="153"/>
      <c r="I7416" s="153"/>
      <c r="J7416" s="153"/>
      <c r="K7416" s="150"/>
      <c r="L7416" s="162"/>
    </row>
    <row r="7417">
      <c r="A7417" s="152"/>
      <c r="B7417" s="152"/>
      <c r="C7417" s="153"/>
      <c r="D7417" s="153"/>
      <c r="E7417" s="149"/>
      <c r="F7417" s="153"/>
      <c r="G7417" s="153"/>
      <c r="H7417" s="153"/>
      <c r="I7417" s="153"/>
      <c r="J7417" s="153"/>
      <c r="K7417" s="150"/>
      <c r="L7417" s="162"/>
    </row>
    <row r="7418">
      <c r="A7418" s="152"/>
      <c r="B7418" s="152"/>
      <c r="C7418" s="153"/>
      <c r="D7418" s="153"/>
      <c r="E7418" s="149"/>
      <c r="F7418" s="153"/>
      <c r="G7418" s="153"/>
      <c r="H7418" s="153"/>
      <c r="I7418" s="153"/>
      <c r="J7418" s="153"/>
      <c r="K7418" s="150"/>
      <c r="L7418" s="162"/>
    </row>
    <row r="7419">
      <c r="A7419" s="152"/>
      <c r="B7419" s="152"/>
      <c r="C7419" s="153"/>
      <c r="D7419" s="153"/>
      <c r="E7419" s="149"/>
      <c r="F7419" s="153"/>
      <c r="G7419" s="153"/>
      <c r="H7419" s="153"/>
      <c r="I7419" s="153"/>
      <c r="J7419" s="153"/>
      <c r="K7419" s="150"/>
      <c r="L7419" s="162"/>
    </row>
    <row r="7420">
      <c r="A7420" s="152"/>
      <c r="B7420" s="152"/>
      <c r="C7420" s="153"/>
      <c r="D7420" s="153"/>
      <c r="E7420" s="149"/>
      <c r="F7420" s="153"/>
      <c r="G7420" s="153"/>
      <c r="H7420" s="153"/>
      <c r="I7420" s="153"/>
      <c r="J7420" s="153"/>
      <c r="K7420" s="150"/>
      <c r="L7420" s="162"/>
    </row>
    <row r="7421">
      <c r="A7421" s="152"/>
      <c r="B7421" s="152"/>
      <c r="C7421" s="153"/>
      <c r="D7421" s="153"/>
      <c r="E7421" s="149"/>
      <c r="F7421" s="153"/>
      <c r="G7421" s="153"/>
      <c r="H7421" s="153"/>
      <c r="I7421" s="153"/>
      <c r="J7421" s="153"/>
      <c r="K7421" s="150"/>
      <c r="L7421" s="162"/>
    </row>
    <row r="7422">
      <c r="A7422" s="152"/>
      <c r="B7422" s="152"/>
      <c r="C7422" s="153"/>
      <c r="D7422" s="153"/>
      <c r="E7422" s="149"/>
      <c r="F7422" s="153"/>
      <c r="G7422" s="153"/>
      <c r="H7422" s="153"/>
      <c r="I7422" s="153"/>
      <c r="J7422" s="153"/>
      <c r="K7422" s="150"/>
      <c r="L7422" s="162"/>
    </row>
    <row r="7423">
      <c r="A7423" s="152"/>
      <c r="B7423" s="152"/>
      <c r="C7423" s="153"/>
      <c r="D7423" s="153"/>
      <c r="E7423" s="149"/>
      <c r="F7423" s="153"/>
      <c r="G7423" s="153"/>
      <c r="H7423" s="153"/>
      <c r="I7423" s="153"/>
      <c r="J7423" s="153"/>
      <c r="K7423" s="150"/>
      <c r="L7423" s="162"/>
    </row>
    <row r="7424">
      <c r="A7424" s="152"/>
      <c r="B7424" s="152"/>
      <c r="C7424" s="153"/>
      <c r="D7424" s="153"/>
      <c r="E7424" s="149"/>
      <c r="F7424" s="154"/>
      <c r="G7424" s="153"/>
      <c r="H7424" s="153"/>
      <c r="I7424" s="153"/>
      <c r="J7424" s="153"/>
      <c r="K7424" s="150"/>
      <c r="L7424" s="162"/>
    </row>
    <row r="7425">
      <c r="A7425" s="152"/>
      <c r="B7425" s="152"/>
      <c r="C7425" s="153"/>
      <c r="D7425" s="153"/>
      <c r="E7425" s="149"/>
      <c r="F7425" s="154"/>
      <c r="G7425" s="153"/>
      <c r="H7425" s="153"/>
      <c r="I7425" s="153"/>
      <c r="J7425" s="153"/>
      <c r="K7425" s="150"/>
      <c r="L7425" s="162"/>
    </row>
    <row r="7426">
      <c r="A7426" s="152"/>
      <c r="B7426" s="152"/>
      <c r="C7426" s="153"/>
      <c r="D7426" s="153"/>
      <c r="E7426" s="149"/>
      <c r="F7426" s="153"/>
      <c r="G7426" s="153"/>
      <c r="H7426" s="153"/>
      <c r="I7426" s="153"/>
      <c r="J7426" s="153"/>
      <c r="K7426" s="150"/>
      <c r="L7426" s="162"/>
    </row>
    <row r="7427">
      <c r="A7427" s="152"/>
      <c r="B7427" s="152"/>
      <c r="C7427" s="153"/>
      <c r="D7427" s="153"/>
      <c r="E7427" s="149"/>
      <c r="F7427" s="153"/>
      <c r="G7427" s="153"/>
      <c r="H7427" s="153"/>
      <c r="I7427" s="153"/>
      <c r="J7427" s="153"/>
      <c r="K7427" s="150"/>
      <c r="L7427" s="162"/>
    </row>
    <row r="7428">
      <c r="A7428" s="152"/>
      <c r="B7428" s="152"/>
      <c r="C7428" s="153"/>
      <c r="D7428" s="153"/>
      <c r="E7428" s="149"/>
      <c r="F7428" s="153"/>
      <c r="G7428" s="153"/>
      <c r="H7428" s="153"/>
      <c r="I7428" s="153"/>
      <c r="J7428" s="153"/>
      <c r="K7428" s="150"/>
      <c r="L7428" s="162"/>
    </row>
    <row r="7429">
      <c r="A7429" s="152"/>
      <c r="B7429" s="152"/>
      <c r="C7429" s="153"/>
      <c r="D7429" s="153"/>
      <c r="E7429" s="149"/>
      <c r="F7429" s="153"/>
      <c r="G7429" s="153"/>
      <c r="H7429" s="153"/>
      <c r="I7429" s="153"/>
      <c r="J7429" s="153"/>
      <c r="K7429" s="150"/>
      <c r="L7429" s="162"/>
    </row>
    <row r="7430">
      <c r="A7430" s="152"/>
      <c r="B7430" s="152"/>
      <c r="C7430" s="153"/>
      <c r="D7430" s="153"/>
      <c r="E7430" s="149"/>
      <c r="F7430" s="153"/>
      <c r="G7430" s="153"/>
      <c r="H7430" s="153"/>
      <c r="I7430" s="153"/>
      <c r="J7430" s="153"/>
      <c r="K7430" s="150"/>
      <c r="L7430" s="162"/>
    </row>
    <row r="7431">
      <c r="A7431" s="152"/>
      <c r="B7431" s="152"/>
      <c r="C7431" s="153"/>
      <c r="D7431" s="153"/>
      <c r="E7431" s="149"/>
      <c r="F7431" s="153"/>
      <c r="G7431" s="153"/>
      <c r="H7431" s="153"/>
      <c r="I7431" s="153"/>
      <c r="J7431" s="153"/>
      <c r="K7431" s="150"/>
      <c r="L7431" s="162"/>
    </row>
    <row r="7432">
      <c r="A7432" s="152"/>
      <c r="B7432" s="152"/>
      <c r="C7432" s="153"/>
      <c r="D7432" s="153"/>
      <c r="E7432" s="149"/>
      <c r="F7432" s="153"/>
      <c r="G7432" s="153"/>
      <c r="H7432" s="153"/>
      <c r="I7432" s="153"/>
      <c r="J7432" s="153"/>
      <c r="K7432" s="150"/>
      <c r="L7432" s="162"/>
    </row>
    <row r="7433">
      <c r="A7433" s="152"/>
      <c r="B7433" s="152"/>
      <c r="C7433" s="153"/>
      <c r="D7433" s="153"/>
      <c r="E7433" s="149"/>
      <c r="F7433" s="153"/>
      <c r="G7433" s="153"/>
      <c r="H7433" s="153"/>
      <c r="I7433" s="153"/>
      <c r="J7433" s="153"/>
      <c r="K7433" s="150"/>
      <c r="L7433" s="162"/>
    </row>
    <row r="7434">
      <c r="A7434" s="152"/>
      <c r="B7434" s="152"/>
      <c r="C7434" s="153"/>
      <c r="D7434" s="153"/>
      <c r="E7434" s="149"/>
      <c r="F7434" s="153"/>
      <c r="G7434" s="153"/>
      <c r="H7434" s="153"/>
      <c r="I7434" s="153"/>
      <c r="J7434" s="153"/>
      <c r="K7434" s="150"/>
      <c r="L7434" s="162"/>
    </row>
    <row r="7435">
      <c r="A7435" s="152"/>
      <c r="B7435" s="152"/>
      <c r="C7435" s="153"/>
      <c r="D7435" s="153"/>
      <c r="E7435" s="149"/>
      <c r="F7435" s="153"/>
      <c r="G7435" s="153"/>
      <c r="H7435" s="153"/>
      <c r="I7435" s="153"/>
      <c r="J7435" s="153"/>
      <c r="K7435" s="150"/>
      <c r="L7435" s="162"/>
    </row>
    <row r="7436">
      <c r="A7436" s="152"/>
      <c r="B7436" s="152"/>
      <c r="C7436" s="153"/>
      <c r="D7436" s="153"/>
      <c r="E7436" s="149"/>
      <c r="F7436" s="154"/>
      <c r="G7436" s="153"/>
      <c r="H7436" s="153"/>
      <c r="I7436" s="153"/>
      <c r="J7436" s="153"/>
      <c r="K7436" s="150"/>
      <c r="L7436" s="162"/>
    </row>
    <row r="7437">
      <c r="A7437" s="152"/>
      <c r="B7437" s="152"/>
      <c r="C7437" s="153"/>
      <c r="D7437" s="153"/>
      <c r="E7437" s="149"/>
      <c r="F7437" s="154"/>
      <c r="G7437" s="153"/>
      <c r="H7437" s="153"/>
      <c r="I7437" s="153"/>
      <c r="J7437" s="153"/>
      <c r="K7437" s="150"/>
      <c r="L7437" s="162"/>
    </row>
    <row r="7438">
      <c r="A7438" s="152"/>
      <c r="B7438" s="152"/>
      <c r="C7438" s="153"/>
      <c r="D7438" s="153"/>
      <c r="E7438" s="149"/>
      <c r="F7438" s="153"/>
      <c r="G7438" s="153"/>
      <c r="H7438" s="153"/>
      <c r="I7438" s="153"/>
      <c r="J7438" s="153"/>
      <c r="K7438" s="150"/>
      <c r="L7438" s="162"/>
    </row>
    <row r="7439">
      <c r="A7439" s="152"/>
      <c r="B7439" s="152"/>
      <c r="C7439" s="153"/>
      <c r="D7439" s="153"/>
      <c r="E7439" s="149"/>
      <c r="F7439" s="153"/>
      <c r="G7439" s="153"/>
      <c r="H7439" s="153"/>
      <c r="I7439" s="153"/>
      <c r="J7439" s="153"/>
      <c r="K7439" s="150"/>
      <c r="L7439" s="162"/>
    </row>
    <row r="7440">
      <c r="A7440" s="152"/>
      <c r="B7440" s="152"/>
      <c r="C7440" s="153"/>
      <c r="D7440" s="153"/>
      <c r="E7440" s="149"/>
      <c r="F7440" s="153"/>
      <c r="G7440" s="153"/>
      <c r="H7440" s="153"/>
      <c r="I7440" s="153"/>
      <c r="J7440" s="153"/>
      <c r="K7440" s="150"/>
      <c r="L7440" s="162"/>
    </row>
    <row r="7441">
      <c r="A7441" s="152"/>
      <c r="B7441" s="152"/>
      <c r="C7441" s="153"/>
      <c r="D7441" s="153"/>
      <c r="E7441" s="149"/>
      <c r="F7441" s="153"/>
      <c r="G7441" s="153"/>
      <c r="H7441" s="153"/>
      <c r="I7441" s="153"/>
      <c r="J7441" s="153"/>
      <c r="K7441" s="150"/>
      <c r="L7441" s="162"/>
    </row>
    <row r="7442">
      <c r="A7442" s="152"/>
      <c r="B7442" s="152"/>
      <c r="C7442" s="153"/>
      <c r="D7442" s="153"/>
      <c r="E7442" s="149"/>
      <c r="F7442" s="154"/>
      <c r="G7442" s="153"/>
      <c r="H7442" s="153"/>
      <c r="I7442" s="153"/>
      <c r="J7442" s="153"/>
      <c r="K7442" s="150"/>
      <c r="L7442" s="162"/>
    </row>
    <row r="7443">
      <c r="A7443" s="152"/>
      <c r="B7443" s="152"/>
      <c r="C7443" s="153"/>
      <c r="D7443" s="153"/>
      <c r="E7443" s="149"/>
      <c r="F7443" s="154"/>
      <c r="G7443" s="153"/>
      <c r="H7443" s="153"/>
      <c r="I7443" s="153"/>
      <c r="J7443" s="153"/>
      <c r="K7443" s="150"/>
      <c r="L7443" s="162"/>
    </row>
    <row r="7444">
      <c r="A7444" s="152"/>
      <c r="B7444" s="152"/>
      <c r="C7444" s="153"/>
      <c r="D7444" s="153"/>
      <c r="E7444" s="149"/>
      <c r="F7444" s="154"/>
      <c r="G7444" s="153"/>
      <c r="H7444" s="153"/>
      <c r="I7444" s="153"/>
      <c r="J7444" s="153"/>
      <c r="K7444" s="150"/>
      <c r="L7444" s="162"/>
    </row>
    <row r="7445">
      <c r="A7445" s="152"/>
      <c r="B7445" s="152"/>
      <c r="C7445" s="153"/>
      <c r="D7445" s="153"/>
      <c r="E7445" s="149"/>
      <c r="F7445" s="154"/>
      <c r="G7445" s="153"/>
      <c r="H7445" s="153"/>
      <c r="I7445" s="153"/>
      <c r="J7445" s="153"/>
      <c r="K7445" s="150"/>
      <c r="L7445" s="162"/>
    </row>
    <row r="7446">
      <c r="A7446" s="152"/>
      <c r="B7446" s="152"/>
      <c r="C7446" s="153"/>
      <c r="D7446" s="153"/>
      <c r="E7446" s="149"/>
      <c r="F7446" s="153"/>
      <c r="G7446" s="153"/>
      <c r="H7446" s="153"/>
      <c r="I7446" s="153"/>
      <c r="J7446" s="153"/>
      <c r="K7446" s="150"/>
      <c r="L7446" s="162"/>
    </row>
    <row r="7447">
      <c r="A7447" s="152"/>
      <c r="B7447" s="152"/>
      <c r="C7447" s="153"/>
      <c r="D7447" s="153"/>
      <c r="E7447" s="149"/>
      <c r="F7447" s="153"/>
      <c r="G7447" s="153"/>
      <c r="H7447" s="153"/>
      <c r="I7447" s="153"/>
      <c r="J7447" s="153"/>
      <c r="K7447" s="150"/>
      <c r="L7447" s="162"/>
    </row>
    <row r="7448">
      <c r="A7448" s="152"/>
      <c r="B7448" s="152"/>
      <c r="C7448" s="153"/>
      <c r="D7448" s="153"/>
      <c r="E7448" s="149"/>
      <c r="F7448" s="153"/>
      <c r="G7448" s="153"/>
      <c r="H7448" s="153"/>
      <c r="I7448" s="153"/>
      <c r="J7448" s="153"/>
      <c r="K7448" s="150"/>
      <c r="L7448" s="162"/>
    </row>
    <row r="7449">
      <c r="A7449" s="152"/>
      <c r="B7449" s="152"/>
      <c r="C7449" s="153"/>
      <c r="D7449" s="153"/>
      <c r="E7449" s="149"/>
      <c r="F7449" s="153"/>
      <c r="G7449" s="153"/>
      <c r="H7449" s="153"/>
      <c r="I7449" s="153"/>
      <c r="J7449" s="153"/>
      <c r="K7449" s="150"/>
      <c r="L7449" s="162"/>
    </row>
    <row r="7450">
      <c r="A7450" s="152"/>
      <c r="B7450" s="152"/>
      <c r="C7450" s="153"/>
      <c r="D7450" s="153"/>
      <c r="E7450" s="149"/>
      <c r="F7450" s="153"/>
      <c r="G7450" s="153"/>
      <c r="H7450" s="153"/>
      <c r="I7450" s="153"/>
      <c r="J7450" s="153"/>
      <c r="K7450" s="150"/>
      <c r="L7450" s="162"/>
    </row>
    <row r="7451">
      <c r="A7451" s="152"/>
      <c r="B7451" s="152"/>
      <c r="C7451" s="153"/>
      <c r="D7451" s="153"/>
      <c r="E7451" s="149"/>
      <c r="F7451" s="153"/>
      <c r="G7451" s="153"/>
      <c r="H7451" s="153"/>
      <c r="I7451" s="153"/>
      <c r="J7451" s="153"/>
      <c r="K7451" s="150"/>
      <c r="L7451" s="162"/>
    </row>
    <row r="7452">
      <c r="A7452" s="152"/>
      <c r="B7452" s="152"/>
      <c r="C7452" s="153"/>
      <c r="D7452" s="153"/>
      <c r="E7452" s="149"/>
      <c r="F7452" s="153"/>
      <c r="G7452" s="153"/>
      <c r="H7452" s="153"/>
      <c r="I7452" s="153"/>
      <c r="J7452" s="153"/>
      <c r="K7452" s="150"/>
      <c r="L7452" s="162"/>
    </row>
    <row r="7453">
      <c r="A7453" s="152"/>
      <c r="B7453" s="152"/>
      <c r="C7453" s="153"/>
      <c r="D7453" s="153"/>
      <c r="E7453" s="149"/>
      <c r="F7453" s="153"/>
      <c r="G7453" s="153"/>
      <c r="H7453" s="153"/>
      <c r="I7453" s="153"/>
      <c r="J7453" s="153"/>
      <c r="K7453" s="150"/>
      <c r="L7453" s="162"/>
    </row>
    <row r="7454">
      <c r="A7454" s="152"/>
      <c r="B7454" s="152"/>
      <c r="C7454" s="153"/>
      <c r="D7454" s="153"/>
      <c r="E7454" s="149"/>
      <c r="F7454" s="153"/>
      <c r="G7454" s="153"/>
      <c r="H7454" s="153"/>
      <c r="I7454" s="153"/>
      <c r="J7454" s="153"/>
      <c r="K7454" s="150"/>
      <c r="L7454" s="162"/>
    </row>
    <row r="7455">
      <c r="A7455" s="152"/>
      <c r="B7455" s="152"/>
      <c r="C7455" s="153"/>
      <c r="D7455" s="153"/>
      <c r="E7455" s="149"/>
      <c r="F7455" s="153"/>
      <c r="G7455" s="153"/>
      <c r="H7455" s="153"/>
      <c r="I7455" s="153"/>
      <c r="J7455" s="153"/>
      <c r="K7455" s="150"/>
      <c r="L7455" s="162"/>
    </row>
    <row r="7456">
      <c r="A7456" s="152"/>
      <c r="B7456" s="152"/>
      <c r="C7456" s="153"/>
      <c r="D7456" s="153"/>
      <c r="E7456" s="149"/>
      <c r="F7456" s="153"/>
      <c r="G7456" s="153"/>
      <c r="H7456" s="153"/>
      <c r="I7456" s="153"/>
      <c r="J7456" s="153"/>
      <c r="K7456" s="150"/>
      <c r="L7456" s="162"/>
    </row>
    <row r="7457">
      <c r="A7457" s="152"/>
      <c r="B7457" s="152"/>
      <c r="C7457" s="153"/>
      <c r="D7457" s="153"/>
      <c r="E7457" s="149"/>
      <c r="F7457" s="153"/>
      <c r="G7457" s="153"/>
      <c r="H7457" s="153"/>
      <c r="I7457" s="153"/>
      <c r="J7457" s="153"/>
      <c r="K7457" s="150"/>
      <c r="L7457" s="162"/>
    </row>
    <row r="7458">
      <c r="A7458" s="152"/>
      <c r="B7458" s="152"/>
      <c r="C7458" s="153"/>
      <c r="D7458" s="153"/>
      <c r="E7458" s="149"/>
      <c r="F7458" s="153"/>
      <c r="G7458" s="153"/>
      <c r="H7458" s="153"/>
      <c r="I7458" s="153"/>
      <c r="J7458" s="153"/>
      <c r="K7458" s="150"/>
      <c r="L7458" s="162"/>
    </row>
    <row r="7459">
      <c r="A7459" s="152"/>
      <c r="B7459" s="152"/>
      <c r="C7459" s="153"/>
      <c r="D7459" s="153"/>
      <c r="E7459" s="149"/>
      <c r="F7459" s="153"/>
      <c r="G7459" s="153"/>
      <c r="H7459" s="153"/>
      <c r="I7459" s="153"/>
      <c r="J7459" s="153"/>
      <c r="K7459" s="150"/>
      <c r="L7459" s="162"/>
    </row>
    <row r="7460">
      <c r="A7460" s="152"/>
      <c r="B7460" s="152"/>
      <c r="C7460" s="153"/>
      <c r="D7460" s="153"/>
      <c r="E7460" s="149"/>
      <c r="F7460" s="153"/>
      <c r="G7460" s="153"/>
      <c r="H7460" s="153"/>
      <c r="I7460" s="153"/>
      <c r="J7460" s="153"/>
      <c r="K7460" s="150"/>
      <c r="L7460" s="162"/>
    </row>
    <row r="7461">
      <c r="A7461" s="152"/>
      <c r="B7461" s="152"/>
      <c r="C7461" s="153"/>
      <c r="D7461" s="153"/>
      <c r="E7461" s="149"/>
      <c r="F7461" s="153"/>
      <c r="G7461" s="153"/>
      <c r="H7461" s="153"/>
      <c r="I7461" s="153"/>
      <c r="J7461" s="153"/>
      <c r="K7461" s="150"/>
      <c r="L7461" s="162"/>
    </row>
    <row r="7462">
      <c r="A7462" s="152"/>
      <c r="B7462" s="152"/>
      <c r="C7462" s="153"/>
      <c r="D7462" s="153"/>
      <c r="E7462" s="149"/>
      <c r="F7462" s="153"/>
      <c r="G7462" s="153"/>
      <c r="H7462" s="153"/>
      <c r="I7462" s="153"/>
      <c r="J7462" s="153"/>
      <c r="K7462" s="150"/>
      <c r="L7462" s="162"/>
    </row>
    <row r="7463">
      <c r="A7463" s="152"/>
      <c r="B7463" s="152"/>
      <c r="C7463" s="153"/>
      <c r="D7463" s="153"/>
      <c r="E7463" s="149"/>
      <c r="F7463" s="153"/>
      <c r="G7463" s="153"/>
      <c r="H7463" s="153"/>
      <c r="I7463" s="153"/>
      <c r="J7463" s="153"/>
      <c r="K7463" s="150"/>
      <c r="L7463" s="162"/>
    </row>
    <row r="7464">
      <c r="A7464" s="152"/>
      <c r="B7464" s="152"/>
      <c r="C7464" s="153"/>
      <c r="D7464" s="153"/>
      <c r="E7464" s="149"/>
      <c r="F7464" s="153"/>
      <c r="G7464" s="153"/>
      <c r="H7464" s="153"/>
      <c r="I7464" s="153"/>
      <c r="J7464" s="153"/>
      <c r="K7464" s="150"/>
      <c r="L7464" s="162"/>
    </row>
    <row r="7465">
      <c r="A7465" s="152"/>
      <c r="B7465" s="152"/>
      <c r="C7465" s="153"/>
      <c r="D7465" s="153"/>
      <c r="E7465" s="149"/>
      <c r="F7465" s="153"/>
      <c r="G7465" s="153"/>
      <c r="H7465" s="153"/>
      <c r="I7465" s="153"/>
      <c r="J7465" s="153"/>
      <c r="K7465" s="150"/>
      <c r="L7465" s="162"/>
    </row>
    <row r="7466">
      <c r="A7466" s="152"/>
      <c r="B7466" s="152"/>
      <c r="C7466" s="153"/>
      <c r="D7466" s="153"/>
      <c r="E7466" s="149"/>
      <c r="F7466" s="153"/>
      <c r="G7466" s="153"/>
      <c r="H7466" s="153"/>
      <c r="I7466" s="153"/>
      <c r="J7466" s="153"/>
      <c r="K7466" s="150"/>
      <c r="L7466" s="162"/>
    </row>
    <row r="7467">
      <c r="A7467" s="152"/>
      <c r="B7467" s="152"/>
      <c r="C7467" s="153"/>
      <c r="D7467" s="153"/>
      <c r="E7467" s="149"/>
      <c r="F7467" s="153"/>
      <c r="G7467" s="153"/>
      <c r="H7467" s="153"/>
      <c r="I7467" s="153"/>
      <c r="J7467" s="153"/>
      <c r="K7467" s="150"/>
      <c r="L7467" s="162"/>
    </row>
    <row r="7468">
      <c r="A7468" s="152"/>
      <c r="B7468" s="152"/>
      <c r="C7468" s="153"/>
      <c r="D7468" s="153"/>
      <c r="E7468" s="149"/>
      <c r="F7468" s="153"/>
      <c r="G7468" s="153"/>
      <c r="H7468" s="153"/>
      <c r="I7468" s="153"/>
      <c r="J7468" s="153"/>
      <c r="K7468" s="150"/>
      <c r="L7468" s="162"/>
    </row>
    <row r="7469">
      <c r="A7469" s="152"/>
      <c r="B7469" s="152"/>
      <c r="C7469" s="153"/>
      <c r="D7469" s="153"/>
      <c r="E7469" s="149"/>
      <c r="F7469" s="153"/>
      <c r="G7469" s="153"/>
      <c r="H7469" s="153"/>
      <c r="I7469" s="153"/>
      <c r="J7469" s="153"/>
      <c r="K7469" s="150"/>
      <c r="L7469" s="162"/>
    </row>
    <row r="7470">
      <c r="A7470" s="152"/>
      <c r="B7470" s="152"/>
      <c r="C7470" s="153"/>
      <c r="D7470" s="153"/>
      <c r="E7470" s="149"/>
      <c r="F7470" s="153"/>
      <c r="G7470" s="153"/>
      <c r="H7470" s="153"/>
      <c r="I7470" s="153"/>
      <c r="J7470" s="153"/>
      <c r="K7470" s="150"/>
      <c r="L7470" s="162"/>
    </row>
    <row r="7471">
      <c r="A7471" s="152"/>
      <c r="B7471" s="152"/>
      <c r="C7471" s="153"/>
      <c r="D7471" s="153"/>
      <c r="E7471" s="149"/>
      <c r="F7471" s="153"/>
      <c r="G7471" s="153"/>
      <c r="H7471" s="153"/>
      <c r="I7471" s="153"/>
      <c r="J7471" s="153"/>
      <c r="K7471" s="150"/>
      <c r="L7471" s="162"/>
    </row>
    <row r="7472">
      <c r="A7472" s="152"/>
      <c r="B7472" s="152"/>
      <c r="C7472" s="153"/>
      <c r="D7472" s="153"/>
      <c r="E7472" s="149"/>
      <c r="F7472" s="153"/>
      <c r="G7472" s="153"/>
      <c r="H7472" s="153"/>
      <c r="I7472" s="153"/>
      <c r="J7472" s="153"/>
      <c r="K7472" s="150"/>
      <c r="L7472" s="162"/>
    </row>
    <row r="7473">
      <c r="A7473" s="152"/>
      <c r="B7473" s="152"/>
      <c r="C7473" s="153"/>
      <c r="D7473" s="153"/>
      <c r="E7473" s="149"/>
      <c r="F7473" s="153"/>
      <c r="G7473" s="153"/>
      <c r="H7473" s="153"/>
      <c r="I7473" s="153"/>
      <c r="J7473" s="153"/>
      <c r="K7473" s="150"/>
      <c r="L7473" s="162"/>
    </row>
    <row r="7474">
      <c r="A7474" s="152"/>
      <c r="B7474" s="152"/>
      <c r="C7474" s="153"/>
      <c r="D7474" s="153"/>
      <c r="E7474" s="149"/>
      <c r="F7474" s="153"/>
      <c r="G7474" s="153"/>
      <c r="H7474" s="153"/>
      <c r="I7474" s="153"/>
      <c r="J7474" s="153"/>
      <c r="K7474" s="150"/>
      <c r="L7474" s="162"/>
    </row>
    <row r="7475">
      <c r="A7475" s="152"/>
      <c r="B7475" s="152"/>
      <c r="C7475" s="153"/>
      <c r="D7475" s="153"/>
      <c r="E7475" s="149"/>
      <c r="F7475" s="153"/>
      <c r="G7475" s="153"/>
      <c r="H7475" s="153"/>
      <c r="I7475" s="153"/>
      <c r="J7475" s="153"/>
      <c r="K7475" s="150"/>
      <c r="L7475" s="162"/>
    </row>
    <row r="7476">
      <c r="A7476" s="152"/>
      <c r="B7476" s="152"/>
      <c r="C7476" s="153"/>
      <c r="D7476" s="153"/>
      <c r="E7476" s="149"/>
      <c r="F7476" s="153"/>
      <c r="G7476" s="153"/>
      <c r="H7476" s="153"/>
      <c r="I7476" s="153"/>
      <c r="J7476" s="153"/>
      <c r="K7476" s="150"/>
      <c r="L7476" s="162"/>
    </row>
    <row r="7477">
      <c r="A7477" s="152"/>
      <c r="B7477" s="152"/>
      <c r="C7477" s="153"/>
      <c r="D7477" s="153"/>
      <c r="E7477" s="149"/>
      <c r="F7477" s="153"/>
      <c r="G7477" s="153"/>
      <c r="H7477" s="153"/>
      <c r="I7477" s="153"/>
      <c r="J7477" s="153"/>
      <c r="K7477" s="150"/>
      <c r="L7477" s="162"/>
    </row>
    <row r="7478">
      <c r="A7478" s="152"/>
      <c r="B7478" s="152"/>
      <c r="C7478" s="153"/>
      <c r="D7478" s="153"/>
      <c r="E7478" s="149"/>
      <c r="F7478" s="153"/>
      <c r="G7478" s="153"/>
      <c r="H7478" s="153"/>
      <c r="I7478" s="153"/>
      <c r="J7478" s="153"/>
      <c r="K7478" s="150"/>
      <c r="L7478" s="162"/>
    </row>
    <row r="7479">
      <c r="A7479" s="152"/>
      <c r="B7479" s="152"/>
      <c r="C7479" s="153"/>
      <c r="D7479" s="153"/>
      <c r="E7479" s="149"/>
      <c r="F7479" s="153"/>
      <c r="G7479" s="153"/>
      <c r="H7479" s="153"/>
      <c r="I7479" s="153"/>
      <c r="J7479" s="153"/>
      <c r="K7479" s="150"/>
      <c r="L7479" s="162"/>
    </row>
    <row r="7480">
      <c r="A7480" s="152"/>
      <c r="B7480" s="152"/>
      <c r="C7480" s="153"/>
      <c r="D7480" s="153"/>
      <c r="E7480" s="149"/>
      <c r="F7480" s="154"/>
      <c r="G7480" s="153"/>
      <c r="H7480" s="153"/>
      <c r="I7480" s="153"/>
      <c r="J7480" s="153"/>
      <c r="K7480" s="150"/>
      <c r="L7480" s="162"/>
    </row>
    <row r="7481">
      <c r="A7481" s="152"/>
      <c r="B7481" s="152"/>
      <c r="C7481" s="153"/>
      <c r="D7481" s="153"/>
      <c r="E7481" s="149"/>
      <c r="F7481" s="154"/>
      <c r="G7481" s="153"/>
      <c r="H7481" s="153"/>
      <c r="I7481" s="153"/>
      <c r="J7481" s="153"/>
      <c r="K7481" s="150"/>
      <c r="L7481" s="162"/>
    </row>
    <row r="7482">
      <c r="A7482" s="152"/>
      <c r="B7482" s="152"/>
      <c r="C7482" s="153"/>
      <c r="D7482" s="154"/>
      <c r="E7482" s="149"/>
      <c r="F7482" s="153"/>
      <c r="G7482" s="153"/>
      <c r="H7482" s="153"/>
      <c r="I7482" s="153"/>
      <c r="J7482" s="153"/>
      <c r="K7482" s="150"/>
      <c r="L7482" s="162"/>
    </row>
    <row r="7483">
      <c r="A7483" s="152"/>
      <c r="B7483" s="152"/>
      <c r="C7483" s="153"/>
      <c r="D7483" s="154"/>
      <c r="E7483" s="149"/>
      <c r="F7483" s="153"/>
      <c r="G7483" s="153"/>
      <c r="H7483" s="153"/>
      <c r="I7483" s="153"/>
      <c r="J7483" s="153"/>
      <c r="K7483" s="150"/>
      <c r="L7483" s="152"/>
    </row>
  </sheetData>
  <autoFilter ref="$A$1:$L$185"/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21.86"/>
    <col customWidth="1" min="3" max="3" width="25.0"/>
    <col customWidth="1" min="12" max="12" width="18.14"/>
  </cols>
  <sheetData>
    <row r="1">
      <c r="A1" s="163" t="s">
        <v>453</v>
      </c>
      <c r="B1" s="164" t="s">
        <v>451</v>
      </c>
      <c r="C1" s="164" t="s">
        <v>452</v>
      </c>
      <c r="D1" s="165" t="s">
        <v>431</v>
      </c>
      <c r="E1" s="165" t="s">
        <v>432</v>
      </c>
      <c r="F1" s="165" t="s">
        <v>433</v>
      </c>
      <c r="G1" s="165" t="s">
        <v>434</v>
      </c>
      <c r="H1" s="165" t="s">
        <v>435</v>
      </c>
      <c r="I1" s="164" t="s">
        <v>454</v>
      </c>
      <c r="J1" s="165" t="s">
        <v>437</v>
      </c>
      <c r="K1" s="166" t="s">
        <v>438</v>
      </c>
      <c r="L1" s="167" t="s">
        <v>455</v>
      </c>
      <c r="M1" s="168" t="s">
        <v>440</v>
      </c>
      <c r="R1" s="169"/>
    </row>
    <row r="2">
      <c r="A2" s="2">
        <v>1.0</v>
      </c>
      <c r="B2" s="170" t="s">
        <v>19</v>
      </c>
      <c r="C2" s="170" t="s">
        <v>31</v>
      </c>
      <c r="D2" s="171">
        <v>-0.0963278816681413</v>
      </c>
      <c r="E2" s="171">
        <v>-1.52618713445604</v>
      </c>
      <c r="F2" s="171">
        <v>0.00190844787703546</v>
      </c>
      <c r="G2" s="171">
        <v>0.0951270706442207</v>
      </c>
      <c r="H2" s="171">
        <v>0.692660590489166</v>
      </c>
      <c r="I2" s="171">
        <v>0.429304053145732</v>
      </c>
      <c r="J2" s="171">
        <v>0.57434530518321</v>
      </c>
      <c r="K2" s="171">
        <v>0.01</v>
      </c>
      <c r="L2" s="172">
        <v>0.001908</v>
      </c>
      <c r="M2" s="172">
        <v>0.0019105535331905782</v>
      </c>
      <c r="R2" s="169"/>
    </row>
    <row r="3">
      <c r="A3" s="2">
        <v>2.0</v>
      </c>
      <c r="B3" s="170" t="s">
        <v>70</v>
      </c>
      <c r="C3" s="170" t="s">
        <v>102</v>
      </c>
      <c r="D3" s="171">
        <v>-0.240899088115496</v>
      </c>
      <c r="E3" s="171">
        <v>-0.515051578910441</v>
      </c>
      <c r="F3" s="171">
        <v>0.00208814655618792</v>
      </c>
      <c r="G3" s="171">
        <v>0.726224058528706</v>
      </c>
      <c r="H3" s="171">
        <v>0.733847864408149</v>
      </c>
      <c r="I3" s="171">
        <v>0.90118229627378</v>
      </c>
      <c r="J3" s="171">
        <v>0.487618543925821</v>
      </c>
      <c r="K3" s="171">
        <v>0.01</v>
      </c>
      <c r="L3" s="172">
        <v>0.002088</v>
      </c>
      <c r="M3" s="172">
        <v>0.00209135421686747</v>
      </c>
      <c r="R3" s="169"/>
    </row>
    <row r="4">
      <c r="A4" s="2">
        <v>3.0</v>
      </c>
      <c r="B4" s="170" t="s">
        <v>56</v>
      </c>
      <c r="C4" s="170" t="s">
        <v>72</v>
      </c>
      <c r="D4" s="171">
        <v>-0.590720993438623</v>
      </c>
      <c r="E4" s="171">
        <v>0.36934633496735</v>
      </c>
      <c r="F4" s="171">
        <v>0.00385149296997275</v>
      </c>
      <c r="G4" s="171">
        <v>0.0853439191086588</v>
      </c>
      <c r="H4" s="171">
        <v>0.95680507026587</v>
      </c>
      <c r="I4" s="171">
        <v>0.943315956060709</v>
      </c>
      <c r="J4" s="171">
        <v>0.0739280111911001</v>
      </c>
      <c r="K4" s="171">
        <v>0.020800791742261</v>
      </c>
      <c r="L4" s="172">
        <v>0.003851</v>
      </c>
      <c r="M4" s="172">
        <v>0.0038633925985518906</v>
      </c>
      <c r="R4" s="169"/>
    </row>
    <row r="5">
      <c r="A5" s="2">
        <v>4.0</v>
      </c>
      <c r="B5" s="170" t="s">
        <v>58</v>
      </c>
      <c r="C5" s="170" t="s">
        <v>90</v>
      </c>
      <c r="D5" s="171">
        <v>-0.0952635550252792</v>
      </c>
      <c r="E5" s="171">
        <v>0.326971112498919</v>
      </c>
      <c r="F5" s="171">
        <v>0.00395749422391996</v>
      </c>
      <c r="G5" s="171">
        <v>0.093281406171809</v>
      </c>
      <c r="H5" s="171">
        <v>0.214635192251124</v>
      </c>
      <c r="I5" s="171">
        <v>0.926091499574365</v>
      </c>
      <c r="J5" s="171">
        <v>0.181200913314301</v>
      </c>
      <c r="K5" s="171">
        <v>0.01</v>
      </c>
      <c r="L5" s="172">
        <v>0.003957</v>
      </c>
      <c r="M5" s="172">
        <v>0.003970798551502145</v>
      </c>
      <c r="R5" s="169"/>
    </row>
    <row r="6">
      <c r="A6" s="2">
        <v>5.0</v>
      </c>
      <c r="B6" s="170" t="s">
        <v>18</v>
      </c>
      <c r="C6" s="170" t="s">
        <v>9</v>
      </c>
      <c r="D6" s="171">
        <v>0.0230303284924547</v>
      </c>
      <c r="E6" s="171">
        <v>0.117488986355357</v>
      </c>
      <c r="F6" s="171">
        <v>0.00400177301525293</v>
      </c>
      <c r="G6" s="171">
        <v>0.185343932390428</v>
      </c>
      <c r="H6" s="171">
        <v>0.661459481890064</v>
      </c>
      <c r="I6" s="171">
        <v>0.153996847368514</v>
      </c>
      <c r="J6" s="171">
        <v>0.923407143891397</v>
      </c>
      <c r="K6" s="171">
        <v>0.01</v>
      </c>
      <c r="L6" s="172">
        <v>0.004002</v>
      </c>
      <c r="M6" s="172">
        <v>0.004017033002414811</v>
      </c>
      <c r="R6" s="169"/>
    </row>
    <row r="7">
      <c r="A7" s="2">
        <v>6.0</v>
      </c>
      <c r="B7" s="170" t="s">
        <v>19</v>
      </c>
      <c r="C7" s="170" t="s">
        <v>90</v>
      </c>
      <c r="D7" s="171">
        <v>-0.190424694859381</v>
      </c>
      <c r="E7" s="171">
        <v>0.372147425857104</v>
      </c>
      <c r="F7" s="171">
        <v>0.00463725089817124</v>
      </c>
      <c r="G7" s="171">
        <v>0.619667633880157</v>
      </c>
      <c r="H7" s="171">
        <v>0.35348657285124</v>
      </c>
      <c r="I7" s="171">
        <v>0.206438492866288</v>
      </c>
      <c r="J7" s="171">
        <v>0.224884073934926</v>
      </c>
      <c r="K7" s="171">
        <v>0.01</v>
      </c>
      <c r="L7" s="172">
        <v>0.004637</v>
      </c>
      <c r="M7" s="172">
        <v>0.004656917315436241</v>
      </c>
      <c r="R7" s="169"/>
    </row>
    <row r="8">
      <c r="A8" s="2">
        <v>7.0</v>
      </c>
      <c r="B8" s="170" t="s">
        <v>31</v>
      </c>
      <c r="C8" s="170" t="s">
        <v>9</v>
      </c>
      <c r="D8" s="171">
        <v>-1.03605489167304</v>
      </c>
      <c r="E8" s="171">
        <v>-2.43167932665228</v>
      </c>
      <c r="F8" s="171">
        <v>0.0048485329815047</v>
      </c>
      <c r="G8" s="171">
        <v>0.07315200805333</v>
      </c>
      <c r="H8" s="171">
        <v>0.852255230511117</v>
      </c>
      <c r="I8" s="171">
        <v>0.477273418439411</v>
      </c>
      <c r="J8" s="171">
        <v>0.197390741438608</v>
      </c>
      <c r="K8" s="171">
        <v>0.01</v>
      </c>
      <c r="L8" s="172">
        <v>0.004849</v>
      </c>
      <c r="M8" s="172">
        <v>0.004871135606874329</v>
      </c>
      <c r="R8" s="169"/>
    </row>
    <row r="9">
      <c r="A9" s="2">
        <v>8.0</v>
      </c>
      <c r="B9" s="170" t="s">
        <v>31</v>
      </c>
      <c r="C9" s="170" t="s">
        <v>115</v>
      </c>
      <c r="D9" s="171">
        <v>-0.326429898050168</v>
      </c>
      <c r="E9" s="171">
        <v>-2.26837243353922</v>
      </c>
      <c r="F9" s="171">
        <v>0.00487329867942294</v>
      </c>
      <c r="G9" s="171">
        <v>0.332301548017802</v>
      </c>
      <c r="H9" s="171">
        <v>0.892731869933978</v>
      </c>
      <c r="I9" s="171">
        <v>0.321525999965096</v>
      </c>
      <c r="J9" s="171">
        <v>0.173713186076711</v>
      </c>
      <c r="K9" s="171">
        <v>0.01</v>
      </c>
      <c r="L9" s="172">
        <v>0.004873</v>
      </c>
      <c r="M9" s="172">
        <v>0.004896560032232071</v>
      </c>
      <c r="R9" s="169"/>
    </row>
    <row r="10" hidden="1">
      <c r="B10" s="147" t="s">
        <v>178</v>
      </c>
      <c r="C10" s="147" t="s">
        <v>56</v>
      </c>
      <c r="D10" s="171">
        <v>-0.228197943911432</v>
      </c>
      <c r="E10" s="171">
        <v>-2.31470559263051</v>
      </c>
      <c r="F10" s="171">
        <v>0.00523052892002642</v>
      </c>
      <c r="G10" s="171">
        <v>0.966006747708854</v>
      </c>
      <c r="H10" s="171">
        <v>0.37387271328452</v>
      </c>
      <c r="I10" s="171">
        <v>0.0907606216034924</v>
      </c>
      <c r="J10" s="171">
        <v>0.619122452327968</v>
      </c>
      <c r="K10" s="171">
        <v>0.086556058432164</v>
      </c>
      <c r="L10" s="172">
        <v>0.005231</v>
      </c>
      <c r="M10" s="172">
        <v>0.005261944339876311</v>
      </c>
      <c r="R10" s="169"/>
    </row>
    <row r="11">
      <c r="A11" s="2">
        <v>9.0</v>
      </c>
      <c r="B11" s="170" t="s">
        <v>195</v>
      </c>
      <c r="C11" s="170" t="s">
        <v>148</v>
      </c>
      <c r="D11" s="171">
        <v>-0.627626999089548</v>
      </c>
      <c r="E11" s="171">
        <v>-4.0228445533719</v>
      </c>
      <c r="F11" s="171">
        <v>0.00539133901058131</v>
      </c>
      <c r="G11" s="171">
        <v>0.230166219901149</v>
      </c>
      <c r="H11" s="171">
        <v>0.0783496575039116</v>
      </c>
      <c r="I11" s="171">
        <v>0.13658407140172</v>
      </c>
      <c r="J11" s="171">
        <v>0.783675751518673</v>
      </c>
      <c r="K11" s="171">
        <v>0.01</v>
      </c>
      <c r="L11" s="172">
        <v>0.005391</v>
      </c>
      <c r="M11" s="172">
        <v>0.005425808716707022</v>
      </c>
      <c r="R11" s="169"/>
    </row>
    <row r="12">
      <c r="A12" s="2">
        <v>10.0</v>
      </c>
      <c r="B12" s="170" t="s">
        <v>175</v>
      </c>
      <c r="C12" s="170" t="s">
        <v>56</v>
      </c>
      <c r="D12" s="171">
        <v>1.03671624871979</v>
      </c>
      <c r="E12" s="171">
        <v>0.451464990862844</v>
      </c>
      <c r="F12" s="171">
        <v>0.00584380109425323</v>
      </c>
      <c r="G12" s="171">
        <v>0.0801281610706739</v>
      </c>
      <c r="H12" s="171">
        <v>0.871411473054223</v>
      </c>
      <c r="I12" s="171">
        <v>0.285488187002147</v>
      </c>
      <c r="J12" s="171">
        <v>0.0844633955885432</v>
      </c>
      <c r="K12" s="171">
        <v>0.01</v>
      </c>
      <c r="L12" s="172">
        <v>0.005844</v>
      </c>
      <c r="M12" s="172">
        <v>0.005884900134589502</v>
      </c>
      <c r="R12" s="169"/>
    </row>
    <row r="13">
      <c r="A13" s="2">
        <v>11.0</v>
      </c>
      <c r="B13" s="170" t="s">
        <v>66</v>
      </c>
      <c r="C13" s="170" t="s">
        <v>83</v>
      </c>
      <c r="D13" s="171">
        <v>0.664479435427242</v>
      </c>
      <c r="E13" s="171">
        <v>-0.683839596332484</v>
      </c>
      <c r="F13" s="171">
        <v>0.00599760401249881</v>
      </c>
      <c r="G13" s="171">
        <v>0.0897078783373174</v>
      </c>
      <c r="H13" s="171">
        <v>0.0620161724789174</v>
      </c>
      <c r="I13" s="171">
        <v>0.0739807434959216</v>
      </c>
      <c r="J13" s="171">
        <v>0.931441669928908</v>
      </c>
      <c r="K13" s="171">
        <v>0.01</v>
      </c>
      <c r="L13" s="172">
        <v>0.005998</v>
      </c>
      <c r="M13" s="172">
        <v>0.0060448593749999995</v>
      </c>
      <c r="R13" s="169"/>
    </row>
    <row r="14">
      <c r="A14" s="2">
        <v>12.0</v>
      </c>
      <c r="B14" s="170" t="s">
        <v>443</v>
      </c>
      <c r="C14" s="170" t="s">
        <v>64</v>
      </c>
      <c r="D14" s="171">
        <v>0.0132573146636888</v>
      </c>
      <c r="E14" s="171">
        <v>0.221178232110643</v>
      </c>
      <c r="F14" s="171">
        <v>0.00739156455891062</v>
      </c>
      <c r="G14" s="171">
        <v>0.308594528682514</v>
      </c>
      <c r="H14" s="171">
        <v>0.757145800878947</v>
      </c>
      <c r="I14" s="171">
        <v>0.852100068307847</v>
      </c>
      <c r="J14" s="171">
        <v>0.678798519840065</v>
      </c>
      <c r="K14" s="171">
        <v>0.01</v>
      </c>
      <c r="L14" s="172">
        <v>0.007392</v>
      </c>
      <c r="M14" s="172">
        <v>0.007461811117107394</v>
      </c>
      <c r="R14" s="169"/>
    </row>
    <row r="15">
      <c r="A15" s="2">
        <v>13.0</v>
      </c>
      <c r="B15" s="170" t="s">
        <v>31</v>
      </c>
      <c r="C15" s="170" t="s">
        <v>195</v>
      </c>
      <c r="D15" s="171">
        <v>-1.01562226836719</v>
      </c>
      <c r="E15" s="171">
        <v>-3.70181868594331</v>
      </c>
      <c r="F15" s="171">
        <v>0.007492121407588</v>
      </c>
      <c r="G15" s="171">
        <v>0.25459514048442</v>
      </c>
      <c r="H15" s="171">
        <v>0.725654873057509</v>
      </c>
      <c r="I15" s="171">
        <v>0.871584419734809</v>
      </c>
      <c r="J15" s="171">
        <v>0.257057672118494</v>
      </c>
      <c r="K15" s="171">
        <v>0.01</v>
      </c>
      <c r="L15" s="172">
        <v>0.007492</v>
      </c>
      <c r="M15" s="172">
        <v>0.0075647967611336036</v>
      </c>
      <c r="R15" s="169"/>
    </row>
    <row r="16">
      <c r="A16" s="2">
        <v>14.0</v>
      </c>
      <c r="B16" s="170" t="s">
        <v>54</v>
      </c>
      <c r="C16" s="170" t="s">
        <v>56</v>
      </c>
      <c r="D16" s="171">
        <v>0.187021968273296</v>
      </c>
      <c r="E16" s="171">
        <v>0.330077402184579</v>
      </c>
      <c r="F16" s="171">
        <v>0.0075704433379053</v>
      </c>
      <c r="G16" s="171">
        <v>0.740655256373692</v>
      </c>
      <c r="H16" s="171">
        <v>0.707937953197861</v>
      </c>
      <c r="I16" s="171">
        <v>0.784249059198231</v>
      </c>
      <c r="J16" s="171">
        <v>0.134064894377094</v>
      </c>
      <c r="K16" s="171">
        <v>0.01</v>
      </c>
      <c r="L16" s="172">
        <v>0.00757</v>
      </c>
      <c r="M16" s="172">
        <v>0.007645618250539957</v>
      </c>
      <c r="R16" s="169"/>
    </row>
    <row r="17">
      <c r="A17" s="2">
        <v>15.0</v>
      </c>
      <c r="B17" s="170" t="s">
        <v>10</v>
      </c>
      <c r="C17" s="170" t="s">
        <v>145</v>
      </c>
      <c r="D17" s="171">
        <v>-0.730313787030783</v>
      </c>
      <c r="E17" s="171">
        <v>4.02534456238476</v>
      </c>
      <c r="F17" s="171">
        <v>0.00843330925371542</v>
      </c>
      <c r="G17" s="171">
        <v>0.156576866118285</v>
      </c>
      <c r="H17" s="171">
        <v>0.801722311658176</v>
      </c>
      <c r="I17" s="171">
        <v>0.170631392587638</v>
      </c>
      <c r="J17" s="171">
        <v>0.13200305375911</v>
      </c>
      <c r="K17" s="171">
        <v>0.0306020018473003</v>
      </c>
      <c r="L17" s="172">
        <v>0.008433</v>
      </c>
      <c r="M17" s="172">
        <v>0.008526446756756756</v>
      </c>
      <c r="R17" s="169"/>
    </row>
    <row r="18">
      <c r="A18" s="2">
        <v>16.0</v>
      </c>
      <c r="B18" s="170" t="s">
        <v>195</v>
      </c>
      <c r="C18" s="170" t="s">
        <v>15</v>
      </c>
      <c r="D18" s="171">
        <v>-0.852125762717287</v>
      </c>
      <c r="E18" s="171">
        <v>-3.80035650504619</v>
      </c>
      <c r="F18" s="171">
        <v>0.00875282645213218</v>
      </c>
      <c r="G18" s="171">
        <v>0.0599039572697391</v>
      </c>
      <c r="H18" s="171">
        <v>0.691012272007779</v>
      </c>
      <c r="I18" s="171">
        <v>0.496514443825939</v>
      </c>
      <c r="J18" s="171">
        <v>0.152893297873404</v>
      </c>
      <c r="K18" s="171">
        <v>0.01</v>
      </c>
      <c r="L18" s="172">
        <v>0.008753</v>
      </c>
      <c r="M18" s="172">
        <v>0.00885717419529348</v>
      </c>
      <c r="R18" s="169"/>
    </row>
    <row r="19">
      <c r="A19" s="2">
        <v>17.0</v>
      </c>
      <c r="B19" s="170" t="s">
        <v>43</v>
      </c>
      <c r="C19" s="170" t="s">
        <v>106</v>
      </c>
      <c r="D19" s="171">
        <v>0.147547383826303</v>
      </c>
      <c r="E19" s="171">
        <v>0.885840540144612</v>
      </c>
      <c r="F19" s="171">
        <v>0.00894372573831274</v>
      </c>
      <c r="G19" s="171">
        <v>0.383959126184794</v>
      </c>
      <c r="H19" s="171">
        <v>0.33844074738513</v>
      </c>
      <c r="I19" s="171">
        <v>0.257174932467267</v>
      </c>
      <c r="J19" s="171">
        <v>0.867231209658518</v>
      </c>
      <c r="K19" s="171">
        <v>0.0373732645338893</v>
      </c>
      <c r="L19" s="172">
        <v>0.008944</v>
      </c>
      <c r="M19" s="172">
        <v>0.009052896103896105</v>
      </c>
      <c r="R19" s="169"/>
    </row>
    <row r="20">
      <c r="A20" s="2">
        <v>18.0</v>
      </c>
      <c r="B20" s="170" t="s">
        <v>169</v>
      </c>
      <c r="C20" s="170" t="s">
        <v>18</v>
      </c>
      <c r="D20" s="171">
        <v>1.62712843873869</v>
      </c>
      <c r="E20" s="171">
        <v>0.918230890966101</v>
      </c>
      <c r="F20" s="171">
        <v>0.0101188774466492</v>
      </c>
      <c r="G20" s="171">
        <v>0.285880074540226</v>
      </c>
      <c r="H20" s="171">
        <v>0.682918699469713</v>
      </c>
      <c r="I20" s="171">
        <v>0.466537919877153</v>
      </c>
      <c r="J20" s="171">
        <v>0.289559685335651</v>
      </c>
      <c r="K20" s="171">
        <v>0.0236508259895709</v>
      </c>
      <c r="L20" s="172">
        <v>0.010119</v>
      </c>
      <c r="M20" s="172">
        <v>0.01025607667298835</v>
      </c>
      <c r="R20" s="169"/>
    </row>
    <row r="21">
      <c r="A21" s="2">
        <v>19.0</v>
      </c>
      <c r="B21" s="170" t="s">
        <v>178</v>
      </c>
      <c r="C21" s="170" t="s">
        <v>54</v>
      </c>
      <c r="D21" s="171">
        <v>-0.294714802526928</v>
      </c>
      <c r="E21" s="171">
        <v>2.09515954491054</v>
      </c>
      <c r="F21" s="171">
        <v>0.0105961559210106</v>
      </c>
      <c r="G21" s="171">
        <v>0.437807724003307</v>
      </c>
      <c r="H21" s="171">
        <v>0.348511332764719</v>
      </c>
      <c r="I21" s="171">
        <v>0.116549453023015</v>
      </c>
      <c r="J21" s="171">
        <v>0.062530519058716</v>
      </c>
      <c r="K21" s="171">
        <v>0.0380261074787527</v>
      </c>
      <c r="L21" s="172">
        <v>0.010596</v>
      </c>
      <c r="M21" s="172">
        <v>0.010742448780487805</v>
      </c>
      <c r="R21" s="169"/>
    </row>
    <row r="22">
      <c r="A22" s="2">
        <v>20.0</v>
      </c>
      <c r="B22" s="170" t="s">
        <v>40</v>
      </c>
      <c r="C22" s="170" t="s">
        <v>18</v>
      </c>
      <c r="D22" s="171">
        <v>-0.117570588161731</v>
      </c>
      <c r="E22" s="171">
        <v>0.0931601748161466</v>
      </c>
      <c r="F22" s="171">
        <v>0.0108481018275686</v>
      </c>
      <c r="G22" s="171">
        <v>0.77773377511655</v>
      </c>
      <c r="H22" s="171">
        <v>0.674611672148583</v>
      </c>
      <c r="I22" s="171">
        <v>0.160444771144993</v>
      </c>
      <c r="J22" s="171">
        <v>0.432432515766069</v>
      </c>
      <c r="K22" s="171">
        <v>0.01</v>
      </c>
      <c r="L22" s="172">
        <v>0.010848</v>
      </c>
      <c r="M22" s="172">
        <v>0.011000912984548658</v>
      </c>
      <c r="R22" s="169"/>
    </row>
    <row r="23">
      <c r="A23" s="2">
        <v>21.0</v>
      </c>
      <c r="B23" s="170" t="s">
        <v>31</v>
      </c>
      <c r="C23" s="170" t="s">
        <v>67</v>
      </c>
      <c r="D23" s="171">
        <v>-1.39370447219516</v>
      </c>
      <c r="E23" s="171">
        <v>-1.51437922842988</v>
      </c>
      <c r="F23" s="171">
        <v>0.0111668207136764</v>
      </c>
      <c r="G23" s="171">
        <v>0.233338845423199</v>
      </c>
      <c r="H23" s="171">
        <v>0.683693792815994</v>
      </c>
      <c r="I23" s="171">
        <v>0.972891759336645</v>
      </c>
      <c r="J23" s="171">
        <v>0.21502430674548</v>
      </c>
      <c r="K23" s="171">
        <v>0.01</v>
      </c>
      <c r="L23" s="172">
        <v>0.011167</v>
      </c>
      <c r="M23" s="172">
        <v>0.011327480206073753</v>
      </c>
      <c r="R23" s="169"/>
    </row>
    <row r="24">
      <c r="A24" s="2">
        <v>22.0</v>
      </c>
      <c r="B24" s="170" t="s">
        <v>109</v>
      </c>
      <c r="C24" s="170" t="s">
        <v>18</v>
      </c>
      <c r="D24" s="171">
        <v>-0.0103869590202607</v>
      </c>
      <c r="E24" s="171">
        <v>0.104892159357454</v>
      </c>
      <c r="F24" s="171">
        <v>0.0113337509456797</v>
      </c>
      <c r="G24" s="171">
        <v>0.983931568728237</v>
      </c>
      <c r="H24" s="171">
        <v>0.203619530837097</v>
      </c>
      <c r="I24" s="171">
        <v>0.817470996466054</v>
      </c>
      <c r="J24" s="171">
        <v>0.930982586192322</v>
      </c>
      <c r="K24" s="171">
        <v>0.01</v>
      </c>
      <c r="L24" s="172">
        <v>0.011334</v>
      </c>
      <c r="M24" s="172">
        <v>0.011503118285404233</v>
      </c>
      <c r="R24" s="169"/>
    </row>
    <row r="25">
      <c r="A25" s="2">
        <v>23.0</v>
      </c>
      <c r="B25" s="170" t="s">
        <v>56</v>
      </c>
      <c r="C25" s="170" t="s">
        <v>18</v>
      </c>
      <c r="D25" s="171">
        <v>-0.0827138004761399</v>
      </c>
      <c r="E25" s="171">
        <v>0.200354314828574</v>
      </c>
      <c r="F25" s="171">
        <v>0.011478882431912</v>
      </c>
      <c r="G25" s="171">
        <v>0.0820239096975638</v>
      </c>
      <c r="H25" s="171">
        <v>0.0560441513968744</v>
      </c>
      <c r="I25" s="171">
        <v>0.456907004917731</v>
      </c>
      <c r="J25" s="171">
        <v>0.397879380769916</v>
      </c>
      <c r="K25" s="171">
        <v>0.01</v>
      </c>
      <c r="L25" s="172">
        <v>0.011479</v>
      </c>
      <c r="M25" s="172">
        <v>0.0116534434192673</v>
      </c>
      <c r="R25" s="169"/>
    </row>
    <row r="26">
      <c r="A26" s="2">
        <v>24.0</v>
      </c>
      <c r="B26" s="170" t="s">
        <v>195</v>
      </c>
      <c r="C26" s="170" t="s">
        <v>178</v>
      </c>
      <c r="D26" s="171">
        <v>-0.295221466082748</v>
      </c>
      <c r="E26" s="171">
        <v>-3.51186470444537</v>
      </c>
      <c r="F26" s="171">
        <v>0.0130535554735808</v>
      </c>
      <c r="G26" s="171">
        <v>0.165886111893079</v>
      </c>
      <c r="H26" s="171">
        <v>0.318428984545713</v>
      </c>
      <c r="I26" s="171">
        <v>0.855226204397204</v>
      </c>
      <c r="J26" s="171">
        <v>0.839495609873069</v>
      </c>
      <c r="K26" s="171">
        <v>0.01</v>
      </c>
      <c r="L26" s="172">
        <v>0.013054</v>
      </c>
      <c r="M26" s="172">
        <v>0.013263175991309072</v>
      </c>
      <c r="R26" s="169"/>
    </row>
    <row r="27">
      <c r="A27" s="2">
        <v>25.0</v>
      </c>
      <c r="B27" s="170" t="s">
        <v>191</v>
      </c>
      <c r="C27" s="170" t="s">
        <v>18</v>
      </c>
      <c r="D27" s="171">
        <v>1.36715279862091</v>
      </c>
      <c r="E27" s="171">
        <v>-0.276297957310769</v>
      </c>
      <c r="F27" s="171">
        <v>0.0133624439804412</v>
      </c>
      <c r="G27" s="171">
        <v>0.783423550189482</v>
      </c>
      <c r="H27" s="171">
        <v>0.168525396741719</v>
      </c>
      <c r="I27" s="171">
        <v>0.128497592058857</v>
      </c>
      <c r="J27" s="171">
        <v>0.874040913498771</v>
      </c>
      <c r="K27" s="171">
        <v>0.0286187402556153</v>
      </c>
      <c r="L27" s="172">
        <v>0.013362</v>
      </c>
      <c r="M27" s="172">
        <v>0.013579799511002447</v>
      </c>
      <c r="R27" s="169"/>
    </row>
    <row r="28">
      <c r="A28" s="2">
        <v>26.0</v>
      </c>
      <c r="B28" s="170" t="s">
        <v>10</v>
      </c>
      <c r="C28" s="170" t="s">
        <v>148</v>
      </c>
      <c r="D28" s="171">
        <v>-0.825986598100147</v>
      </c>
      <c r="E28" s="171">
        <v>4.56838763817682</v>
      </c>
      <c r="F28" s="171">
        <v>0.0134698146064255</v>
      </c>
      <c r="G28" s="171">
        <v>0.161998132806528</v>
      </c>
      <c r="H28" s="171">
        <v>0.663297776560055</v>
      </c>
      <c r="I28" s="171">
        <v>0.160263215261082</v>
      </c>
      <c r="J28" s="171">
        <v>0.677745141836133</v>
      </c>
      <c r="K28" s="171">
        <v>0.01</v>
      </c>
      <c r="L28" s="172">
        <v>0.01347</v>
      </c>
      <c r="M28" s="172">
        <v>0.013693279891304347</v>
      </c>
      <c r="R28" s="169"/>
    </row>
    <row r="29">
      <c r="A29" s="2">
        <v>27.0</v>
      </c>
      <c r="B29" s="170" t="s">
        <v>145</v>
      </c>
      <c r="C29" s="170" t="s">
        <v>88</v>
      </c>
      <c r="D29" s="171">
        <v>0.466942983970563</v>
      </c>
      <c r="E29" s="171">
        <v>0.697614642102266</v>
      </c>
      <c r="F29" s="171">
        <v>0.0163131101990617</v>
      </c>
      <c r="G29" s="171">
        <v>0.167030008004111</v>
      </c>
      <c r="H29" s="171">
        <v>0.49223028379755</v>
      </c>
      <c r="I29" s="171">
        <v>0.0791787243690393</v>
      </c>
      <c r="J29" s="171">
        <v>0.166369869556293</v>
      </c>
      <c r="K29" s="171">
        <v>0.0208267573357994</v>
      </c>
      <c r="L29" s="172">
        <v>0.016313</v>
      </c>
      <c r="M29" s="172">
        <v>0.016619535130718954</v>
      </c>
      <c r="R29" s="169"/>
    </row>
    <row r="30">
      <c r="A30" s="2">
        <v>28.0</v>
      </c>
      <c r="B30" s="170" t="s">
        <v>145</v>
      </c>
      <c r="C30" s="170" t="s">
        <v>27</v>
      </c>
      <c r="D30" s="171">
        <v>-0.301963559526096</v>
      </c>
      <c r="E30" s="171">
        <v>1.36442525231537</v>
      </c>
      <c r="F30" s="171">
        <v>0.0176759361563232</v>
      </c>
      <c r="G30" s="171">
        <v>0.52569655223523</v>
      </c>
      <c r="H30" s="171">
        <v>0.902227502054969</v>
      </c>
      <c r="I30" s="171">
        <v>0.318332535323881</v>
      </c>
      <c r="J30" s="171">
        <v>0.144966836832806</v>
      </c>
      <c r="K30" s="171">
        <v>0.01</v>
      </c>
      <c r="L30" s="172">
        <v>0.017676</v>
      </c>
      <c r="M30" s="172">
        <v>0.018052393120393122</v>
      </c>
      <c r="R30" s="169"/>
    </row>
    <row r="31">
      <c r="A31" s="2">
        <v>29.0</v>
      </c>
      <c r="B31" s="170" t="s">
        <v>195</v>
      </c>
      <c r="C31" s="170" t="s">
        <v>142</v>
      </c>
      <c r="D31" s="171">
        <v>-1.02242906891165</v>
      </c>
      <c r="E31" s="171">
        <v>-3.39225527857763</v>
      </c>
      <c r="F31" s="171">
        <v>0.0189914539516577</v>
      </c>
      <c r="G31" s="171">
        <v>0.844234700892955</v>
      </c>
      <c r="H31" s="171">
        <v>0.112725661270985</v>
      </c>
      <c r="I31" s="171">
        <v>0.0556314797176714</v>
      </c>
      <c r="J31" s="171">
        <v>0.944835618498349</v>
      </c>
      <c r="K31" s="171">
        <v>0.01</v>
      </c>
      <c r="L31" s="172">
        <v>0.018991</v>
      </c>
      <c r="M31" s="172">
        <v>0.019437847058823527</v>
      </c>
      <c r="R31" s="169"/>
    </row>
    <row r="32">
      <c r="A32" s="2">
        <v>30.0</v>
      </c>
      <c r="B32" s="170" t="s">
        <v>172</v>
      </c>
      <c r="C32" s="170" t="s">
        <v>56</v>
      </c>
      <c r="D32" s="171">
        <v>1.60372689203768</v>
      </c>
      <c r="E32" s="171">
        <v>0.498289506799355</v>
      </c>
      <c r="F32" s="171">
        <v>0.0190531681946294</v>
      </c>
      <c r="G32" s="171">
        <v>0.172884027041978</v>
      </c>
      <c r="H32" s="171">
        <v>0.108552638980103</v>
      </c>
      <c r="I32" s="171">
        <v>0.771228613131027</v>
      </c>
      <c r="J32" s="171">
        <v>0.0955808857021656</v>
      </c>
      <c r="K32" s="171">
        <v>0.01</v>
      </c>
      <c r="L32" s="172">
        <v>0.019053</v>
      </c>
      <c r="M32" s="172">
        <v>0.019506642857142854</v>
      </c>
      <c r="R32" s="169"/>
    </row>
    <row r="33">
      <c r="A33" s="2">
        <v>31.0</v>
      </c>
      <c r="B33" s="170" t="s">
        <v>67</v>
      </c>
      <c r="C33" s="170" t="s">
        <v>12</v>
      </c>
      <c r="D33" s="171">
        <v>0.664829181596633</v>
      </c>
      <c r="E33" s="171">
        <v>-0.334265218865024</v>
      </c>
      <c r="F33" s="171">
        <v>0.0190917652194902</v>
      </c>
      <c r="G33" s="171">
        <v>0.835906018651925</v>
      </c>
      <c r="H33" s="171">
        <v>0.402347275177284</v>
      </c>
      <c r="I33" s="171">
        <v>0.126267980393908</v>
      </c>
      <c r="J33" s="171">
        <v>0.174469327598901</v>
      </c>
      <c r="K33" s="171">
        <v>0.0403882580630155</v>
      </c>
      <c r="L33" s="172">
        <v>0.019092</v>
      </c>
      <c r="M33" s="172">
        <v>0.019551922255680265</v>
      </c>
      <c r="R33" s="169"/>
    </row>
    <row r="34">
      <c r="A34" s="2">
        <v>32.0</v>
      </c>
      <c r="B34" s="170" t="s">
        <v>145</v>
      </c>
      <c r="C34" s="170" t="s">
        <v>71</v>
      </c>
      <c r="D34" s="171">
        <v>0.444519748351905</v>
      </c>
      <c r="E34" s="171">
        <v>0.903733868788917</v>
      </c>
      <c r="F34" s="171">
        <v>0.0200875125945943</v>
      </c>
      <c r="G34" s="171">
        <v>0.167328231066325</v>
      </c>
      <c r="H34" s="171">
        <v>0.755926585416208</v>
      </c>
      <c r="I34" s="171">
        <v>0.261113003605075</v>
      </c>
      <c r="J34" s="171">
        <v>0.17272164523769</v>
      </c>
      <c r="K34" s="171">
        <v>0.0114844738764436</v>
      </c>
      <c r="L34" s="172">
        <v>0.020088</v>
      </c>
      <c r="M34" s="172">
        <v>0.020577548740416212</v>
      </c>
      <c r="R34" s="169"/>
    </row>
    <row r="35">
      <c r="A35" s="2">
        <v>33.0</v>
      </c>
      <c r="B35" s="170" t="s">
        <v>200</v>
      </c>
      <c r="C35" s="170" t="s">
        <v>80</v>
      </c>
      <c r="D35" s="171">
        <v>0.889794579713854</v>
      </c>
      <c r="E35" s="171">
        <v>1.84137352150953</v>
      </c>
      <c r="F35" s="171">
        <v>0.0203139583340985</v>
      </c>
      <c r="G35" s="171">
        <v>0.797776834842185</v>
      </c>
      <c r="H35" s="171">
        <v>0.988094986463632</v>
      </c>
      <c r="I35" s="171">
        <v>0.931470713891721</v>
      </c>
      <c r="J35" s="171">
        <v>0.670692572539003</v>
      </c>
      <c r="K35" s="171">
        <v>0.01</v>
      </c>
      <c r="L35" s="172">
        <v>0.020314</v>
      </c>
      <c r="M35" s="172">
        <v>0.020814755957271978</v>
      </c>
      <c r="R35" s="169"/>
    </row>
    <row r="36">
      <c r="A36" s="2">
        <v>34.0</v>
      </c>
      <c r="B36" s="170" t="s">
        <v>195</v>
      </c>
      <c r="C36" s="170" t="s">
        <v>36</v>
      </c>
      <c r="D36" s="171">
        <v>-1.40837001249009</v>
      </c>
      <c r="E36" s="171">
        <v>-2.31344782158999</v>
      </c>
      <c r="F36" s="171">
        <v>0.0215889769004816</v>
      </c>
      <c r="G36" s="171">
        <v>0.168551889073238</v>
      </c>
      <c r="H36" s="171">
        <v>0.21995295091499</v>
      </c>
      <c r="I36" s="171">
        <v>0.0763997693595799</v>
      </c>
      <c r="J36" s="171">
        <v>0.412397321486512</v>
      </c>
      <c r="K36" s="171">
        <v>0.01</v>
      </c>
      <c r="L36" s="172">
        <v>0.021589</v>
      </c>
      <c r="M36" s="172">
        <v>0.022139377467105266</v>
      </c>
      <c r="R36" s="169"/>
    </row>
    <row r="37">
      <c r="A37" s="2">
        <v>35.0</v>
      </c>
      <c r="B37" s="170" t="s">
        <v>10</v>
      </c>
      <c r="C37" s="170" t="s">
        <v>200</v>
      </c>
      <c r="D37" s="171">
        <v>-0.85317432390012</v>
      </c>
      <c r="E37" s="171">
        <v>3.68936611082045</v>
      </c>
      <c r="F37" s="171">
        <v>0.0220937946205107</v>
      </c>
      <c r="G37" s="171">
        <v>0.350072256967107</v>
      </c>
      <c r="H37" s="171">
        <v>0.924914403323698</v>
      </c>
      <c r="I37" s="171">
        <v>0.191403264612119</v>
      </c>
      <c r="J37" s="171">
        <v>0.186409306169764</v>
      </c>
      <c r="K37" s="171">
        <v>0.042384746787198</v>
      </c>
      <c r="L37" s="172">
        <v>0.022094</v>
      </c>
      <c r="M37" s="172">
        <v>0.02266968019747669</v>
      </c>
      <c r="R37" s="169"/>
    </row>
    <row r="38">
      <c r="A38" s="2">
        <v>36.0</v>
      </c>
      <c r="B38" s="170" t="s">
        <v>10</v>
      </c>
      <c r="C38" s="170" t="s">
        <v>181</v>
      </c>
      <c r="D38" s="171">
        <v>-1.20936468075947</v>
      </c>
      <c r="E38" s="171">
        <v>3.57586505919123</v>
      </c>
      <c r="F38" s="171">
        <v>0.0234826084781091</v>
      </c>
      <c r="G38" s="171">
        <v>0.127690267278592</v>
      </c>
      <c r="H38" s="171">
        <v>0.919332159001533</v>
      </c>
      <c r="I38" s="171">
        <v>0.263818526074962</v>
      </c>
      <c r="J38" s="171">
        <v>0.209551655220653</v>
      </c>
      <c r="K38" s="171">
        <v>0.0225544784544641</v>
      </c>
      <c r="L38" s="172">
        <v>0.023483</v>
      </c>
      <c r="M38" s="172">
        <v>0.024121335255354204</v>
      </c>
      <c r="R38" s="169"/>
    </row>
    <row r="39">
      <c r="A39" s="2">
        <v>37.0</v>
      </c>
      <c r="B39" s="170" t="s">
        <v>19</v>
      </c>
      <c r="C39" s="170" t="s">
        <v>202</v>
      </c>
      <c r="D39" s="171">
        <v>-1.33456290788488</v>
      </c>
      <c r="E39" s="171">
        <v>0.553571163653222</v>
      </c>
      <c r="F39" s="171">
        <v>0.0258253212798098</v>
      </c>
      <c r="G39" s="171">
        <v>0.201141116496501</v>
      </c>
      <c r="H39" s="171">
        <v>0.396277879484255</v>
      </c>
      <c r="I39" s="171">
        <v>0.834052548114111</v>
      </c>
      <c r="J39" s="171">
        <v>0.344942885755865</v>
      </c>
      <c r="K39" s="171">
        <v>0.01</v>
      </c>
      <c r="L39" s="172">
        <v>0.025825</v>
      </c>
      <c r="M39" s="172">
        <v>0.026585394881673087</v>
      </c>
      <c r="R39" s="169"/>
    </row>
    <row r="40">
      <c r="A40" s="2">
        <v>38.0</v>
      </c>
      <c r="B40" s="170" t="s">
        <v>202</v>
      </c>
      <c r="C40" s="170" t="s">
        <v>54</v>
      </c>
      <c r="D40" s="171">
        <v>1.19427646843921</v>
      </c>
      <c r="E40" s="171">
        <v>0.644267401749757</v>
      </c>
      <c r="F40" s="171">
        <v>0.0262932540321171</v>
      </c>
      <c r="G40" s="171">
        <v>0.410769418275447</v>
      </c>
      <c r="H40" s="171">
        <v>0.466619625571123</v>
      </c>
      <c r="I40" s="171">
        <v>0.482755097861689</v>
      </c>
      <c r="J40" s="171">
        <v>0.831324139295982</v>
      </c>
      <c r="K40" s="171">
        <v>0.0103970377335154</v>
      </c>
      <c r="L40" s="172">
        <v>0.026293</v>
      </c>
      <c r="M40" s="172">
        <v>0.02708207957048458</v>
      </c>
      <c r="R40" s="169"/>
    </row>
    <row r="41">
      <c r="A41" s="2">
        <v>39.0</v>
      </c>
      <c r="B41" s="170" t="s">
        <v>195</v>
      </c>
      <c r="C41" s="170" t="s">
        <v>184</v>
      </c>
      <c r="D41" s="171">
        <v>-0.774314050603758</v>
      </c>
      <c r="E41" s="171">
        <v>-2.90277382116863</v>
      </c>
      <c r="F41" s="171">
        <v>0.0263292598249093</v>
      </c>
      <c r="G41" s="171">
        <v>0.0841204405500229</v>
      </c>
      <c r="H41" s="171">
        <v>0.307602054176022</v>
      </c>
      <c r="I41" s="171">
        <v>0.0689173767652276</v>
      </c>
      <c r="J41" s="171">
        <v>0.891219534877186</v>
      </c>
      <c r="K41" s="171">
        <v>0.01</v>
      </c>
      <c r="L41" s="172">
        <v>0.026329</v>
      </c>
      <c r="M41" s="172">
        <v>0.027134101652892564</v>
      </c>
      <c r="R41" s="169"/>
    </row>
    <row r="42">
      <c r="A42" s="2">
        <v>40.0</v>
      </c>
      <c r="B42" s="170" t="s">
        <v>193</v>
      </c>
      <c r="C42" s="170" t="s">
        <v>90</v>
      </c>
      <c r="D42" s="171">
        <v>0.697320347645068</v>
      </c>
      <c r="E42" s="171">
        <v>1.55889098142068</v>
      </c>
      <c r="F42" s="171">
        <v>0.0264680413818508</v>
      </c>
      <c r="G42" s="171">
        <v>0.101033000294222</v>
      </c>
      <c r="H42" s="171">
        <v>0.800700532779402</v>
      </c>
      <c r="I42" s="171">
        <v>0.0858534304974566</v>
      </c>
      <c r="J42" s="171">
        <v>0.17890710994399</v>
      </c>
      <c r="K42" s="171">
        <v>0.01</v>
      </c>
      <c r="L42" s="172">
        <v>0.026468</v>
      </c>
      <c r="M42" s="172">
        <v>0.027292389195148842</v>
      </c>
      <c r="R42" s="169"/>
    </row>
    <row r="43">
      <c r="A43" s="2">
        <v>41.0</v>
      </c>
      <c r="B43" s="170" t="s">
        <v>197</v>
      </c>
      <c r="C43" s="170" t="s">
        <v>160</v>
      </c>
      <c r="D43" s="171">
        <v>-0.00541403642302775</v>
      </c>
      <c r="E43" s="171">
        <v>2.08876494699871</v>
      </c>
      <c r="F43" s="171">
        <v>0.0285719175520115</v>
      </c>
      <c r="G43" s="171">
        <v>0.779258193314893</v>
      </c>
      <c r="H43" s="171">
        <v>0.0524477050349059</v>
      </c>
      <c r="I43" s="171">
        <v>0.861790638708963</v>
      </c>
      <c r="J43" s="171">
        <v>0.614327103476244</v>
      </c>
      <c r="K43" s="171">
        <v>0.01</v>
      </c>
      <c r="L43" s="172">
        <v>0.028572</v>
      </c>
      <c r="M43" s="172">
        <v>0.029510726670347875</v>
      </c>
      <c r="R43" s="169"/>
    </row>
    <row r="44" hidden="1">
      <c r="B44" s="147" t="s">
        <v>28</v>
      </c>
      <c r="C44" s="147" t="s">
        <v>54</v>
      </c>
      <c r="D44" s="171">
        <v>-0.0304320322350016</v>
      </c>
      <c r="E44" s="171">
        <v>-0.992256552721618</v>
      </c>
      <c r="F44" s="171">
        <v>0.0289508012506855</v>
      </c>
      <c r="G44" s="171">
        <v>0.384589137252439</v>
      </c>
      <c r="H44" s="171">
        <v>0.424472279812878</v>
      </c>
      <c r="I44" s="171">
        <v>0.0614961314622567</v>
      </c>
      <c r="J44" s="171">
        <v>0.816125737658521</v>
      </c>
      <c r="K44" s="171">
        <v>0.102686004166019</v>
      </c>
      <c r="L44" s="172">
        <v>0.028951</v>
      </c>
      <c r="M44" s="172">
        <v>0.02991869917127072</v>
      </c>
      <c r="R44" s="169"/>
    </row>
    <row r="45">
      <c r="A45" s="2">
        <v>42.0</v>
      </c>
      <c r="B45" s="170" t="s">
        <v>184</v>
      </c>
      <c r="C45" s="170" t="s">
        <v>54</v>
      </c>
      <c r="D45" s="171">
        <v>0.104746002231313</v>
      </c>
      <c r="E45" s="171">
        <v>1.46529482769307</v>
      </c>
      <c r="F45" s="171">
        <v>0.0293842448972515</v>
      </c>
      <c r="G45" s="171">
        <v>0.481503030549095</v>
      </c>
      <c r="H45" s="171">
        <v>0.77684906671277</v>
      </c>
      <c r="I45" s="171">
        <v>0.114313377336791</v>
      </c>
      <c r="J45" s="171">
        <v>0.584660339936697</v>
      </c>
      <c r="K45" s="171">
        <v>0.01</v>
      </c>
      <c r="L45" s="172">
        <v>0.029384</v>
      </c>
      <c r="M45" s="172">
        <v>0.030382958540630185</v>
      </c>
      <c r="R45" s="169"/>
    </row>
    <row r="46">
      <c r="A46" s="2">
        <v>43.0</v>
      </c>
      <c r="B46" s="170" t="s">
        <v>40</v>
      </c>
      <c r="C46" s="170" t="s">
        <v>88</v>
      </c>
      <c r="D46" s="171">
        <v>-0.0539462209969413</v>
      </c>
      <c r="E46" s="171">
        <v>0.067273328659905</v>
      </c>
      <c r="F46" s="171">
        <v>0.0309425282290621</v>
      </c>
      <c r="G46" s="171">
        <v>0.156910348605577</v>
      </c>
      <c r="H46" s="171">
        <v>0.950597769251262</v>
      </c>
      <c r="I46" s="171">
        <v>0.0626739316905678</v>
      </c>
      <c r="J46" s="171">
        <v>0.324073512508707</v>
      </c>
      <c r="K46" s="171">
        <v>0.01</v>
      </c>
      <c r="L46" s="172">
        <v>0.030943</v>
      </c>
      <c r="M46" s="172">
        <v>0.032039236922225295</v>
      </c>
      <c r="R46" s="169"/>
    </row>
    <row r="47">
      <c r="A47" s="2">
        <v>44.0</v>
      </c>
      <c r="B47" s="170" t="s">
        <v>198</v>
      </c>
      <c r="C47" s="170" t="s">
        <v>182</v>
      </c>
      <c r="D47" s="171">
        <v>0.329590830755939</v>
      </c>
      <c r="E47" s="171">
        <v>1.94591520103678</v>
      </c>
      <c r="F47" s="171">
        <v>0.0323812137359389</v>
      </c>
      <c r="G47" s="171">
        <v>0.832132691685736</v>
      </c>
      <c r="H47" s="171">
        <v>0.150622839712635</v>
      </c>
      <c r="I47" s="171">
        <v>0.620935895539248</v>
      </c>
      <c r="J47" s="171">
        <v>0.675761637299249</v>
      </c>
      <c r="K47" s="171">
        <v>0.01</v>
      </c>
      <c r="L47" s="172">
        <v>0.032381</v>
      </c>
      <c r="M47" s="172">
        <v>0.033574645509977824</v>
      </c>
      <c r="R47" s="169"/>
    </row>
    <row r="48">
      <c r="A48" s="2">
        <v>45.0</v>
      </c>
      <c r="B48" s="170" t="s">
        <v>169</v>
      </c>
      <c r="C48" s="170" t="s">
        <v>70</v>
      </c>
      <c r="D48" s="171">
        <v>2.04937126659136</v>
      </c>
      <c r="E48" s="171">
        <v>1.03392884411174</v>
      </c>
      <c r="F48" s="171">
        <v>0.0323878391064187</v>
      </c>
      <c r="G48" s="171">
        <v>0.135322719000771</v>
      </c>
      <c r="H48" s="171">
        <v>0.727990562758395</v>
      </c>
      <c r="I48" s="171">
        <v>0.764373906426129</v>
      </c>
      <c r="J48" s="171">
        <v>0.557383152396559</v>
      </c>
      <c r="K48" s="171">
        <v>0.01</v>
      </c>
      <c r="L48" s="172">
        <v>0.032388</v>
      </c>
      <c r="M48" s="172">
        <v>0.03359121375103964</v>
      </c>
      <c r="R48" s="169"/>
    </row>
    <row r="49">
      <c r="A49" s="2">
        <v>46.0</v>
      </c>
      <c r="B49" s="170" t="s">
        <v>169</v>
      </c>
      <c r="C49" s="170" t="s">
        <v>80</v>
      </c>
      <c r="D49" s="171">
        <v>1.92408870690643</v>
      </c>
      <c r="E49" s="171">
        <v>1.27624397262627</v>
      </c>
      <c r="F49" s="171">
        <v>0.0326216413507597</v>
      </c>
      <c r="G49" s="171">
        <v>0.255897553241917</v>
      </c>
      <c r="H49" s="171">
        <v>0.948818846457362</v>
      </c>
      <c r="I49" s="171">
        <v>0.264178341207508</v>
      </c>
      <c r="J49" s="171">
        <v>0.417100192119756</v>
      </c>
      <c r="K49" s="171">
        <v>0.01</v>
      </c>
      <c r="L49" s="172">
        <v>0.032622</v>
      </c>
      <c r="M49" s="172">
        <v>0.03387146877601998</v>
      </c>
      <c r="R49" s="169"/>
    </row>
    <row r="50">
      <c r="A50" s="2">
        <v>47.0</v>
      </c>
      <c r="B50" s="170" t="s">
        <v>31</v>
      </c>
      <c r="C50" s="170" t="s">
        <v>54</v>
      </c>
      <c r="D50" s="171">
        <v>0.0375701702501299</v>
      </c>
      <c r="E50" s="171">
        <v>-1.38345834656726</v>
      </c>
      <c r="F50" s="171">
        <v>0.0329039489164752</v>
      </c>
      <c r="G50" s="171">
        <v>0.197316803114574</v>
      </c>
      <c r="H50" s="171">
        <v>0.921366031704166</v>
      </c>
      <c r="I50" s="171">
        <v>0.565443538959355</v>
      </c>
      <c r="J50" s="171">
        <v>0.598274718320184</v>
      </c>
      <c r="K50" s="171">
        <v>0.01</v>
      </c>
      <c r="L50" s="172">
        <v>0.032904</v>
      </c>
      <c r="M50" s="172">
        <v>0.03418324465426271</v>
      </c>
      <c r="R50" s="169"/>
    </row>
    <row r="51">
      <c r="A51" s="2">
        <v>48.0</v>
      </c>
      <c r="B51" s="170" t="s">
        <v>102</v>
      </c>
      <c r="C51" s="170" t="s">
        <v>106</v>
      </c>
      <c r="D51" s="171">
        <v>0.503713411544858</v>
      </c>
      <c r="E51" s="171">
        <v>0.884332153307315</v>
      </c>
      <c r="F51" s="171">
        <v>0.03416656827986</v>
      </c>
      <c r="G51" s="171">
        <v>0.545954299954459</v>
      </c>
      <c r="H51" s="171">
        <v>0.657572204991454</v>
      </c>
      <c r="I51" s="171">
        <v>0.861404646483999</v>
      </c>
      <c r="J51" s="171">
        <v>0.479949529267078</v>
      </c>
      <c r="K51" s="171">
        <v>0.01</v>
      </c>
      <c r="L51" s="172">
        <v>0.034167</v>
      </c>
      <c r="M51" s="172">
        <v>0.035524943579766544</v>
      </c>
      <c r="R51" s="169"/>
    </row>
    <row r="52">
      <c r="A52" s="2">
        <v>49.0</v>
      </c>
      <c r="B52" s="170" t="s">
        <v>178</v>
      </c>
      <c r="C52" s="170" t="s">
        <v>169</v>
      </c>
      <c r="D52" s="171">
        <v>-1.3032208918084</v>
      </c>
      <c r="E52" s="171">
        <v>4.67327626684157</v>
      </c>
      <c r="F52" s="171">
        <v>0.0354766722254749</v>
      </c>
      <c r="G52" s="171">
        <v>0.673244587403353</v>
      </c>
      <c r="H52" s="171">
        <v>0.619668673551298</v>
      </c>
      <c r="I52" s="171">
        <v>0.506371992428794</v>
      </c>
      <c r="J52" s="171">
        <v>0.245222635754871</v>
      </c>
      <c r="K52" s="171">
        <v>0.0230123946951538</v>
      </c>
      <c r="L52" s="172">
        <v>0.035477</v>
      </c>
      <c r="M52" s="172">
        <v>0.0368972635529608</v>
      </c>
      <c r="R52" s="169"/>
    </row>
    <row r="53">
      <c r="A53" s="2">
        <v>50.0</v>
      </c>
      <c r="B53" s="170" t="s">
        <v>66</v>
      </c>
      <c r="C53" s="170" t="s">
        <v>24</v>
      </c>
      <c r="D53" s="171">
        <v>0.598951408298351</v>
      </c>
      <c r="E53" s="171">
        <v>0.50366478369088</v>
      </c>
      <c r="F53" s="171">
        <v>0.0367540635367867</v>
      </c>
      <c r="G53" s="171">
        <v>0.771921927149309</v>
      </c>
      <c r="H53" s="171">
        <v>0.124008744616495</v>
      </c>
      <c r="I53" s="171">
        <v>0.20276097871776</v>
      </c>
      <c r="J53" s="171">
        <v>0.433096470661099</v>
      </c>
      <c r="K53" s="171">
        <v>0.01</v>
      </c>
      <c r="L53" s="172">
        <v>0.036754</v>
      </c>
      <c r="M53" s="172">
        <v>0.0382572938230384</v>
      </c>
      <c r="R53" s="169"/>
    </row>
    <row r="54">
      <c r="A54" s="2">
        <v>51.0</v>
      </c>
      <c r="B54" s="170" t="s">
        <v>178</v>
      </c>
      <c r="C54" s="170" t="s">
        <v>27</v>
      </c>
      <c r="D54" s="171">
        <v>-0.875719804415469</v>
      </c>
      <c r="E54" s="171">
        <v>2.63421719217662</v>
      </c>
      <c r="F54" s="171">
        <v>0.0369792089775832</v>
      </c>
      <c r="G54" s="171">
        <v>0.630653048662606</v>
      </c>
      <c r="H54" s="171">
        <v>0.646819577046192</v>
      </c>
      <c r="I54" s="171">
        <v>0.100189824248179</v>
      </c>
      <c r="J54" s="171">
        <v>0.103028855765443</v>
      </c>
      <c r="K54" s="171">
        <v>0.0490544621281756</v>
      </c>
      <c r="L54" s="172">
        <v>0.036979</v>
      </c>
      <c r="M54" s="172">
        <v>0.038502209574172</v>
      </c>
      <c r="R54" s="169"/>
    </row>
    <row r="55">
      <c r="A55" s="2">
        <v>52.0</v>
      </c>
      <c r="B55" s="170" t="s">
        <v>184</v>
      </c>
      <c r="C55" s="170" t="s">
        <v>66</v>
      </c>
      <c r="D55" s="171">
        <v>-0.307882844688007</v>
      </c>
      <c r="E55" s="171">
        <v>1.76617310201529</v>
      </c>
      <c r="F55" s="171">
        <v>0.0377602029290955</v>
      </c>
      <c r="G55" s="171">
        <v>0.978245727600232</v>
      </c>
      <c r="H55" s="171">
        <v>0.839268910212772</v>
      </c>
      <c r="I55" s="171">
        <v>0.167063229961703</v>
      </c>
      <c r="J55" s="171">
        <v>0.12870399055842</v>
      </c>
      <c r="K55" s="171">
        <v>0.01</v>
      </c>
      <c r="L55" s="172">
        <v>0.03776</v>
      </c>
      <c r="M55" s="172">
        <v>0.03934823398328691</v>
      </c>
      <c r="R55" s="169"/>
    </row>
    <row r="56">
      <c r="A56" s="2">
        <v>53.0</v>
      </c>
      <c r="B56" s="170" t="s">
        <v>106</v>
      </c>
      <c r="C56" s="170" t="s">
        <v>75</v>
      </c>
      <c r="D56" s="171">
        <v>-0.127494463669457</v>
      </c>
      <c r="E56" s="171">
        <v>0.691504863970056</v>
      </c>
      <c r="F56" s="171">
        <v>0.0406805120472716</v>
      </c>
      <c r="G56" s="171">
        <v>0.954875178307485</v>
      </c>
      <c r="H56" s="171">
        <v>0.384331263724877</v>
      </c>
      <c r="I56" s="171">
        <v>0.499894983534624</v>
      </c>
      <c r="J56" s="171">
        <v>0.518347923966075</v>
      </c>
      <c r="K56" s="171">
        <v>0.0179160812893667</v>
      </c>
      <c r="L56" s="172">
        <v>0.040681</v>
      </c>
      <c r="M56" s="172">
        <v>0.042498637531415806</v>
      </c>
      <c r="R56" s="169"/>
    </row>
    <row r="57">
      <c r="A57" s="2">
        <v>54.0</v>
      </c>
      <c r="B57" s="170" t="s">
        <v>37</v>
      </c>
      <c r="C57" s="170" t="s">
        <v>106</v>
      </c>
      <c r="D57" s="171">
        <v>-0.143246731222215</v>
      </c>
      <c r="E57" s="171">
        <v>-3.7404310253332</v>
      </c>
      <c r="F57" s="171">
        <v>0.041500259009133</v>
      </c>
      <c r="G57" s="171">
        <v>0.773197478145638</v>
      </c>
      <c r="H57" s="171">
        <v>0.394172293797388</v>
      </c>
      <c r="I57" s="171">
        <v>0.841804171618159</v>
      </c>
      <c r="J57" s="171">
        <v>0.0614039050615531</v>
      </c>
      <c r="K57" s="171">
        <v>0.01</v>
      </c>
      <c r="L57" s="172">
        <v>0.0415</v>
      </c>
      <c r="M57" s="172">
        <v>0.043366340782122904</v>
      </c>
      <c r="R57" s="169"/>
    </row>
    <row r="58">
      <c r="A58" s="2">
        <v>55.0</v>
      </c>
      <c r="B58" s="170" t="s">
        <v>202</v>
      </c>
      <c r="C58" s="170" t="s">
        <v>70</v>
      </c>
      <c r="D58" s="171">
        <v>1.55371054450467</v>
      </c>
      <c r="E58" s="171">
        <v>0.468673898085563</v>
      </c>
      <c r="F58" s="171">
        <v>0.0424871165386953</v>
      </c>
      <c r="G58" s="171">
        <v>0.251331915632074</v>
      </c>
      <c r="H58" s="171">
        <v>0.569228099915919</v>
      </c>
      <c r="I58" s="171">
        <v>0.566508180692648</v>
      </c>
      <c r="J58" s="171">
        <v>0.307694401220594</v>
      </c>
      <c r="K58" s="171">
        <v>0.01</v>
      </c>
      <c r="L58" s="172">
        <v>0.042487</v>
      </c>
      <c r="M58" s="172">
        <v>0.0444101332774518</v>
      </c>
      <c r="R58" s="169"/>
    </row>
    <row r="59">
      <c r="A59" s="2">
        <v>56.0</v>
      </c>
      <c r="B59" s="170" t="s">
        <v>102</v>
      </c>
      <c r="C59" s="170" t="s">
        <v>24</v>
      </c>
      <c r="D59" s="171">
        <v>0.462529645116329</v>
      </c>
      <c r="E59" s="171">
        <v>0.870770773024553</v>
      </c>
      <c r="F59" s="171">
        <v>0.0426958653833295</v>
      </c>
      <c r="G59" s="171">
        <v>0.228711469336518</v>
      </c>
      <c r="H59" s="171">
        <v>0.554080048169614</v>
      </c>
      <c r="I59" s="171">
        <v>0.204095066264867</v>
      </c>
      <c r="J59" s="171">
        <v>0.500214890775339</v>
      </c>
      <c r="K59" s="171">
        <v>0.01</v>
      </c>
      <c r="L59" s="172">
        <v>0.042696</v>
      </c>
      <c r="M59" s="172">
        <v>0.0446410665176076</v>
      </c>
      <c r="R59" s="169"/>
    </row>
    <row r="60">
      <c r="A60" s="2">
        <v>57.0</v>
      </c>
      <c r="B60" s="170" t="s">
        <v>72</v>
      </c>
      <c r="C60" s="170" t="s">
        <v>12</v>
      </c>
      <c r="D60" s="171">
        <v>0.715472601461015</v>
      </c>
      <c r="E60" s="171">
        <v>-0.452179832459093</v>
      </c>
      <c r="F60" s="171">
        <v>0.0431888690183622</v>
      </c>
      <c r="G60" s="171">
        <v>0.46362957031062</v>
      </c>
      <c r="H60" s="171">
        <v>0.793269257907304</v>
      </c>
      <c r="I60" s="171">
        <v>0.423258354375608</v>
      </c>
      <c r="J60" s="171">
        <v>0.363129274674663</v>
      </c>
      <c r="K60" s="171">
        <v>0.0383181456304502</v>
      </c>
      <c r="L60" s="172">
        <v>0.043189</v>
      </c>
      <c r="M60" s="172">
        <v>0.0451944193006993</v>
      </c>
      <c r="R60" s="169"/>
    </row>
    <row r="61" hidden="1">
      <c r="B61" s="147" t="s">
        <v>58</v>
      </c>
      <c r="C61" s="147" t="s">
        <v>12</v>
      </c>
      <c r="D61" s="171">
        <v>0.30351753328634</v>
      </c>
      <c r="E61" s="171">
        <v>-0.256535291219115</v>
      </c>
      <c r="F61" s="171">
        <v>0.0440153651296677</v>
      </c>
      <c r="G61" s="171">
        <v>0.212788775483952</v>
      </c>
      <c r="H61" s="171">
        <v>0.191538261917619</v>
      </c>
      <c r="I61" s="171">
        <v>0.149186120526183</v>
      </c>
      <c r="J61" s="171">
        <v>0.162644998213493</v>
      </c>
      <c r="K61" s="171">
        <v>0.055844703242323</v>
      </c>
      <c r="L61" s="172">
        <v>0.044015</v>
      </c>
      <c r="M61" s="172">
        <v>0.04607166060436486</v>
      </c>
      <c r="R61" s="169"/>
    </row>
    <row r="62">
      <c r="A62" s="2">
        <v>58.0</v>
      </c>
      <c r="B62" s="170" t="s">
        <v>181</v>
      </c>
      <c r="C62" s="170" t="s">
        <v>157</v>
      </c>
      <c r="D62" s="171">
        <v>0.934194165173837</v>
      </c>
      <c r="E62" s="171">
        <v>-5.81426761232772</v>
      </c>
      <c r="F62" s="171">
        <v>0.0450289605804926</v>
      </c>
      <c r="G62" s="171">
        <v>0.109475718025116</v>
      </c>
      <c r="H62" s="171">
        <v>0.374650233067931</v>
      </c>
      <c r="I62" s="171">
        <v>0.547177990838059</v>
      </c>
      <c r="J62" s="171">
        <v>0.24227882813877</v>
      </c>
      <c r="K62" s="171">
        <v>0.01</v>
      </c>
      <c r="L62" s="172">
        <v>0.045029</v>
      </c>
      <c r="M62" s="172">
        <v>0.0471858512605042</v>
      </c>
      <c r="R62" s="169"/>
    </row>
    <row r="63">
      <c r="A63" s="2">
        <v>59.0</v>
      </c>
      <c r="B63" s="170" t="s">
        <v>202</v>
      </c>
      <c r="C63" s="170" t="s">
        <v>66</v>
      </c>
      <c r="D63" s="171">
        <v>0.798904639422945</v>
      </c>
      <c r="E63" s="171">
        <v>0.682831622860986</v>
      </c>
      <c r="F63" s="171">
        <v>0.0450591008035543</v>
      </c>
      <c r="G63" s="171">
        <v>0.660394691788963</v>
      </c>
      <c r="H63" s="171">
        <v>0.541805255612511</v>
      </c>
      <c r="I63" s="171">
        <v>0.860730188333585</v>
      </c>
      <c r="J63" s="171">
        <v>0.284889547518867</v>
      </c>
      <c r="K63" s="171">
        <v>0.01</v>
      </c>
      <c r="L63" s="172">
        <v>0.045059</v>
      </c>
      <c r="M63" s="172">
        <v>0.04723051807228915</v>
      </c>
      <c r="R63" s="169"/>
    </row>
    <row r="64">
      <c r="A64" s="2">
        <v>60.0</v>
      </c>
      <c r="B64" s="170" t="s">
        <v>70</v>
      </c>
      <c r="C64" s="170" t="s">
        <v>18</v>
      </c>
      <c r="D64" s="171">
        <v>-0.158881474296967</v>
      </c>
      <c r="E64" s="171">
        <v>0.214579053233708</v>
      </c>
      <c r="F64" s="171">
        <v>0.0454470111924814</v>
      </c>
      <c r="G64" s="171">
        <v>0.295817542324237</v>
      </c>
      <c r="H64" s="171">
        <v>0.588368702747556</v>
      </c>
      <c r="I64" s="171">
        <v>0.0695790978306537</v>
      </c>
      <c r="J64" s="171">
        <v>0.926310432234497</v>
      </c>
      <c r="K64" s="171">
        <v>0.01</v>
      </c>
      <c r="L64" s="172">
        <v>0.045447</v>
      </c>
      <c r="M64" s="172">
        <v>0.047650568105381166</v>
      </c>
      <c r="R64" s="169"/>
    </row>
    <row r="65">
      <c r="A65" s="2">
        <v>61.0</v>
      </c>
      <c r="B65" s="170" t="s">
        <v>56</v>
      </c>
      <c r="C65" s="170" t="s">
        <v>27</v>
      </c>
      <c r="D65" s="171">
        <v>-0.666064408449276</v>
      </c>
      <c r="E65" s="171">
        <v>0.30508992100792</v>
      </c>
      <c r="F65" s="171">
        <v>0.0456875817697633</v>
      </c>
      <c r="G65" s="171">
        <v>0.764846219396537</v>
      </c>
      <c r="H65" s="171">
        <v>0.294509909916813</v>
      </c>
      <c r="I65" s="171">
        <v>0.447256669265515</v>
      </c>
      <c r="J65" s="171">
        <v>0.175989875366817</v>
      </c>
      <c r="K65" s="171">
        <v>0.0267288202149588</v>
      </c>
      <c r="L65" s="172">
        <v>0.045688</v>
      </c>
      <c r="M65" s="172">
        <v>0.047930120022434096</v>
      </c>
      <c r="R65" s="169"/>
    </row>
    <row r="66">
      <c r="A66" s="2">
        <v>62.0</v>
      </c>
      <c r="B66" s="170" t="s">
        <v>169</v>
      </c>
      <c r="C66" s="170" t="s">
        <v>145</v>
      </c>
      <c r="D66" s="171">
        <v>1.18787001214251</v>
      </c>
      <c r="E66" s="171">
        <v>3.71421163277401</v>
      </c>
      <c r="F66" s="171">
        <v>0.0462038490964942</v>
      </c>
      <c r="G66" s="171">
        <v>0.586723986709793</v>
      </c>
      <c r="H66" s="171">
        <v>0.386423100549335</v>
      </c>
      <c r="I66" s="171">
        <v>0.181972634556064</v>
      </c>
      <c r="J66" s="171">
        <v>0.578921441956965</v>
      </c>
      <c r="K66" s="171">
        <v>0.01</v>
      </c>
      <c r="L66" s="172">
        <v>0.046204</v>
      </c>
      <c r="M66" s="172">
        <v>0.048512254841425774</v>
      </c>
      <c r="R66" s="169"/>
    </row>
    <row r="67">
      <c r="A67" s="2">
        <v>63.0</v>
      </c>
      <c r="B67" s="170" t="s">
        <v>13</v>
      </c>
      <c r="C67" s="170" t="s">
        <v>90</v>
      </c>
      <c r="D67" s="171">
        <v>-0.344480772511935</v>
      </c>
      <c r="E67" s="171">
        <v>0.367500358303233</v>
      </c>
      <c r="F67" s="171">
        <v>0.0471317438816353</v>
      </c>
      <c r="G67" s="171">
        <v>0.998024178439089</v>
      </c>
      <c r="H67" s="171">
        <v>0.111967092785295</v>
      </c>
      <c r="I67" s="171">
        <v>0.292184060918318</v>
      </c>
      <c r="J67" s="171">
        <v>0.132202599122937</v>
      </c>
      <c r="K67" s="171">
        <v>0.01</v>
      </c>
      <c r="L67" s="172">
        <v>0.047132</v>
      </c>
      <c r="M67" s="173">
        <v>0.04955615851602024</v>
      </c>
      <c r="R67" s="169"/>
    </row>
    <row r="68">
      <c r="B68" s="147"/>
      <c r="C68" s="147"/>
      <c r="D68" s="148"/>
      <c r="E68" s="148"/>
      <c r="F68" s="149"/>
      <c r="G68" s="148"/>
      <c r="H68" s="148"/>
      <c r="I68" s="148"/>
      <c r="J68" s="148"/>
      <c r="K68" s="148"/>
      <c r="L68" s="150"/>
      <c r="M68" s="169"/>
      <c r="R68" s="169"/>
    </row>
    <row r="69">
      <c r="B69" s="147"/>
      <c r="C69" s="147"/>
      <c r="D69" s="148"/>
      <c r="E69" s="148"/>
      <c r="F69" s="149"/>
      <c r="G69" s="148"/>
      <c r="H69" s="148"/>
      <c r="I69" s="148"/>
      <c r="J69" s="148"/>
      <c r="K69" s="148"/>
      <c r="L69" s="150"/>
      <c r="M69" s="169"/>
      <c r="R69" s="169"/>
    </row>
    <row r="70">
      <c r="B70" s="147"/>
      <c r="C70" s="147"/>
      <c r="D70" s="148"/>
      <c r="E70" s="148"/>
      <c r="F70" s="149"/>
      <c r="G70" s="148"/>
      <c r="H70" s="148"/>
      <c r="I70" s="148"/>
      <c r="J70" s="148"/>
      <c r="K70" s="148"/>
      <c r="L70" s="150"/>
      <c r="M70" s="169"/>
      <c r="R70" s="169"/>
    </row>
    <row r="71">
      <c r="B71" s="147"/>
      <c r="C71" s="147"/>
      <c r="D71" s="148"/>
      <c r="E71" s="148"/>
      <c r="F71" s="149"/>
      <c r="G71" s="148"/>
      <c r="H71" s="148"/>
      <c r="I71" s="148"/>
      <c r="J71" s="148"/>
      <c r="K71" s="148"/>
      <c r="L71" s="150"/>
      <c r="M71" s="169"/>
      <c r="R71" s="169"/>
    </row>
    <row r="72">
      <c r="B72" s="147"/>
      <c r="C72" s="147"/>
      <c r="D72" s="148"/>
      <c r="E72" s="148"/>
      <c r="F72" s="149"/>
      <c r="G72" s="148"/>
      <c r="H72" s="148"/>
      <c r="I72" s="148"/>
      <c r="J72" s="148"/>
      <c r="K72" s="148"/>
      <c r="L72" s="150"/>
      <c r="M72" s="169"/>
      <c r="R72" s="169"/>
    </row>
    <row r="73">
      <c r="B73" s="147"/>
      <c r="C73" s="147"/>
      <c r="D73" s="148"/>
      <c r="E73" s="148"/>
      <c r="F73" s="149"/>
      <c r="G73" s="154"/>
      <c r="H73" s="148"/>
      <c r="I73" s="148"/>
      <c r="J73" s="148"/>
      <c r="K73" s="148"/>
      <c r="L73" s="150"/>
      <c r="M73" s="169"/>
      <c r="R73" s="169"/>
    </row>
    <row r="74">
      <c r="B74" s="147"/>
      <c r="C74" s="147"/>
      <c r="D74" s="148"/>
      <c r="E74" s="148"/>
      <c r="F74" s="149"/>
      <c r="G74" s="148"/>
      <c r="H74" s="148"/>
      <c r="I74" s="148"/>
      <c r="J74" s="148"/>
      <c r="K74" s="148"/>
      <c r="L74" s="150"/>
      <c r="M74" s="169"/>
      <c r="R74" s="169"/>
    </row>
    <row r="75">
      <c r="B75" s="147"/>
      <c r="C75" s="147"/>
      <c r="D75" s="148"/>
      <c r="E75" s="148"/>
      <c r="F75" s="149"/>
      <c r="G75" s="148"/>
      <c r="H75" s="148"/>
      <c r="I75" s="148"/>
      <c r="J75" s="148"/>
      <c r="K75" s="148"/>
      <c r="L75" s="150"/>
      <c r="M75" s="169"/>
      <c r="R75" s="169"/>
    </row>
    <row r="76">
      <c r="B76" s="147"/>
      <c r="C76" s="147"/>
      <c r="D76" s="148"/>
      <c r="E76" s="148"/>
      <c r="F76" s="149"/>
      <c r="G76" s="148"/>
      <c r="H76" s="148"/>
      <c r="I76" s="148"/>
      <c r="J76" s="148"/>
      <c r="K76" s="148"/>
      <c r="L76" s="150"/>
      <c r="M76" s="169"/>
      <c r="R76" s="169"/>
    </row>
    <row r="77">
      <c r="B77" s="147"/>
      <c r="C77" s="147"/>
      <c r="D77" s="148"/>
      <c r="E77" s="148"/>
      <c r="F77" s="149"/>
      <c r="G77" s="154"/>
      <c r="H77" s="148"/>
      <c r="I77" s="148"/>
      <c r="J77" s="148"/>
      <c r="K77" s="148"/>
      <c r="L77" s="150"/>
      <c r="M77" s="169"/>
      <c r="R77" s="169"/>
    </row>
    <row r="78">
      <c r="B78" s="147"/>
      <c r="C78" s="147"/>
      <c r="D78" s="148"/>
      <c r="E78" s="148"/>
      <c r="F78" s="149"/>
      <c r="G78" s="154"/>
      <c r="H78" s="148"/>
      <c r="I78" s="148"/>
      <c r="J78" s="148"/>
      <c r="K78" s="148"/>
      <c r="L78" s="150"/>
      <c r="M78" s="169"/>
      <c r="R78" s="169"/>
    </row>
    <row r="79">
      <c r="B79" s="147"/>
      <c r="C79" s="147"/>
      <c r="D79" s="148"/>
      <c r="E79" s="148"/>
      <c r="F79" s="149"/>
      <c r="G79" s="148"/>
      <c r="H79" s="148"/>
      <c r="I79" s="148"/>
      <c r="J79" s="148"/>
      <c r="K79" s="148"/>
      <c r="L79" s="150"/>
      <c r="M79" s="169"/>
      <c r="R79" s="169"/>
    </row>
    <row r="80">
      <c r="B80" s="147"/>
      <c r="C80" s="147"/>
      <c r="D80" s="148"/>
      <c r="E80" s="148"/>
      <c r="F80" s="149"/>
      <c r="G80" s="148"/>
      <c r="H80" s="148"/>
      <c r="I80" s="148"/>
      <c r="J80" s="148"/>
      <c r="K80" s="148"/>
      <c r="L80" s="150"/>
      <c r="M80" s="169"/>
      <c r="R80" s="169"/>
    </row>
    <row r="81">
      <c r="B81" s="147"/>
      <c r="C81" s="147"/>
      <c r="D81" s="148"/>
      <c r="E81" s="148"/>
      <c r="F81" s="149"/>
      <c r="G81" s="148"/>
      <c r="H81" s="148"/>
      <c r="I81" s="148"/>
      <c r="J81" s="148"/>
      <c r="K81" s="148"/>
      <c r="L81" s="150"/>
      <c r="M81" s="169"/>
      <c r="R81" s="169"/>
    </row>
    <row r="82">
      <c r="B82" s="147"/>
      <c r="C82" s="147"/>
      <c r="D82" s="148"/>
      <c r="E82" s="148"/>
      <c r="F82" s="149"/>
      <c r="G82" s="148"/>
      <c r="H82" s="148"/>
      <c r="I82" s="148"/>
      <c r="J82" s="148"/>
      <c r="K82" s="148"/>
      <c r="L82" s="150"/>
      <c r="M82" s="169"/>
      <c r="R82" s="169"/>
    </row>
    <row r="83">
      <c r="B83" s="147"/>
      <c r="C83" s="147"/>
      <c r="D83" s="148"/>
      <c r="E83" s="148"/>
      <c r="F83" s="149"/>
      <c r="G83" s="148"/>
      <c r="H83" s="148"/>
      <c r="I83" s="148"/>
      <c r="J83" s="148"/>
      <c r="K83" s="148"/>
      <c r="L83" s="150"/>
      <c r="M83" s="169"/>
      <c r="R83" s="169"/>
    </row>
    <row r="84">
      <c r="B84" s="147"/>
      <c r="C84" s="147"/>
      <c r="D84" s="148"/>
      <c r="E84" s="148"/>
      <c r="F84" s="149"/>
      <c r="G84" s="148"/>
      <c r="H84" s="148"/>
      <c r="I84" s="148"/>
      <c r="J84" s="148"/>
      <c r="K84" s="148"/>
      <c r="L84" s="150"/>
      <c r="M84" s="169"/>
      <c r="R84" s="169"/>
    </row>
    <row r="85">
      <c r="B85" s="147"/>
      <c r="C85" s="147"/>
      <c r="D85" s="148"/>
      <c r="E85" s="148"/>
      <c r="F85" s="149"/>
      <c r="G85" s="148"/>
      <c r="H85" s="148"/>
      <c r="I85" s="148"/>
      <c r="J85" s="148"/>
      <c r="K85" s="148"/>
      <c r="L85" s="150"/>
      <c r="M85" s="169"/>
      <c r="R85" s="169"/>
    </row>
    <row r="86">
      <c r="B86" s="147"/>
      <c r="C86" s="147"/>
      <c r="D86" s="148"/>
      <c r="E86" s="148"/>
      <c r="F86" s="149"/>
      <c r="G86" s="148"/>
      <c r="H86" s="148"/>
      <c r="I86" s="148"/>
      <c r="J86" s="148"/>
      <c r="K86" s="148"/>
      <c r="L86" s="150"/>
      <c r="M86" s="169"/>
      <c r="R86" s="169"/>
    </row>
    <row r="87">
      <c r="B87" s="147"/>
      <c r="C87" s="147"/>
      <c r="D87" s="148"/>
      <c r="E87" s="148"/>
      <c r="F87" s="149"/>
      <c r="G87" s="148"/>
      <c r="H87" s="148"/>
      <c r="I87" s="148"/>
      <c r="J87" s="148"/>
      <c r="K87" s="148"/>
      <c r="L87" s="150"/>
      <c r="M87" s="169"/>
      <c r="R87" s="169"/>
    </row>
    <row r="88">
      <c r="B88" s="147"/>
      <c r="C88" s="147"/>
      <c r="D88" s="148"/>
      <c r="E88" s="148"/>
      <c r="F88" s="149"/>
      <c r="G88" s="148"/>
      <c r="H88" s="148"/>
      <c r="I88" s="148"/>
      <c r="J88" s="148"/>
      <c r="K88" s="148"/>
      <c r="L88" s="150"/>
      <c r="M88" s="169"/>
      <c r="R88" s="169"/>
    </row>
    <row r="89">
      <c r="B89" s="147"/>
      <c r="C89" s="147"/>
      <c r="D89" s="148"/>
      <c r="E89" s="148"/>
      <c r="F89" s="149"/>
      <c r="G89" s="148"/>
      <c r="H89" s="148"/>
      <c r="I89" s="148"/>
      <c r="J89" s="148"/>
      <c r="K89" s="148"/>
      <c r="L89" s="150"/>
      <c r="M89" s="169"/>
      <c r="R89" s="169"/>
    </row>
    <row r="90">
      <c r="B90" s="147"/>
      <c r="C90" s="147"/>
      <c r="D90" s="148"/>
      <c r="E90" s="148"/>
      <c r="F90" s="149"/>
      <c r="G90" s="148"/>
      <c r="H90" s="148"/>
      <c r="I90" s="148"/>
      <c r="J90" s="148"/>
      <c r="K90" s="148"/>
      <c r="L90" s="150"/>
      <c r="M90" s="169"/>
      <c r="R90" s="169"/>
    </row>
    <row r="91">
      <c r="B91" s="147"/>
      <c r="C91" s="147"/>
      <c r="D91" s="148"/>
      <c r="E91" s="148"/>
      <c r="F91" s="149"/>
      <c r="G91" s="148"/>
      <c r="H91" s="148"/>
      <c r="I91" s="148"/>
      <c r="J91" s="148"/>
      <c r="K91" s="148"/>
      <c r="L91" s="150"/>
      <c r="M91" s="169"/>
      <c r="R91" s="169"/>
    </row>
    <row r="92">
      <c r="B92" s="147"/>
      <c r="C92" s="147"/>
      <c r="D92" s="148"/>
      <c r="E92" s="148"/>
      <c r="F92" s="149"/>
      <c r="G92" s="148"/>
      <c r="H92" s="148"/>
      <c r="I92" s="148"/>
      <c r="J92" s="148"/>
      <c r="K92" s="148"/>
      <c r="L92" s="150"/>
      <c r="M92" s="169"/>
      <c r="R92" s="169"/>
    </row>
    <row r="93">
      <c r="B93" s="147"/>
      <c r="C93" s="147"/>
      <c r="D93" s="148"/>
      <c r="E93" s="148"/>
      <c r="F93" s="149"/>
      <c r="G93" s="148"/>
      <c r="H93" s="148"/>
      <c r="I93" s="148"/>
      <c r="J93" s="148"/>
      <c r="K93" s="148"/>
      <c r="L93" s="150"/>
      <c r="M93" s="169"/>
      <c r="R93" s="169"/>
    </row>
    <row r="94">
      <c r="B94" s="147"/>
      <c r="C94" s="147"/>
      <c r="D94" s="148"/>
      <c r="E94" s="148"/>
      <c r="F94" s="149"/>
      <c r="G94" s="148"/>
      <c r="H94" s="148"/>
      <c r="I94" s="148"/>
      <c r="J94" s="148"/>
      <c r="K94" s="148"/>
      <c r="L94" s="150"/>
      <c r="M94" s="169"/>
      <c r="R94" s="169"/>
    </row>
    <row r="95">
      <c r="B95" s="147"/>
      <c r="C95" s="147"/>
      <c r="D95" s="148"/>
      <c r="E95" s="148"/>
      <c r="F95" s="149"/>
      <c r="G95" s="148"/>
      <c r="H95" s="148"/>
      <c r="I95" s="148"/>
      <c r="J95" s="148"/>
      <c r="K95" s="148"/>
      <c r="L95" s="150"/>
      <c r="M95" s="169"/>
      <c r="R95" s="169"/>
    </row>
    <row r="96">
      <c r="B96" s="147"/>
      <c r="C96" s="147"/>
      <c r="D96" s="148"/>
      <c r="E96" s="148"/>
      <c r="F96" s="149"/>
      <c r="G96" s="148"/>
      <c r="H96" s="148"/>
      <c r="I96" s="148"/>
      <c r="J96" s="148"/>
      <c r="K96" s="148"/>
      <c r="L96" s="150"/>
      <c r="M96" s="169"/>
      <c r="R96" s="169"/>
    </row>
    <row r="97">
      <c r="B97" s="147"/>
      <c r="C97" s="147"/>
      <c r="D97" s="148"/>
      <c r="E97" s="148"/>
      <c r="F97" s="149"/>
      <c r="G97" s="148"/>
      <c r="H97" s="148"/>
      <c r="I97" s="148"/>
      <c r="J97" s="148"/>
      <c r="K97" s="148"/>
      <c r="L97" s="150"/>
      <c r="M97" s="169"/>
      <c r="R97" s="169"/>
    </row>
    <row r="98">
      <c r="B98" s="147"/>
      <c r="C98" s="147"/>
      <c r="D98" s="148"/>
      <c r="E98" s="148"/>
      <c r="F98" s="149"/>
      <c r="G98" s="148"/>
      <c r="H98" s="148"/>
      <c r="I98" s="148"/>
      <c r="J98" s="148"/>
      <c r="K98" s="148"/>
      <c r="L98" s="150"/>
      <c r="M98" s="169"/>
      <c r="R98" s="169"/>
    </row>
    <row r="99">
      <c r="B99" s="147"/>
      <c r="C99" s="147"/>
      <c r="D99" s="148"/>
      <c r="E99" s="148"/>
      <c r="F99" s="149"/>
      <c r="G99" s="148"/>
      <c r="H99" s="148"/>
      <c r="I99" s="148"/>
      <c r="J99" s="148"/>
      <c r="K99" s="148"/>
      <c r="L99" s="150"/>
      <c r="M99" s="169"/>
      <c r="R99" s="169"/>
    </row>
    <row r="100">
      <c r="B100" s="147"/>
      <c r="C100" s="147"/>
      <c r="D100" s="148"/>
      <c r="E100" s="148"/>
      <c r="F100" s="149"/>
      <c r="G100" s="148"/>
      <c r="H100" s="148"/>
      <c r="I100" s="148"/>
      <c r="J100" s="148"/>
      <c r="K100" s="148"/>
      <c r="L100" s="150"/>
      <c r="M100" s="169"/>
      <c r="R100" s="169"/>
    </row>
    <row r="101">
      <c r="B101" s="147"/>
      <c r="C101" s="147"/>
      <c r="D101" s="148"/>
      <c r="E101" s="148"/>
      <c r="F101" s="149"/>
      <c r="G101" s="148"/>
      <c r="H101" s="148"/>
      <c r="I101" s="148"/>
      <c r="J101" s="148"/>
      <c r="K101" s="148"/>
      <c r="L101" s="150"/>
      <c r="M101" s="169"/>
      <c r="R101" s="169"/>
    </row>
    <row r="102">
      <c r="B102" s="147"/>
      <c r="C102" s="147"/>
      <c r="D102" s="148"/>
      <c r="E102" s="148"/>
      <c r="F102" s="149"/>
      <c r="G102" s="148"/>
      <c r="H102" s="148"/>
      <c r="I102" s="148"/>
      <c r="J102" s="148"/>
      <c r="K102" s="148"/>
      <c r="L102" s="150"/>
      <c r="M102" s="169"/>
      <c r="R102" s="169"/>
    </row>
    <row r="103">
      <c r="B103" s="147"/>
      <c r="C103" s="147"/>
      <c r="D103" s="148"/>
      <c r="E103" s="148"/>
      <c r="F103" s="149"/>
      <c r="G103" s="148"/>
      <c r="H103" s="148"/>
      <c r="I103" s="148"/>
      <c r="J103" s="148"/>
      <c r="K103" s="148"/>
      <c r="L103" s="150"/>
      <c r="M103" s="169"/>
      <c r="R103" s="169"/>
    </row>
    <row r="104">
      <c r="B104" s="147"/>
      <c r="C104" s="147"/>
      <c r="D104" s="148"/>
      <c r="E104" s="148"/>
      <c r="F104" s="149"/>
      <c r="G104" s="148"/>
      <c r="H104" s="148"/>
      <c r="I104" s="148"/>
      <c r="J104" s="148"/>
      <c r="K104" s="148"/>
      <c r="L104" s="150"/>
      <c r="M104" s="169"/>
      <c r="R104" s="169"/>
    </row>
    <row r="105">
      <c r="B105" s="147"/>
      <c r="C105" s="147"/>
      <c r="D105" s="148"/>
      <c r="E105" s="148"/>
      <c r="F105" s="149"/>
      <c r="G105" s="148"/>
      <c r="H105" s="148"/>
      <c r="I105" s="148"/>
      <c r="J105" s="148"/>
      <c r="K105" s="148"/>
      <c r="L105" s="150"/>
      <c r="M105" s="169"/>
      <c r="R105" s="169"/>
    </row>
    <row r="106">
      <c r="B106" s="147"/>
      <c r="C106" s="147"/>
      <c r="D106" s="148"/>
      <c r="E106" s="148"/>
      <c r="F106" s="149"/>
      <c r="G106" s="148"/>
      <c r="H106" s="148"/>
      <c r="I106" s="148"/>
      <c r="J106" s="148"/>
      <c r="K106" s="148"/>
      <c r="L106" s="150"/>
      <c r="M106" s="169"/>
      <c r="R106" s="169"/>
    </row>
    <row r="107">
      <c r="B107" s="147"/>
      <c r="C107" s="147"/>
      <c r="D107" s="148"/>
      <c r="E107" s="148"/>
      <c r="F107" s="149"/>
      <c r="G107" s="148"/>
      <c r="H107" s="148"/>
      <c r="I107" s="148"/>
      <c r="J107" s="148"/>
      <c r="K107" s="148"/>
      <c r="L107" s="150"/>
      <c r="M107" s="169"/>
      <c r="R107" s="169"/>
    </row>
    <row r="108">
      <c r="B108" s="147"/>
      <c r="C108" s="147"/>
      <c r="D108" s="148"/>
      <c r="E108" s="148"/>
      <c r="F108" s="149"/>
      <c r="G108" s="148"/>
      <c r="H108" s="148"/>
      <c r="I108" s="148"/>
      <c r="J108" s="148"/>
      <c r="K108" s="148"/>
      <c r="L108" s="150"/>
      <c r="M108" s="169"/>
      <c r="R108" s="169"/>
    </row>
    <row r="109">
      <c r="B109" s="147"/>
      <c r="C109" s="147"/>
      <c r="D109" s="148"/>
      <c r="E109" s="148"/>
      <c r="F109" s="149"/>
      <c r="G109" s="148"/>
      <c r="H109" s="148"/>
      <c r="I109" s="148"/>
      <c r="J109" s="148"/>
      <c r="K109" s="148"/>
      <c r="L109" s="150"/>
      <c r="M109" s="169"/>
      <c r="R109" s="169"/>
    </row>
    <row r="110">
      <c r="B110" s="147"/>
      <c r="C110" s="147"/>
      <c r="D110" s="148"/>
      <c r="E110" s="148"/>
      <c r="F110" s="149"/>
      <c r="G110" s="148"/>
      <c r="H110" s="148"/>
      <c r="I110" s="148"/>
      <c r="J110" s="148"/>
      <c r="K110" s="148"/>
      <c r="L110" s="150"/>
      <c r="M110" s="169"/>
      <c r="R110" s="169"/>
    </row>
    <row r="111">
      <c r="B111" s="147"/>
      <c r="C111" s="147"/>
      <c r="D111" s="148"/>
      <c r="E111" s="148"/>
      <c r="F111" s="149"/>
      <c r="G111" s="148"/>
      <c r="H111" s="148"/>
      <c r="I111" s="148"/>
      <c r="J111" s="148"/>
      <c r="K111" s="148"/>
      <c r="L111" s="150"/>
      <c r="M111" s="169"/>
      <c r="R111" s="169"/>
    </row>
    <row r="112">
      <c r="B112" s="147"/>
      <c r="C112" s="147"/>
      <c r="D112" s="148"/>
      <c r="E112" s="148"/>
      <c r="F112" s="149"/>
      <c r="G112" s="148"/>
      <c r="H112" s="148"/>
      <c r="I112" s="148"/>
      <c r="J112" s="148"/>
      <c r="K112" s="148"/>
      <c r="L112" s="150"/>
      <c r="M112" s="169"/>
      <c r="R112" s="169"/>
    </row>
    <row r="113">
      <c r="B113" s="147"/>
      <c r="C113" s="147"/>
      <c r="D113" s="148"/>
      <c r="E113" s="148"/>
      <c r="F113" s="149"/>
      <c r="G113" s="148"/>
      <c r="H113" s="148"/>
      <c r="I113" s="148"/>
      <c r="J113" s="148"/>
      <c r="K113" s="148"/>
      <c r="L113" s="150"/>
      <c r="M113" s="169"/>
      <c r="R113" s="169"/>
    </row>
    <row r="114">
      <c r="B114" s="147"/>
      <c r="C114" s="147"/>
      <c r="D114" s="148"/>
      <c r="E114" s="148"/>
      <c r="F114" s="149"/>
      <c r="G114" s="148"/>
      <c r="H114" s="148"/>
      <c r="I114" s="148"/>
      <c r="J114" s="148"/>
      <c r="K114" s="148"/>
      <c r="L114" s="150"/>
      <c r="M114" s="169"/>
      <c r="R114" s="169"/>
    </row>
    <row r="115">
      <c r="B115" s="147"/>
      <c r="C115" s="147"/>
      <c r="D115" s="148"/>
      <c r="E115" s="148"/>
      <c r="F115" s="149"/>
      <c r="G115" s="148"/>
      <c r="H115" s="148"/>
      <c r="I115" s="148"/>
      <c r="J115" s="148"/>
      <c r="K115" s="148"/>
      <c r="L115" s="150"/>
      <c r="M115" s="169"/>
      <c r="R115" s="169"/>
    </row>
    <row r="116">
      <c r="B116" s="147"/>
      <c r="C116" s="147"/>
      <c r="D116" s="148"/>
      <c r="E116" s="148"/>
      <c r="F116" s="149"/>
      <c r="G116" s="148"/>
      <c r="H116" s="148"/>
      <c r="I116" s="148"/>
      <c r="J116" s="148"/>
      <c r="K116" s="148"/>
      <c r="L116" s="150"/>
      <c r="M116" s="169"/>
      <c r="R116" s="169"/>
    </row>
    <row r="117">
      <c r="B117" s="147"/>
      <c r="C117" s="147"/>
      <c r="D117" s="148"/>
      <c r="E117" s="148"/>
      <c r="F117" s="149"/>
      <c r="G117" s="148"/>
      <c r="H117" s="148"/>
      <c r="I117" s="148"/>
      <c r="J117" s="148"/>
      <c r="K117" s="148"/>
      <c r="L117" s="150"/>
      <c r="M117" s="169"/>
      <c r="R117" s="169"/>
    </row>
    <row r="118">
      <c r="B118" s="147"/>
      <c r="C118" s="147"/>
      <c r="D118" s="148"/>
      <c r="E118" s="148"/>
      <c r="F118" s="149"/>
      <c r="G118" s="148"/>
      <c r="H118" s="148"/>
      <c r="I118" s="148"/>
      <c r="J118" s="148"/>
      <c r="K118" s="148"/>
      <c r="L118" s="150"/>
      <c r="M118" s="169"/>
      <c r="R118" s="169"/>
    </row>
    <row r="119">
      <c r="B119" s="147"/>
      <c r="C119" s="147"/>
      <c r="D119" s="148"/>
      <c r="E119" s="148"/>
      <c r="F119" s="149"/>
      <c r="G119" s="148"/>
      <c r="H119" s="148"/>
      <c r="I119" s="148"/>
      <c r="J119" s="148"/>
      <c r="K119" s="148"/>
      <c r="L119" s="150"/>
      <c r="M119" s="169"/>
      <c r="R119" s="169"/>
    </row>
    <row r="120">
      <c r="B120" s="147"/>
      <c r="C120" s="147"/>
      <c r="D120" s="148"/>
      <c r="E120" s="148"/>
      <c r="F120" s="149"/>
      <c r="G120" s="148"/>
      <c r="H120" s="148"/>
      <c r="I120" s="148"/>
      <c r="J120" s="148"/>
      <c r="K120" s="148"/>
      <c r="L120" s="150"/>
      <c r="M120" s="169"/>
      <c r="R120" s="169"/>
    </row>
    <row r="121">
      <c r="B121" s="147"/>
      <c r="C121" s="147"/>
      <c r="D121" s="148"/>
      <c r="E121" s="148"/>
      <c r="F121" s="149"/>
      <c r="G121" s="148"/>
      <c r="H121" s="148"/>
      <c r="I121" s="148"/>
      <c r="J121" s="148"/>
      <c r="K121" s="148"/>
      <c r="L121" s="150"/>
      <c r="M121" s="169"/>
      <c r="R121" s="169"/>
    </row>
    <row r="122">
      <c r="B122" s="147"/>
      <c r="C122" s="147"/>
      <c r="D122" s="148"/>
      <c r="E122" s="148"/>
      <c r="F122" s="149"/>
      <c r="G122" s="148"/>
      <c r="H122" s="148"/>
      <c r="I122" s="148"/>
      <c r="J122" s="148"/>
      <c r="K122" s="148"/>
      <c r="L122" s="150"/>
      <c r="M122" s="169"/>
      <c r="R122" s="169"/>
    </row>
    <row r="123">
      <c r="B123" s="147"/>
      <c r="C123" s="147"/>
      <c r="D123" s="148"/>
      <c r="E123" s="148"/>
      <c r="F123" s="149"/>
      <c r="G123" s="148"/>
      <c r="H123" s="148"/>
      <c r="I123" s="148"/>
      <c r="J123" s="148"/>
      <c r="K123" s="148"/>
      <c r="L123" s="150"/>
      <c r="M123" s="169"/>
      <c r="R123" s="169"/>
    </row>
    <row r="124">
      <c r="B124" s="147"/>
      <c r="C124" s="147"/>
      <c r="D124" s="148"/>
      <c r="E124" s="148"/>
      <c r="F124" s="149"/>
      <c r="G124" s="148"/>
      <c r="H124" s="148"/>
      <c r="I124" s="148"/>
      <c r="J124" s="148"/>
      <c r="K124" s="148"/>
      <c r="L124" s="150"/>
      <c r="M124" s="169"/>
      <c r="R124" s="169"/>
    </row>
    <row r="125">
      <c r="B125" s="147"/>
      <c r="C125" s="147"/>
      <c r="D125" s="148"/>
      <c r="E125" s="148"/>
      <c r="F125" s="149"/>
      <c r="G125" s="154"/>
      <c r="H125" s="148"/>
      <c r="I125" s="148"/>
      <c r="J125" s="148"/>
      <c r="K125" s="148"/>
      <c r="L125" s="150"/>
      <c r="M125" s="169"/>
      <c r="R125" s="169"/>
    </row>
    <row r="126">
      <c r="B126" s="147"/>
      <c r="C126" s="147"/>
      <c r="D126" s="148"/>
      <c r="E126" s="148"/>
      <c r="F126" s="149"/>
      <c r="G126" s="148"/>
      <c r="H126" s="148"/>
      <c r="I126" s="148"/>
      <c r="J126" s="148"/>
      <c r="K126" s="148"/>
      <c r="L126" s="150"/>
      <c r="M126" s="169"/>
      <c r="R126" s="169"/>
    </row>
    <row r="127">
      <c r="B127" s="147"/>
      <c r="C127" s="147"/>
      <c r="D127" s="148"/>
      <c r="E127" s="148"/>
      <c r="F127" s="149"/>
      <c r="G127" s="148"/>
      <c r="H127" s="148"/>
      <c r="I127" s="148"/>
      <c r="J127" s="148"/>
      <c r="K127" s="148"/>
      <c r="L127" s="150"/>
      <c r="M127" s="169"/>
      <c r="R127" s="169"/>
    </row>
    <row r="128">
      <c r="B128" s="147"/>
      <c r="C128" s="147"/>
      <c r="D128" s="148"/>
      <c r="E128" s="148"/>
      <c r="F128" s="149"/>
      <c r="G128" s="148"/>
      <c r="H128" s="148"/>
      <c r="I128" s="148"/>
      <c r="J128" s="148"/>
      <c r="K128" s="148"/>
      <c r="L128" s="150"/>
      <c r="M128" s="169"/>
      <c r="R128" s="169"/>
    </row>
    <row r="129">
      <c r="B129" s="147"/>
      <c r="C129" s="147"/>
      <c r="D129" s="148"/>
      <c r="E129" s="148"/>
      <c r="F129" s="149"/>
      <c r="G129" s="148"/>
      <c r="H129" s="148"/>
      <c r="I129" s="148"/>
      <c r="J129" s="148"/>
      <c r="K129" s="148"/>
      <c r="L129" s="150"/>
      <c r="M129" s="169"/>
      <c r="R129" s="169"/>
    </row>
    <row r="130">
      <c r="B130" s="147"/>
      <c r="C130" s="147"/>
      <c r="D130" s="148"/>
      <c r="E130" s="148"/>
      <c r="F130" s="149"/>
      <c r="G130" s="148"/>
      <c r="H130" s="148"/>
      <c r="I130" s="148"/>
      <c r="J130" s="148"/>
      <c r="K130" s="148"/>
      <c r="L130" s="150"/>
      <c r="M130" s="169"/>
      <c r="R130" s="169"/>
    </row>
    <row r="131">
      <c r="B131" s="147"/>
      <c r="C131" s="147"/>
      <c r="D131" s="148"/>
      <c r="E131" s="148"/>
      <c r="F131" s="149"/>
      <c r="G131" s="148"/>
      <c r="H131" s="148"/>
      <c r="I131" s="148"/>
      <c r="J131" s="148"/>
      <c r="K131" s="148"/>
      <c r="L131" s="150"/>
      <c r="M131" s="169"/>
      <c r="R131" s="169"/>
    </row>
    <row r="132">
      <c r="B132" s="147"/>
      <c r="C132" s="147"/>
      <c r="D132" s="148"/>
      <c r="E132" s="148"/>
      <c r="F132" s="149"/>
      <c r="G132" s="148"/>
      <c r="H132" s="148"/>
      <c r="I132" s="148"/>
      <c r="J132" s="148"/>
      <c r="K132" s="148"/>
      <c r="L132" s="150"/>
      <c r="M132" s="169"/>
      <c r="R132" s="169"/>
    </row>
    <row r="133">
      <c r="B133" s="147"/>
      <c r="C133" s="147"/>
      <c r="D133" s="148"/>
      <c r="E133" s="148"/>
      <c r="F133" s="149"/>
      <c r="G133" s="148"/>
      <c r="H133" s="148"/>
      <c r="I133" s="148"/>
      <c r="J133" s="148"/>
      <c r="K133" s="148"/>
      <c r="L133" s="150"/>
      <c r="M133" s="169"/>
      <c r="R133" s="169"/>
    </row>
    <row r="134">
      <c r="B134" s="147"/>
      <c r="C134" s="147"/>
      <c r="D134" s="148"/>
      <c r="E134" s="148"/>
      <c r="F134" s="149"/>
      <c r="G134" s="148"/>
      <c r="H134" s="148"/>
      <c r="I134" s="148"/>
      <c r="J134" s="148"/>
      <c r="K134" s="148"/>
      <c r="L134" s="150"/>
      <c r="M134" s="169"/>
      <c r="R134" s="169"/>
    </row>
    <row r="135">
      <c r="B135" s="147"/>
      <c r="C135" s="147"/>
      <c r="D135" s="148"/>
      <c r="E135" s="148"/>
      <c r="F135" s="149"/>
      <c r="G135" s="148"/>
      <c r="H135" s="148"/>
      <c r="I135" s="148"/>
      <c r="J135" s="148"/>
      <c r="K135" s="148"/>
      <c r="L135" s="150"/>
      <c r="M135" s="169"/>
      <c r="R135" s="169"/>
    </row>
    <row r="136">
      <c r="B136" s="147"/>
      <c r="C136" s="147"/>
      <c r="D136" s="148"/>
      <c r="E136" s="148"/>
      <c r="F136" s="149"/>
      <c r="G136" s="148"/>
      <c r="H136" s="148"/>
      <c r="I136" s="148"/>
      <c r="J136" s="148"/>
      <c r="K136" s="148"/>
      <c r="L136" s="150"/>
      <c r="M136" s="169"/>
      <c r="R136" s="169"/>
    </row>
    <row r="137">
      <c r="B137" s="147"/>
      <c r="C137" s="147"/>
      <c r="D137" s="148"/>
      <c r="E137" s="148"/>
      <c r="F137" s="149"/>
      <c r="G137" s="148"/>
      <c r="H137" s="148"/>
      <c r="I137" s="148"/>
      <c r="J137" s="148"/>
      <c r="K137" s="148"/>
      <c r="L137" s="150"/>
      <c r="M137" s="169"/>
      <c r="R137" s="169"/>
    </row>
    <row r="138">
      <c r="B138" s="147"/>
      <c r="C138" s="147"/>
      <c r="D138" s="148"/>
      <c r="E138" s="148"/>
      <c r="F138" s="149"/>
      <c r="G138" s="148"/>
      <c r="H138" s="148"/>
      <c r="I138" s="148"/>
      <c r="J138" s="148"/>
      <c r="K138" s="148"/>
      <c r="L138" s="150"/>
      <c r="M138" s="169"/>
      <c r="R138" s="169"/>
    </row>
    <row r="139">
      <c r="B139" s="147"/>
      <c r="C139" s="147"/>
      <c r="D139" s="148"/>
      <c r="E139" s="148"/>
      <c r="F139" s="149"/>
      <c r="G139" s="148"/>
      <c r="H139" s="148"/>
      <c r="I139" s="148"/>
      <c r="J139" s="148"/>
      <c r="K139" s="148"/>
      <c r="L139" s="150"/>
      <c r="M139" s="169"/>
      <c r="R139" s="169"/>
    </row>
    <row r="140">
      <c r="B140" s="147"/>
      <c r="C140" s="147"/>
      <c r="D140" s="148"/>
      <c r="E140" s="148"/>
      <c r="F140" s="149"/>
      <c r="G140" s="148"/>
      <c r="H140" s="148"/>
      <c r="I140" s="148"/>
      <c r="J140" s="148"/>
      <c r="K140" s="148"/>
      <c r="L140" s="150"/>
      <c r="M140" s="169"/>
      <c r="R140" s="169"/>
    </row>
    <row r="141">
      <c r="B141" s="147"/>
      <c r="C141" s="147"/>
      <c r="D141" s="148"/>
      <c r="E141" s="148"/>
      <c r="F141" s="149"/>
      <c r="G141" s="148"/>
      <c r="H141" s="148"/>
      <c r="I141" s="148"/>
      <c r="J141" s="148"/>
      <c r="K141" s="148"/>
      <c r="L141" s="150"/>
      <c r="M141" s="169"/>
      <c r="R141" s="169"/>
    </row>
    <row r="142">
      <c r="B142" s="147"/>
      <c r="C142" s="147"/>
      <c r="D142" s="148"/>
      <c r="E142" s="148"/>
      <c r="F142" s="149"/>
      <c r="G142" s="148"/>
      <c r="H142" s="148"/>
      <c r="I142" s="148"/>
      <c r="J142" s="148"/>
      <c r="K142" s="148"/>
      <c r="L142" s="150"/>
      <c r="M142" s="169"/>
      <c r="R142" s="169"/>
    </row>
    <row r="143">
      <c r="R143" s="169"/>
    </row>
    <row r="144">
      <c r="R144" s="169"/>
    </row>
    <row r="145">
      <c r="R145" s="169"/>
    </row>
    <row r="146">
      <c r="R146" s="169"/>
    </row>
    <row r="147">
      <c r="R147" s="169"/>
    </row>
    <row r="148">
      <c r="R148" s="169"/>
    </row>
    <row r="149">
      <c r="R149" s="169"/>
    </row>
    <row r="150">
      <c r="R150" s="169"/>
    </row>
    <row r="151">
      <c r="R151" s="169"/>
    </row>
    <row r="152">
      <c r="R152" s="169"/>
    </row>
    <row r="153">
      <c r="R153" s="169"/>
    </row>
    <row r="154">
      <c r="R154" s="169"/>
    </row>
    <row r="155">
      <c r="R155" s="169"/>
    </row>
    <row r="156">
      <c r="R156" s="169"/>
    </row>
    <row r="157">
      <c r="R157" s="169"/>
    </row>
    <row r="158">
      <c r="R158" s="169"/>
    </row>
    <row r="159">
      <c r="R159" s="169"/>
    </row>
    <row r="160">
      <c r="R160" s="169"/>
    </row>
    <row r="161">
      <c r="R161" s="169"/>
    </row>
    <row r="162">
      <c r="R162" s="169"/>
    </row>
    <row r="163">
      <c r="R163" s="169"/>
    </row>
    <row r="164">
      <c r="R164" s="169"/>
    </row>
    <row r="165">
      <c r="R165" s="169"/>
    </row>
    <row r="166">
      <c r="R166" s="169"/>
    </row>
    <row r="167">
      <c r="R167" s="169"/>
    </row>
    <row r="168">
      <c r="R168" s="169"/>
    </row>
    <row r="169">
      <c r="R169" s="169"/>
    </row>
    <row r="170">
      <c r="R170" s="169"/>
    </row>
    <row r="171">
      <c r="R171" s="169"/>
    </row>
    <row r="172">
      <c r="R172" s="169"/>
    </row>
    <row r="173">
      <c r="R173" s="169"/>
    </row>
  </sheetData>
  <autoFilter ref="$B$1:$M$67">
    <filterColumn colId="5">
      <customFilters>
        <customFilter operator="greaterThanOrEqual" val="0.05"/>
      </customFilters>
    </filterColumn>
    <filterColumn colId="6">
      <customFilters>
        <customFilter operator="greaterThanOrEqual" val="0.05"/>
      </customFilters>
    </filterColumn>
    <filterColumn colId="7">
      <customFilters>
        <customFilter operator="greaterThanOrEqual" val="0.05"/>
      </customFilters>
    </filterColumn>
    <filterColumn colId="8">
      <customFilters>
        <customFilter operator="greaterThanOrEqual" val="0.05"/>
      </customFilters>
    </filterColumn>
    <filterColumn colId="9">
      <customFilters>
        <customFilter operator="lessThan" val="0.05"/>
      </customFilters>
    </filterColumn>
    <sortState ref="B1:M67">
      <sortCondition ref="M1:M67"/>
    </sortState>
  </autoFilter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4" t="s">
        <v>456</v>
      </c>
      <c r="B1" s="175" t="s">
        <v>6</v>
      </c>
      <c r="C1" s="175" t="s">
        <v>9</v>
      </c>
      <c r="D1" s="175" t="s">
        <v>12</v>
      </c>
      <c r="E1" s="175" t="s">
        <v>15</v>
      </c>
      <c r="F1" s="175" t="s">
        <v>18</v>
      </c>
      <c r="G1" s="175" t="s">
        <v>21</v>
      </c>
      <c r="H1" s="175" t="s">
        <v>445</v>
      </c>
      <c r="I1" s="175" t="s">
        <v>24</v>
      </c>
      <c r="J1" s="175" t="s">
        <v>27</v>
      </c>
      <c r="K1" s="175" t="s">
        <v>30</v>
      </c>
      <c r="L1" s="175" t="s">
        <v>33</v>
      </c>
      <c r="M1" s="175" t="s">
        <v>36</v>
      </c>
      <c r="N1" s="175" t="s">
        <v>63</v>
      </c>
      <c r="O1" s="175" t="s">
        <v>67</v>
      </c>
      <c r="P1" s="175" t="s">
        <v>71</v>
      </c>
      <c r="Q1" s="175" t="s">
        <v>75</v>
      </c>
      <c r="R1" s="175" t="s">
        <v>79</v>
      </c>
      <c r="S1" s="175" t="s">
        <v>446</v>
      </c>
      <c r="T1" s="175" t="s">
        <v>83</v>
      </c>
      <c r="U1" s="175" t="s">
        <v>450</v>
      </c>
      <c r="V1" s="175" t="s">
        <v>87</v>
      </c>
      <c r="W1" s="175" t="s">
        <v>91</v>
      </c>
      <c r="X1" s="175" t="s">
        <v>88</v>
      </c>
      <c r="Y1" s="175" t="s">
        <v>80</v>
      </c>
      <c r="Z1" s="175" t="s">
        <v>76</v>
      </c>
      <c r="AA1" s="175" t="s">
        <v>72</v>
      </c>
      <c r="AB1" s="175" t="s">
        <v>68</v>
      </c>
      <c r="AC1" s="175" t="s">
        <v>64</v>
      </c>
      <c r="AD1" s="175" t="s">
        <v>56</v>
      </c>
      <c r="AE1" s="175" t="s">
        <v>109</v>
      </c>
      <c r="AF1" s="175" t="s">
        <v>112</v>
      </c>
      <c r="AG1" s="175" t="s">
        <v>106</v>
      </c>
      <c r="AH1" s="175" t="s">
        <v>115</v>
      </c>
      <c r="AI1" s="175" t="s">
        <v>447</v>
      </c>
      <c r="AJ1" s="175" t="s">
        <v>102</v>
      </c>
      <c r="AK1" s="175" t="s">
        <v>100</v>
      </c>
      <c r="AL1" s="175" t="s">
        <v>444</v>
      </c>
      <c r="AM1" s="175" t="s">
        <v>93</v>
      </c>
      <c r="AN1" s="175" t="s">
        <v>90</v>
      </c>
      <c r="AO1" s="175" t="s">
        <v>86</v>
      </c>
      <c r="AP1" s="175" t="s">
        <v>82</v>
      </c>
      <c r="AQ1" s="175" t="s">
        <v>377</v>
      </c>
      <c r="AR1" s="175" t="s">
        <v>78</v>
      </c>
      <c r="AS1" s="175" t="s">
        <v>70</v>
      </c>
      <c r="AT1" s="175" t="s">
        <v>448</v>
      </c>
      <c r="AU1" s="175" t="s">
        <v>66</v>
      </c>
      <c r="AV1" s="175" t="s">
        <v>62</v>
      </c>
      <c r="AW1" s="175" t="s">
        <v>58</v>
      </c>
      <c r="AX1" s="175" t="s">
        <v>54</v>
      </c>
      <c r="AY1" s="175" t="s">
        <v>43</v>
      </c>
      <c r="AZ1" s="175" t="s">
        <v>40</v>
      </c>
      <c r="BA1" s="175" t="s">
        <v>37</v>
      </c>
      <c r="BB1" s="175" t="s">
        <v>142</v>
      </c>
      <c r="BC1" s="175" t="s">
        <v>145</v>
      </c>
      <c r="BD1" s="175" t="s">
        <v>148</v>
      </c>
      <c r="BE1" s="175" t="s">
        <v>151</v>
      </c>
      <c r="BF1" s="175" t="s">
        <v>154</v>
      </c>
      <c r="BG1" s="175" t="s">
        <v>157</v>
      </c>
      <c r="BH1" s="175" t="s">
        <v>160</v>
      </c>
      <c r="BI1" s="175" t="s">
        <v>163</v>
      </c>
      <c r="BJ1" s="175" t="s">
        <v>166</v>
      </c>
      <c r="BK1" s="175" t="s">
        <v>169</v>
      </c>
      <c r="BL1" s="175" t="s">
        <v>172</v>
      </c>
      <c r="BM1" s="175" t="s">
        <v>175</v>
      </c>
      <c r="BN1" s="175" t="s">
        <v>182</v>
      </c>
      <c r="BO1" s="175" t="s">
        <v>181</v>
      </c>
      <c r="BP1" s="175" t="s">
        <v>178</v>
      </c>
      <c r="BQ1" s="175" t="s">
        <v>184</v>
      </c>
      <c r="BR1" s="175" t="s">
        <v>186</v>
      </c>
      <c r="BS1" s="175" t="s">
        <v>189</v>
      </c>
      <c r="BT1" s="175" t="s">
        <v>191</v>
      </c>
      <c r="BU1" s="175" t="s">
        <v>188</v>
      </c>
      <c r="BV1" s="175" t="s">
        <v>193</v>
      </c>
      <c r="BW1" s="175" t="s">
        <v>195</v>
      </c>
      <c r="BX1" s="175" t="s">
        <v>197</v>
      </c>
      <c r="BY1" s="175" t="s">
        <v>200</v>
      </c>
      <c r="BZ1" s="175" t="s">
        <v>198</v>
      </c>
      <c r="CA1" s="175" t="s">
        <v>202</v>
      </c>
      <c r="CB1" s="175" t="s">
        <v>31</v>
      </c>
      <c r="CC1" s="175" t="s">
        <v>28</v>
      </c>
      <c r="CD1" s="175" t="s">
        <v>449</v>
      </c>
      <c r="CE1" s="175" t="s">
        <v>443</v>
      </c>
      <c r="CF1" s="175" t="s">
        <v>19</v>
      </c>
      <c r="CG1" s="175" t="s">
        <v>16</v>
      </c>
      <c r="CH1" s="175" t="s">
        <v>13</v>
      </c>
      <c r="CI1" s="175" t="s">
        <v>10</v>
      </c>
      <c r="CJ1" s="175" t="s">
        <v>344</v>
      </c>
    </row>
    <row r="2">
      <c r="A2" s="176" t="s">
        <v>6</v>
      </c>
      <c r="B2" s="87"/>
      <c r="C2" s="88">
        <v>0.641292</v>
      </c>
      <c r="D2" s="88">
        <v>0.055669</v>
      </c>
      <c r="E2" s="88">
        <v>0.712108</v>
      </c>
      <c r="F2" s="88">
        <v>0.108026</v>
      </c>
      <c r="G2" s="88">
        <v>0.648768</v>
      </c>
      <c r="H2" s="88">
        <v>0.926461</v>
      </c>
      <c r="I2" s="88">
        <v>0.684282</v>
      </c>
      <c r="J2" s="88">
        <v>0.559532</v>
      </c>
      <c r="K2" s="88">
        <v>0.853362</v>
      </c>
      <c r="L2" s="88">
        <v>0.576912</v>
      </c>
      <c r="M2" s="88">
        <v>0.264727</v>
      </c>
      <c r="N2" s="88">
        <v>0.811082</v>
      </c>
      <c r="O2" s="88">
        <v>0.835163</v>
      </c>
      <c r="P2" s="88">
        <v>0.881123</v>
      </c>
      <c r="Q2" s="88">
        <v>0.778323</v>
      </c>
      <c r="R2" s="88">
        <v>0.240574</v>
      </c>
      <c r="S2" s="88">
        <v>0.55646</v>
      </c>
      <c r="T2" s="88">
        <v>0.284833</v>
      </c>
      <c r="U2" s="88">
        <v>0.557924</v>
      </c>
      <c r="V2" s="88">
        <v>0.939133</v>
      </c>
      <c r="W2" s="88">
        <v>0.482199</v>
      </c>
      <c r="X2" s="88">
        <v>0.281848</v>
      </c>
      <c r="Y2" s="88">
        <v>0.977188</v>
      </c>
      <c r="Z2" s="88">
        <v>0.992746</v>
      </c>
      <c r="AA2" s="88">
        <v>0.344244</v>
      </c>
      <c r="AB2" s="88">
        <v>0.259869</v>
      </c>
      <c r="AC2" s="88">
        <v>0.23742</v>
      </c>
      <c r="AD2" s="88">
        <v>0.018542</v>
      </c>
      <c r="AE2" s="88">
        <v>0.496753</v>
      </c>
      <c r="AF2" s="88">
        <v>0.251103</v>
      </c>
      <c r="AG2" s="88">
        <v>0.751065</v>
      </c>
      <c r="AH2" s="88">
        <v>0.521326</v>
      </c>
      <c r="AI2" s="88">
        <v>0.373194</v>
      </c>
      <c r="AJ2" s="88">
        <v>0.925245</v>
      </c>
      <c r="AK2" s="88">
        <v>0.022784</v>
      </c>
      <c r="AL2" s="88">
        <v>0.704499</v>
      </c>
      <c r="AM2" s="88">
        <v>0.771461</v>
      </c>
      <c r="AN2" s="88">
        <v>0.25564</v>
      </c>
      <c r="AO2" s="88">
        <v>0.68745</v>
      </c>
      <c r="AP2" s="88">
        <v>0.901161</v>
      </c>
      <c r="AQ2" s="88">
        <v>0.930403</v>
      </c>
      <c r="AR2" s="88">
        <v>0.399484</v>
      </c>
      <c r="AS2" s="88">
        <v>0.709243</v>
      </c>
      <c r="AT2" s="88">
        <v>0.601441</v>
      </c>
      <c r="AU2" s="88">
        <v>0.997951</v>
      </c>
      <c r="AV2" s="88">
        <v>0.608491</v>
      </c>
      <c r="AW2" s="88">
        <v>0.724947</v>
      </c>
      <c r="AX2" s="88">
        <v>0.846211</v>
      </c>
      <c r="AY2" s="88">
        <v>0.607737</v>
      </c>
      <c r="AZ2" s="88">
        <v>0.67139</v>
      </c>
      <c r="BA2" s="88">
        <v>0.545229</v>
      </c>
      <c r="BB2" s="88">
        <v>0.603721</v>
      </c>
      <c r="BC2" s="88">
        <v>0.318438</v>
      </c>
      <c r="BD2" s="88">
        <v>0.137064</v>
      </c>
      <c r="BE2" s="88">
        <v>0.335801</v>
      </c>
      <c r="BF2" s="88">
        <v>0.868085</v>
      </c>
      <c r="BG2" s="88">
        <v>0.519528</v>
      </c>
      <c r="BH2" s="88">
        <v>0.407956</v>
      </c>
      <c r="BI2" s="88">
        <v>0.760163</v>
      </c>
      <c r="BJ2" s="88">
        <v>0.483723</v>
      </c>
      <c r="BK2" s="88">
        <v>0.418759</v>
      </c>
      <c r="BL2" s="88">
        <v>0.140788</v>
      </c>
      <c r="BM2" s="88">
        <v>0.88605</v>
      </c>
      <c r="BN2" s="88">
        <v>0.659979</v>
      </c>
      <c r="BO2" s="88">
        <v>0.207297</v>
      </c>
      <c r="BP2" s="88">
        <v>0.221918</v>
      </c>
      <c r="BQ2" s="88">
        <v>0.184936</v>
      </c>
      <c r="BR2" s="88">
        <v>0.265775</v>
      </c>
      <c r="BS2" s="88">
        <v>0.804913</v>
      </c>
      <c r="BT2" s="88">
        <v>0.768886</v>
      </c>
      <c r="BU2" s="88">
        <v>0.877804</v>
      </c>
      <c r="BV2" s="88">
        <v>0.734424</v>
      </c>
      <c r="BW2" s="88">
        <v>0.221942</v>
      </c>
      <c r="BX2" s="88">
        <v>0.235107</v>
      </c>
      <c r="BY2" s="88">
        <v>0.55095</v>
      </c>
      <c r="BZ2" s="88">
        <v>0.631378</v>
      </c>
      <c r="CA2" s="88">
        <v>0.304194</v>
      </c>
      <c r="CB2" s="88">
        <v>0.229903</v>
      </c>
      <c r="CC2" s="88">
        <v>0.092578</v>
      </c>
      <c r="CD2" s="88">
        <v>0.838773</v>
      </c>
      <c r="CE2" s="88">
        <v>0.409418</v>
      </c>
      <c r="CF2" s="88">
        <v>0.457152</v>
      </c>
      <c r="CG2" s="88">
        <v>0.558204</v>
      </c>
      <c r="CH2" s="88">
        <v>0.606125</v>
      </c>
      <c r="CI2" s="88">
        <v>0.322849</v>
      </c>
      <c r="CJ2" s="88">
        <v>0.286695</v>
      </c>
    </row>
    <row r="3">
      <c r="A3" s="176" t="s">
        <v>9</v>
      </c>
      <c r="B3" s="88">
        <v>0.641292</v>
      </c>
      <c r="C3" s="87"/>
      <c r="D3" s="88">
        <v>0.2447</v>
      </c>
      <c r="E3" s="88">
        <v>0.37463</v>
      </c>
      <c r="F3" s="88">
        <v>0.004002</v>
      </c>
      <c r="G3" s="88">
        <v>0.238671</v>
      </c>
      <c r="H3" s="88">
        <v>0.819462</v>
      </c>
      <c r="I3" s="88">
        <v>0.562456</v>
      </c>
      <c r="J3" s="88">
        <v>0.224116</v>
      </c>
      <c r="K3" s="88">
        <v>0.225244</v>
      </c>
      <c r="L3" s="88">
        <v>0.96546</v>
      </c>
      <c r="M3" s="88">
        <v>0.446223</v>
      </c>
      <c r="N3" s="88">
        <v>0.634159</v>
      </c>
      <c r="O3" s="88">
        <v>0.540135</v>
      </c>
      <c r="P3" s="88">
        <v>0.602322</v>
      </c>
      <c r="Q3" s="88">
        <v>0.048063</v>
      </c>
      <c r="R3" s="88">
        <v>0.090726</v>
      </c>
      <c r="S3" s="88">
        <v>0.750947</v>
      </c>
      <c r="T3" s="88">
        <v>0.142113</v>
      </c>
      <c r="U3" s="88">
        <v>0.889146</v>
      </c>
      <c r="V3" s="88">
        <v>0.354473</v>
      </c>
      <c r="W3" s="88">
        <v>0.009504</v>
      </c>
      <c r="X3" s="88">
        <v>0.709835</v>
      </c>
      <c r="Y3" s="88">
        <v>0.672555</v>
      </c>
      <c r="Z3" s="88">
        <v>0.955939</v>
      </c>
      <c r="AA3" s="88">
        <v>0.663013</v>
      </c>
      <c r="AB3" s="88">
        <v>0.272219</v>
      </c>
      <c r="AC3" s="88">
        <v>0.86127</v>
      </c>
      <c r="AD3" s="88">
        <v>0.002489</v>
      </c>
      <c r="AE3" s="88">
        <v>0.584226</v>
      </c>
      <c r="AF3" s="88">
        <v>0.018566</v>
      </c>
      <c r="AG3" s="88">
        <v>0.975897</v>
      </c>
      <c r="AH3" s="88">
        <v>0.872936</v>
      </c>
      <c r="AI3" s="88">
        <v>0.759864</v>
      </c>
      <c r="AJ3" s="88">
        <v>0.953811</v>
      </c>
      <c r="AK3" s="88">
        <v>0.007605</v>
      </c>
      <c r="AL3" s="88">
        <v>0.221183</v>
      </c>
      <c r="AM3" s="88">
        <v>0.216011</v>
      </c>
      <c r="AN3" s="88">
        <v>0.346532</v>
      </c>
      <c r="AO3" s="88">
        <v>0.708102</v>
      </c>
      <c r="AP3" s="88">
        <v>0.87766</v>
      </c>
      <c r="AQ3" s="88">
        <v>0.931921</v>
      </c>
      <c r="AR3" s="88">
        <v>0.233598</v>
      </c>
      <c r="AS3" s="88">
        <v>0.583429</v>
      </c>
      <c r="AT3" s="88">
        <v>0.687252</v>
      </c>
      <c r="AU3" s="88">
        <v>0.439777</v>
      </c>
      <c r="AV3" s="88">
        <v>0.568028</v>
      </c>
      <c r="AW3" s="88">
        <v>0.350096</v>
      </c>
      <c r="AX3" s="88">
        <v>0.854735</v>
      </c>
      <c r="AY3" s="88">
        <v>0.583476</v>
      </c>
      <c r="AZ3" s="88">
        <v>0.289666</v>
      </c>
      <c r="BA3" s="88">
        <v>0.992099</v>
      </c>
      <c r="BB3" s="88">
        <v>0.465641</v>
      </c>
      <c r="BC3" s="88">
        <v>0.200616</v>
      </c>
      <c r="BD3" s="88">
        <v>0.256158</v>
      </c>
      <c r="BE3" s="88">
        <v>0.998408</v>
      </c>
      <c r="BF3" s="88">
        <v>0.225994</v>
      </c>
      <c r="BG3" s="88">
        <v>0.767799</v>
      </c>
      <c r="BH3" s="88">
        <v>0.36574</v>
      </c>
      <c r="BI3" s="88">
        <v>0.835787</v>
      </c>
      <c r="BJ3" s="88">
        <v>0.243814</v>
      </c>
      <c r="BK3" s="88">
        <v>0.354268</v>
      </c>
      <c r="BL3" s="88">
        <v>0.403386</v>
      </c>
      <c r="BM3" s="88">
        <v>0.637065</v>
      </c>
      <c r="BN3" s="88">
        <v>0.618647</v>
      </c>
      <c r="BO3" s="88">
        <v>0.752809</v>
      </c>
      <c r="BP3" s="88">
        <v>0.079623</v>
      </c>
      <c r="BQ3" s="88">
        <v>0.319654</v>
      </c>
      <c r="BR3" s="88">
        <v>0.324713</v>
      </c>
      <c r="BS3" s="88">
        <v>0.412044</v>
      </c>
      <c r="BT3" s="88">
        <v>0.978257</v>
      </c>
      <c r="BU3" s="88">
        <v>0.631212</v>
      </c>
      <c r="BV3" s="88">
        <v>0.659174</v>
      </c>
      <c r="BW3" s="88">
        <v>0.072149</v>
      </c>
      <c r="BX3" s="88">
        <v>0.997304</v>
      </c>
      <c r="BY3" s="88">
        <v>0.403567</v>
      </c>
      <c r="BZ3" s="88">
        <v>0.853445</v>
      </c>
      <c r="CA3" s="88">
        <v>0.513779</v>
      </c>
      <c r="CB3" s="88">
        <v>0.004849</v>
      </c>
      <c r="CC3" s="88">
        <v>0.098534</v>
      </c>
      <c r="CD3" s="88">
        <v>0.849743</v>
      </c>
      <c r="CE3" s="88">
        <v>0.768214</v>
      </c>
      <c r="CF3" s="88">
        <v>0.734429</v>
      </c>
      <c r="CG3" s="88">
        <v>0.899295</v>
      </c>
      <c r="CH3" s="88">
        <v>0.624691</v>
      </c>
      <c r="CI3" s="88">
        <v>0.316615</v>
      </c>
      <c r="CJ3" s="88">
        <v>0.369462</v>
      </c>
    </row>
    <row r="4">
      <c r="A4" s="176" t="s">
        <v>12</v>
      </c>
      <c r="B4" s="88">
        <v>0.055669</v>
      </c>
      <c r="C4" s="88">
        <v>0.2447</v>
      </c>
      <c r="D4" s="87"/>
      <c r="E4" s="88">
        <v>0.614255</v>
      </c>
      <c r="F4" s="88">
        <v>0.713864</v>
      </c>
      <c r="G4" s="88">
        <v>0.420342</v>
      </c>
      <c r="H4" s="88">
        <v>0.563364</v>
      </c>
      <c r="I4" s="88">
        <v>0.829847</v>
      </c>
      <c r="J4" s="88">
        <v>0.658156</v>
      </c>
      <c r="K4" s="88">
        <v>0.725711</v>
      </c>
      <c r="L4" s="88">
        <v>0.738845</v>
      </c>
      <c r="M4" s="88">
        <v>0.855366</v>
      </c>
      <c r="N4" s="88">
        <v>0.049913</v>
      </c>
      <c r="O4" s="88">
        <v>0.019092</v>
      </c>
      <c r="P4" s="88">
        <v>0.093683</v>
      </c>
      <c r="Q4" s="88">
        <v>0.37002</v>
      </c>
      <c r="R4" s="88">
        <v>0.316708</v>
      </c>
      <c r="S4" s="88">
        <v>0.719228</v>
      </c>
      <c r="T4" s="88">
        <v>0.815497</v>
      </c>
      <c r="U4" s="88">
        <v>0.951355</v>
      </c>
      <c r="V4" s="88">
        <v>0.518776</v>
      </c>
      <c r="W4" s="88">
        <v>0.86981</v>
      </c>
      <c r="X4" s="88">
        <v>0.14791</v>
      </c>
      <c r="Y4" s="88">
        <v>0.567828</v>
      </c>
      <c r="Z4" s="88">
        <v>0.796239</v>
      </c>
      <c r="AA4" s="88">
        <v>0.043189</v>
      </c>
      <c r="AB4" s="88">
        <v>0.75472</v>
      </c>
      <c r="AC4" s="88">
        <v>0.291934</v>
      </c>
      <c r="AD4" s="88">
        <v>0.516216</v>
      </c>
      <c r="AE4" s="88">
        <v>0.850523</v>
      </c>
      <c r="AF4" s="88">
        <v>0.925508</v>
      </c>
      <c r="AG4" s="88">
        <v>0.05423</v>
      </c>
      <c r="AH4" s="88">
        <v>0.370138</v>
      </c>
      <c r="AI4" s="88">
        <v>0.648391</v>
      </c>
      <c r="AJ4" s="88">
        <v>0.722016</v>
      </c>
      <c r="AK4" s="88">
        <v>0.506664</v>
      </c>
      <c r="AL4" s="88">
        <v>0.183002</v>
      </c>
      <c r="AM4" s="88">
        <v>0.743615</v>
      </c>
      <c r="AN4" s="88">
        <v>0.664823</v>
      </c>
      <c r="AO4" s="88">
        <v>0.453988</v>
      </c>
      <c r="AP4" s="88">
        <v>0.691355</v>
      </c>
      <c r="AQ4" s="88">
        <v>0.486542</v>
      </c>
      <c r="AR4" s="88">
        <v>0.264436</v>
      </c>
      <c r="AS4" s="88">
        <v>0.502782</v>
      </c>
      <c r="AT4" s="88">
        <v>0.527762</v>
      </c>
      <c r="AU4" s="88">
        <v>0.51034</v>
      </c>
      <c r="AV4" s="88">
        <v>0.636293</v>
      </c>
      <c r="AW4" s="88">
        <v>0.044015</v>
      </c>
      <c r="AX4" s="88">
        <v>0.055735</v>
      </c>
      <c r="AY4" s="88">
        <v>0.153497</v>
      </c>
      <c r="AZ4" s="88">
        <v>0.368676</v>
      </c>
      <c r="BA4" s="88">
        <v>0.458124</v>
      </c>
      <c r="BB4" s="88">
        <v>0.497492</v>
      </c>
      <c r="BC4" s="88">
        <v>0.582885</v>
      </c>
      <c r="BD4" s="88">
        <v>0.508527</v>
      </c>
      <c r="BE4" s="88">
        <v>0.497389</v>
      </c>
      <c r="BF4" s="88">
        <v>0.995983</v>
      </c>
      <c r="BG4" s="88">
        <v>0.923295</v>
      </c>
      <c r="BH4" s="88">
        <v>0.814077</v>
      </c>
      <c r="BI4" s="88">
        <v>0.833677</v>
      </c>
      <c r="BJ4" s="88">
        <v>0.772802</v>
      </c>
      <c r="BK4" s="88">
        <v>0.488115</v>
      </c>
      <c r="BL4" s="88">
        <v>0.893911</v>
      </c>
      <c r="BM4" s="88">
        <v>0.312363</v>
      </c>
      <c r="BN4" s="88">
        <v>0.422138</v>
      </c>
      <c r="BO4" s="88">
        <v>0.957848</v>
      </c>
      <c r="BP4" s="88">
        <v>0.437991</v>
      </c>
      <c r="BQ4" s="88">
        <v>0.536501</v>
      </c>
      <c r="BR4" s="88">
        <v>0.84668</v>
      </c>
      <c r="BS4" s="88">
        <v>0.560037</v>
      </c>
      <c r="BT4" s="88">
        <v>0.415929</v>
      </c>
      <c r="BU4" s="88">
        <v>0.598499</v>
      </c>
      <c r="BV4" s="88">
        <v>0.98628</v>
      </c>
      <c r="BW4" s="88">
        <v>0.164761</v>
      </c>
      <c r="BX4" s="88">
        <v>0.818204</v>
      </c>
      <c r="BY4" s="88">
        <v>0.454725</v>
      </c>
      <c r="BZ4" s="88">
        <v>0.649788</v>
      </c>
      <c r="CA4" s="88">
        <v>0.943878</v>
      </c>
      <c r="CB4" s="88">
        <v>0.545115</v>
      </c>
      <c r="CC4" s="88">
        <v>0.979931</v>
      </c>
      <c r="CD4" s="88">
        <v>0.764766</v>
      </c>
      <c r="CE4" s="88">
        <v>0.641597</v>
      </c>
      <c r="CF4" s="88">
        <v>0.088621</v>
      </c>
      <c r="CG4" s="88">
        <v>0.627274</v>
      </c>
      <c r="CH4" s="88">
        <v>0.142976</v>
      </c>
      <c r="CI4" s="88">
        <v>0.311075</v>
      </c>
      <c r="CJ4" s="88">
        <v>0.779327</v>
      </c>
    </row>
    <row r="5">
      <c r="A5" s="176" t="s">
        <v>15</v>
      </c>
      <c r="B5" s="88">
        <v>0.712108</v>
      </c>
      <c r="C5" s="88">
        <v>0.37463</v>
      </c>
      <c r="D5" s="88">
        <v>0.614255</v>
      </c>
      <c r="E5" s="87"/>
      <c r="F5" s="88">
        <v>0.740653</v>
      </c>
      <c r="G5" s="88">
        <v>0.379491</v>
      </c>
      <c r="H5" s="88">
        <v>0.789338</v>
      </c>
      <c r="I5" s="88">
        <v>0.384761</v>
      </c>
      <c r="J5" s="88">
        <v>0.677203</v>
      </c>
      <c r="K5" s="88">
        <v>0.783422</v>
      </c>
      <c r="L5" s="88">
        <v>0.848101</v>
      </c>
      <c r="M5" s="88">
        <v>0.730576</v>
      </c>
      <c r="N5" s="88">
        <v>0.737166</v>
      </c>
      <c r="O5" s="88">
        <v>0.252493</v>
      </c>
      <c r="P5" s="88">
        <v>0.788245</v>
      </c>
      <c r="Q5" s="88">
        <v>0.604412</v>
      </c>
      <c r="R5" s="88">
        <v>0.503361</v>
      </c>
      <c r="S5" s="88">
        <v>0.40378</v>
      </c>
      <c r="T5" s="88">
        <v>0.518785</v>
      </c>
      <c r="U5" s="88">
        <v>0.974653</v>
      </c>
      <c r="V5" s="88">
        <v>0.579801</v>
      </c>
      <c r="W5" s="88">
        <v>0.555432</v>
      </c>
      <c r="X5" s="88">
        <v>0.666118</v>
      </c>
      <c r="Y5" s="88">
        <v>0.989845</v>
      </c>
      <c r="Z5" s="88">
        <v>0.829955</v>
      </c>
      <c r="AA5" s="88">
        <v>0.272854</v>
      </c>
      <c r="AB5" s="88">
        <v>0.038048</v>
      </c>
      <c r="AC5" s="88">
        <v>0.083224</v>
      </c>
      <c r="AD5" s="88">
        <v>0.124153</v>
      </c>
      <c r="AE5" s="88">
        <v>0.976006</v>
      </c>
      <c r="AF5" s="88">
        <v>0.282556</v>
      </c>
      <c r="AG5" s="88">
        <v>0.185885</v>
      </c>
      <c r="AH5" s="88">
        <v>0.36097</v>
      </c>
      <c r="AI5" s="88">
        <v>0.441945</v>
      </c>
      <c r="AJ5" s="88">
        <v>0.493578</v>
      </c>
      <c r="AK5" s="88">
        <v>0.9061</v>
      </c>
      <c r="AL5" s="88">
        <v>0.152979</v>
      </c>
      <c r="AM5" s="88">
        <v>0.44417</v>
      </c>
      <c r="AN5" s="88">
        <v>0.493464</v>
      </c>
      <c r="AO5" s="88">
        <v>0.946147</v>
      </c>
      <c r="AP5" s="88">
        <v>0.673311</v>
      </c>
      <c r="AQ5" s="88">
        <v>0.911894</v>
      </c>
      <c r="AR5" s="88">
        <v>0.774595</v>
      </c>
      <c r="AS5" s="88">
        <v>0.889357</v>
      </c>
      <c r="AT5" s="88">
        <v>0.981561</v>
      </c>
      <c r="AU5" s="88">
        <v>0.97856</v>
      </c>
      <c r="AV5" s="88">
        <v>0.672988</v>
      </c>
      <c r="AW5" s="88">
        <v>0.778747</v>
      </c>
      <c r="AX5" s="88">
        <v>0.733659</v>
      </c>
      <c r="AY5" s="88">
        <v>0.871459</v>
      </c>
      <c r="AZ5" s="88">
        <v>0.806613</v>
      </c>
      <c r="BA5" s="88">
        <v>0.211572</v>
      </c>
      <c r="BB5" s="88">
        <v>0.952015</v>
      </c>
      <c r="BC5" s="88">
        <v>0.513006</v>
      </c>
      <c r="BD5" s="88">
        <v>0.986328</v>
      </c>
      <c r="BE5" s="88">
        <v>0.323601</v>
      </c>
      <c r="BF5" s="88">
        <v>0.791083</v>
      </c>
      <c r="BG5" s="88">
        <v>0.807612</v>
      </c>
      <c r="BH5" s="88">
        <v>0.769694</v>
      </c>
      <c r="BI5" s="88">
        <v>0.697663</v>
      </c>
      <c r="BJ5" s="88">
        <v>0.306174</v>
      </c>
      <c r="BK5" s="88">
        <v>0.118182</v>
      </c>
      <c r="BL5" s="88">
        <v>0.953102</v>
      </c>
      <c r="BM5" s="88">
        <v>0.550477</v>
      </c>
      <c r="BN5" s="88">
        <v>0.768783</v>
      </c>
      <c r="BO5" s="88">
        <v>0.839258</v>
      </c>
      <c r="BP5" s="88">
        <v>0.828706</v>
      </c>
      <c r="BQ5" s="88">
        <v>0.886749</v>
      </c>
      <c r="BR5" s="88">
        <v>0.632361</v>
      </c>
      <c r="BS5" s="88">
        <v>0.817934</v>
      </c>
      <c r="BT5" s="88">
        <v>0.423069</v>
      </c>
      <c r="BU5" s="88">
        <v>0.802977</v>
      </c>
      <c r="BV5" s="88">
        <v>0.412344</v>
      </c>
      <c r="BW5" s="88">
        <v>0.008753</v>
      </c>
      <c r="BX5" s="88">
        <v>0.546953</v>
      </c>
      <c r="BY5" s="88">
        <v>0.750152</v>
      </c>
      <c r="BZ5" s="88">
        <v>0.236809</v>
      </c>
      <c r="CA5" s="88">
        <v>0.675748</v>
      </c>
      <c r="CB5" s="88">
        <v>0.12942</v>
      </c>
      <c r="CC5" s="88">
        <v>0.452636</v>
      </c>
      <c r="CD5" s="88">
        <v>0.438364</v>
      </c>
      <c r="CE5" s="88">
        <v>0.093385</v>
      </c>
      <c r="CF5" s="88">
        <v>0.145297</v>
      </c>
      <c r="CG5" s="88">
        <v>0.920829</v>
      </c>
      <c r="CH5" s="88">
        <v>0.995827</v>
      </c>
      <c r="CI5" s="88">
        <v>0.157782</v>
      </c>
      <c r="CJ5" s="88">
        <v>0.672625</v>
      </c>
    </row>
    <row r="6">
      <c r="A6" s="176" t="s">
        <v>18</v>
      </c>
      <c r="B6" s="88">
        <v>0.108026</v>
      </c>
      <c r="C6" s="88">
        <v>0.004002</v>
      </c>
      <c r="D6" s="88">
        <v>0.713864</v>
      </c>
      <c r="E6" s="88">
        <v>0.740653</v>
      </c>
      <c r="F6" s="87"/>
      <c r="G6" s="88">
        <v>0.703817</v>
      </c>
      <c r="H6" s="88">
        <v>0.250783</v>
      </c>
      <c r="I6" s="88">
        <v>0.857434</v>
      </c>
      <c r="J6" s="88">
        <v>0.088834</v>
      </c>
      <c r="K6" s="88">
        <v>0.121797</v>
      </c>
      <c r="L6" s="88">
        <v>0.992</v>
      </c>
      <c r="M6" s="88">
        <v>0.485309</v>
      </c>
      <c r="N6" s="88">
        <v>0.501748</v>
      </c>
      <c r="O6" s="88">
        <v>0.178812</v>
      </c>
      <c r="P6" s="88">
        <v>0.373606</v>
      </c>
      <c r="Q6" s="88">
        <v>0.91395</v>
      </c>
      <c r="R6" s="88">
        <v>0.56104</v>
      </c>
      <c r="S6" s="88">
        <v>0.437381</v>
      </c>
      <c r="T6" s="88">
        <v>0.609341</v>
      </c>
      <c r="U6" s="88">
        <v>0.619807</v>
      </c>
      <c r="V6" s="88">
        <v>0.831388</v>
      </c>
      <c r="W6" s="88">
        <v>0.936915</v>
      </c>
      <c r="X6" s="88">
        <v>0.008493</v>
      </c>
      <c r="Y6" s="88">
        <v>0.439291</v>
      </c>
      <c r="Z6" s="88">
        <v>0.372317</v>
      </c>
      <c r="AA6" s="88">
        <v>0.465725</v>
      </c>
      <c r="AB6" s="88">
        <v>0.016712</v>
      </c>
      <c r="AC6" s="88">
        <v>0.044634</v>
      </c>
      <c r="AD6" s="88">
        <v>0.011479</v>
      </c>
      <c r="AE6" s="88">
        <v>0.011334</v>
      </c>
      <c r="AF6" s="88">
        <v>0.03815</v>
      </c>
      <c r="AG6" s="88">
        <v>0.144581</v>
      </c>
      <c r="AH6" s="88">
        <v>0.080913</v>
      </c>
      <c r="AI6" s="88">
        <v>0.287403</v>
      </c>
      <c r="AJ6" s="88">
        <v>0.494163</v>
      </c>
      <c r="AK6" s="88">
        <v>0.932712</v>
      </c>
      <c r="AL6" s="88">
        <v>0.59854</v>
      </c>
      <c r="AM6" s="88">
        <v>0.350911</v>
      </c>
      <c r="AN6" s="88">
        <v>0.797592</v>
      </c>
      <c r="AO6" s="88">
        <v>0.129716</v>
      </c>
      <c r="AP6" s="88">
        <v>0.420448</v>
      </c>
      <c r="AQ6" s="88">
        <v>0.990056</v>
      </c>
      <c r="AR6" s="88">
        <v>0.678498</v>
      </c>
      <c r="AS6" s="88">
        <v>0.045447</v>
      </c>
      <c r="AT6" s="88">
        <v>0.276789</v>
      </c>
      <c r="AU6" s="88">
        <v>0.536317</v>
      </c>
      <c r="AV6" s="88">
        <v>0.800576</v>
      </c>
      <c r="AW6" s="88">
        <v>0.795812</v>
      </c>
      <c r="AX6" s="88">
        <v>0.616173</v>
      </c>
      <c r="AY6" s="88">
        <v>0.158382</v>
      </c>
      <c r="AZ6" s="88">
        <v>0.010848</v>
      </c>
      <c r="BA6" s="88">
        <v>0.410739</v>
      </c>
      <c r="BB6" s="88">
        <v>0.723964</v>
      </c>
      <c r="BC6" s="88">
        <v>0.435386</v>
      </c>
      <c r="BD6" s="88">
        <v>0.86041</v>
      </c>
      <c r="BE6" s="88">
        <v>0.435492</v>
      </c>
      <c r="BF6" s="88">
        <v>0.569189</v>
      </c>
      <c r="BG6" s="88">
        <v>0.677334</v>
      </c>
      <c r="BH6" s="88">
        <v>0.739803</v>
      </c>
      <c r="BI6" s="88">
        <v>0.011194</v>
      </c>
      <c r="BJ6" s="88">
        <v>0.50623</v>
      </c>
      <c r="BK6" s="88">
        <v>0.010119</v>
      </c>
      <c r="BL6" s="88">
        <v>0.53102</v>
      </c>
      <c r="BM6" s="88">
        <v>0.882948</v>
      </c>
      <c r="BN6" s="88">
        <v>0.01362</v>
      </c>
      <c r="BO6" s="88">
        <v>0.514996</v>
      </c>
      <c r="BP6" s="88">
        <v>0.897606</v>
      </c>
      <c r="BQ6" s="88">
        <v>0.651127</v>
      </c>
      <c r="BR6" s="88">
        <v>0.124578</v>
      </c>
      <c r="BS6" s="88">
        <v>0.831403</v>
      </c>
      <c r="BT6" s="88">
        <v>0.013362</v>
      </c>
      <c r="BU6" s="88">
        <v>0.307114</v>
      </c>
      <c r="BV6" s="88">
        <v>0.394308</v>
      </c>
      <c r="BW6" s="88">
        <v>0.064223</v>
      </c>
      <c r="BX6" s="88">
        <v>0.018764</v>
      </c>
      <c r="BY6" s="88">
        <v>0.081538</v>
      </c>
      <c r="BZ6" s="88">
        <v>0.683401</v>
      </c>
      <c r="CA6" s="88">
        <v>0.438155</v>
      </c>
      <c r="CB6" s="88">
        <v>0.477667</v>
      </c>
      <c r="CC6" s="88">
        <v>0.294474</v>
      </c>
      <c r="CD6" s="88">
        <v>0.394477</v>
      </c>
      <c r="CE6" s="88">
        <v>0.433946</v>
      </c>
      <c r="CF6" s="88">
        <v>0.161248</v>
      </c>
      <c r="CG6" s="88">
        <v>0.26621</v>
      </c>
      <c r="CH6" s="88">
        <v>0.866793</v>
      </c>
      <c r="CI6" s="88">
        <v>0.594654</v>
      </c>
      <c r="CJ6" s="88">
        <v>0.61361</v>
      </c>
    </row>
    <row r="7">
      <c r="A7" s="176" t="s">
        <v>21</v>
      </c>
      <c r="B7" s="88">
        <v>0.648768</v>
      </c>
      <c r="C7" s="88">
        <v>0.238671</v>
      </c>
      <c r="D7" s="88">
        <v>0.420342</v>
      </c>
      <c r="E7" s="88">
        <v>0.379491</v>
      </c>
      <c r="F7" s="88">
        <v>0.703817</v>
      </c>
      <c r="G7" s="87"/>
      <c r="H7" s="88">
        <v>0.912381</v>
      </c>
      <c r="I7" s="88">
        <v>0.583342</v>
      </c>
      <c r="J7" s="88">
        <v>0.614456</v>
      </c>
      <c r="K7" s="88">
        <v>0.32565</v>
      </c>
      <c r="L7" s="88">
        <v>0.525712</v>
      </c>
      <c r="M7" s="88">
        <v>0.81407</v>
      </c>
      <c r="N7" s="88">
        <v>0.13147</v>
      </c>
      <c r="O7" s="88">
        <v>0.189776</v>
      </c>
      <c r="P7" s="88">
        <v>0.519023</v>
      </c>
      <c r="Q7" s="88">
        <v>0.201813</v>
      </c>
      <c r="R7" s="88">
        <v>0.285653</v>
      </c>
      <c r="S7" s="88">
        <v>0.447013</v>
      </c>
      <c r="T7" s="88">
        <v>0.747606</v>
      </c>
      <c r="U7" s="88">
        <v>0.883609</v>
      </c>
      <c r="V7" s="88">
        <v>0.434288</v>
      </c>
      <c r="W7" s="88">
        <v>0.669304</v>
      </c>
      <c r="X7" s="88">
        <v>0.886097</v>
      </c>
      <c r="Y7" s="88">
        <v>0.911149</v>
      </c>
      <c r="Z7" s="88">
        <v>0.129544</v>
      </c>
      <c r="AA7" s="88">
        <v>0.114374</v>
      </c>
      <c r="AB7" s="88">
        <v>0.902367</v>
      </c>
      <c r="AC7" s="88">
        <v>0.373732</v>
      </c>
      <c r="AD7" s="88">
        <v>0.472084</v>
      </c>
      <c r="AE7" s="88">
        <v>0.323743</v>
      </c>
      <c r="AF7" s="88">
        <v>0.681581</v>
      </c>
      <c r="AG7" s="88">
        <v>0.539219</v>
      </c>
      <c r="AH7" s="88">
        <v>0.544169</v>
      </c>
      <c r="AI7" s="88">
        <v>0.998874</v>
      </c>
      <c r="AJ7" s="88">
        <v>0.486336</v>
      </c>
      <c r="AK7" s="88">
        <v>0.160712</v>
      </c>
      <c r="AL7" s="88">
        <v>0.437613</v>
      </c>
      <c r="AM7" s="88">
        <v>0.571017</v>
      </c>
      <c r="AN7" s="88">
        <v>0.971621</v>
      </c>
      <c r="AO7" s="88">
        <v>0.3163</v>
      </c>
      <c r="AP7" s="88">
        <v>0.810552</v>
      </c>
      <c r="AQ7" s="88">
        <v>0.778686</v>
      </c>
      <c r="AR7" s="88">
        <v>0.268971</v>
      </c>
      <c r="AS7" s="88">
        <v>0.799007</v>
      </c>
      <c r="AT7" s="88">
        <v>0.739087</v>
      </c>
      <c r="AU7" s="88">
        <v>0.93673</v>
      </c>
      <c r="AV7" s="88">
        <v>0.343721</v>
      </c>
      <c r="AW7" s="88">
        <v>0.641978</v>
      </c>
      <c r="AX7" s="88">
        <v>0.3013</v>
      </c>
      <c r="AY7" s="88">
        <v>0.71115</v>
      </c>
      <c r="AZ7" s="88">
        <v>0.244749</v>
      </c>
      <c r="BA7" s="88">
        <v>0.205927</v>
      </c>
      <c r="BB7" s="88">
        <v>0.255025</v>
      </c>
      <c r="BC7" s="88">
        <v>0.363366</v>
      </c>
      <c r="BD7" s="88">
        <v>0.10743</v>
      </c>
      <c r="BE7" s="88">
        <v>0.80883</v>
      </c>
      <c r="BF7" s="88">
        <v>0.548637</v>
      </c>
      <c r="BG7" s="88">
        <v>0.772597</v>
      </c>
      <c r="BH7" s="88">
        <v>0.629304</v>
      </c>
      <c r="BI7" s="88">
        <v>0.517109</v>
      </c>
      <c r="BJ7" s="88">
        <v>0.442104</v>
      </c>
      <c r="BK7" s="88">
        <v>0.372538</v>
      </c>
      <c r="BL7" s="88">
        <v>0.465354</v>
      </c>
      <c r="BM7" s="88">
        <v>0.777193</v>
      </c>
      <c r="BN7" s="88">
        <v>0.904967</v>
      </c>
      <c r="BO7" s="88">
        <v>0.482453</v>
      </c>
      <c r="BP7" s="88">
        <v>0.192092</v>
      </c>
      <c r="BQ7" s="88">
        <v>0.577615</v>
      </c>
      <c r="BR7" s="88">
        <v>0.525544</v>
      </c>
      <c r="BS7" s="88">
        <v>0.534552</v>
      </c>
      <c r="BT7" s="88">
        <v>0.91591</v>
      </c>
      <c r="BU7" s="88">
        <v>0.718723</v>
      </c>
      <c r="BV7" s="88">
        <v>0.529423</v>
      </c>
      <c r="BW7" s="88">
        <v>0.763734</v>
      </c>
      <c r="BX7" s="88">
        <v>0.462547</v>
      </c>
      <c r="BY7" s="88">
        <v>0.251138</v>
      </c>
      <c r="BZ7" s="88">
        <v>0.964956</v>
      </c>
      <c r="CA7" s="88">
        <v>0.187985</v>
      </c>
      <c r="CB7" s="88">
        <v>0.469787</v>
      </c>
      <c r="CC7" s="88">
        <v>0.663036</v>
      </c>
      <c r="CD7" s="88">
        <v>0.940943</v>
      </c>
      <c r="CE7" s="88">
        <v>0.937217</v>
      </c>
      <c r="CF7" s="88">
        <v>0.485097</v>
      </c>
      <c r="CG7" s="88">
        <v>0.711238</v>
      </c>
      <c r="CH7" s="88">
        <v>0.267492</v>
      </c>
      <c r="CI7" s="88">
        <v>0.387319</v>
      </c>
      <c r="CJ7" s="88">
        <v>0.397027</v>
      </c>
    </row>
    <row r="8">
      <c r="A8" s="176" t="s">
        <v>445</v>
      </c>
      <c r="B8" s="88">
        <v>0.926461</v>
      </c>
      <c r="C8" s="88">
        <v>0.819462</v>
      </c>
      <c r="D8" s="88">
        <v>0.563364</v>
      </c>
      <c r="E8" s="88">
        <v>0.789338</v>
      </c>
      <c r="F8" s="88">
        <v>0.250783</v>
      </c>
      <c r="G8" s="88">
        <v>0.912381</v>
      </c>
      <c r="H8" s="87"/>
      <c r="I8" s="88">
        <v>0.841424</v>
      </c>
      <c r="J8" s="88">
        <v>0.796771</v>
      </c>
      <c r="K8" s="88">
        <v>0.814432</v>
      </c>
      <c r="L8" s="88">
        <v>0.60074</v>
      </c>
      <c r="M8" s="88">
        <v>0.742717</v>
      </c>
      <c r="N8" s="88">
        <v>0.783717</v>
      </c>
      <c r="O8" s="88">
        <v>0.986939</v>
      </c>
      <c r="P8" s="88">
        <v>0.610891</v>
      </c>
      <c r="Q8" s="88">
        <v>0.828763</v>
      </c>
      <c r="R8" s="88">
        <v>0.457936</v>
      </c>
      <c r="S8" s="88">
        <v>0.711719</v>
      </c>
      <c r="T8" s="88">
        <v>0.175654</v>
      </c>
      <c r="U8" s="88">
        <v>0.301467</v>
      </c>
      <c r="V8" s="88">
        <v>0.92362</v>
      </c>
      <c r="W8" s="88">
        <v>0.64617</v>
      </c>
      <c r="X8" s="88">
        <v>0.865672</v>
      </c>
      <c r="Y8" s="88">
        <v>0.745928</v>
      </c>
      <c r="Z8" s="88">
        <v>0.746587</v>
      </c>
      <c r="AA8" s="88">
        <v>0.897584</v>
      </c>
      <c r="AB8" s="88">
        <v>0.890418</v>
      </c>
      <c r="AC8" s="88">
        <v>0.203512</v>
      </c>
      <c r="AD8" s="88">
        <v>0.224902</v>
      </c>
      <c r="AE8" s="88">
        <v>0.64411</v>
      </c>
      <c r="AF8" s="88">
        <v>0.79892</v>
      </c>
      <c r="AG8" s="88">
        <v>0.700353</v>
      </c>
      <c r="AH8" s="88">
        <v>0.988133</v>
      </c>
      <c r="AI8" s="88">
        <v>0.211894</v>
      </c>
      <c r="AJ8" s="88">
        <v>0.900077</v>
      </c>
      <c r="AK8" s="88">
        <v>0.180054</v>
      </c>
      <c r="AL8" s="88">
        <v>0.517773</v>
      </c>
      <c r="AM8" s="88">
        <v>0.726893</v>
      </c>
      <c r="AN8" s="88">
        <v>0.167978</v>
      </c>
      <c r="AO8" s="88">
        <v>0.822906</v>
      </c>
      <c r="AP8" s="88">
        <v>0.650986</v>
      </c>
      <c r="AQ8" s="88">
        <v>0.359919</v>
      </c>
      <c r="AR8" s="88">
        <v>0.739267</v>
      </c>
      <c r="AS8" s="88">
        <v>0.389765</v>
      </c>
      <c r="AT8" s="88">
        <v>0.262047</v>
      </c>
      <c r="AU8" s="88">
        <v>0.715516</v>
      </c>
      <c r="AV8" s="88">
        <v>0.86412</v>
      </c>
      <c r="AW8" s="88">
        <v>0.768415</v>
      </c>
      <c r="AX8" s="88">
        <v>0.982421</v>
      </c>
      <c r="AY8" s="88">
        <v>0.89785</v>
      </c>
      <c r="AZ8" s="88">
        <v>0.833343</v>
      </c>
      <c r="BA8" s="88">
        <v>0.818519</v>
      </c>
      <c r="BB8" s="88">
        <v>0.984978</v>
      </c>
      <c r="BC8" s="88">
        <v>0.586228</v>
      </c>
      <c r="BD8" s="88">
        <v>0.214831</v>
      </c>
      <c r="BE8" s="88">
        <v>0.171066</v>
      </c>
      <c r="BF8" s="88">
        <v>0.881005</v>
      </c>
      <c r="BG8" s="88">
        <v>0.279268</v>
      </c>
      <c r="BH8" s="88">
        <v>0.232117</v>
      </c>
      <c r="BI8" s="88">
        <v>0.826791</v>
      </c>
      <c r="BJ8" s="88">
        <v>0.732278</v>
      </c>
      <c r="BK8" s="88">
        <v>0.498475</v>
      </c>
      <c r="BL8" s="88">
        <v>0.225864</v>
      </c>
      <c r="BM8" s="88">
        <v>0.639025</v>
      </c>
      <c r="BN8" s="88">
        <v>0.035964</v>
      </c>
      <c r="BO8" s="88">
        <v>0.953985</v>
      </c>
      <c r="BP8" s="88">
        <v>0.209975</v>
      </c>
      <c r="BQ8" s="88">
        <v>0.403737</v>
      </c>
      <c r="BR8" s="88">
        <v>0.905192</v>
      </c>
      <c r="BS8" s="88">
        <v>0.878384</v>
      </c>
      <c r="BT8" s="88">
        <v>0.835394</v>
      </c>
      <c r="BU8" s="88">
        <v>0.279787</v>
      </c>
      <c r="BV8" s="88">
        <v>0.507184</v>
      </c>
      <c r="BW8" s="88">
        <v>0.153558</v>
      </c>
      <c r="BX8" s="88">
        <v>0.026042</v>
      </c>
      <c r="BY8" s="88">
        <v>0.831875</v>
      </c>
      <c r="BZ8" s="88">
        <v>0.01636</v>
      </c>
      <c r="CA8" s="88">
        <v>0.44424</v>
      </c>
      <c r="CB8" s="88">
        <v>0.178761</v>
      </c>
      <c r="CC8" s="88">
        <v>0.273209</v>
      </c>
      <c r="CD8" s="88">
        <v>0.111702</v>
      </c>
      <c r="CE8" s="88">
        <v>0.259963</v>
      </c>
      <c r="CF8" s="88">
        <v>0.785837</v>
      </c>
      <c r="CG8" s="88">
        <v>0.771726</v>
      </c>
      <c r="CH8" s="88">
        <v>0.374882</v>
      </c>
      <c r="CI8" s="88">
        <v>0.287012</v>
      </c>
      <c r="CJ8" s="88">
        <v>0.470418</v>
      </c>
    </row>
    <row r="9">
      <c r="A9" s="176" t="s">
        <v>24</v>
      </c>
      <c r="B9" s="88">
        <v>0.684282</v>
      </c>
      <c r="C9" s="88">
        <v>0.562456</v>
      </c>
      <c r="D9" s="88">
        <v>0.829847</v>
      </c>
      <c r="E9" s="88">
        <v>0.384761</v>
      </c>
      <c r="F9" s="88">
        <v>0.857434</v>
      </c>
      <c r="G9" s="88">
        <v>0.583342</v>
      </c>
      <c r="H9" s="88">
        <v>0.841424</v>
      </c>
      <c r="I9" s="87"/>
      <c r="J9" s="88">
        <v>0.761183</v>
      </c>
      <c r="K9" s="88">
        <v>0.462803</v>
      </c>
      <c r="L9" s="88">
        <v>0.061393</v>
      </c>
      <c r="M9" s="88">
        <v>0.421515</v>
      </c>
      <c r="N9" s="88">
        <v>0.983952</v>
      </c>
      <c r="O9" s="88">
        <v>0.780188</v>
      </c>
      <c r="P9" s="88">
        <v>0.494128</v>
      </c>
      <c r="Q9" s="88">
        <v>0.30239</v>
      </c>
      <c r="R9" s="88">
        <v>0.819175</v>
      </c>
      <c r="S9" s="88">
        <v>0.766079</v>
      </c>
      <c r="T9" s="88">
        <v>0.533042</v>
      </c>
      <c r="U9" s="88">
        <v>0.820575</v>
      </c>
      <c r="V9" s="88">
        <v>0.597667</v>
      </c>
      <c r="W9" s="88">
        <v>0.143549</v>
      </c>
      <c r="X9" s="88">
        <v>0.245951</v>
      </c>
      <c r="Y9" s="88">
        <v>0.899214</v>
      </c>
      <c r="Z9" s="88">
        <v>0.838241</v>
      </c>
      <c r="AA9" s="88">
        <v>0.298024</v>
      </c>
      <c r="AB9" s="88">
        <v>0.518316</v>
      </c>
      <c r="AC9" s="88">
        <v>0.156797</v>
      </c>
      <c r="AD9" s="88">
        <v>0.094552</v>
      </c>
      <c r="AE9" s="88">
        <v>0.599612</v>
      </c>
      <c r="AF9" s="88">
        <v>0.124304</v>
      </c>
      <c r="AG9" s="88">
        <v>0.215536</v>
      </c>
      <c r="AH9" s="88">
        <v>0.730146</v>
      </c>
      <c r="AI9" s="88">
        <v>0.687987</v>
      </c>
      <c r="AJ9" s="88">
        <v>0.042696</v>
      </c>
      <c r="AK9" s="88">
        <v>0.089141</v>
      </c>
      <c r="AL9" s="88">
        <v>0.060568</v>
      </c>
      <c r="AM9" s="88">
        <v>0.942506</v>
      </c>
      <c r="AN9" s="88">
        <v>0.610921</v>
      </c>
      <c r="AO9" s="88">
        <v>0.886981</v>
      </c>
      <c r="AP9" s="88">
        <v>0.165457</v>
      </c>
      <c r="AQ9" s="88">
        <v>0.971469</v>
      </c>
      <c r="AR9" s="88">
        <v>0.705975</v>
      </c>
      <c r="AS9" s="88">
        <v>0.666949</v>
      </c>
      <c r="AT9" s="88">
        <v>0.748722</v>
      </c>
      <c r="AU9" s="88">
        <v>0.036754</v>
      </c>
      <c r="AV9" s="88">
        <v>0.755037</v>
      </c>
      <c r="AW9" s="88">
        <v>0.414441</v>
      </c>
      <c r="AX9" s="88">
        <v>0.947737</v>
      </c>
      <c r="AY9" s="88">
        <v>0.147055</v>
      </c>
      <c r="AZ9" s="88">
        <v>0.302441</v>
      </c>
      <c r="BA9" s="88">
        <v>0.712595</v>
      </c>
      <c r="BB9" s="88">
        <v>0.319152</v>
      </c>
      <c r="BC9" s="88">
        <v>0.157693</v>
      </c>
      <c r="BD9" s="88">
        <v>0.189596</v>
      </c>
      <c r="BE9" s="88">
        <v>0.59583</v>
      </c>
      <c r="BF9" s="88">
        <v>0.139164</v>
      </c>
      <c r="BG9" s="88">
        <v>0.942145</v>
      </c>
      <c r="BH9" s="88">
        <v>0.379901</v>
      </c>
      <c r="BI9" s="88">
        <v>0.873239</v>
      </c>
      <c r="BJ9" s="88">
        <v>0.244813</v>
      </c>
      <c r="BK9" s="88">
        <v>0.184594</v>
      </c>
      <c r="BL9" s="88">
        <v>0.144375</v>
      </c>
      <c r="BM9" s="88">
        <v>0.612376</v>
      </c>
      <c r="BN9" s="88">
        <v>0.551854</v>
      </c>
      <c r="BO9" s="88">
        <v>0.360443</v>
      </c>
      <c r="BP9" s="88">
        <v>0.112331</v>
      </c>
      <c r="BQ9" s="88">
        <v>0.236207</v>
      </c>
      <c r="BR9" s="88">
        <v>0.164265</v>
      </c>
      <c r="BS9" s="88">
        <v>0.345113</v>
      </c>
      <c r="BT9" s="88">
        <v>0.904421</v>
      </c>
      <c r="BU9" s="88">
        <v>0.629156</v>
      </c>
      <c r="BV9" s="88">
        <v>0.65073</v>
      </c>
      <c r="BW9" s="88">
        <v>0.09459</v>
      </c>
      <c r="BX9" s="88">
        <v>0.248781</v>
      </c>
      <c r="BY9" s="88">
        <v>0.096393</v>
      </c>
      <c r="BZ9" s="88">
        <v>0.324193</v>
      </c>
      <c r="CA9" s="88">
        <v>0.15731</v>
      </c>
      <c r="CB9" s="88">
        <v>0.348493</v>
      </c>
      <c r="CC9" s="88">
        <v>0.583496</v>
      </c>
      <c r="CD9" s="88">
        <v>0.401007</v>
      </c>
      <c r="CE9" s="88">
        <v>0.822303</v>
      </c>
      <c r="CF9" s="88">
        <v>0.083459</v>
      </c>
      <c r="CG9" s="88">
        <v>0.058216</v>
      </c>
      <c r="CH9" s="88">
        <v>0.888722</v>
      </c>
      <c r="CI9" s="88">
        <v>0.045936</v>
      </c>
      <c r="CJ9" s="88">
        <v>0.436736</v>
      </c>
    </row>
    <row r="10">
      <c r="A10" s="176" t="s">
        <v>27</v>
      </c>
      <c r="B10" s="88">
        <v>0.559532</v>
      </c>
      <c r="C10" s="88">
        <v>0.224116</v>
      </c>
      <c r="D10" s="88">
        <v>0.658156</v>
      </c>
      <c r="E10" s="88">
        <v>0.677203</v>
      </c>
      <c r="F10" s="88">
        <v>0.088834</v>
      </c>
      <c r="G10" s="88">
        <v>0.614456</v>
      </c>
      <c r="H10" s="88">
        <v>0.796771</v>
      </c>
      <c r="I10" s="88">
        <v>0.761183</v>
      </c>
      <c r="J10" s="87"/>
      <c r="K10" s="88">
        <v>0.519722</v>
      </c>
      <c r="L10" s="88">
        <v>0.778957</v>
      </c>
      <c r="M10" s="88">
        <v>0.323582</v>
      </c>
      <c r="N10" s="88">
        <v>0.268017</v>
      </c>
      <c r="O10" s="88">
        <v>0.196868</v>
      </c>
      <c r="P10" s="88">
        <v>0.956148</v>
      </c>
      <c r="Q10" s="88">
        <v>0.839999</v>
      </c>
      <c r="R10" s="88">
        <v>0.763463</v>
      </c>
      <c r="S10" s="88">
        <v>0.845254</v>
      </c>
      <c r="T10" s="88">
        <v>0.516444</v>
      </c>
      <c r="U10" s="88">
        <v>0.422498</v>
      </c>
      <c r="V10" s="88">
        <v>0.462316</v>
      </c>
      <c r="W10" s="88">
        <v>0.81171</v>
      </c>
      <c r="X10" s="88">
        <v>0.62398</v>
      </c>
      <c r="Y10" s="88">
        <v>0.100569</v>
      </c>
      <c r="Z10" s="88">
        <v>0.708142</v>
      </c>
      <c r="AA10" s="88">
        <v>0.389287</v>
      </c>
      <c r="AB10" s="88">
        <v>0.984953</v>
      </c>
      <c r="AC10" s="88">
        <v>0.517242</v>
      </c>
      <c r="AD10" s="88">
        <v>0.045688</v>
      </c>
      <c r="AE10" s="88">
        <v>0.394118</v>
      </c>
      <c r="AF10" s="88">
        <v>0.985439</v>
      </c>
      <c r="AG10" s="88">
        <v>0.118969</v>
      </c>
      <c r="AH10" s="88">
        <v>0.808214</v>
      </c>
      <c r="AI10" s="88">
        <v>0.413919</v>
      </c>
      <c r="AJ10" s="88">
        <v>0.484585</v>
      </c>
      <c r="AK10" s="88">
        <v>0.180336</v>
      </c>
      <c r="AL10" s="88">
        <v>0.101923</v>
      </c>
      <c r="AM10" s="88">
        <v>0.85512</v>
      </c>
      <c r="AN10" s="88">
        <v>0.324783</v>
      </c>
      <c r="AO10" s="88">
        <v>0.59866</v>
      </c>
      <c r="AP10" s="88">
        <v>0.6674</v>
      </c>
      <c r="AQ10" s="88">
        <v>0.584333</v>
      </c>
      <c r="AR10" s="88">
        <v>0.923928</v>
      </c>
      <c r="AS10" s="88">
        <v>0.814837</v>
      </c>
      <c r="AT10" s="88">
        <v>0.407503</v>
      </c>
      <c r="AU10" s="88">
        <v>0.610466</v>
      </c>
      <c r="AV10" s="88">
        <v>0.507032</v>
      </c>
      <c r="AW10" s="88">
        <v>0.610222</v>
      </c>
      <c r="AX10" s="88">
        <v>0.175159</v>
      </c>
      <c r="AY10" s="88">
        <v>0.840038</v>
      </c>
      <c r="AZ10" s="88">
        <v>0.980075</v>
      </c>
      <c r="BA10" s="88">
        <v>0.934453</v>
      </c>
      <c r="BB10" s="88">
        <v>0.413958</v>
      </c>
      <c r="BC10" s="88">
        <v>0.017318</v>
      </c>
      <c r="BD10" s="88">
        <v>0.182363</v>
      </c>
      <c r="BE10" s="88">
        <v>0.319883</v>
      </c>
      <c r="BF10" s="88">
        <v>0.45207</v>
      </c>
      <c r="BG10" s="88">
        <v>0.233213</v>
      </c>
      <c r="BH10" s="88">
        <v>0.205062</v>
      </c>
      <c r="BI10" s="88">
        <v>0.993996</v>
      </c>
      <c r="BJ10" s="88">
        <v>0.413477</v>
      </c>
      <c r="BK10" s="88">
        <v>0.262361</v>
      </c>
      <c r="BL10" s="88">
        <v>0.329084</v>
      </c>
      <c r="BM10" s="88">
        <v>0.610795</v>
      </c>
      <c r="BN10" s="88">
        <v>0.771491</v>
      </c>
      <c r="BO10" s="88">
        <v>0.373767</v>
      </c>
      <c r="BP10" s="88">
        <v>0.036979</v>
      </c>
      <c r="BQ10" s="88">
        <v>0.129611</v>
      </c>
      <c r="BR10" s="88">
        <v>0.123651</v>
      </c>
      <c r="BS10" s="88">
        <v>0.335853</v>
      </c>
      <c r="BT10" s="88">
        <v>0.621935</v>
      </c>
      <c r="BU10" s="88">
        <v>0.505447</v>
      </c>
      <c r="BV10" s="88">
        <v>0.722476</v>
      </c>
      <c r="BW10" s="88">
        <v>0.19848</v>
      </c>
      <c r="BX10" s="88">
        <v>0.936211</v>
      </c>
      <c r="BY10" s="88">
        <v>0.270318</v>
      </c>
      <c r="BZ10" s="88">
        <v>0.815422</v>
      </c>
      <c r="CA10" s="88">
        <v>0.245605</v>
      </c>
      <c r="CB10" s="88">
        <v>0.389354</v>
      </c>
      <c r="CC10" s="88">
        <v>0.722518</v>
      </c>
      <c r="CD10" s="88">
        <v>0.516566</v>
      </c>
      <c r="CE10" s="88">
        <v>0.758303</v>
      </c>
      <c r="CF10" s="88">
        <v>0.757786</v>
      </c>
      <c r="CG10" s="88">
        <v>0.691479</v>
      </c>
      <c r="CH10" s="88">
        <v>0.412429</v>
      </c>
      <c r="CI10" s="88">
        <v>0.037122</v>
      </c>
      <c r="CJ10" s="88">
        <v>0.716452</v>
      </c>
    </row>
    <row r="11">
      <c r="A11" s="176" t="s">
        <v>30</v>
      </c>
      <c r="B11" s="88">
        <v>0.853362</v>
      </c>
      <c r="C11" s="88">
        <v>0.225244</v>
      </c>
      <c r="D11" s="88">
        <v>0.725711</v>
      </c>
      <c r="E11" s="88">
        <v>0.783422</v>
      </c>
      <c r="F11" s="88">
        <v>0.121797</v>
      </c>
      <c r="G11" s="88">
        <v>0.32565</v>
      </c>
      <c r="H11" s="88">
        <v>0.814432</v>
      </c>
      <c r="I11" s="88">
        <v>0.462803</v>
      </c>
      <c r="J11" s="88">
        <v>0.519722</v>
      </c>
      <c r="K11" s="87"/>
      <c r="L11" s="88">
        <v>0.817457</v>
      </c>
      <c r="M11" s="88">
        <v>0.704832</v>
      </c>
      <c r="N11" s="88">
        <v>0.79832</v>
      </c>
      <c r="O11" s="88">
        <v>0.608965</v>
      </c>
      <c r="P11" s="88">
        <v>0.819618</v>
      </c>
      <c r="Q11" s="88">
        <v>0.698713</v>
      </c>
      <c r="R11" s="88">
        <v>0.991075</v>
      </c>
      <c r="S11" s="88">
        <v>0.37997</v>
      </c>
      <c r="T11" s="88">
        <v>0.097786</v>
      </c>
      <c r="U11" s="88">
        <v>0.319018</v>
      </c>
      <c r="V11" s="88">
        <v>0.215823</v>
      </c>
      <c r="W11" s="88">
        <v>0.706438</v>
      </c>
      <c r="X11" s="88">
        <v>0.275343</v>
      </c>
      <c r="Y11" s="88">
        <v>0.670558</v>
      </c>
      <c r="Z11" s="88">
        <v>0.665848</v>
      </c>
      <c r="AA11" s="88">
        <v>0.371476</v>
      </c>
      <c r="AB11" s="88">
        <v>0.708458</v>
      </c>
      <c r="AC11" s="88">
        <v>0.055611</v>
      </c>
      <c r="AD11" s="88">
        <v>0.008981</v>
      </c>
      <c r="AE11" s="88">
        <v>0.714118</v>
      </c>
      <c r="AF11" s="88">
        <v>0.737607</v>
      </c>
      <c r="AG11" s="88">
        <v>0.107472</v>
      </c>
      <c r="AH11" s="88">
        <v>0.578202</v>
      </c>
      <c r="AI11" s="88">
        <v>0.901159</v>
      </c>
      <c r="AJ11" s="88">
        <v>0.839681</v>
      </c>
      <c r="AK11" s="88">
        <v>0.300582</v>
      </c>
      <c r="AL11" s="88">
        <v>0.032432</v>
      </c>
      <c r="AM11" s="88">
        <v>0.633924</v>
      </c>
      <c r="AN11" s="88">
        <v>0.284104</v>
      </c>
      <c r="AO11" s="88">
        <v>0.885151</v>
      </c>
      <c r="AP11" s="88">
        <v>0.920724</v>
      </c>
      <c r="AQ11" s="88">
        <v>0.759357</v>
      </c>
      <c r="AR11" s="88">
        <v>0.924181</v>
      </c>
      <c r="AS11" s="88">
        <v>0.700309</v>
      </c>
      <c r="AT11" s="88">
        <v>0.262296</v>
      </c>
      <c r="AU11" s="88">
        <v>0.298285</v>
      </c>
      <c r="AV11" s="88">
        <v>0.150103</v>
      </c>
      <c r="AW11" s="88">
        <v>0.934082</v>
      </c>
      <c r="AX11" s="88">
        <v>0.62412</v>
      </c>
      <c r="AY11" s="88">
        <v>0.397282</v>
      </c>
      <c r="AZ11" s="88">
        <v>0.368423</v>
      </c>
      <c r="BA11" s="88">
        <v>0.172845</v>
      </c>
      <c r="BB11" s="88">
        <v>0.998989</v>
      </c>
      <c r="BC11" s="88">
        <v>0.061982</v>
      </c>
      <c r="BD11" s="88">
        <v>0.28593</v>
      </c>
      <c r="BE11" s="88">
        <v>0.761775</v>
      </c>
      <c r="BF11" s="88">
        <v>0.981588</v>
      </c>
      <c r="BG11" s="88">
        <v>0.193794</v>
      </c>
      <c r="BH11" s="88">
        <v>0.254157</v>
      </c>
      <c r="BI11" s="88">
        <v>0.898366</v>
      </c>
      <c r="BJ11" s="88">
        <v>0.647981</v>
      </c>
      <c r="BK11" s="88">
        <v>0.237143</v>
      </c>
      <c r="BL11" s="88">
        <v>0.825608</v>
      </c>
      <c r="BM11" s="88">
        <v>0.913377</v>
      </c>
      <c r="BN11" s="88">
        <v>0.741356</v>
      </c>
      <c r="BO11" s="88">
        <v>0.817024</v>
      </c>
      <c r="BP11" s="88">
        <v>0.200486</v>
      </c>
      <c r="BQ11" s="88">
        <v>0.236251</v>
      </c>
      <c r="BR11" s="88">
        <v>0.54644</v>
      </c>
      <c r="BS11" s="88">
        <v>0.777946</v>
      </c>
      <c r="BT11" s="88">
        <v>0.821691</v>
      </c>
      <c r="BU11" s="88">
        <v>0.420094</v>
      </c>
      <c r="BV11" s="88">
        <v>0.300181</v>
      </c>
      <c r="BW11" s="88">
        <v>0.149699</v>
      </c>
      <c r="BX11" s="88">
        <v>0.516517</v>
      </c>
      <c r="BY11" s="88">
        <v>0.491148</v>
      </c>
      <c r="BZ11" s="88">
        <v>0.595883</v>
      </c>
      <c r="CA11" s="88">
        <v>0.36708</v>
      </c>
      <c r="CB11" s="88">
        <v>0.143666</v>
      </c>
      <c r="CC11" s="88">
        <v>0.953924</v>
      </c>
      <c r="CD11" s="88">
        <v>0.674503</v>
      </c>
      <c r="CE11" s="88">
        <v>0.147649</v>
      </c>
      <c r="CF11" s="88">
        <v>0.367593</v>
      </c>
      <c r="CG11" s="88">
        <v>0.35883</v>
      </c>
      <c r="CH11" s="88">
        <v>0.754229</v>
      </c>
      <c r="CI11" s="88">
        <v>0.146784</v>
      </c>
      <c r="CJ11" s="88">
        <v>0.529796</v>
      </c>
    </row>
    <row r="12">
      <c r="A12" s="176" t="s">
        <v>33</v>
      </c>
      <c r="B12" s="88">
        <v>0.576912</v>
      </c>
      <c r="C12" s="88">
        <v>0.96546</v>
      </c>
      <c r="D12" s="88">
        <v>0.738845</v>
      </c>
      <c r="E12" s="88">
        <v>0.848101</v>
      </c>
      <c r="F12" s="88">
        <v>0.992</v>
      </c>
      <c r="G12" s="88">
        <v>0.525712</v>
      </c>
      <c r="H12" s="88">
        <v>0.60074</v>
      </c>
      <c r="I12" s="88">
        <v>0.061393</v>
      </c>
      <c r="J12" s="88">
        <v>0.778957</v>
      </c>
      <c r="K12" s="88">
        <v>0.817457</v>
      </c>
      <c r="L12" s="87"/>
      <c r="M12" s="88">
        <v>0.295823</v>
      </c>
      <c r="N12" s="88">
        <v>0.981436</v>
      </c>
      <c r="O12" s="88">
        <v>0.642295</v>
      </c>
      <c r="P12" s="88">
        <v>0.247628</v>
      </c>
      <c r="Q12" s="88">
        <v>0.868616</v>
      </c>
      <c r="R12" s="88">
        <v>0.865649</v>
      </c>
      <c r="S12" s="88">
        <v>0.697763</v>
      </c>
      <c r="T12" s="88">
        <v>0.135015</v>
      </c>
      <c r="U12" s="88">
        <v>0.849789</v>
      </c>
      <c r="V12" s="88">
        <v>0.576574</v>
      </c>
      <c r="W12" s="88">
        <v>0.656921</v>
      </c>
      <c r="X12" s="88">
        <v>0.944309</v>
      </c>
      <c r="Y12" s="88">
        <v>0.44156</v>
      </c>
      <c r="Z12" s="88">
        <v>0.895184</v>
      </c>
      <c r="AA12" s="88">
        <v>0.379998</v>
      </c>
      <c r="AB12" s="88">
        <v>0.772017</v>
      </c>
      <c r="AC12" s="88">
        <v>0.203504</v>
      </c>
      <c r="AD12" s="88">
        <v>0.221981</v>
      </c>
      <c r="AE12" s="88">
        <v>0.432687</v>
      </c>
      <c r="AF12" s="88">
        <v>0.657016</v>
      </c>
      <c r="AG12" s="88">
        <v>0.591066</v>
      </c>
      <c r="AH12" s="88">
        <v>0.310145</v>
      </c>
      <c r="AI12" s="88">
        <v>0.984237</v>
      </c>
      <c r="AJ12" s="88">
        <v>0.963856</v>
      </c>
      <c r="AK12" s="88">
        <v>0.016273</v>
      </c>
      <c r="AL12" s="88">
        <v>0.493912</v>
      </c>
      <c r="AM12" s="88">
        <v>0.668638</v>
      </c>
      <c r="AN12" s="88">
        <v>0.977427</v>
      </c>
      <c r="AO12" s="88">
        <v>0.776169</v>
      </c>
      <c r="AP12" s="88">
        <v>0.258336</v>
      </c>
      <c r="AQ12" s="88">
        <v>0.397861</v>
      </c>
      <c r="AR12" s="88">
        <v>0.754936</v>
      </c>
      <c r="AS12" s="88">
        <v>0.757994</v>
      </c>
      <c r="AT12" s="88">
        <v>0.847654</v>
      </c>
      <c r="AU12" s="88">
        <v>0.171864</v>
      </c>
      <c r="AV12" s="88">
        <v>0.808193</v>
      </c>
      <c r="AW12" s="88">
        <v>0.386399</v>
      </c>
      <c r="AX12" s="88">
        <v>0.65238</v>
      </c>
      <c r="AY12" s="88">
        <v>0.554221</v>
      </c>
      <c r="AZ12" s="88">
        <v>0.799306</v>
      </c>
      <c r="BA12" s="88">
        <v>0.811888</v>
      </c>
      <c r="BB12" s="88">
        <v>0.426748</v>
      </c>
      <c r="BC12" s="88">
        <v>0.144979</v>
      </c>
      <c r="BD12" s="88">
        <v>0.38943</v>
      </c>
      <c r="BE12" s="88">
        <v>0.903514</v>
      </c>
      <c r="BF12" s="88">
        <v>0.220283</v>
      </c>
      <c r="BG12" s="88">
        <v>0.964581</v>
      </c>
      <c r="BH12" s="88">
        <v>0.242644</v>
      </c>
      <c r="BI12" s="88">
        <v>0.567403</v>
      </c>
      <c r="BJ12" s="88">
        <v>0.580722</v>
      </c>
      <c r="BK12" s="88">
        <v>0.075081</v>
      </c>
      <c r="BL12" s="88">
        <v>0.192326</v>
      </c>
      <c r="BM12" s="88">
        <v>0.467441</v>
      </c>
      <c r="BN12" s="88">
        <v>0.298689</v>
      </c>
      <c r="BO12" s="88">
        <v>0.558511</v>
      </c>
      <c r="BP12" s="88">
        <v>0.267713</v>
      </c>
      <c r="BQ12" s="88">
        <v>0.438225</v>
      </c>
      <c r="BR12" s="88">
        <v>0.207152</v>
      </c>
      <c r="BS12" s="88">
        <v>0.303172</v>
      </c>
      <c r="BT12" s="88">
        <v>0.362596</v>
      </c>
      <c r="BU12" s="88">
        <v>0.804489</v>
      </c>
      <c r="BV12" s="88">
        <v>0.45605</v>
      </c>
      <c r="BW12" s="88">
        <v>0.065325</v>
      </c>
      <c r="BX12" s="88">
        <v>0.113387</v>
      </c>
      <c r="BY12" s="88">
        <v>0.150002</v>
      </c>
      <c r="BZ12" s="88">
        <v>0.377386</v>
      </c>
      <c r="CA12" s="88">
        <v>0.170532</v>
      </c>
      <c r="CB12" s="88">
        <v>0.011682</v>
      </c>
      <c r="CC12" s="88">
        <v>0.30155</v>
      </c>
      <c r="CD12" s="88">
        <v>0.315548</v>
      </c>
      <c r="CE12" s="88">
        <v>0.165263</v>
      </c>
      <c r="CF12" s="88">
        <v>0.818813</v>
      </c>
      <c r="CG12" s="88">
        <v>0.449944</v>
      </c>
      <c r="CH12" s="88">
        <v>0.536626</v>
      </c>
      <c r="CI12" s="88">
        <v>0.720638</v>
      </c>
      <c r="CJ12" s="88">
        <v>0.258628</v>
      </c>
    </row>
    <row r="13">
      <c r="A13" s="176" t="s">
        <v>36</v>
      </c>
      <c r="B13" s="88">
        <v>0.264727</v>
      </c>
      <c r="C13" s="88">
        <v>0.446223</v>
      </c>
      <c r="D13" s="88">
        <v>0.855366</v>
      </c>
      <c r="E13" s="88">
        <v>0.730576</v>
      </c>
      <c r="F13" s="88">
        <v>0.485309</v>
      </c>
      <c r="G13" s="88">
        <v>0.81407</v>
      </c>
      <c r="H13" s="88">
        <v>0.742717</v>
      </c>
      <c r="I13" s="88">
        <v>0.421515</v>
      </c>
      <c r="J13" s="88">
        <v>0.323582</v>
      </c>
      <c r="K13" s="88">
        <v>0.704832</v>
      </c>
      <c r="L13" s="88">
        <v>0.295823</v>
      </c>
      <c r="M13" s="87"/>
      <c r="N13" s="88">
        <v>0.766736</v>
      </c>
      <c r="O13" s="88">
        <v>0.140529</v>
      </c>
      <c r="P13" s="88">
        <v>0.693877</v>
      </c>
      <c r="Q13" s="88">
        <v>0.48837</v>
      </c>
      <c r="R13" s="88">
        <v>0.67932</v>
      </c>
      <c r="S13" s="88">
        <v>0.686256</v>
      </c>
      <c r="T13" s="88">
        <v>0.766623</v>
      </c>
      <c r="U13" s="88">
        <v>0.600274</v>
      </c>
      <c r="V13" s="88">
        <v>0.493735</v>
      </c>
      <c r="W13" s="88">
        <v>0.547987</v>
      </c>
      <c r="X13" s="88">
        <v>0.435996</v>
      </c>
      <c r="Y13" s="88">
        <v>0.430642</v>
      </c>
      <c r="Z13" s="88">
        <v>0.448946</v>
      </c>
      <c r="AA13" s="88">
        <v>0.373141</v>
      </c>
      <c r="AB13" s="88">
        <v>0.726705</v>
      </c>
      <c r="AC13" s="88">
        <v>0.811057</v>
      </c>
      <c r="AD13" s="88">
        <v>0.597292</v>
      </c>
      <c r="AE13" s="88">
        <v>0.315707</v>
      </c>
      <c r="AF13" s="88">
        <v>0.72683</v>
      </c>
      <c r="AG13" s="88">
        <v>0.33945</v>
      </c>
      <c r="AH13" s="88">
        <v>0.287005</v>
      </c>
      <c r="AI13" s="88">
        <v>0.471714</v>
      </c>
      <c r="AJ13" s="88">
        <v>0.35623</v>
      </c>
      <c r="AK13" s="88">
        <v>0.878971</v>
      </c>
      <c r="AL13" s="88">
        <v>0.634293</v>
      </c>
      <c r="AM13" s="88">
        <v>0.435192</v>
      </c>
      <c r="AN13" s="88">
        <v>0.030659</v>
      </c>
      <c r="AO13" s="88">
        <v>0.708552</v>
      </c>
      <c r="AP13" s="88">
        <v>0.60037</v>
      </c>
      <c r="AQ13" s="88">
        <v>0.381821</v>
      </c>
      <c r="AR13" s="88">
        <v>0.845643</v>
      </c>
      <c r="AS13" s="88">
        <v>0.396695</v>
      </c>
      <c r="AT13" s="88">
        <v>0.997575</v>
      </c>
      <c r="AU13" s="88">
        <v>0.483605</v>
      </c>
      <c r="AV13" s="88">
        <v>0.697845</v>
      </c>
      <c r="AW13" s="88">
        <v>0.839592</v>
      </c>
      <c r="AX13" s="88">
        <v>0.873221</v>
      </c>
      <c r="AY13" s="88">
        <v>0.526794</v>
      </c>
      <c r="AZ13" s="88">
        <v>0.906238</v>
      </c>
      <c r="BA13" s="88">
        <v>0.862301</v>
      </c>
      <c r="BB13" s="88">
        <v>0.901825</v>
      </c>
      <c r="BC13" s="88">
        <v>0.922006</v>
      </c>
      <c r="BD13" s="88">
        <v>0.412934</v>
      </c>
      <c r="BE13" s="88">
        <v>0.274259</v>
      </c>
      <c r="BF13" s="88">
        <v>0.544372</v>
      </c>
      <c r="BG13" s="88">
        <v>0.620002</v>
      </c>
      <c r="BH13" s="88">
        <v>0.995577</v>
      </c>
      <c r="BI13" s="88">
        <v>0.514426</v>
      </c>
      <c r="BJ13" s="88">
        <v>0.718519</v>
      </c>
      <c r="BK13" s="88">
        <v>0.845179</v>
      </c>
      <c r="BL13" s="88">
        <v>0.548684</v>
      </c>
      <c r="BM13" s="88">
        <v>0.696303</v>
      </c>
      <c r="BN13" s="88">
        <v>0.551673</v>
      </c>
      <c r="BO13" s="88">
        <v>0.569049</v>
      </c>
      <c r="BP13" s="88">
        <v>0.595005</v>
      </c>
      <c r="BQ13" s="88">
        <v>0.567674</v>
      </c>
      <c r="BR13" s="88">
        <v>0.764249</v>
      </c>
      <c r="BS13" s="88">
        <v>0.786049</v>
      </c>
      <c r="BT13" s="88">
        <v>0.447332</v>
      </c>
      <c r="BU13" s="88">
        <v>0.586591</v>
      </c>
      <c r="BV13" s="88">
        <v>0.386933</v>
      </c>
      <c r="BW13" s="88">
        <v>0.021589</v>
      </c>
      <c r="BX13" s="88">
        <v>0.46131</v>
      </c>
      <c r="BY13" s="88">
        <v>0.842146</v>
      </c>
      <c r="BZ13" s="88">
        <v>0.684308</v>
      </c>
      <c r="CA13" s="88">
        <v>0.32662</v>
      </c>
      <c r="CB13" s="88">
        <v>0.967208</v>
      </c>
      <c r="CC13" s="88">
        <v>0.732374</v>
      </c>
      <c r="CD13" s="88">
        <v>0.728663</v>
      </c>
      <c r="CE13" s="88">
        <v>0.653435</v>
      </c>
      <c r="CF13" s="88">
        <v>0.131016</v>
      </c>
      <c r="CG13" s="88">
        <v>0.189871</v>
      </c>
      <c r="CH13" s="88">
        <v>0.296577</v>
      </c>
      <c r="CI13" s="88">
        <v>0.18348</v>
      </c>
      <c r="CJ13" s="88">
        <v>0.34365</v>
      </c>
    </row>
    <row r="14">
      <c r="A14" s="176" t="s">
        <v>63</v>
      </c>
      <c r="B14" s="88">
        <v>0.811082</v>
      </c>
      <c r="C14" s="88">
        <v>0.634159</v>
      </c>
      <c r="D14" s="88">
        <v>0.049913</v>
      </c>
      <c r="E14" s="88">
        <v>0.737166</v>
      </c>
      <c r="F14" s="88">
        <v>0.501748</v>
      </c>
      <c r="G14" s="88">
        <v>0.13147</v>
      </c>
      <c r="H14" s="88">
        <v>0.783717</v>
      </c>
      <c r="I14" s="88">
        <v>0.983952</v>
      </c>
      <c r="J14" s="88">
        <v>0.268017</v>
      </c>
      <c r="K14" s="88">
        <v>0.79832</v>
      </c>
      <c r="L14" s="88">
        <v>0.981436</v>
      </c>
      <c r="M14" s="88">
        <v>0.766736</v>
      </c>
      <c r="N14" s="87"/>
      <c r="O14" s="88">
        <v>0.42961</v>
      </c>
      <c r="P14" s="88">
        <v>0.545081</v>
      </c>
      <c r="Q14" s="88">
        <v>0.453111</v>
      </c>
      <c r="R14" s="88">
        <v>0.073719</v>
      </c>
      <c r="S14" s="88">
        <v>0.789729</v>
      </c>
      <c r="T14" s="88">
        <v>0.139149</v>
      </c>
      <c r="U14" s="88">
        <v>0.56585</v>
      </c>
      <c r="V14" s="88">
        <v>0.284403</v>
      </c>
      <c r="W14" s="88">
        <v>0.180915</v>
      </c>
      <c r="X14" s="88">
        <v>0.585598</v>
      </c>
      <c r="Y14" s="88">
        <v>0.908611</v>
      </c>
      <c r="Z14" s="88">
        <v>0.995798</v>
      </c>
      <c r="AA14" s="88">
        <v>0.690617</v>
      </c>
      <c r="AB14" s="88">
        <v>0.163249</v>
      </c>
      <c r="AC14" s="88">
        <v>0.556432</v>
      </c>
      <c r="AD14" s="88">
        <v>0.059513</v>
      </c>
      <c r="AE14" s="88">
        <v>0.470109</v>
      </c>
      <c r="AF14" s="88">
        <v>0.705416</v>
      </c>
      <c r="AG14" s="88">
        <v>0.289302</v>
      </c>
      <c r="AH14" s="88">
        <v>0.366908</v>
      </c>
      <c r="AI14" s="88">
        <v>0.684014</v>
      </c>
      <c r="AJ14" s="88">
        <v>0.772298</v>
      </c>
      <c r="AK14" s="88">
        <v>0.00672</v>
      </c>
      <c r="AL14" s="88">
        <v>0.203741</v>
      </c>
      <c r="AM14" s="88">
        <v>0.241535</v>
      </c>
      <c r="AN14" s="88">
        <v>0.393501</v>
      </c>
      <c r="AO14" s="88">
        <v>0.589916</v>
      </c>
      <c r="AP14" s="88">
        <v>0.856576</v>
      </c>
      <c r="AQ14" s="88">
        <v>0.5399</v>
      </c>
      <c r="AR14" s="88">
        <v>0.320247</v>
      </c>
      <c r="AS14" s="88">
        <v>0.716945</v>
      </c>
      <c r="AT14" s="88">
        <v>0.685244</v>
      </c>
      <c r="AU14" s="88">
        <v>0.679037</v>
      </c>
      <c r="AV14" s="88">
        <v>0.720989</v>
      </c>
      <c r="AW14" s="88">
        <v>0.937957</v>
      </c>
      <c r="AX14" s="88">
        <v>0.733144</v>
      </c>
      <c r="AY14" s="88">
        <v>0.220846</v>
      </c>
      <c r="AZ14" s="88">
        <v>0.483962</v>
      </c>
      <c r="BA14" s="88">
        <v>0.281077</v>
      </c>
      <c r="BB14" s="88">
        <v>0.497619</v>
      </c>
      <c r="BC14" s="88">
        <v>0.261822</v>
      </c>
      <c r="BD14" s="88">
        <v>0.868762</v>
      </c>
      <c r="BE14" s="88">
        <v>0.638018</v>
      </c>
      <c r="BF14" s="88">
        <v>0.581745</v>
      </c>
      <c r="BG14" s="88">
        <v>0.481824</v>
      </c>
      <c r="BH14" s="88">
        <v>0.39921</v>
      </c>
      <c r="BI14" s="88">
        <v>0.537951</v>
      </c>
      <c r="BJ14" s="88">
        <v>0.777563</v>
      </c>
      <c r="BK14" s="88">
        <v>0.08294</v>
      </c>
      <c r="BL14" s="88">
        <v>0.800005</v>
      </c>
      <c r="BM14" s="88">
        <v>0.548066</v>
      </c>
      <c r="BN14" s="88">
        <v>0.982692</v>
      </c>
      <c r="BO14" s="88">
        <v>0.717952</v>
      </c>
      <c r="BP14" s="88">
        <v>0.491746</v>
      </c>
      <c r="BQ14" s="88">
        <v>0.441277</v>
      </c>
      <c r="BR14" s="88">
        <v>0.361939</v>
      </c>
      <c r="BS14" s="88">
        <v>0.352533</v>
      </c>
      <c r="BT14" s="88">
        <v>0.295055</v>
      </c>
      <c r="BU14" s="88">
        <v>0.940787</v>
      </c>
      <c r="BV14" s="88">
        <v>0.892276</v>
      </c>
      <c r="BW14" s="88">
        <v>0.160024</v>
      </c>
      <c r="BX14" s="88">
        <v>0.445513</v>
      </c>
      <c r="BY14" s="88">
        <v>0.923574</v>
      </c>
      <c r="BZ14" s="88">
        <v>0.952284</v>
      </c>
      <c r="CA14" s="88">
        <v>0.705162</v>
      </c>
      <c r="CB14" s="88">
        <v>0.069169</v>
      </c>
      <c r="CC14" s="88">
        <v>0.004979</v>
      </c>
      <c r="CD14" s="88">
        <v>0.834069</v>
      </c>
      <c r="CE14" s="88">
        <v>0.785412</v>
      </c>
      <c r="CF14" s="88">
        <v>0.858757</v>
      </c>
      <c r="CG14" s="88">
        <v>0.459782</v>
      </c>
      <c r="CH14" s="88">
        <v>0.878721</v>
      </c>
      <c r="CI14" s="88">
        <v>0.583053</v>
      </c>
      <c r="CJ14" s="88">
        <v>0.993693</v>
      </c>
    </row>
    <row r="15">
      <c r="A15" s="176" t="s">
        <v>67</v>
      </c>
      <c r="B15" s="88">
        <v>0.835163</v>
      </c>
      <c r="C15" s="88">
        <v>0.540135</v>
      </c>
      <c r="D15" s="88">
        <v>0.019092</v>
      </c>
      <c r="E15" s="88">
        <v>0.252493</v>
      </c>
      <c r="F15" s="88">
        <v>0.178812</v>
      </c>
      <c r="G15" s="88">
        <v>0.189776</v>
      </c>
      <c r="H15" s="88">
        <v>0.986939</v>
      </c>
      <c r="I15" s="88">
        <v>0.780188</v>
      </c>
      <c r="J15" s="88">
        <v>0.196868</v>
      </c>
      <c r="K15" s="88">
        <v>0.608965</v>
      </c>
      <c r="L15" s="88">
        <v>0.642295</v>
      </c>
      <c r="M15" s="88">
        <v>0.140529</v>
      </c>
      <c r="N15" s="88">
        <v>0.42961</v>
      </c>
      <c r="O15" s="87"/>
      <c r="P15" s="88">
        <v>0.717777</v>
      </c>
      <c r="Q15" s="88">
        <v>0.19162</v>
      </c>
      <c r="R15" s="88">
        <v>0.0541</v>
      </c>
      <c r="S15" s="88">
        <v>0.626413</v>
      </c>
      <c r="T15" s="88">
        <v>0.271038</v>
      </c>
      <c r="U15" s="88">
        <v>0.508</v>
      </c>
      <c r="V15" s="88">
        <v>0.151429</v>
      </c>
      <c r="W15" s="88">
        <v>0.138623</v>
      </c>
      <c r="X15" s="88">
        <v>0.613865</v>
      </c>
      <c r="Y15" s="88">
        <v>0.863165</v>
      </c>
      <c r="Z15" s="88">
        <v>0.939352</v>
      </c>
      <c r="AA15" s="88">
        <v>0.744071</v>
      </c>
      <c r="AB15" s="88">
        <v>0.534811</v>
      </c>
      <c r="AC15" s="88">
        <v>0.504188</v>
      </c>
      <c r="AD15" s="88">
        <v>0.046414</v>
      </c>
      <c r="AE15" s="88">
        <v>0.168816</v>
      </c>
      <c r="AF15" s="88">
        <v>0.270764</v>
      </c>
      <c r="AG15" s="88">
        <v>0.447775</v>
      </c>
      <c r="AH15" s="88">
        <v>0.723895</v>
      </c>
      <c r="AI15" s="88">
        <v>0.54931</v>
      </c>
      <c r="AJ15" s="88">
        <v>0.549972</v>
      </c>
      <c r="AK15" s="88">
        <v>0.117926</v>
      </c>
      <c r="AL15" s="88">
        <v>0.225676</v>
      </c>
      <c r="AM15" s="88">
        <v>0.074893</v>
      </c>
      <c r="AN15" s="88">
        <v>0.636039</v>
      </c>
      <c r="AO15" s="88">
        <v>0.994698</v>
      </c>
      <c r="AP15" s="88">
        <v>0.821265</v>
      </c>
      <c r="AQ15" s="88">
        <v>0.50567</v>
      </c>
      <c r="AR15" s="88">
        <v>0.595084</v>
      </c>
      <c r="AS15" s="88">
        <v>0.30676</v>
      </c>
      <c r="AT15" s="88">
        <v>0.253298</v>
      </c>
      <c r="AU15" s="88">
        <v>0.555597</v>
      </c>
      <c r="AV15" s="88">
        <v>0.522658</v>
      </c>
      <c r="AW15" s="88">
        <v>0.920106</v>
      </c>
      <c r="AX15" s="88">
        <v>0.811933</v>
      </c>
      <c r="AY15" s="88">
        <v>0.079719</v>
      </c>
      <c r="AZ15" s="88">
        <v>0.710242</v>
      </c>
      <c r="BA15" s="88">
        <v>0.786824</v>
      </c>
      <c r="BB15" s="88">
        <v>0.34163</v>
      </c>
      <c r="BC15" s="88">
        <v>0.339017</v>
      </c>
      <c r="BD15" s="88">
        <v>0.169732</v>
      </c>
      <c r="BE15" s="88">
        <v>0.364167</v>
      </c>
      <c r="BF15" s="88">
        <v>0.850045</v>
      </c>
      <c r="BG15" s="88">
        <v>0.369364</v>
      </c>
      <c r="BH15" s="88">
        <v>0.607355</v>
      </c>
      <c r="BI15" s="88">
        <v>0.741335</v>
      </c>
      <c r="BJ15" s="88">
        <v>0.866707</v>
      </c>
      <c r="BK15" s="88">
        <v>0.671822</v>
      </c>
      <c r="BL15" s="88">
        <v>0.752194</v>
      </c>
      <c r="BM15" s="88">
        <v>0.858644</v>
      </c>
      <c r="BN15" s="88">
        <v>0.230519</v>
      </c>
      <c r="BO15" s="88">
        <v>0.164407</v>
      </c>
      <c r="BP15" s="88">
        <v>0.221692</v>
      </c>
      <c r="BQ15" s="88">
        <v>0.390106</v>
      </c>
      <c r="BR15" s="88">
        <v>0.673374</v>
      </c>
      <c r="BS15" s="88">
        <v>0.468585</v>
      </c>
      <c r="BT15" s="88">
        <v>0.542725</v>
      </c>
      <c r="BU15" s="88">
        <v>0.142631</v>
      </c>
      <c r="BV15" s="88">
        <v>0.354505</v>
      </c>
      <c r="BW15" s="88">
        <v>0.235454</v>
      </c>
      <c r="BX15" s="88">
        <v>0.198373</v>
      </c>
      <c r="BY15" s="88">
        <v>0.413251</v>
      </c>
      <c r="BZ15" s="88">
        <v>0.754801</v>
      </c>
      <c r="CA15" s="88">
        <v>0.137078</v>
      </c>
      <c r="CB15" s="88">
        <v>0.011167</v>
      </c>
      <c r="CC15" s="88">
        <v>0.089032</v>
      </c>
      <c r="CD15" s="88">
        <v>0.979605</v>
      </c>
      <c r="CE15" s="88">
        <v>0.774949</v>
      </c>
      <c r="CF15" s="88">
        <v>0.881805</v>
      </c>
      <c r="CG15" s="88">
        <v>0.802088</v>
      </c>
      <c r="CH15" s="88">
        <v>0.587194</v>
      </c>
      <c r="CI15" s="88">
        <v>0.268865</v>
      </c>
      <c r="CJ15" s="88">
        <v>0.92584</v>
      </c>
    </row>
    <row r="16">
      <c r="A16" s="176" t="s">
        <v>71</v>
      </c>
      <c r="B16" s="88">
        <v>0.881123</v>
      </c>
      <c r="C16" s="88">
        <v>0.602322</v>
      </c>
      <c r="D16" s="88">
        <v>0.093683</v>
      </c>
      <c r="E16" s="88">
        <v>0.788245</v>
      </c>
      <c r="F16" s="88">
        <v>0.373606</v>
      </c>
      <c r="G16" s="88">
        <v>0.519023</v>
      </c>
      <c r="H16" s="88">
        <v>0.610891</v>
      </c>
      <c r="I16" s="88">
        <v>0.494128</v>
      </c>
      <c r="J16" s="88">
        <v>0.956148</v>
      </c>
      <c r="K16" s="88">
        <v>0.819618</v>
      </c>
      <c r="L16" s="88">
        <v>0.247628</v>
      </c>
      <c r="M16" s="88">
        <v>0.693877</v>
      </c>
      <c r="N16" s="88">
        <v>0.545081</v>
      </c>
      <c r="O16" s="88">
        <v>0.717777</v>
      </c>
      <c r="P16" s="87"/>
      <c r="Q16" s="88">
        <v>0.822983</v>
      </c>
      <c r="R16" s="88">
        <v>0.295674</v>
      </c>
      <c r="S16" s="88">
        <v>0.634683</v>
      </c>
      <c r="T16" s="88">
        <v>0.427878</v>
      </c>
      <c r="U16" s="88">
        <v>0.373732</v>
      </c>
      <c r="V16" s="88">
        <v>0.917612</v>
      </c>
      <c r="W16" s="88">
        <v>0.172595</v>
      </c>
      <c r="X16" s="88">
        <v>0.637037</v>
      </c>
      <c r="Y16" s="88">
        <v>0.895787</v>
      </c>
      <c r="Z16" s="88">
        <v>0.71146</v>
      </c>
      <c r="AA16" s="88">
        <v>0.605873</v>
      </c>
      <c r="AB16" s="88">
        <v>0.455812</v>
      </c>
      <c r="AC16" s="88">
        <v>0.547141</v>
      </c>
      <c r="AD16" s="88">
        <v>0.044666</v>
      </c>
      <c r="AE16" s="88">
        <v>0.992223</v>
      </c>
      <c r="AF16" s="88">
        <v>0.093184</v>
      </c>
      <c r="AG16" s="88">
        <v>0.571341</v>
      </c>
      <c r="AH16" s="88">
        <v>0.974834</v>
      </c>
      <c r="AI16" s="88">
        <v>0.359472</v>
      </c>
      <c r="AJ16" s="88">
        <v>0.816897</v>
      </c>
      <c r="AK16" s="88">
        <v>0.017288</v>
      </c>
      <c r="AL16" s="88">
        <v>0.81115</v>
      </c>
      <c r="AM16" s="88">
        <v>0.687434</v>
      </c>
      <c r="AN16" s="88">
        <v>0.955809</v>
      </c>
      <c r="AO16" s="88">
        <v>0.807425</v>
      </c>
      <c r="AP16" s="88">
        <v>0.76764</v>
      </c>
      <c r="AQ16" s="88">
        <v>0.561135</v>
      </c>
      <c r="AR16" s="88">
        <v>0.322193</v>
      </c>
      <c r="AS16" s="88">
        <v>0.639145</v>
      </c>
      <c r="AT16" s="88">
        <v>0.085189</v>
      </c>
      <c r="AU16" s="88">
        <v>0.985941</v>
      </c>
      <c r="AV16" s="88">
        <v>0.669615</v>
      </c>
      <c r="AW16" s="88">
        <v>0.225662</v>
      </c>
      <c r="AX16" s="88">
        <v>0.811843</v>
      </c>
      <c r="AY16" s="88">
        <v>0.167365</v>
      </c>
      <c r="AZ16" s="88">
        <v>0.500685</v>
      </c>
      <c r="BA16" s="88">
        <v>0.865076</v>
      </c>
      <c r="BB16" s="88">
        <v>0.383756</v>
      </c>
      <c r="BC16" s="88">
        <v>0.020544</v>
      </c>
      <c r="BD16" s="88">
        <v>0.774624</v>
      </c>
      <c r="BE16" s="88">
        <v>0.357109</v>
      </c>
      <c r="BF16" s="88">
        <v>0.239239</v>
      </c>
      <c r="BG16" s="88">
        <v>0.263777</v>
      </c>
      <c r="BH16" s="88">
        <v>0.049695</v>
      </c>
      <c r="BI16" s="88">
        <v>0.781229</v>
      </c>
      <c r="BJ16" s="88">
        <v>0.449112</v>
      </c>
      <c r="BK16" s="88">
        <v>0.056868</v>
      </c>
      <c r="BL16" s="88">
        <v>0.528221</v>
      </c>
      <c r="BM16" s="88">
        <v>0.496531</v>
      </c>
      <c r="BN16" s="88">
        <v>0.739683</v>
      </c>
      <c r="BO16" s="88">
        <v>0.656373</v>
      </c>
      <c r="BP16" s="88">
        <v>0.147042</v>
      </c>
      <c r="BQ16" s="88">
        <v>0.312182</v>
      </c>
      <c r="BR16" s="88">
        <v>0.141349</v>
      </c>
      <c r="BS16" s="88">
        <v>0.183051</v>
      </c>
      <c r="BT16" s="88">
        <v>0.429605</v>
      </c>
      <c r="BU16" s="88">
        <v>0.140843</v>
      </c>
      <c r="BV16" s="88">
        <v>0.327205</v>
      </c>
      <c r="BW16" s="88">
        <v>0.159309</v>
      </c>
      <c r="BX16" s="88">
        <v>0.384503</v>
      </c>
      <c r="BY16" s="88">
        <v>0.34984</v>
      </c>
      <c r="BZ16" s="88">
        <v>0.286421</v>
      </c>
      <c r="CA16" s="88">
        <v>0.126458</v>
      </c>
      <c r="CB16" s="88">
        <v>0.233655</v>
      </c>
      <c r="CC16" s="88">
        <v>0.103634</v>
      </c>
      <c r="CD16" s="88">
        <v>0.25172</v>
      </c>
      <c r="CE16" s="88">
        <v>0.766647</v>
      </c>
      <c r="CF16" s="88">
        <v>0.639503</v>
      </c>
      <c r="CG16" s="88">
        <v>0.497834</v>
      </c>
      <c r="CH16" s="88">
        <v>0.622337</v>
      </c>
      <c r="CI16" s="88">
        <v>0.31211</v>
      </c>
      <c r="CJ16" s="88">
        <v>0.690095</v>
      </c>
    </row>
    <row r="17">
      <c r="A17" s="176" t="s">
        <v>75</v>
      </c>
      <c r="B17" s="88">
        <v>0.778323</v>
      </c>
      <c r="C17" s="88">
        <v>0.048063</v>
      </c>
      <c r="D17" s="88">
        <v>0.37002</v>
      </c>
      <c r="E17" s="88">
        <v>0.604412</v>
      </c>
      <c r="F17" s="88">
        <v>0.91395</v>
      </c>
      <c r="G17" s="88">
        <v>0.201813</v>
      </c>
      <c r="H17" s="88">
        <v>0.828763</v>
      </c>
      <c r="I17" s="88">
        <v>0.30239</v>
      </c>
      <c r="J17" s="88">
        <v>0.839999</v>
      </c>
      <c r="K17" s="88">
        <v>0.698713</v>
      </c>
      <c r="L17" s="88">
        <v>0.868616</v>
      </c>
      <c r="M17" s="88">
        <v>0.48837</v>
      </c>
      <c r="N17" s="88">
        <v>0.453111</v>
      </c>
      <c r="O17" s="88">
        <v>0.19162</v>
      </c>
      <c r="P17" s="88">
        <v>0.822983</v>
      </c>
      <c r="Q17" s="87"/>
      <c r="R17" s="88">
        <v>0.869454</v>
      </c>
      <c r="S17" s="88">
        <v>0.408532</v>
      </c>
      <c r="T17" s="88">
        <v>0.415966</v>
      </c>
      <c r="U17" s="88">
        <v>0.975179</v>
      </c>
      <c r="V17" s="88">
        <v>0.369134</v>
      </c>
      <c r="W17" s="88">
        <v>0.581791</v>
      </c>
      <c r="X17" s="88">
        <v>0.319538</v>
      </c>
      <c r="Y17" s="88">
        <v>0.523795</v>
      </c>
      <c r="Z17" s="88">
        <v>0.795017</v>
      </c>
      <c r="AA17" s="88">
        <v>0.416713</v>
      </c>
      <c r="AB17" s="88">
        <v>0.496451</v>
      </c>
      <c r="AC17" s="88">
        <v>0.815823</v>
      </c>
      <c r="AD17" s="88">
        <v>0.03296</v>
      </c>
      <c r="AE17" s="88">
        <v>0.808217</v>
      </c>
      <c r="AF17" s="88">
        <v>0.554685</v>
      </c>
      <c r="AG17" s="88">
        <v>0.040681</v>
      </c>
      <c r="AH17" s="88">
        <v>0.616865</v>
      </c>
      <c r="AI17" s="88">
        <v>0.758781</v>
      </c>
      <c r="AJ17" s="88">
        <v>0.671034</v>
      </c>
      <c r="AK17" s="88">
        <v>0.504778</v>
      </c>
      <c r="AL17" s="88">
        <v>0.027127</v>
      </c>
      <c r="AM17" s="88">
        <v>0.682821</v>
      </c>
      <c r="AN17" s="88">
        <v>0.914709</v>
      </c>
      <c r="AO17" s="88">
        <v>0.941719</v>
      </c>
      <c r="AP17" s="88">
        <v>0.633855</v>
      </c>
      <c r="AQ17" s="88">
        <v>0.715799</v>
      </c>
      <c r="AR17" s="88">
        <v>0.896671</v>
      </c>
      <c r="AS17" s="88">
        <v>0.703732</v>
      </c>
      <c r="AT17" s="88">
        <v>0.836176</v>
      </c>
      <c r="AU17" s="88">
        <v>0.813302</v>
      </c>
      <c r="AV17" s="88">
        <v>0.090847</v>
      </c>
      <c r="AW17" s="88">
        <v>0.21535</v>
      </c>
      <c r="AX17" s="88">
        <v>0.746271</v>
      </c>
      <c r="AY17" s="88">
        <v>0.021789</v>
      </c>
      <c r="AZ17" s="88">
        <v>0.891316</v>
      </c>
      <c r="BA17" s="88">
        <v>0.290127</v>
      </c>
      <c r="BB17" s="88">
        <v>0.478671</v>
      </c>
      <c r="BC17" s="88">
        <v>0.337763</v>
      </c>
      <c r="BD17" s="88">
        <v>0.324718</v>
      </c>
      <c r="BE17" s="88">
        <v>0.739486</v>
      </c>
      <c r="BF17" s="88">
        <v>0.833219</v>
      </c>
      <c r="BG17" s="88">
        <v>0.985645</v>
      </c>
      <c r="BH17" s="88">
        <v>0.403332</v>
      </c>
      <c r="BI17" s="88">
        <v>0.555508</v>
      </c>
      <c r="BJ17" s="88">
        <v>0.436535</v>
      </c>
      <c r="BK17" s="88">
        <v>0.322549</v>
      </c>
      <c r="BL17" s="88">
        <v>0.496039</v>
      </c>
      <c r="BM17" s="88">
        <v>0.427608</v>
      </c>
      <c r="BN17" s="88">
        <v>0.994968</v>
      </c>
      <c r="BO17" s="88">
        <v>0.300244</v>
      </c>
      <c r="BP17" s="88">
        <v>0.203846</v>
      </c>
      <c r="BQ17" s="88">
        <v>0.385972</v>
      </c>
      <c r="BR17" s="88">
        <v>0.212495</v>
      </c>
      <c r="BS17" s="88">
        <v>0.343734</v>
      </c>
      <c r="BT17" s="88">
        <v>0.483722</v>
      </c>
      <c r="BU17" s="88">
        <v>0.950504</v>
      </c>
      <c r="BV17" s="88">
        <v>0.659382</v>
      </c>
      <c r="BW17" s="88">
        <v>0.226045</v>
      </c>
      <c r="BX17" s="88">
        <v>0.401294</v>
      </c>
      <c r="BY17" s="88">
        <v>0.325986</v>
      </c>
      <c r="BZ17" s="88">
        <v>0.776203</v>
      </c>
      <c r="CA17" s="88">
        <v>0.801955</v>
      </c>
      <c r="CB17" s="88">
        <v>0.326074</v>
      </c>
      <c r="CC17" s="88">
        <v>0.23404</v>
      </c>
      <c r="CD17" s="88">
        <v>0.460701</v>
      </c>
      <c r="CE17" s="88">
        <v>0.495162</v>
      </c>
      <c r="CF17" s="88">
        <v>0.523317</v>
      </c>
      <c r="CG17" s="88">
        <v>0.193005</v>
      </c>
      <c r="CH17" s="88">
        <v>0.108763</v>
      </c>
      <c r="CI17" s="88">
        <v>0.1124</v>
      </c>
      <c r="CJ17" s="88">
        <v>0.683653</v>
      </c>
    </row>
    <row r="18">
      <c r="A18" s="176" t="s">
        <v>79</v>
      </c>
      <c r="B18" s="88">
        <v>0.240574</v>
      </c>
      <c r="C18" s="88">
        <v>0.090726</v>
      </c>
      <c r="D18" s="88">
        <v>0.316708</v>
      </c>
      <c r="E18" s="88">
        <v>0.503361</v>
      </c>
      <c r="F18" s="88">
        <v>0.56104</v>
      </c>
      <c r="G18" s="88">
        <v>0.285653</v>
      </c>
      <c r="H18" s="88">
        <v>0.457936</v>
      </c>
      <c r="I18" s="88">
        <v>0.819175</v>
      </c>
      <c r="J18" s="88">
        <v>0.763463</v>
      </c>
      <c r="K18" s="88">
        <v>0.991075</v>
      </c>
      <c r="L18" s="88">
        <v>0.865649</v>
      </c>
      <c r="M18" s="88">
        <v>0.67932</v>
      </c>
      <c r="N18" s="88">
        <v>0.073719</v>
      </c>
      <c r="O18" s="88">
        <v>0.0541</v>
      </c>
      <c r="P18" s="88">
        <v>0.295674</v>
      </c>
      <c r="Q18" s="88">
        <v>0.869454</v>
      </c>
      <c r="R18" s="87"/>
      <c r="S18" s="88">
        <v>0.903249</v>
      </c>
      <c r="T18" s="88">
        <v>0.95493</v>
      </c>
      <c r="U18" s="88">
        <v>0.442789</v>
      </c>
      <c r="V18" s="88">
        <v>0.770775</v>
      </c>
      <c r="W18" s="88">
        <v>0.986015</v>
      </c>
      <c r="X18" s="88">
        <v>0.842613</v>
      </c>
      <c r="Y18" s="88">
        <v>0.832381</v>
      </c>
      <c r="Z18" s="88">
        <v>0.898144</v>
      </c>
      <c r="AA18" s="88">
        <v>0.164327</v>
      </c>
      <c r="AB18" s="88">
        <v>0.060986</v>
      </c>
      <c r="AC18" s="88">
        <v>0.605224</v>
      </c>
      <c r="AD18" s="88">
        <v>0.057518</v>
      </c>
      <c r="AE18" s="88">
        <v>0.546403</v>
      </c>
      <c r="AF18" s="88">
        <v>0.974002</v>
      </c>
      <c r="AG18" s="88">
        <v>0.269031</v>
      </c>
      <c r="AH18" s="88">
        <v>0.188181</v>
      </c>
      <c r="AI18" s="88">
        <v>0.764954</v>
      </c>
      <c r="AJ18" s="88">
        <v>0.458328</v>
      </c>
      <c r="AK18" s="88">
        <v>0.253208</v>
      </c>
      <c r="AL18" s="88">
        <v>0.124221</v>
      </c>
      <c r="AM18" s="88">
        <v>0.80721</v>
      </c>
      <c r="AN18" s="88">
        <v>0.740059</v>
      </c>
      <c r="AO18" s="88">
        <v>0.837669</v>
      </c>
      <c r="AP18" s="88">
        <v>0.841937</v>
      </c>
      <c r="AQ18" s="88">
        <v>0.330571</v>
      </c>
      <c r="AR18" s="88">
        <v>0.841256</v>
      </c>
      <c r="AS18" s="88">
        <v>0.506632</v>
      </c>
      <c r="AT18" s="88">
        <v>0.669043</v>
      </c>
      <c r="AU18" s="88">
        <v>0.855958</v>
      </c>
      <c r="AV18" s="88">
        <v>0.127017</v>
      </c>
      <c r="AW18" s="88">
        <v>0.787002</v>
      </c>
      <c r="AX18" s="88">
        <v>0.143181</v>
      </c>
      <c r="AY18" s="88">
        <v>0.554872</v>
      </c>
      <c r="AZ18" s="88">
        <v>0.24232</v>
      </c>
      <c r="BA18" s="88">
        <v>0.490961</v>
      </c>
      <c r="BB18" s="88">
        <v>0.676226</v>
      </c>
      <c r="BC18" s="88">
        <v>0.852868</v>
      </c>
      <c r="BD18" s="88">
        <v>0.318556</v>
      </c>
      <c r="BE18" s="88">
        <v>0.671203</v>
      </c>
      <c r="BF18" s="88">
        <v>0.592963</v>
      </c>
      <c r="BG18" s="88">
        <v>0.435279</v>
      </c>
      <c r="BH18" s="88">
        <v>0.798936</v>
      </c>
      <c r="BI18" s="88">
        <v>0.451476</v>
      </c>
      <c r="BJ18" s="88">
        <v>0.510121</v>
      </c>
      <c r="BK18" s="88">
        <v>0.580595</v>
      </c>
      <c r="BL18" s="88">
        <v>0.945642</v>
      </c>
      <c r="BM18" s="88">
        <v>0.515046</v>
      </c>
      <c r="BN18" s="88">
        <v>0.54432</v>
      </c>
      <c r="BO18" s="88">
        <v>0.927828</v>
      </c>
      <c r="BP18" s="88">
        <v>0.287715</v>
      </c>
      <c r="BQ18" s="88">
        <v>0.548053</v>
      </c>
      <c r="BR18" s="88">
        <v>0.622127</v>
      </c>
      <c r="BS18" s="88">
        <v>0.792744</v>
      </c>
      <c r="BT18" s="88">
        <v>0.236975</v>
      </c>
      <c r="BU18" s="88">
        <v>0.753996</v>
      </c>
      <c r="BV18" s="88">
        <v>0.699552</v>
      </c>
      <c r="BW18" s="88">
        <v>0.079555</v>
      </c>
      <c r="BX18" s="88">
        <v>0.920288</v>
      </c>
      <c r="BY18" s="88">
        <v>0.35503</v>
      </c>
      <c r="BZ18" s="88">
        <v>0.947923</v>
      </c>
      <c r="CA18" s="88">
        <v>0.940024</v>
      </c>
      <c r="CB18" s="88">
        <v>0.759589</v>
      </c>
      <c r="CC18" s="88">
        <v>0.065672</v>
      </c>
      <c r="CD18" s="88">
        <v>0.46996</v>
      </c>
      <c r="CE18" s="88">
        <v>0.938233</v>
      </c>
      <c r="CF18" s="88">
        <v>0.911132</v>
      </c>
      <c r="CG18" s="88">
        <v>0.821194</v>
      </c>
      <c r="CH18" s="88">
        <v>0.232128</v>
      </c>
      <c r="CI18" s="88">
        <v>0.209788</v>
      </c>
      <c r="CJ18" s="88">
        <v>0.739968</v>
      </c>
    </row>
    <row r="19">
      <c r="A19" s="176" t="s">
        <v>446</v>
      </c>
      <c r="B19" s="88">
        <v>0.55646</v>
      </c>
      <c r="C19" s="88">
        <v>0.750947</v>
      </c>
      <c r="D19" s="88">
        <v>0.719228</v>
      </c>
      <c r="E19" s="88">
        <v>0.40378</v>
      </c>
      <c r="F19" s="88">
        <v>0.437381</v>
      </c>
      <c r="G19" s="88">
        <v>0.447013</v>
      </c>
      <c r="H19" s="88">
        <v>0.711719</v>
      </c>
      <c r="I19" s="88">
        <v>0.766079</v>
      </c>
      <c r="J19" s="88">
        <v>0.845254</v>
      </c>
      <c r="K19" s="88">
        <v>0.37997</v>
      </c>
      <c r="L19" s="88">
        <v>0.697763</v>
      </c>
      <c r="M19" s="88">
        <v>0.686256</v>
      </c>
      <c r="N19" s="88">
        <v>0.789729</v>
      </c>
      <c r="O19" s="88">
        <v>0.626413</v>
      </c>
      <c r="P19" s="88">
        <v>0.634683</v>
      </c>
      <c r="Q19" s="88">
        <v>0.408532</v>
      </c>
      <c r="R19" s="88">
        <v>0.903249</v>
      </c>
      <c r="S19" s="87"/>
      <c r="T19" s="88">
        <v>0.611897</v>
      </c>
      <c r="U19" s="88">
        <v>0.759836</v>
      </c>
      <c r="V19" s="88">
        <v>0.349974</v>
      </c>
      <c r="W19" s="88">
        <v>0.96412</v>
      </c>
      <c r="X19" s="88">
        <v>0.689058</v>
      </c>
      <c r="Y19" s="88">
        <v>0.817148</v>
      </c>
      <c r="Z19" s="88">
        <v>0.786524</v>
      </c>
      <c r="AA19" s="88">
        <v>0.645451</v>
      </c>
      <c r="AB19" s="88">
        <v>0.72202</v>
      </c>
      <c r="AC19" s="88">
        <v>0.906285</v>
      </c>
      <c r="AD19" s="88">
        <v>0.653159</v>
      </c>
      <c r="AE19" s="88">
        <v>0.982335</v>
      </c>
      <c r="AF19" s="88">
        <v>0.959005</v>
      </c>
      <c r="AG19" s="88">
        <v>0.312313</v>
      </c>
      <c r="AH19" s="88">
        <v>0.739476</v>
      </c>
      <c r="AI19" s="88">
        <v>0.421063</v>
      </c>
      <c r="AJ19" s="88">
        <v>0.510286</v>
      </c>
      <c r="AK19" s="88">
        <v>0.459556</v>
      </c>
      <c r="AL19" s="88">
        <v>0.193515</v>
      </c>
      <c r="AM19" s="88">
        <v>0.750028</v>
      </c>
      <c r="AN19" s="88">
        <v>0.924196</v>
      </c>
      <c r="AO19" s="88">
        <v>0.865426</v>
      </c>
      <c r="AP19" s="88">
        <v>0.528211</v>
      </c>
      <c r="AQ19" s="88">
        <v>0.352478</v>
      </c>
      <c r="AR19" s="88">
        <v>0.830165</v>
      </c>
      <c r="AS19" s="88">
        <v>0.738736</v>
      </c>
      <c r="AT19" s="88">
        <v>0.309246</v>
      </c>
      <c r="AU19" s="88">
        <v>0.952208</v>
      </c>
      <c r="AV19" s="88">
        <v>0.851935</v>
      </c>
      <c r="AW19" s="88">
        <v>0.17488</v>
      </c>
      <c r="AX19" s="88">
        <v>0.932536</v>
      </c>
      <c r="AY19" s="88">
        <v>0.911928</v>
      </c>
      <c r="AZ19" s="88">
        <v>0.588366</v>
      </c>
      <c r="BA19" s="88">
        <v>0.90774</v>
      </c>
      <c r="BB19" s="88">
        <v>0.685423</v>
      </c>
      <c r="BC19" s="88">
        <v>0.993158</v>
      </c>
      <c r="BD19" s="88">
        <v>0.499311</v>
      </c>
      <c r="BE19" s="88">
        <v>0.31043</v>
      </c>
      <c r="BF19" s="88">
        <v>0.559165</v>
      </c>
      <c r="BG19" s="88">
        <v>0.930648</v>
      </c>
      <c r="BH19" s="88">
        <v>0.718852</v>
      </c>
      <c r="BI19" s="88">
        <v>0.238821</v>
      </c>
      <c r="BJ19" s="88">
        <v>0.955125</v>
      </c>
      <c r="BK19" s="88">
        <v>0.786563</v>
      </c>
      <c r="BL19" s="88">
        <v>0.472586</v>
      </c>
      <c r="BM19" s="88">
        <v>0.531313</v>
      </c>
      <c r="BN19" s="88">
        <v>0.028147</v>
      </c>
      <c r="BO19" s="88">
        <v>0.810169</v>
      </c>
      <c r="BP19" s="88">
        <v>0.437456</v>
      </c>
      <c r="BQ19" s="88">
        <v>0.831336</v>
      </c>
      <c r="BR19" s="88">
        <v>0.911459</v>
      </c>
      <c r="BS19" s="88">
        <v>0.76603</v>
      </c>
      <c r="BT19" s="88">
        <v>0.255218</v>
      </c>
      <c r="BU19" s="88">
        <v>0.370265</v>
      </c>
      <c r="BV19" s="88">
        <v>0.823738</v>
      </c>
      <c r="BW19" s="88">
        <v>0.083689</v>
      </c>
      <c r="BX19" s="88">
        <v>0.303669</v>
      </c>
      <c r="BY19" s="88">
        <v>0.973065</v>
      </c>
      <c r="BZ19" s="88">
        <v>0.606155</v>
      </c>
      <c r="CA19" s="88">
        <v>0.964947</v>
      </c>
      <c r="CB19" s="88">
        <v>0.321901</v>
      </c>
      <c r="CC19" s="88">
        <v>0.845858</v>
      </c>
      <c r="CD19" s="88">
        <v>0.723818</v>
      </c>
      <c r="CE19" s="88">
        <v>0.814954</v>
      </c>
      <c r="CF19" s="88">
        <v>0.660104</v>
      </c>
      <c r="CG19" s="88">
        <v>0.62466</v>
      </c>
      <c r="CH19" s="88">
        <v>0.728715</v>
      </c>
      <c r="CI19" s="88">
        <v>0.116885</v>
      </c>
      <c r="CJ19" s="88">
        <v>0.429439</v>
      </c>
    </row>
    <row r="20">
      <c r="A20" s="176" t="s">
        <v>83</v>
      </c>
      <c r="B20" s="88">
        <v>0.284833</v>
      </c>
      <c r="C20" s="88">
        <v>0.142113</v>
      </c>
      <c r="D20" s="88">
        <v>0.815497</v>
      </c>
      <c r="E20" s="88">
        <v>0.518785</v>
      </c>
      <c r="F20" s="88">
        <v>0.609341</v>
      </c>
      <c r="G20" s="88">
        <v>0.747606</v>
      </c>
      <c r="H20" s="88">
        <v>0.175654</v>
      </c>
      <c r="I20" s="88">
        <v>0.533042</v>
      </c>
      <c r="J20" s="88">
        <v>0.516444</v>
      </c>
      <c r="K20" s="88">
        <v>0.097786</v>
      </c>
      <c r="L20" s="88">
        <v>0.135015</v>
      </c>
      <c r="M20" s="88">
        <v>0.766623</v>
      </c>
      <c r="N20" s="88">
        <v>0.139149</v>
      </c>
      <c r="O20" s="88">
        <v>0.271038</v>
      </c>
      <c r="P20" s="88">
        <v>0.427878</v>
      </c>
      <c r="Q20" s="88">
        <v>0.415966</v>
      </c>
      <c r="R20" s="88">
        <v>0.95493</v>
      </c>
      <c r="S20" s="88">
        <v>0.611897</v>
      </c>
      <c r="T20" s="87"/>
      <c r="U20" s="88">
        <v>0.484844</v>
      </c>
      <c r="V20" s="88">
        <v>0.991002</v>
      </c>
      <c r="W20" s="88">
        <v>0.836661</v>
      </c>
      <c r="X20" s="88">
        <v>0.040483</v>
      </c>
      <c r="Y20" s="88">
        <v>0.632778</v>
      </c>
      <c r="Z20" s="88">
        <v>0.544919</v>
      </c>
      <c r="AA20" s="88">
        <v>0.538836</v>
      </c>
      <c r="AB20" s="88">
        <v>0.175983</v>
      </c>
      <c r="AC20" s="88">
        <v>0.279276</v>
      </c>
      <c r="AD20" s="88">
        <v>0.256699</v>
      </c>
      <c r="AE20" s="88">
        <v>0.22312</v>
      </c>
      <c r="AF20" s="88">
        <v>0.777536</v>
      </c>
      <c r="AG20" s="88">
        <v>0.114641</v>
      </c>
      <c r="AH20" s="88">
        <v>0.068574</v>
      </c>
      <c r="AI20" s="88">
        <v>0.894096</v>
      </c>
      <c r="AJ20" s="88">
        <v>0.207322</v>
      </c>
      <c r="AK20" s="88">
        <v>0.318401</v>
      </c>
      <c r="AL20" s="88">
        <v>0.285687</v>
      </c>
      <c r="AM20" s="88">
        <v>0.301987</v>
      </c>
      <c r="AN20" s="88">
        <v>0.751456</v>
      </c>
      <c r="AO20" s="88">
        <v>0.542805</v>
      </c>
      <c r="AP20" s="88">
        <v>0.768007</v>
      </c>
      <c r="AQ20" s="88">
        <v>0.270434</v>
      </c>
      <c r="AR20" s="88">
        <v>0.43222</v>
      </c>
      <c r="AS20" s="88">
        <v>0.747473</v>
      </c>
      <c r="AT20" s="88">
        <v>0.825408</v>
      </c>
      <c r="AU20" s="88">
        <v>0.005998</v>
      </c>
      <c r="AV20" s="88">
        <v>0.195075</v>
      </c>
      <c r="AW20" s="88">
        <v>0.186499</v>
      </c>
      <c r="AX20" s="88">
        <v>0.088902</v>
      </c>
      <c r="AY20" s="88">
        <v>0.58495</v>
      </c>
      <c r="AZ20" s="88">
        <v>0.574059</v>
      </c>
      <c r="BA20" s="88">
        <v>0.647323</v>
      </c>
      <c r="BB20" s="88">
        <v>0.40745</v>
      </c>
      <c r="BC20" s="88">
        <v>0.810787</v>
      </c>
      <c r="BD20" s="88">
        <v>0.334799</v>
      </c>
      <c r="BE20" s="88">
        <v>0.941346</v>
      </c>
      <c r="BF20" s="88">
        <v>0.573112</v>
      </c>
      <c r="BG20" s="88">
        <v>0.461734</v>
      </c>
      <c r="BH20" s="88">
        <v>0.677412</v>
      </c>
      <c r="BI20" s="88">
        <v>0.268051</v>
      </c>
      <c r="BJ20" s="88">
        <v>0.915818</v>
      </c>
      <c r="BK20" s="88">
        <v>0.843843</v>
      </c>
      <c r="BL20" s="88">
        <v>0.505266</v>
      </c>
      <c r="BM20" s="88">
        <v>0.181833</v>
      </c>
      <c r="BN20" s="88">
        <v>0.281707</v>
      </c>
      <c r="BO20" s="88">
        <v>0.84432</v>
      </c>
      <c r="BP20" s="88">
        <v>0.384889</v>
      </c>
      <c r="BQ20" s="88">
        <v>0.666836</v>
      </c>
      <c r="BR20" s="88">
        <v>0.952807</v>
      </c>
      <c r="BS20" s="88">
        <v>0.872797</v>
      </c>
      <c r="BT20" s="88">
        <v>0.375778</v>
      </c>
      <c r="BU20" s="88">
        <v>0.652239</v>
      </c>
      <c r="BV20" s="88">
        <v>0.489448</v>
      </c>
      <c r="BW20" s="88">
        <v>0.017555</v>
      </c>
      <c r="BX20" s="88">
        <v>0.878622</v>
      </c>
      <c r="BY20" s="88">
        <v>0.880075</v>
      </c>
      <c r="BZ20" s="88">
        <v>0.729186</v>
      </c>
      <c r="CA20" s="88">
        <v>0.442311</v>
      </c>
      <c r="CB20" s="88">
        <v>0.39481</v>
      </c>
      <c r="CC20" s="88">
        <v>0.543949</v>
      </c>
      <c r="CD20" s="88">
        <v>0.698145</v>
      </c>
      <c r="CE20" s="88">
        <v>0.375492</v>
      </c>
      <c r="CF20" s="88">
        <v>0.189046</v>
      </c>
      <c r="CG20" s="88">
        <v>0.01667</v>
      </c>
      <c r="CH20" s="88">
        <v>0.177327</v>
      </c>
      <c r="CI20" s="88">
        <v>0.333226</v>
      </c>
      <c r="CJ20" s="88">
        <v>0.239117</v>
      </c>
    </row>
    <row r="21">
      <c r="A21" s="176" t="s">
        <v>450</v>
      </c>
      <c r="B21" s="88">
        <v>0.557924</v>
      </c>
      <c r="C21" s="88">
        <v>0.889146</v>
      </c>
      <c r="D21" s="88">
        <v>0.951355</v>
      </c>
      <c r="E21" s="88">
        <v>0.974653</v>
      </c>
      <c r="F21" s="88">
        <v>0.619807</v>
      </c>
      <c r="G21" s="88">
        <v>0.883609</v>
      </c>
      <c r="H21" s="88">
        <v>0.301467</v>
      </c>
      <c r="I21" s="88">
        <v>0.820575</v>
      </c>
      <c r="J21" s="88">
        <v>0.422498</v>
      </c>
      <c r="K21" s="88">
        <v>0.319018</v>
      </c>
      <c r="L21" s="88">
        <v>0.849789</v>
      </c>
      <c r="M21" s="88">
        <v>0.600274</v>
      </c>
      <c r="N21" s="88">
        <v>0.56585</v>
      </c>
      <c r="O21" s="88">
        <v>0.508</v>
      </c>
      <c r="P21" s="88">
        <v>0.373732</v>
      </c>
      <c r="Q21" s="88">
        <v>0.975179</v>
      </c>
      <c r="R21" s="88">
        <v>0.442789</v>
      </c>
      <c r="S21" s="88">
        <v>0.759836</v>
      </c>
      <c r="T21" s="88">
        <v>0.484844</v>
      </c>
      <c r="U21" s="87"/>
      <c r="V21" s="88">
        <v>0.797329</v>
      </c>
      <c r="W21" s="88">
        <v>0.47212</v>
      </c>
      <c r="X21" s="88">
        <v>0.295095</v>
      </c>
      <c r="Y21" s="88">
        <v>0.68862</v>
      </c>
      <c r="Z21" s="88">
        <v>0.810402</v>
      </c>
      <c r="AA21" s="88">
        <v>0.310025</v>
      </c>
      <c r="AB21" s="88">
        <v>0.937668</v>
      </c>
      <c r="AC21" s="88">
        <v>0.700108</v>
      </c>
      <c r="AD21" s="88">
        <v>0.845927</v>
      </c>
      <c r="AE21" s="88">
        <v>0.743685</v>
      </c>
      <c r="AF21" s="88">
        <v>0.948131</v>
      </c>
      <c r="AG21" s="88">
        <v>0.885838</v>
      </c>
      <c r="AH21" s="88">
        <v>0.933132</v>
      </c>
      <c r="AI21" s="88">
        <v>0.790172</v>
      </c>
      <c r="AJ21" s="88">
        <v>0.318737</v>
      </c>
      <c r="AK21" s="88">
        <v>0.454925</v>
      </c>
      <c r="AL21" s="88">
        <v>0.253767</v>
      </c>
      <c r="AM21" s="88">
        <v>0.716926</v>
      </c>
      <c r="AN21" s="88">
        <v>0.702034</v>
      </c>
      <c r="AO21" s="88">
        <v>0.698268</v>
      </c>
      <c r="AP21" s="88">
        <v>0.758702</v>
      </c>
      <c r="AQ21" s="88">
        <v>0.297157</v>
      </c>
      <c r="AR21" s="88">
        <v>0.750888</v>
      </c>
      <c r="AS21" s="88">
        <v>0.482397</v>
      </c>
      <c r="AT21" s="88">
        <v>0.670833</v>
      </c>
      <c r="AU21" s="88">
        <v>0.398514</v>
      </c>
      <c r="AV21" s="88">
        <v>0.998466</v>
      </c>
      <c r="AW21" s="88">
        <v>0.126667</v>
      </c>
      <c r="AX21" s="88">
        <v>0.216833</v>
      </c>
      <c r="AY21" s="88">
        <v>0.547488</v>
      </c>
      <c r="AZ21" s="88">
        <v>0.959278</v>
      </c>
      <c r="BA21" s="88">
        <v>0.830845</v>
      </c>
      <c r="BB21" s="88">
        <v>0.778404</v>
      </c>
      <c r="BC21" s="88">
        <v>0.804581</v>
      </c>
      <c r="BD21" s="88">
        <v>0.581001</v>
      </c>
      <c r="BE21" s="88">
        <v>0.797947</v>
      </c>
      <c r="BF21" s="88">
        <v>0.721433</v>
      </c>
      <c r="BG21" s="88">
        <v>0.991332</v>
      </c>
      <c r="BH21" s="88">
        <v>0.203609</v>
      </c>
      <c r="BI21" s="88">
        <v>0.30451</v>
      </c>
      <c r="BJ21" s="88">
        <v>0.770025</v>
      </c>
      <c r="BK21" s="88">
        <v>0.151865</v>
      </c>
      <c r="BL21" s="88">
        <v>0.354981</v>
      </c>
      <c r="BM21" s="88">
        <v>0.315486</v>
      </c>
      <c r="BN21" s="88">
        <v>0.427691</v>
      </c>
      <c r="BO21" s="88">
        <v>0.272821</v>
      </c>
      <c r="BP21" s="88">
        <v>0.370084</v>
      </c>
      <c r="BQ21" s="88">
        <v>0.43827</v>
      </c>
      <c r="BR21" s="88">
        <v>0.759722</v>
      </c>
      <c r="BS21" s="88">
        <v>0.923866</v>
      </c>
      <c r="BT21" s="88">
        <v>0.433197</v>
      </c>
      <c r="BU21" s="88">
        <v>0.644083</v>
      </c>
      <c r="BV21" s="88">
        <v>0.608761</v>
      </c>
      <c r="BW21" s="88">
        <v>0.248681</v>
      </c>
      <c r="BX21" s="88">
        <v>0.563465</v>
      </c>
      <c r="BY21" s="88">
        <v>0.659928</v>
      </c>
      <c r="BZ21" s="88">
        <v>0.233901</v>
      </c>
      <c r="CA21" s="88">
        <v>0.990494</v>
      </c>
      <c r="CB21" s="88">
        <v>0.309332</v>
      </c>
      <c r="CC21" s="88">
        <v>0.442935</v>
      </c>
      <c r="CD21" s="88">
        <v>0.9765</v>
      </c>
      <c r="CE21" s="88">
        <v>0.651933</v>
      </c>
      <c r="CF21" s="88">
        <v>0.106231</v>
      </c>
      <c r="CG21" s="88">
        <v>0.493173</v>
      </c>
      <c r="CH21" s="88">
        <v>0.549188</v>
      </c>
      <c r="CI21" s="88">
        <v>0.72091</v>
      </c>
      <c r="CJ21" s="88">
        <v>0.611113</v>
      </c>
    </row>
    <row r="22">
      <c r="A22" s="176" t="s">
        <v>87</v>
      </c>
      <c r="B22" s="88">
        <v>0.939133</v>
      </c>
      <c r="C22" s="88">
        <v>0.354473</v>
      </c>
      <c r="D22" s="88">
        <v>0.518776</v>
      </c>
      <c r="E22" s="88">
        <v>0.579801</v>
      </c>
      <c r="F22" s="88">
        <v>0.831388</v>
      </c>
      <c r="G22" s="88">
        <v>0.434288</v>
      </c>
      <c r="H22" s="88">
        <v>0.92362</v>
      </c>
      <c r="I22" s="88">
        <v>0.597667</v>
      </c>
      <c r="J22" s="88">
        <v>0.462316</v>
      </c>
      <c r="K22" s="88">
        <v>0.215823</v>
      </c>
      <c r="L22" s="88">
        <v>0.576574</v>
      </c>
      <c r="M22" s="88">
        <v>0.493735</v>
      </c>
      <c r="N22" s="88">
        <v>0.284403</v>
      </c>
      <c r="O22" s="88">
        <v>0.151429</v>
      </c>
      <c r="P22" s="88">
        <v>0.917612</v>
      </c>
      <c r="Q22" s="88">
        <v>0.369134</v>
      </c>
      <c r="R22" s="88">
        <v>0.770775</v>
      </c>
      <c r="S22" s="88">
        <v>0.349974</v>
      </c>
      <c r="T22" s="88">
        <v>0.991002</v>
      </c>
      <c r="U22" s="88">
        <v>0.797329</v>
      </c>
      <c r="V22" s="87"/>
      <c r="W22" s="88">
        <v>0.876667</v>
      </c>
      <c r="X22" s="88">
        <v>0.779502</v>
      </c>
      <c r="Y22" s="88">
        <v>0.900804</v>
      </c>
      <c r="Z22" s="88">
        <v>0.243612</v>
      </c>
      <c r="AA22" s="88">
        <v>0.23686</v>
      </c>
      <c r="AB22" s="88">
        <v>0.520615</v>
      </c>
      <c r="AC22" s="88">
        <v>0.434781</v>
      </c>
      <c r="AD22" s="88">
        <v>0.486581</v>
      </c>
      <c r="AE22" s="88">
        <v>0.528904</v>
      </c>
      <c r="AF22" s="88">
        <v>0.537759</v>
      </c>
      <c r="AG22" s="88">
        <v>0.619379</v>
      </c>
      <c r="AH22" s="88">
        <v>0.98617</v>
      </c>
      <c r="AI22" s="88">
        <v>0.766991</v>
      </c>
      <c r="AJ22" s="88">
        <v>0.31059</v>
      </c>
      <c r="AK22" s="88">
        <v>0.749811</v>
      </c>
      <c r="AL22" s="88">
        <v>0.764287</v>
      </c>
      <c r="AM22" s="88">
        <v>0.869805</v>
      </c>
      <c r="AN22" s="88">
        <v>0.916104</v>
      </c>
      <c r="AO22" s="88">
        <v>0.511557</v>
      </c>
      <c r="AP22" s="88">
        <v>0.914593</v>
      </c>
      <c r="AQ22" s="88">
        <v>0.854886</v>
      </c>
      <c r="AR22" s="88">
        <v>0.292</v>
      </c>
      <c r="AS22" s="88">
        <v>0.751183</v>
      </c>
      <c r="AT22" s="88">
        <v>0.394844</v>
      </c>
      <c r="AU22" s="88">
        <v>0.76748</v>
      </c>
      <c r="AV22" s="88">
        <v>0.372861</v>
      </c>
      <c r="AW22" s="88">
        <v>0.833527</v>
      </c>
      <c r="AX22" s="88">
        <v>0.605463</v>
      </c>
      <c r="AY22" s="88">
        <v>0.739172</v>
      </c>
      <c r="AZ22" s="88">
        <v>0.378417</v>
      </c>
      <c r="BA22" s="88">
        <v>0.132147</v>
      </c>
      <c r="BB22" s="88">
        <v>0.327782</v>
      </c>
      <c r="BC22" s="88">
        <v>0.292825</v>
      </c>
      <c r="BD22" s="88">
        <v>0.092816</v>
      </c>
      <c r="BE22" s="88">
        <v>0.844121</v>
      </c>
      <c r="BF22" s="88">
        <v>0.479305</v>
      </c>
      <c r="BG22" s="88">
        <v>0.542007</v>
      </c>
      <c r="BH22" s="88">
        <v>0.528775</v>
      </c>
      <c r="BI22" s="88">
        <v>0.387214</v>
      </c>
      <c r="BJ22" s="88">
        <v>0.43178</v>
      </c>
      <c r="BK22" s="88">
        <v>0.299365</v>
      </c>
      <c r="BL22" s="88">
        <v>0.460795</v>
      </c>
      <c r="BM22" s="88">
        <v>0.685395</v>
      </c>
      <c r="BN22" s="88">
        <v>0.745692</v>
      </c>
      <c r="BO22" s="88">
        <v>0.524617</v>
      </c>
      <c r="BP22" s="88">
        <v>0.097208</v>
      </c>
      <c r="BQ22" s="88">
        <v>0.284468</v>
      </c>
      <c r="BR22" s="88">
        <v>0.445357</v>
      </c>
      <c r="BS22" s="88">
        <v>0.588828</v>
      </c>
      <c r="BT22" s="88">
        <v>0.743768</v>
      </c>
      <c r="BU22" s="88">
        <v>0.331871</v>
      </c>
      <c r="BV22" s="88">
        <v>0.383779</v>
      </c>
      <c r="BW22" s="88">
        <v>0.673879</v>
      </c>
      <c r="BX22" s="88">
        <v>0.378218</v>
      </c>
      <c r="BY22" s="88">
        <v>0.190621</v>
      </c>
      <c r="BZ22" s="88">
        <v>0.819303</v>
      </c>
      <c r="CA22" s="88">
        <v>0.165048</v>
      </c>
      <c r="CB22" s="88">
        <v>0.735166</v>
      </c>
      <c r="CC22" s="88">
        <v>0.984536</v>
      </c>
      <c r="CD22" s="88">
        <v>0.890446</v>
      </c>
      <c r="CE22" s="88">
        <v>0.906317</v>
      </c>
      <c r="CF22" s="88">
        <v>0.666619</v>
      </c>
      <c r="CG22" s="88">
        <v>0.623612</v>
      </c>
      <c r="CH22" s="88">
        <v>0.373019</v>
      </c>
      <c r="CI22" s="88">
        <v>0.417186</v>
      </c>
      <c r="CJ22" s="88">
        <v>0.635281</v>
      </c>
    </row>
    <row r="23">
      <c r="A23" s="176" t="s">
        <v>91</v>
      </c>
      <c r="B23" s="88">
        <v>0.482199</v>
      </c>
      <c r="C23" s="88">
        <v>0.009504</v>
      </c>
      <c r="D23" s="88">
        <v>0.86981</v>
      </c>
      <c r="E23" s="88">
        <v>0.555432</v>
      </c>
      <c r="F23" s="88">
        <v>0.936915</v>
      </c>
      <c r="G23" s="88">
        <v>0.669304</v>
      </c>
      <c r="H23" s="88">
        <v>0.64617</v>
      </c>
      <c r="I23" s="88">
        <v>0.143549</v>
      </c>
      <c r="J23" s="88">
        <v>0.81171</v>
      </c>
      <c r="K23" s="88">
        <v>0.706438</v>
      </c>
      <c r="L23" s="88">
        <v>0.656921</v>
      </c>
      <c r="M23" s="88">
        <v>0.547987</v>
      </c>
      <c r="N23" s="88">
        <v>0.180915</v>
      </c>
      <c r="O23" s="88">
        <v>0.138623</v>
      </c>
      <c r="P23" s="88">
        <v>0.172595</v>
      </c>
      <c r="Q23" s="88">
        <v>0.581791</v>
      </c>
      <c r="R23" s="88">
        <v>0.986015</v>
      </c>
      <c r="S23" s="88">
        <v>0.96412</v>
      </c>
      <c r="T23" s="88">
        <v>0.836661</v>
      </c>
      <c r="U23" s="88">
        <v>0.47212</v>
      </c>
      <c r="V23" s="88">
        <v>0.876667</v>
      </c>
      <c r="W23" s="87"/>
      <c r="X23" s="88">
        <v>0.683574</v>
      </c>
      <c r="Y23" s="88">
        <v>0.85571</v>
      </c>
      <c r="Z23" s="88">
        <v>0.386832</v>
      </c>
      <c r="AA23" s="88">
        <v>0.206128</v>
      </c>
      <c r="AB23" s="88">
        <v>0.206449</v>
      </c>
      <c r="AC23" s="88">
        <v>0.962007</v>
      </c>
      <c r="AD23" s="88">
        <v>0.089112</v>
      </c>
      <c r="AE23" s="88">
        <v>0.616091</v>
      </c>
      <c r="AF23" s="88">
        <v>0.644624</v>
      </c>
      <c r="AG23" s="88">
        <v>0.08795</v>
      </c>
      <c r="AH23" s="88">
        <v>0.141901</v>
      </c>
      <c r="AI23" s="88">
        <v>0.570527</v>
      </c>
      <c r="AJ23" s="88">
        <v>0.910472</v>
      </c>
      <c r="AK23" s="88">
        <v>0.515125</v>
      </c>
      <c r="AL23" s="88">
        <v>0.23513</v>
      </c>
      <c r="AM23" s="88">
        <v>0.325076</v>
      </c>
      <c r="AN23" s="88">
        <v>0.895621</v>
      </c>
      <c r="AO23" s="88">
        <v>0.678563</v>
      </c>
      <c r="AP23" s="88">
        <v>0.318076</v>
      </c>
      <c r="AQ23" s="88">
        <v>0.675113</v>
      </c>
      <c r="AR23" s="88">
        <v>0.452417</v>
      </c>
      <c r="AS23" s="88">
        <v>0.892366</v>
      </c>
      <c r="AT23" s="88">
        <v>0.808235</v>
      </c>
      <c r="AU23" s="88">
        <v>0.313385</v>
      </c>
      <c r="AV23" s="88">
        <v>0.106471</v>
      </c>
      <c r="AW23" s="88">
        <v>0.076945</v>
      </c>
      <c r="AX23" s="88">
        <v>0.103746</v>
      </c>
      <c r="AY23" s="88">
        <v>0.903566</v>
      </c>
      <c r="AZ23" s="88">
        <v>0.465557</v>
      </c>
      <c r="BA23" s="88">
        <v>0.894671</v>
      </c>
      <c r="BB23" s="88">
        <v>0.35005</v>
      </c>
      <c r="BC23" s="88">
        <v>0.34799</v>
      </c>
      <c r="BD23" s="88">
        <v>0.111589</v>
      </c>
      <c r="BE23" s="88">
        <v>0.352393</v>
      </c>
      <c r="BF23" s="88">
        <v>0.297564</v>
      </c>
      <c r="BG23" s="88">
        <v>0.433543</v>
      </c>
      <c r="BH23" s="88">
        <v>0.850832</v>
      </c>
      <c r="BI23" s="88">
        <v>0.709759</v>
      </c>
      <c r="BJ23" s="88">
        <v>0.632375</v>
      </c>
      <c r="BK23" s="88">
        <v>0.384441</v>
      </c>
      <c r="BL23" s="88">
        <v>0.306317</v>
      </c>
      <c r="BM23" s="88">
        <v>0.802633</v>
      </c>
      <c r="BN23" s="88">
        <v>0.749264</v>
      </c>
      <c r="BO23" s="88">
        <v>0.726279</v>
      </c>
      <c r="BP23" s="88">
        <v>0.073939</v>
      </c>
      <c r="BQ23" s="88">
        <v>0.399573</v>
      </c>
      <c r="BR23" s="88">
        <v>0.371995</v>
      </c>
      <c r="BS23" s="88">
        <v>0.387603</v>
      </c>
      <c r="BT23" s="88">
        <v>0.994883</v>
      </c>
      <c r="BU23" s="88">
        <v>0.626832</v>
      </c>
      <c r="BV23" s="88">
        <v>0.846943</v>
      </c>
      <c r="BW23" s="88">
        <v>0.061758</v>
      </c>
      <c r="BX23" s="88">
        <v>0.524501</v>
      </c>
      <c r="BY23" s="88">
        <v>0.130711</v>
      </c>
      <c r="BZ23" s="88">
        <v>0.823471</v>
      </c>
      <c r="CA23" s="88">
        <v>0.531938</v>
      </c>
      <c r="CB23" s="88">
        <v>0.958392</v>
      </c>
      <c r="CC23" s="88">
        <v>0.21322</v>
      </c>
      <c r="CD23" s="88">
        <v>0.693845</v>
      </c>
      <c r="CE23" s="88">
        <v>0.317251</v>
      </c>
      <c r="CF23" s="88">
        <v>0.297893</v>
      </c>
      <c r="CG23" s="88">
        <v>0.612501</v>
      </c>
      <c r="CH23" s="88">
        <v>0.048628</v>
      </c>
      <c r="CI23" s="88">
        <v>0.116219</v>
      </c>
      <c r="CJ23" s="88">
        <v>0.495915</v>
      </c>
    </row>
    <row r="24">
      <c r="A24" s="176" t="s">
        <v>88</v>
      </c>
      <c r="B24" s="88">
        <v>0.281848</v>
      </c>
      <c r="C24" s="88">
        <v>0.709835</v>
      </c>
      <c r="D24" s="88">
        <v>0.14791</v>
      </c>
      <c r="E24" s="88">
        <v>0.666118</v>
      </c>
      <c r="F24" s="88">
        <v>0.008493</v>
      </c>
      <c r="G24" s="88">
        <v>0.886097</v>
      </c>
      <c r="H24" s="88">
        <v>0.865672</v>
      </c>
      <c r="I24" s="88">
        <v>0.245951</v>
      </c>
      <c r="J24" s="88">
        <v>0.62398</v>
      </c>
      <c r="K24" s="88">
        <v>0.275343</v>
      </c>
      <c r="L24" s="88">
        <v>0.944309</v>
      </c>
      <c r="M24" s="88">
        <v>0.435996</v>
      </c>
      <c r="N24" s="88">
        <v>0.585598</v>
      </c>
      <c r="O24" s="88">
        <v>0.613865</v>
      </c>
      <c r="P24" s="88">
        <v>0.637037</v>
      </c>
      <c r="Q24" s="88">
        <v>0.319538</v>
      </c>
      <c r="R24" s="88">
        <v>0.842613</v>
      </c>
      <c r="S24" s="88">
        <v>0.689058</v>
      </c>
      <c r="T24" s="88">
        <v>0.040483</v>
      </c>
      <c r="U24" s="88">
        <v>0.295095</v>
      </c>
      <c r="V24" s="88">
        <v>0.779502</v>
      </c>
      <c r="W24" s="88">
        <v>0.683574</v>
      </c>
      <c r="X24" s="87"/>
      <c r="Y24" s="88">
        <v>0.97652</v>
      </c>
      <c r="Z24" s="88">
        <v>0.458622</v>
      </c>
      <c r="AA24" s="88">
        <v>0.075525</v>
      </c>
      <c r="AB24" s="88">
        <v>0.696423</v>
      </c>
      <c r="AC24" s="88">
        <v>0.129688</v>
      </c>
      <c r="AD24" s="88">
        <v>0.002678</v>
      </c>
      <c r="AE24" s="88">
        <v>0.112356</v>
      </c>
      <c r="AF24" s="88">
        <v>0.102044</v>
      </c>
      <c r="AG24" s="88">
        <v>0.274339</v>
      </c>
      <c r="AH24" s="88">
        <v>0.727993</v>
      </c>
      <c r="AI24" s="88">
        <v>0.320603</v>
      </c>
      <c r="AJ24" s="88">
        <v>0.679523</v>
      </c>
      <c r="AK24" s="88">
        <v>0.063193</v>
      </c>
      <c r="AL24" s="88">
        <v>0.318094</v>
      </c>
      <c r="AM24" s="88">
        <v>0.405949</v>
      </c>
      <c r="AN24" s="88">
        <v>0.081755</v>
      </c>
      <c r="AO24" s="88">
        <v>0.613331</v>
      </c>
      <c r="AP24" s="88">
        <v>0.050715</v>
      </c>
      <c r="AQ24" s="88">
        <v>0.773889</v>
      </c>
      <c r="AR24" s="88">
        <v>0.376413</v>
      </c>
      <c r="AS24" s="88">
        <v>0.437019</v>
      </c>
      <c r="AT24" s="88">
        <v>0.167593</v>
      </c>
      <c r="AU24" s="88">
        <v>0.799286</v>
      </c>
      <c r="AV24" s="88">
        <v>0.947232</v>
      </c>
      <c r="AW24" s="88">
        <v>0.719549</v>
      </c>
      <c r="AX24" s="88">
        <v>0.233628</v>
      </c>
      <c r="AY24" s="88">
        <v>0.763049</v>
      </c>
      <c r="AZ24" s="88">
        <v>0.030943</v>
      </c>
      <c r="BA24" s="88">
        <v>0.577982</v>
      </c>
      <c r="BB24" s="88">
        <v>0.435759</v>
      </c>
      <c r="BC24" s="88">
        <v>0.017332</v>
      </c>
      <c r="BD24" s="88">
        <v>0.126576</v>
      </c>
      <c r="BE24" s="88">
        <v>0.201884</v>
      </c>
      <c r="BF24" s="88">
        <v>0.535624</v>
      </c>
      <c r="BG24" s="88">
        <v>0.171796</v>
      </c>
      <c r="BH24" s="88">
        <v>0.122</v>
      </c>
      <c r="BI24" s="88">
        <v>0.921176</v>
      </c>
      <c r="BJ24" s="88">
        <v>0.2535</v>
      </c>
      <c r="BK24" s="88">
        <v>0.293548</v>
      </c>
      <c r="BL24" s="88">
        <v>0.472257</v>
      </c>
      <c r="BM24" s="88">
        <v>0.821405</v>
      </c>
      <c r="BN24" s="88">
        <v>0.770239</v>
      </c>
      <c r="BO24" s="88">
        <v>0.267193</v>
      </c>
      <c r="BP24" s="88">
        <v>0.046773</v>
      </c>
      <c r="BQ24" s="88">
        <v>0.144949</v>
      </c>
      <c r="BR24" s="88">
        <v>0.214504</v>
      </c>
      <c r="BS24" s="88">
        <v>0.478006</v>
      </c>
      <c r="BT24" s="88">
        <v>0.86735</v>
      </c>
      <c r="BU24" s="88">
        <v>0.249579</v>
      </c>
      <c r="BV24" s="88">
        <v>0.422414</v>
      </c>
      <c r="BW24" s="88">
        <v>0.29381</v>
      </c>
      <c r="BX24" s="88">
        <v>0.827789</v>
      </c>
      <c r="BY24" s="88">
        <v>0.215065</v>
      </c>
      <c r="BZ24" s="88">
        <v>0.533061</v>
      </c>
      <c r="CA24" s="88">
        <v>0.194191</v>
      </c>
      <c r="CB24" s="88">
        <v>0.037315</v>
      </c>
      <c r="CC24" s="88">
        <v>0.189553</v>
      </c>
      <c r="CD24" s="88">
        <v>0.626428</v>
      </c>
      <c r="CE24" s="88">
        <v>0.221548</v>
      </c>
      <c r="CF24" s="88">
        <v>0.749122</v>
      </c>
      <c r="CG24" s="88">
        <v>0.224823</v>
      </c>
      <c r="CH24" s="88">
        <v>0.662099</v>
      </c>
      <c r="CI24" s="88">
        <v>0.738505</v>
      </c>
      <c r="CJ24" s="88">
        <v>0.746154</v>
      </c>
    </row>
    <row r="25">
      <c r="A25" s="176" t="s">
        <v>80</v>
      </c>
      <c r="B25" s="88">
        <v>0.977188</v>
      </c>
      <c r="C25" s="88">
        <v>0.672555</v>
      </c>
      <c r="D25" s="88">
        <v>0.567828</v>
      </c>
      <c r="E25" s="88">
        <v>0.989845</v>
      </c>
      <c r="F25" s="88">
        <v>0.439291</v>
      </c>
      <c r="G25" s="88">
        <v>0.911149</v>
      </c>
      <c r="H25" s="88">
        <v>0.745928</v>
      </c>
      <c r="I25" s="88">
        <v>0.899214</v>
      </c>
      <c r="J25" s="88">
        <v>0.100569</v>
      </c>
      <c r="K25" s="88">
        <v>0.670558</v>
      </c>
      <c r="L25" s="88">
        <v>0.44156</v>
      </c>
      <c r="M25" s="88">
        <v>0.430642</v>
      </c>
      <c r="N25" s="88">
        <v>0.908611</v>
      </c>
      <c r="O25" s="88">
        <v>0.863165</v>
      </c>
      <c r="P25" s="88">
        <v>0.895787</v>
      </c>
      <c r="Q25" s="88">
        <v>0.523795</v>
      </c>
      <c r="R25" s="88">
        <v>0.832381</v>
      </c>
      <c r="S25" s="88">
        <v>0.817148</v>
      </c>
      <c r="T25" s="88">
        <v>0.632778</v>
      </c>
      <c r="U25" s="88">
        <v>0.68862</v>
      </c>
      <c r="V25" s="88">
        <v>0.900804</v>
      </c>
      <c r="W25" s="88">
        <v>0.85571</v>
      </c>
      <c r="X25" s="88">
        <v>0.97652</v>
      </c>
      <c r="Y25" s="87"/>
      <c r="Z25" s="88">
        <v>0.555539</v>
      </c>
      <c r="AA25" s="88">
        <v>0.477686</v>
      </c>
      <c r="AB25" s="88">
        <v>0.64017</v>
      </c>
      <c r="AC25" s="88">
        <v>0.371117</v>
      </c>
      <c r="AD25" s="88">
        <v>0.024994</v>
      </c>
      <c r="AE25" s="88">
        <v>0.269838</v>
      </c>
      <c r="AF25" s="88">
        <v>0.304133</v>
      </c>
      <c r="AG25" s="88">
        <v>0.057038</v>
      </c>
      <c r="AH25" s="88">
        <v>0.075833</v>
      </c>
      <c r="AI25" s="88">
        <v>0.332087</v>
      </c>
      <c r="AJ25" s="88">
        <v>0.252426</v>
      </c>
      <c r="AK25" s="88">
        <v>0.13614</v>
      </c>
      <c r="AL25" s="88">
        <v>0.185263</v>
      </c>
      <c r="AM25" s="88">
        <v>0.607238</v>
      </c>
      <c r="AN25" s="88">
        <v>0.543077</v>
      </c>
      <c r="AO25" s="88">
        <v>0.975997</v>
      </c>
      <c r="AP25" s="88">
        <v>0.758579</v>
      </c>
      <c r="AQ25" s="88">
        <v>0.499498</v>
      </c>
      <c r="AR25" s="88">
        <v>0.801234</v>
      </c>
      <c r="AS25" s="88">
        <v>0.472153</v>
      </c>
      <c r="AT25" s="88">
        <v>0.562633</v>
      </c>
      <c r="AU25" s="88">
        <v>0.678405</v>
      </c>
      <c r="AV25" s="88">
        <v>0.702043</v>
      </c>
      <c r="AW25" s="88">
        <v>0.117356</v>
      </c>
      <c r="AX25" s="88">
        <v>0.798886</v>
      </c>
      <c r="AY25" s="88">
        <v>0.380651</v>
      </c>
      <c r="AZ25" s="88">
        <v>0.879321</v>
      </c>
      <c r="BA25" s="88">
        <v>0.795828</v>
      </c>
      <c r="BB25" s="88">
        <v>0.718346</v>
      </c>
      <c r="BC25" s="88">
        <v>0.150812</v>
      </c>
      <c r="BD25" s="88">
        <v>0.31258</v>
      </c>
      <c r="BE25" s="88">
        <v>0.292031</v>
      </c>
      <c r="BF25" s="88">
        <v>0.363635</v>
      </c>
      <c r="BG25" s="88">
        <v>0.909228</v>
      </c>
      <c r="BH25" s="88">
        <v>0.722327</v>
      </c>
      <c r="BI25" s="88">
        <v>0.285273</v>
      </c>
      <c r="BJ25" s="88">
        <v>0.181696</v>
      </c>
      <c r="BK25" s="88">
        <v>0.032622</v>
      </c>
      <c r="BL25" s="88">
        <v>0.657019</v>
      </c>
      <c r="BM25" s="88">
        <v>0.864023</v>
      </c>
      <c r="BN25" s="88">
        <v>0.286747</v>
      </c>
      <c r="BO25" s="88">
        <v>0.36174</v>
      </c>
      <c r="BP25" s="88">
        <v>0.309659</v>
      </c>
      <c r="BQ25" s="88">
        <v>0.128974</v>
      </c>
      <c r="BR25" s="88">
        <v>0.062014</v>
      </c>
      <c r="BS25" s="88">
        <v>0.535088</v>
      </c>
      <c r="BT25" s="88">
        <v>0.756202</v>
      </c>
      <c r="BU25" s="88">
        <v>0.467351</v>
      </c>
      <c r="BV25" s="88">
        <v>0.905914</v>
      </c>
      <c r="BW25" s="88">
        <v>0.132563</v>
      </c>
      <c r="BX25" s="88">
        <v>0.116343</v>
      </c>
      <c r="BY25" s="88">
        <v>0.020314</v>
      </c>
      <c r="BZ25" s="88">
        <v>0.489935</v>
      </c>
      <c r="CA25" s="88">
        <v>0.487167</v>
      </c>
      <c r="CB25" s="88">
        <v>0.180498</v>
      </c>
      <c r="CC25" s="88">
        <v>0.761716</v>
      </c>
      <c r="CD25" s="88">
        <v>0.196659</v>
      </c>
      <c r="CE25" s="88">
        <v>0.116128</v>
      </c>
      <c r="CF25" s="88">
        <v>0.842717</v>
      </c>
      <c r="CG25" s="88">
        <v>0.528849</v>
      </c>
      <c r="CH25" s="88">
        <v>0.318838</v>
      </c>
      <c r="CI25" s="88">
        <v>0.217955</v>
      </c>
      <c r="CJ25" s="88">
        <v>0.580385</v>
      </c>
    </row>
    <row r="26">
      <c r="A26" s="176" t="s">
        <v>76</v>
      </c>
      <c r="B26" s="88">
        <v>0.992746</v>
      </c>
      <c r="C26" s="88">
        <v>0.955939</v>
      </c>
      <c r="D26" s="88">
        <v>0.796239</v>
      </c>
      <c r="E26" s="88">
        <v>0.829955</v>
      </c>
      <c r="F26" s="88">
        <v>0.372317</v>
      </c>
      <c r="G26" s="88">
        <v>0.129544</v>
      </c>
      <c r="H26" s="88">
        <v>0.746587</v>
      </c>
      <c r="I26" s="88">
        <v>0.838241</v>
      </c>
      <c r="J26" s="88">
        <v>0.708142</v>
      </c>
      <c r="K26" s="88">
        <v>0.665848</v>
      </c>
      <c r="L26" s="88">
        <v>0.895184</v>
      </c>
      <c r="M26" s="88">
        <v>0.448946</v>
      </c>
      <c r="N26" s="88">
        <v>0.995798</v>
      </c>
      <c r="O26" s="88">
        <v>0.939352</v>
      </c>
      <c r="P26" s="88">
        <v>0.71146</v>
      </c>
      <c r="Q26" s="88">
        <v>0.795017</v>
      </c>
      <c r="R26" s="88">
        <v>0.898144</v>
      </c>
      <c r="S26" s="88">
        <v>0.786524</v>
      </c>
      <c r="T26" s="88">
        <v>0.544919</v>
      </c>
      <c r="U26" s="88">
        <v>0.810402</v>
      </c>
      <c r="V26" s="88">
        <v>0.243612</v>
      </c>
      <c r="W26" s="88">
        <v>0.386832</v>
      </c>
      <c r="X26" s="88">
        <v>0.458622</v>
      </c>
      <c r="Y26" s="88">
        <v>0.555539</v>
      </c>
      <c r="Z26" s="87"/>
      <c r="AA26" s="88">
        <v>0.05503</v>
      </c>
      <c r="AB26" s="88">
        <v>0.376389</v>
      </c>
      <c r="AC26" s="88">
        <v>0.881554</v>
      </c>
      <c r="AD26" s="88">
        <v>0.744545</v>
      </c>
      <c r="AE26" s="88">
        <v>0.871992</v>
      </c>
      <c r="AF26" s="88">
        <v>0.832559</v>
      </c>
      <c r="AG26" s="88">
        <v>0.682584</v>
      </c>
      <c r="AH26" s="88">
        <v>0.746619</v>
      </c>
      <c r="AI26" s="88">
        <v>0.812553</v>
      </c>
      <c r="AJ26" s="88">
        <v>0.895446</v>
      </c>
      <c r="AK26" s="88">
        <v>0.095732</v>
      </c>
      <c r="AL26" s="88">
        <v>0.744212</v>
      </c>
      <c r="AM26" s="88">
        <v>0.929612</v>
      </c>
      <c r="AN26" s="88">
        <v>0.979175</v>
      </c>
      <c r="AO26" s="88">
        <v>0.847248</v>
      </c>
      <c r="AP26" s="88">
        <v>0.546293</v>
      </c>
      <c r="AQ26" s="88">
        <v>0.817247</v>
      </c>
      <c r="AR26" s="88">
        <v>0.149752</v>
      </c>
      <c r="AS26" s="88">
        <v>0.793038</v>
      </c>
      <c r="AT26" s="88">
        <v>0.863894</v>
      </c>
      <c r="AU26" s="88">
        <v>0.955181</v>
      </c>
      <c r="AV26" s="88">
        <v>0.659624</v>
      </c>
      <c r="AW26" s="88">
        <v>0.572311</v>
      </c>
      <c r="AX26" s="88">
        <v>0.181941</v>
      </c>
      <c r="AY26" s="88">
        <v>0.079376</v>
      </c>
      <c r="AZ26" s="88">
        <v>0.617199</v>
      </c>
      <c r="BA26" s="88">
        <v>0.475479</v>
      </c>
      <c r="BB26" s="88">
        <v>0.580135</v>
      </c>
      <c r="BC26" s="88">
        <v>0.665821</v>
      </c>
      <c r="BD26" s="88">
        <v>0.570571</v>
      </c>
      <c r="BE26" s="88">
        <v>0.929018</v>
      </c>
      <c r="BF26" s="88">
        <v>0.666115</v>
      </c>
      <c r="BG26" s="88">
        <v>0.901564</v>
      </c>
      <c r="BH26" s="88">
        <v>0.645191</v>
      </c>
      <c r="BI26" s="88">
        <v>0.767987</v>
      </c>
      <c r="BJ26" s="88">
        <v>0.348644</v>
      </c>
      <c r="BK26" s="88">
        <v>0.311716</v>
      </c>
      <c r="BL26" s="88">
        <v>0.551942</v>
      </c>
      <c r="BM26" s="88">
        <v>0.786607</v>
      </c>
      <c r="BN26" s="88">
        <v>0.642421</v>
      </c>
      <c r="BO26" s="88">
        <v>0.570724</v>
      </c>
      <c r="BP26" s="88">
        <v>0.582041</v>
      </c>
      <c r="BQ26" s="88">
        <v>0.750382</v>
      </c>
      <c r="BR26" s="88">
        <v>0.506877</v>
      </c>
      <c r="BS26" s="88">
        <v>0.686695</v>
      </c>
      <c r="BT26" s="88">
        <v>0.820315</v>
      </c>
      <c r="BU26" s="88">
        <v>0.90646</v>
      </c>
      <c r="BV26" s="88">
        <v>0.582914</v>
      </c>
      <c r="BW26" s="88">
        <v>0.310386</v>
      </c>
      <c r="BX26" s="88">
        <v>0.486037</v>
      </c>
      <c r="BY26" s="88">
        <v>0.236419</v>
      </c>
      <c r="BZ26" s="88">
        <v>0.709651</v>
      </c>
      <c r="CA26" s="88">
        <v>0.386568</v>
      </c>
      <c r="CB26" s="88">
        <v>0.157207</v>
      </c>
      <c r="CC26" s="88">
        <v>0.347141</v>
      </c>
      <c r="CD26" s="88">
        <v>0.589519</v>
      </c>
      <c r="CE26" s="88">
        <v>0.634489</v>
      </c>
      <c r="CF26" s="88">
        <v>0.417277</v>
      </c>
      <c r="CG26" s="88">
        <v>0.705148</v>
      </c>
      <c r="CH26" s="88">
        <v>0.623496</v>
      </c>
      <c r="CI26" s="88">
        <v>0.985628</v>
      </c>
      <c r="CJ26" s="88">
        <v>0.96812</v>
      </c>
    </row>
    <row r="27">
      <c r="A27" s="176" t="s">
        <v>72</v>
      </c>
      <c r="B27" s="88">
        <v>0.344244</v>
      </c>
      <c r="C27" s="88">
        <v>0.663013</v>
      </c>
      <c r="D27" s="88">
        <v>0.043189</v>
      </c>
      <c r="E27" s="88">
        <v>0.272854</v>
      </c>
      <c r="F27" s="88">
        <v>0.465725</v>
      </c>
      <c r="G27" s="88">
        <v>0.114374</v>
      </c>
      <c r="H27" s="88">
        <v>0.897584</v>
      </c>
      <c r="I27" s="88">
        <v>0.298024</v>
      </c>
      <c r="J27" s="88">
        <v>0.389287</v>
      </c>
      <c r="K27" s="88">
        <v>0.371476</v>
      </c>
      <c r="L27" s="88">
        <v>0.379998</v>
      </c>
      <c r="M27" s="88">
        <v>0.373141</v>
      </c>
      <c r="N27" s="88">
        <v>0.690617</v>
      </c>
      <c r="O27" s="88">
        <v>0.744071</v>
      </c>
      <c r="P27" s="88">
        <v>0.605873</v>
      </c>
      <c r="Q27" s="88">
        <v>0.416713</v>
      </c>
      <c r="R27" s="88">
        <v>0.164327</v>
      </c>
      <c r="S27" s="88">
        <v>0.645451</v>
      </c>
      <c r="T27" s="88">
        <v>0.538836</v>
      </c>
      <c r="U27" s="88">
        <v>0.310025</v>
      </c>
      <c r="V27" s="88">
        <v>0.23686</v>
      </c>
      <c r="W27" s="88">
        <v>0.206128</v>
      </c>
      <c r="X27" s="88">
        <v>0.075525</v>
      </c>
      <c r="Y27" s="88">
        <v>0.477686</v>
      </c>
      <c r="Z27" s="88">
        <v>0.05503</v>
      </c>
      <c r="AA27" s="87"/>
      <c r="AB27" s="88">
        <v>0.982093</v>
      </c>
      <c r="AC27" s="88">
        <v>0.102689</v>
      </c>
      <c r="AD27" s="88">
        <v>0.003851</v>
      </c>
      <c r="AE27" s="88">
        <v>0.265352</v>
      </c>
      <c r="AF27" s="88">
        <v>0.005112</v>
      </c>
      <c r="AG27" s="88">
        <v>0.486397</v>
      </c>
      <c r="AH27" s="88">
        <v>0.318505</v>
      </c>
      <c r="AI27" s="88">
        <v>0.231547</v>
      </c>
      <c r="AJ27" s="88">
        <v>0.497575</v>
      </c>
      <c r="AK27" s="88">
        <v>0.02258</v>
      </c>
      <c r="AL27" s="88">
        <v>0.382757</v>
      </c>
      <c r="AM27" s="88">
        <v>0.94637</v>
      </c>
      <c r="AN27" s="88">
        <v>0.048303</v>
      </c>
      <c r="AO27" s="88">
        <v>0.860387</v>
      </c>
      <c r="AP27" s="88">
        <v>0.352579</v>
      </c>
      <c r="AQ27" s="88">
        <v>0.929368</v>
      </c>
      <c r="AR27" s="88">
        <v>0.57158</v>
      </c>
      <c r="AS27" s="88">
        <v>0.342716</v>
      </c>
      <c r="AT27" s="88">
        <v>0.178299</v>
      </c>
      <c r="AU27" s="88">
        <v>0.544035</v>
      </c>
      <c r="AV27" s="88">
        <v>0.991149</v>
      </c>
      <c r="AW27" s="88">
        <v>0.683269</v>
      </c>
      <c r="AX27" s="88">
        <v>0.764954</v>
      </c>
      <c r="AY27" s="88">
        <v>0.339845</v>
      </c>
      <c r="AZ27" s="88">
        <v>0.456149</v>
      </c>
      <c r="BA27" s="88">
        <v>0.774584</v>
      </c>
      <c r="BB27" s="88">
        <v>0.632422</v>
      </c>
      <c r="BC27" s="88">
        <v>0.038121</v>
      </c>
      <c r="BD27" s="88">
        <v>0.101665</v>
      </c>
      <c r="BE27" s="88">
        <v>0.173357</v>
      </c>
      <c r="BF27" s="88">
        <v>0.164823</v>
      </c>
      <c r="BG27" s="88">
        <v>0.179249</v>
      </c>
      <c r="BH27" s="88">
        <v>0.219965</v>
      </c>
      <c r="BI27" s="88">
        <v>0.951112</v>
      </c>
      <c r="BJ27" s="88">
        <v>0.353117</v>
      </c>
      <c r="BK27" s="88">
        <v>0.739742</v>
      </c>
      <c r="BL27" s="88">
        <v>0.550685</v>
      </c>
      <c r="BM27" s="88">
        <v>0.432638</v>
      </c>
      <c r="BN27" s="88">
        <v>0.870652</v>
      </c>
      <c r="BO27" s="88">
        <v>0.295366</v>
      </c>
      <c r="BP27" s="88">
        <v>0.062045</v>
      </c>
      <c r="BQ27" s="88">
        <v>0.153045</v>
      </c>
      <c r="BR27" s="88">
        <v>0.242012</v>
      </c>
      <c r="BS27" s="88">
        <v>0.80842</v>
      </c>
      <c r="BT27" s="88">
        <v>0.924662</v>
      </c>
      <c r="BU27" s="88">
        <v>0.308497</v>
      </c>
      <c r="BV27" s="88">
        <v>0.481429</v>
      </c>
      <c r="BW27" s="88">
        <v>0.250432</v>
      </c>
      <c r="BX27" s="88">
        <v>0.686596</v>
      </c>
      <c r="BY27" s="88">
        <v>0.399875</v>
      </c>
      <c r="BZ27" s="88">
        <v>0.315604</v>
      </c>
      <c r="CA27" s="88">
        <v>0.11821</v>
      </c>
      <c r="CB27" s="88">
        <v>0.154011</v>
      </c>
      <c r="CC27" s="88">
        <v>0.512196</v>
      </c>
      <c r="CD27" s="88">
        <v>0.321861</v>
      </c>
      <c r="CE27" s="88">
        <v>0.326677</v>
      </c>
      <c r="CF27" s="88">
        <v>0.310422</v>
      </c>
      <c r="CG27" s="88">
        <v>0.173914</v>
      </c>
      <c r="CH27" s="88">
        <v>0.570494</v>
      </c>
      <c r="CI27" s="88">
        <v>0.686165</v>
      </c>
      <c r="CJ27" s="88">
        <v>0.132384</v>
      </c>
    </row>
    <row r="28">
      <c r="A28" s="176" t="s">
        <v>68</v>
      </c>
      <c r="B28" s="88">
        <v>0.259869</v>
      </c>
      <c r="C28" s="88">
        <v>0.272219</v>
      </c>
      <c r="D28" s="88">
        <v>0.75472</v>
      </c>
      <c r="E28" s="88">
        <v>0.038048</v>
      </c>
      <c r="F28" s="88">
        <v>0.016712</v>
      </c>
      <c r="G28" s="88">
        <v>0.902367</v>
      </c>
      <c r="H28" s="88">
        <v>0.890418</v>
      </c>
      <c r="I28" s="88">
        <v>0.518316</v>
      </c>
      <c r="J28" s="88">
        <v>0.984953</v>
      </c>
      <c r="K28" s="88">
        <v>0.708458</v>
      </c>
      <c r="L28" s="88">
        <v>0.772017</v>
      </c>
      <c r="M28" s="88">
        <v>0.726705</v>
      </c>
      <c r="N28" s="88">
        <v>0.163249</v>
      </c>
      <c r="O28" s="88">
        <v>0.534811</v>
      </c>
      <c r="P28" s="88">
        <v>0.455812</v>
      </c>
      <c r="Q28" s="88">
        <v>0.496451</v>
      </c>
      <c r="R28" s="88">
        <v>0.060986</v>
      </c>
      <c r="S28" s="88">
        <v>0.72202</v>
      </c>
      <c r="T28" s="88">
        <v>0.175983</v>
      </c>
      <c r="U28" s="88">
        <v>0.937668</v>
      </c>
      <c r="V28" s="88">
        <v>0.520615</v>
      </c>
      <c r="W28" s="88">
        <v>0.206449</v>
      </c>
      <c r="X28" s="88">
        <v>0.696423</v>
      </c>
      <c r="Y28" s="88">
        <v>0.64017</v>
      </c>
      <c r="Z28" s="88">
        <v>0.376389</v>
      </c>
      <c r="AA28" s="88">
        <v>0.982093</v>
      </c>
      <c r="AB28" s="87"/>
      <c r="AC28" s="88">
        <v>0.00267</v>
      </c>
      <c r="AD28" s="88">
        <v>0.068398</v>
      </c>
      <c r="AE28" s="88">
        <v>0.255229</v>
      </c>
      <c r="AF28" s="88">
        <v>0.811468</v>
      </c>
      <c r="AG28" s="88">
        <v>0.243727</v>
      </c>
      <c r="AH28" s="88">
        <v>0.988407</v>
      </c>
      <c r="AI28" s="88">
        <v>0.108945</v>
      </c>
      <c r="AJ28" s="88">
        <v>0.632405</v>
      </c>
      <c r="AK28" s="88">
        <v>0.41197</v>
      </c>
      <c r="AL28" s="88">
        <v>0.541385</v>
      </c>
      <c r="AM28" s="88">
        <v>0.157951</v>
      </c>
      <c r="AN28" s="88">
        <v>0.293055</v>
      </c>
      <c r="AO28" s="88">
        <v>0.647594</v>
      </c>
      <c r="AP28" s="88">
        <v>0.329974</v>
      </c>
      <c r="AQ28" s="88">
        <v>0.565033</v>
      </c>
      <c r="AR28" s="88">
        <v>0.393224</v>
      </c>
      <c r="AS28" s="88">
        <v>0.163908</v>
      </c>
      <c r="AT28" s="88">
        <v>0.462269</v>
      </c>
      <c r="AU28" s="88">
        <v>0.988999</v>
      </c>
      <c r="AV28" s="88">
        <v>0.145276</v>
      </c>
      <c r="AW28" s="88">
        <v>0.444593</v>
      </c>
      <c r="AX28" s="88">
        <v>0.654455</v>
      </c>
      <c r="AY28" s="88">
        <v>0.859443</v>
      </c>
      <c r="AZ28" s="88">
        <v>0.001144</v>
      </c>
      <c r="BA28" s="88">
        <v>0.939495</v>
      </c>
      <c r="BB28" s="88">
        <v>0.28963</v>
      </c>
      <c r="BC28" s="88">
        <v>0.280699</v>
      </c>
      <c r="BD28" s="88">
        <v>0.175026</v>
      </c>
      <c r="BE28" s="88">
        <v>0.100904</v>
      </c>
      <c r="BF28" s="88">
        <v>0.404365</v>
      </c>
      <c r="BG28" s="88">
        <v>0.583941</v>
      </c>
      <c r="BH28" s="88">
        <v>0.498732</v>
      </c>
      <c r="BI28" s="88">
        <v>0.918259</v>
      </c>
      <c r="BJ28" s="88">
        <v>0.179366</v>
      </c>
      <c r="BK28" s="88">
        <v>0.205814</v>
      </c>
      <c r="BL28" s="88">
        <v>0.589941</v>
      </c>
      <c r="BM28" s="88">
        <v>0.737082</v>
      </c>
      <c r="BN28" s="88">
        <v>0.905562</v>
      </c>
      <c r="BO28" s="88">
        <v>0.450409</v>
      </c>
      <c r="BP28" s="88">
        <v>0.077058</v>
      </c>
      <c r="BQ28" s="88">
        <v>0.227192</v>
      </c>
      <c r="BR28" s="88">
        <v>0.508062</v>
      </c>
      <c r="BS28" s="88">
        <v>0.379748</v>
      </c>
      <c r="BT28" s="88">
        <v>0.723648</v>
      </c>
      <c r="BU28" s="88">
        <v>0.516202</v>
      </c>
      <c r="BV28" s="88">
        <v>0.430229</v>
      </c>
      <c r="BW28" s="88">
        <v>0.87163</v>
      </c>
      <c r="BX28" s="88">
        <v>0.720483</v>
      </c>
      <c r="BY28" s="88">
        <v>0.197151</v>
      </c>
      <c r="BZ28" s="88">
        <v>0.928282</v>
      </c>
      <c r="CA28" s="88">
        <v>0.344531</v>
      </c>
      <c r="CB28" s="88">
        <v>0.257901</v>
      </c>
      <c r="CC28" s="88">
        <v>0.531024</v>
      </c>
      <c r="CD28" s="88">
        <v>0.966055</v>
      </c>
      <c r="CE28" s="88">
        <v>0.00361</v>
      </c>
      <c r="CF28" s="88">
        <v>0.65371</v>
      </c>
      <c r="CG28" s="88">
        <v>0.346597</v>
      </c>
      <c r="CH28" s="88">
        <v>0.454602</v>
      </c>
      <c r="CI28" s="88">
        <v>0.781501</v>
      </c>
      <c r="CJ28" s="88">
        <v>0.607472</v>
      </c>
    </row>
    <row r="29">
      <c r="A29" s="176" t="s">
        <v>64</v>
      </c>
      <c r="B29" s="88">
        <v>0.23742</v>
      </c>
      <c r="C29" s="88">
        <v>0.86127</v>
      </c>
      <c r="D29" s="88">
        <v>0.291934</v>
      </c>
      <c r="E29" s="88">
        <v>0.083224</v>
      </c>
      <c r="F29" s="88">
        <v>0.044634</v>
      </c>
      <c r="G29" s="88">
        <v>0.373732</v>
      </c>
      <c r="H29" s="88">
        <v>0.203512</v>
      </c>
      <c r="I29" s="88">
        <v>0.156797</v>
      </c>
      <c r="J29" s="88">
        <v>0.517242</v>
      </c>
      <c r="K29" s="88">
        <v>0.055611</v>
      </c>
      <c r="L29" s="88">
        <v>0.203504</v>
      </c>
      <c r="M29" s="88">
        <v>0.811057</v>
      </c>
      <c r="N29" s="88">
        <v>0.556432</v>
      </c>
      <c r="O29" s="88">
        <v>0.504188</v>
      </c>
      <c r="P29" s="88">
        <v>0.547141</v>
      </c>
      <c r="Q29" s="88">
        <v>0.815823</v>
      </c>
      <c r="R29" s="88">
        <v>0.605224</v>
      </c>
      <c r="S29" s="88">
        <v>0.906285</v>
      </c>
      <c r="T29" s="88">
        <v>0.279276</v>
      </c>
      <c r="U29" s="88">
        <v>0.700108</v>
      </c>
      <c r="V29" s="88">
        <v>0.434781</v>
      </c>
      <c r="W29" s="88">
        <v>0.962007</v>
      </c>
      <c r="X29" s="88">
        <v>0.129688</v>
      </c>
      <c r="Y29" s="88">
        <v>0.371117</v>
      </c>
      <c r="Z29" s="88">
        <v>0.881554</v>
      </c>
      <c r="AA29" s="88">
        <v>0.102689</v>
      </c>
      <c r="AB29" s="88">
        <v>0.00267</v>
      </c>
      <c r="AC29" s="87"/>
      <c r="AD29" s="88">
        <v>0.007005</v>
      </c>
      <c r="AE29" s="88">
        <v>0.583597</v>
      </c>
      <c r="AF29" s="88">
        <v>0.021354</v>
      </c>
      <c r="AG29" s="88">
        <v>0.151236</v>
      </c>
      <c r="AH29" s="88">
        <v>0.666971</v>
      </c>
      <c r="AI29" s="88">
        <v>0.045905</v>
      </c>
      <c r="AJ29" s="88">
        <v>0.813175</v>
      </c>
      <c r="AK29" s="88">
        <v>0.586602</v>
      </c>
      <c r="AL29" s="88">
        <v>0.21042</v>
      </c>
      <c r="AM29" s="88">
        <v>0.695006</v>
      </c>
      <c r="AN29" s="88">
        <v>0.253954</v>
      </c>
      <c r="AO29" s="88">
        <v>0.1244</v>
      </c>
      <c r="AP29" s="88">
        <v>0.391545</v>
      </c>
      <c r="AQ29" s="88">
        <v>0.833737</v>
      </c>
      <c r="AR29" s="88">
        <v>0.930616</v>
      </c>
      <c r="AS29" s="88">
        <v>0.839032</v>
      </c>
      <c r="AT29" s="88">
        <v>0.971376</v>
      </c>
      <c r="AU29" s="88">
        <v>0.939846</v>
      </c>
      <c r="AV29" s="88">
        <v>0.788474</v>
      </c>
      <c r="AW29" s="88">
        <v>0.163738</v>
      </c>
      <c r="AX29" s="88">
        <v>0.737935</v>
      </c>
      <c r="AY29" s="88">
        <v>0.610796</v>
      </c>
      <c r="AZ29" s="88">
        <v>0.108744</v>
      </c>
      <c r="BA29" s="88">
        <v>0.106888</v>
      </c>
      <c r="BB29" s="88">
        <v>0.40011</v>
      </c>
      <c r="BC29" s="88">
        <v>0.869576</v>
      </c>
      <c r="BD29" s="88">
        <v>0.526434</v>
      </c>
      <c r="BE29" s="88">
        <v>0.069653</v>
      </c>
      <c r="BF29" s="88">
        <v>0.737425</v>
      </c>
      <c r="BG29" s="88">
        <v>0.908956</v>
      </c>
      <c r="BH29" s="88">
        <v>0.683124</v>
      </c>
      <c r="BI29" s="88">
        <v>0.406483</v>
      </c>
      <c r="BJ29" s="88">
        <v>0.848038</v>
      </c>
      <c r="BK29" s="88">
        <v>0.830935</v>
      </c>
      <c r="BL29" s="88">
        <v>0.390901</v>
      </c>
      <c r="BM29" s="88">
        <v>0.92626</v>
      </c>
      <c r="BN29" s="88">
        <v>0.112596</v>
      </c>
      <c r="BO29" s="88">
        <v>0.962062</v>
      </c>
      <c r="BP29" s="88">
        <v>0.201866</v>
      </c>
      <c r="BQ29" s="88">
        <v>0.619878</v>
      </c>
      <c r="BR29" s="88">
        <v>0.70485</v>
      </c>
      <c r="BS29" s="88">
        <v>0.38773</v>
      </c>
      <c r="BT29" s="88">
        <v>0.282616</v>
      </c>
      <c r="BU29" s="88">
        <v>0.903688</v>
      </c>
      <c r="BV29" s="88">
        <v>0.329294</v>
      </c>
      <c r="BW29" s="88">
        <v>0.154658</v>
      </c>
      <c r="BX29" s="88">
        <v>0.397464</v>
      </c>
      <c r="BY29" s="88">
        <v>0.559182</v>
      </c>
      <c r="BZ29" s="88">
        <v>0.455383</v>
      </c>
      <c r="CA29" s="88">
        <v>0.962714</v>
      </c>
      <c r="CB29" s="88">
        <v>0.121396</v>
      </c>
      <c r="CC29" s="88">
        <v>0.172048</v>
      </c>
      <c r="CD29" s="88">
        <v>0.768206</v>
      </c>
      <c r="CE29" s="88">
        <v>0.007392</v>
      </c>
      <c r="CF29" s="88">
        <v>0.34321</v>
      </c>
      <c r="CG29" s="88">
        <v>0.880504</v>
      </c>
      <c r="CH29" s="88">
        <v>0.118457</v>
      </c>
      <c r="CI29" s="88">
        <v>0.634861</v>
      </c>
      <c r="CJ29" s="88">
        <v>0.842507</v>
      </c>
    </row>
    <row r="30">
      <c r="A30" s="176" t="s">
        <v>56</v>
      </c>
      <c r="B30" s="88">
        <v>0.018542</v>
      </c>
      <c r="C30" s="88">
        <v>0.002489</v>
      </c>
      <c r="D30" s="88">
        <v>0.516216</v>
      </c>
      <c r="E30" s="88">
        <v>0.124153</v>
      </c>
      <c r="F30" s="88">
        <v>0.011479</v>
      </c>
      <c r="G30" s="88">
        <v>0.472084</v>
      </c>
      <c r="H30" s="88">
        <v>0.224902</v>
      </c>
      <c r="I30" s="88">
        <v>0.094552</v>
      </c>
      <c r="J30" s="88">
        <v>0.045688</v>
      </c>
      <c r="K30" s="88">
        <v>0.008981</v>
      </c>
      <c r="L30" s="88">
        <v>0.221981</v>
      </c>
      <c r="M30" s="88">
        <v>0.597292</v>
      </c>
      <c r="N30" s="88">
        <v>0.059513</v>
      </c>
      <c r="O30" s="88">
        <v>0.046414</v>
      </c>
      <c r="P30" s="88">
        <v>0.044666</v>
      </c>
      <c r="Q30" s="88">
        <v>0.03296</v>
      </c>
      <c r="R30" s="88">
        <v>0.057518</v>
      </c>
      <c r="S30" s="88">
        <v>0.653159</v>
      </c>
      <c r="T30" s="88">
        <v>0.256699</v>
      </c>
      <c r="U30" s="88">
        <v>0.845927</v>
      </c>
      <c r="V30" s="88">
        <v>0.486581</v>
      </c>
      <c r="W30" s="88">
        <v>0.089112</v>
      </c>
      <c r="X30" s="88">
        <v>0.002678</v>
      </c>
      <c r="Y30" s="88">
        <v>0.024994</v>
      </c>
      <c r="Z30" s="88">
        <v>0.744545</v>
      </c>
      <c r="AA30" s="88">
        <v>0.003851</v>
      </c>
      <c r="AB30" s="88">
        <v>0.068398</v>
      </c>
      <c r="AC30" s="88">
        <v>0.007005</v>
      </c>
      <c r="AD30" s="87"/>
      <c r="AE30" s="88">
        <v>0.0311</v>
      </c>
      <c r="AF30" s="88">
        <v>0.006042</v>
      </c>
      <c r="AG30" s="88">
        <v>0.060664</v>
      </c>
      <c r="AH30" s="88">
        <v>0.714217</v>
      </c>
      <c r="AI30" s="88">
        <v>0.456069</v>
      </c>
      <c r="AJ30" s="88">
        <v>0.907805</v>
      </c>
      <c r="AK30" s="88">
        <v>0.495094</v>
      </c>
      <c r="AL30" s="88">
        <v>0.278872</v>
      </c>
      <c r="AM30" s="88">
        <v>0.118806</v>
      </c>
      <c r="AN30" s="88">
        <v>0.005381</v>
      </c>
      <c r="AO30" s="88">
        <v>0.864905</v>
      </c>
      <c r="AP30" s="88">
        <v>0.01741</v>
      </c>
      <c r="AQ30" s="88">
        <v>0.075762</v>
      </c>
      <c r="AR30" s="88">
        <v>0.201119</v>
      </c>
      <c r="AS30" s="88">
        <v>0.432945</v>
      </c>
      <c r="AT30" s="88">
        <v>0.21053</v>
      </c>
      <c r="AU30" s="88">
        <v>0.024608</v>
      </c>
      <c r="AV30" s="88">
        <v>0.170408</v>
      </c>
      <c r="AW30" s="88">
        <v>0.32521</v>
      </c>
      <c r="AX30" s="88">
        <v>0.00757</v>
      </c>
      <c r="AY30" s="88">
        <v>0.166819</v>
      </c>
      <c r="AZ30" s="88">
        <v>0.014399</v>
      </c>
      <c r="BA30" s="88">
        <v>0.133085</v>
      </c>
      <c r="BB30" s="88">
        <v>0.841337</v>
      </c>
      <c r="BC30" s="88">
        <v>0.276942</v>
      </c>
      <c r="BD30" s="88">
        <v>0.838951</v>
      </c>
      <c r="BE30" s="88">
        <v>0.484611</v>
      </c>
      <c r="BF30" s="88">
        <v>0.048073</v>
      </c>
      <c r="BG30" s="88">
        <v>0.692002</v>
      </c>
      <c r="BH30" s="88">
        <v>0.598151</v>
      </c>
      <c r="BI30" s="88">
        <v>0.13028</v>
      </c>
      <c r="BJ30" s="88">
        <v>0.713775</v>
      </c>
      <c r="BK30" s="88">
        <v>0.040223</v>
      </c>
      <c r="BL30" s="88">
        <v>0.019053</v>
      </c>
      <c r="BM30" s="88">
        <v>0.005844</v>
      </c>
      <c r="BN30" s="88">
        <v>0.049102</v>
      </c>
      <c r="BO30" s="88">
        <v>0.061093</v>
      </c>
      <c r="BP30" s="88">
        <v>0.005231</v>
      </c>
      <c r="BQ30" s="88">
        <v>0.504782</v>
      </c>
      <c r="BR30" s="88">
        <v>0.121713</v>
      </c>
      <c r="BS30" s="88">
        <v>0.859406</v>
      </c>
      <c r="BT30" s="88">
        <v>0.103627</v>
      </c>
      <c r="BU30" s="88">
        <v>0.145813</v>
      </c>
      <c r="BV30" s="88">
        <v>0.480861</v>
      </c>
      <c r="BW30" s="88">
        <v>0.02523</v>
      </c>
      <c r="BX30" s="88">
        <v>0.124745</v>
      </c>
      <c r="BY30" s="88">
        <v>0.359731</v>
      </c>
      <c r="BZ30" s="88">
        <v>0.60057</v>
      </c>
      <c r="CA30" s="88">
        <v>0.345974</v>
      </c>
      <c r="CB30" s="88">
        <v>0.167891</v>
      </c>
      <c r="CC30" s="88">
        <v>0.191212</v>
      </c>
      <c r="CD30" s="88">
        <v>0.468067</v>
      </c>
      <c r="CE30" s="88">
        <v>0.044401</v>
      </c>
      <c r="CF30" s="88">
        <v>0.0013</v>
      </c>
      <c r="CG30" s="88">
        <v>0.008461</v>
      </c>
      <c r="CH30" s="88">
        <v>0.026407</v>
      </c>
      <c r="CI30" s="88">
        <v>0.34262</v>
      </c>
      <c r="CJ30" s="88">
        <v>0.48829</v>
      </c>
    </row>
    <row r="31">
      <c r="A31" s="176" t="s">
        <v>109</v>
      </c>
      <c r="B31" s="88">
        <v>0.496753</v>
      </c>
      <c r="C31" s="88">
        <v>0.584226</v>
      </c>
      <c r="D31" s="88">
        <v>0.850523</v>
      </c>
      <c r="E31" s="88">
        <v>0.976006</v>
      </c>
      <c r="F31" s="88">
        <v>0.011334</v>
      </c>
      <c r="G31" s="88">
        <v>0.323743</v>
      </c>
      <c r="H31" s="88">
        <v>0.64411</v>
      </c>
      <c r="I31" s="88">
        <v>0.599612</v>
      </c>
      <c r="J31" s="88">
        <v>0.394118</v>
      </c>
      <c r="K31" s="88">
        <v>0.714118</v>
      </c>
      <c r="L31" s="88">
        <v>0.432687</v>
      </c>
      <c r="M31" s="88">
        <v>0.315707</v>
      </c>
      <c r="N31" s="88">
        <v>0.470109</v>
      </c>
      <c r="O31" s="88">
        <v>0.168816</v>
      </c>
      <c r="P31" s="88">
        <v>0.992223</v>
      </c>
      <c r="Q31" s="88">
        <v>0.808217</v>
      </c>
      <c r="R31" s="88">
        <v>0.546403</v>
      </c>
      <c r="S31" s="88">
        <v>0.982335</v>
      </c>
      <c r="T31" s="88">
        <v>0.22312</v>
      </c>
      <c r="U31" s="88">
        <v>0.743685</v>
      </c>
      <c r="V31" s="88">
        <v>0.528904</v>
      </c>
      <c r="W31" s="88">
        <v>0.616091</v>
      </c>
      <c r="X31" s="88">
        <v>0.112356</v>
      </c>
      <c r="Y31" s="88">
        <v>0.269838</v>
      </c>
      <c r="Z31" s="88">
        <v>0.871992</v>
      </c>
      <c r="AA31" s="88">
        <v>0.265352</v>
      </c>
      <c r="AB31" s="88">
        <v>0.255229</v>
      </c>
      <c r="AC31" s="88">
        <v>0.583597</v>
      </c>
      <c r="AD31" s="88">
        <v>0.0311</v>
      </c>
      <c r="AE31" s="87"/>
      <c r="AF31" s="88">
        <v>0.249343</v>
      </c>
      <c r="AG31" s="88">
        <v>0.10328</v>
      </c>
      <c r="AH31" s="88">
        <v>0.699491</v>
      </c>
      <c r="AI31" s="88">
        <v>0.501214</v>
      </c>
      <c r="AJ31" s="88">
        <v>0.548052</v>
      </c>
      <c r="AK31" s="88">
        <v>0.974977</v>
      </c>
      <c r="AL31" s="88">
        <v>0.025236</v>
      </c>
      <c r="AM31" s="88">
        <v>0.280674</v>
      </c>
      <c r="AN31" s="88">
        <v>0.242678</v>
      </c>
      <c r="AO31" s="88">
        <v>0.968141</v>
      </c>
      <c r="AP31" s="88">
        <v>0.977506</v>
      </c>
      <c r="AQ31" s="88">
        <v>0.600191</v>
      </c>
      <c r="AR31" s="88">
        <v>0.360676</v>
      </c>
      <c r="AS31" s="88">
        <v>0.162085</v>
      </c>
      <c r="AT31" s="88">
        <v>0.520728</v>
      </c>
      <c r="AU31" s="88">
        <v>0.96682</v>
      </c>
      <c r="AV31" s="88">
        <v>0.434127</v>
      </c>
      <c r="AW31" s="88">
        <v>0.911714</v>
      </c>
      <c r="AX31" s="88">
        <v>0.220706</v>
      </c>
      <c r="AY31" s="88">
        <v>0.272164</v>
      </c>
      <c r="AZ31" s="88">
        <v>0.645806</v>
      </c>
      <c r="BA31" s="88">
        <v>0.153391</v>
      </c>
      <c r="BB31" s="88">
        <v>0.842627</v>
      </c>
      <c r="BC31" s="88">
        <v>0.168417</v>
      </c>
      <c r="BD31" s="88">
        <v>0.181143</v>
      </c>
      <c r="BE31" s="88">
        <v>0.489359</v>
      </c>
      <c r="BF31" s="88">
        <v>0.294348</v>
      </c>
      <c r="BG31" s="88">
        <v>0.585272</v>
      </c>
      <c r="BH31" s="88">
        <v>0.344008</v>
      </c>
      <c r="BI31" s="88">
        <v>0.875018</v>
      </c>
      <c r="BJ31" s="88">
        <v>0.334765</v>
      </c>
      <c r="BK31" s="88">
        <v>0.217787</v>
      </c>
      <c r="BL31" s="88">
        <v>0.883263</v>
      </c>
      <c r="BM31" s="88">
        <v>0.90464</v>
      </c>
      <c r="BN31" s="88">
        <v>0.811443</v>
      </c>
      <c r="BO31" s="88">
        <v>0.342608</v>
      </c>
      <c r="BP31" s="88">
        <v>0.402928</v>
      </c>
      <c r="BQ31" s="88">
        <v>0.409964</v>
      </c>
      <c r="BR31" s="88">
        <v>0.211259</v>
      </c>
      <c r="BS31" s="88">
        <v>0.852105</v>
      </c>
      <c r="BT31" s="88">
        <v>0.519722</v>
      </c>
      <c r="BU31" s="88">
        <v>0.634307</v>
      </c>
      <c r="BV31" s="88">
        <v>0.429206</v>
      </c>
      <c r="BW31" s="88">
        <v>0.042723</v>
      </c>
      <c r="BX31" s="88">
        <v>0.936823</v>
      </c>
      <c r="BY31" s="88">
        <v>0.127846</v>
      </c>
      <c r="BZ31" s="88">
        <v>0.344544</v>
      </c>
      <c r="CA31" s="88">
        <v>0.733186</v>
      </c>
      <c r="CB31" s="88">
        <v>0.113362</v>
      </c>
      <c r="CC31" s="88">
        <v>0.457426</v>
      </c>
      <c r="CD31" s="88">
        <v>0.275351</v>
      </c>
      <c r="CE31" s="88">
        <v>0.668055</v>
      </c>
      <c r="CF31" s="88">
        <v>0.173269</v>
      </c>
      <c r="CG31" s="88">
        <v>0.422533</v>
      </c>
      <c r="CH31" s="88">
        <v>0.298304</v>
      </c>
      <c r="CI31" s="88">
        <v>0.142037</v>
      </c>
      <c r="CJ31" s="88">
        <v>0.583444</v>
      </c>
    </row>
    <row r="32">
      <c r="A32" s="176" t="s">
        <v>112</v>
      </c>
      <c r="B32" s="88">
        <v>0.251103</v>
      </c>
      <c r="C32" s="88">
        <v>0.018566</v>
      </c>
      <c r="D32" s="88">
        <v>0.925508</v>
      </c>
      <c r="E32" s="88">
        <v>0.282556</v>
      </c>
      <c r="F32" s="88">
        <v>0.03815</v>
      </c>
      <c r="G32" s="88">
        <v>0.681581</v>
      </c>
      <c r="H32" s="88">
        <v>0.79892</v>
      </c>
      <c r="I32" s="88">
        <v>0.124304</v>
      </c>
      <c r="J32" s="88">
        <v>0.985439</v>
      </c>
      <c r="K32" s="88">
        <v>0.737607</v>
      </c>
      <c r="L32" s="88">
        <v>0.657016</v>
      </c>
      <c r="M32" s="88">
        <v>0.72683</v>
      </c>
      <c r="N32" s="88">
        <v>0.705416</v>
      </c>
      <c r="O32" s="88">
        <v>0.270764</v>
      </c>
      <c r="P32" s="88">
        <v>0.093184</v>
      </c>
      <c r="Q32" s="88">
        <v>0.554685</v>
      </c>
      <c r="R32" s="88">
        <v>0.974002</v>
      </c>
      <c r="S32" s="88">
        <v>0.959005</v>
      </c>
      <c r="T32" s="88">
        <v>0.777536</v>
      </c>
      <c r="U32" s="88">
        <v>0.948131</v>
      </c>
      <c r="V32" s="88">
        <v>0.537759</v>
      </c>
      <c r="W32" s="88">
        <v>0.644624</v>
      </c>
      <c r="X32" s="88">
        <v>0.102044</v>
      </c>
      <c r="Y32" s="88">
        <v>0.304133</v>
      </c>
      <c r="Z32" s="88">
        <v>0.832559</v>
      </c>
      <c r="AA32" s="88">
        <v>0.005112</v>
      </c>
      <c r="AB32" s="88">
        <v>0.811468</v>
      </c>
      <c r="AC32" s="88">
        <v>0.021354</v>
      </c>
      <c r="AD32" s="88">
        <v>0.006042</v>
      </c>
      <c r="AE32" s="88">
        <v>0.249343</v>
      </c>
      <c r="AF32" s="87"/>
      <c r="AG32" s="88">
        <v>0.237341</v>
      </c>
      <c r="AH32" s="88">
        <v>0.905911</v>
      </c>
      <c r="AI32" s="88">
        <v>0.760261</v>
      </c>
      <c r="AJ32" s="88">
        <v>0.614911</v>
      </c>
      <c r="AK32" s="88">
        <v>0.134048</v>
      </c>
      <c r="AL32" s="88">
        <v>0.451335</v>
      </c>
      <c r="AM32" s="88">
        <v>0.386882</v>
      </c>
      <c r="AN32" s="88">
        <v>0.873153</v>
      </c>
      <c r="AO32" s="88">
        <v>0.65217</v>
      </c>
      <c r="AP32" s="88">
        <v>0.06166</v>
      </c>
      <c r="AQ32" s="88">
        <v>0.95549</v>
      </c>
      <c r="AR32" s="88">
        <v>0.678284</v>
      </c>
      <c r="AS32" s="88">
        <v>0.92157</v>
      </c>
      <c r="AT32" s="88">
        <v>0.755524</v>
      </c>
      <c r="AU32" s="88">
        <v>0.839038</v>
      </c>
      <c r="AV32" s="88">
        <v>0.715595</v>
      </c>
      <c r="AW32" s="88">
        <v>0.440664</v>
      </c>
      <c r="AX32" s="88">
        <v>0.683705</v>
      </c>
      <c r="AY32" s="88">
        <v>0.278547</v>
      </c>
      <c r="AZ32" s="88">
        <v>0.410104</v>
      </c>
      <c r="BA32" s="88">
        <v>0.856941</v>
      </c>
      <c r="BB32" s="88">
        <v>0.417493</v>
      </c>
      <c r="BC32" s="88">
        <v>0.366004</v>
      </c>
      <c r="BD32" s="88">
        <v>0.604868</v>
      </c>
      <c r="BE32" s="88">
        <v>0.872033</v>
      </c>
      <c r="BF32" s="88">
        <v>0.2268</v>
      </c>
      <c r="BG32" s="88">
        <v>0.976796</v>
      </c>
      <c r="BH32" s="88">
        <v>0.332014</v>
      </c>
      <c r="BI32" s="88">
        <v>0.472946</v>
      </c>
      <c r="BJ32" s="88">
        <v>0.546028</v>
      </c>
      <c r="BK32" s="88">
        <v>0.053722</v>
      </c>
      <c r="BL32" s="88">
        <v>0.054664</v>
      </c>
      <c r="BM32" s="88">
        <v>0.729681</v>
      </c>
      <c r="BN32" s="88">
        <v>0.555837</v>
      </c>
      <c r="BO32" s="88">
        <v>0.289711</v>
      </c>
      <c r="BP32" s="88">
        <v>0.681947</v>
      </c>
      <c r="BQ32" s="88">
        <v>0.778486</v>
      </c>
      <c r="BR32" s="88">
        <v>0.109141</v>
      </c>
      <c r="BS32" s="88">
        <v>0.078297</v>
      </c>
      <c r="BT32" s="88">
        <v>0.658616</v>
      </c>
      <c r="BU32" s="88">
        <v>0.805603</v>
      </c>
      <c r="BV32" s="88">
        <v>0.765576</v>
      </c>
      <c r="BW32" s="88">
        <v>0.230653</v>
      </c>
      <c r="BX32" s="88">
        <v>0.419423</v>
      </c>
      <c r="BY32" s="88">
        <v>0.844287</v>
      </c>
      <c r="BZ32" s="88">
        <v>0.549899</v>
      </c>
      <c r="CA32" s="88">
        <v>0.215462</v>
      </c>
      <c r="CB32" s="88">
        <v>0.370848</v>
      </c>
      <c r="CC32" s="88">
        <v>0.76772</v>
      </c>
      <c r="CD32" s="88">
        <v>0.611163</v>
      </c>
      <c r="CE32" s="88">
        <v>0.061968</v>
      </c>
      <c r="CF32" s="88">
        <v>0.02879</v>
      </c>
      <c r="CG32" s="88">
        <v>0.004015</v>
      </c>
      <c r="CH32" s="88">
        <v>0.452662</v>
      </c>
      <c r="CI32" s="88">
        <v>0.12782</v>
      </c>
      <c r="CJ32" s="88">
        <v>0.52309</v>
      </c>
    </row>
    <row r="33">
      <c r="A33" s="176" t="s">
        <v>106</v>
      </c>
      <c r="B33" s="88">
        <v>0.751065</v>
      </c>
      <c r="C33" s="88">
        <v>0.975897</v>
      </c>
      <c r="D33" s="88">
        <v>0.05423</v>
      </c>
      <c r="E33" s="88">
        <v>0.185885</v>
      </c>
      <c r="F33" s="88">
        <v>0.144581</v>
      </c>
      <c r="G33" s="88">
        <v>0.539219</v>
      </c>
      <c r="H33" s="88">
        <v>0.700353</v>
      </c>
      <c r="I33" s="88">
        <v>0.215536</v>
      </c>
      <c r="J33" s="88">
        <v>0.118969</v>
      </c>
      <c r="K33" s="88">
        <v>0.107472</v>
      </c>
      <c r="L33" s="88">
        <v>0.591066</v>
      </c>
      <c r="M33" s="88">
        <v>0.33945</v>
      </c>
      <c r="N33" s="88">
        <v>0.289302</v>
      </c>
      <c r="O33" s="88">
        <v>0.447775</v>
      </c>
      <c r="P33" s="88">
        <v>0.571341</v>
      </c>
      <c r="Q33" s="88">
        <v>0.040681</v>
      </c>
      <c r="R33" s="88">
        <v>0.269031</v>
      </c>
      <c r="S33" s="88">
        <v>0.312313</v>
      </c>
      <c r="T33" s="88">
        <v>0.114641</v>
      </c>
      <c r="U33" s="88">
        <v>0.885838</v>
      </c>
      <c r="V33" s="88">
        <v>0.619379</v>
      </c>
      <c r="W33" s="88">
        <v>0.08795</v>
      </c>
      <c r="X33" s="88">
        <v>0.274339</v>
      </c>
      <c r="Y33" s="88">
        <v>0.057038</v>
      </c>
      <c r="Z33" s="88">
        <v>0.682584</v>
      </c>
      <c r="AA33" s="88">
        <v>0.486397</v>
      </c>
      <c r="AB33" s="88">
        <v>0.243727</v>
      </c>
      <c r="AC33" s="88">
        <v>0.151236</v>
      </c>
      <c r="AD33" s="88">
        <v>0.060664</v>
      </c>
      <c r="AE33" s="88">
        <v>0.10328</v>
      </c>
      <c r="AF33" s="88">
        <v>0.237341</v>
      </c>
      <c r="AG33" s="87"/>
      <c r="AH33" s="88">
        <v>0.698924</v>
      </c>
      <c r="AI33" s="88">
        <v>0.517025</v>
      </c>
      <c r="AJ33" s="88">
        <v>0.034167</v>
      </c>
      <c r="AK33" s="88">
        <v>0.316405</v>
      </c>
      <c r="AL33" s="88">
        <v>0.887086</v>
      </c>
      <c r="AM33" s="88">
        <v>0.141159</v>
      </c>
      <c r="AN33" s="88">
        <v>0.500651</v>
      </c>
      <c r="AO33" s="88">
        <v>0.461303</v>
      </c>
      <c r="AP33" s="88">
        <v>0.143324</v>
      </c>
      <c r="AQ33" s="88">
        <v>0.650903</v>
      </c>
      <c r="AR33" s="88">
        <v>0.816513</v>
      </c>
      <c r="AS33" s="88">
        <v>0.258608</v>
      </c>
      <c r="AT33" s="88">
        <v>0.587321</v>
      </c>
      <c r="AU33" s="88">
        <v>0.306528</v>
      </c>
      <c r="AV33" s="88">
        <v>0.644771</v>
      </c>
      <c r="AW33" s="88">
        <v>0.722857</v>
      </c>
      <c r="AX33" s="88">
        <v>0.73003</v>
      </c>
      <c r="AY33" s="88">
        <v>0.008944</v>
      </c>
      <c r="AZ33" s="88">
        <v>0.109032</v>
      </c>
      <c r="BA33" s="88">
        <v>0.0415</v>
      </c>
      <c r="BB33" s="88">
        <v>0.264433</v>
      </c>
      <c r="BC33" s="88">
        <v>0.119161</v>
      </c>
      <c r="BD33" s="88">
        <v>0.259655</v>
      </c>
      <c r="BE33" s="88">
        <v>0.485315</v>
      </c>
      <c r="BF33" s="88">
        <v>0.143592</v>
      </c>
      <c r="BG33" s="88">
        <v>0.820347</v>
      </c>
      <c r="BH33" s="88">
        <v>0.300199</v>
      </c>
      <c r="BI33" s="88">
        <v>0.362772</v>
      </c>
      <c r="BJ33" s="88">
        <v>0.136214</v>
      </c>
      <c r="BK33" s="88">
        <v>0.167232</v>
      </c>
      <c r="BL33" s="88">
        <v>0.164468</v>
      </c>
      <c r="BM33" s="88">
        <v>0.483363</v>
      </c>
      <c r="BN33" s="88">
        <v>0.537604</v>
      </c>
      <c r="BO33" s="88">
        <v>0.273895</v>
      </c>
      <c r="BP33" s="88">
        <v>0.090291</v>
      </c>
      <c r="BQ33" s="88">
        <v>0.312319</v>
      </c>
      <c r="BR33" s="88">
        <v>0.088848</v>
      </c>
      <c r="BS33" s="88">
        <v>0.22032</v>
      </c>
      <c r="BT33" s="88">
        <v>0.550422</v>
      </c>
      <c r="BU33" s="88">
        <v>0.368117</v>
      </c>
      <c r="BV33" s="88">
        <v>0.555991</v>
      </c>
      <c r="BW33" s="88">
        <v>0.612871</v>
      </c>
      <c r="BX33" s="88">
        <v>0.312219</v>
      </c>
      <c r="BY33" s="88">
        <v>0.071212</v>
      </c>
      <c r="BZ33" s="88">
        <v>0.403744</v>
      </c>
      <c r="CA33" s="88">
        <v>0.131053</v>
      </c>
      <c r="CB33" s="88">
        <v>0.49379</v>
      </c>
      <c r="CC33" s="88">
        <v>0.640761</v>
      </c>
      <c r="CD33" s="88">
        <v>0.311908</v>
      </c>
      <c r="CE33" s="88">
        <v>0.316549</v>
      </c>
      <c r="CF33" s="88">
        <v>0.775582</v>
      </c>
      <c r="CG33" s="88">
        <v>0.196445</v>
      </c>
      <c r="CH33" s="88">
        <v>0.880224</v>
      </c>
      <c r="CI33" s="88">
        <v>0.257824</v>
      </c>
      <c r="CJ33" s="88">
        <v>0.572608</v>
      </c>
    </row>
    <row r="34">
      <c r="A34" s="176" t="s">
        <v>115</v>
      </c>
      <c r="B34" s="88">
        <v>0.521326</v>
      </c>
      <c r="C34" s="88">
        <v>0.872936</v>
      </c>
      <c r="D34" s="88">
        <v>0.370138</v>
      </c>
      <c r="E34" s="88">
        <v>0.36097</v>
      </c>
      <c r="F34" s="88">
        <v>0.080913</v>
      </c>
      <c r="G34" s="88">
        <v>0.544169</v>
      </c>
      <c r="H34" s="88">
        <v>0.988133</v>
      </c>
      <c r="I34" s="88">
        <v>0.730146</v>
      </c>
      <c r="J34" s="88">
        <v>0.808214</v>
      </c>
      <c r="K34" s="88">
        <v>0.578202</v>
      </c>
      <c r="L34" s="88">
        <v>0.310145</v>
      </c>
      <c r="M34" s="88">
        <v>0.287005</v>
      </c>
      <c r="N34" s="88">
        <v>0.366908</v>
      </c>
      <c r="O34" s="88">
        <v>0.723895</v>
      </c>
      <c r="P34" s="88">
        <v>0.974834</v>
      </c>
      <c r="Q34" s="88">
        <v>0.616865</v>
      </c>
      <c r="R34" s="88">
        <v>0.188181</v>
      </c>
      <c r="S34" s="88">
        <v>0.739476</v>
      </c>
      <c r="T34" s="88">
        <v>0.068574</v>
      </c>
      <c r="U34" s="88">
        <v>0.933132</v>
      </c>
      <c r="V34" s="88">
        <v>0.98617</v>
      </c>
      <c r="W34" s="88">
        <v>0.141901</v>
      </c>
      <c r="X34" s="88">
        <v>0.727993</v>
      </c>
      <c r="Y34" s="88">
        <v>0.075833</v>
      </c>
      <c r="Z34" s="88">
        <v>0.746619</v>
      </c>
      <c r="AA34" s="88">
        <v>0.318505</v>
      </c>
      <c r="AB34" s="88">
        <v>0.988407</v>
      </c>
      <c r="AC34" s="88">
        <v>0.666971</v>
      </c>
      <c r="AD34" s="88">
        <v>0.714217</v>
      </c>
      <c r="AE34" s="88">
        <v>0.699491</v>
      </c>
      <c r="AF34" s="88">
        <v>0.905911</v>
      </c>
      <c r="AG34" s="88">
        <v>0.698924</v>
      </c>
      <c r="AH34" s="87"/>
      <c r="AI34" s="88">
        <v>0.208329</v>
      </c>
      <c r="AJ34" s="88">
        <v>0.578893</v>
      </c>
      <c r="AK34" s="88">
        <v>0.059605</v>
      </c>
      <c r="AL34" s="88">
        <v>0.447229</v>
      </c>
      <c r="AM34" s="88">
        <v>0.241686</v>
      </c>
      <c r="AN34" s="88">
        <v>0.668425</v>
      </c>
      <c r="AO34" s="88">
        <v>0.845254</v>
      </c>
      <c r="AP34" s="88">
        <v>0.882274</v>
      </c>
      <c r="AQ34" s="88">
        <v>0.958054</v>
      </c>
      <c r="AR34" s="88">
        <v>0.491067</v>
      </c>
      <c r="AS34" s="88">
        <v>0.867637</v>
      </c>
      <c r="AT34" s="88">
        <v>0.50848</v>
      </c>
      <c r="AU34" s="88">
        <v>0.226245</v>
      </c>
      <c r="AV34" s="88">
        <v>0.812026</v>
      </c>
      <c r="AW34" s="88">
        <v>0.702412</v>
      </c>
      <c r="AX34" s="88">
        <v>0.208835</v>
      </c>
      <c r="AY34" s="88">
        <v>0.275723</v>
      </c>
      <c r="AZ34" s="88">
        <v>0.843225</v>
      </c>
      <c r="BA34" s="88">
        <v>0.410832</v>
      </c>
      <c r="BB34" s="88">
        <v>0.831694</v>
      </c>
      <c r="BC34" s="88">
        <v>0.716126</v>
      </c>
      <c r="BD34" s="88">
        <v>0.50709</v>
      </c>
      <c r="BE34" s="88">
        <v>0.108977</v>
      </c>
      <c r="BF34" s="88">
        <v>0.871219</v>
      </c>
      <c r="BG34" s="88">
        <v>0.742716</v>
      </c>
      <c r="BH34" s="88">
        <v>0.483966</v>
      </c>
      <c r="BI34" s="88">
        <v>0.958366</v>
      </c>
      <c r="BJ34" s="88">
        <v>0.175318</v>
      </c>
      <c r="BK34" s="88">
        <v>0.210599</v>
      </c>
      <c r="BL34" s="88">
        <v>0.843163</v>
      </c>
      <c r="BM34" s="88">
        <v>0.594199</v>
      </c>
      <c r="BN34" s="88">
        <v>0.977101</v>
      </c>
      <c r="BO34" s="88">
        <v>0.925896</v>
      </c>
      <c r="BP34" s="88">
        <v>0.400349</v>
      </c>
      <c r="BQ34" s="88">
        <v>0.421019</v>
      </c>
      <c r="BR34" s="88">
        <v>0.524945</v>
      </c>
      <c r="BS34" s="88">
        <v>0.678898</v>
      </c>
      <c r="BT34" s="88">
        <v>0.964636</v>
      </c>
      <c r="BU34" s="88">
        <v>0.68547</v>
      </c>
      <c r="BV34" s="88">
        <v>0.386776</v>
      </c>
      <c r="BW34" s="88">
        <v>0.22943</v>
      </c>
      <c r="BX34" s="88">
        <v>0.62552</v>
      </c>
      <c r="BY34" s="88">
        <v>0.143127</v>
      </c>
      <c r="BZ34" s="88">
        <v>0.897573</v>
      </c>
      <c r="CA34" s="88">
        <v>0.24528</v>
      </c>
      <c r="CB34" s="88">
        <v>0.004873</v>
      </c>
      <c r="CC34" s="88">
        <v>0.198572</v>
      </c>
      <c r="CD34" s="88">
        <v>0.783865</v>
      </c>
      <c r="CE34" s="88">
        <v>0.742631</v>
      </c>
      <c r="CF34" s="88">
        <v>0.956935</v>
      </c>
      <c r="CG34" s="88">
        <v>0.618671</v>
      </c>
      <c r="CH34" s="88">
        <v>0.809608</v>
      </c>
      <c r="CI34" s="88">
        <v>0.990998</v>
      </c>
      <c r="CJ34" s="88">
        <v>0.429633</v>
      </c>
    </row>
    <row r="35">
      <c r="A35" s="176" t="s">
        <v>447</v>
      </c>
      <c r="B35" s="88">
        <v>0.373194</v>
      </c>
      <c r="C35" s="88">
        <v>0.759864</v>
      </c>
      <c r="D35" s="88">
        <v>0.648391</v>
      </c>
      <c r="E35" s="88">
        <v>0.441945</v>
      </c>
      <c r="F35" s="88">
        <v>0.287403</v>
      </c>
      <c r="G35" s="88">
        <v>0.998874</v>
      </c>
      <c r="H35" s="88">
        <v>0.211894</v>
      </c>
      <c r="I35" s="88">
        <v>0.687987</v>
      </c>
      <c r="J35" s="88">
        <v>0.413919</v>
      </c>
      <c r="K35" s="88">
        <v>0.901159</v>
      </c>
      <c r="L35" s="88">
        <v>0.984237</v>
      </c>
      <c r="M35" s="88">
        <v>0.471714</v>
      </c>
      <c r="N35" s="88">
        <v>0.684014</v>
      </c>
      <c r="O35" s="88">
        <v>0.54931</v>
      </c>
      <c r="P35" s="88">
        <v>0.359472</v>
      </c>
      <c r="Q35" s="88">
        <v>0.758781</v>
      </c>
      <c r="R35" s="88">
        <v>0.764954</v>
      </c>
      <c r="S35" s="88">
        <v>0.421063</v>
      </c>
      <c r="T35" s="88">
        <v>0.894096</v>
      </c>
      <c r="U35" s="88">
        <v>0.790172</v>
      </c>
      <c r="V35" s="88">
        <v>0.766991</v>
      </c>
      <c r="W35" s="88">
        <v>0.570527</v>
      </c>
      <c r="X35" s="88">
        <v>0.320603</v>
      </c>
      <c r="Y35" s="88">
        <v>0.332087</v>
      </c>
      <c r="Z35" s="88">
        <v>0.812553</v>
      </c>
      <c r="AA35" s="88">
        <v>0.231547</v>
      </c>
      <c r="AB35" s="88">
        <v>0.108945</v>
      </c>
      <c r="AC35" s="88">
        <v>0.045905</v>
      </c>
      <c r="AD35" s="88">
        <v>0.456069</v>
      </c>
      <c r="AE35" s="88">
        <v>0.501214</v>
      </c>
      <c r="AF35" s="88">
        <v>0.760261</v>
      </c>
      <c r="AG35" s="88">
        <v>0.517025</v>
      </c>
      <c r="AH35" s="88">
        <v>0.208329</v>
      </c>
      <c r="AI35" s="87"/>
      <c r="AJ35" s="88">
        <v>0.833447</v>
      </c>
      <c r="AK35" s="88">
        <v>0.523199</v>
      </c>
      <c r="AL35" s="88">
        <v>0.732143</v>
      </c>
      <c r="AM35" s="88">
        <v>0.714167</v>
      </c>
      <c r="AN35" s="88">
        <v>0.979377</v>
      </c>
      <c r="AO35" s="88">
        <v>0.81849</v>
      </c>
      <c r="AP35" s="88">
        <v>0.721443</v>
      </c>
      <c r="AQ35" s="88">
        <v>0.277468</v>
      </c>
      <c r="AR35" s="88">
        <v>0.762958</v>
      </c>
      <c r="AS35" s="88">
        <v>0.673651</v>
      </c>
      <c r="AT35" s="88">
        <v>0.764768</v>
      </c>
      <c r="AU35" s="88">
        <v>0.795178</v>
      </c>
      <c r="AV35" s="88">
        <v>0.948497</v>
      </c>
      <c r="AW35" s="88">
        <v>0.34286</v>
      </c>
      <c r="AX35" s="88">
        <v>0.044162</v>
      </c>
      <c r="AY35" s="88">
        <v>0.124999</v>
      </c>
      <c r="AZ35" s="88">
        <v>0.934263</v>
      </c>
      <c r="BA35" s="88">
        <v>0.690356</v>
      </c>
      <c r="BB35" s="88">
        <v>0.779383</v>
      </c>
      <c r="BC35" s="88">
        <v>0.496892</v>
      </c>
      <c r="BD35" s="88">
        <v>0.525567</v>
      </c>
      <c r="BE35" s="88">
        <v>0.100052</v>
      </c>
      <c r="BF35" s="88">
        <v>0.267191</v>
      </c>
      <c r="BG35" s="88">
        <v>0.761912</v>
      </c>
      <c r="BH35" s="88">
        <v>0.297524</v>
      </c>
      <c r="BI35" s="88">
        <v>0.353456</v>
      </c>
      <c r="BJ35" s="88">
        <v>0.334433</v>
      </c>
      <c r="BK35" s="88">
        <v>0.077068</v>
      </c>
      <c r="BL35" s="88">
        <v>0.125706</v>
      </c>
      <c r="BM35" s="88">
        <v>0.212518</v>
      </c>
      <c r="BN35" s="88">
        <v>0.218683</v>
      </c>
      <c r="BO35" s="88">
        <v>0.841689</v>
      </c>
      <c r="BP35" s="88">
        <v>0.517832</v>
      </c>
      <c r="BQ35" s="88">
        <v>0.495736</v>
      </c>
      <c r="BR35" s="88">
        <v>0.57984</v>
      </c>
      <c r="BS35" s="88">
        <v>0.727212</v>
      </c>
      <c r="BT35" s="88">
        <v>0.466483</v>
      </c>
      <c r="BU35" s="88">
        <v>0.842487</v>
      </c>
      <c r="BV35" s="88">
        <v>0.61823</v>
      </c>
      <c r="BW35" s="88">
        <v>0.070781</v>
      </c>
      <c r="BX35" s="88">
        <v>0.213668</v>
      </c>
      <c r="BY35" s="88">
        <v>0.330085</v>
      </c>
      <c r="BZ35" s="88">
        <v>0.743784</v>
      </c>
      <c r="CA35" s="88">
        <v>0.777632</v>
      </c>
      <c r="CB35" s="88">
        <v>0.159844</v>
      </c>
      <c r="CC35" s="88">
        <v>0.927312</v>
      </c>
      <c r="CD35" s="88">
        <v>0.820388</v>
      </c>
      <c r="CE35" s="88">
        <v>0.031091</v>
      </c>
      <c r="CF35" s="88">
        <v>0.485465</v>
      </c>
      <c r="CG35" s="88">
        <v>0.803555</v>
      </c>
      <c r="CH35" s="88">
        <v>0.440774</v>
      </c>
      <c r="CI35" s="88">
        <v>0.893839</v>
      </c>
      <c r="CJ35" s="88">
        <v>0.954814</v>
      </c>
    </row>
    <row r="36">
      <c r="A36" s="176" t="s">
        <v>102</v>
      </c>
      <c r="B36" s="88">
        <v>0.925245</v>
      </c>
      <c r="C36" s="88">
        <v>0.953811</v>
      </c>
      <c r="D36" s="88">
        <v>0.722016</v>
      </c>
      <c r="E36" s="88">
        <v>0.493578</v>
      </c>
      <c r="F36" s="88">
        <v>0.494163</v>
      </c>
      <c r="G36" s="88">
        <v>0.486336</v>
      </c>
      <c r="H36" s="88">
        <v>0.900077</v>
      </c>
      <c r="I36" s="88">
        <v>0.042696</v>
      </c>
      <c r="J36" s="88">
        <v>0.484585</v>
      </c>
      <c r="K36" s="88">
        <v>0.839681</v>
      </c>
      <c r="L36" s="88">
        <v>0.963856</v>
      </c>
      <c r="M36" s="88">
        <v>0.35623</v>
      </c>
      <c r="N36" s="88">
        <v>0.772298</v>
      </c>
      <c r="O36" s="88">
        <v>0.549972</v>
      </c>
      <c r="P36" s="88">
        <v>0.816897</v>
      </c>
      <c r="Q36" s="88">
        <v>0.671034</v>
      </c>
      <c r="R36" s="88">
        <v>0.458328</v>
      </c>
      <c r="S36" s="88">
        <v>0.510286</v>
      </c>
      <c r="T36" s="88">
        <v>0.207322</v>
      </c>
      <c r="U36" s="88">
        <v>0.318737</v>
      </c>
      <c r="V36" s="88">
        <v>0.31059</v>
      </c>
      <c r="W36" s="88">
        <v>0.910472</v>
      </c>
      <c r="X36" s="88">
        <v>0.679523</v>
      </c>
      <c r="Y36" s="88">
        <v>0.252426</v>
      </c>
      <c r="Z36" s="88">
        <v>0.895446</v>
      </c>
      <c r="AA36" s="88">
        <v>0.497575</v>
      </c>
      <c r="AB36" s="88">
        <v>0.632405</v>
      </c>
      <c r="AC36" s="88">
        <v>0.813175</v>
      </c>
      <c r="AD36" s="88">
        <v>0.907805</v>
      </c>
      <c r="AE36" s="88">
        <v>0.548052</v>
      </c>
      <c r="AF36" s="88">
        <v>0.614911</v>
      </c>
      <c r="AG36" s="88">
        <v>0.034167</v>
      </c>
      <c r="AH36" s="88">
        <v>0.578893</v>
      </c>
      <c r="AI36" s="88">
        <v>0.833447</v>
      </c>
      <c r="AJ36" s="87"/>
      <c r="AK36" s="88">
        <v>0.104571</v>
      </c>
      <c r="AL36" s="88">
        <v>0.055978</v>
      </c>
      <c r="AM36" s="88">
        <v>0.817897</v>
      </c>
      <c r="AN36" s="88">
        <v>0.943233</v>
      </c>
      <c r="AO36" s="88">
        <v>0.755301</v>
      </c>
      <c r="AP36" s="88">
        <v>0.534666</v>
      </c>
      <c r="AQ36" s="88">
        <v>0.894241</v>
      </c>
      <c r="AR36" s="88">
        <v>0.444304</v>
      </c>
      <c r="AS36" s="88">
        <v>0.002088</v>
      </c>
      <c r="AT36" s="88">
        <v>0.463537</v>
      </c>
      <c r="AU36" s="88">
        <v>0.372139</v>
      </c>
      <c r="AV36" s="88">
        <v>0.905107</v>
      </c>
      <c r="AW36" s="88">
        <v>3.0E-4</v>
      </c>
      <c r="AX36" s="88">
        <v>0.419532</v>
      </c>
      <c r="AY36" s="88">
        <v>0.794869</v>
      </c>
      <c r="AZ36" s="88">
        <v>0.906318</v>
      </c>
      <c r="BA36" s="88">
        <v>0.245562</v>
      </c>
      <c r="BB36" s="88">
        <v>0.996912</v>
      </c>
      <c r="BC36" s="88">
        <v>0.206376</v>
      </c>
      <c r="BD36" s="88">
        <v>0.0837</v>
      </c>
      <c r="BE36" s="88">
        <v>0.668568</v>
      </c>
      <c r="BF36" s="88">
        <v>0.828746</v>
      </c>
      <c r="BG36" s="88">
        <v>0.206729</v>
      </c>
      <c r="BH36" s="88">
        <v>0.40706</v>
      </c>
      <c r="BI36" s="88">
        <v>0.954702</v>
      </c>
      <c r="BJ36" s="88">
        <v>0.323748</v>
      </c>
      <c r="BK36" s="88">
        <v>0.396675</v>
      </c>
      <c r="BL36" s="88">
        <v>0.520097</v>
      </c>
      <c r="BM36" s="88">
        <v>0.961223</v>
      </c>
      <c r="BN36" s="88">
        <v>0.936631</v>
      </c>
      <c r="BO36" s="88">
        <v>0.369363</v>
      </c>
      <c r="BP36" s="88">
        <v>0.150982</v>
      </c>
      <c r="BQ36" s="88">
        <v>0.11664</v>
      </c>
      <c r="BR36" s="88">
        <v>0.352763</v>
      </c>
      <c r="BS36" s="88">
        <v>0.992764</v>
      </c>
      <c r="BT36" s="88">
        <v>0.992273</v>
      </c>
      <c r="BU36" s="88">
        <v>0.709962</v>
      </c>
      <c r="BV36" s="88">
        <v>0.528642</v>
      </c>
      <c r="BW36" s="88">
        <v>0.124433</v>
      </c>
      <c r="BX36" s="88">
        <v>0.750067</v>
      </c>
      <c r="BY36" s="88">
        <v>0.444027</v>
      </c>
      <c r="BZ36" s="88">
        <v>0.915914</v>
      </c>
      <c r="CA36" s="88">
        <v>0.149084</v>
      </c>
      <c r="CB36" s="88">
        <v>0.018749</v>
      </c>
      <c r="CC36" s="88">
        <v>0.828293</v>
      </c>
      <c r="CD36" s="88">
        <v>0.699749</v>
      </c>
      <c r="CE36" s="88">
        <v>0.859242</v>
      </c>
      <c r="CF36" s="88">
        <v>0.952157</v>
      </c>
      <c r="CG36" s="88">
        <v>0.230609</v>
      </c>
      <c r="CH36" s="88">
        <v>0.192702</v>
      </c>
      <c r="CI36" s="88">
        <v>0.282265</v>
      </c>
      <c r="CJ36" s="88">
        <v>0.308249</v>
      </c>
    </row>
    <row r="37">
      <c r="A37" s="176" t="s">
        <v>100</v>
      </c>
      <c r="B37" s="88">
        <v>0.022784</v>
      </c>
      <c r="C37" s="88">
        <v>0.007605</v>
      </c>
      <c r="D37" s="88">
        <v>0.506664</v>
      </c>
      <c r="E37" s="88">
        <v>0.9061</v>
      </c>
      <c r="F37" s="88">
        <v>0.932712</v>
      </c>
      <c r="G37" s="88">
        <v>0.160712</v>
      </c>
      <c r="H37" s="88">
        <v>0.180054</v>
      </c>
      <c r="I37" s="88">
        <v>0.089141</v>
      </c>
      <c r="J37" s="88">
        <v>0.180336</v>
      </c>
      <c r="K37" s="88">
        <v>0.300582</v>
      </c>
      <c r="L37" s="88">
        <v>0.016273</v>
      </c>
      <c r="M37" s="88">
        <v>0.878971</v>
      </c>
      <c r="N37" s="88">
        <v>0.00672</v>
      </c>
      <c r="O37" s="88">
        <v>0.117926</v>
      </c>
      <c r="P37" s="88">
        <v>0.017288</v>
      </c>
      <c r="Q37" s="88">
        <v>0.504778</v>
      </c>
      <c r="R37" s="88">
        <v>0.253208</v>
      </c>
      <c r="S37" s="88">
        <v>0.459556</v>
      </c>
      <c r="T37" s="88">
        <v>0.318401</v>
      </c>
      <c r="U37" s="88">
        <v>0.454925</v>
      </c>
      <c r="V37" s="88">
        <v>0.749811</v>
      </c>
      <c r="W37" s="88">
        <v>0.515125</v>
      </c>
      <c r="X37" s="88">
        <v>0.063193</v>
      </c>
      <c r="Y37" s="88">
        <v>0.13614</v>
      </c>
      <c r="Z37" s="88">
        <v>0.095732</v>
      </c>
      <c r="AA37" s="88">
        <v>0.02258</v>
      </c>
      <c r="AB37" s="88">
        <v>0.41197</v>
      </c>
      <c r="AC37" s="88">
        <v>0.586602</v>
      </c>
      <c r="AD37" s="88">
        <v>0.495094</v>
      </c>
      <c r="AE37" s="88">
        <v>0.974977</v>
      </c>
      <c r="AF37" s="88">
        <v>0.134048</v>
      </c>
      <c r="AG37" s="88">
        <v>0.316405</v>
      </c>
      <c r="AH37" s="88">
        <v>0.059605</v>
      </c>
      <c r="AI37" s="88">
        <v>0.523199</v>
      </c>
      <c r="AJ37" s="88">
        <v>0.104571</v>
      </c>
      <c r="AK37" s="87"/>
      <c r="AL37" s="88">
        <v>0.027391</v>
      </c>
      <c r="AM37" s="88">
        <v>0.567622</v>
      </c>
      <c r="AN37" s="88">
        <v>0.37371</v>
      </c>
      <c r="AO37" s="88">
        <v>0.421563</v>
      </c>
      <c r="AP37" s="88">
        <v>0.079791</v>
      </c>
      <c r="AQ37" s="88">
        <v>0.140488</v>
      </c>
      <c r="AR37" s="88">
        <v>0.018707</v>
      </c>
      <c r="AS37" s="88">
        <v>0.445628</v>
      </c>
      <c r="AT37" s="88">
        <v>0.681861</v>
      </c>
      <c r="AU37" s="88">
        <v>0.016524</v>
      </c>
      <c r="AV37" s="88">
        <v>0.014508</v>
      </c>
      <c r="AW37" s="88">
        <v>0.143094</v>
      </c>
      <c r="AX37" s="88">
        <v>0.007579</v>
      </c>
      <c r="AY37" s="88">
        <v>0.37406</v>
      </c>
      <c r="AZ37" s="88">
        <v>0.266283</v>
      </c>
      <c r="BA37" s="88">
        <v>0.839591</v>
      </c>
      <c r="BB37" s="88">
        <v>0.502893</v>
      </c>
      <c r="BC37" s="88">
        <v>0.895073</v>
      </c>
      <c r="BD37" s="88">
        <v>0.217418</v>
      </c>
      <c r="BE37" s="88">
        <v>0.748679</v>
      </c>
      <c r="BF37" s="88">
        <v>0.602393</v>
      </c>
      <c r="BG37" s="88">
        <v>0.467764</v>
      </c>
      <c r="BH37" s="88">
        <v>0.63399</v>
      </c>
      <c r="BI37" s="88">
        <v>0.49522</v>
      </c>
      <c r="BJ37" s="88">
        <v>0.984778</v>
      </c>
      <c r="BK37" s="88">
        <v>0.726345</v>
      </c>
      <c r="BL37" s="88">
        <v>0.764701</v>
      </c>
      <c r="BM37" s="88">
        <v>0.331945</v>
      </c>
      <c r="BN37" s="88">
        <v>0.244383</v>
      </c>
      <c r="BO37" s="88">
        <v>0.840346</v>
      </c>
      <c r="BP37" s="88">
        <v>0.311757</v>
      </c>
      <c r="BQ37" s="88">
        <v>0.987152</v>
      </c>
      <c r="BR37" s="88">
        <v>0.737063</v>
      </c>
      <c r="BS37" s="88">
        <v>0.984896</v>
      </c>
      <c r="BT37" s="88">
        <v>0.284617</v>
      </c>
      <c r="BU37" s="88">
        <v>0.615647</v>
      </c>
      <c r="BV37" s="88">
        <v>0.798262</v>
      </c>
      <c r="BW37" s="88">
        <v>0.120668</v>
      </c>
      <c r="BX37" s="88">
        <v>0.698112</v>
      </c>
      <c r="BY37" s="88">
        <v>0.742331</v>
      </c>
      <c r="BZ37" s="88">
        <v>0.267362</v>
      </c>
      <c r="CA37" s="88">
        <v>0.759908</v>
      </c>
      <c r="CB37" s="88">
        <v>0.802299</v>
      </c>
      <c r="CC37" s="88">
        <v>0.673315</v>
      </c>
      <c r="CD37" s="88">
        <v>0.430529</v>
      </c>
      <c r="CE37" s="88">
        <v>0.813239</v>
      </c>
      <c r="CF37" s="88">
        <v>0.055821</v>
      </c>
      <c r="CG37" s="88">
        <v>0.140293</v>
      </c>
      <c r="CH37" s="88">
        <v>0.025079</v>
      </c>
      <c r="CI37" s="88">
        <v>0.887014</v>
      </c>
      <c r="CJ37" s="88">
        <v>0.032493</v>
      </c>
    </row>
    <row r="38">
      <c r="A38" s="176" t="s">
        <v>444</v>
      </c>
      <c r="B38" s="88">
        <v>0.704499</v>
      </c>
      <c r="C38" s="88">
        <v>0.221183</v>
      </c>
      <c r="D38" s="88">
        <v>0.183002</v>
      </c>
      <c r="E38" s="88">
        <v>0.152979</v>
      </c>
      <c r="F38" s="88">
        <v>0.59854</v>
      </c>
      <c r="G38" s="88">
        <v>0.437613</v>
      </c>
      <c r="H38" s="88">
        <v>0.517773</v>
      </c>
      <c r="I38" s="88">
        <v>0.060568</v>
      </c>
      <c r="J38" s="88">
        <v>0.101923</v>
      </c>
      <c r="K38" s="88">
        <v>0.032432</v>
      </c>
      <c r="L38" s="88">
        <v>0.493912</v>
      </c>
      <c r="M38" s="88">
        <v>0.634293</v>
      </c>
      <c r="N38" s="88">
        <v>0.203741</v>
      </c>
      <c r="O38" s="88">
        <v>0.225676</v>
      </c>
      <c r="P38" s="88">
        <v>0.81115</v>
      </c>
      <c r="Q38" s="88">
        <v>0.027127</v>
      </c>
      <c r="R38" s="88">
        <v>0.124221</v>
      </c>
      <c r="S38" s="88">
        <v>0.193515</v>
      </c>
      <c r="T38" s="88">
        <v>0.285687</v>
      </c>
      <c r="U38" s="88">
        <v>0.253767</v>
      </c>
      <c r="V38" s="88">
        <v>0.764287</v>
      </c>
      <c r="W38" s="88">
        <v>0.23513</v>
      </c>
      <c r="X38" s="88">
        <v>0.318094</v>
      </c>
      <c r="Y38" s="88">
        <v>0.185263</v>
      </c>
      <c r="Z38" s="88">
        <v>0.744212</v>
      </c>
      <c r="AA38" s="88">
        <v>0.382757</v>
      </c>
      <c r="AB38" s="88">
        <v>0.541385</v>
      </c>
      <c r="AC38" s="88">
        <v>0.21042</v>
      </c>
      <c r="AD38" s="88">
        <v>0.278872</v>
      </c>
      <c r="AE38" s="88">
        <v>0.025236</v>
      </c>
      <c r="AF38" s="88">
        <v>0.451335</v>
      </c>
      <c r="AG38" s="88">
        <v>0.887086</v>
      </c>
      <c r="AH38" s="88">
        <v>0.447229</v>
      </c>
      <c r="AI38" s="88">
        <v>0.732143</v>
      </c>
      <c r="AJ38" s="88">
        <v>0.055978</v>
      </c>
      <c r="AK38" s="88">
        <v>0.027391</v>
      </c>
      <c r="AL38" s="87"/>
      <c r="AM38" s="88">
        <v>0.249491</v>
      </c>
      <c r="AN38" s="88">
        <v>0.642595</v>
      </c>
      <c r="AO38" s="88">
        <v>0.885249</v>
      </c>
      <c r="AP38" s="88">
        <v>0.534937</v>
      </c>
      <c r="AQ38" s="88">
        <v>0.671163</v>
      </c>
      <c r="AR38" s="88">
        <v>0.914715</v>
      </c>
      <c r="AS38" s="88">
        <v>0.401621</v>
      </c>
      <c r="AT38" s="88">
        <v>0.311204</v>
      </c>
      <c r="AU38" s="88">
        <v>0.277563</v>
      </c>
      <c r="AV38" s="88">
        <v>0.263546</v>
      </c>
      <c r="AW38" s="88">
        <v>0.995133</v>
      </c>
      <c r="AX38" s="88">
        <v>0.584878</v>
      </c>
      <c r="AY38" s="88">
        <v>0.381219</v>
      </c>
      <c r="AZ38" s="88">
        <v>0.09286</v>
      </c>
      <c r="BA38" s="88">
        <v>0.893902</v>
      </c>
      <c r="BB38" s="88">
        <v>0.017577</v>
      </c>
      <c r="BC38" s="88">
        <v>0.059695</v>
      </c>
      <c r="BD38" s="88">
        <v>0.006167</v>
      </c>
      <c r="BE38" s="88">
        <v>0.648955</v>
      </c>
      <c r="BF38" s="88">
        <v>0.127645</v>
      </c>
      <c r="BG38" s="88">
        <v>0.109827</v>
      </c>
      <c r="BH38" s="88">
        <v>0.20799</v>
      </c>
      <c r="BI38" s="88">
        <v>0.148029</v>
      </c>
      <c r="BJ38" s="88">
        <v>0.102662</v>
      </c>
      <c r="BK38" s="88">
        <v>0.100656</v>
      </c>
      <c r="BL38" s="88">
        <v>0.105924</v>
      </c>
      <c r="BM38" s="88">
        <v>0.296828</v>
      </c>
      <c r="BN38" s="88">
        <v>0.408916</v>
      </c>
      <c r="BO38" s="88">
        <v>0.103299</v>
      </c>
      <c r="BP38" s="88">
        <v>0.04059</v>
      </c>
      <c r="BQ38" s="88">
        <v>0.275716</v>
      </c>
      <c r="BR38" s="88">
        <v>0.196819</v>
      </c>
      <c r="BS38" s="88">
        <v>0.199901</v>
      </c>
      <c r="BT38" s="88">
        <v>0.46803</v>
      </c>
      <c r="BU38" s="88">
        <v>0.281412</v>
      </c>
      <c r="BV38" s="88">
        <v>0.05269</v>
      </c>
      <c r="BW38" s="88">
        <v>0.396211</v>
      </c>
      <c r="BX38" s="88">
        <v>0.114069</v>
      </c>
      <c r="BY38" s="88">
        <v>0.035743</v>
      </c>
      <c r="BZ38" s="88">
        <v>0.549433</v>
      </c>
      <c r="CA38" s="88">
        <v>0.009516</v>
      </c>
      <c r="CB38" s="88">
        <v>0.298177</v>
      </c>
      <c r="CC38" s="88">
        <v>0.235276</v>
      </c>
      <c r="CD38" s="88">
        <v>0.645036</v>
      </c>
      <c r="CE38" s="88">
        <v>0.651986</v>
      </c>
      <c r="CF38" s="88">
        <v>0.627392</v>
      </c>
      <c r="CG38" s="88">
        <v>0.053958</v>
      </c>
      <c r="CH38" s="88">
        <v>0.242904</v>
      </c>
      <c r="CI38" s="88">
        <v>0.239827</v>
      </c>
      <c r="CJ38" s="88">
        <v>0.384252</v>
      </c>
    </row>
    <row r="39">
      <c r="A39" s="176" t="s">
        <v>93</v>
      </c>
      <c r="B39" s="88">
        <v>0.771461</v>
      </c>
      <c r="C39" s="88">
        <v>0.216011</v>
      </c>
      <c r="D39" s="88">
        <v>0.743615</v>
      </c>
      <c r="E39" s="88">
        <v>0.44417</v>
      </c>
      <c r="F39" s="88">
        <v>0.350911</v>
      </c>
      <c r="G39" s="88">
        <v>0.571017</v>
      </c>
      <c r="H39" s="88">
        <v>0.726893</v>
      </c>
      <c r="I39" s="88">
        <v>0.942506</v>
      </c>
      <c r="J39" s="88">
        <v>0.85512</v>
      </c>
      <c r="K39" s="88">
        <v>0.633924</v>
      </c>
      <c r="L39" s="88">
        <v>0.668638</v>
      </c>
      <c r="M39" s="88">
        <v>0.435192</v>
      </c>
      <c r="N39" s="88">
        <v>0.241535</v>
      </c>
      <c r="O39" s="88">
        <v>0.074893</v>
      </c>
      <c r="P39" s="88">
        <v>0.687434</v>
      </c>
      <c r="Q39" s="88">
        <v>0.682821</v>
      </c>
      <c r="R39" s="88">
        <v>0.80721</v>
      </c>
      <c r="S39" s="88">
        <v>0.750028</v>
      </c>
      <c r="T39" s="88">
        <v>0.301987</v>
      </c>
      <c r="U39" s="88">
        <v>0.716926</v>
      </c>
      <c r="V39" s="88">
        <v>0.869805</v>
      </c>
      <c r="W39" s="88">
        <v>0.325076</v>
      </c>
      <c r="X39" s="88">
        <v>0.405949</v>
      </c>
      <c r="Y39" s="88">
        <v>0.607238</v>
      </c>
      <c r="Z39" s="88">
        <v>0.929612</v>
      </c>
      <c r="AA39" s="88">
        <v>0.94637</v>
      </c>
      <c r="AB39" s="88">
        <v>0.157951</v>
      </c>
      <c r="AC39" s="88">
        <v>0.695006</v>
      </c>
      <c r="AD39" s="88">
        <v>0.118806</v>
      </c>
      <c r="AE39" s="88">
        <v>0.280674</v>
      </c>
      <c r="AF39" s="88">
        <v>0.386882</v>
      </c>
      <c r="AG39" s="88">
        <v>0.141159</v>
      </c>
      <c r="AH39" s="88">
        <v>0.241686</v>
      </c>
      <c r="AI39" s="88">
        <v>0.714167</v>
      </c>
      <c r="AJ39" s="88">
        <v>0.817897</v>
      </c>
      <c r="AK39" s="88">
        <v>0.567622</v>
      </c>
      <c r="AL39" s="88">
        <v>0.249491</v>
      </c>
      <c r="AM39" s="87"/>
      <c r="AN39" s="88">
        <v>0.98594</v>
      </c>
      <c r="AO39" s="88">
        <v>0.981907</v>
      </c>
      <c r="AP39" s="88">
        <v>0.708084</v>
      </c>
      <c r="AQ39" s="88">
        <v>0.459353</v>
      </c>
      <c r="AR39" s="88">
        <v>0.909398</v>
      </c>
      <c r="AS39" s="88">
        <v>0.480998</v>
      </c>
      <c r="AT39" s="88">
        <v>0.852448</v>
      </c>
      <c r="AU39" s="88">
        <v>0.60722</v>
      </c>
      <c r="AV39" s="88">
        <v>0.290666</v>
      </c>
      <c r="AW39" s="88">
        <v>0.379204</v>
      </c>
      <c r="AX39" s="88">
        <v>0.373824</v>
      </c>
      <c r="AY39" s="88">
        <v>0.832869</v>
      </c>
      <c r="AZ39" s="88">
        <v>0.83393</v>
      </c>
      <c r="BA39" s="88">
        <v>0.311478</v>
      </c>
      <c r="BB39" s="88">
        <v>0.765052</v>
      </c>
      <c r="BC39" s="88">
        <v>0.571055</v>
      </c>
      <c r="BD39" s="88">
        <v>0.425965</v>
      </c>
      <c r="BE39" s="88">
        <v>0.617665</v>
      </c>
      <c r="BF39" s="88">
        <v>0.683058</v>
      </c>
      <c r="BG39" s="88">
        <v>0.746016</v>
      </c>
      <c r="BH39" s="88">
        <v>0.825949</v>
      </c>
      <c r="BI39" s="88">
        <v>0.464549</v>
      </c>
      <c r="BJ39" s="88">
        <v>0.825337</v>
      </c>
      <c r="BK39" s="88">
        <v>0.626648</v>
      </c>
      <c r="BL39" s="88">
        <v>0.85103</v>
      </c>
      <c r="BM39" s="88">
        <v>0.474242</v>
      </c>
      <c r="BN39" s="88">
        <v>0.724726</v>
      </c>
      <c r="BO39" s="88">
        <v>0.819868</v>
      </c>
      <c r="BP39" s="88">
        <v>0.373476</v>
      </c>
      <c r="BQ39" s="88">
        <v>0.745796</v>
      </c>
      <c r="BR39" s="88">
        <v>0.546779</v>
      </c>
      <c r="BS39" s="88">
        <v>0.862815</v>
      </c>
      <c r="BT39" s="88">
        <v>0.354607</v>
      </c>
      <c r="BU39" s="88">
        <v>0.770004</v>
      </c>
      <c r="BV39" s="88">
        <v>0.849153</v>
      </c>
      <c r="BW39" s="88">
        <v>0.055099</v>
      </c>
      <c r="BX39" s="88">
        <v>0.807816</v>
      </c>
      <c r="BY39" s="88">
        <v>0.356052</v>
      </c>
      <c r="BZ39" s="88">
        <v>0.648697</v>
      </c>
      <c r="CA39" s="88">
        <v>0.775625</v>
      </c>
      <c r="CB39" s="88">
        <v>0.908343</v>
      </c>
      <c r="CC39" s="88">
        <v>0.087897</v>
      </c>
      <c r="CD39" s="88">
        <v>0.284027</v>
      </c>
      <c r="CE39" s="88">
        <v>0.967937</v>
      </c>
      <c r="CF39" s="88">
        <v>0.994054</v>
      </c>
      <c r="CG39" s="88">
        <v>0.368745</v>
      </c>
      <c r="CH39" s="88">
        <v>0.442122</v>
      </c>
      <c r="CI39" s="88">
        <v>0.28608</v>
      </c>
      <c r="CJ39" s="88">
        <v>0.595109</v>
      </c>
    </row>
    <row r="40">
      <c r="A40" s="176" t="s">
        <v>90</v>
      </c>
      <c r="B40" s="88">
        <v>0.25564</v>
      </c>
      <c r="C40" s="88">
        <v>0.346532</v>
      </c>
      <c r="D40" s="88">
        <v>0.664823</v>
      </c>
      <c r="E40" s="88">
        <v>0.493464</v>
      </c>
      <c r="F40" s="88">
        <v>0.797592</v>
      </c>
      <c r="G40" s="88">
        <v>0.971621</v>
      </c>
      <c r="H40" s="88">
        <v>0.167978</v>
      </c>
      <c r="I40" s="88">
        <v>0.610921</v>
      </c>
      <c r="J40" s="88">
        <v>0.324783</v>
      </c>
      <c r="K40" s="88">
        <v>0.284104</v>
      </c>
      <c r="L40" s="88">
        <v>0.977427</v>
      </c>
      <c r="M40" s="88">
        <v>0.030659</v>
      </c>
      <c r="N40" s="88">
        <v>0.393501</v>
      </c>
      <c r="O40" s="88">
        <v>0.636039</v>
      </c>
      <c r="P40" s="88">
        <v>0.955809</v>
      </c>
      <c r="Q40" s="88">
        <v>0.914709</v>
      </c>
      <c r="R40" s="88">
        <v>0.740059</v>
      </c>
      <c r="S40" s="88">
        <v>0.924196</v>
      </c>
      <c r="T40" s="88">
        <v>0.751456</v>
      </c>
      <c r="U40" s="88">
        <v>0.702034</v>
      </c>
      <c r="V40" s="88">
        <v>0.916104</v>
      </c>
      <c r="W40" s="88">
        <v>0.895621</v>
      </c>
      <c r="X40" s="88">
        <v>0.081755</v>
      </c>
      <c r="Y40" s="88">
        <v>0.543077</v>
      </c>
      <c r="Z40" s="88">
        <v>0.979175</v>
      </c>
      <c r="AA40" s="88">
        <v>0.048303</v>
      </c>
      <c r="AB40" s="88">
        <v>0.293055</v>
      </c>
      <c r="AC40" s="88">
        <v>0.253954</v>
      </c>
      <c r="AD40" s="88">
        <v>0.005381</v>
      </c>
      <c r="AE40" s="88">
        <v>0.242678</v>
      </c>
      <c r="AF40" s="88">
        <v>0.873153</v>
      </c>
      <c r="AG40" s="88">
        <v>0.500651</v>
      </c>
      <c r="AH40" s="88">
        <v>0.668425</v>
      </c>
      <c r="AI40" s="88">
        <v>0.979377</v>
      </c>
      <c r="AJ40" s="88">
        <v>0.943233</v>
      </c>
      <c r="AK40" s="88">
        <v>0.37371</v>
      </c>
      <c r="AL40" s="88">
        <v>0.642595</v>
      </c>
      <c r="AM40" s="88">
        <v>0.98594</v>
      </c>
      <c r="AN40" s="87"/>
      <c r="AO40" s="88">
        <v>0.374424</v>
      </c>
      <c r="AP40" s="88">
        <v>0.350872</v>
      </c>
      <c r="AQ40" s="88">
        <v>0.22911</v>
      </c>
      <c r="AR40" s="88">
        <v>0.679362</v>
      </c>
      <c r="AS40" s="88">
        <v>0.169331</v>
      </c>
      <c r="AT40" s="88">
        <v>0.836184</v>
      </c>
      <c r="AU40" s="88">
        <v>0.535825</v>
      </c>
      <c r="AV40" s="88">
        <v>0.929739</v>
      </c>
      <c r="AW40" s="88">
        <v>0.003957</v>
      </c>
      <c r="AX40" s="88">
        <v>0.581149</v>
      </c>
      <c r="AY40" s="88">
        <v>0.409744</v>
      </c>
      <c r="AZ40" s="88">
        <v>0.932827</v>
      </c>
      <c r="BA40" s="88">
        <v>0.450143</v>
      </c>
      <c r="BB40" s="88">
        <v>0.341083</v>
      </c>
      <c r="BC40" s="88">
        <v>0.363544</v>
      </c>
      <c r="BD40" s="88">
        <v>0.172705</v>
      </c>
      <c r="BE40" s="88">
        <v>0.809906</v>
      </c>
      <c r="BF40" s="88">
        <v>0.321323</v>
      </c>
      <c r="BG40" s="88">
        <v>0.564015</v>
      </c>
      <c r="BH40" s="88">
        <v>0.577909</v>
      </c>
      <c r="BI40" s="88">
        <v>0.669444</v>
      </c>
      <c r="BJ40" s="88">
        <v>0.192798</v>
      </c>
      <c r="BK40" s="88">
        <v>0.192946</v>
      </c>
      <c r="BL40" s="88">
        <v>0.620162</v>
      </c>
      <c r="BM40" s="88">
        <v>0.249837</v>
      </c>
      <c r="BN40" s="88">
        <v>0.160272</v>
      </c>
      <c r="BO40" s="88">
        <v>0.120487</v>
      </c>
      <c r="BP40" s="88">
        <v>0.564484</v>
      </c>
      <c r="BQ40" s="88">
        <v>0.679702</v>
      </c>
      <c r="BR40" s="88">
        <v>0.123726</v>
      </c>
      <c r="BS40" s="88">
        <v>0.531918</v>
      </c>
      <c r="BT40" s="88">
        <v>0.332467</v>
      </c>
      <c r="BU40" s="88">
        <v>0.761572</v>
      </c>
      <c r="BV40" s="88">
        <v>0.026468</v>
      </c>
      <c r="BW40" s="88">
        <v>0.06013</v>
      </c>
      <c r="BX40" s="88">
        <v>0.551991</v>
      </c>
      <c r="BY40" s="88">
        <v>0.216959</v>
      </c>
      <c r="BZ40" s="88">
        <v>0.699679</v>
      </c>
      <c r="CA40" s="88">
        <v>0.068595</v>
      </c>
      <c r="CB40" s="88">
        <v>0.097551</v>
      </c>
      <c r="CC40" s="88">
        <v>0.909845</v>
      </c>
      <c r="CD40" s="88">
        <v>0.891356</v>
      </c>
      <c r="CE40" s="88">
        <v>0.319842</v>
      </c>
      <c r="CF40" s="88">
        <v>0.004637</v>
      </c>
      <c r="CG40" s="88">
        <v>0.197898</v>
      </c>
      <c r="CH40" s="88">
        <v>0.047132</v>
      </c>
      <c r="CI40" s="88">
        <v>0.476031</v>
      </c>
      <c r="CJ40" s="88">
        <v>0.557898</v>
      </c>
    </row>
    <row r="41">
      <c r="A41" s="176" t="s">
        <v>86</v>
      </c>
      <c r="B41" s="88">
        <v>0.68745</v>
      </c>
      <c r="C41" s="88">
        <v>0.708102</v>
      </c>
      <c r="D41" s="88">
        <v>0.453988</v>
      </c>
      <c r="E41" s="88">
        <v>0.946147</v>
      </c>
      <c r="F41" s="88">
        <v>0.129716</v>
      </c>
      <c r="G41" s="88">
        <v>0.3163</v>
      </c>
      <c r="H41" s="88">
        <v>0.822906</v>
      </c>
      <c r="I41" s="88">
        <v>0.886981</v>
      </c>
      <c r="J41" s="88">
        <v>0.59866</v>
      </c>
      <c r="K41" s="88">
        <v>0.885151</v>
      </c>
      <c r="L41" s="88">
        <v>0.776169</v>
      </c>
      <c r="M41" s="88">
        <v>0.708552</v>
      </c>
      <c r="N41" s="88">
        <v>0.589916</v>
      </c>
      <c r="O41" s="88">
        <v>0.994698</v>
      </c>
      <c r="P41" s="88">
        <v>0.807425</v>
      </c>
      <c r="Q41" s="88">
        <v>0.941719</v>
      </c>
      <c r="R41" s="88">
        <v>0.837669</v>
      </c>
      <c r="S41" s="88">
        <v>0.865426</v>
      </c>
      <c r="T41" s="88">
        <v>0.542805</v>
      </c>
      <c r="U41" s="88">
        <v>0.698268</v>
      </c>
      <c r="V41" s="88">
        <v>0.511557</v>
      </c>
      <c r="W41" s="88">
        <v>0.678563</v>
      </c>
      <c r="X41" s="88">
        <v>0.613331</v>
      </c>
      <c r="Y41" s="88">
        <v>0.975997</v>
      </c>
      <c r="Z41" s="88">
        <v>0.847248</v>
      </c>
      <c r="AA41" s="88">
        <v>0.860387</v>
      </c>
      <c r="AB41" s="88">
        <v>0.647594</v>
      </c>
      <c r="AC41" s="88">
        <v>0.1244</v>
      </c>
      <c r="AD41" s="88">
        <v>0.864905</v>
      </c>
      <c r="AE41" s="88">
        <v>0.968141</v>
      </c>
      <c r="AF41" s="88">
        <v>0.65217</v>
      </c>
      <c r="AG41" s="88">
        <v>0.461303</v>
      </c>
      <c r="AH41" s="88">
        <v>0.845254</v>
      </c>
      <c r="AI41" s="88">
        <v>0.81849</v>
      </c>
      <c r="AJ41" s="88">
        <v>0.755301</v>
      </c>
      <c r="AK41" s="88">
        <v>0.421563</v>
      </c>
      <c r="AL41" s="88">
        <v>0.885249</v>
      </c>
      <c r="AM41" s="88">
        <v>0.981907</v>
      </c>
      <c r="AN41" s="88">
        <v>0.374424</v>
      </c>
      <c r="AO41" s="87"/>
      <c r="AP41" s="88">
        <v>0.827136</v>
      </c>
      <c r="AQ41" s="88">
        <v>0.888627</v>
      </c>
      <c r="AR41" s="88">
        <v>0.586683</v>
      </c>
      <c r="AS41" s="88">
        <v>0.872777</v>
      </c>
      <c r="AT41" s="88">
        <v>0.945944</v>
      </c>
      <c r="AU41" s="88">
        <v>0.709561</v>
      </c>
      <c r="AV41" s="88">
        <v>0.78701</v>
      </c>
      <c r="AW41" s="88">
        <v>0.862457</v>
      </c>
      <c r="AX41" s="88">
        <v>0.719177</v>
      </c>
      <c r="AY41" s="88">
        <v>0.648696</v>
      </c>
      <c r="AZ41" s="88">
        <v>0.840859</v>
      </c>
      <c r="BA41" s="88">
        <v>0.424321</v>
      </c>
      <c r="BB41" s="88">
        <v>0.638551</v>
      </c>
      <c r="BC41" s="88">
        <v>0.721013</v>
      </c>
      <c r="BD41" s="88">
        <v>0.827342</v>
      </c>
      <c r="BE41" s="88">
        <v>0.839894</v>
      </c>
      <c r="BF41" s="88">
        <v>0.727789</v>
      </c>
      <c r="BG41" s="88">
        <v>0.734423</v>
      </c>
      <c r="BH41" s="88">
        <v>0.881405</v>
      </c>
      <c r="BI41" s="88">
        <v>0.757319</v>
      </c>
      <c r="BJ41" s="88">
        <v>0.714877</v>
      </c>
      <c r="BK41" s="88">
        <v>0.822864</v>
      </c>
      <c r="BL41" s="88">
        <v>0.916432</v>
      </c>
      <c r="BM41" s="88">
        <v>0.782146</v>
      </c>
      <c r="BN41" s="88">
        <v>0.999862</v>
      </c>
      <c r="BO41" s="88">
        <v>0.806609</v>
      </c>
      <c r="BP41" s="88">
        <v>0.850792</v>
      </c>
      <c r="BQ41" s="88">
        <v>0.840266</v>
      </c>
      <c r="BR41" s="88">
        <v>0.705683</v>
      </c>
      <c r="BS41" s="88">
        <v>0.762385</v>
      </c>
      <c r="BT41" s="88">
        <v>0.771909</v>
      </c>
      <c r="BU41" s="88">
        <v>0.984348</v>
      </c>
      <c r="BV41" s="88">
        <v>0.749553</v>
      </c>
      <c r="BW41" s="88">
        <v>0.378911</v>
      </c>
      <c r="BX41" s="88">
        <v>0.838797</v>
      </c>
      <c r="BY41" s="88">
        <v>0.730826</v>
      </c>
      <c r="BZ41" s="88">
        <v>0.953902</v>
      </c>
      <c r="CA41" s="88">
        <v>0.749704</v>
      </c>
      <c r="CB41" s="88">
        <v>0.659356</v>
      </c>
      <c r="CC41" s="88">
        <v>0.708342</v>
      </c>
      <c r="CD41" s="88">
        <v>0.987765</v>
      </c>
      <c r="CE41" s="88">
        <v>0.125935</v>
      </c>
      <c r="CF41" s="88">
        <v>0.889743</v>
      </c>
      <c r="CG41" s="88">
        <v>0.768845</v>
      </c>
      <c r="CH41" s="88">
        <v>0.960956</v>
      </c>
      <c r="CI41" s="88">
        <v>0.776902</v>
      </c>
      <c r="CJ41" s="88">
        <v>0.850244</v>
      </c>
    </row>
    <row r="42">
      <c r="A42" s="176" t="s">
        <v>82</v>
      </c>
      <c r="B42" s="88">
        <v>0.901161</v>
      </c>
      <c r="C42" s="88">
        <v>0.87766</v>
      </c>
      <c r="D42" s="88">
        <v>0.691355</v>
      </c>
      <c r="E42" s="88">
        <v>0.673311</v>
      </c>
      <c r="F42" s="88">
        <v>0.420448</v>
      </c>
      <c r="G42" s="88">
        <v>0.810552</v>
      </c>
      <c r="H42" s="88">
        <v>0.650986</v>
      </c>
      <c r="I42" s="88">
        <v>0.165457</v>
      </c>
      <c r="J42" s="88">
        <v>0.6674</v>
      </c>
      <c r="K42" s="88">
        <v>0.920724</v>
      </c>
      <c r="L42" s="88">
        <v>0.258336</v>
      </c>
      <c r="M42" s="88">
        <v>0.60037</v>
      </c>
      <c r="N42" s="88">
        <v>0.856576</v>
      </c>
      <c r="O42" s="88">
        <v>0.821265</v>
      </c>
      <c r="P42" s="88">
        <v>0.76764</v>
      </c>
      <c r="Q42" s="88">
        <v>0.633855</v>
      </c>
      <c r="R42" s="88">
        <v>0.841937</v>
      </c>
      <c r="S42" s="88">
        <v>0.528211</v>
      </c>
      <c r="T42" s="88">
        <v>0.768007</v>
      </c>
      <c r="U42" s="88">
        <v>0.758702</v>
      </c>
      <c r="V42" s="88">
        <v>0.914593</v>
      </c>
      <c r="W42" s="88">
        <v>0.318076</v>
      </c>
      <c r="X42" s="88">
        <v>0.050715</v>
      </c>
      <c r="Y42" s="88">
        <v>0.758579</v>
      </c>
      <c r="Z42" s="88">
        <v>0.546293</v>
      </c>
      <c r="AA42" s="88">
        <v>0.352579</v>
      </c>
      <c r="AB42" s="88">
        <v>0.329974</v>
      </c>
      <c r="AC42" s="88">
        <v>0.391545</v>
      </c>
      <c r="AD42" s="88">
        <v>0.01741</v>
      </c>
      <c r="AE42" s="88">
        <v>0.977506</v>
      </c>
      <c r="AF42" s="88">
        <v>0.06166</v>
      </c>
      <c r="AG42" s="88">
        <v>0.143324</v>
      </c>
      <c r="AH42" s="88">
        <v>0.882274</v>
      </c>
      <c r="AI42" s="88">
        <v>0.721443</v>
      </c>
      <c r="AJ42" s="88">
        <v>0.534666</v>
      </c>
      <c r="AK42" s="88">
        <v>0.079791</v>
      </c>
      <c r="AL42" s="88">
        <v>0.534937</v>
      </c>
      <c r="AM42" s="88">
        <v>0.708084</v>
      </c>
      <c r="AN42" s="88">
        <v>0.350872</v>
      </c>
      <c r="AO42" s="88">
        <v>0.827136</v>
      </c>
      <c r="AP42" s="87"/>
      <c r="AQ42" s="88">
        <v>0.849169</v>
      </c>
      <c r="AR42" s="88">
        <v>0.832787</v>
      </c>
      <c r="AS42" s="88">
        <v>0.802597</v>
      </c>
      <c r="AT42" s="88">
        <v>0.456364</v>
      </c>
      <c r="AU42" s="88">
        <v>0.992882</v>
      </c>
      <c r="AV42" s="88">
        <v>0.610019</v>
      </c>
      <c r="AW42" s="88">
        <v>0.234452</v>
      </c>
      <c r="AX42" s="88">
        <v>0.970677</v>
      </c>
      <c r="AY42" s="88">
        <v>0.875921</v>
      </c>
      <c r="AZ42" s="88">
        <v>0.666534</v>
      </c>
      <c r="BA42" s="88">
        <v>0.262341</v>
      </c>
      <c r="BB42" s="88">
        <v>0.77557</v>
      </c>
      <c r="BC42" s="88">
        <v>0.203594</v>
      </c>
      <c r="BD42" s="88">
        <v>0.495975</v>
      </c>
      <c r="BE42" s="88">
        <v>0.603035</v>
      </c>
      <c r="BF42" s="88">
        <v>0.473599</v>
      </c>
      <c r="BG42" s="88">
        <v>0.699812</v>
      </c>
      <c r="BH42" s="88">
        <v>0.319284</v>
      </c>
      <c r="BI42" s="88">
        <v>0.851808</v>
      </c>
      <c r="BJ42" s="88">
        <v>0.726458</v>
      </c>
      <c r="BK42" s="88">
        <v>0.349114</v>
      </c>
      <c r="BL42" s="88">
        <v>0.478235</v>
      </c>
      <c r="BM42" s="88">
        <v>0.98623</v>
      </c>
      <c r="BN42" s="88">
        <v>0.858452</v>
      </c>
      <c r="BO42" s="88">
        <v>0.721713</v>
      </c>
      <c r="BP42" s="88">
        <v>0.381342</v>
      </c>
      <c r="BQ42" s="88">
        <v>0.639657</v>
      </c>
      <c r="BR42" s="88">
        <v>0.356636</v>
      </c>
      <c r="BS42" s="88">
        <v>0.54241</v>
      </c>
      <c r="BT42" s="88">
        <v>0.984792</v>
      </c>
      <c r="BU42" s="88">
        <v>0.556883</v>
      </c>
      <c r="BV42" s="88">
        <v>0.500699</v>
      </c>
      <c r="BW42" s="88">
        <v>0.102155</v>
      </c>
      <c r="BX42" s="88">
        <v>0.574817</v>
      </c>
      <c r="BY42" s="88">
        <v>0.369969</v>
      </c>
      <c r="BZ42" s="88">
        <v>0.396039</v>
      </c>
      <c r="CA42" s="88">
        <v>0.539662</v>
      </c>
      <c r="CB42" s="88">
        <v>0.204666</v>
      </c>
      <c r="CC42" s="88">
        <v>0.656922</v>
      </c>
      <c r="CD42" s="88">
        <v>0.354366</v>
      </c>
      <c r="CE42" s="88">
        <v>0.792172</v>
      </c>
      <c r="CF42" s="88">
        <v>0.108443</v>
      </c>
      <c r="CG42" s="88">
        <v>0.93842</v>
      </c>
      <c r="CH42" s="88">
        <v>0.923348</v>
      </c>
      <c r="CI42" s="88">
        <v>0.45489</v>
      </c>
      <c r="CJ42" s="88">
        <v>0.185062</v>
      </c>
    </row>
    <row r="43">
      <c r="A43" s="176" t="s">
        <v>377</v>
      </c>
      <c r="B43" s="88">
        <v>0.930403</v>
      </c>
      <c r="C43" s="88">
        <v>0.931921</v>
      </c>
      <c r="D43" s="88">
        <v>0.486542</v>
      </c>
      <c r="E43" s="88">
        <v>0.911894</v>
      </c>
      <c r="F43" s="88">
        <v>0.990056</v>
      </c>
      <c r="G43" s="88">
        <v>0.778686</v>
      </c>
      <c r="H43" s="88">
        <v>0.359919</v>
      </c>
      <c r="I43" s="88">
        <v>0.971469</v>
      </c>
      <c r="J43" s="88">
        <v>0.584333</v>
      </c>
      <c r="K43" s="88">
        <v>0.759357</v>
      </c>
      <c r="L43" s="88">
        <v>0.397861</v>
      </c>
      <c r="M43" s="88">
        <v>0.381821</v>
      </c>
      <c r="N43" s="88">
        <v>0.5399</v>
      </c>
      <c r="O43" s="88">
        <v>0.50567</v>
      </c>
      <c r="P43" s="88">
        <v>0.561135</v>
      </c>
      <c r="Q43" s="88">
        <v>0.715799</v>
      </c>
      <c r="R43" s="88">
        <v>0.330571</v>
      </c>
      <c r="S43" s="88">
        <v>0.352478</v>
      </c>
      <c r="T43" s="88">
        <v>0.270434</v>
      </c>
      <c r="U43" s="88">
        <v>0.297157</v>
      </c>
      <c r="V43" s="88">
        <v>0.854886</v>
      </c>
      <c r="W43" s="88">
        <v>0.675113</v>
      </c>
      <c r="X43" s="88">
        <v>0.773889</v>
      </c>
      <c r="Y43" s="88">
        <v>0.499498</v>
      </c>
      <c r="Z43" s="88">
        <v>0.817247</v>
      </c>
      <c r="AA43" s="88">
        <v>0.929368</v>
      </c>
      <c r="AB43" s="88">
        <v>0.565033</v>
      </c>
      <c r="AC43" s="88">
        <v>0.833737</v>
      </c>
      <c r="AD43" s="88">
        <v>0.075762</v>
      </c>
      <c r="AE43" s="88">
        <v>0.600191</v>
      </c>
      <c r="AF43" s="88">
        <v>0.95549</v>
      </c>
      <c r="AG43" s="88">
        <v>0.650903</v>
      </c>
      <c r="AH43" s="88">
        <v>0.958054</v>
      </c>
      <c r="AI43" s="88">
        <v>0.277468</v>
      </c>
      <c r="AJ43" s="88">
        <v>0.894241</v>
      </c>
      <c r="AK43" s="88">
        <v>0.140488</v>
      </c>
      <c r="AL43" s="88">
        <v>0.671163</v>
      </c>
      <c r="AM43" s="88">
        <v>0.459353</v>
      </c>
      <c r="AN43" s="88">
        <v>0.22911</v>
      </c>
      <c r="AO43" s="88">
        <v>0.888627</v>
      </c>
      <c r="AP43" s="88">
        <v>0.849169</v>
      </c>
      <c r="AQ43" s="87"/>
      <c r="AR43" s="88">
        <v>0.848893</v>
      </c>
      <c r="AS43" s="88">
        <v>0.985025</v>
      </c>
      <c r="AT43" s="88">
        <v>0.071321</v>
      </c>
      <c r="AU43" s="88">
        <v>0.642042</v>
      </c>
      <c r="AV43" s="88">
        <v>0.992658</v>
      </c>
      <c r="AW43" s="88">
        <v>0.921535</v>
      </c>
      <c r="AX43" s="88">
        <v>0.933268</v>
      </c>
      <c r="AY43" s="88">
        <v>0.608968</v>
      </c>
      <c r="AZ43" s="88">
        <v>0.664276</v>
      </c>
      <c r="BA43" s="88">
        <v>0.629042</v>
      </c>
      <c r="BB43" s="88">
        <v>0.952697</v>
      </c>
      <c r="BC43" s="88">
        <v>0.203442</v>
      </c>
      <c r="BD43" s="88">
        <v>0.085728</v>
      </c>
      <c r="BE43" s="88">
        <v>0.190635</v>
      </c>
      <c r="BF43" s="88">
        <v>0.757128</v>
      </c>
      <c r="BG43" s="88">
        <v>0.259221</v>
      </c>
      <c r="BH43" s="88">
        <v>0.091176</v>
      </c>
      <c r="BI43" s="88">
        <v>0.826976</v>
      </c>
      <c r="BJ43" s="88">
        <v>0.733957</v>
      </c>
      <c r="BK43" s="88">
        <v>0.894934</v>
      </c>
      <c r="BL43" s="88">
        <v>0.17825</v>
      </c>
      <c r="BM43" s="88">
        <v>0.74782</v>
      </c>
      <c r="BN43" s="88">
        <v>0.953151</v>
      </c>
      <c r="BO43" s="88">
        <v>0.907179</v>
      </c>
      <c r="BP43" s="88">
        <v>0.107345</v>
      </c>
      <c r="BQ43" s="88">
        <v>0.43507</v>
      </c>
      <c r="BR43" s="88">
        <v>0.532164</v>
      </c>
      <c r="BS43" s="88">
        <v>0.961281</v>
      </c>
      <c r="BT43" s="88">
        <v>0.588215</v>
      </c>
      <c r="BU43" s="88">
        <v>0.054052</v>
      </c>
      <c r="BV43" s="88">
        <v>0.373878</v>
      </c>
      <c r="BW43" s="88">
        <v>0.188494</v>
      </c>
      <c r="BX43" s="88">
        <v>0.669583</v>
      </c>
      <c r="BY43" s="88">
        <v>0.455478</v>
      </c>
      <c r="BZ43" s="88">
        <v>0.049727</v>
      </c>
      <c r="CA43" s="88">
        <v>0.438542</v>
      </c>
      <c r="CB43" s="88">
        <v>0.301034</v>
      </c>
      <c r="CC43" s="88">
        <v>0.186421</v>
      </c>
      <c r="CD43" s="88">
        <v>0.127142</v>
      </c>
      <c r="CE43" s="88">
        <v>0.724549</v>
      </c>
      <c r="CF43" s="88">
        <v>0.499674</v>
      </c>
      <c r="CG43" s="88">
        <v>0.91227</v>
      </c>
      <c r="CH43" s="88">
        <v>0.728014</v>
      </c>
      <c r="CI43" s="88">
        <v>0.203033</v>
      </c>
      <c r="CJ43" s="88">
        <v>0.523885</v>
      </c>
    </row>
    <row r="44">
      <c r="A44" s="176" t="s">
        <v>78</v>
      </c>
      <c r="B44" s="88">
        <v>0.399484</v>
      </c>
      <c r="C44" s="88">
        <v>0.233598</v>
      </c>
      <c r="D44" s="88">
        <v>0.264436</v>
      </c>
      <c r="E44" s="88">
        <v>0.774595</v>
      </c>
      <c r="F44" s="88">
        <v>0.678498</v>
      </c>
      <c r="G44" s="88">
        <v>0.268971</v>
      </c>
      <c r="H44" s="88">
        <v>0.739267</v>
      </c>
      <c r="I44" s="88">
        <v>0.705975</v>
      </c>
      <c r="J44" s="88">
        <v>0.923928</v>
      </c>
      <c r="K44" s="88">
        <v>0.924181</v>
      </c>
      <c r="L44" s="88">
        <v>0.754936</v>
      </c>
      <c r="M44" s="88">
        <v>0.845643</v>
      </c>
      <c r="N44" s="88">
        <v>0.320247</v>
      </c>
      <c r="O44" s="88">
        <v>0.595084</v>
      </c>
      <c r="P44" s="88">
        <v>0.322193</v>
      </c>
      <c r="Q44" s="88">
        <v>0.896671</v>
      </c>
      <c r="R44" s="88">
        <v>0.841256</v>
      </c>
      <c r="S44" s="88">
        <v>0.830165</v>
      </c>
      <c r="T44" s="88">
        <v>0.43222</v>
      </c>
      <c r="U44" s="88">
        <v>0.750888</v>
      </c>
      <c r="V44" s="88">
        <v>0.292</v>
      </c>
      <c r="W44" s="88">
        <v>0.452417</v>
      </c>
      <c r="X44" s="88">
        <v>0.376413</v>
      </c>
      <c r="Y44" s="88">
        <v>0.801234</v>
      </c>
      <c r="Z44" s="88">
        <v>0.149752</v>
      </c>
      <c r="AA44" s="88">
        <v>0.57158</v>
      </c>
      <c r="AB44" s="88">
        <v>0.393224</v>
      </c>
      <c r="AC44" s="88">
        <v>0.930616</v>
      </c>
      <c r="AD44" s="88">
        <v>0.201119</v>
      </c>
      <c r="AE44" s="88">
        <v>0.360676</v>
      </c>
      <c r="AF44" s="88">
        <v>0.678284</v>
      </c>
      <c r="AG44" s="88">
        <v>0.816513</v>
      </c>
      <c r="AH44" s="88">
        <v>0.491067</v>
      </c>
      <c r="AI44" s="88">
        <v>0.762958</v>
      </c>
      <c r="AJ44" s="88">
        <v>0.444304</v>
      </c>
      <c r="AK44" s="88">
        <v>0.018707</v>
      </c>
      <c r="AL44" s="88">
        <v>0.914715</v>
      </c>
      <c r="AM44" s="88">
        <v>0.909398</v>
      </c>
      <c r="AN44" s="88">
        <v>0.679362</v>
      </c>
      <c r="AO44" s="88">
        <v>0.586683</v>
      </c>
      <c r="AP44" s="88">
        <v>0.832787</v>
      </c>
      <c r="AQ44" s="88">
        <v>0.848893</v>
      </c>
      <c r="AR44" s="87"/>
      <c r="AS44" s="88">
        <v>0.758811</v>
      </c>
      <c r="AT44" s="88">
        <v>0.118944</v>
      </c>
      <c r="AU44" s="88">
        <v>0.336846</v>
      </c>
      <c r="AV44" s="88">
        <v>0.232289</v>
      </c>
      <c r="AW44" s="88">
        <v>0.374541</v>
      </c>
      <c r="AX44" s="88">
        <v>0.323492</v>
      </c>
      <c r="AY44" s="88">
        <v>0.869154</v>
      </c>
      <c r="AZ44" s="88">
        <v>0.614532</v>
      </c>
      <c r="BA44" s="88">
        <v>0.607834</v>
      </c>
      <c r="BB44" s="88">
        <v>0.728878</v>
      </c>
      <c r="BC44" s="88">
        <v>0.269204</v>
      </c>
      <c r="BD44" s="88">
        <v>0.572666</v>
      </c>
      <c r="BE44" s="88">
        <v>0.695855</v>
      </c>
      <c r="BF44" s="88">
        <v>0.882442</v>
      </c>
      <c r="BG44" s="88">
        <v>0.629878</v>
      </c>
      <c r="BH44" s="88">
        <v>0.290397</v>
      </c>
      <c r="BI44" s="88">
        <v>0.959915</v>
      </c>
      <c r="BJ44" s="88">
        <v>0.840838</v>
      </c>
      <c r="BK44" s="88">
        <v>0.409242</v>
      </c>
      <c r="BL44" s="88">
        <v>0.789498</v>
      </c>
      <c r="BM44" s="88">
        <v>0.999317</v>
      </c>
      <c r="BN44" s="88">
        <v>0.832539</v>
      </c>
      <c r="BO44" s="88">
        <v>0.973381</v>
      </c>
      <c r="BP44" s="88">
        <v>0.351574</v>
      </c>
      <c r="BQ44" s="88">
        <v>0.735558</v>
      </c>
      <c r="BR44" s="88">
        <v>0.722477</v>
      </c>
      <c r="BS44" s="88">
        <v>0.682517</v>
      </c>
      <c r="BT44" s="88">
        <v>0.810026</v>
      </c>
      <c r="BU44" s="88">
        <v>0.266367</v>
      </c>
      <c r="BV44" s="88">
        <v>0.639399</v>
      </c>
      <c r="BW44" s="88">
        <v>0.187608</v>
      </c>
      <c r="BX44" s="88">
        <v>0.49676</v>
      </c>
      <c r="BY44" s="88">
        <v>0.537901</v>
      </c>
      <c r="BZ44" s="88">
        <v>0.717832</v>
      </c>
      <c r="CA44" s="88">
        <v>0.553659</v>
      </c>
      <c r="CB44" s="88">
        <v>0.150826</v>
      </c>
      <c r="CC44" s="88">
        <v>0.064122</v>
      </c>
      <c r="CD44" s="88">
        <v>0.549155</v>
      </c>
      <c r="CE44" s="88">
        <v>0.614175</v>
      </c>
      <c r="CF44" s="88">
        <v>0.073408</v>
      </c>
      <c r="CG44" s="88">
        <v>0.52867</v>
      </c>
      <c r="CH44" s="88">
        <v>0.248391</v>
      </c>
      <c r="CI44" s="88">
        <v>0.723452</v>
      </c>
      <c r="CJ44" s="88">
        <v>0.27446</v>
      </c>
    </row>
    <row r="45">
      <c r="A45" s="176" t="s">
        <v>70</v>
      </c>
      <c r="B45" s="88">
        <v>0.709243</v>
      </c>
      <c r="C45" s="88">
        <v>0.583429</v>
      </c>
      <c r="D45" s="88">
        <v>0.502782</v>
      </c>
      <c r="E45" s="88">
        <v>0.889357</v>
      </c>
      <c r="F45" s="88">
        <v>0.045447</v>
      </c>
      <c r="G45" s="88">
        <v>0.799007</v>
      </c>
      <c r="H45" s="88">
        <v>0.389765</v>
      </c>
      <c r="I45" s="88">
        <v>0.666949</v>
      </c>
      <c r="J45" s="88">
        <v>0.814837</v>
      </c>
      <c r="K45" s="88">
        <v>0.700309</v>
      </c>
      <c r="L45" s="88">
        <v>0.757994</v>
      </c>
      <c r="M45" s="88">
        <v>0.396695</v>
      </c>
      <c r="N45" s="88">
        <v>0.716945</v>
      </c>
      <c r="O45" s="88">
        <v>0.30676</v>
      </c>
      <c r="P45" s="88">
        <v>0.639145</v>
      </c>
      <c r="Q45" s="88">
        <v>0.703732</v>
      </c>
      <c r="R45" s="88">
        <v>0.506632</v>
      </c>
      <c r="S45" s="88">
        <v>0.738736</v>
      </c>
      <c r="T45" s="88">
        <v>0.747473</v>
      </c>
      <c r="U45" s="88">
        <v>0.482397</v>
      </c>
      <c r="V45" s="88">
        <v>0.751183</v>
      </c>
      <c r="W45" s="88">
        <v>0.892366</v>
      </c>
      <c r="X45" s="88">
        <v>0.437019</v>
      </c>
      <c r="Y45" s="88">
        <v>0.472153</v>
      </c>
      <c r="Z45" s="88">
        <v>0.793038</v>
      </c>
      <c r="AA45" s="88">
        <v>0.342716</v>
      </c>
      <c r="AB45" s="88">
        <v>0.163908</v>
      </c>
      <c r="AC45" s="88">
        <v>0.839032</v>
      </c>
      <c r="AD45" s="88">
        <v>0.432945</v>
      </c>
      <c r="AE45" s="88">
        <v>0.162085</v>
      </c>
      <c r="AF45" s="88">
        <v>0.92157</v>
      </c>
      <c r="AG45" s="88">
        <v>0.258608</v>
      </c>
      <c r="AH45" s="88">
        <v>0.867637</v>
      </c>
      <c r="AI45" s="88">
        <v>0.673651</v>
      </c>
      <c r="AJ45" s="88">
        <v>0.002088</v>
      </c>
      <c r="AK45" s="88">
        <v>0.445628</v>
      </c>
      <c r="AL45" s="88">
        <v>0.401621</v>
      </c>
      <c r="AM45" s="88">
        <v>0.480998</v>
      </c>
      <c r="AN45" s="88">
        <v>0.169331</v>
      </c>
      <c r="AO45" s="88">
        <v>0.872777</v>
      </c>
      <c r="AP45" s="88">
        <v>0.802597</v>
      </c>
      <c r="AQ45" s="88">
        <v>0.985025</v>
      </c>
      <c r="AR45" s="88">
        <v>0.758811</v>
      </c>
      <c r="AS45" s="87"/>
      <c r="AT45" s="88">
        <v>0.71398</v>
      </c>
      <c r="AU45" s="88">
        <v>0.950564</v>
      </c>
      <c r="AV45" s="88">
        <v>0.907191</v>
      </c>
      <c r="AW45" s="88">
        <v>0.004938</v>
      </c>
      <c r="AX45" s="88">
        <v>0.478702</v>
      </c>
      <c r="AY45" s="88">
        <v>0.564286</v>
      </c>
      <c r="AZ45" s="88">
        <v>0.527391</v>
      </c>
      <c r="BA45" s="88">
        <v>0.061737</v>
      </c>
      <c r="BB45" s="88">
        <v>0.777282</v>
      </c>
      <c r="BC45" s="88">
        <v>0.291184</v>
      </c>
      <c r="BD45" s="88">
        <v>0.89985</v>
      </c>
      <c r="BE45" s="88">
        <v>0.484116</v>
      </c>
      <c r="BF45" s="88">
        <v>0.771337</v>
      </c>
      <c r="BG45" s="88">
        <v>0.223553</v>
      </c>
      <c r="BH45" s="88">
        <v>0.308298</v>
      </c>
      <c r="BI45" s="88">
        <v>0.988311</v>
      </c>
      <c r="BJ45" s="88">
        <v>0.972406</v>
      </c>
      <c r="BK45" s="88">
        <v>0.032388</v>
      </c>
      <c r="BL45" s="88">
        <v>0.492282</v>
      </c>
      <c r="BM45" s="88">
        <v>0.77323</v>
      </c>
      <c r="BN45" s="88">
        <v>0.299108</v>
      </c>
      <c r="BO45" s="88">
        <v>0.394449</v>
      </c>
      <c r="BP45" s="88">
        <v>0.524593</v>
      </c>
      <c r="BQ45" s="88">
        <v>0.959277</v>
      </c>
      <c r="BR45" s="88">
        <v>0.242392</v>
      </c>
      <c r="BS45" s="88">
        <v>0.954389</v>
      </c>
      <c r="BT45" s="88">
        <v>0.731964</v>
      </c>
      <c r="BU45" s="88">
        <v>0.985321</v>
      </c>
      <c r="BV45" s="88">
        <v>0.128877</v>
      </c>
      <c r="BW45" s="88">
        <v>0.05651</v>
      </c>
      <c r="BX45" s="88">
        <v>0.561593</v>
      </c>
      <c r="BY45" s="88">
        <v>0.736916</v>
      </c>
      <c r="BZ45" s="88">
        <v>0.841692</v>
      </c>
      <c r="CA45" s="88">
        <v>0.042487</v>
      </c>
      <c r="CB45" s="88">
        <v>0.00597</v>
      </c>
      <c r="CC45" s="88">
        <v>0.678595</v>
      </c>
      <c r="CD45" s="88">
        <v>0.666231</v>
      </c>
      <c r="CE45" s="88">
        <v>0.830311</v>
      </c>
      <c r="CF45" s="88">
        <v>0.593704</v>
      </c>
      <c r="CG45" s="88">
        <v>0.567454</v>
      </c>
      <c r="CH45" s="88">
        <v>0.733931</v>
      </c>
      <c r="CI45" s="88">
        <v>0.790599</v>
      </c>
      <c r="CJ45" s="88">
        <v>0.800879</v>
      </c>
    </row>
    <row r="46">
      <c r="A46" s="176" t="s">
        <v>448</v>
      </c>
      <c r="B46" s="88">
        <v>0.601441</v>
      </c>
      <c r="C46" s="88">
        <v>0.687252</v>
      </c>
      <c r="D46" s="88">
        <v>0.527762</v>
      </c>
      <c r="E46" s="88">
        <v>0.981561</v>
      </c>
      <c r="F46" s="88">
        <v>0.276789</v>
      </c>
      <c r="G46" s="88">
        <v>0.739087</v>
      </c>
      <c r="H46" s="88">
        <v>0.262047</v>
      </c>
      <c r="I46" s="88">
        <v>0.748722</v>
      </c>
      <c r="J46" s="88">
        <v>0.407503</v>
      </c>
      <c r="K46" s="88">
        <v>0.262296</v>
      </c>
      <c r="L46" s="88">
        <v>0.847654</v>
      </c>
      <c r="M46" s="88">
        <v>0.997575</v>
      </c>
      <c r="N46" s="88">
        <v>0.685244</v>
      </c>
      <c r="O46" s="88">
        <v>0.253298</v>
      </c>
      <c r="P46" s="88">
        <v>0.085189</v>
      </c>
      <c r="Q46" s="88">
        <v>0.836176</v>
      </c>
      <c r="R46" s="88">
        <v>0.669043</v>
      </c>
      <c r="S46" s="88">
        <v>0.309246</v>
      </c>
      <c r="T46" s="88">
        <v>0.825408</v>
      </c>
      <c r="U46" s="88">
        <v>0.670833</v>
      </c>
      <c r="V46" s="88">
        <v>0.394844</v>
      </c>
      <c r="W46" s="88">
        <v>0.808235</v>
      </c>
      <c r="X46" s="88">
        <v>0.167593</v>
      </c>
      <c r="Y46" s="88">
        <v>0.562633</v>
      </c>
      <c r="Z46" s="88">
        <v>0.863894</v>
      </c>
      <c r="AA46" s="88">
        <v>0.178299</v>
      </c>
      <c r="AB46" s="88">
        <v>0.462269</v>
      </c>
      <c r="AC46" s="88">
        <v>0.971376</v>
      </c>
      <c r="AD46" s="88">
        <v>0.21053</v>
      </c>
      <c r="AE46" s="88">
        <v>0.520728</v>
      </c>
      <c r="AF46" s="88">
        <v>0.755524</v>
      </c>
      <c r="AG46" s="88">
        <v>0.587321</v>
      </c>
      <c r="AH46" s="88">
        <v>0.50848</v>
      </c>
      <c r="AI46" s="88">
        <v>0.764768</v>
      </c>
      <c r="AJ46" s="88">
        <v>0.463537</v>
      </c>
      <c r="AK46" s="88">
        <v>0.681861</v>
      </c>
      <c r="AL46" s="88">
        <v>0.311204</v>
      </c>
      <c r="AM46" s="88">
        <v>0.852448</v>
      </c>
      <c r="AN46" s="88">
        <v>0.836184</v>
      </c>
      <c r="AO46" s="88">
        <v>0.945944</v>
      </c>
      <c r="AP46" s="88">
        <v>0.456364</v>
      </c>
      <c r="AQ46" s="88">
        <v>0.071321</v>
      </c>
      <c r="AR46" s="88">
        <v>0.118944</v>
      </c>
      <c r="AS46" s="88">
        <v>0.71398</v>
      </c>
      <c r="AT46" s="87"/>
      <c r="AU46" s="88">
        <v>0.243827</v>
      </c>
      <c r="AV46" s="88">
        <v>0.950614</v>
      </c>
      <c r="AW46" s="88">
        <v>0.715156</v>
      </c>
      <c r="AX46" s="88">
        <v>0.055766</v>
      </c>
      <c r="AY46" s="88">
        <v>0.187223</v>
      </c>
      <c r="AZ46" s="88">
        <v>0.963829</v>
      </c>
      <c r="BA46" s="88">
        <v>0.502378</v>
      </c>
      <c r="BB46" s="88">
        <v>0.252211</v>
      </c>
      <c r="BC46" s="88">
        <v>0.858216</v>
      </c>
      <c r="BD46" s="88">
        <v>0.623469</v>
      </c>
      <c r="BE46" s="88">
        <v>0.781026</v>
      </c>
      <c r="BF46" s="88">
        <v>0.727166</v>
      </c>
      <c r="BG46" s="88">
        <v>0.861814</v>
      </c>
      <c r="BH46" s="88">
        <v>0.499617</v>
      </c>
      <c r="BI46" s="88">
        <v>0.273137</v>
      </c>
      <c r="BJ46" s="88">
        <v>0.764347</v>
      </c>
      <c r="BK46" s="88">
        <v>0.312834</v>
      </c>
      <c r="BL46" s="88">
        <v>0.875955</v>
      </c>
      <c r="BM46" s="88">
        <v>0.374156</v>
      </c>
      <c r="BN46" s="88">
        <v>0.582878</v>
      </c>
      <c r="BO46" s="88">
        <v>0.484676</v>
      </c>
      <c r="BP46" s="88">
        <v>0.853602</v>
      </c>
      <c r="BQ46" s="88">
        <v>0.857726</v>
      </c>
      <c r="BR46" s="88">
        <v>0.958952</v>
      </c>
      <c r="BS46" s="88">
        <v>0.963919</v>
      </c>
      <c r="BT46" s="88">
        <v>0.25712</v>
      </c>
      <c r="BU46" s="88">
        <v>0.142895</v>
      </c>
      <c r="BV46" s="88">
        <v>0.29702</v>
      </c>
      <c r="BW46" s="88">
        <v>0.163656</v>
      </c>
      <c r="BX46" s="88">
        <v>0.328354</v>
      </c>
      <c r="BY46" s="88">
        <v>0.82304</v>
      </c>
      <c r="BZ46" s="88">
        <v>0.894844</v>
      </c>
      <c r="CA46" s="88">
        <v>0.627223</v>
      </c>
      <c r="CB46" s="88">
        <v>0.307793</v>
      </c>
      <c r="CC46" s="88">
        <v>0.85205</v>
      </c>
      <c r="CD46" s="88">
        <v>0.490632</v>
      </c>
      <c r="CE46" s="88">
        <v>0.950116</v>
      </c>
      <c r="CF46" s="88">
        <v>0.977736</v>
      </c>
      <c r="CG46" s="88">
        <v>0.723566</v>
      </c>
      <c r="CH46" s="88">
        <v>0.963471</v>
      </c>
      <c r="CI46" s="88">
        <v>0.587337</v>
      </c>
      <c r="CJ46" s="88">
        <v>0.785991</v>
      </c>
    </row>
    <row r="47">
      <c r="A47" s="176" t="s">
        <v>66</v>
      </c>
      <c r="B47" s="88">
        <v>0.997951</v>
      </c>
      <c r="C47" s="88">
        <v>0.439777</v>
      </c>
      <c r="D47" s="88">
        <v>0.51034</v>
      </c>
      <c r="E47" s="88">
        <v>0.97856</v>
      </c>
      <c r="F47" s="88">
        <v>0.536317</v>
      </c>
      <c r="G47" s="88">
        <v>0.93673</v>
      </c>
      <c r="H47" s="88">
        <v>0.715516</v>
      </c>
      <c r="I47" s="88">
        <v>0.036754</v>
      </c>
      <c r="J47" s="88">
        <v>0.610466</v>
      </c>
      <c r="K47" s="88">
        <v>0.298285</v>
      </c>
      <c r="L47" s="88">
        <v>0.171864</v>
      </c>
      <c r="M47" s="88">
        <v>0.483605</v>
      </c>
      <c r="N47" s="88">
        <v>0.679037</v>
      </c>
      <c r="O47" s="88">
        <v>0.555597</v>
      </c>
      <c r="P47" s="88">
        <v>0.985941</v>
      </c>
      <c r="Q47" s="88">
        <v>0.813302</v>
      </c>
      <c r="R47" s="88">
        <v>0.855958</v>
      </c>
      <c r="S47" s="88">
        <v>0.952208</v>
      </c>
      <c r="T47" s="88">
        <v>0.005998</v>
      </c>
      <c r="U47" s="88">
        <v>0.398514</v>
      </c>
      <c r="V47" s="88">
        <v>0.76748</v>
      </c>
      <c r="W47" s="88">
        <v>0.313385</v>
      </c>
      <c r="X47" s="88">
        <v>0.799286</v>
      </c>
      <c r="Y47" s="88">
        <v>0.678405</v>
      </c>
      <c r="Z47" s="88">
        <v>0.955181</v>
      </c>
      <c r="AA47" s="88">
        <v>0.544035</v>
      </c>
      <c r="AB47" s="88">
        <v>0.988999</v>
      </c>
      <c r="AC47" s="88">
        <v>0.939846</v>
      </c>
      <c r="AD47" s="88">
        <v>0.024608</v>
      </c>
      <c r="AE47" s="88">
        <v>0.96682</v>
      </c>
      <c r="AF47" s="88">
        <v>0.839038</v>
      </c>
      <c r="AG47" s="88">
        <v>0.306528</v>
      </c>
      <c r="AH47" s="88">
        <v>0.226245</v>
      </c>
      <c r="AI47" s="88">
        <v>0.795178</v>
      </c>
      <c r="AJ47" s="88">
        <v>0.372139</v>
      </c>
      <c r="AK47" s="88">
        <v>0.016524</v>
      </c>
      <c r="AL47" s="88">
        <v>0.277563</v>
      </c>
      <c r="AM47" s="88">
        <v>0.60722</v>
      </c>
      <c r="AN47" s="88">
        <v>0.535825</v>
      </c>
      <c r="AO47" s="88">
        <v>0.709561</v>
      </c>
      <c r="AP47" s="88">
        <v>0.992882</v>
      </c>
      <c r="AQ47" s="88">
        <v>0.642042</v>
      </c>
      <c r="AR47" s="88">
        <v>0.336846</v>
      </c>
      <c r="AS47" s="88">
        <v>0.950564</v>
      </c>
      <c r="AT47" s="88">
        <v>0.243827</v>
      </c>
      <c r="AU47" s="87"/>
      <c r="AV47" s="88">
        <v>0.197022</v>
      </c>
      <c r="AW47" s="88">
        <v>0.319809</v>
      </c>
      <c r="AX47" s="88">
        <v>0.331799</v>
      </c>
      <c r="AY47" s="88">
        <v>0.825972</v>
      </c>
      <c r="AZ47" s="88">
        <v>0.664845</v>
      </c>
      <c r="BA47" s="88">
        <v>0.627841</v>
      </c>
      <c r="BB47" s="88">
        <v>0.644553</v>
      </c>
      <c r="BC47" s="88">
        <v>0.023207</v>
      </c>
      <c r="BD47" s="88">
        <v>0.100353</v>
      </c>
      <c r="BE47" s="88">
        <v>0.74729</v>
      </c>
      <c r="BF47" s="88">
        <v>0.16631</v>
      </c>
      <c r="BG47" s="88">
        <v>0.165882</v>
      </c>
      <c r="BH47" s="88">
        <v>0.063869</v>
      </c>
      <c r="BI47" s="88">
        <v>0.767693</v>
      </c>
      <c r="BJ47" s="88">
        <v>0.092024</v>
      </c>
      <c r="BK47" s="88">
        <v>0.099604</v>
      </c>
      <c r="BL47" s="88">
        <v>0.126907</v>
      </c>
      <c r="BM47" s="88">
        <v>0.264154</v>
      </c>
      <c r="BN47" s="88">
        <v>0.61036</v>
      </c>
      <c r="BO47" s="88">
        <v>0.222332</v>
      </c>
      <c r="BP47" s="88">
        <v>0.029468</v>
      </c>
      <c r="BQ47" s="88">
        <v>0.03776</v>
      </c>
      <c r="BR47" s="88">
        <v>0.10606</v>
      </c>
      <c r="BS47" s="88">
        <v>0.455085</v>
      </c>
      <c r="BT47" s="88">
        <v>0.633589</v>
      </c>
      <c r="BU47" s="88">
        <v>0.470376</v>
      </c>
      <c r="BV47" s="88">
        <v>0.339015</v>
      </c>
      <c r="BW47" s="88">
        <v>0.165527</v>
      </c>
      <c r="BX47" s="88">
        <v>0.341282</v>
      </c>
      <c r="BY47" s="88">
        <v>0.213497</v>
      </c>
      <c r="BZ47" s="88">
        <v>0.369075</v>
      </c>
      <c r="CA47" s="88">
        <v>0.045059</v>
      </c>
      <c r="CB47" s="88">
        <v>0.005489</v>
      </c>
      <c r="CC47" s="88">
        <v>0.179735</v>
      </c>
      <c r="CD47" s="88">
        <v>0.48346</v>
      </c>
      <c r="CE47" s="88">
        <v>0.721339</v>
      </c>
      <c r="CF47" s="88">
        <v>0.762484</v>
      </c>
      <c r="CG47" s="88">
        <v>0.232405</v>
      </c>
      <c r="CH47" s="88">
        <v>0.483663</v>
      </c>
      <c r="CI47" s="88">
        <v>0.535586</v>
      </c>
      <c r="CJ47" s="88">
        <v>0.717121</v>
      </c>
    </row>
    <row r="48">
      <c r="A48" s="176" t="s">
        <v>62</v>
      </c>
      <c r="B48" s="88">
        <v>0.608491</v>
      </c>
      <c r="C48" s="88">
        <v>0.568028</v>
      </c>
      <c r="D48" s="88">
        <v>0.636293</v>
      </c>
      <c r="E48" s="88">
        <v>0.672988</v>
      </c>
      <c r="F48" s="88">
        <v>0.800576</v>
      </c>
      <c r="G48" s="88">
        <v>0.343721</v>
      </c>
      <c r="H48" s="88">
        <v>0.86412</v>
      </c>
      <c r="I48" s="88">
        <v>0.755037</v>
      </c>
      <c r="J48" s="88">
        <v>0.507032</v>
      </c>
      <c r="K48" s="88">
        <v>0.150103</v>
      </c>
      <c r="L48" s="88">
        <v>0.808193</v>
      </c>
      <c r="M48" s="88">
        <v>0.697845</v>
      </c>
      <c r="N48" s="88">
        <v>0.720989</v>
      </c>
      <c r="O48" s="88">
        <v>0.522658</v>
      </c>
      <c r="P48" s="88">
        <v>0.669615</v>
      </c>
      <c r="Q48" s="88">
        <v>0.090847</v>
      </c>
      <c r="R48" s="88">
        <v>0.127017</v>
      </c>
      <c r="S48" s="88">
        <v>0.851935</v>
      </c>
      <c r="T48" s="88">
        <v>0.195075</v>
      </c>
      <c r="U48" s="88">
        <v>0.998466</v>
      </c>
      <c r="V48" s="88">
        <v>0.372861</v>
      </c>
      <c r="W48" s="88">
        <v>0.106471</v>
      </c>
      <c r="X48" s="88">
        <v>0.947232</v>
      </c>
      <c r="Y48" s="88">
        <v>0.702043</v>
      </c>
      <c r="Z48" s="88">
        <v>0.659624</v>
      </c>
      <c r="AA48" s="88">
        <v>0.991149</v>
      </c>
      <c r="AB48" s="88">
        <v>0.145276</v>
      </c>
      <c r="AC48" s="88">
        <v>0.788474</v>
      </c>
      <c r="AD48" s="88">
        <v>0.170408</v>
      </c>
      <c r="AE48" s="88">
        <v>0.434127</v>
      </c>
      <c r="AF48" s="88">
        <v>0.715595</v>
      </c>
      <c r="AG48" s="88">
        <v>0.644771</v>
      </c>
      <c r="AH48" s="88">
        <v>0.812026</v>
      </c>
      <c r="AI48" s="88">
        <v>0.948497</v>
      </c>
      <c r="AJ48" s="88">
        <v>0.905107</v>
      </c>
      <c r="AK48" s="88">
        <v>0.014508</v>
      </c>
      <c r="AL48" s="88">
        <v>0.263546</v>
      </c>
      <c r="AM48" s="88">
        <v>0.290666</v>
      </c>
      <c r="AN48" s="88">
        <v>0.929739</v>
      </c>
      <c r="AO48" s="88">
        <v>0.78701</v>
      </c>
      <c r="AP48" s="88">
        <v>0.610019</v>
      </c>
      <c r="AQ48" s="88">
        <v>0.992658</v>
      </c>
      <c r="AR48" s="88">
        <v>0.232289</v>
      </c>
      <c r="AS48" s="88">
        <v>0.907191</v>
      </c>
      <c r="AT48" s="88">
        <v>0.950614</v>
      </c>
      <c r="AU48" s="88">
        <v>0.197022</v>
      </c>
      <c r="AV48" s="87"/>
      <c r="AW48" s="88">
        <v>0.136408</v>
      </c>
      <c r="AX48" s="88">
        <v>0.578708</v>
      </c>
      <c r="AY48" s="88">
        <v>0.714538</v>
      </c>
      <c r="AZ48" s="88">
        <v>0.916878</v>
      </c>
      <c r="BA48" s="88">
        <v>0.935477</v>
      </c>
      <c r="BB48" s="88">
        <v>0.979001</v>
      </c>
      <c r="BC48" s="88">
        <v>0.686486</v>
      </c>
      <c r="BD48" s="88">
        <v>0.664297</v>
      </c>
      <c r="BE48" s="88">
        <v>0.901612</v>
      </c>
      <c r="BF48" s="88">
        <v>0.890296</v>
      </c>
      <c r="BG48" s="88">
        <v>0.918208</v>
      </c>
      <c r="BH48" s="88">
        <v>0.764348</v>
      </c>
      <c r="BI48" s="88">
        <v>0.822933</v>
      </c>
      <c r="BJ48" s="88">
        <v>0.47166</v>
      </c>
      <c r="BK48" s="88">
        <v>0.516736</v>
      </c>
      <c r="BL48" s="88">
        <v>0.875508</v>
      </c>
      <c r="BM48" s="88">
        <v>0.615403</v>
      </c>
      <c r="BN48" s="88">
        <v>0.837405</v>
      </c>
      <c r="BO48" s="88">
        <v>0.90707</v>
      </c>
      <c r="BP48" s="88">
        <v>0.371744</v>
      </c>
      <c r="BQ48" s="88">
        <v>0.707828</v>
      </c>
      <c r="BR48" s="88">
        <v>0.582053</v>
      </c>
      <c r="BS48" s="88">
        <v>0.974789</v>
      </c>
      <c r="BT48" s="88">
        <v>0.756602</v>
      </c>
      <c r="BU48" s="88">
        <v>0.999891</v>
      </c>
      <c r="BV48" s="88">
        <v>0.914439</v>
      </c>
      <c r="BW48" s="88">
        <v>0.06578</v>
      </c>
      <c r="BX48" s="88">
        <v>0.971395</v>
      </c>
      <c r="BY48" s="88">
        <v>0.638525</v>
      </c>
      <c r="BZ48" s="88">
        <v>0.895174</v>
      </c>
      <c r="CA48" s="88">
        <v>0.666369</v>
      </c>
      <c r="CB48" s="88">
        <v>0.029597</v>
      </c>
      <c r="CC48" s="88">
        <v>0.198077</v>
      </c>
      <c r="CD48" s="88">
        <v>0.713009</v>
      </c>
      <c r="CE48" s="88">
        <v>0.765808</v>
      </c>
      <c r="CF48" s="88">
        <v>0.617399</v>
      </c>
      <c r="CG48" s="88">
        <v>0.362925</v>
      </c>
      <c r="CH48" s="88">
        <v>0.433164</v>
      </c>
      <c r="CI48" s="88">
        <v>0.490791</v>
      </c>
      <c r="CJ48" s="88">
        <v>0.557873</v>
      </c>
    </row>
    <row r="49">
      <c r="A49" s="176" t="s">
        <v>58</v>
      </c>
      <c r="B49" s="88">
        <v>0.724947</v>
      </c>
      <c r="C49" s="88">
        <v>0.350096</v>
      </c>
      <c r="D49" s="88">
        <v>0.044015</v>
      </c>
      <c r="E49" s="88">
        <v>0.778747</v>
      </c>
      <c r="F49" s="88">
        <v>0.795812</v>
      </c>
      <c r="G49" s="88">
        <v>0.641978</v>
      </c>
      <c r="H49" s="88">
        <v>0.768415</v>
      </c>
      <c r="I49" s="88">
        <v>0.414441</v>
      </c>
      <c r="J49" s="88">
        <v>0.610222</v>
      </c>
      <c r="K49" s="88">
        <v>0.934082</v>
      </c>
      <c r="L49" s="88">
        <v>0.386399</v>
      </c>
      <c r="M49" s="88">
        <v>0.839592</v>
      </c>
      <c r="N49" s="88">
        <v>0.937957</v>
      </c>
      <c r="O49" s="88">
        <v>0.920106</v>
      </c>
      <c r="P49" s="88">
        <v>0.225662</v>
      </c>
      <c r="Q49" s="88">
        <v>0.21535</v>
      </c>
      <c r="R49" s="88">
        <v>0.787002</v>
      </c>
      <c r="S49" s="88">
        <v>0.17488</v>
      </c>
      <c r="T49" s="88">
        <v>0.186499</v>
      </c>
      <c r="U49" s="88">
        <v>0.126667</v>
      </c>
      <c r="V49" s="88">
        <v>0.833527</v>
      </c>
      <c r="W49" s="88">
        <v>0.076945</v>
      </c>
      <c r="X49" s="88">
        <v>0.719549</v>
      </c>
      <c r="Y49" s="88">
        <v>0.117356</v>
      </c>
      <c r="Z49" s="88">
        <v>0.572311</v>
      </c>
      <c r="AA49" s="88">
        <v>0.683269</v>
      </c>
      <c r="AB49" s="88">
        <v>0.444593</v>
      </c>
      <c r="AC49" s="88">
        <v>0.163738</v>
      </c>
      <c r="AD49" s="88">
        <v>0.32521</v>
      </c>
      <c r="AE49" s="88">
        <v>0.911714</v>
      </c>
      <c r="AF49" s="88">
        <v>0.440664</v>
      </c>
      <c r="AG49" s="88">
        <v>0.722857</v>
      </c>
      <c r="AH49" s="88">
        <v>0.702412</v>
      </c>
      <c r="AI49" s="88">
        <v>0.34286</v>
      </c>
      <c r="AJ49" s="88">
        <v>3.0E-4</v>
      </c>
      <c r="AK49" s="88">
        <v>0.143094</v>
      </c>
      <c r="AL49" s="88">
        <v>0.995133</v>
      </c>
      <c r="AM49" s="88">
        <v>0.379204</v>
      </c>
      <c r="AN49" s="88">
        <v>0.003957</v>
      </c>
      <c r="AO49" s="88">
        <v>0.862457</v>
      </c>
      <c r="AP49" s="88">
        <v>0.234452</v>
      </c>
      <c r="AQ49" s="88">
        <v>0.921535</v>
      </c>
      <c r="AR49" s="88">
        <v>0.374541</v>
      </c>
      <c r="AS49" s="88">
        <v>0.004938</v>
      </c>
      <c r="AT49" s="88">
        <v>0.715156</v>
      </c>
      <c r="AU49" s="88">
        <v>0.319809</v>
      </c>
      <c r="AV49" s="88">
        <v>0.136408</v>
      </c>
      <c r="AW49" s="87"/>
      <c r="AX49" s="88">
        <v>0.792832</v>
      </c>
      <c r="AY49" s="88">
        <v>0.445183</v>
      </c>
      <c r="AZ49" s="88">
        <v>0.166882</v>
      </c>
      <c r="BA49" s="88">
        <v>0.1381</v>
      </c>
      <c r="BB49" s="88">
        <v>0.750401</v>
      </c>
      <c r="BC49" s="88">
        <v>0.258708</v>
      </c>
      <c r="BD49" s="88">
        <v>0.695174</v>
      </c>
      <c r="BE49" s="88">
        <v>0.41241</v>
      </c>
      <c r="BF49" s="88">
        <v>0.110977</v>
      </c>
      <c r="BG49" s="88">
        <v>0.052539</v>
      </c>
      <c r="BH49" s="88">
        <v>0.386831</v>
      </c>
      <c r="BI49" s="88">
        <v>0.863614</v>
      </c>
      <c r="BJ49" s="88">
        <v>0.60134</v>
      </c>
      <c r="BK49" s="88">
        <v>0.192977</v>
      </c>
      <c r="BL49" s="88">
        <v>0.779622</v>
      </c>
      <c r="BM49" s="88">
        <v>0.782627</v>
      </c>
      <c r="BN49" s="88">
        <v>0.90972</v>
      </c>
      <c r="BO49" s="88">
        <v>0.347535</v>
      </c>
      <c r="BP49" s="88">
        <v>0.354691</v>
      </c>
      <c r="BQ49" s="88">
        <v>0.855048</v>
      </c>
      <c r="BR49" s="88">
        <v>0.820006</v>
      </c>
      <c r="BS49" s="88">
        <v>0.84481</v>
      </c>
      <c r="BT49" s="88">
        <v>0.831283</v>
      </c>
      <c r="BU49" s="88">
        <v>0.681788</v>
      </c>
      <c r="BV49" s="88">
        <v>0.195819</v>
      </c>
      <c r="BW49" s="88">
        <v>0.113242</v>
      </c>
      <c r="BX49" s="88">
        <v>0.850095</v>
      </c>
      <c r="BY49" s="88">
        <v>0.697033</v>
      </c>
      <c r="BZ49" s="88">
        <v>0.23775</v>
      </c>
      <c r="CA49" s="88">
        <v>0.667003</v>
      </c>
      <c r="CB49" s="88">
        <v>0.002461</v>
      </c>
      <c r="CC49" s="88">
        <v>0.463886</v>
      </c>
      <c r="CD49" s="88">
        <v>0.123688</v>
      </c>
      <c r="CE49" s="88">
        <v>0.144462</v>
      </c>
      <c r="CF49" s="88">
        <v>0.575029</v>
      </c>
      <c r="CG49" s="88">
        <v>0.184716</v>
      </c>
      <c r="CH49" s="88">
        <v>0.820151</v>
      </c>
      <c r="CI49" s="88">
        <v>0.423573</v>
      </c>
      <c r="CJ49" s="88">
        <v>0.393001</v>
      </c>
    </row>
    <row r="50">
      <c r="A50" s="176" t="s">
        <v>54</v>
      </c>
      <c r="B50" s="88">
        <v>0.846211</v>
      </c>
      <c r="C50" s="88">
        <v>0.854735</v>
      </c>
      <c r="D50" s="88">
        <v>0.055735</v>
      </c>
      <c r="E50" s="88">
        <v>0.733659</v>
      </c>
      <c r="F50" s="88">
        <v>0.616173</v>
      </c>
      <c r="G50" s="88">
        <v>0.3013</v>
      </c>
      <c r="H50" s="88">
        <v>0.982421</v>
      </c>
      <c r="I50" s="88">
        <v>0.947737</v>
      </c>
      <c r="J50" s="88">
        <v>0.175159</v>
      </c>
      <c r="K50" s="88">
        <v>0.62412</v>
      </c>
      <c r="L50" s="88">
        <v>0.65238</v>
      </c>
      <c r="M50" s="88">
        <v>0.873221</v>
      </c>
      <c r="N50" s="88">
        <v>0.733144</v>
      </c>
      <c r="O50" s="88">
        <v>0.811933</v>
      </c>
      <c r="P50" s="88">
        <v>0.811843</v>
      </c>
      <c r="Q50" s="88">
        <v>0.746271</v>
      </c>
      <c r="R50" s="88">
        <v>0.143181</v>
      </c>
      <c r="S50" s="88">
        <v>0.932536</v>
      </c>
      <c r="T50" s="88">
        <v>0.088902</v>
      </c>
      <c r="U50" s="88">
        <v>0.216833</v>
      </c>
      <c r="V50" s="88">
        <v>0.605463</v>
      </c>
      <c r="W50" s="88">
        <v>0.103746</v>
      </c>
      <c r="X50" s="88">
        <v>0.233628</v>
      </c>
      <c r="Y50" s="88">
        <v>0.798886</v>
      </c>
      <c r="Z50" s="88">
        <v>0.181941</v>
      </c>
      <c r="AA50" s="88">
        <v>0.764954</v>
      </c>
      <c r="AB50" s="88">
        <v>0.654455</v>
      </c>
      <c r="AC50" s="88">
        <v>0.737935</v>
      </c>
      <c r="AD50" s="88">
        <v>0.00757</v>
      </c>
      <c r="AE50" s="88">
        <v>0.220706</v>
      </c>
      <c r="AF50" s="88">
        <v>0.683705</v>
      </c>
      <c r="AG50" s="88">
        <v>0.73003</v>
      </c>
      <c r="AH50" s="88">
        <v>0.208835</v>
      </c>
      <c r="AI50" s="88">
        <v>0.044162</v>
      </c>
      <c r="AJ50" s="88">
        <v>0.419532</v>
      </c>
      <c r="AK50" s="88">
        <v>0.007579</v>
      </c>
      <c r="AL50" s="88">
        <v>0.584878</v>
      </c>
      <c r="AM50" s="88">
        <v>0.373824</v>
      </c>
      <c r="AN50" s="88">
        <v>0.581149</v>
      </c>
      <c r="AO50" s="88">
        <v>0.719177</v>
      </c>
      <c r="AP50" s="88">
        <v>0.970677</v>
      </c>
      <c r="AQ50" s="88">
        <v>0.933268</v>
      </c>
      <c r="AR50" s="88">
        <v>0.323492</v>
      </c>
      <c r="AS50" s="88">
        <v>0.478702</v>
      </c>
      <c r="AT50" s="88">
        <v>0.055766</v>
      </c>
      <c r="AU50" s="88">
        <v>0.331799</v>
      </c>
      <c r="AV50" s="88">
        <v>0.578708</v>
      </c>
      <c r="AW50" s="88">
        <v>0.792832</v>
      </c>
      <c r="AX50" s="87"/>
      <c r="AY50" s="88">
        <v>0.380323</v>
      </c>
      <c r="AZ50" s="88">
        <v>0.593723</v>
      </c>
      <c r="BA50" s="88">
        <v>0.889247</v>
      </c>
      <c r="BB50" s="88">
        <v>0.727944</v>
      </c>
      <c r="BC50" s="88">
        <v>0.030252</v>
      </c>
      <c r="BD50" s="88">
        <v>0.165635</v>
      </c>
      <c r="BE50" s="88">
        <v>0.026315</v>
      </c>
      <c r="BF50" s="88">
        <v>0.38625</v>
      </c>
      <c r="BG50" s="88">
        <v>0.168038</v>
      </c>
      <c r="BH50" s="88">
        <v>0.348871</v>
      </c>
      <c r="BI50" s="88">
        <v>0.805707</v>
      </c>
      <c r="BJ50" s="88">
        <v>0.278753</v>
      </c>
      <c r="BK50" s="88">
        <v>0.322606</v>
      </c>
      <c r="BL50" s="88">
        <v>0.35656</v>
      </c>
      <c r="BM50" s="88">
        <v>0.604869</v>
      </c>
      <c r="BN50" s="88">
        <v>0.885766</v>
      </c>
      <c r="BO50" s="88">
        <v>0.703511</v>
      </c>
      <c r="BP50" s="88">
        <v>0.010596</v>
      </c>
      <c r="BQ50" s="88">
        <v>0.029384</v>
      </c>
      <c r="BR50" s="88">
        <v>0.591676</v>
      </c>
      <c r="BS50" s="88">
        <v>0.808081</v>
      </c>
      <c r="BT50" s="88">
        <v>0.87215</v>
      </c>
      <c r="BU50" s="88">
        <v>0.115727</v>
      </c>
      <c r="BV50" s="88">
        <v>0.679469</v>
      </c>
      <c r="BW50" s="88">
        <v>0.202817</v>
      </c>
      <c r="BX50" s="88">
        <v>0.51989</v>
      </c>
      <c r="BY50" s="88">
        <v>0.701517</v>
      </c>
      <c r="BZ50" s="88">
        <v>0.521917</v>
      </c>
      <c r="CA50" s="88">
        <v>0.026293</v>
      </c>
      <c r="CB50" s="88">
        <v>0.032904</v>
      </c>
      <c r="CC50" s="88">
        <v>0.028951</v>
      </c>
      <c r="CD50" s="88">
        <v>0.554029</v>
      </c>
      <c r="CE50" s="88">
        <v>0.828898</v>
      </c>
      <c r="CF50" s="88">
        <v>0.596012</v>
      </c>
      <c r="CG50" s="88">
        <v>0.339786</v>
      </c>
      <c r="CH50" s="88">
        <v>0.579859</v>
      </c>
      <c r="CI50" s="88">
        <v>0.687965</v>
      </c>
      <c r="CJ50" s="88">
        <v>0.882889</v>
      </c>
    </row>
    <row r="51">
      <c r="A51" s="176" t="s">
        <v>43</v>
      </c>
      <c r="B51" s="88">
        <v>0.607737</v>
      </c>
      <c r="C51" s="88">
        <v>0.583476</v>
      </c>
      <c r="D51" s="88">
        <v>0.153497</v>
      </c>
      <c r="E51" s="88">
        <v>0.871459</v>
      </c>
      <c r="F51" s="88">
        <v>0.158382</v>
      </c>
      <c r="G51" s="88">
        <v>0.71115</v>
      </c>
      <c r="H51" s="88">
        <v>0.89785</v>
      </c>
      <c r="I51" s="88">
        <v>0.147055</v>
      </c>
      <c r="J51" s="88">
        <v>0.840038</v>
      </c>
      <c r="K51" s="88">
        <v>0.397282</v>
      </c>
      <c r="L51" s="88">
        <v>0.554221</v>
      </c>
      <c r="M51" s="88">
        <v>0.526794</v>
      </c>
      <c r="N51" s="88">
        <v>0.220846</v>
      </c>
      <c r="O51" s="88">
        <v>0.079719</v>
      </c>
      <c r="P51" s="88">
        <v>0.167365</v>
      </c>
      <c r="Q51" s="88">
        <v>0.021789</v>
      </c>
      <c r="R51" s="88">
        <v>0.554872</v>
      </c>
      <c r="S51" s="88">
        <v>0.911928</v>
      </c>
      <c r="T51" s="88">
        <v>0.58495</v>
      </c>
      <c r="U51" s="88">
        <v>0.547488</v>
      </c>
      <c r="V51" s="88">
        <v>0.739172</v>
      </c>
      <c r="W51" s="88">
        <v>0.903566</v>
      </c>
      <c r="X51" s="88">
        <v>0.763049</v>
      </c>
      <c r="Y51" s="88">
        <v>0.380651</v>
      </c>
      <c r="Z51" s="88">
        <v>0.079376</v>
      </c>
      <c r="AA51" s="88">
        <v>0.339845</v>
      </c>
      <c r="AB51" s="88">
        <v>0.859443</v>
      </c>
      <c r="AC51" s="88">
        <v>0.610796</v>
      </c>
      <c r="AD51" s="88">
        <v>0.166819</v>
      </c>
      <c r="AE51" s="88">
        <v>0.272164</v>
      </c>
      <c r="AF51" s="88">
        <v>0.278547</v>
      </c>
      <c r="AG51" s="88">
        <v>0.008944</v>
      </c>
      <c r="AH51" s="88">
        <v>0.275723</v>
      </c>
      <c r="AI51" s="88">
        <v>0.124999</v>
      </c>
      <c r="AJ51" s="88">
        <v>0.794869</v>
      </c>
      <c r="AK51" s="88">
        <v>0.37406</v>
      </c>
      <c r="AL51" s="88">
        <v>0.381219</v>
      </c>
      <c r="AM51" s="88">
        <v>0.832869</v>
      </c>
      <c r="AN51" s="88">
        <v>0.409744</v>
      </c>
      <c r="AO51" s="88">
        <v>0.648696</v>
      </c>
      <c r="AP51" s="88">
        <v>0.875921</v>
      </c>
      <c r="AQ51" s="88">
        <v>0.608968</v>
      </c>
      <c r="AR51" s="88">
        <v>0.869154</v>
      </c>
      <c r="AS51" s="88">
        <v>0.564286</v>
      </c>
      <c r="AT51" s="88">
        <v>0.187223</v>
      </c>
      <c r="AU51" s="88">
        <v>0.825972</v>
      </c>
      <c r="AV51" s="88">
        <v>0.714538</v>
      </c>
      <c r="AW51" s="88">
        <v>0.445183</v>
      </c>
      <c r="AX51" s="88">
        <v>0.380323</v>
      </c>
      <c r="AY51" s="87"/>
      <c r="AZ51" s="88">
        <v>0.311418</v>
      </c>
      <c r="BA51" s="88">
        <v>0.688469</v>
      </c>
      <c r="BB51" s="88">
        <v>0.414789</v>
      </c>
      <c r="BC51" s="88">
        <v>0.113629</v>
      </c>
      <c r="BD51" s="88">
        <v>0.615499</v>
      </c>
      <c r="BE51" s="88">
        <v>0.121977</v>
      </c>
      <c r="BF51" s="88">
        <v>0.473502</v>
      </c>
      <c r="BG51" s="88">
        <v>0.415924</v>
      </c>
      <c r="BH51" s="88">
        <v>0.302213</v>
      </c>
      <c r="BI51" s="88">
        <v>0.996664</v>
      </c>
      <c r="BJ51" s="88">
        <v>0.496531</v>
      </c>
      <c r="BK51" s="88">
        <v>0.362779</v>
      </c>
      <c r="BL51" s="88">
        <v>0.722542</v>
      </c>
      <c r="BM51" s="88">
        <v>0.587005</v>
      </c>
      <c r="BN51" s="88">
        <v>0.882557</v>
      </c>
      <c r="BO51" s="88">
        <v>0.419874</v>
      </c>
      <c r="BP51" s="88">
        <v>0.305556</v>
      </c>
      <c r="BQ51" s="88">
        <v>0.430761</v>
      </c>
      <c r="BR51" s="88">
        <v>0.303726</v>
      </c>
      <c r="BS51" s="88">
        <v>0.446072</v>
      </c>
      <c r="BT51" s="88">
        <v>0.642486</v>
      </c>
      <c r="BU51" s="88">
        <v>0.306247</v>
      </c>
      <c r="BV51" s="88">
        <v>0.653776</v>
      </c>
      <c r="BW51" s="88">
        <v>0.227717</v>
      </c>
      <c r="BX51" s="88">
        <v>0.832101</v>
      </c>
      <c r="BY51" s="88">
        <v>0.286879</v>
      </c>
      <c r="BZ51" s="88">
        <v>0.639881</v>
      </c>
      <c r="CA51" s="88">
        <v>0.408062</v>
      </c>
      <c r="CB51" s="88">
        <v>0.711884</v>
      </c>
      <c r="CC51" s="88">
        <v>0.609552</v>
      </c>
      <c r="CD51" s="88">
        <v>0.353486</v>
      </c>
      <c r="CE51" s="88">
        <v>0.818158</v>
      </c>
      <c r="CF51" s="88">
        <v>0.949203</v>
      </c>
      <c r="CG51" s="88">
        <v>0.550396</v>
      </c>
      <c r="CH51" s="88">
        <v>0.634439</v>
      </c>
      <c r="CI51" s="88">
        <v>0.277513</v>
      </c>
      <c r="CJ51" s="88">
        <v>0.599314</v>
      </c>
    </row>
    <row r="52">
      <c r="A52" s="176" t="s">
        <v>40</v>
      </c>
      <c r="B52" s="88">
        <v>0.67139</v>
      </c>
      <c r="C52" s="88">
        <v>0.289666</v>
      </c>
      <c r="D52" s="88">
        <v>0.368676</v>
      </c>
      <c r="E52" s="88">
        <v>0.806613</v>
      </c>
      <c r="F52" s="88">
        <v>0.010848</v>
      </c>
      <c r="G52" s="88">
        <v>0.244749</v>
      </c>
      <c r="H52" s="88">
        <v>0.833343</v>
      </c>
      <c r="I52" s="88">
        <v>0.302441</v>
      </c>
      <c r="J52" s="88">
        <v>0.980075</v>
      </c>
      <c r="K52" s="88">
        <v>0.368423</v>
      </c>
      <c r="L52" s="88">
        <v>0.799306</v>
      </c>
      <c r="M52" s="88">
        <v>0.906238</v>
      </c>
      <c r="N52" s="88">
        <v>0.483962</v>
      </c>
      <c r="O52" s="88">
        <v>0.710242</v>
      </c>
      <c r="P52" s="88">
        <v>0.500685</v>
      </c>
      <c r="Q52" s="88">
        <v>0.891316</v>
      </c>
      <c r="R52" s="88">
        <v>0.24232</v>
      </c>
      <c r="S52" s="88">
        <v>0.588366</v>
      </c>
      <c r="T52" s="88">
        <v>0.574059</v>
      </c>
      <c r="U52" s="88">
        <v>0.959278</v>
      </c>
      <c r="V52" s="88">
        <v>0.378417</v>
      </c>
      <c r="W52" s="88">
        <v>0.465557</v>
      </c>
      <c r="X52" s="88">
        <v>0.030943</v>
      </c>
      <c r="Y52" s="88">
        <v>0.879321</v>
      </c>
      <c r="Z52" s="88">
        <v>0.617199</v>
      </c>
      <c r="AA52" s="88">
        <v>0.456149</v>
      </c>
      <c r="AB52" s="88">
        <v>0.001144</v>
      </c>
      <c r="AC52" s="88">
        <v>0.108744</v>
      </c>
      <c r="AD52" s="88">
        <v>0.014399</v>
      </c>
      <c r="AE52" s="88">
        <v>0.645806</v>
      </c>
      <c r="AF52" s="88">
        <v>0.410104</v>
      </c>
      <c r="AG52" s="88">
        <v>0.109032</v>
      </c>
      <c r="AH52" s="88">
        <v>0.843225</v>
      </c>
      <c r="AI52" s="88">
        <v>0.934263</v>
      </c>
      <c r="AJ52" s="88">
        <v>0.906318</v>
      </c>
      <c r="AK52" s="88">
        <v>0.266283</v>
      </c>
      <c r="AL52" s="88">
        <v>0.09286</v>
      </c>
      <c r="AM52" s="88">
        <v>0.83393</v>
      </c>
      <c r="AN52" s="88">
        <v>0.932827</v>
      </c>
      <c r="AO52" s="88">
        <v>0.840859</v>
      </c>
      <c r="AP52" s="88">
        <v>0.666534</v>
      </c>
      <c r="AQ52" s="88">
        <v>0.664276</v>
      </c>
      <c r="AR52" s="88">
        <v>0.614532</v>
      </c>
      <c r="AS52" s="88">
        <v>0.527391</v>
      </c>
      <c r="AT52" s="88">
        <v>0.963829</v>
      </c>
      <c r="AU52" s="88">
        <v>0.664845</v>
      </c>
      <c r="AV52" s="88">
        <v>0.916878</v>
      </c>
      <c r="AW52" s="88">
        <v>0.166882</v>
      </c>
      <c r="AX52" s="88">
        <v>0.593723</v>
      </c>
      <c r="AY52" s="88">
        <v>0.311418</v>
      </c>
      <c r="AZ52" s="87"/>
      <c r="BA52" s="88">
        <v>0.156296</v>
      </c>
      <c r="BB52" s="88">
        <v>0.625247</v>
      </c>
      <c r="BC52" s="88">
        <v>0.698408</v>
      </c>
      <c r="BD52" s="88">
        <v>0.837421</v>
      </c>
      <c r="BE52" s="88">
        <v>0.925482</v>
      </c>
      <c r="BF52" s="88">
        <v>0.950861</v>
      </c>
      <c r="BG52" s="88">
        <v>0.89105</v>
      </c>
      <c r="BH52" s="88">
        <v>0.806269</v>
      </c>
      <c r="BI52" s="88">
        <v>0.446561</v>
      </c>
      <c r="BJ52" s="88">
        <v>0.559921</v>
      </c>
      <c r="BK52" s="88">
        <v>0.316029</v>
      </c>
      <c r="BL52" s="88">
        <v>0.771753</v>
      </c>
      <c r="BM52" s="88">
        <v>0.136284</v>
      </c>
      <c r="BN52" s="88">
        <v>0.844726</v>
      </c>
      <c r="BO52" s="88">
        <v>0.880906</v>
      </c>
      <c r="BP52" s="88">
        <v>0.258141</v>
      </c>
      <c r="BQ52" s="88">
        <v>0.597713</v>
      </c>
      <c r="BR52" s="88">
        <v>0.61721</v>
      </c>
      <c r="BS52" s="88">
        <v>0.553667</v>
      </c>
      <c r="BT52" s="88">
        <v>0.447074</v>
      </c>
      <c r="BU52" s="88">
        <v>0.997887</v>
      </c>
      <c r="BV52" s="88">
        <v>0.980052</v>
      </c>
      <c r="BW52" s="88">
        <v>0.01508</v>
      </c>
      <c r="BX52" s="88">
        <v>0.827415</v>
      </c>
      <c r="BY52" s="88">
        <v>0.81643</v>
      </c>
      <c r="BZ52" s="88">
        <v>0.965629</v>
      </c>
      <c r="CA52" s="88">
        <v>0.997815</v>
      </c>
      <c r="CB52" s="88">
        <v>0.42889</v>
      </c>
      <c r="CC52" s="88">
        <v>0.109052</v>
      </c>
      <c r="CD52" s="88">
        <v>0.463372</v>
      </c>
      <c r="CE52" s="88">
        <v>0.181389</v>
      </c>
      <c r="CF52" s="88">
        <v>0.135681</v>
      </c>
      <c r="CG52" s="88">
        <v>0.507681</v>
      </c>
      <c r="CH52" s="88">
        <v>0.976019</v>
      </c>
      <c r="CI52" s="88">
        <v>0.133217</v>
      </c>
      <c r="CJ52" s="88">
        <v>0.866955</v>
      </c>
    </row>
    <row r="53">
      <c r="A53" s="176" t="s">
        <v>37</v>
      </c>
      <c r="B53" s="88">
        <v>0.545229</v>
      </c>
      <c r="C53" s="88">
        <v>0.992099</v>
      </c>
      <c r="D53" s="88">
        <v>0.458124</v>
      </c>
      <c r="E53" s="88">
        <v>0.211572</v>
      </c>
      <c r="F53" s="88">
        <v>0.410739</v>
      </c>
      <c r="G53" s="88">
        <v>0.205927</v>
      </c>
      <c r="H53" s="88">
        <v>0.818519</v>
      </c>
      <c r="I53" s="88">
        <v>0.712595</v>
      </c>
      <c r="J53" s="88">
        <v>0.934453</v>
      </c>
      <c r="K53" s="88">
        <v>0.172845</v>
      </c>
      <c r="L53" s="88">
        <v>0.811888</v>
      </c>
      <c r="M53" s="88">
        <v>0.862301</v>
      </c>
      <c r="N53" s="88">
        <v>0.281077</v>
      </c>
      <c r="O53" s="88">
        <v>0.786824</v>
      </c>
      <c r="P53" s="88">
        <v>0.865076</v>
      </c>
      <c r="Q53" s="88">
        <v>0.290127</v>
      </c>
      <c r="R53" s="88">
        <v>0.490961</v>
      </c>
      <c r="S53" s="88">
        <v>0.90774</v>
      </c>
      <c r="T53" s="88">
        <v>0.647323</v>
      </c>
      <c r="U53" s="88">
        <v>0.830845</v>
      </c>
      <c r="V53" s="88">
        <v>0.132147</v>
      </c>
      <c r="W53" s="88">
        <v>0.894671</v>
      </c>
      <c r="X53" s="88">
        <v>0.577982</v>
      </c>
      <c r="Y53" s="88">
        <v>0.795828</v>
      </c>
      <c r="Z53" s="88">
        <v>0.475479</v>
      </c>
      <c r="AA53" s="88">
        <v>0.774584</v>
      </c>
      <c r="AB53" s="88">
        <v>0.939495</v>
      </c>
      <c r="AC53" s="88">
        <v>0.106888</v>
      </c>
      <c r="AD53" s="88">
        <v>0.133085</v>
      </c>
      <c r="AE53" s="88">
        <v>0.153391</v>
      </c>
      <c r="AF53" s="88">
        <v>0.856941</v>
      </c>
      <c r="AG53" s="88">
        <v>0.0415</v>
      </c>
      <c r="AH53" s="88">
        <v>0.410832</v>
      </c>
      <c r="AI53" s="88">
        <v>0.690356</v>
      </c>
      <c r="AJ53" s="88">
        <v>0.245562</v>
      </c>
      <c r="AK53" s="88">
        <v>0.839591</v>
      </c>
      <c r="AL53" s="88">
        <v>0.893902</v>
      </c>
      <c r="AM53" s="88">
        <v>0.311478</v>
      </c>
      <c r="AN53" s="88">
        <v>0.450143</v>
      </c>
      <c r="AO53" s="88">
        <v>0.424321</v>
      </c>
      <c r="AP53" s="88">
        <v>0.262341</v>
      </c>
      <c r="AQ53" s="88">
        <v>0.629042</v>
      </c>
      <c r="AR53" s="88">
        <v>0.607834</v>
      </c>
      <c r="AS53" s="88">
        <v>0.061737</v>
      </c>
      <c r="AT53" s="88">
        <v>0.502378</v>
      </c>
      <c r="AU53" s="88">
        <v>0.627841</v>
      </c>
      <c r="AV53" s="88">
        <v>0.935477</v>
      </c>
      <c r="AW53" s="88">
        <v>0.1381</v>
      </c>
      <c r="AX53" s="88">
        <v>0.889247</v>
      </c>
      <c r="AY53" s="88">
        <v>0.688469</v>
      </c>
      <c r="AZ53" s="88">
        <v>0.156296</v>
      </c>
      <c r="BA53" s="87"/>
      <c r="BB53" s="88">
        <v>0.450569</v>
      </c>
      <c r="BC53" s="88">
        <v>0.618367</v>
      </c>
      <c r="BD53" s="88">
        <v>0.281263</v>
      </c>
      <c r="BE53" s="88">
        <v>0.656981</v>
      </c>
      <c r="BF53" s="88">
        <v>0.60504</v>
      </c>
      <c r="BG53" s="88">
        <v>0.59656</v>
      </c>
      <c r="BH53" s="88">
        <v>0.663264</v>
      </c>
      <c r="BI53" s="88">
        <v>0.913671</v>
      </c>
      <c r="BJ53" s="88">
        <v>0.536913</v>
      </c>
      <c r="BK53" s="88">
        <v>0.438092</v>
      </c>
      <c r="BL53" s="88">
        <v>0.693024</v>
      </c>
      <c r="BM53" s="88">
        <v>0.853934</v>
      </c>
      <c r="BN53" s="88">
        <v>0.881157</v>
      </c>
      <c r="BO53" s="88">
        <v>0.837513</v>
      </c>
      <c r="BP53" s="88">
        <v>0.366902</v>
      </c>
      <c r="BQ53" s="88">
        <v>0.677507</v>
      </c>
      <c r="BR53" s="88">
        <v>0.893335</v>
      </c>
      <c r="BS53" s="88">
        <v>0.649949</v>
      </c>
      <c r="BT53" s="88">
        <v>0.765247</v>
      </c>
      <c r="BU53" s="88">
        <v>0.677106</v>
      </c>
      <c r="BV53" s="88">
        <v>0.497385</v>
      </c>
      <c r="BW53" s="88">
        <v>0.705525</v>
      </c>
      <c r="BX53" s="88">
        <v>0.995614</v>
      </c>
      <c r="BY53" s="88">
        <v>0.51485</v>
      </c>
      <c r="BZ53" s="88">
        <v>0.984474</v>
      </c>
      <c r="CA53" s="88">
        <v>0.497543</v>
      </c>
      <c r="CB53" s="88">
        <v>0.85932</v>
      </c>
      <c r="CC53" s="88">
        <v>0.731801</v>
      </c>
      <c r="CD53" s="88">
        <v>0.798599</v>
      </c>
      <c r="CE53" s="88">
        <v>0.198316</v>
      </c>
      <c r="CF53" s="88">
        <v>0.312969</v>
      </c>
      <c r="CG53" s="88">
        <v>0.392036</v>
      </c>
      <c r="CH53" s="88">
        <v>0.765803</v>
      </c>
      <c r="CI53" s="88">
        <v>0.568578</v>
      </c>
      <c r="CJ53" s="88">
        <v>0.741881</v>
      </c>
    </row>
    <row r="54">
      <c r="A54" s="176" t="s">
        <v>142</v>
      </c>
      <c r="B54" s="88">
        <v>0.603721</v>
      </c>
      <c r="C54" s="88">
        <v>0.465641</v>
      </c>
      <c r="D54" s="88">
        <v>0.497492</v>
      </c>
      <c r="E54" s="88">
        <v>0.952015</v>
      </c>
      <c r="F54" s="88">
        <v>0.723964</v>
      </c>
      <c r="G54" s="88">
        <v>0.255025</v>
      </c>
      <c r="H54" s="88">
        <v>0.984978</v>
      </c>
      <c r="I54" s="88">
        <v>0.319152</v>
      </c>
      <c r="J54" s="88">
        <v>0.413958</v>
      </c>
      <c r="K54" s="88">
        <v>0.998989</v>
      </c>
      <c r="L54" s="88">
        <v>0.426748</v>
      </c>
      <c r="M54" s="88">
        <v>0.901825</v>
      </c>
      <c r="N54" s="88">
        <v>0.497619</v>
      </c>
      <c r="O54" s="88">
        <v>0.34163</v>
      </c>
      <c r="P54" s="88">
        <v>0.383756</v>
      </c>
      <c r="Q54" s="88">
        <v>0.478671</v>
      </c>
      <c r="R54" s="88">
        <v>0.676226</v>
      </c>
      <c r="S54" s="88">
        <v>0.685423</v>
      </c>
      <c r="T54" s="88">
        <v>0.40745</v>
      </c>
      <c r="U54" s="88">
        <v>0.778404</v>
      </c>
      <c r="V54" s="88">
        <v>0.327782</v>
      </c>
      <c r="W54" s="88">
        <v>0.35005</v>
      </c>
      <c r="X54" s="88">
        <v>0.435759</v>
      </c>
      <c r="Y54" s="88">
        <v>0.718346</v>
      </c>
      <c r="Z54" s="88">
        <v>0.580135</v>
      </c>
      <c r="AA54" s="88">
        <v>0.632422</v>
      </c>
      <c r="AB54" s="88">
        <v>0.28963</v>
      </c>
      <c r="AC54" s="88">
        <v>0.40011</v>
      </c>
      <c r="AD54" s="88">
        <v>0.841337</v>
      </c>
      <c r="AE54" s="88">
        <v>0.842627</v>
      </c>
      <c r="AF54" s="88">
        <v>0.417493</v>
      </c>
      <c r="AG54" s="88">
        <v>0.264433</v>
      </c>
      <c r="AH54" s="88">
        <v>0.831694</v>
      </c>
      <c r="AI54" s="88">
        <v>0.779383</v>
      </c>
      <c r="AJ54" s="88">
        <v>0.996912</v>
      </c>
      <c r="AK54" s="88">
        <v>0.502893</v>
      </c>
      <c r="AL54" s="88">
        <v>0.017577</v>
      </c>
      <c r="AM54" s="88">
        <v>0.765052</v>
      </c>
      <c r="AN54" s="88">
        <v>0.341083</v>
      </c>
      <c r="AO54" s="88">
        <v>0.638551</v>
      </c>
      <c r="AP54" s="88">
        <v>0.77557</v>
      </c>
      <c r="AQ54" s="88">
        <v>0.952697</v>
      </c>
      <c r="AR54" s="88">
        <v>0.728878</v>
      </c>
      <c r="AS54" s="88">
        <v>0.777282</v>
      </c>
      <c r="AT54" s="88">
        <v>0.252211</v>
      </c>
      <c r="AU54" s="88">
        <v>0.644553</v>
      </c>
      <c r="AV54" s="88">
        <v>0.979001</v>
      </c>
      <c r="AW54" s="88">
        <v>0.750401</v>
      </c>
      <c r="AX54" s="88">
        <v>0.727944</v>
      </c>
      <c r="AY54" s="88">
        <v>0.414789</v>
      </c>
      <c r="AZ54" s="88">
        <v>0.625247</v>
      </c>
      <c r="BA54" s="88">
        <v>0.450569</v>
      </c>
      <c r="BB54" s="87"/>
      <c r="BC54" s="88">
        <v>0.819695</v>
      </c>
      <c r="BD54" s="88">
        <v>0.803305</v>
      </c>
      <c r="BE54" s="88">
        <v>0.897708</v>
      </c>
      <c r="BF54" s="88">
        <v>0.685181</v>
      </c>
      <c r="BG54" s="88">
        <v>0.488192</v>
      </c>
      <c r="BH54" s="88">
        <v>0.629626</v>
      </c>
      <c r="BI54" s="88">
        <v>0.997819</v>
      </c>
      <c r="BJ54" s="88">
        <v>0.799352</v>
      </c>
      <c r="BK54" s="88">
        <v>0.503141</v>
      </c>
      <c r="BL54" s="88">
        <v>0.48679</v>
      </c>
      <c r="BM54" s="88">
        <v>0.669301</v>
      </c>
      <c r="BN54" s="88">
        <v>0.457532</v>
      </c>
      <c r="BO54" s="88">
        <v>0.856573</v>
      </c>
      <c r="BP54" s="88">
        <v>0.486911</v>
      </c>
      <c r="BQ54" s="88">
        <v>0.979653</v>
      </c>
      <c r="BR54" s="88">
        <v>0.54943</v>
      </c>
      <c r="BS54" s="88">
        <v>0.885757</v>
      </c>
      <c r="BT54" s="88">
        <v>0.646575</v>
      </c>
      <c r="BU54" s="88">
        <v>0.149023</v>
      </c>
      <c r="BV54" s="88">
        <v>0.365046</v>
      </c>
      <c r="BW54" s="88">
        <v>0.018991</v>
      </c>
      <c r="BX54" s="88">
        <v>0.510831</v>
      </c>
      <c r="BY54" s="88">
        <v>0.8228</v>
      </c>
      <c r="BZ54" s="88">
        <v>0.199771</v>
      </c>
      <c r="CA54" s="88">
        <v>0.975275</v>
      </c>
      <c r="CB54" s="88">
        <v>0.733676</v>
      </c>
      <c r="CC54" s="88">
        <v>0.435594</v>
      </c>
      <c r="CD54" s="88">
        <v>0.638243</v>
      </c>
      <c r="CE54" s="88">
        <v>0.290226</v>
      </c>
      <c r="CF54" s="88">
        <v>0.919817</v>
      </c>
      <c r="CG54" s="88">
        <v>0.947925</v>
      </c>
      <c r="CH54" s="88">
        <v>0.700013</v>
      </c>
      <c r="CI54" s="88">
        <v>0.083185</v>
      </c>
      <c r="CJ54" s="88">
        <v>0.248113</v>
      </c>
    </row>
    <row r="55">
      <c r="A55" s="176" t="s">
        <v>145</v>
      </c>
      <c r="B55" s="88">
        <v>0.318438</v>
      </c>
      <c r="C55" s="88">
        <v>0.200616</v>
      </c>
      <c r="D55" s="88">
        <v>0.582885</v>
      </c>
      <c r="E55" s="88">
        <v>0.513006</v>
      </c>
      <c r="F55" s="88">
        <v>0.435386</v>
      </c>
      <c r="G55" s="88">
        <v>0.363366</v>
      </c>
      <c r="H55" s="88">
        <v>0.586228</v>
      </c>
      <c r="I55" s="88">
        <v>0.157693</v>
      </c>
      <c r="J55" s="88">
        <v>0.017318</v>
      </c>
      <c r="K55" s="88">
        <v>0.061982</v>
      </c>
      <c r="L55" s="88">
        <v>0.144979</v>
      </c>
      <c r="M55" s="88">
        <v>0.922006</v>
      </c>
      <c r="N55" s="88">
        <v>0.261822</v>
      </c>
      <c r="O55" s="88">
        <v>0.339017</v>
      </c>
      <c r="P55" s="88">
        <v>0.020544</v>
      </c>
      <c r="Q55" s="88">
        <v>0.337763</v>
      </c>
      <c r="R55" s="88">
        <v>0.852868</v>
      </c>
      <c r="S55" s="88">
        <v>0.993158</v>
      </c>
      <c r="T55" s="88">
        <v>0.810787</v>
      </c>
      <c r="U55" s="88">
        <v>0.804581</v>
      </c>
      <c r="V55" s="88">
        <v>0.292825</v>
      </c>
      <c r="W55" s="88">
        <v>0.34799</v>
      </c>
      <c r="X55" s="88">
        <v>0.017332</v>
      </c>
      <c r="Y55" s="88">
        <v>0.150812</v>
      </c>
      <c r="Z55" s="88">
        <v>0.665821</v>
      </c>
      <c r="AA55" s="88">
        <v>0.038121</v>
      </c>
      <c r="AB55" s="88">
        <v>0.280699</v>
      </c>
      <c r="AC55" s="88">
        <v>0.869576</v>
      </c>
      <c r="AD55" s="88">
        <v>0.276942</v>
      </c>
      <c r="AE55" s="88">
        <v>0.168417</v>
      </c>
      <c r="AF55" s="88">
        <v>0.366004</v>
      </c>
      <c r="AG55" s="88">
        <v>0.119161</v>
      </c>
      <c r="AH55" s="88">
        <v>0.716126</v>
      </c>
      <c r="AI55" s="88">
        <v>0.496892</v>
      </c>
      <c r="AJ55" s="88">
        <v>0.206376</v>
      </c>
      <c r="AK55" s="88">
        <v>0.895073</v>
      </c>
      <c r="AL55" s="88">
        <v>0.059695</v>
      </c>
      <c r="AM55" s="88">
        <v>0.571055</v>
      </c>
      <c r="AN55" s="88">
        <v>0.363544</v>
      </c>
      <c r="AO55" s="88">
        <v>0.721013</v>
      </c>
      <c r="AP55" s="88">
        <v>0.203594</v>
      </c>
      <c r="AQ55" s="88">
        <v>0.203442</v>
      </c>
      <c r="AR55" s="88">
        <v>0.269204</v>
      </c>
      <c r="AS55" s="88">
        <v>0.291184</v>
      </c>
      <c r="AT55" s="88">
        <v>0.858216</v>
      </c>
      <c r="AU55" s="88">
        <v>0.023207</v>
      </c>
      <c r="AV55" s="88">
        <v>0.686486</v>
      </c>
      <c r="AW55" s="88">
        <v>0.258708</v>
      </c>
      <c r="AX55" s="88">
        <v>0.030252</v>
      </c>
      <c r="AY55" s="88">
        <v>0.113629</v>
      </c>
      <c r="AZ55" s="88">
        <v>0.698408</v>
      </c>
      <c r="BA55" s="88">
        <v>0.618367</v>
      </c>
      <c r="BB55" s="88">
        <v>0.819695</v>
      </c>
      <c r="BC55" s="87"/>
      <c r="BD55" s="88">
        <v>0.34725</v>
      </c>
      <c r="BE55" s="88">
        <v>0.442363</v>
      </c>
      <c r="BF55" s="88">
        <v>0.102536</v>
      </c>
      <c r="BG55" s="88">
        <v>0.663165</v>
      </c>
      <c r="BH55" s="88">
        <v>0.52621</v>
      </c>
      <c r="BI55" s="88">
        <v>0.381692</v>
      </c>
      <c r="BJ55" s="88">
        <v>0.74096</v>
      </c>
      <c r="BK55" s="88">
        <v>0.041036</v>
      </c>
      <c r="BL55" s="88">
        <v>0.015703</v>
      </c>
      <c r="BM55" s="88">
        <v>0.111313</v>
      </c>
      <c r="BN55" s="88">
        <v>0.326017</v>
      </c>
      <c r="BO55" s="88">
        <v>0.203013</v>
      </c>
      <c r="BP55" s="88">
        <v>0.228614</v>
      </c>
      <c r="BQ55" s="88">
        <v>0.427239</v>
      </c>
      <c r="BR55" s="88">
        <v>0.456468</v>
      </c>
      <c r="BS55" s="88">
        <v>0.561252</v>
      </c>
      <c r="BT55" s="88">
        <v>0.314063</v>
      </c>
      <c r="BU55" s="88">
        <v>0.801585</v>
      </c>
      <c r="BV55" s="88">
        <v>0.6301</v>
      </c>
      <c r="BW55" s="88">
        <v>0.033235</v>
      </c>
      <c r="BX55" s="88">
        <v>0.160999</v>
      </c>
      <c r="BY55" s="88">
        <v>0.595018</v>
      </c>
      <c r="BZ55" s="88">
        <v>0.539654</v>
      </c>
      <c r="CA55" s="88">
        <v>0.389141</v>
      </c>
      <c r="CB55" s="88">
        <v>0.389006</v>
      </c>
      <c r="CC55" s="88">
        <v>0.672273</v>
      </c>
      <c r="CD55" s="88">
        <v>0.957009</v>
      </c>
      <c r="CE55" s="88">
        <v>0.671276</v>
      </c>
      <c r="CF55" s="88">
        <v>0.035975</v>
      </c>
      <c r="CG55" s="88">
        <v>0.161244</v>
      </c>
      <c r="CH55" s="88">
        <v>0.134727</v>
      </c>
      <c r="CI55" s="88">
        <v>0.008011</v>
      </c>
      <c r="CJ55" s="88">
        <v>0.266791</v>
      </c>
    </row>
    <row r="56">
      <c r="A56" s="176" t="s">
        <v>148</v>
      </c>
      <c r="B56" s="88">
        <v>0.137064</v>
      </c>
      <c r="C56" s="88">
        <v>0.256158</v>
      </c>
      <c r="D56" s="88">
        <v>0.508527</v>
      </c>
      <c r="E56" s="88">
        <v>0.986328</v>
      </c>
      <c r="F56" s="88">
        <v>0.86041</v>
      </c>
      <c r="G56" s="88">
        <v>0.10743</v>
      </c>
      <c r="H56" s="88">
        <v>0.214831</v>
      </c>
      <c r="I56" s="88">
        <v>0.189596</v>
      </c>
      <c r="J56" s="88">
        <v>0.182363</v>
      </c>
      <c r="K56" s="88">
        <v>0.28593</v>
      </c>
      <c r="L56" s="88">
        <v>0.38943</v>
      </c>
      <c r="M56" s="88">
        <v>0.412934</v>
      </c>
      <c r="N56" s="88">
        <v>0.868762</v>
      </c>
      <c r="O56" s="88">
        <v>0.169732</v>
      </c>
      <c r="P56" s="88">
        <v>0.774624</v>
      </c>
      <c r="Q56" s="88">
        <v>0.324718</v>
      </c>
      <c r="R56" s="88">
        <v>0.318556</v>
      </c>
      <c r="S56" s="88">
        <v>0.499311</v>
      </c>
      <c r="T56" s="88">
        <v>0.334799</v>
      </c>
      <c r="U56" s="88">
        <v>0.581001</v>
      </c>
      <c r="V56" s="88">
        <v>0.092816</v>
      </c>
      <c r="W56" s="88">
        <v>0.111589</v>
      </c>
      <c r="X56" s="88">
        <v>0.126576</v>
      </c>
      <c r="Y56" s="88">
        <v>0.31258</v>
      </c>
      <c r="Z56" s="88">
        <v>0.570571</v>
      </c>
      <c r="AA56" s="88">
        <v>0.101665</v>
      </c>
      <c r="AB56" s="88">
        <v>0.175026</v>
      </c>
      <c r="AC56" s="88">
        <v>0.526434</v>
      </c>
      <c r="AD56" s="88">
        <v>0.838951</v>
      </c>
      <c r="AE56" s="88">
        <v>0.181143</v>
      </c>
      <c r="AF56" s="88">
        <v>0.604868</v>
      </c>
      <c r="AG56" s="88">
        <v>0.259655</v>
      </c>
      <c r="AH56" s="88">
        <v>0.50709</v>
      </c>
      <c r="AI56" s="88">
        <v>0.525567</v>
      </c>
      <c r="AJ56" s="88">
        <v>0.0837</v>
      </c>
      <c r="AK56" s="88">
        <v>0.217418</v>
      </c>
      <c r="AL56" s="88">
        <v>0.006167</v>
      </c>
      <c r="AM56" s="88">
        <v>0.425965</v>
      </c>
      <c r="AN56" s="88">
        <v>0.172705</v>
      </c>
      <c r="AO56" s="88">
        <v>0.827342</v>
      </c>
      <c r="AP56" s="88">
        <v>0.495975</v>
      </c>
      <c r="AQ56" s="88">
        <v>0.085728</v>
      </c>
      <c r="AR56" s="88">
        <v>0.572666</v>
      </c>
      <c r="AS56" s="88">
        <v>0.89985</v>
      </c>
      <c r="AT56" s="88">
        <v>0.623469</v>
      </c>
      <c r="AU56" s="88">
        <v>0.100353</v>
      </c>
      <c r="AV56" s="88">
        <v>0.664297</v>
      </c>
      <c r="AW56" s="88">
        <v>0.695174</v>
      </c>
      <c r="AX56" s="88">
        <v>0.165635</v>
      </c>
      <c r="AY56" s="88">
        <v>0.615499</v>
      </c>
      <c r="AZ56" s="88">
        <v>0.837421</v>
      </c>
      <c r="BA56" s="88">
        <v>0.281263</v>
      </c>
      <c r="BB56" s="88">
        <v>0.803305</v>
      </c>
      <c r="BC56" s="88">
        <v>0.34725</v>
      </c>
      <c r="BD56" s="87"/>
      <c r="BE56" s="88">
        <v>0.456365</v>
      </c>
      <c r="BF56" s="88">
        <v>0.250838</v>
      </c>
      <c r="BG56" s="88">
        <v>0.892102</v>
      </c>
      <c r="BH56" s="88">
        <v>0.189924</v>
      </c>
      <c r="BI56" s="88">
        <v>0.106508</v>
      </c>
      <c r="BJ56" s="88">
        <v>0.313043</v>
      </c>
      <c r="BK56" s="88">
        <v>0.125152</v>
      </c>
      <c r="BL56" s="88">
        <v>0.243688</v>
      </c>
      <c r="BM56" s="88">
        <v>0.152621</v>
      </c>
      <c r="BN56" s="88">
        <v>0.21899</v>
      </c>
      <c r="BO56" s="88">
        <v>0.099204</v>
      </c>
      <c r="BP56" s="88">
        <v>0.990337</v>
      </c>
      <c r="BQ56" s="88">
        <v>0.303622</v>
      </c>
      <c r="BR56" s="88">
        <v>0.176651</v>
      </c>
      <c r="BS56" s="88">
        <v>0.410239</v>
      </c>
      <c r="BT56" s="88">
        <v>0.065974</v>
      </c>
      <c r="BU56" s="88">
        <v>0.721175</v>
      </c>
      <c r="BV56" s="88">
        <v>0.432517</v>
      </c>
      <c r="BW56" s="88">
        <v>0.005391</v>
      </c>
      <c r="BX56" s="88">
        <v>0.29661</v>
      </c>
      <c r="BY56" s="88">
        <v>0.029843</v>
      </c>
      <c r="BZ56" s="88">
        <v>0.410007</v>
      </c>
      <c r="CA56" s="88">
        <v>0.13743</v>
      </c>
      <c r="CB56" s="88">
        <v>0.817136</v>
      </c>
      <c r="CC56" s="88">
        <v>0.083305</v>
      </c>
      <c r="CD56" s="88">
        <v>0.579545</v>
      </c>
      <c r="CE56" s="88">
        <v>0.908374</v>
      </c>
      <c r="CF56" s="88">
        <v>0.204838</v>
      </c>
      <c r="CG56" s="88">
        <v>0.032604</v>
      </c>
      <c r="CH56" s="88">
        <v>0.430939</v>
      </c>
      <c r="CI56" s="88">
        <v>0.01347</v>
      </c>
      <c r="CJ56" s="88">
        <v>0.429822</v>
      </c>
    </row>
    <row r="57">
      <c r="A57" s="176" t="s">
        <v>151</v>
      </c>
      <c r="B57" s="88">
        <v>0.335801</v>
      </c>
      <c r="C57" s="88">
        <v>0.998408</v>
      </c>
      <c r="D57" s="88">
        <v>0.497389</v>
      </c>
      <c r="E57" s="88">
        <v>0.323601</v>
      </c>
      <c r="F57" s="88">
        <v>0.435492</v>
      </c>
      <c r="G57" s="88">
        <v>0.80883</v>
      </c>
      <c r="H57" s="88">
        <v>0.171066</v>
      </c>
      <c r="I57" s="88">
        <v>0.59583</v>
      </c>
      <c r="J57" s="88">
        <v>0.319883</v>
      </c>
      <c r="K57" s="88">
        <v>0.761775</v>
      </c>
      <c r="L57" s="88">
        <v>0.903514</v>
      </c>
      <c r="M57" s="88">
        <v>0.274259</v>
      </c>
      <c r="N57" s="88">
        <v>0.638018</v>
      </c>
      <c r="O57" s="88">
        <v>0.364167</v>
      </c>
      <c r="P57" s="88">
        <v>0.357109</v>
      </c>
      <c r="Q57" s="88">
        <v>0.739486</v>
      </c>
      <c r="R57" s="88">
        <v>0.671203</v>
      </c>
      <c r="S57" s="88">
        <v>0.31043</v>
      </c>
      <c r="T57" s="88">
        <v>0.941346</v>
      </c>
      <c r="U57" s="88">
        <v>0.797947</v>
      </c>
      <c r="V57" s="88">
        <v>0.844121</v>
      </c>
      <c r="W57" s="88">
        <v>0.352393</v>
      </c>
      <c r="X57" s="88">
        <v>0.201884</v>
      </c>
      <c r="Y57" s="88">
        <v>0.292031</v>
      </c>
      <c r="Z57" s="88">
        <v>0.929018</v>
      </c>
      <c r="AA57" s="88">
        <v>0.173357</v>
      </c>
      <c r="AB57" s="88">
        <v>0.100904</v>
      </c>
      <c r="AC57" s="88">
        <v>0.069653</v>
      </c>
      <c r="AD57" s="88">
        <v>0.484611</v>
      </c>
      <c r="AE57" s="88">
        <v>0.489359</v>
      </c>
      <c r="AF57" s="88">
        <v>0.872033</v>
      </c>
      <c r="AG57" s="88">
        <v>0.485315</v>
      </c>
      <c r="AH57" s="88">
        <v>0.108977</v>
      </c>
      <c r="AI57" s="88">
        <v>0.100052</v>
      </c>
      <c r="AJ57" s="88">
        <v>0.668568</v>
      </c>
      <c r="AK57" s="88">
        <v>0.748679</v>
      </c>
      <c r="AL57" s="88">
        <v>0.648955</v>
      </c>
      <c r="AM57" s="88">
        <v>0.617665</v>
      </c>
      <c r="AN57" s="88">
        <v>0.809906</v>
      </c>
      <c r="AO57" s="88">
        <v>0.839894</v>
      </c>
      <c r="AP57" s="88">
        <v>0.603035</v>
      </c>
      <c r="AQ57" s="88">
        <v>0.190635</v>
      </c>
      <c r="AR57" s="88">
        <v>0.695855</v>
      </c>
      <c r="AS57" s="88">
        <v>0.484116</v>
      </c>
      <c r="AT57" s="88">
        <v>0.781026</v>
      </c>
      <c r="AU57" s="88">
        <v>0.74729</v>
      </c>
      <c r="AV57" s="88">
        <v>0.901612</v>
      </c>
      <c r="AW57" s="88">
        <v>0.41241</v>
      </c>
      <c r="AX57" s="88">
        <v>0.026315</v>
      </c>
      <c r="AY57" s="88">
        <v>0.121977</v>
      </c>
      <c r="AZ57" s="88">
        <v>0.925482</v>
      </c>
      <c r="BA57" s="88">
        <v>0.656981</v>
      </c>
      <c r="BB57" s="88">
        <v>0.897708</v>
      </c>
      <c r="BC57" s="88">
        <v>0.442363</v>
      </c>
      <c r="BD57" s="88">
        <v>0.456365</v>
      </c>
      <c r="BE57" s="87"/>
      <c r="BF57" s="88">
        <v>0.175877</v>
      </c>
      <c r="BG57" s="88">
        <v>0.79593</v>
      </c>
      <c r="BH57" s="88">
        <v>0.22667</v>
      </c>
      <c r="BI57" s="88">
        <v>0.215018</v>
      </c>
      <c r="BJ57" s="88">
        <v>0.462643</v>
      </c>
      <c r="BK57" s="88">
        <v>0.081811</v>
      </c>
      <c r="BL57" s="88">
        <v>0.096196</v>
      </c>
      <c r="BM57" s="88">
        <v>0.146476</v>
      </c>
      <c r="BN57" s="88">
        <v>0.141528</v>
      </c>
      <c r="BO57" s="88">
        <v>0.619247</v>
      </c>
      <c r="BP57" s="88">
        <v>0.531955</v>
      </c>
      <c r="BQ57" s="88">
        <v>0.228868</v>
      </c>
      <c r="BR57" s="88">
        <v>0.449142</v>
      </c>
      <c r="BS57" s="88">
        <v>0.526489</v>
      </c>
      <c r="BT57" s="88">
        <v>0.28601</v>
      </c>
      <c r="BU57" s="88">
        <v>0.728299</v>
      </c>
      <c r="BV57" s="88">
        <v>0.482017</v>
      </c>
      <c r="BW57" s="88">
        <v>0.081854</v>
      </c>
      <c r="BX57" s="88">
        <v>0.17783</v>
      </c>
      <c r="BY57" s="88">
        <v>0.214831</v>
      </c>
      <c r="BZ57" s="88">
        <v>0.550188</v>
      </c>
      <c r="CA57" s="88">
        <v>0.501431</v>
      </c>
      <c r="CB57" s="88">
        <v>0.375996</v>
      </c>
      <c r="CC57" s="88">
        <v>0.701489</v>
      </c>
      <c r="CD57" s="88">
        <v>0.601074</v>
      </c>
      <c r="CE57" s="88">
        <v>0.065929</v>
      </c>
      <c r="CF57" s="88">
        <v>0.823232</v>
      </c>
      <c r="CG57" s="88">
        <v>0.973369</v>
      </c>
      <c r="CH57" s="88">
        <v>0.620056</v>
      </c>
      <c r="CI57" s="88">
        <v>0.923852</v>
      </c>
      <c r="CJ57" s="88">
        <v>0.847443</v>
      </c>
    </row>
    <row r="58">
      <c r="A58" s="176" t="s">
        <v>154</v>
      </c>
      <c r="B58" s="88">
        <v>0.868085</v>
      </c>
      <c r="C58" s="88">
        <v>0.225994</v>
      </c>
      <c r="D58" s="88">
        <v>0.995983</v>
      </c>
      <c r="E58" s="88">
        <v>0.791083</v>
      </c>
      <c r="F58" s="88">
        <v>0.569189</v>
      </c>
      <c r="G58" s="88">
        <v>0.548637</v>
      </c>
      <c r="H58" s="88">
        <v>0.881005</v>
      </c>
      <c r="I58" s="88">
        <v>0.139164</v>
      </c>
      <c r="J58" s="88">
        <v>0.45207</v>
      </c>
      <c r="K58" s="88">
        <v>0.981588</v>
      </c>
      <c r="L58" s="88">
        <v>0.220283</v>
      </c>
      <c r="M58" s="88">
        <v>0.544372</v>
      </c>
      <c r="N58" s="88">
        <v>0.581745</v>
      </c>
      <c r="O58" s="88">
        <v>0.850045</v>
      </c>
      <c r="P58" s="88">
        <v>0.239239</v>
      </c>
      <c r="Q58" s="88">
        <v>0.833219</v>
      </c>
      <c r="R58" s="88">
        <v>0.592963</v>
      </c>
      <c r="S58" s="88">
        <v>0.559165</v>
      </c>
      <c r="T58" s="88">
        <v>0.573112</v>
      </c>
      <c r="U58" s="88">
        <v>0.721433</v>
      </c>
      <c r="V58" s="88">
        <v>0.479305</v>
      </c>
      <c r="W58" s="88">
        <v>0.297564</v>
      </c>
      <c r="X58" s="88">
        <v>0.535624</v>
      </c>
      <c r="Y58" s="88">
        <v>0.363635</v>
      </c>
      <c r="Z58" s="88">
        <v>0.666115</v>
      </c>
      <c r="AA58" s="88">
        <v>0.164823</v>
      </c>
      <c r="AB58" s="88">
        <v>0.404365</v>
      </c>
      <c r="AC58" s="88">
        <v>0.737425</v>
      </c>
      <c r="AD58" s="88">
        <v>0.048073</v>
      </c>
      <c r="AE58" s="88">
        <v>0.294348</v>
      </c>
      <c r="AF58" s="88">
        <v>0.2268</v>
      </c>
      <c r="AG58" s="88">
        <v>0.143592</v>
      </c>
      <c r="AH58" s="88">
        <v>0.871219</v>
      </c>
      <c r="AI58" s="88">
        <v>0.267191</v>
      </c>
      <c r="AJ58" s="88">
        <v>0.828746</v>
      </c>
      <c r="AK58" s="88">
        <v>0.602393</v>
      </c>
      <c r="AL58" s="88">
        <v>0.127645</v>
      </c>
      <c r="AM58" s="88">
        <v>0.683058</v>
      </c>
      <c r="AN58" s="88">
        <v>0.321323</v>
      </c>
      <c r="AO58" s="88">
        <v>0.727789</v>
      </c>
      <c r="AP58" s="88">
        <v>0.473599</v>
      </c>
      <c r="AQ58" s="88">
        <v>0.757128</v>
      </c>
      <c r="AR58" s="88">
        <v>0.882442</v>
      </c>
      <c r="AS58" s="88">
        <v>0.771337</v>
      </c>
      <c r="AT58" s="88">
        <v>0.727166</v>
      </c>
      <c r="AU58" s="88">
        <v>0.16631</v>
      </c>
      <c r="AV58" s="88">
        <v>0.890296</v>
      </c>
      <c r="AW58" s="88">
        <v>0.110977</v>
      </c>
      <c r="AX58" s="88">
        <v>0.38625</v>
      </c>
      <c r="AY58" s="88">
        <v>0.473502</v>
      </c>
      <c r="AZ58" s="88">
        <v>0.950861</v>
      </c>
      <c r="BA58" s="88">
        <v>0.60504</v>
      </c>
      <c r="BB58" s="88">
        <v>0.685181</v>
      </c>
      <c r="BC58" s="88">
        <v>0.102536</v>
      </c>
      <c r="BD58" s="88">
        <v>0.250838</v>
      </c>
      <c r="BE58" s="88">
        <v>0.175877</v>
      </c>
      <c r="BF58" s="87"/>
      <c r="BG58" s="88">
        <v>0.571135</v>
      </c>
      <c r="BH58" s="88">
        <v>0.251902</v>
      </c>
      <c r="BI58" s="88">
        <v>0.717077</v>
      </c>
      <c r="BJ58" s="88">
        <v>0.78147</v>
      </c>
      <c r="BK58" s="88">
        <v>0.187328</v>
      </c>
      <c r="BL58" s="88">
        <v>0.131447</v>
      </c>
      <c r="BM58" s="88">
        <v>0.812596</v>
      </c>
      <c r="BN58" s="88">
        <v>0.301601</v>
      </c>
      <c r="BO58" s="88">
        <v>0.69367</v>
      </c>
      <c r="BP58" s="88">
        <v>0.256317</v>
      </c>
      <c r="BQ58" s="88">
        <v>0.247654</v>
      </c>
      <c r="BR58" s="88">
        <v>0.379612</v>
      </c>
      <c r="BS58" s="88">
        <v>0.65391</v>
      </c>
      <c r="BT58" s="88">
        <v>0.948499</v>
      </c>
      <c r="BU58" s="88">
        <v>0.922783</v>
      </c>
      <c r="BV58" s="88">
        <v>0.805626</v>
      </c>
      <c r="BW58" s="88">
        <v>0.039905</v>
      </c>
      <c r="BX58" s="88">
        <v>0.708235</v>
      </c>
      <c r="BY58" s="88">
        <v>0.832103</v>
      </c>
      <c r="BZ58" s="88">
        <v>0.554397</v>
      </c>
      <c r="CA58" s="88">
        <v>0.289191</v>
      </c>
      <c r="CB58" s="88">
        <v>0.1311</v>
      </c>
      <c r="CC58" s="88">
        <v>0.813644</v>
      </c>
      <c r="CD58" s="88">
        <v>0.93111</v>
      </c>
      <c r="CE58" s="88">
        <v>0.363682</v>
      </c>
      <c r="CF58" s="88">
        <v>0.715918</v>
      </c>
      <c r="CG58" s="88">
        <v>0.836623</v>
      </c>
      <c r="CH58" s="88">
        <v>0.46265</v>
      </c>
      <c r="CI58" s="88">
        <v>0.032289</v>
      </c>
      <c r="CJ58" s="88">
        <v>0.250822</v>
      </c>
    </row>
    <row r="59">
      <c r="A59" s="176" t="s">
        <v>157</v>
      </c>
      <c r="B59" s="88">
        <v>0.519528</v>
      </c>
      <c r="C59" s="88">
        <v>0.767799</v>
      </c>
      <c r="D59" s="88">
        <v>0.923295</v>
      </c>
      <c r="E59" s="88">
        <v>0.807612</v>
      </c>
      <c r="F59" s="88">
        <v>0.677334</v>
      </c>
      <c r="G59" s="88">
        <v>0.772597</v>
      </c>
      <c r="H59" s="88">
        <v>0.279268</v>
      </c>
      <c r="I59" s="88">
        <v>0.942145</v>
      </c>
      <c r="J59" s="88">
        <v>0.233213</v>
      </c>
      <c r="K59" s="88">
        <v>0.193794</v>
      </c>
      <c r="L59" s="88">
        <v>0.964581</v>
      </c>
      <c r="M59" s="88">
        <v>0.620002</v>
      </c>
      <c r="N59" s="88">
        <v>0.481824</v>
      </c>
      <c r="O59" s="88">
        <v>0.369364</v>
      </c>
      <c r="P59" s="88">
        <v>0.263777</v>
      </c>
      <c r="Q59" s="88">
        <v>0.985645</v>
      </c>
      <c r="R59" s="88">
        <v>0.435279</v>
      </c>
      <c r="S59" s="88">
        <v>0.930648</v>
      </c>
      <c r="T59" s="88">
        <v>0.461734</v>
      </c>
      <c r="U59" s="88">
        <v>0.991332</v>
      </c>
      <c r="V59" s="88">
        <v>0.542007</v>
      </c>
      <c r="W59" s="88">
        <v>0.433543</v>
      </c>
      <c r="X59" s="88">
        <v>0.171796</v>
      </c>
      <c r="Y59" s="88">
        <v>0.909228</v>
      </c>
      <c r="Z59" s="88">
        <v>0.901564</v>
      </c>
      <c r="AA59" s="88">
        <v>0.179249</v>
      </c>
      <c r="AB59" s="88">
        <v>0.583941</v>
      </c>
      <c r="AC59" s="88">
        <v>0.908956</v>
      </c>
      <c r="AD59" s="88">
        <v>0.692002</v>
      </c>
      <c r="AE59" s="88">
        <v>0.585272</v>
      </c>
      <c r="AF59" s="88">
        <v>0.976796</v>
      </c>
      <c r="AG59" s="88">
        <v>0.820347</v>
      </c>
      <c r="AH59" s="88">
        <v>0.742716</v>
      </c>
      <c r="AI59" s="88">
        <v>0.761912</v>
      </c>
      <c r="AJ59" s="88">
        <v>0.206729</v>
      </c>
      <c r="AK59" s="88">
        <v>0.467764</v>
      </c>
      <c r="AL59" s="88">
        <v>0.109827</v>
      </c>
      <c r="AM59" s="88">
        <v>0.746016</v>
      </c>
      <c r="AN59" s="88">
        <v>0.564015</v>
      </c>
      <c r="AO59" s="88">
        <v>0.734423</v>
      </c>
      <c r="AP59" s="88">
        <v>0.699812</v>
      </c>
      <c r="AQ59" s="88">
        <v>0.259221</v>
      </c>
      <c r="AR59" s="88">
        <v>0.629878</v>
      </c>
      <c r="AS59" s="88">
        <v>0.223553</v>
      </c>
      <c r="AT59" s="88">
        <v>0.861814</v>
      </c>
      <c r="AU59" s="88">
        <v>0.165882</v>
      </c>
      <c r="AV59" s="88">
        <v>0.918208</v>
      </c>
      <c r="AW59" s="88">
        <v>0.052539</v>
      </c>
      <c r="AX59" s="88">
        <v>0.168038</v>
      </c>
      <c r="AY59" s="88">
        <v>0.415924</v>
      </c>
      <c r="AZ59" s="88">
        <v>0.89105</v>
      </c>
      <c r="BA59" s="88">
        <v>0.59656</v>
      </c>
      <c r="BB59" s="88">
        <v>0.488192</v>
      </c>
      <c r="BC59" s="88">
        <v>0.663165</v>
      </c>
      <c r="BD59" s="88">
        <v>0.892102</v>
      </c>
      <c r="BE59" s="88">
        <v>0.79593</v>
      </c>
      <c r="BF59" s="88">
        <v>0.571135</v>
      </c>
      <c r="BG59" s="87"/>
      <c r="BH59" s="88">
        <v>0.060259</v>
      </c>
      <c r="BI59" s="88">
        <v>0.342478</v>
      </c>
      <c r="BJ59" s="88">
        <v>0.814724</v>
      </c>
      <c r="BK59" s="88">
        <v>0.091163</v>
      </c>
      <c r="BL59" s="88">
        <v>0.18399</v>
      </c>
      <c r="BM59" s="88">
        <v>0.229785</v>
      </c>
      <c r="BN59" s="88">
        <v>0.501383</v>
      </c>
      <c r="BO59" s="88">
        <v>0.045029</v>
      </c>
      <c r="BP59" s="88">
        <v>0.814482</v>
      </c>
      <c r="BQ59" s="88">
        <v>0.348772</v>
      </c>
      <c r="BR59" s="88">
        <v>0.59201</v>
      </c>
      <c r="BS59" s="88">
        <v>0.883965</v>
      </c>
      <c r="BT59" s="88">
        <v>0.419832</v>
      </c>
      <c r="BU59" s="88">
        <v>0.844896</v>
      </c>
      <c r="BV59" s="88">
        <v>0.618018</v>
      </c>
      <c r="BW59" s="88">
        <v>0.092306</v>
      </c>
      <c r="BX59" s="88">
        <v>0.569564</v>
      </c>
      <c r="BY59" s="88">
        <v>0.412494</v>
      </c>
      <c r="BZ59" s="88">
        <v>0.211661</v>
      </c>
      <c r="CA59" s="88">
        <v>0.880993</v>
      </c>
      <c r="CB59" s="88">
        <v>0.212603</v>
      </c>
      <c r="CC59" s="88">
        <v>0.5</v>
      </c>
      <c r="CD59" s="88">
        <v>0.758268</v>
      </c>
      <c r="CE59" s="88">
        <v>0.93562</v>
      </c>
      <c r="CF59" s="88">
        <v>0.017824</v>
      </c>
      <c r="CG59" s="88">
        <v>0.231204</v>
      </c>
      <c r="CH59" s="88">
        <v>0.289446</v>
      </c>
      <c r="CI59" s="88">
        <v>0.284294</v>
      </c>
      <c r="CJ59" s="88">
        <v>0.778679</v>
      </c>
    </row>
    <row r="60">
      <c r="A60" s="176" t="s">
        <v>160</v>
      </c>
      <c r="B60" s="88">
        <v>0.407956</v>
      </c>
      <c r="C60" s="88">
        <v>0.36574</v>
      </c>
      <c r="D60" s="88">
        <v>0.814077</v>
      </c>
      <c r="E60" s="88">
        <v>0.769694</v>
      </c>
      <c r="F60" s="88">
        <v>0.739803</v>
      </c>
      <c r="G60" s="88">
        <v>0.629304</v>
      </c>
      <c r="H60" s="88">
        <v>0.232117</v>
      </c>
      <c r="I60" s="88">
        <v>0.379901</v>
      </c>
      <c r="J60" s="88">
        <v>0.205062</v>
      </c>
      <c r="K60" s="88">
        <v>0.254157</v>
      </c>
      <c r="L60" s="88">
        <v>0.242644</v>
      </c>
      <c r="M60" s="88">
        <v>0.995577</v>
      </c>
      <c r="N60" s="88">
        <v>0.39921</v>
      </c>
      <c r="O60" s="88">
        <v>0.607355</v>
      </c>
      <c r="P60" s="88">
        <v>0.049695</v>
      </c>
      <c r="Q60" s="88">
        <v>0.403332</v>
      </c>
      <c r="R60" s="88">
        <v>0.798936</v>
      </c>
      <c r="S60" s="88">
        <v>0.718852</v>
      </c>
      <c r="T60" s="88">
        <v>0.677412</v>
      </c>
      <c r="U60" s="88">
        <v>0.203609</v>
      </c>
      <c r="V60" s="88">
        <v>0.528775</v>
      </c>
      <c r="W60" s="88">
        <v>0.850832</v>
      </c>
      <c r="X60" s="88">
        <v>0.122</v>
      </c>
      <c r="Y60" s="88">
        <v>0.722327</v>
      </c>
      <c r="Z60" s="88">
        <v>0.645191</v>
      </c>
      <c r="AA60" s="88">
        <v>0.219965</v>
      </c>
      <c r="AB60" s="88">
        <v>0.498732</v>
      </c>
      <c r="AC60" s="88">
        <v>0.683124</v>
      </c>
      <c r="AD60" s="88">
        <v>0.598151</v>
      </c>
      <c r="AE60" s="88">
        <v>0.344008</v>
      </c>
      <c r="AF60" s="88">
        <v>0.332014</v>
      </c>
      <c r="AG60" s="88">
        <v>0.300199</v>
      </c>
      <c r="AH60" s="88">
        <v>0.483966</v>
      </c>
      <c r="AI60" s="88">
        <v>0.297524</v>
      </c>
      <c r="AJ60" s="88">
        <v>0.40706</v>
      </c>
      <c r="AK60" s="88">
        <v>0.63399</v>
      </c>
      <c r="AL60" s="88">
        <v>0.20799</v>
      </c>
      <c r="AM60" s="88">
        <v>0.825949</v>
      </c>
      <c r="AN60" s="88">
        <v>0.577909</v>
      </c>
      <c r="AO60" s="88">
        <v>0.881405</v>
      </c>
      <c r="AP60" s="88">
        <v>0.319284</v>
      </c>
      <c r="AQ60" s="88">
        <v>0.091176</v>
      </c>
      <c r="AR60" s="88">
        <v>0.290397</v>
      </c>
      <c r="AS60" s="88">
        <v>0.308298</v>
      </c>
      <c r="AT60" s="88">
        <v>0.499617</v>
      </c>
      <c r="AU60" s="88">
        <v>0.063869</v>
      </c>
      <c r="AV60" s="88">
        <v>0.764348</v>
      </c>
      <c r="AW60" s="88">
        <v>0.386831</v>
      </c>
      <c r="AX60" s="88">
        <v>0.348871</v>
      </c>
      <c r="AY60" s="88">
        <v>0.302213</v>
      </c>
      <c r="AZ60" s="88">
        <v>0.806269</v>
      </c>
      <c r="BA60" s="88">
        <v>0.663264</v>
      </c>
      <c r="BB60" s="88">
        <v>0.629626</v>
      </c>
      <c r="BC60" s="88">
        <v>0.52621</v>
      </c>
      <c r="BD60" s="88">
        <v>0.189924</v>
      </c>
      <c r="BE60" s="88">
        <v>0.22667</v>
      </c>
      <c r="BF60" s="88">
        <v>0.251902</v>
      </c>
      <c r="BG60" s="88">
        <v>0.060259</v>
      </c>
      <c r="BH60" s="87"/>
      <c r="BI60" s="88">
        <v>0.237282</v>
      </c>
      <c r="BJ60" s="88">
        <v>0.584961</v>
      </c>
      <c r="BK60" s="88">
        <v>0.203987</v>
      </c>
      <c r="BL60" s="88">
        <v>0.112005</v>
      </c>
      <c r="BM60" s="88">
        <v>3.6E-4</v>
      </c>
      <c r="BN60" s="88">
        <v>0.125405</v>
      </c>
      <c r="BO60" s="88">
        <v>0.316392</v>
      </c>
      <c r="BP60" s="88">
        <v>0.094164</v>
      </c>
      <c r="BQ60" s="88">
        <v>0.150801</v>
      </c>
      <c r="BR60" s="88">
        <v>0.648624</v>
      </c>
      <c r="BS60" s="88">
        <v>0.306151</v>
      </c>
      <c r="BT60" s="88">
        <v>0.298189</v>
      </c>
      <c r="BU60" s="88">
        <v>0.657817</v>
      </c>
      <c r="BV60" s="88">
        <v>0.237538</v>
      </c>
      <c r="BW60" s="88">
        <v>0.07122</v>
      </c>
      <c r="BX60" s="88">
        <v>0.028572</v>
      </c>
      <c r="BY60" s="88">
        <v>0.518186</v>
      </c>
      <c r="BZ60" s="88">
        <v>0.189723</v>
      </c>
      <c r="CA60" s="88">
        <v>0.280578</v>
      </c>
      <c r="CB60" s="88">
        <v>0.241658</v>
      </c>
      <c r="CC60" s="88">
        <v>0.745426</v>
      </c>
      <c r="CD60" s="88">
        <v>0.678396</v>
      </c>
      <c r="CE60" s="88">
        <v>0.528074</v>
      </c>
      <c r="CF60" s="88">
        <v>0.271021</v>
      </c>
      <c r="CG60" s="88">
        <v>0.467921</v>
      </c>
      <c r="CH60" s="88">
        <v>0.270078</v>
      </c>
      <c r="CI60" s="88">
        <v>0.152935</v>
      </c>
      <c r="CJ60" s="88">
        <v>0.312416</v>
      </c>
    </row>
    <row r="61">
      <c r="A61" s="176" t="s">
        <v>163</v>
      </c>
      <c r="B61" s="88">
        <v>0.760163</v>
      </c>
      <c r="C61" s="88">
        <v>0.835787</v>
      </c>
      <c r="D61" s="88">
        <v>0.833677</v>
      </c>
      <c r="E61" s="88">
        <v>0.697663</v>
      </c>
      <c r="F61" s="88">
        <v>0.011194</v>
      </c>
      <c r="G61" s="88">
        <v>0.517109</v>
      </c>
      <c r="H61" s="88">
        <v>0.826791</v>
      </c>
      <c r="I61" s="88">
        <v>0.873239</v>
      </c>
      <c r="J61" s="88">
        <v>0.993996</v>
      </c>
      <c r="K61" s="88">
        <v>0.898366</v>
      </c>
      <c r="L61" s="88">
        <v>0.567403</v>
      </c>
      <c r="M61" s="88">
        <v>0.514426</v>
      </c>
      <c r="N61" s="88">
        <v>0.537951</v>
      </c>
      <c r="O61" s="88">
        <v>0.741335</v>
      </c>
      <c r="P61" s="88">
        <v>0.781229</v>
      </c>
      <c r="Q61" s="88">
        <v>0.555508</v>
      </c>
      <c r="R61" s="88">
        <v>0.451476</v>
      </c>
      <c r="S61" s="88">
        <v>0.238821</v>
      </c>
      <c r="T61" s="88">
        <v>0.268051</v>
      </c>
      <c r="U61" s="88">
        <v>0.30451</v>
      </c>
      <c r="V61" s="88">
        <v>0.387214</v>
      </c>
      <c r="W61" s="88">
        <v>0.709759</v>
      </c>
      <c r="X61" s="88">
        <v>0.921176</v>
      </c>
      <c r="Y61" s="88">
        <v>0.285273</v>
      </c>
      <c r="Z61" s="88">
        <v>0.767987</v>
      </c>
      <c r="AA61" s="88">
        <v>0.951112</v>
      </c>
      <c r="AB61" s="88">
        <v>0.918259</v>
      </c>
      <c r="AC61" s="88">
        <v>0.406483</v>
      </c>
      <c r="AD61" s="88">
        <v>0.13028</v>
      </c>
      <c r="AE61" s="88">
        <v>0.875018</v>
      </c>
      <c r="AF61" s="88">
        <v>0.472946</v>
      </c>
      <c r="AG61" s="88">
        <v>0.362772</v>
      </c>
      <c r="AH61" s="88">
        <v>0.958366</v>
      </c>
      <c r="AI61" s="88">
        <v>0.353456</v>
      </c>
      <c r="AJ61" s="88">
        <v>0.954702</v>
      </c>
      <c r="AK61" s="88">
        <v>0.49522</v>
      </c>
      <c r="AL61" s="88">
        <v>0.148029</v>
      </c>
      <c r="AM61" s="88">
        <v>0.464549</v>
      </c>
      <c r="AN61" s="88">
        <v>0.669444</v>
      </c>
      <c r="AO61" s="88">
        <v>0.757319</v>
      </c>
      <c r="AP61" s="88">
        <v>0.851808</v>
      </c>
      <c r="AQ61" s="88">
        <v>0.826976</v>
      </c>
      <c r="AR61" s="88">
        <v>0.959915</v>
      </c>
      <c r="AS61" s="88">
        <v>0.988311</v>
      </c>
      <c r="AT61" s="88">
        <v>0.273137</v>
      </c>
      <c r="AU61" s="88">
        <v>0.767693</v>
      </c>
      <c r="AV61" s="88">
        <v>0.822933</v>
      </c>
      <c r="AW61" s="88">
        <v>0.863614</v>
      </c>
      <c r="AX61" s="88">
        <v>0.805707</v>
      </c>
      <c r="AY61" s="88">
        <v>0.996664</v>
      </c>
      <c r="AZ61" s="88">
        <v>0.446561</v>
      </c>
      <c r="BA61" s="88">
        <v>0.913671</v>
      </c>
      <c r="BB61" s="88">
        <v>0.997819</v>
      </c>
      <c r="BC61" s="88">
        <v>0.381692</v>
      </c>
      <c r="BD61" s="88">
        <v>0.106508</v>
      </c>
      <c r="BE61" s="88">
        <v>0.215018</v>
      </c>
      <c r="BF61" s="88">
        <v>0.717077</v>
      </c>
      <c r="BG61" s="88">
        <v>0.342478</v>
      </c>
      <c r="BH61" s="88">
        <v>0.237282</v>
      </c>
      <c r="BI61" s="87"/>
      <c r="BJ61" s="88">
        <v>0.834348</v>
      </c>
      <c r="BK61" s="88">
        <v>0.824312</v>
      </c>
      <c r="BL61" s="88">
        <v>0.137222</v>
      </c>
      <c r="BM61" s="88">
        <v>0.778559</v>
      </c>
      <c r="BN61" s="88">
        <v>0.025203</v>
      </c>
      <c r="BO61" s="88">
        <v>0.943387</v>
      </c>
      <c r="BP61" s="88">
        <v>0.165228</v>
      </c>
      <c r="BQ61" s="88">
        <v>0.305684</v>
      </c>
      <c r="BR61" s="88">
        <v>0.70417</v>
      </c>
      <c r="BS61" s="88">
        <v>0.985689</v>
      </c>
      <c r="BT61" s="88">
        <v>0.373971</v>
      </c>
      <c r="BU61" s="88">
        <v>0.321571</v>
      </c>
      <c r="BV61" s="88">
        <v>0.592311</v>
      </c>
      <c r="BW61" s="88">
        <v>0.056638</v>
      </c>
      <c r="BX61" s="88">
        <v>0.808866</v>
      </c>
      <c r="BY61" s="88">
        <v>0.902986</v>
      </c>
      <c r="BZ61" s="88">
        <v>0.889582</v>
      </c>
      <c r="CA61" s="88">
        <v>0.546755</v>
      </c>
      <c r="CB61" s="88">
        <v>0.252246</v>
      </c>
      <c r="CC61" s="88">
        <v>0.712999</v>
      </c>
      <c r="CD61" s="88">
        <v>0.914157</v>
      </c>
      <c r="CE61" s="88">
        <v>0.335495</v>
      </c>
      <c r="CF61" s="88">
        <v>0.392363</v>
      </c>
      <c r="CG61" s="88">
        <v>0.864217</v>
      </c>
      <c r="CH61" s="88">
        <v>0.627514</v>
      </c>
      <c r="CI61" s="88">
        <v>0.057545</v>
      </c>
      <c r="CJ61" s="88">
        <v>0.446758</v>
      </c>
    </row>
    <row r="62">
      <c r="A62" s="176" t="s">
        <v>166</v>
      </c>
      <c r="B62" s="88">
        <v>0.483723</v>
      </c>
      <c r="C62" s="88">
        <v>0.243814</v>
      </c>
      <c r="D62" s="88">
        <v>0.772802</v>
      </c>
      <c r="E62" s="88">
        <v>0.306174</v>
      </c>
      <c r="F62" s="88">
        <v>0.50623</v>
      </c>
      <c r="G62" s="88">
        <v>0.442104</v>
      </c>
      <c r="H62" s="88">
        <v>0.732278</v>
      </c>
      <c r="I62" s="88">
        <v>0.244813</v>
      </c>
      <c r="J62" s="88">
        <v>0.413477</v>
      </c>
      <c r="K62" s="88">
        <v>0.647981</v>
      </c>
      <c r="L62" s="88">
        <v>0.580722</v>
      </c>
      <c r="M62" s="88">
        <v>0.718519</v>
      </c>
      <c r="N62" s="88">
        <v>0.777563</v>
      </c>
      <c r="O62" s="88">
        <v>0.866707</v>
      </c>
      <c r="P62" s="88">
        <v>0.449112</v>
      </c>
      <c r="Q62" s="88">
        <v>0.436535</v>
      </c>
      <c r="R62" s="88">
        <v>0.510121</v>
      </c>
      <c r="S62" s="88">
        <v>0.955125</v>
      </c>
      <c r="T62" s="88">
        <v>0.915818</v>
      </c>
      <c r="U62" s="88">
        <v>0.770025</v>
      </c>
      <c r="V62" s="88">
        <v>0.43178</v>
      </c>
      <c r="W62" s="88">
        <v>0.632375</v>
      </c>
      <c r="X62" s="88">
        <v>0.2535</v>
      </c>
      <c r="Y62" s="88">
        <v>0.181696</v>
      </c>
      <c r="Z62" s="88">
        <v>0.348644</v>
      </c>
      <c r="AA62" s="88">
        <v>0.353117</v>
      </c>
      <c r="AB62" s="88">
        <v>0.179366</v>
      </c>
      <c r="AC62" s="88">
        <v>0.848038</v>
      </c>
      <c r="AD62" s="88">
        <v>0.713775</v>
      </c>
      <c r="AE62" s="88">
        <v>0.334765</v>
      </c>
      <c r="AF62" s="88">
        <v>0.546028</v>
      </c>
      <c r="AG62" s="88">
        <v>0.136214</v>
      </c>
      <c r="AH62" s="88">
        <v>0.175318</v>
      </c>
      <c r="AI62" s="88">
        <v>0.334433</v>
      </c>
      <c r="AJ62" s="88">
        <v>0.323748</v>
      </c>
      <c r="AK62" s="88">
        <v>0.984778</v>
      </c>
      <c r="AL62" s="88">
        <v>0.102662</v>
      </c>
      <c r="AM62" s="88">
        <v>0.825337</v>
      </c>
      <c r="AN62" s="88">
        <v>0.192798</v>
      </c>
      <c r="AO62" s="88">
        <v>0.714877</v>
      </c>
      <c r="AP62" s="88">
        <v>0.726458</v>
      </c>
      <c r="AQ62" s="88">
        <v>0.733957</v>
      </c>
      <c r="AR62" s="88">
        <v>0.840838</v>
      </c>
      <c r="AS62" s="88">
        <v>0.972406</v>
      </c>
      <c r="AT62" s="88">
        <v>0.764347</v>
      </c>
      <c r="AU62" s="88">
        <v>0.092024</v>
      </c>
      <c r="AV62" s="88">
        <v>0.47166</v>
      </c>
      <c r="AW62" s="88">
        <v>0.60134</v>
      </c>
      <c r="AX62" s="88">
        <v>0.278753</v>
      </c>
      <c r="AY62" s="88">
        <v>0.496531</v>
      </c>
      <c r="AZ62" s="88">
        <v>0.559921</v>
      </c>
      <c r="BA62" s="88">
        <v>0.536913</v>
      </c>
      <c r="BB62" s="88">
        <v>0.799352</v>
      </c>
      <c r="BC62" s="88">
        <v>0.74096</v>
      </c>
      <c r="BD62" s="88">
        <v>0.313043</v>
      </c>
      <c r="BE62" s="88">
        <v>0.462643</v>
      </c>
      <c r="BF62" s="88">
        <v>0.78147</v>
      </c>
      <c r="BG62" s="88">
        <v>0.814724</v>
      </c>
      <c r="BH62" s="88">
        <v>0.584961</v>
      </c>
      <c r="BI62" s="88">
        <v>0.834348</v>
      </c>
      <c r="BJ62" s="87"/>
      <c r="BK62" s="88">
        <v>0.281359</v>
      </c>
      <c r="BL62" s="88">
        <v>0.355423</v>
      </c>
      <c r="BM62" s="88">
        <v>0.699119</v>
      </c>
      <c r="BN62" s="88">
        <v>0.87738</v>
      </c>
      <c r="BO62" s="88">
        <v>0.887815</v>
      </c>
      <c r="BP62" s="88">
        <v>0.962208</v>
      </c>
      <c r="BQ62" s="88">
        <v>0.836626</v>
      </c>
      <c r="BR62" s="88">
        <v>0.531244</v>
      </c>
      <c r="BS62" s="88">
        <v>0.584355</v>
      </c>
      <c r="BT62" s="88">
        <v>0.936892</v>
      </c>
      <c r="BU62" s="88">
        <v>0.646294</v>
      </c>
      <c r="BV62" s="88">
        <v>0.58851</v>
      </c>
      <c r="BW62" s="88">
        <v>0.005926</v>
      </c>
      <c r="BX62" s="88">
        <v>0.808925</v>
      </c>
      <c r="BY62" s="88">
        <v>0.392206</v>
      </c>
      <c r="BZ62" s="88">
        <v>0.92093</v>
      </c>
      <c r="CA62" s="88">
        <v>0.636264</v>
      </c>
      <c r="CB62" s="88">
        <v>0.104266</v>
      </c>
      <c r="CC62" s="88">
        <v>0.733536</v>
      </c>
      <c r="CD62" s="88">
        <v>0.760544</v>
      </c>
      <c r="CE62" s="88">
        <v>0.865381</v>
      </c>
      <c r="CF62" s="88">
        <v>0.339425</v>
      </c>
      <c r="CG62" s="88">
        <v>0.067441</v>
      </c>
      <c r="CH62" s="88">
        <v>0.772498</v>
      </c>
      <c r="CI62" s="88">
        <v>0.047765</v>
      </c>
      <c r="CJ62" s="88">
        <v>0.317842</v>
      </c>
    </row>
    <row r="63">
      <c r="A63" s="176" t="s">
        <v>169</v>
      </c>
      <c r="B63" s="88">
        <v>0.418759</v>
      </c>
      <c r="C63" s="88">
        <v>0.354268</v>
      </c>
      <c r="D63" s="88">
        <v>0.488115</v>
      </c>
      <c r="E63" s="88">
        <v>0.118182</v>
      </c>
      <c r="F63" s="88">
        <v>0.010119</v>
      </c>
      <c r="G63" s="88">
        <v>0.372538</v>
      </c>
      <c r="H63" s="88">
        <v>0.498475</v>
      </c>
      <c r="I63" s="88">
        <v>0.184594</v>
      </c>
      <c r="J63" s="88">
        <v>0.262361</v>
      </c>
      <c r="K63" s="88">
        <v>0.237143</v>
      </c>
      <c r="L63" s="88">
        <v>0.075081</v>
      </c>
      <c r="M63" s="88">
        <v>0.845179</v>
      </c>
      <c r="N63" s="88">
        <v>0.08294</v>
      </c>
      <c r="O63" s="88">
        <v>0.671822</v>
      </c>
      <c r="P63" s="88">
        <v>0.056868</v>
      </c>
      <c r="Q63" s="88">
        <v>0.322549</v>
      </c>
      <c r="R63" s="88">
        <v>0.580595</v>
      </c>
      <c r="S63" s="88">
        <v>0.786563</v>
      </c>
      <c r="T63" s="88">
        <v>0.843843</v>
      </c>
      <c r="U63" s="88">
        <v>0.151865</v>
      </c>
      <c r="V63" s="88">
        <v>0.299365</v>
      </c>
      <c r="W63" s="88">
        <v>0.384441</v>
      </c>
      <c r="X63" s="88">
        <v>0.293548</v>
      </c>
      <c r="Y63" s="88">
        <v>0.032622</v>
      </c>
      <c r="Z63" s="88">
        <v>0.311716</v>
      </c>
      <c r="AA63" s="88">
        <v>0.739742</v>
      </c>
      <c r="AB63" s="88">
        <v>0.205814</v>
      </c>
      <c r="AC63" s="88">
        <v>0.830935</v>
      </c>
      <c r="AD63" s="88">
        <v>0.040223</v>
      </c>
      <c r="AE63" s="88">
        <v>0.217787</v>
      </c>
      <c r="AF63" s="88">
        <v>0.053722</v>
      </c>
      <c r="AG63" s="88">
        <v>0.167232</v>
      </c>
      <c r="AH63" s="88">
        <v>0.210599</v>
      </c>
      <c r="AI63" s="88">
        <v>0.077068</v>
      </c>
      <c r="AJ63" s="88">
        <v>0.396675</v>
      </c>
      <c r="AK63" s="88">
        <v>0.726345</v>
      </c>
      <c r="AL63" s="88">
        <v>0.100656</v>
      </c>
      <c r="AM63" s="88">
        <v>0.626648</v>
      </c>
      <c r="AN63" s="88">
        <v>0.192946</v>
      </c>
      <c r="AO63" s="88">
        <v>0.822864</v>
      </c>
      <c r="AP63" s="88">
        <v>0.349114</v>
      </c>
      <c r="AQ63" s="88">
        <v>0.894934</v>
      </c>
      <c r="AR63" s="88">
        <v>0.409242</v>
      </c>
      <c r="AS63" s="88">
        <v>0.032388</v>
      </c>
      <c r="AT63" s="88">
        <v>0.312834</v>
      </c>
      <c r="AU63" s="88">
        <v>0.099604</v>
      </c>
      <c r="AV63" s="88">
        <v>0.516736</v>
      </c>
      <c r="AW63" s="88">
        <v>0.192977</v>
      </c>
      <c r="AX63" s="88">
        <v>0.322606</v>
      </c>
      <c r="AY63" s="88">
        <v>0.362779</v>
      </c>
      <c r="AZ63" s="88">
        <v>0.316029</v>
      </c>
      <c r="BA63" s="88">
        <v>0.438092</v>
      </c>
      <c r="BB63" s="88">
        <v>0.503141</v>
      </c>
      <c r="BC63" s="88">
        <v>0.041036</v>
      </c>
      <c r="BD63" s="88">
        <v>0.125152</v>
      </c>
      <c r="BE63" s="88">
        <v>0.081811</v>
      </c>
      <c r="BF63" s="88">
        <v>0.187328</v>
      </c>
      <c r="BG63" s="88">
        <v>0.091163</v>
      </c>
      <c r="BH63" s="88">
        <v>0.203987</v>
      </c>
      <c r="BI63" s="88">
        <v>0.824312</v>
      </c>
      <c r="BJ63" s="88">
        <v>0.281359</v>
      </c>
      <c r="BK63" s="87"/>
      <c r="BL63" s="88">
        <v>0.007346</v>
      </c>
      <c r="BM63" s="88">
        <v>0.193475</v>
      </c>
      <c r="BN63" s="88">
        <v>0.372489</v>
      </c>
      <c r="BO63" s="88">
        <v>0.29716</v>
      </c>
      <c r="BP63" s="88">
        <v>0.035477</v>
      </c>
      <c r="BQ63" s="88">
        <v>0.082461</v>
      </c>
      <c r="BR63" s="88">
        <v>0.637555</v>
      </c>
      <c r="BS63" s="88">
        <v>0.577484</v>
      </c>
      <c r="BT63" s="88">
        <v>0.633189</v>
      </c>
      <c r="BU63" s="88">
        <v>0.315468</v>
      </c>
      <c r="BV63" s="88">
        <v>0.498998</v>
      </c>
      <c r="BW63" s="88">
        <v>0.054516</v>
      </c>
      <c r="BX63" s="88">
        <v>0.634284</v>
      </c>
      <c r="BY63" s="88">
        <v>0.586933</v>
      </c>
      <c r="BZ63" s="88">
        <v>0.086642</v>
      </c>
      <c r="CA63" s="88">
        <v>0.040156</v>
      </c>
      <c r="CB63" s="88">
        <v>0.44355</v>
      </c>
      <c r="CC63" s="88">
        <v>0.385915</v>
      </c>
      <c r="CD63" s="88">
        <v>0.092008</v>
      </c>
      <c r="CE63" s="88">
        <v>0.829715</v>
      </c>
      <c r="CF63" s="88">
        <v>0.129256</v>
      </c>
      <c r="CG63" s="88">
        <v>0.278626</v>
      </c>
      <c r="CH63" s="88">
        <v>0.123115</v>
      </c>
      <c r="CI63" s="88">
        <v>0.014655</v>
      </c>
      <c r="CJ63" s="88">
        <v>0.068237</v>
      </c>
    </row>
    <row r="64">
      <c r="A64" s="176" t="s">
        <v>172</v>
      </c>
      <c r="B64" s="88">
        <v>0.140788</v>
      </c>
      <c r="C64" s="88">
        <v>0.403386</v>
      </c>
      <c r="D64" s="88">
        <v>0.893911</v>
      </c>
      <c r="E64" s="88">
        <v>0.953102</v>
      </c>
      <c r="F64" s="88">
        <v>0.53102</v>
      </c>
      <c r="G64" s="88">
        <v>0.465354</v>
      </c>
      <c r="H64" s="88">
        <v>0.225864</v>
      </c>
      <c r="I64" s="88">
        <v>0.144375</v>
      </c>
      <c r="J64" s="88">
        <v>0.329084</v>
      </c>
      <c r="K64" s="88">
        <v>0.825608</v>
      </c>
      <c r="L64" s="88">
        <v>0.192326</v>
      </c>
      <c r="M64" s="88">
        <v>0.548684</v>
      </c>
      <c r="N64" s="88">
        <v>0.800005</v>
      </c>
      <c r="O64" s="88">
        <v>0.752194</v>
      </c>
      <c r="P64" s="88">
        <v>0.528221</v>
      </c>
      <c r="Q64" s="88">
        <v>0.496039</v>
      </c>
      <c r="R64" s="88">
        <v>0.945642</v>
      </c>
      <c r="S64" s="88">
        <v>0.472586</v>
      </c>
      <c r="T64" s="88">
        <v>0.505266</v>
      </c>
      <c r="U64" s="88">
        <v>0.354981</v>
      </c>
      <c r="V64" s="88">
        <v>0.460795</v>
      </c>
      <c r="W64" s="88">
        <v>0.306317</v>
      </c>
      <c r="X64" s="88">
        <v>0.472257</v>
      </c>
      <c r="Y64" s="88">
        <v>0.657019</v>
      </c>
      <c r="Z64" s="88">
        <v>0.551942</v>
      </c>
      <c r="AA64" s="88">
        <v>0.550685</v>
      </c>
      <c r="AB64" s="88">
        <v>0.589941</v>
      </c>
      <c r="AC64" s="88">
        <v>0.390901</v>
      </c>
      <c r="AD64" s="88">
        <v>0.019053</v>
      </c>
      <c r="AE64" s="88">
        <v>0.883263</v>
      </c>
      <c r="AF64" s="88">
        <v>0.054664</v>
      </c>
      <c r="AG64" s="88">
        <v>0.164468</v>
      </c>
      <c r="AH64" s="88">
        <v>0.843163</v>
      </c>
      <c r="AI64" s="88">
        <v>0.125706</v>
      </c>
      <c r="AJ64" s="88">
        <v>0.520097</v>
      </c>
      <c r="AK64" s="88">
        <v>0.764701</v>
      </c>
      <c r="AL64" s="88">
        <v>0.105924</v>
      </c>
      <c r="AM64" s="88">
        <v>0.85103</v>
      </c>
      <c r="AN64" s="88">
        <v>0.620162</v>
      </c>
      <c r="AO64" s="88">
        <v>0.916432</v>
      </c>
      <c r="AP64" s="88">
        <v>0.478235</v>
      </c>
      <c r="AQ64" s="88">
        <v>0.17825</v>
      </c>
      <c r="AR64" s="88">
        <v>0.789498</v>
      </c>
      <c r="AS64" s="88">
        <v>0.492282</v>
      </c>
      <c r="AT64" s="88">
        <v>0.875955</v>
      </c>
      <c r="AU64" s="88">
        <v>0.126907</v>
      </c>
      <c r="AV64" s="88">
        <v>0.875508</v>
      </c>
      <c r="AW64" s="88">
        <v>0.779622</v>
      </c>
      <c r="AX64" s="88">
        <v>0.35656</v>
      </c>
      <c r="AY64" s="88">
        <v>0.722542</v>
      </c>
      <c r="AZ64" s="88">
        <v>0.771753</v>
      </c>
      <c r="BA64" s="88">
        <v>0.693024</v>
      </c>
      <c r="BB64" s="88">
        <v>0.48679</v>
      </c>
      <c r="BC64" s="88">
        <v>0.015703</v>
      </c>
      <c r="BD64" s="88">
        <v>0.243688</v>
      </c>
      <c r="BE64" s="88">
        <v>0.096196</v>
      </c>
      <c r="BF64" s="88">
        <v>0.131447</v>
      </c>
      <c r="BG64" s="88">
        <v>0.18399</v>
      </c>
      <c r="BH64" s="88">
        <v>0.112005</v>
      </c>
      <c r="BI64" s="88">
        <v>0.137222</v>
      </c>
      <c r="BJ64" s="88">
        <v>0.355423</v>
      </c>
      <c r="BK64" s="88">
        <v>0.007346</v>
      </c>
      <c r="BL64" s="87"/>
      <c r="BM64" s="88">
        <v>0.171569</v>
      </c>
      <c r="BN64" s="88">
        <v>0.269429</v>
      </c>
      <c r="BO64" s="88">
        <v>0.544637</v>
      </c>
      <c r="BP64" s="88">
        <v>0.157105</v>
      </c>
      <c r="BQ64" s="88">
        <v>0.195599</v>
      </c>
      <c r="BR64" s="88">
        <v>0.05333</v>
      </c>
      <c r="BS64" s="88">
        <v>0.832831</v>
      </c>
      <c r="BT64" s="88">
        <v>0.645063</v>
      </c>
      <c r="BU64" s="88">
        <v>0.848786</v>
      </c>
      <c r="BV64" s="88">
        <v>0.299224</v>
      </c>
      <c r="BW64" s="88">
        <v>0.051905</v>
      </c>
      <c r="BX64" s="88">
        <v>0.056953</v>
      </c>
      <c r="BY64" s="88">
        <v>0.181131</v>
      </c>
      <c r="BZ64" s="88">
        <v>0.276532</v>
      </c>
      <c r="CA64" s="88">
        <v>0.099561</v>
      </c>
      <c r="CB64" s="88">
        <v>0.316802</v>
      </c>
      <c r="CC64" s="88">
        <v>0.929758</v>
      </c>
      <c r="CD64" s="88">
        <v>0.129953</v>
      </c>
      <c r="CE64" s="88">
        <v>0.3329</v>
      </c>
      <c r="CF64" s="88">
        <v>0.324852</v>
      </c>
      <c r="CG64" s="88">
        <v>0.90269</v>
      </c>
      <c r="CH64" s="88">
        <v>0.256007</v>
      </c>
      <c r="CI64" s="88">
        <v>0.012163</v>
      </c>
      <c r="CJ64" s="88">
        <v>0.119887</v>
      </c>
    </row>
    <row r="65">
      <c r="A65" s="176" t="s">
        <v>175</v>
      </c>
      <c r="B65" s="88">
        <v>0.88605</v>
      </c>
      <c r="C65" s="88">
        <v>0.637065</v>
      </c>
      <c r="D65" s="88">
        <v>0.312363</v>
      </c>
      <c r="E65" s="88">
        <v>0.550477</v>
      </c>
      <c r="F65" s="88">
        <v>0.882948</v>
      </c>
      <c r="G65" s="88">
        <v>0.777193</v>
      </c>
      <c r="H65" s="88">
        <v>0.639025</v>
      </c>
      <c r="I65" s="88">
        <v>0.612376</v>
      </c>
      <c r="J65" s="88">
        <v>0.610795</v>
      </c>
      <c r="K65" s="88">
        <v>0.913377</v>
      </c>
      <c r="L65" s="88">
        <v>0.467441</v>
      </c>
      <c r="M65" s="88">
        <v>0.696303</v>
      </c>
      <c r="N65" s="88">
        <v>0.548066</v>
      </c>
      <c r="O65" s="88">
        <v>0.858644</v>
      </c>
      <c r="P65" s="88">
        <v>0.496531</v>
      </c>
      <c r="Q65" s="88">
        <v>0.427608</v>
      </c>
      <c r="R65" s="88">
        <v>0.515046</v>
      </c>
      <c r="S65" s="88">
        <v>0.531313</v>
      </c>
      <c r="T65" s="88">
        <v>0.181833</v>
      </c>
      <c r="U65" s="88">
        <v>0.315486</v>
      </c>
      <c r="V65" s="88">
        <v>0.685395</v>
      </c>
      <c r="W65" s="88">
        <v>0.802633</v>
      </c>
      <c r="X65" s="88">
        <v>0.821405</v>
      </c>
      <c r="Y65" s="88">
        <v>0.864023</v>
      </c>
      <c r="Z65" s="88">
        <v>0.786607</v>
      </c>
      <c r="AA65" s="88">
        <v>0.432638</v>
      </c>
      <c r="AB65" s="88">
        <v>0.737082</v>
      </c>
      <c r="AC65" s="88">
        <v>0.92626</v>
      </c>
      <c r="AD65" s="88">
        <v>0.005844</v>
      </c>
      <c r="AE65" s="88">
        <v>0.90464</v>
      </c>
      <c r="AF65" s="88">
        <v>0.729681</v>
      </c>
      <c r="AG65" s="88">
        <v>0.483363</v>
      </c>
      <c r="AH65" s="88">
        <v>0.594199</v>
      </c>
      <c r="AI65" s="88">
        <v>0.212518</v>
      </c>
      <c r="AJ65" s="88">
        <v>0.961223</v>
      </c>
      <c r="AK65" s="88">
        <v>0.331945</v>
      </c>
      <c r="AL65" s="88">
        <v>0.296828</v>
      </c>
      <c r="AM65" s="88">
        <v>0.474242</v>
      </c>
      <c r="AN65" s="88">
        <v>0.249837</v>
      </c>
      <c r="AO65" s="88">
        <v>0.782146</v>
      </c>
      <c r="AP65" s="88">
        <v>0.98623</v>
      </c>
      <c r="AQ65" s="88">
        <v>0.74782</v>
      </c>
      <c r="AR65" s="88">
        <v>0.999317</v>
      </c>
      <c r="AS65" s="88">
        <v>0.77323</v>
      </c>
      <c r="AT65" s="88">
        <v>0.374156</v>
      </c>
      <c r="AU65" s="88">
        <v>0.264154</v>
      </c>
      <c r="AV65" s="88">
        <v>0.615403</v>
      </c>
      <c r="AW65" s="88">
        <v>0.782627</v>
      </c>
      <c r="AX65" s="88">
        <v>0.604869</v>
      </c>
      <c r="AY65" s="88">
        <v>0.587005</v>
      </c>
      <c r="AZ65" s="88">
        <v>0.136284</v>
      </c>
      <c r="BA65" s="88">
        <v>0.853934</v>
      </c>
      <c r="BB65" s="88">
        <v>0.669301</v>
      </c>
      <c r="BC65" s="88">
        <v>0.111313</v>
      </c>
      <c r="BD65" s="88">
        <v>0.152621</v>
      </c>
      <c r="BE65" s="88">
        <v>0.146476</v>
      </c>
      <c r="BF65" s="88">
        <v>0.812596</v>
      </c>
      <c r="BG65" s="88">
        <v>0.229785</v>
      </c>
      <c r="BH65" s="88">
        <v>3.6E-4</v>
      </c>
      <c r="BI65" s="88">
        <v>0.778559</v>
      </c>
      <c r="BJ65" s="88">
        <v>0.699119</v>
      </c>
      <c r="BK65" s="88">
        <v>0.193475</v>
      </c>
      <c r="BL65" s="88">
        <v>0.171569</v>
      </c>
      <c r="BM65" s="87"/>
      <c r="BN65" s="88">
        <v>0.318469</v>
      </c>
      <c r="BO65" s="88">
        <v>0.855685</v>
      </c>
      <c r="BP65" s="88">
        <v>0.100893</v>
      </c>
      <c r="BQ65" s="88">
        <v>0.133406</v>
      </c>
      <c r="BR65" s="88">
        <v>0.808375</v>
      </c>
      <c r="BS65" s="88">
        <v>0.762119</v>
      </c>
      <c r="BT65" s="88">
        <v>0.95218</v>
      </c>
      <c r="BU65" s="88">
        <v>0.506373</v>
      </c>
      <c r="BV65" s="88">
        <v>0.533689</v>
      </c>
      <c r="BW65" s="88">
        <v>0.048268</v>
      </c>
      <c r="BX65" s="88">
        <v>0.53232</v>
      </c>
      <c r="BY65" s="88">
        <v>0.825278</v>
      </c>
      <c r="BZ65" s="88">
        <v>0.467783</v>
      </c>
      <c r="CA65" s="88">
        <v>0.349578</v>
      </c>
      <c r="CB65" s="88">
        <v>0.170781</v>
      </c>
      <c r="CC65" s="88">
        <v>0.417045</v>
      </c>
      <c r="CD65" s="88">
        <v>0.587624</v>
      </c>
      <c r="CE65" s="88">
        <v>0.847016</v>
      </c>
      <c r="CF65" s="88">
        <v>0.144434</v>
      </c>
      <c r="CG65" s="88">
        <v>0.664547</v>
      </c>
      <c r="CH65" s="88">
        <v>0.234338</v>
      </c>
      <c r="CI65" s="88">
        <v>0.0903</v>
      </c>
      <c r="CJ65" s="88">
        <v>0.433642</v>
      </c>
    </row>
    <row r="66">
      <c r="A66" s="176" t="s">
        <v>182</v>
      </c>
      <c r="B66" s="88">
        <v>0.659979</v>
      </c>
      <c r="C66" s="88">
        <v>0.618647</v>
      </c>
      <c r="D66" s="88">
        <v>0.422138</v>
      </c>
      <c r="E66" s="88">
        <v>0.768783</v>
      </c>
      <c r="F66" s="88">
        <v>0.01362</v>
      </c>
      <c r="G66" s="88">
        <v>0.904967</v>
      </c>
      <c r="H66" s="88">
        <v>0.035964</v>
      </c>
      <c r="I66" s="88">
        <v>0.551854</v>
      </c>
      <c r="J66" s="88">
        <v>0.771491</v>
      </c>
      <c r="K66" s="88">
        <v>0.741356</v>
      </c>
      <c r="L66" s="88">
        <v>0.298689</v>
      </c>
      <c r="M66" s="88">
        <v>0.551673</v>
      </c>
      <c r="N66" s="88">
        <v>0.982692</v>
      </c>
      <c r="O66" s="88">
        <v>0.230519</v>
      </c>
      <c r="P66" s="88">
        <v>0.739683</v>
      </c>
      <c r="Q66" s="88">
        <v>0.994968</v>
      </c>
      <c r="R66" s="88">
        <v>0.54432</v>
      </c>
      <c r="S66" s="88">
        <v>0.028147</v>
      </c>
      <c r="T66" s="88">
        <v>0.281707</v>
      </c>
      <c r="U66" s="88">
        <v>0.427691</v>
      </c>
      <c r="V66" s="88">
        <v>0.745692</v>
      </c>
      <c r="W66" s="88">
        <v>0.749264</v>
      </c>
      <c r="X66" s="88">
        <v>0.770239</v>
      </c>
      <c r="Y66" s="88">
        <v>0.286747</v>
      </c>
      <c r="Z66" s="88">
        <v>0.642421</v>
      </c>
      <c r="AA66" s="88">
        <v>0.870652</v>
      </c>
      <c r="AB66" s="88">
        <v>0.905562</v>
      </c>
      <c r="AC66" s="88">
        <v>0.112596</v>
      </c>
      <c r="AD66" s="88">
        <v>0.049102</v>
      </c>
      <c r="AE66" s="88">
        <v>0.811443</v>
      </c>
      <c r="AF66" s="88">
        <v>0.555837</v>
      </c>
      <c r="AG66" s="88">
        <v>0.537604</v>
      </c>
      <c r="AH66" s="88">
        <v>0.977101</v>
      </c>
      <c r="AI66" s="88">
        <v>0.218683</v>
      </c>
      <c r="AJ66" s="88">
        <v>0.936631</v>
      </c>
      <c r="AK66" s="88">
        <v>0.244383</v>
      </c>
      <c r="AL66" s="88">
        <v>0.408916</v>
      </c>
      <c r="AM66" s="88">
        <v>0.724726</v>
      </c>
      <c r="AN66" s="88">
        <v>0.160272</v>
      </c>
      <c r="AO66" s="88">
        <v>0.999862</v>
      </c>
      <c r="AP66" s="88">
        <v>0.858452</v>
      </c>
      <c r="AQ66" s="88">
        <v>0.953151</v>
      </c>
      <c r="AR66" s="88">
        <v>0.832539</v>
      </c>
      <c r="AS66" s="88">
        <v>0.299108</v>
      </c>
      <c r="AT66" s="88">
        <v>0.582878</v>
      </c>
      <c r="AU66" s="88">
        <v>0.61036</v>
      </c>
      <c r="AV66" s="88">
        <v>0.837405</v>
      </c>
      <c r="AW66" s="88">
        <v>0.90972</v>
      </c>
      <c r="AX66" s="88">
        <v>0.885766</v>
      </c>
      <c r="AY66" s="88">
        <v>0.882557</v>
      </c>
      <c r="AZ66" s="88">
        <v>0.844726</v>
      </c>
      <c r="BA66" s="88">
        <v>0.881157</v>
      </c>
      <c r="BB66" s="88">
        <v>0.457532</v>
      </c>
      <c r="BC66" s="88">
        <v>0.326017</v>
      </c>
      <c r="BD66" s="88">
        <v>0.21899</v>
      </c>
      <c r="BE66" s="88">
        <v>0.141528</v>
      </c>
      <c r="BF66" s="88">
        <v>0.301601</v>
      </c>
      <c r="BG66" s="88">
        <v>0.501383</v>
      </c>
      <c r="BH66" s="88">
        <v>0.125405</v>
      </c>
      <c r="BI66" s="88">
        <v>0.025203</v>
      </c>
      <c r="BJ66" s="88">
        <v>0.87738</v>
      </c>
      <c r="BK66" s="88">
        <v>0.372489</v>
      </c>
      <c r="BL66" s="88">
        <v>0.269429</v>
      </c>
      <c r="BM66" s="88">
        <v>0.318469</v>
      </c>
      <c r="BN66" s="87"/>
      <c r="BO66" s="88">
        <v>0.946429</v>
      </c>
      <c r="BP66" s="88">
        <v>0.203467</v>
      </c>
      <c r="BQ66" s="88">
        <v>0.494892</v>
      </c>
      <c r="BR66" s="88">
        <v>0.691948</v>
      </c>
      <c r="BS66" s="88">
        <v>0.712679</v>
      </c>
      <c r="BT66" s="88">
        <v>0.009976</v>
      </c>
      <c r="BU66" s="88">
        <v>0.660932</v>
      </c>
      <c r="BV66" s="88">
        <v>0.386811</v>
      </c>
      <c r="BW66" s="88">
        <v>0.147108</v>
      </c>
      <c r="BX66" s="88">
        <v>0.277532</v>
      </c>
      <c r="BY66" s="88">
        <v>0.348906</v>
      </c>
      <c r="BZ66" s="88">
        <v>0.032381</v>
      </c>
      <c r="CA66" s="88">
        <v>0.613896</v>
      </c>
      <c r="CB66" s="88">
        <v>0.265816</v>
      </c>
      <c r="CC66" s="88">
        <v>0.366524</v>
      </c>
      <c r="CD66" s="88">
        <v>0.097289</v>
      </c>
      <c r="CE66" s="88">
        <v>0.210847</v>
      </c>
      <c r="CF66" s="88">
        <v>0.404074</v>
      </c>
      <c r="CG66" s="88">
        <v>0.734049</v>
      </c>
      <c r="CH66" s="88">
        <v>0.525319</v>
      </c>
      <c r="CI66" s="88">
        <v>0.111477</v>
      </c>
      <c r="CJ66" s="88">
        <v>0.26472</v>
      </c>
    </row>
    <row r="67">
      <c r="A67" s="176" t="s">
        <v>181</v>
      </c>
      <c r="B67" s="88">
        <v>0.207297</v>
      </c>
      <c r="C67" s="88">
        <v>0.752809</v>
      </c>
      <c r="D67" s="88">
        <v>0.957848</v>
      </c>
      <c r="E67" s="88">
        <v>0.839258</v>
      </c>
      <c r="F67" s="88">
        <v>0.514996</v>
      </c>
      <c r="G67" s="88">
        <v>0.482453</v>
      </c>
      <c r="H67" s="88">
        <v>0.953985</v>
      </c>
      <c r="I67" s="88">
        <v>0.360443</v>
      </c>
      <c r="J67" s="88">
        <v>0.373767</v>
      </c>
      <c r="K67" s="88">
        <v>0.817024</v>
      </c>
      <c r="L67" s="88">
        <v>0.558511</v>
      </c>
      <c r="M67" s="88">
        <v>0.569049</v>
      </c>
      <c r="N67" s="88">
        <v>0.717952</v>
      </c>
      <c r="O67" s="88">
        <v>0.164407</v>
      </c>
      <c r="P67" s="88">
        <v>0.656373</v>
      </c>
      <c r="Q67" s="88">
        <v>0.300244</v>
      </c>
      <c r="R67" s="88">
        <v>0.927828</v>
      </c>
      <c r="S67" s="88">
        <v>0.810169</v>
      </c>
      <c r="T67" s="88">
        <v>0.84432</v>
      </c>
      <c r="U67" s="88">
        <v>0.272821</v>
      </c>
      <c r="V67" s="88">
        <v>0.524617</v>
      </c>
      <c r="W67" s="88">
        <v>0.726279</v>
      </c>
      <c r="X67" s="88">
        <v>0.267193</v>
      </c>
      <c r="Y67" s="88">
        <v>0.36174</v>
      </c>
      <c r="Z67" s="88">
        <v>0.570724</v>
      </c>
      <c r="AA67" s="88">
        <v>0.295366</v>
      </c>
      <c r="AB67" s="88">
        <v>0.450409</v>
      </c>
      <c r="AC67" s="88">
        <v>0.962062</v>
      </c>
      <c r="AD67" s="88">
        <v>0.061093</v>
      </c>
      <c r="AE67" s="88">
        <v>0.342608</v>
      </c>
      <c r="AF67" s="88">
        <v>0.289711</v>
      </c>
      <c r="AG67" s="88">
        <v>0.273895</v>
      </c>
      <c r="AH67" s="88">
        <v>0.925896</v>
      </c>
      <c r="AI67" s="88">
        <v>0.841689</v>
      </c>
      <c r="AJ67" s="88">
        <v>0.369363</v>
      </c>
      <c r="AK67" s="88">
        <v>0.840346</v>
      </c>
      <c r="AL67" s="88">
        <v>0.103299</v>
      </c>
      <c r="AM67" s="88">
        <v>0.819868</v>
      </c>
      <c r="AN67" s="88">
        <v>0.120487</v>
      </c>
      <c r="AO67" s="88">
        <v>0.806609</v>
      </c>
      <c r="AP67" s="88">
        <v>0.721713</v>
      </c>
      <c r="AQ67" s="88">
        <v>0.907179</v>
      </c>
      <c r="AR67" s="88">
        <v>0.973381</v>
      </c>
      <c r="AS67" s="88">
        <v>0.394449</v>
      </c>
      <c r="AT67" s="88">
        <v>0.484676</v>
      </c>
      <c r="AU67" s="88">
        <v>0.222332</v>
      </c>
      <c r="AV67" s="88">
        <v>0.90707</v>
      </c>
      <c r="AW67" s="88">
        <v>0.347535</v>
      </c>
      <c r="AX67" s="88">
        <v>0.703511</v>
      </c>
      <c r="AY67" s="88">
        <v>0.419874</v>
      </c>
      <c r="AZ67" s="88">
        <v>0.880906</v>
      </c>
      <c r="BA67" s="88">
        <v>0.837513</v>
      </c>
      <c r="BB67" s="88">
        <v>0.856573</v>
      </c>
      <c r="BC67" s="88">
        <v>0.203013</v>
      </c>
      <c r="BD67" s="88">
        <v>0.099204</v>
      </c>
      <c r="BE67" s="88">
        <v>0.619247</v>
      </c>
      <c r="BF67" s="88">
        <v>0.69367</v>
      </c>
      <c r="BG67" s="88">
        <v>0.045029</v>
      </c>
      <c r="BH67" s="88">
        <v>0.316392</v>
      </c>
      <c r="BI67" s="88">
        <v>0.943387</v>
      </c>
      <c r="BJ67" s="88">
        <v>0.887815</v>
      </c>
      <c r="BK67" s="88">
        <v>0.29716</v>
      </c>
      <c r="BL67" s="88">
        <v>0.544637</v>
      </c>
      <c r="BM67" s="88">
        <v>0.855685</v>
      </c>
      <c r="BN67" s="88">
        <v>0.946429</v>
      </c>
      <c r="BO67" s="87"/>
      <c r="BP67" s="88">
        <v>0.305307</v>
      </c>
      <c r="BQ67" s="88">
        <v>0.258697</v>
      </c>
      <c r="BR67" s="88">
        <v>0.411351</v>
      </c>
      <c r="BS67" s="88">
        <v>0.897884</v>
      </c>
      <c r="BT67" s="88">
        <v>0.594543</v>
      </c>
      <c r="BU67" s="88">
        <v>0.515879</v>
      </c>
      <c r="BV67" s="88">
        <v>0.175987</v>
      </c>
      <c r="BW67" s="88">
        <v>0.0317</v>
      </c>
      <c r="BX67" s="88">
        <v>0.436451</v>
      </c>
      <c r="BY67" s="88">
        <v>0.083757</v>
      </c>
      <c r="BZ67" s="88">
        <v>0.669557</v>
      </c>
      <c r="CA67" s="88">
        <v>0.745294</v>
      </c>
      <c r="CB67" s="88">
        <v>0.361873</v>
      </c>
      <c r="CC67" s="88">
        <v>0.965015</v>
      </c>
      <c r="CD67" s="88">
        <v>0.82459</v>
      </c>
      <c r="CE67" s="88">
        <v>0.890183</v>
      </c>
      <c r="CF67" s="88">
        <v>0.115258</v>
      </c>
      <c r="CG67" s="88">
        <v>0.576555</v>
      </c>
      <c r="CH67" s="88">
        <v>0.230068</v>
      </c>
      <c r="CI67" s="88">
        <v>0.023483</v>
      </c>
      <c r="CJ67" s="88">
        <v>0.171279</v>
      </c>
    </row>
    <row r="68">
      <c r="A68" s="176" t="s">
        <v>178</v>
      </c>
      <c r="B68" s="88">
        <v>0.221918</v>
      </c>
      <c r="C68" s="88">
        <v>0.079623</v>
      </c>
      <c r="D68" s="88">
        <v>0.437991</v>
      </c>
      <c r="E68" s="88">
        <v>0.828706</v>
      </c>
      <c r="F68" s="88">
        <v>0.897606</v>
      </c>
      <c r="G68" s="88">
        <v>0.192092</v>
      </c>
      <c r="H68" s="88">
        <v>0.209975</v>
      </c>
      <c r="I68" s="88">
        <v>0.112331</v>
      </c>
      <c r="J68" s="88">
        <v>0.036979</v>
      </c>
      <c r="K68" s="88">
        <v>0.200486</v>
      </c>
      <c r="L68" s="88">
        <v>0.267713</v>
      </c>
      <c r="M68" s="88">
        <v>0.595005</v>
      </c>
      <c r="N68" s="88">
        <v>0.491746</v>
      </c>
      <c r="O68" s="88">
        <v>0.221692</v>
      </c>
      <c r="P68" s="88">
        <v>0.147042</v>
      </c>
      <c r="Q68" s="88">
        <v>0.203846</v>
      </c>
      <c r="R68" s="88">
        <v>0.287715</v>
      </c>
      <c r="S68" s="88">
        <v>0.437456</v>
      </c>
      <c r="T68" s="88">
        <v>0.384889</v>
      </c>
      <c r="U68" s="88">
        <v>0.370084</v>
      </c>
      <c r="V68" s="88">
        <v>0.097208</v>
      </c>
      <c r="W68" s="88">
        <v>0.073939</v>
      </c>
      <c r="X68" s="88">
        <v>0.046773</v>
      </c>
      <c r="Y68" s="88">
        <v>0.309659</v>
      </c>
      <c r="Z68" s="88">
        <v>0.582041</v>
      </c>
      <c r="AA68" s="88">
        <v>0.062045</v>
      </c>
      <c r="AB68" s="88">
        <v>0.077058</v>
      </c>
      <c r="AC68" s="88">
        <v>0.201866</v>
      </c>
      <c r="AD68" s="88">
        <v>0.005231</v>
      </c>
      <c r="AE68" s="88">
        <v>0.402928</v>
      </c>
      <c r="AF68" s="88">
        <v>0.681947</v>
      </c>
      <c r="AG68" s="88">
        <v>0.090291</v>
      </c>
      <c r="AH68" s="88">
        <v>0.400349</v>
      </c>
      <c r="AI68" s="88">
        <v>0.517832</v>
      </c>
      <c r="AJ68" s="88">
        <v>0.150982</v>
      </c>
      <c r="AK68" s="88">
        <v>0.311757</v>
      </c>
      <c r="AL68" s="88">
        <v>0.04059</v>
      </c>
      <c r="AM68" s="88">
        <v>0.373476</v>
      </c>
      <c r="AN68" s="88">
        <v>0.564484</v>
      </c>
      <c r="AO68" s="88">
        <v>0.850792</v>
      </c>
      <c r="AP68" s="88">
        <v>0.381342</v>
      </c>
      <c r="AQ68" s="88">
        <v>0.107345</v>
      </c>
      <c r="AR68" s="88">
        <v>0.351574</v>
      </c>
      <c r="AS68" s="88">
        <v>0.524593</v>
      </c>
      <c r="AT68" s="88">
        <v>0.853602</v>
      </c>
      <c r="AU68" s="88">
        <v>0.029468</v>
      </c>
      <c r="AV68" s="88">
        <v>0.371744</v>
      </c>
      <c r="AW68" s="88">
        <v>0.354691</v>
      </c>
      <c r="AX68" s="88">
        <v>0.010596</v>
      </c>
      <c r="AY68" s="88">
        <v>0.305556</v>
      </c>
      <c r="AZ68" s="88">
        <v>0.258141</v>
      </c>
      <c r="BA68" s="88">
        <v>0.366902</v>
      </c>
      <c r="BB68" s="88">
        <v>0.486911</v>
      </c>
      <c r="BC68" s="88">
        <v>0.228614</v>
      </c>
      <c r="BD68" s="88">
        <v>0.990337</v>
      </c>
      <c r="BE68" s="88">
        <v>0.531955</v>
      </c>
      <c r="BF68" s="88">
        <v>0.256317</v>
      </c>
      <c r="BG68" s="88">
        <v>0.814482</v>
      </c>
      <c r="BH68" s="88">
        <v>0.094164</v>
      </c>
      <c r="BI68" s="88">
        <v>0.165228</v>
      </c>
      <c r="BJ68" s="88">
        <v>0.962208</v>
      </c>
      <c r="BK68" s="88">
        <v>0.035477</v>
      </c>
      <c r="BL68" s="88">
        <v>0.157105</v>
      </c>
      <c r="BM68" s="88">
        <v>0.100893</v>
      </c>
      <c r="BN68" s="88">
        <v>0.203467</v>
      </c>
      <c r="BO68" s="88">
        <v>0.305307</v>
      </c>
      <c r="BP68" s="87"/>
      <c r="BQ68" s="88">
        <v>0.586479</v>
      </c>
      <c r="BR68" s="88">
        <v>0.125949</v>
      </c>
      <c r="BS68" s="88">
        <v>0.273035</v>
      </c>
      <c r="BT68" s="88">
        <v>0.110665</v>
      </c>
      <c r="BU68" s="88">
        <v>0.47559</v>
      </c>
      <c r="BV68" s="88">
        <v>0.24862</v>
      </c>
      <c r="BW68" s="88">
        <v>0.013054</v>
      </c>
      <c r="BX68" s="88">
        <v>0.326017</v>
      </c>
      <c r="BY68" s="88">
        <v>0.078331</v>
      </c>
      <c r="BZ68" s="88">
        <v>0.46668</v>
      </c>
      <c r="CA68" s="88">
        <v>0.451697</v>
      </c>
      <c r="CB68" s="88">
        <v>0.852076</v>
      </c>
      <c r="CC68" s="88">
        <v>0.111957</v>
      </c>
      <c r="CD68" s="88">
        <v>0.782697</v>
      </c>
      <c r="CE68" s="88">
        <v>0.459315</v>
      </c>
      <c r="CF68" s="88">
        <v>0.908816</v>
      </c>
      <c r="CG68" s="88">
        <v>0.078246</v>
      </c>
      <c r="CH68" s="88">
        <v>0.982007</v>
      </c>
      <c r="CI68" s="88">
        <v>0.021311</v>
      </c>
      <c r="CJ68" s="88">
        <v>0.364098</v>
      </c>
    </row>
    <row r="69">
      <c r="A69" s="176" t="s">
        <v>184</v>
      </c>
      <c r="B69" s="88">
        <v>0.184936</v>
      </c>
      <c r="C69" s="88">
        <v>0.319654</v>
      </c>
      <c r="D69" s="88">
        <v>0.536501</v>
      </c>
      <c r="E69" s="88">
        <v>0.886749</v>
      </c>
      <c r="F69" s="88">
        <v>0.651127</v>
      </c>
      <c r="G69" s="88">
        <v>0.577615</v>
      </c>
      <c r="H69" s="88">
        <v>0.403737</v>
      </c>
      <c r="I69" s="88">
        <v>0.236207</v>
      </c>
      <c r="J69" s="88">
        <v>0.129611</v>
      </c>
      <c r="K69" s="88">
        <v>0.236251</v>
      </c>
      <c r="L69" s="88">
        <v>0.438225</v>
      </c>
      <c r="M69" s="88">
        <v>0.567674</v>
      </c>
      <c r="N69" s="88">
        <v>0.441277</v>
      </c>
      <c r="O69" s="88">
        <v>0.390106</v>
      </c>
      <c r="P69" s="88">
        <v>0.312182</v>
      </c>
      <c r="Q69" s="88">
        <v>0.385972</v>
      </c>
      <c r="R69" s="88">
        <v>0.548053</v>
      </c>
      <c r="S69" s="88">
        <v>0.831336</v>
      </c>
      <c r="T69" s="88">
        <v>0.666836</v>
      </c>
      <c r="U69" s="88">
        <v>0.43827</v>
      </c>
      <c r="V69" s="88">
        <v>0.284468</v>
      </c>
      <c r="W69" s="88">
        <v>0.399573</v>
      </c>
      <c r="X69" s="88">
        <v>0.144949</v>
      </c>
      <c r="Y69" s="88">
        <v>0.128974</v>
      </c>
      <c r="Z69" s="88">
        <v>0.750382</v>
      </c>
      <c r="AA69" s="88">
        <v>0.153045</v>
      </c>
      <c r="AB69" s="88">
        <v>0.227192</v>
      </c>
      <c r="AC69" s="88">
        <v>0.619878</v>
      </c>
      <c r="AD69" s="88">
        <v>0.504782</v>
      </c>
      <c r="AE69" s="88">
        <v>0.409964</v>
      </c>
      <c r="AF69" s="88">
        <v>0.778486</v>
      </c>
      <c r="AG69" s="88">
        <v>0.312319</v>
      </c>
      <c r="AH69" s="88">
        <v>0.421019</v>
      </c>
      <c r="AI69" s="88">
        <v>0.495736</v>
      </c>
      <c r="AJ69" s="88">
        <v>0.11664</v>
      </c>
      <c r="AK69" s="88">
        <v>0.987152</v>
      </c>
      <c r="AL69" s="88">
        <v>0.275716</v>
      </c>
      <c r="AM69" s="88">
        <v>0.745796</v>
      </c>
      <c r="AN69" s="88">
        <v>0.679702</v>
      </c>
      <c r="AO69" s="88">
        <v>0.840266</v>
      </c>
      <c r="AP69" s="88">
        <v>0.639657</v>
      </c>
      <c r="AQ69" s="88">
        <v>0.43507</v>
      </c>
      <c r="AR69" s="88">
        <v>0.735558</v>
      </c>
      <c r="AS69" s="88">
        <v>0.959277</v>
      </c>
      <c r="AT69" s="88">
        <v>0.857726</v>
      </c>
      <c r="AU69" s="88">
        <v>0.03776</v>
      </c>
      <c r="AV69" s="88">
        <v>0.707828</v>
      </c>
      <c r="AW69" s="88">
        <v>0.855048</v>
      </c>
      <c r="AX69" s="88">
        <v>0.029384</v>
      </c>
      <c r="AY69" s="88">
        <v>0.430761</v>
      </c>
      <c r="AZ69" s="88">
        <v>0.597713</v>
      </c>
      <c r="BA69" s="88">
        <v>0.677507</v>
      </c>
      <c r="BB69" s="88">
        <v>0.979653</v>
      </c>
      <c r="BC69" s="88">
        <v>0.427239</v>
      </c>
      <c r="BD69" s="88">
        <v>0.303622</v>
      </c>
      <c r="BE69" s="88">
        <v>0.228868</v>
      </c>
      <c r="BF69" s="88">
        <v>0.247654</v>
      </c>
      <c r="BG69" s="88">
        <v>0.348772</v>
      </c>
      <c r="BH69" s="88">
        <v>0.150801</v>
      </c>
      <c r="BI69" s="88">
        <v>0.305684</v>
      </c>
      <c r="BJ69" s="88">
        <v>0.836626</v>
      </c>
      <c r="BK69" s="88">
        <v>0.082461</v>
      </c>
      <c r="BL69" s="88">
        <v>0.195599</v>
      </c>
      <c r="BM69" s="88">
        <v>0.133406</v>
      </c>
      <c r="BN69" s="88">
        <v>0.494892</v>
      </c>
      <c r="BO69" s="88">
        <v>0.258697</v>
      </c>
      <c r="BP69" s="88">
        <v>0.586479</v>
      </c>
      <c r="BQ69" s="87"/>
      <c r="BR69" s="88">
        <v>0.268518</v>
      </c>
      <c r="BS69" s="88">
        <v>0.556597</v>
      </c>
      <c r="BT69" s="88">
        <v>0.33929</v>
      </c>
      <c r="BU69" s="88">
        <v>0.782028</v>
      </c>
      <c r="BV69" s="88">
        <v>0.791237</v>
      </c>
      <c r="BW69" s="88">
        <v>0.026329</v>
      </c>
      <c r="BX69" s="88">
        <v>0.672634</v>
      </c>
      <c r="BY69" s="88">
        <v>0.04712</v>
      </c>
      <c r="BZ69" s="88">
        <v>0.67013</v>
      </c>
      <c r="CA69" s="88">
        <v>0.895832</v>
      </c>
      <c r="CB69" s="88">
        <v>0.460488</v>
      </c>
      <c r="CC69" s="88">
        <v>0.404642</v>
      </c>
      <c r="CD69" s="88">
        <v>0.915984</v>
      </c>
      <c r="CE69" s="88">
        <v>0.988419</v>
      </c>
      <c r="CF69" s="88">
        <v>0.731425</v>
      </c>
      <c r="CG69" s="88">
        <v>0.108267</v>
      </c>
      <c r="CH69" s="88">
        <v>0.895517</v>
      </c>
      <c r="CI69" s="88">
        <v>0.07589</v>
      </c>
      <c r="CJ69" s="88">
        <v>0.375802</v>
      </c>
    </row>
    <row r="70">
      <c r="A70" s="176" t="s">
        <v>186</v>
      </c>
      <c r="B70" s="88">
        <v>0.265775</v>
      </c>
      <c r="C70" s="88">
        <v>0.324713</v>
      </c>
      <c r="D70" s="88">
        <v>0.84668</v>
      </c>
      <c r="E70" s="88">
        <v>0.632361</v>
      </c>
      <c r="F70" s="88">
        <v>0.124578</v>
      </c>
      <c r="G70" s="88">
        <v>0.525544</v>
      </c>
      <c r="H70" s="88">
        <v>0.905192</v>
      </c>
      <c r="I70" s="88">
        <v>0.164265</v>
      </c>
      <c r="J70" s="88">
        <v>0.123651</v>
      </c>
      <c r="K70" s="88">
        <v>0.54644</v>
      </c>
      <c r="L70" s="88">
        <v>0.207152</v>
      </c>
      <c r="M70" s="88">
        <v>0.764249</v>
      </c>
      <c r="N70" s="88">
        <v>0.361939</v>
      </c>
      <c r="O70" s="88">
        <v>0.673374</v>
      </c>
      <c r="P70" s="88">
        <v>0.141349</v>
      </c>
      <c r="Q70" s="88">
        <v>0.212495</v>
      </c>
      <c r="R70" s="88">
        <v>0.622127</v>
      </c>
      <c r="S70" s="88">
        <v>0.911459</v>
      </c>
      <c r="T70" s="88">
        <v>0.952807</v>
      </c>
      <c r="U70" s="88">
        <v>0.759722</v>
      </c>
      <c r="V70" s="88">
        <v>0.445357</v>
      </c>
      <c r="W70" s="88">
        <v>0.371995</v>
      </c>
      <c r="X70" s="88">
        <v>0.214504</v>
      </c>
      <c r="Y70" s="88">
        <v>0.062014</v>
      </c>
      <c r="Z70" s="88">
        <v>0.506877</v>
      </c>
      <c r="AA70" s="88">
        <v>0.242012</v>
      </c>
      <c r="AB70" s="88">
        <v>0.508062</v>
      </c>
      <c r="AC70" s="88">
        <v>0.70485</v>
      </c>
      <c r="AD70" s="88">
        <v>0.121713</v>
      </c>
      <c r="AE70" s="88">
        <v>0.211259</v>
      </c>
      <c r="AF70" s="88">
        <v>0.109141</v>
      </c>
      <c r="AG70" s="88">
        <v>0.088848</v>
      </c>
      <c r="AH70" s="88">
        <v>0.524945</v>
      </c>
      <c r="AI70" s="88">
        <v>0.57984</v>
      </c>
      <c r="AJ70" s="88">
        <v>0.352763</v>
      </c>
      <c r="AK70" s="88">
        <v>0.737063</v>
      </c>
      <c r="AL70" s="88">
        <v>0.196819</v>
      </c>
      <c r="AM70" s="88">
        <v>0.546779</v>
      </c>
      <c r="AN70" s="88">
        <v>0.123726</v>
      </c>
      <c r="AO70" s="88">
        <v>0.705683</v>
      </c>
      <c r="AP70" s="88">
        <v>0.356636</v>
      </c>
      <c r="AQ70" s="88">
        <v>0.532164</v>
      </c>
      <c r="AR70" s="88">
        <v>0.722477</v>
      </c>
      <c r="AS70" s="88">
        <v>0.242392</v>
      </c>
      <c r="AT70" s="88">
        <v>0.958952</v>
      </c>
      <c r="AU70" s="88">
        <v>0.10606</v>
      </c>
      <c r="AV70" s="88">
        <v>0.582053</v>
      </c>
      <c r="AW70" s="88">
        <v>0.820006</v>
      </c>
      <c r="AX70" s="88">
        <v>0.591676</v>
      </c>
      <c r="AY70" s="88">
        <v>0.303726</v>
      </c>
      <c r="AZ70" s="88">
        <v>0.61721</v>
      </c>
      <c r="BA70" s="88">
        <v>0.893335</v>
      </c>
      <c r="BB70" s="88">
        <v>0.54943</v>
      </c>
      <c r="BC70" s="88">
        <v>0.456468</v>
      </c>
      <c r="BD70" s="88">
        <v>0.176651</v>
      </c>
      <c r="BE70" s="88">
        <v>0.449142</v>
      </c>
      <c r="BF70" s="88">
        <v>0.379612</v>
      </c>
      <c r="BG70" s="88">
        <v>0.59201</v>
      </c>
      <c r="BH70" s="88">
        <v>0.648624</v>
      </c>
      <c r="BI70" s="88">
        <v>0.70417</v>
      </c>
      <c r="BJ70" s="88">
        <v>0.531244</v>
      </c>
      <c r="BK70" s="88">
        <v>0.637555</v>
      </c>
      <c r="BL70" s="88">
        <v>0.05333</v>
      </c>
      <c r="BM70" s="88">
        <v>0.808375</v>
      </c>
      <c r="BN70" s="88">
        <v>0.691948</v>
      </c>
      <c r="BO70" s="88">
        <v>0.411351</v>
      </c>
      <c r="BP70" s="88">
        <v>0.125949</v>
      </c>
      <c r="BQ70" s="88">
        <v>0.268518</v>
      </c>
      <c r="BR70" s="87"/>
      <c r="BS70" s="88">
        <v>0.614613</v>
      </c>
      <c r="BT70" s="88">
        <v>0.989377</v>
      </c>
      <c r="BU70" s="88">
        <v>0.999444</v>
      </c>
      <c r="BV70" s="88">
        <v>0.522759</v>
      </c>
      <c r="BW70" s="88">
        <v>0.038726</v>
      </c>
      <c r="BX70" s="88">
        <v>0.149449</v>
      </c>
      <c r="BY70" s="88">
        <v>0.685497</v>
      </c>
      <c r="BZ70" s="88">
        <v>0.842259</v>
      </c>
      <c r="CA70" s="88">
        <v>0.103709</v>
      </c>
      <c r="CB70" s="88">
        <v>0.390145</v>
      </c>
      <c r="CC70" s="88">
        <v>0.850529</v>
      </c>
      <c r="CD70" s="88">
        <v>0.76524</v>
      </c>
      <c r="CE70" s="88">
        <v>0.615145</v>
      </c>
      <c r="CF70" s="88">
        <v>0.180018</v>
      </c>
      <c r="CG70" s="88">
        <v>0.318859</v>
      </c>
      <c r="CH70" s="88">
        <v>0.193949</v>
      </c>
      <c r="CI70" s="88">
        <v>0.018509</v>
      </c>
      <c r="CJ70" s="88">
        <v>0.155449</v>
      </c>
    </row>
    <row r="71">
      <c r="A71" s="176" t="s">
        <v>189</v>
      </c>
      <c r="B71" s="88">
        <v>0.804913</v>
      </c>
      <c r="C71" s="88">
        <v>0.412044</v>
      </c>
      <c r="D71" s="88">
        <v>0.560037</v>
      </c>
      <c r="E71" s="88">
        <v>0.817934</v>
      </c>
      <c r="F71" s="88">
        <v>0.831403</v>
      </c>
      <c r="G71" s="88">
        <v>0.534552</v>
      </c>
      <c r="H71" s="88">
        <v>0.878384</v>
      </c>
      <c r="I71" s="88">
        <v>0.345113</v>
      </c>
      <c r="J71" s="88">
        <v>0.335853</v>
      </c>
      <c r="K71" s="88">
        <v>0.777946</v>
      </c>
      <c r="L71" s="88">
        <v>0.303172</v>
      </c>
      <c r="M71" s="88">
        <v>0.786049</v>
      </c>
      <c r="N71" s="88">
        <v>0.352533</v>
      </c>
      <c r="O71" s="88">
        <v>0.468585</v>
      </c>
      <c r="P71" s="88">
        <v>0.183051</v>
      </c>
      <c r="Q71" s="88">
        <v>0.343734</v>
      </c>
      <c r="R71" s="88">
        <v>0.792744</v>
      </c>
      <c r="S71" s="88">
        <v>0.76603</v>
      </c>
      <c r="T71" s="88">
        <v>0.872797</v>
      </c>
      <c r="U71" s="88">
        <v>0.923866</v>
      </c>
      <c r="V71" s="88">
        <v>0.588828</v>
      </c>
      <c r="W71" s="88">
        <v>0.387603</v>
      </c>
      <c r="X71" s="88">
        <v>0.478006</v>
      </c>
      <c r="Y71" s="88">
        <v>0.535088</v>
      </c>
      <c r="Z71" s="88">
        <v>0.686695</v>
      </c>
      <c r="AA71" s="88">
        <v>0.80842</v>
      </c>
      <c r="AB71" s="88">
        <v>0.379748</v>
      </c>
      <c r="AC71" s="88">
        <v>0.38773</v>
      </c>
      <c r="AD71" s="88">
        <v>0.859406</v>
      </c>
      <c r="AE71" s="88">
        <v>0.852105</v>
      </c>
      <c r="AF71" s="88">
        <v>0.078297</v>
      </c>
      <c r="AG71" s="88">
        <v>0.22032</v>
      </c>
      <c r="AH71" s="88">
        <v>0.678898</v>
      </c>
      <c r="AI71" s="88">
        <v>0.727212</v>
      </c>
      <c r="AJ71" s="88">
        <v>0.992764</v>
      </c>
      <c r="AK71" s="88">
        <v>0.984896</v>
      </c>
      <c r="AL71" s="88">
        <v>0.199901</v>
      </c>
      <c r="AM71" s="88">
        <v>0.862815</v>
      </c>
      <c r="AN71" s="88">
        <v>0.531918</v>
      </c>
      <c r="AO71" s="88">
        <v>0.762385</v>
      </c>
      <c r="AP71" s="88">
        <v>0.54241</v>
      </c>
      <c r="AQ71" s="88">
        <v>0.961281</v>
      </c>
      <c r="AR71" s="88">
        <v>0.682517</v>
      </c>
      <c r="AS71" s="88">
        <v>0.954389</v>
      </c>
      <c r="AT71" s="88">
        <v>0.963919</v>
      </c>
      <c r="AU71" s="88">
        <v>0.455085</v>
      </c>
      <c r="AV71" s="88">
        <v>0.974789</v>
      </c>
      <c r="AW71" s="88">
        <v>0.84481</v>
      </c>
      <c r="AX71" s="88">
        <v>0.808081</v>
      </c>
      <c r="AY71" s="88">
        <v>0.446072</v>
      </c>
      <c r="AZ71" s="88">
        <v>0.553667</v>
      </c>
      <c r="BA71" s="88">
        <v>0.649949</v>
      </c>
      <c r="BB71" s="88">
        <v>0.885757</v>
      </c>
      <c r="BC71" s="88">
        <v>0.561252</v>
      </c>
      <c r="BD71" s="88">
        <v>0.410239</v>
      </c>
      <c r="BE71" s="88">
        <v>0.526489</v>
      </c>
      <c r="BF71" s="88">
        <v>0.65391</v>
      </c>
      <c r="BG71" s="88">
        <v>0.883965</v>
      </c>
      <c r="BH71" s="88">
        <v>0.306151</v>
      </c>
      <c r="BI71" s="88">
        <v>0.985689</v>
      </c>
      <c r="BJ71" s="88">
        <v>0.584355</v>
      </c>
      <c r="BK71" s="88">
        <v>0.577484</v>
      </c>
      <c r="BL71" s="88">
        <v>0.832831</v>
      </c>
      <c r="BM71" s="88">
        <v>0.762119</v>
      </c>
      <c r="BN71" s="88">
        <v>0.712679</v>
      </c>
      <c r="BO71" s="88">
        <v>0.897884</v>
      </c>
      <c r="BP71" s="88">
        <v>0.273035</v>
      </c>
      <c r="BQ71" s="88">
        <v>0.556597</v>
      </c>
      <c r="BR71" s="88">
        <v>0.614613</v>
      </c>
      <c r="BS71" s="87"/>
      <c r="BT71" s="88">
        <v>0.497319</v>
      </c>
      <c r="BU71" s="88">
        <v>0.716641</v>
      </c>
      <c r="BV71" s="88">
        <v>0.884617</v>
      </c>
      <c r="BW71" s="88">
        <v>0.046338</v>
      </c>
      <c r="BX71" s="88">
        <v>0.368679</v>
      </c>
      <c r="BY71" s="88">
        <v>0.559691</v>
      </c>
      <c r="BZ71" s="88">
        <v>0.529324</v>
      </c>
      <c r="CA71" s="88">
        <v>0.714721</v>
      </c>
      <c r="CB71" s="88">
        <v>0.449036</v>
      </c>
      <c r="CC71" s="88">
        <v>0.657515</v>
      </c>
      <c r="CD71" s="88">
        <v>0.710662</v>
      </c>
      <c r="CE71" s="88">
        <v>0.252909</v>
      </c>
      <c r="CF71" s="88">
        <v>0.712507</v>
      </c>
      <c r="CG71" s="88">
        <v>0.853959</v>
      </c>
      <c r="CH71" s="88">
        <v>0.886211</v>
      </c>
      <c r="CI71" s="88">
        <v>0.161801</v>
      </c>
      <c r="CJ71" s="88">
        <v>0.198935</v>
      </c>
    </row>
    <row r="72">
      <c r="A72" s="176" t="s">
        <v>191</v>
      </c>
      <c r="B72" s="88">
        <v>0.768886</v>
      </c>
      <c r="C72" s="88">
        <v>0.978257</v>
      </c>
      <c r="D72" s="88">
        <v>0.415929</v>
      </c>
      <c r="E72" s="88">
        <v>0.423069</v>
      </c>
      <c r="F72" s="88">
        <v>0.013362</v>
      </c>
      <c r="G72" s="88">
        <v>0.91591</v>
      </c>
      <c r="H72" s="88">
        <v>0.835394</v>
      </c>
      <c r="I72" s="88">
        <v>0.904421</v>
      </c>
      <c r="J72" s="88">
        <v>0.621935</v>
      </c>
      <c r="K72" s="88">
        <v>0.821691</v>
      </c>
      <c r="L72" s="88">
        <v>0.362596</v>
      </c>
      <c r="M72" s="88">
        <v>0.447332</v>
      </c>
      <c r="N72" s="88">
        <v>0.295055</v>
      </c>
      <c r="O72" s="88">
        <v>0.542725</v>
      </c>
      <c r="P72" s="88">
        <v>0.429605</v>
      </c>
      <c r="Q72" s="88">
        <v>0.483722</v>
      </c>
      <c r="R72" s="88">
        <v>0.236975</v>
      </c>
      <c r="S72" s="88">
        <v>0.255218</v>
      </c>
      <c r="T72" s="88">
        <v>0.375778</v>
      </c>
      <c r="U72" s="88">
        <v>0.433197</v>
      </c>
      <c r="V72" s="88">
        <v>0.743768</v>
      </c>
      <c r="W72" s="88">
        <v>0.994883</v>
      </c>
      <c r="X72" s="88">
        <v>0.86735</v>
      </c>
      <c r="Y72" s="88">
        <v>0.756202</v>
      </c>
      <c r="Z72" s="88">
        <v>0.820315</v>
      </c>
      <c r="AA72" s="88">
        <v>0.924662</v>
      </c>
      <c r="AB72" s="88">
        <v>0.723648</v>
      </c>
      <c r="AC72" s="88">
        <v>0.282616</v>
      </c>
      <c r="AD72" s="88">
        <v>0.103627</v>
      </c>
      <c r="AE72" s="88">
        <v>0.519722</v>
      </c>
      <c r="AF72" s="88">
        <v>0.658616</v>
      </c>
      <c r="AG72" s="88">
        <v>0.550422</v>
      </c>
      <c r="AH72" s="88">
        <v>0.964636</v>
      </c>
      <c r="AI72" s="88">
        <v>0.466483</v>
      </c>
      <c r="AJ72" s="88">
        <v>0.992273</v>
      </c>
      <c r="AK72" s="88">
        <v>0.284617</v>
      </c>
      <c r="AL72" s="88">
        <v>0.46803</v>
      </c>
      <c r="AM72" s="88">
        <v>0.354607</v>
      </c>
      <c r="AN72" s="88">
        <v>0.332467</v>
      </c>
      <c r="AO72" s="88">
        <v>0.771909</v>
      </c>
      <c r="AP72" s="88">
        <v>0.984792</v>
      </c>
      <c r="AQ72" s="88">
        <v>0.588215</v>
      </c>
      <c r="AR72" s="88">
        <v>0.810026</v>
      </c>
      <c r="AS72" s="88">
        <v>0.731964</v>
      </c>
      <c r="AT72" s="88">
        <v>0.25712</v>
      </c>
      <c r="AU72" s="88">
        <v>0.633589</v>
      </c>
      <c r="AV72" s="88">
        <v>0.756602</v>
      </c>
      <c r="AW72" s="88">
        <v>0.831283</v>
      </c>
      <c r="AX72" s="88">
        <v>0.87215</v>
      </c>
      <c r="AY72" s="88">
        <v>0.642486</v>
      </c>
      <c r="AZ72" s="88">
        <v>0.447074</v>
      </c>
      <c r="BA72" s="88">
        <v>0.765247</v>
      </c>
      <c r="BB72" s="88">
        <v>0.646575</v>
      </c>
      <c r="BC72" s="88">
        <v>0.314063</v>
      </c>
      <c r="BD72" s="88">
        <v>0.065974</v>
      </c>
      <c r="BE72" s="88">
        <v>0.28601</v>
      </c>
      <c r="BF72" s="88">
        <v>0.948499</v>
      </c>
      <c r="BG72" s="88">
        <v>0.419832</v>
      </c>
      <c r="BH72" s="88">
        <v>0.298189</v>
      </c>
      <c r="BI72" s="88">
        <v>0.373971</v>
      </c>
      <c r="BJ72" s="88">
        <v>0.936892</v>
      </c>
      <c r="BK72" s="88">
        <v>0.633189</v>
      </c>
      <c r="BL72" s="88">
        <v>0.645063</v>
      </c>
      <c r="BM72" s="88">
        <v>0.95218</v>
      </c>
      <c r="BN72" s="88">
        <v>0.009976</v>
      </c>
      <c r="BO72" s="88">
        <v>0.594543</v>
      </c>
      <c r="BP72" s="88">
        <v>0.110665</v>
      </c>
      <c r="BQ72" s="88">
        <v>0.33929</v>
      </c>
      <c r="BR72" s="88">
        <v>0.989377</v>
      </c>
      <c r="BS72" s="88">
        <v>0.497319</v>
      </c>
      <c r="BT72" s="87"/>
      <c r="BU72" s="88">
        <v>0.250182</v>
      </c>
      <c r="BV72" s="88">
        <v>0.558716</v>
      </c>
      <c r="BW72" s="88">
        <v>0.076135</v>
      </c>
      <c r="BX72" s="88">
        <v>0.516428</v>
      </c>
      <c r="BY72" s="88">
        <v>0.747985</v>
      </c>
      <c r="BZ72" s="88">
        <v>0.70837</v>
      </c>
      <c r="CA72" s="88">
        <v>0.604751</v>
      </c>
      <c r="CB72" s="88">
        <v>0.301458</v>
      </c>
      <c r="CC72" s="88">
        <v>0.250322</v>
      </c>
      <c r="CD72" s="88">
        <v>0.898601</v>
      </c>
      <c r="CE72" s="88">
        <v>0.2148</v>
      </c>
      <c r="CF72" s="88">
        <v>0.409061</v>
      </c>
      <c r="CG72" s="88">
        <v>0.811827</v>
      </c>
      <c r="CH72" s="88">
        <v>0.948864</v>
      </c>
      <c r="CI72" s="88">
        <v>0.084501</v>
      </c>
      <c r="CJ72" s="88">
        <v>0.357263</v>
      </c>
    </row>
    <row r="73">
      <c r="A73" s="176" t="s">
        <v>188</v>
      </c>
      <c r="B73" s="88">
        <v>0.877804</v>
      </c>
      <c r="C73" s="88">
        <v>0.631212</v>
      </c>
      <c r="D73" s="88">
        <v>0.598499</v>
      </c>
      <c r="E73" s="88">
        <v>0.802977</v>
      </c>
      <c r="F73" s="88">
        <v>0.307114</v>
      </c>
      <c r="G73" s="88">
        <v>0.718723</v>
      </c>
      <c r="H73" s="88">
        <v>0.279787</v>
      </c>
      <c r="I73" s="88">
        <v>0.629156</v>
      </c>
      <c r="J73" s="88">
        <v>0.505447</v>
      </c>
      <c r="K73" s="88">
        <v>0.420094</v>
      </c>
      <c r="L73" s="88">
        <v>0.804489</v>
      </c>
      <c r="M73" s="88">
        <v>0.586591</v>
      </c>
      <c r="N73" s="88">
        <v>0.940787</v>
      </c>
      <c r="O73" s="88">
        <v>0.142631</v>
      </c>
      <c r="P73" s="88">
        <v>0.140843</v>
      </c>
      <c r="Q73" s="88">
        <v>0.950504</v>
      </c>
      <c r="R73" s="88">
        <v>0.753996</v>
      </c>
      <c r="S73" s="88">
        <v>0.370265</v>
      </c>
      <c r="T73" s="88">
        <v>0.652239</v>
      </c>
      <c r="U73" s="88">
        <v>0.644083</v>
      </c>
      <c r="V73" s="88">
        <v>0.331871</v>
      </c>
      <c r="W73" s="88">
        <v>0.626832</v>
      </c>
      <c r="X73" s="88">
        <v>0.249579</v>
      </c>
      <c r="Y73" s="88">
        <v>0.467351</v>
      </c>
      <c r="Z73" s="88">
        <v>0.90646</v>
      </c>
      <c r="AA73" s="88">
        <v>0.308497</v>
      </c>
      <c r="AB73" s="88">
        <v>0.516202</v>
      </c>
      <c r="AC73" s="88">
        <v>0.903688</v>
      </c>
      <c r="AD73" s="88">
        <v>0.145813</v>
      </c>
      <c r="AE73" s="88">
        <v>0.634307</v>
      </c>
      <c r="AF73" s="88">
        <v>0.805603</v>
      </c>
      <c r="AG73" s="88">
        <v>0.368117</v>
      </c>
      <c r="AH73" s="88">
        <v>0.68547</v>
      </c>
      <c r="AI73" s="88">
        <v>0.842487</v>
      </c>
      <c r="AJ73" s="88">
        <v>0.709962</v>
      </c>
      <c r="AK73" s="88">
        <v>0.615647</v>
      </c>
      <c r="AL73" s="88">
        <v>0.281412</v>
      </c>
      <c r="AM73" s="88">
        <v>0.770004</v>
      </c>
      <c r="AN73" s="88">
        <v>0.761572</v>
      </c>
      <c r="AO73" s="88">
        <v>0.984348</v>
      </c>
      <c r="AP73" s="88">
        <v>0.556883</v>
      </c>
      <c r="AQ73" s="88">
        <v>0.054052</v>
      </c>
      <c r="AR73" s="88">
        <v>0.266367</v>
      </c>
      <c r="AS73" s="88">
        <v>0.985321</v>
      </c>
      <c r="AT73" s="88">
        <v>0.142895</v>
      </c>
      <c r="AU73" s="88">
        <v>0.470376</v>
      </c>
      <c r="AV73" s="88">
        <v>0.999891</v>
      </c>
      <c r="AW73" s="88">
        <v>0.681788</v>
      </c>
      <c r="AX73" s="88">
        <v>0.115727</v>
      </c>
      <c r="AY73" s="88">
        <v>0.306247</v>
      </c>
      <c r="AZ73" s="88">
        <v>0.997887</v>
      </c>
      <c r="BA73" s="88">
        <v>0.677106</v>
      </c>
      <c r="BB73" s="88">
        <v>0.149023</v>
      </c>
      <c r="BC73" s="88">
        <v>0.801585</v>
      </c>
      <c r="BD73" s="88">
        <v>0.721175</v>
      </c>
      <c r="BE73" s="88">
        <v>0.728299</v>
      </c>
      <c r="BF73" s="88">
        <v>0.922783</v>
      </c>
      <c r="BG73" s="88">
        <v>0.844896</v>
      </c>
      <c r="BH73" s="88">
        <v>0.657817</v>
      </c>
      <c r="BI73" s="88">
        <v>0.321571</v>
      </c>
      <c r="BJ73" s="88">
        <v>0.646294</v>
      </c>
      <c r="BK73" s="88">
        <v>0.315468</v>
      </c>
      <c r="BL73" s="88">
        <v>0.848786</v>
      </c>
      <c r="BM73" s="88">
        <v>0.506373</v>
      </c>
      <c r="BN73" s="88">
        <v>0.660932</v>
      </c>
      <c r="BO73" s="88">
        <v>0.515879</v>
      </c>
      <c r="BP73" s="88">
        <v>0.47559</v>
      </c>
      <c r="BQ73" s="88">
        <v>0.782028</v>
      </c>
      <c r="BR73" s="88">
        <v>0.999444</v>
      </c>
      <c r="BS73" s="88">
        <v>0.716641</v>
      </c>
      <c r="BT73" s="88">
        <v>0.250182</v>
      </c>
      <c r="BU73" s="87"/>
      <c r="BV73" s="88">
        <v>0.251711</v>
      </c>
      <c r="BW73" s="88">
        <v>0.05402</v>
      </c>
      <c r="BX73" s="88">
        <v>0.471006</v>
      </c>
      <c r="BY73" s="88">
        <v>0.542809</v>
      </c>
      <c r="BZ73" s="88">
        <v>0.753606</v>
      </c>
      <c r="CA73" s="88">
        <v>0.856491</v>
      </c>
      <c r="CB73" s="88">
        <v>0.214901</v>
      </c>
      <c r="CC73" s="88">
        <v>0.698494</v>
      </c>
      <c r="CD73" s="88">
        <v>0.434475</v>
      </c>
      <c r="CE73" s="88">
        <v>0.907453</v>
      </c>
      <c r="CF73" s="88">
        <v>0.88368</v>
      </c>
      <c r="CG73" s="88">
        <v>0.862982</v>
      </c>
      <c r="CH73" s="88">
        <v>0.812214</v>
      </c>
      <c r="CI73" s="88">
        <v>0.443171</v>
      </c>
      <c r="CJ73" s="88">
        <v>0.950328</v>
      </c>
    </row>
    <row r="74">
      <c r="A74" s="176" t="s">
        <v>193</v>
      </c>
      <c r="B74" s="88">
        <v>0.734424</v>
      </c>
      <c r="C74" s="88">
        <v>0.659174</v>
      </c>
      <c r="D74" s="88">
        <v>0.98628</v>
      </c>
      <c r="E74" s="88">
        <v>0.412344</v>
      </c>
      <c r="F74" s="88">
        <v>0.394308</v>
      </c>
      <c r="G74" s="88">
        <v>0.529423</v>
      </c>
      <c r="H74" s="88">
        <v>0.507184</v>
      </c>
      <c r="I74" s="88">
        <v>0.65073</v>
      </c>
      <c r="J74" s="88">
        <v>0.722476</v>
      </c>
      <c r="K74" s="88">
        <v>0.300181</v>
      </c>
      <c r="L74" s="88">
        <v>0.45605</v>
      </c>
      <c r="M74" s="88">
        <v>0.386933</v>
      </c>
      <c r="N74" s="88">
        <v>0.892276</v>
      </c>
      <c r="O74" s="88">
        <v>0.354505</v>
      </c>
      <c r="P74" s="88">
        <v>0.327205</v>
      </c>
      <c r="Q74" s="88">
        <v>0.659382</v>
      </c>
      <c r="R74" s="88">
        <v>0.699552</v>
      </c>
      <c r="S74" s="88">
        <v>0.823738</v>
      </c>
      <c r="T74" s="88">
        <v>0.489448</v>
      </c>
      <c r="U74" s="88">
        <v>0.608761</v>
      </c>
      <c r="V74" s="88">
        <v>0.383779</v>
      </c>
      <c r="W74" s="88">
        <v>0.846943</v>
      </c>
      <c r="X74" s="88">
        <v>0.422414</v>
      </c>
      <c r="Y74" s="88">
        <v>0.905914</v>
      </c>
      <c r="Z74" s="88">
        <v>0.582914</v>
      </c>
      <c r="AA74" s="88">
        <v>0.481429</v>
      </c>
      <c r="AB74" s="88">
        <v>0.430229</v>
      </c>
      <c r="AC74" s="88">
        <v>0.329294</v>
      </c>
      <c r="AD74" s="88">
        <v>0.480861</v>
      </c>
      <c r="AE74" s="88">
        <v>0.429206</v>
      </c>
      <c r="AF74" s="88">
        <v>0.765576</v>
      </c>
      <c r="AG74" s="88">
        <v>0.555991</v>
      </c>
      <c r="AH74" s="88">
        <v>0.386776</v>
      </c>
      <c r="AI74" s="88">
        <v>0.61823</v>
      </c>
      <c r="AJ74" s="88">
        <v>0.528642</v>
      </c>
      <c r="AK74" s="88">
        <v>0.798262</v>
      </c>
      <c r="AL74" s="88">
        <v>0.05269</v>
      </c>
      <c r="AM74" s="88">
        <v>0.849153</v>
      </c>
      <c r="AN74" s="88">
        <v>0.026468</v>
      </c>
      <c r="AO74" s="88">
        <v>0.749553</v>
      </c>
      <c r="AP74" s="88">
        <v>0.500699</v>
      </c>
      <c r="AQ74" s="88">
        <v>0.373878</v>
      </c>
      <c r="AR74" s="88">
        <v>0.639399</v>
      </c>
      <c r="AS74" s="88">
        <v>0.128877</v>
      </c>
      <c r="AT74" s="88">
        <v>0.29702</v>
      </c>
      <c r="AU74" s="88">
        <v>0.339015</v>
      </c>
      <c r="AV74" s="88">
        <v>0.914439</v>
      </c>
      <c r="AW74" s="88">
        <v>0.195819</v>
      </c>
      <c r="AX74" s="88">
        <v>0.679469</v>
      </c>
      <c r="AY74" s="88">
        <v>0.653776</v>
      </c>
      <c r="AZ74" s="88">
        <v>0.980052</v>
      </c>
      <c r="BA74" s="88">
        <v>0.497385</v>
      </c>
      <c r="BB74" s="88">
        <v>0.365046</v>
      </c>
      <c r="BC74" s="88">
        <v>0.6301</v>
      </c>
      <c r="BD74" s="88">
        <v>0.432517</v>
      </c>
      <c r="BE74" s="88">
        <v>0.482017</v>
      </c>
      <c r="BF74" s="88">
        <v>0.805626</v>
      </c>
      <c r="BG74" s="88">
        <v>0.618018</v>
      </c>
      <c r="BH74" s="88">
        <v>0.237538</v>
      </c>
      <c r="BI74" s="88">
        <v>0.592311</v>
      </c>
      <c r="BJ74" s="88">
        <v>0.58851</v>
      </c>
      <c r="BK74" s="88">
        <v>0.498998</v>
      </c>
      <c r="BL74" s="88">
        <v>0.299224</v>
      </c>
      <c r="BM74" s="88">
        <v>0.533689</v>
      </c>
      <c r="BN74" s="88">
        <v>0.386811</v>
      </c>
      <c r="BO74" s="88">
        <v>0.175987</v>
      </c>
      <c r="BP74" s="88">
        <v>0.24862</v>
      </c>
      <c r="BQ74" s="88">
        <v>0.791237</v>
      </c>
      <c r="BR74" s="88">
        <v>0.522759</v>
      </c>
      <c r="BS74" s="88">
        <v>0.884617</v>
      </c>
      <c r="BT74" s="88">
        <v>0.558716</v>
      </c>
      <c r="BU74" s="88">
        <v>0.251711</v>
      </c>
      <c r="BV74" s="87"/>
      <c r="BW74" s="88">
        <v>0.042841</v>
      </c>
      <c r="BX74" s="88">
        <v>0.515789</v>
      </c>
      <c r="BY74" s="88">
        <v>0.267939</v>
      </c>
      <c r="BZ74" s="88">
        <v>0.292547</v>
      </c>
      <c r="CA74" s="88">
        <v>0.969421</v>
      </c>
      <c r="CB74" s="88">
        <v>0.352111</v>
      </c>
      <c r="CC74" s="88">
        <v>0.903136</v>
      </c>
      <c r="CD74" s="88">
        <v>0.62004</v>
      </c>
      <c r="CE74" s="88">
        <v>0.378545</v>
      </c>
      <c r="CF74" s="88">
        <v>0.102132</v>
      </c>
      <c r="CG74" s="88">
        <v>0.362151</v>
      </c>
      <c r="CH74" s="88">
        <v>0.167245</v>
      </c>
      <c r="CI74" s="88">
        <v>0.071259</v>
      </c>
      <c r="CJ74" s="88">
        <v>0.619865</v>
      </c>
    </row>
    <row r="75">
      <c r="A75" s="176" t="s">
        <v>195</v>
      </c>
      <c r="B75" s="88">
        <v>0.221942</v>
      </c>
      <c r="C75" s="88">
        <v>0.072149</v>
      </c>
      <c r="D75" s="88">
        <v>0.164761</v>
      </c>
      <c r="E75" s="88">
        <v>0.008753</v>
      </c>
      <c r="F75" s="88">
        <v>0.064223</v>
      </c>
      <c r="G75" s="88">
        <v>0.763734</v>
      </c>
      <c r="H75" s="88">
        <v>0.153558</v>
      </c>
      <c r="I75" s="88">
        <v>0.09459</v>
      </c>
      <c r="J75" s="88">
        <v>0.19848</v>
      </c>
      <c r="K75" s="88">
        <v>0.149699</v>
      </c>
      <c r="L75" s="88">
        <v>0.065325</v>
      </c>
      <c r="M75" s="88">
        <v>0.021589</v>
      </c>
      <c r="N75" s="88">
        <v>0.160024</v>
      </c>
      <c r="O75" s="88">
        <v>0.235454</v>
      </c>
      <c r="P75" s="88">
        <v>0.159309</v>
      </c>
      <c r="Q75" s="88">
        <v>0.226045</v>
      </c>
      <c r="R75" s="88">
        <v>0.079555</v>
      </c>
      <c r="S75" s="88">
        <v>0.083689</v>
      </c>
      <c r="T75" s="88">
        <v>0.017555</v>
      </c>
      <c r="U75" s="88">
        <v>0.248681</v>
      </c>
      <c r="V75" s="88">
        <v>0.673879</v>
      </c>
      <c r="W75" s="88">
        <v>0.061758</v>
      </c>
      <c r="X75" s="88">
        <v>0.29381</v>
      </c>
      <c r="Y75" s="88">
        <v>0.132563</v>
      </c>
      <c r="Z75" s="88">
        <v>0.310386</v>
      </c>
      <c r="AA75" s="88">
        <v>0.250432</v>
      </c>
      <c r="AB75" s="88">
        <v>0.87163</v>
      </c>
      <c r="AC75" s="88">
        <v>0.154658</v>
      </c>
      <c r="AD75" s="88">
        <v>0.02523</v>
      </c>
      <c r="AE75" s="88">
        <v>0.042723</v>
      </c>
      <c r="AF75" s="88">
        <v>0.230653</v>
      </c>
      <c r="AG75" s="88">
        <v>0.612871</v>
      </c>
      <c r="AH75" s="88">
        <v>0.22943</v>
      </c>
      <c r="AI75" s="88">
        <v>0.070781</v>
      </c>
      <c r="AJ75" s="88">
        <v>0.124433</v>
      </c>
      <c r="AK75" s="88">
        <v>0.120668</v>
      </c>
      <c r="AL75" s="88">
        <v>0.396211</v>
      </c>
      <c r="AM75" s="88">
        <v>0.055099</v>
      </c>
      <c r="AN75" s="88">
        <v>0.06013</v>
      </c>
      <c r="AO75" s="88">
        <v>0.378911</v>
      </c>
      <c r="AP75" s="88">
        <v>0.102155</v>
      </c>
      <c r="AQ75" s="88">
        <v>0.188494</v>
      </c>
      <c r="AR75" s="88">
        <v>0.187608</v>
      </c>
      <c r="AS75" s="88">
        <v>0.05651</v>
      </c>
      <c r="AT75" s="88">
        <v>0.163656</v>
      </c>
      <c r="AU75" s="88">
        <v>0.165527</v>
      </c>
      <c r="AV75" s="88">
        <v>0.06578</v>
      </c>
      <c r="AW75" s="88">
        <v>0.113242</v>
      </c>
      <c r="AX75" s="88">
        <v>0.202817</v>
      </c>
      <c r="AY75" s="88">
        <v>0.227717</v>
      </c>
      <c r="AZ75" s="88">
        <v>0.01508</v>
      </c>
      <c r="BA75" s="88">
        <v>0.705525</v>
      </c>
      <c r="BB75" s="88">
        <v>0.018991</v>
      </c>
      <c r="BC75" s="88">
        <v>0.033235</v>
      </c>
      <c r="BD75" s="88">
        <v>0.005391</v>
      </c>
      <c r="BE75" s="88">
        <v>0.081854</v>
      </c>
      <c r="BF75" s="88">
        <v>0.039905</v>
      </c>
      <c r="BG75" s="88">
        <v>0.092306</v>
      </c>
      <c r="BH75" s="88">
        <v>0.07122</v>
      </c>
      <c r="BI75" s="88">
        <v>0.056638</v>
      </c>
      <c r="BJ75" s="88">
        <v>0.005926</v>
      </c>
      <c r="BK75" s="88">
        <v>0.054516</v>
      </c>
      <c r="BL75" s="88">
        <v>0.051905</v>
      </c>
      <c r="BM75" s="88">
        <v>0.048268</v>
      </c>
      <c r="BN75" s="88">
        <v>0.147108</v>
      </c>
      <c r="BO75" s="88">
        <v>0.0317</v>
      </c>
      <c r="BP75" s="88">
        <v>0.013054</v>
      </c>
      <c r="BQ75" s="88">
        <v>0.026329</v>
      </c>
      <c r="BR75" s="88">
        <v>0.038726</v>
      </c>
      <c r="BS75" s="88">
        <v>0.046338</v>
      </c>
      <c r="BT75" s="88">
        <v>0.076135</v>
      </c>
      <c r="BU75" s="88">
        <v>0.05402</v>
      </c>
      <c r="BV75" s="88">
        <v>0.042841</v>
      </c>
      <c r="BW75" s="87"/>
      <c r="BX75" s="88">
        <v>0.426114</v>
      </c>
      <c r="BY75" s="88">
        <v>0.028276</v>
      </c>
      <c r="BZ75" s="88">
        <v>0.077915</v>
      </c>
      <c r="CA75" s="88">
        <v>0.071649</v>
      </c>
      <c r="CB75" s="88">
        <v>0.007492</v>
      </c>
      <c r="CC75" s="88">
        <v>0.119361</v>
      </c>
      <c r="CD75" s="88">
        <v>0.15552</v>
      </c>
      <c r="CE75" s="88">
        <v>0.10022</v>
      </c>
      <c r="CF75" s="88">
        <v>0.228286</v>
      </c>
      <c r="CG75" s="88">
        <v>0.067166</v>
      </c>
      <c r="CH75" s="88">
        <v>0.083489</v>
      </c>
      <c r="CI75" s="88">
        <v>0.264572</v>
      </c>
      <c r="CJ75" s="88">
        <v>0.24873</v>
      </c>
    </row>
    <row r="76">
      <c r="A76" s="176" t="s">
        <v>197</v>
      </c>
      <c r="B76" s="88">
        <v>0.235107</v>
      </c>
      <c r="C76" s="88">
        <v>0.997304</v>
      </c>
      <c r="D76" s="88">
        <v>0.818204</v>
      </c>
      <c r="E76" s="88">
        <v>0.546953</v>
      </c>
      <c r="F76" s="88">
        <v>0.018764</v>
      </c>
      <c r="G76" s="88">
        <v>0.462547</v>
      </c>
      <c r="H76" s="88">
        <v>0.026042</v>
      </c>
      <c r="I76" s="88">
        <v>0.248781</v>
      </c>
      <c r="J76" s="88">
        <v>0.936211</v>
      </c>
      <c r="K76" s="88">
        <v>0.516517</v>
      </c>
      <c r="L76" s="88">
        <v>0.113387</v>
      </c>
      <c r="M76" s="88">
        <v>0.46131</v>
      </c>
      <c r="N76" s="88">
        <v>0.445513</v>
      </c>
      <c r="O76" s="88">
        <v>0.198373</v>
      </c>
      <c r="P76" s="88">
        <v>0.384503</v>
      </c>
      <c r="Q76" s="88">
        <v>0.401294</v>
      </c>
      <c r="R76" s="88">
        <v>0.920288</v>
      </c>
      <c r="S76" s="88">
        <v>0.303669</v>
      </c>
      <c r="T76" s="88">
        <v>0.878622</v>
      </c>
      <c r="U76" s="88">
        <v>0.563465</v>
      </c>
      <c r="V76" s="88">
        <v>0.378218</v>
      </c>
      <c r="W76" s="88">
        <v>0.524501</v>
      </c>
      <c r="X76" s="88">
        <v>0.827789</v>
      </c>
      <c r="Y76" s="88">
        <v>0.116343</v>
      </c>
      <c r="Z76" s="88">
        <v>0.486037</v>
      </c>
      <c r="AA76" s="88">
        <v>0.686596</v>
      </c>
      <c r="AB76" s="88">
        <v>0.720483</v>
      </c>
      <c r="AC76" s="88">
        <v>0.397464</v>
      </c>
      <c r="AD76" s="88">
        <v>0.124745</v>
      </c>
      <c r="AE76" s="88">
        <v>0.936823</v>
      </c>
      <c r="AF76" s="88">
        <v>0.419423</v>
      </c>
      <c r="AG76" s="88">
        <v>0.312219</v>
      </c>
      <c r="AH76" s="88">
        <v>0.62552</v>
      </c>
      <c r="AI76" s="88">
        <v>0.213668</v>
      </c>
      <c r="AJ76" s="88">
        <v>0.750067</v>
      </c>
      <c r="AK76" s="88">
        <v>0.698112</v>
      </c>
      <c r="AL76" s="88">
        <v>0.114069</v>
      </c>
      <c r="AM76" s="88">
        <v>0.807816</v>
      </c>
      <c r="AN76" s="88">
        <v>0.551991</v>
      </c>
      <c r="AO76" s="88">
        <v>0.838797</v>
      </c>
      <c r="AP76" s="88">
        <v>0.574817</v>
      </c>
      <c r="AQ76" s="88">
        <v>0.669583</v>
      </c>
      <c r="AR76" s="88">
        <v>0.49676</v>
      </c>
      <c r="AS76" s="88">
        <v>0.561593</v>
      </c>
      <c r="AT76" s="88">
        <v>0.328354</v>
      </c>
      <c r="AU76" s="88">
        <v>0.341282</v>
      </c>
      <c r="AV76" s="88">
        <v>0.971395</v>
      </c>
      <c r="AW76" s="88">
        <v>0.850095</v>
      </c>
      <c r="AX76" s="88">
        <v>0.51989</v>
      </c>
      <c r="AY76" s="88">
        <v>0.832101</v>
      </c>
      <c r="AZ76" s="88">
        <v>0.827415</v>
      </c>
      <c r="BA76" s="88">
        <v>0.995614</v>
      </c>
      <c r="BB76" s="88">
        <v>0.510831</v>
      </c>
      <c r="BC76" s="88">
        <v>0.160999</v>
      </c>
      <c r="BD76" s="88">
        <v>0.29661</v>
      </c>
      <c r="BE76" s="88">
        <v>0.17783</v>
      </c>
      <c r="BF76" s="88">
        <v>0.708235</v>
      </c>
      <c r="BG76" s="88">
        <v>0.569564</v>
      </c>
      <c r="BH76" s="88">
        <v>0.028572</v>
      </c>
      <c r="BI76" s="88">
        <v>0.808866</v>
      </c>
      <c r="BJ76" s="88">
        <v>0.808925</v>
      </c>
      <c r="BK76" s="88">
        <v>0.634284</v>
      </c>
      <c r="BL76" s="88">
        <v>0.056953</v>
      </c>
      <c r="BM76" s="88">
        <v>0.53232</v>
      </c>
      <c r="BN76" s="88">
        <v>0.277532</v>
      </c>
      <c r="BO76" s="88">
        <v>0.436451</v>
      </c>
      <c r="BP76" s="88">
        <v>0.326017</v>
      </c>
      <c r="BQ76" s="88">
        <v>0.672634</v>
      </c>
      <c r="BR76" s="88">
        <v>0.149449</v>
      </c>
      <c r="BS76" s="88">
        <v>0.368679</v>
      </c>
      <c r="BT76" s="88">
        <v>0.516428</v>
      </c>
      <c r="BU76" s="88">
        <v>0.471006</v>
      </c>
      <c r="BV76" s="88">
        <v>0.515789</v>
      </c>
      <c r="BW76" s="88">
        <v>0.426114</v>
      </c>
      <c r="BX76" s="87"/>
      <c r="BY76" s="88">
        <v>0.243604</v>
      </c>
      <c r="BZ76" s="88">
        <v>0.129105</v>
      </c>
      <c r="CA76" s="88">
        <v>0.860637</v>
      </c>
      <c r="CB76" s="88">
        <v>0.650968</v>
      </c>
      <c r="CC76" s="88">
        <v>0.809316</v>
      </c>
      <c r="CD76" s="88">
        <v>0.076005</v>
      </c>
      <c r="CE76" s="88">
        <v>0.564517</v>
      </c>
      <c r="CF76" s="88">
        <v>0.657141</v>
      </c>
      <c r="CG76" s="88">
        <v>0.987827</v>
      </c>
      <c r="CH76" s="88">
        <v>0.594022</v>
      </c>
      <c r="CI76" s="88">
        <v>0.02717</v>
      </c>
      <c r="CJ76" s="88">
        <v>0.059678</v>
      </c>
    </row>
    <row r="77">
      <c r="A77" s="176" t="s">
        <v>200</v>
      </c>
      <c r="B77" s="88">
        <v>0.55095</v>
      </c>
      <c r="C77" s="88">
        <v>0.403567</v>
      </c>
      <c r="D77" s="88">
        <v>0.454725</v>
      </c>
      <c r="E77" s="88">
        <v>0.750152</v>
      </c>
      <c r="F77" s="88">
        <v>0.081538</v>
      </c>
      <c r="G77" s="88">
        <v>0.251138</v>
      </c>
      <c r="H77" s="88">
        <v>0.831875</v>
      </c>
      <c r="I77" s="88">
        <v>0.096393</v>
      </c>
      <c r="J77" s="88">
        <v>0.270318</v>
      </c>
      <c r="K77" s="88">
        <v>0.491148</v>
      </c>
      <c r="L77" s="88">
        <v>0.150002</v>
      </c>
      <c r="M77" s="88">
        <v>0.842146</v>
      </c>
      <c r="N77" s="88">
        <v>0.923574</v>
      </c>
      <c r="O77" s="88">
        <v>0.413251</v>
      </c>
      <c r="P77" s="88">
        <v>0.34984</v>
      </c>
      <c r="Q77" s="88">
        <v>0.325986</v>
      </c>
      <c r="R77" s="88">
        <v>0.35503</v>
      </c>
      <c r="S77" s="88">
        <v>0.973065</v>
      </c>
      <c r="T77" s="88">
        <v>0.880075</v>
      </c>
      <c r="U77" s="88">
        <v>0.659928</v>
      </c>
      <c r="V77" s="88">
        <v>0.190621</v>
      </c>
      <c r="W77" s="88">
        <v>0.130711</v>
      </c>
      <c r="X77" s="88">
        <v>0.215065</v>
      </c>
      <c r="Y77" s="88">
        <v>0.020314</v>
      </c>
      <c r="Z77" s="88">
        <v>0.236419</v>
      </c>
      <c r="AA77" s="88">
        <v>0.399875</v>
      </c>
      <c r="AB77" s="88">
        <v>0.197151</v>
      </c>
      <c r="AC77" s="88">
        <v>0.559182</v>
      </c>
      <c r="AD77" s="88">
        <v>0.359731</v>
      </c>
      <c r="AE77" s="88">
        <v>0.127846</v>
      </c>
      <c r="AF77" s="88">
        <v>0.844287</v>
      </c>
      <c r="AG77" s="88">
        <v>0.071212</v>
      </c>
      <c r="AH77" s="88">
        <v>0.143127</v>
      </c>
      <c r="AI77" s="88">
        <v>0.330085</v>
      </c>
      <c r="AJ77" s="88">
        <v>0.444027</v>
      </c>
      <c r="AK77" s="88">
        <v>0.742331</v>
      </c>
      <c r="AL77" s="88">
        <v>0.035743</v>
      </c>
      <c r="AM77" s="88">
        <v>0.356052</v>
      </c>
      <c r="AN77" s="88">
        <v>0.216959</v>
      </c>
      <c r="AO77" s="88">
        <v>0.730826</v>
      </c>
      <c r="AP77" s="88">
        <v>0.369969</v>
      </c>
      <c r="AQ77" s="88">
        <v>0.455478</v>
      </c>
      <c r="AR77" s="88">
        <v>0.537901</v>
      </c>
      <c r="AS77" s="88">
        <v>0.736916</v>
      </c>
      <c r="AT77" s="88">
        <v>0.82304</v>
      </c>
      <c r="AU77" s="88">
        <v>0.213497</v>
      </c>
      <c r="AV77" s="88">
        <v>0.638525</v>
      </c>
      <c r="AW77" s="88">
        <v>0.697033</v>
      </c>
      <c r="AX77" s="88">
        <v>0.701517</v>
      </c>
      <c r="AY77" s="88">
        <v>0.286879</v>
      </c>
      <c r="AZ77" s="88">
        <v>0.81643</v>
      </c>
      <c r="BA77" s="88">
        <v>0.51485</v>
      </c>
      <c r="BB77" s="88">
        <v>0.8228</v>
      </c>
      <c r="BC77" s="88">
        <v>0.595018</v>
      </c>
      <c r="BD77" s="88">
        <v>0.029843</v>
      </c>
      <c r="BE77" s="88">
        <v>0.214831</v>
      </c>
      <c r="BF77" s="88">
        <v>0.832103</v>
      </c>
      <c r="BG77" s="88">
        <v>0.412494</v>
      </c>
      <c r="BH77" s="88">
        <v>0.518186</v>
      </c>
      <c r="BI77" s="88">
        <v>0.902986</v>
      </c>
      <c r="BJ77" s="88">
        <v>0.392206</v>
      </c>
      <c r="BK77" s="88">
        <v>0.586933</v>
      </c>
      <c r="BL77" s="88">
        <v>0.181131</v>
      </c>
      <c r="BM77" s="88">
        <v>0.825278</v>
      </c>
      <c r="BN77" s="88">
        <v>0.348906</v>
      </c>
      <c r="BO77" s="88">
        <v>0.083757</v>
      </c>
      <c r="BP77" s="88">
        <v>0.078331</v>
      </c>
      <c r="BQ77" s="88">
        <v>0.04712</v>
      </c>
      <c r="BR77" s="88">
        <v>0.685497</v>
      </c>
      <c r="BS77" s="88">
        <v>0.559691</v>
      </c>
      <c r="BT77" s="88">
        <v>0.747985</v>
      </c>
      <c r="BU77" s="88">
        <v>0.542809</v>
      </c>
      <c r="BV77" s="88">
        <v>0.267939</v>
      </c>
      <c r="BW77" s="88">
        <v>0.028276</v>
      </c>
      <c r="BX77" s="88">
        <v>0.243604</v>
      </c>
      <c r="BY77" s="87"/>
      <c r="BZ77" s="88">
        <v>0.453305</v>
      </c>
      <c r="CA77" s="88">
        <v>0.057362</v>
      </c>
      <c r="CB77" s="88">
        <v>0.531013</v>
      </c>
      <c r="CC77" s="88">
        <v>0.188164</v>
      </c>
      <c r="CD77" s="88">
        <v>0.247828</v>
      </c>
      <c r="CE77" s="88">
        <v>0.648013</v>
      </c>
      <c r="CF77" s="88">
        <v>0.31553</v>
      </c>
      <c r="CG77" s="88">
        <v>0.209018</v>
      </c>
      <c r="CH77" s="88">
        <v>0.406806</v>
      </c>
      <c r="CI77" s="88">
        <v>0.022094</v>
      </c>
      <c r="CJ77" s="88">
        <v>0.101793</v>
      </c>
    </row>
    <row r="78">
      <c r="A78" s="176" t="s">
        <v>198</v>
      </c>
      <c r="B78" s="88">
        <v>0.631378</v>
      </c>
      <c r="C78" s="88">
        <v>0.853445</v>
      </c>
      <c r="D78" s="88">
        <v>0.649788</v>
      </c>
      <c r="E78" s="88">
        <v>0.236809</v>
      </c>
      <c r="F78" s="88">
        <v>0.683401</v>
      </c>
      <c r="G78" s="88">
        <v>0.964956</v>
      </c>
      <c r="H78" s="88">
        <v>0.01636</v>
      </c>
      <c r="I78" s="88">
        <v>0.324193</v>
      </c>
      <c r="J78" s="88">
        <v>0.815422</v>
      </c>
      <c r="K78" s="88">
        <v>0.595883</v>
      </c>
      <c r="L78" s="88">
        <v>0.377386</v>
      </c>
      <c r="M78" s="88">
        <v>0.684308</v>
      </c>
      <c r="N78" s="88">
        <v>0.952284</v>
      </c>
      <c r="O78" s="88">
        <v>0.754801</v>
      </c>
      <c r="P78" s="88">
        <v>0.286421</v>
      </c>
      <c r="Q78" s="88">
        <v>0.776203</v>
      </c>
      <c r="R78" s="88">
        <v>0.947923</v>
      </c>
      <c r="S78" s="88">
        <v>0.606155</v>
      </c>
      <c r="T78" s="88">
        <v>0.729186</v>
      </c>
      <c r="U78" s="88">
        <v>0.233901</v>
      </c>
      <c r="V78" s="88">
        <v>0.819303</v>
      </c>
      <c r="W78" s="88">
        <v>0.823471</v>
      </c>
      <c r="X78" s="88">
        <v>0.533061</v>
      </c>
      <c r="Y78" s="88">
        <v>0.489935</v>
      </c>
      <c r="Z78" s="88">
        <v>0.709651</v>
      </c>
      <c r="AA78" s="88">
        <v>0.315604</v>
      </c>
      <c r="AB78" s="88">
        <v>0.928282</v>
      </c>
      <c r="AC78" s="88">
        <v>0.455383</v>
      </c>
      <c r="AD78" s="88">
        <v>0.60057</v>
      </c>
      <c r="AE78" s="88">
        <v>0.344544</v>
      </c>
      <c r="AF78" s="88">
        <v>0.549899</v>
      </c>
      <c r="AG78" s="88">
        <v>0.403744</v>
      </c>
      <c r="AH78" s="88">
        <v>0.897573</v>
      </c>
      <c r="AI78" s="88">
        <v>0.743784</v>
      </c>
      <c r="AJ78" s="88">
        <v>0.915914</v>
      </c>
      <c r="AK78" s="88">
        <v>0.267362</v>
      </c>
      <c r="AL78" s="88">
        <v>0.549433</v>
      </c>
      <c r="AM78" s="88">
        <v>0.648697</v>
      </c>
      <c r="AN78" s="88">
        <v>0.699679</v>
      </c>
      <c r="AO78" s="88">
        <v>0.953902</v>
      </c>
      <c r="AP78" s="88">
        <v>0.396039</v>
      </c>
      <c r="AQ78" s="88">
        <v>0.049727</v>
      </c>
      <c r="AR78" s="88">
        <v>0.717832</v>
      </c>
      <c r="AS78" s="88">
        <v>0.841692</v>
      </c>
      <c r="AT78" s="88">
        <v>0.894844</v>
      </c>
      <c r="AU78" s="88">
        <v>0.369075</v>
      </c>
      <c r="AV78" s="88">
        <v>0.895174</v>
      </c>
      <c r="AW78" s="88">
        <v>0.23775</v>
      </c>
      <c r="AX78" s="88">
        <v>0.521917</v>
      </c>
      <c r="AY78" s="88">
        <v>0.639881</v>
      </c>
      <c r="AZ78" s="88">
        <v>0.965629</v>
      </c>
      <c r="BA78" s="88">
        <v>0.984474</v>
      </c>
      <c r="BB78" s="88">
        <v>0.199771</v>
      </c>
      <c r="BC78" s="88">
        <v>0.539654</v>
      </c>
      <c r="BD78" s="88">
        <v>0.410007</v>
      </c>
      <c r="BE78" s="88">
        <v>0.550188</v>
      </c>
      <c r="BF78" s="88">
        <v>0.554397</v>
      </c>
      <c r="BG78" s="88">
        <v>0.211661</v>
      </c>
      <c r="BH78" s="88">
        <v>0.189723</v>
      </c>
      <c r="BI78" s="88">
        <v>0.889582</v>
      </c>
      <c r="BJ78" s="88">
        <v>0.92093</v>
      </c>
      <c r="BK78" s="88">
        <v>0.086642</v>
      </c>
      <c r="BL78" s="88">
        <v>0.276532</v>
      </c>
      <c r="BM78" s="88">
        <v>0.467783</v>
      </c>
      <c r="BN78" s="88">
        <v>0.032381</v>
      </c>
      <c r="BO78" s="88">
        <v>0.669557</v>
      </c>
      <c r="BP78" s="88">
        <v>0.46668</v>
      </c>
      <c r="BQ78" s="88">
        <v>0.67013</v>
      </c>
      <c r="BR78" s="88">
        <v>0.842259</v>
      </c>
      <c r="BS78" s="88">
        <v>0.529324</v>
      </c>
      <c r="BT78" s="88">
        <v>0.70837</v>
      </c>
      <c r="BU78" s="88">
        <v>0.753606</v>
      </c>
      <c r="BV78" s="88">
        <v>0.292547</v>
      </c>
      <c r="BW78" s="88">
        <v>0.077915</v>
      </c>
      <c r="BX78" s="88">
        <v>0.129105</v>
      </c>
      <c r="BY78" s="88">
        <v>0.453305</v>
      </c>
      <c r="BZ78" s="87"/>
      <c r="CA78" s="88">
        <v>0.348288</v>
      </c>
      <c r="CB78" s="88">
        <v>0.156765</v>
      </c>
      <c r="CC78" s="88">
        <v>0.454666</v>
      </c>
      <c r="CD78" s="88">
        <v>0.730964</v>
      </c>
      <c r="CE78" s="88">
        <v>0.559943</v>
      </c>
      <c r="CF78" s="88">
        <v>0.722593</v>
      </c>
      <c r="CG78" s="88">
        <v>0.986894</v>
      </c>
      <c r="CH78" s="88">
        <v>0.69232</v>
      </c>
      <c r="CI78" s="88">
        <v>0.285324</v>
      </c>
      <c r="CJ78" s="88">
        <v>0.455999</v>
      </c>
    </row>
    <row r="79">
      <c r="A79" s="176" t="s">
        <v>202</v>
      </c>
      <c r="B79" s="88">
        <v>0.304194</v>
      </c>
      <c r="C79" s="88">
        <v>0.513779</v>
      </c>
      <c r="D79" s="88">
        <v>0.943878</v>
      </c>
      <c r="E79" s="88">
        <v>0.675748</v>
      </c>
      <c r="F79" s="88">
        <v>0.438155</v>
      </c>
      <c r="G79" s="88">
        <v>0.187985</v>
      </c>
      <c r="H79" s="88">
        <v>0.44424</v>
      </c>
      <c r="I79" s="88">
        <v>0.15731</v>
      </c>
      <c r="J79" s="88">
        <v>0.245605</v>
      </c>
      <c r="K79" s="88">
        <v>0.36708</v>
      </c>
      <c r="L79" s="88">
        <v>0.170532</v>
      </c>
      <c r="M79" s="88">
        <v>0.32662</v>
      </c>
      <c r="N79" s="88">
        <v>0.705162</v>
      </c>
      <c r="O79" s="88">
        <v>0.137078</v>
      </c>
      <c r="P79" s="88">
        <v>0.126458</v>
      </c>
      <c r="Q79" s="88">
        <v>0.801955</v>
      </c>
      <c r="R79" s="88">
        <v>0.940024</v>
      </c>
      <c r="S79" s="88">
        <v>0.964947</v>
      </c>
      <c r="T79" s="88">
        <v>0.442311</v>
      </c>
      <c r="U79" s="88">
        <v>0.990494</v>
      </c>
      <c r="V79" s="88">
        <v>0.165048</v>
      </c>
      <c r="W79" s="88">
        <v>0.531938</v>
      </c>
      <c r="X79" s="88">
        <v>0.194191</v>
      </c>
      <c r="Y79" s="88">
        <v>0.487167</v>
      </c>
      <c r="Z79" s="88">
        <v>0.386568</v>
      </c>
      <c r="AA79" s="88">
        <v>0.11821</v>
      </c>
      <c r="AB79" s="88">
        <v>0.344531</v>
      </c>
      <c r="AC79" s="88">
        <v>0.962714</v>
      </c>
      <c r="AD79" s="88">
        <v>0.345974</v>
      </c>
      <c r="AE79" s="88">
        <v>0.733186</v>
      </c>
      <c r="AF79" s="88">
        <v>0.215462</v>
      </c>
      <c r="AG79" s="88">
        <v>0.131053</v>
      </c>
      <c r="AH79" s="88">
        <v>0.24528</v>
      </c>
      <c r="AI79" s="88">
        <v>0.777632</v>
      </c>
      <c r="AJ79" s="88">
        <v>0.149084</v>
      </c>
      <c r="AK79" s="88">
        <v>0.759908</v>
      </c>
      <c r="AL79" s="88">
        <v>0.009516</v>
      </c>
      <c r="AM79" s="88">
        <v>0.775625</v>
      </c>
      <c r="AN79" s="88">
        <v>0.068595</v>
      </c>
      <c r="AO79" s="88">
        <v>0.749704</v>
      </c>
      <c r="AP79" s="88">
        <v>0.539662</v>
      </c>
      <c r="AQ79" s="88">
        <v>0.438542</v>
      </c>
      <c r="AR79" s="88">
        <v>0.553659</v>
      </c>
      <c r="AS79" s="88">
        <v>0.042487</v>
      </c>
      <c r="AT79" s="88">
        <v>0.627223</v>
      </c>
      <c r="AU79" s="88">
        <v>0.045059</v>
      </c>
      <c r="AV79" s="88">
        <v>0.666369</v>
      </c>
      <c r="AW79" s="88">
        <v>0.667003</v>
      </c>
      <c r="AX79" s="88">
        <v>0.026293</v>
      </c>
      <c r="AY79" s="88">
        <v>0.408062</v>
      </c>
      <c r="AZ79" s="88">
        <v>0.997815</v>
      </c>
      <c r="BA79" s="88">
        <v>0.497543</v>
      </c>
      <c r="BB79" s="88">
        <v>0.975275</v>
      </c>
      <c r="BC79" s="88">
        <v>0.389141</v>
      </c>
      <c r="BD79" s="88">
        <v>0.13743</v>
      </c>
      <c r="BE79" s="88">
        <v>0.501431</v>
      </c>
      <c r="BF79" s="88">
        <v>0.289191</v>
      </c>
      <c r="BG79" s="88">
        <v>0.880993</v>
      </c>
      <c r="BH79" s="88">
        <v>0.280578</v>
      </c>
      <c r="BI79" s="88">
        <v>0.546755</v>
      </c>
      <c r="BJ79" s="88">
        <v>0.636264</v>
      </c>
      <c r="BK79" s="88">
        <v>0.040156</v>
      </c>
      <c r="BL79" s="88">
        <v>0.099561</v>
      </c>
      <c r="BM79" s="88">
        <v>0.349578</v>
      </c>
      <c r="BN79" s="88">
        <v>0.613896</v>
      </c>
      <c r="BO79" s="88">
        <v>0.745294</v>
      </c>
      <c r="BP79" s="88">
        <v>0.451697</v>
      </c>
      <c r="BQ79" s="88">
        <v>0.895832</v>
      </c>
      <c r="BR79" s="88">
        <v>0.103709</v>
      </c>
      <c r="BS79" s="88">
        <v>0.714721</v>
      </c>
      <c r="BT79" s="88">
        <v>0.604751</v>
      </c>
      <c r="BU79" s="88">
        <v>0.856491</v>
      </c>
      <c r="BV79" s="88">
        <v>0.969421</v>
      </c>
      <c r="BW79" s="88">
        <v>0.071649</v>
      </c>
      <c r="BX79" s="88">
        <v>0.860637</v>
      </c>
      <c r="BY79" s="88">
        <v>0.057362</v>
      </c>
      <c r="BZ79" s="88">
        <v>0.348288</v>
      </c>
      <c r="CA79" s="87"/>
      <c r="CB79" s="88">
        <v>0.328484</v>
      </c>
      <c r="CC79" s="88">
        <v>0.674961</v>
      </c>
      <c r="CD79" s="88">
        <v>0.550398</v>
      </c>
      <c r="CE79" s="88">
        <v>0.945731</v>
      </c>
      <c r="CF79" s="88">
        <v>0.025825</v>
      </c>
      <c r="CG79" s="88">
        <v>0.146092</v>
      </c>
      <c r="CH79" s="88">
        <v>0.231748</v>
      </c>
      <c r="CI79" s="88">
        <v>0.014782</v>
      </c>
      <c r="CJ79" s="88">
        <v>0.161226</v>
      </c>
    </row>
    <row r="80">
      <c r="A80" s="176" t="s">
        <v>31</v>
      </c>
      <c r="B80" s="88">
        <v>0.229903</v>
      </c>
      <c r="C80" s="88">
        <v>0.004849</v>
      </c>
      <c r="D80" s="88">
        <v>0.545115</v>
      </c>
      <c r="E80" s="88">
        <v>0.12942</v>
      </c>
      <c r="F80" s="88">
        <v>0.477667</v>
      </c>
      <c r="G80" s="88">
        <v>0.469787</v>
      </c>
      <c r="H80" s="88">
        <v>0.178761</v>
      </c>
      <c r="I80" s="88">
        <v>0.348493</v>
      </c>
      <c r="J80" s="88">
        <v>0.389354</v>
      </c>
      <c r="K80" s="88">
        <v>0.143666</v>
      </c>
      <c r="L80" s="88">
        <v>0.011682</v>
      </c>
      <c r="M80" s="88">
        <v>0.967208</v>
      </c>
      <c r="N80" s="88">
        <v>0.069169</v>
      </c>
      <c r="O80" s="88">
        <v>0.011167</v>
      </c>
      <c r="P80" s="88">
        <v>0.233655</v>
      </c>
      <c r="Q80" s="88">
        <v>0.326074</v>
      </c>
      <c r="R80" s="88">
        <v>0.759589</v>
      </c>
      <c r="S80" s="88">
        <v>0.321901</v>
      </c>
      <c r="T80" s="88">
        <v>0.39481</v>
      </c>
      <c r="U80" s="88">
        <v>0.309332</v>
      </c>
      <c r="V80" s="88">
        <v>0.735166</v>
      </c>
      <c r="W80" s="88">
        <v>0.958392</v>
      </c>
      <c r="X80" s="88">
        <v>0.037315</v>
      </c>
      <c r="Y80" s="88">
        <v>0.180498</v>
      </c>
      <c r="Z80" s="88">
        <v>0.157207</v>
      </c>
      <c r="AA80" s="88">
        <v>0.154011</v>
      </c>
      <c r="AB80" s="88">
        <v>0.257901</v>
      </c>
      <c r="AC80" s="88">
        <v>0.121396</v>
      </c>
      <c r="AD80" s="88">
        <v>0.167891</v>
      </c>
      <c r="AE80" s="88">
        <v>0.113362</v>
      </c>
      <c r="AF80" s="88">
        <v>0.370848</v>
      </c>
      <c r="AG80" s="88">
        <v>0.49379</v>
      </c>
      <c r="AH80" s="88">
        <v>0.004873</v>
      </c>
      <c r="AI80" s="88">
        <v>0.159844</v>
      </c>
      <c r="AJ80" s="88">
        <v>0.018749</v>
      </c>
      <c r="AK80" s="88">
        <v>0.802299</v>
      </c>
      <c r="AL80" s="88">
        <v>0.298177</v>
      </c>
      <c r="AM80" s="88">
        <v>0.908343</v>
      </c>
      <c r="AN80" s="88">
        <v>0.097551</v>
      </c>
      <c r="AO80" s="88">
        <v>0.659356</v>
      </c>
      <c r="AP80" s="88">
        <v>0.204666</v>
      </c>
      <c r="AQ80" s="88">
        <v>0.301034</v>
      </c>
      <c r="AR80" s="88">
        <v>0.150826</v>
      </c>
      <c r="AS80" s="88">
        <v>0.00597</v>
      </c>
      <c r="AT80" s="88">
        <v>0.307793</v>
      </c>
      <c r="AU80" s="88">
        <v>0.005489</v>
      </c>
      <c r="AV80" s="88">
        <v>0.029597</v>
      </c>
      <c r="AW80" s="88">
        <v>0.002461</v>
      </c>
      <c r="AX80" s="88">
        <v>0.032904</v>
      </c>
      <c r="AY80" s="88">
        <v>0.711884</v>
      </c>
      <c r="AZ80" s="88">
        <v>0.42889</v>
      </c>
      <c r="BA80" s="88">
        <v>0.85932</v>
      </c>
      <c r="BB80" s="88">
        <v>0.733676</v>
      </c>
      <c r="BC80" s="88">
        <v>0.389006</v>
      </c>
      <c r="BD80" s="88">
        <v>0.817136</v>
      </c>
      <c r="BE80" s="88">
        <v>0.375996</v>
      </c>
      <c r="BF80" s="88">
        <v>0.1311</v>
      </c>
      <c r="BG80" s="88">
        <v>0.212603</v>
      </c>
      <c r="BH80" s="88">
        <v>0.241658</v>
      </c>
      <c r="BI80" s="88">
        <v>0.252246</v>
      </c>
      <c r="BJ80" s="88">
        <v>0.104266</v>
      </c>
      <c r="BK80" s="88">
        <v>0.44355</v>
      </c>
      <c r="BL80" s="88">
        <v>0.316802</v>
      </c>
      <c r="BM80" s="88">
        <v>0.170781</v>
      </c>
      <c r="BN80" s="88">
        <v>0.265816</v>
      </c>
      <c r="BO80" s="88">
        <v>0.361873</v>
      </c>
      <c r="BP80" s="88">
        <v>0.852076</v>
      </c>
      <c r="BQ80" s="88">
        <v>0.460488</v>
      </c>
      <c r="BR80" s="88">
        <v>0.390145</v>
      </c>
      <c r="BS80" s="88">
        <v>0.449036</v>
      </c>
      <c r="BT80" s="88">
        <v>0.301458</v>
      </c>
      <c r="BU80" s="88">
        <v>0.214901</v>
      </c>
      <c r="BV80" s="88">
        <v>0.352111</v>
      </c>
      <c r="BW80" s="88">
        <v>0.007492</v>
      </c>
      <c r="BX80" s="88">
        <v>0.650968</v>
      </c>
      <c r="BY80" s="88">
        <v>0.531013</v>
      </c>
      <c r="BZ80" s="88">
        <v>0.156765</v>
      </c>
      <c r="CA80" s="88">
        <v>0.328484</v>
      </c>
      <c r="CB80" s="87"/>
      <c r="CC80" s="88">
        <v>0.84099</v>
      </c>
      <c r="CD80" s="88">
        <v>0.374582</v>
      </c>
      <c r="CE80" s="88">
        <v>0.058123</v>
      </c>
      <c r="CF80" s="88">
        <v>0.001908</v>
      </c>
      <c r="CG80" s="88">
        <v>0.008055</v>
      </c>
      <c r="CH80" s="88">
        <v>0.001021</v>
      </c>
      <c r="CI80" s="88">
        <v>0.651959</v>
      </c>
      <c r="CJ80" s="88">
        <v>0.057828</v>
      </c>
    </row>
    <row r="81">
      <c r="A81" s="176" t="s">
        <v>28</v>
      </c>
      <c r="B81" s="88">
        <v>0.092578</v>
      </c>
      <c r="C81" s="88">
        <v>0.098534</v>
      </c>
      <c r="D81" s="88">
        <v>0.979931</v>
      </c>
      <c r="E81" s="88">
        <v>0.452636</v>
      </c>
      <c r="F81" s="88">
        <v>0.294474</v>
      </c>
      <c r="G81" s="88">
        <v>0.663036</v>
      </c>
      <c r="H81" s="88">
        <v>0.273209</v>
      </c>
      <c r="I81" s="88">
        <v>0.583496</v>
      </c>
      <c r="J81" s="88">
        <v>0.722518</v>
      </c>
      <c r="K81" s="88">
        <v>0.953924</v>
      </c>
      <c r="L81" s="88">
        <v>0.30155</v>
      </c>
      <c r="M81" s="88">
        <v>0.732374</v>
      </c>
      <c r="N81" s="88">
        <v>0.004979</v>
      </c>
      <c r="O81" s="88">
        <v>0.089032</v>
      </c>
      <c r="P81" s="88">
        <v>0.103634</v>
      </c>
      <c r="Q81" s="88">
        <v>0.23404</v>
      </c>
      <c r="R81" s="88">
        <v>0.065672</v>
      </c>
      <c r="S81" s="88">
        <v>0.845858</v>
      </c>
      <c r="T81" s="88">
        <v>0.543949</v>
      </c>
      <c r="U81" s="88">
        <v>0.442935</v>
      </c>
      <c r="V81" s="88">
        <v>0.984536</v>
      </c>
      <c r="W81" s="88">
        <v>0.21322</v>
      </c>
      <c r="X81" s="88">
        <v>0.189553</v>
      </c>
      <c r="Y81" s="88">
        <v>0.761716</v>
      </c>
      <c r="Z81" s="88">
        <v>0.347141</v>
      </c>
      <c r="AA81" s="88">
        <v>0.512196</v>
      </c>
      <c r="AB81" s="88">
        <v>0.531024</v>
      </c>
      <c r="AC81" s="88">
        <v>0.172048</v>
      </c>
      <c r="AD81" s="88">
        <v>0.191212</v>
      </c>
      <c r="AE81" s="88">
        <v>0.457426</v>
      </c>
      <c r="AF81" s="88">
        <v>0.76772</v>
      </c>
      <c r="AG81" s="88">
        <v>0.640761</v>
      </c>
      <c r="AH81" s="88">
        <v>0.198572</v>
      </c>
      <c r="AI81" s="88">
        <v>0.927312</v>
      </c>
      <c r="AJ81" s="88">
        <v>0.828293</v>
      </c>
      <c r="AK81" s="88">
        <v>0.673315</v>
      </c>
      <c r="AL81" s="88">
        <v>0.235276</v>
      </c>
      <c r="AM81" s="88">
        <v>0.087897</v>
      </c>
      <c r="AN81" s="88">
        <v>0.909845</v>
      </c>
      <c r="AO81" s="88">
        <v>0.708342</v>
      </c>
      <c r="AP81" s="88">
        <v>0.656922</v>
      </c>
      <c r="AQ81" s="88">
        <v>0.186421</v>
      </c>
      <c r="AR81" s="88">
        <v>0.064122</v>
      </c>
      <c r="AS81" s="88">
        <v>0.678595</v>
      </c>
      <c r="AT81" s="88">
        <v>0.85205</v>
      </c>
      <c r="AU81" s="88">
        <v>0.179735</v>
      </c>
      <c r="AV81" s="88">
        <v>0.198077</v>
      </c>
      <c r="AW81" s="88">
        <v>0.463886</v>
      </c>
      <c r="AX81" s="88">
        <v>0.028951</v>
      </c>
      <c r="AY81" s="88">
        <v>0.609552</v>
      </c>
      <c r="AZ81" s="88">
        <v>0.109052</v>
      </c>
      <c r="BA81" s="88">
        <v>0.731801</v>
      </c>
      <c r="BB81" s="88">
        <v>0.435594</v>
      </c>
      <c r="BC81" s="88">
        <v>0.672273</v>
      </c>
      <c r="BD81" s="88">
        <v>0.083305</v>
      </c>
      <c r="BE81" s="88">
        <v>0.701489</v>
      </c>
      <c r="BF81" s="88">
        <v>0.813644</v>
      </c>
      <c r="BG81" s="88">
        <v>0.5</v>
      </c>
      <c r="BH81" s="88">
        <v>0.745426</v>
      </c>
      <c r="BI81" s="88">
        <v>0.712999</v>
      </c>
      <c r="BJ81" s="88">
        <v>0.733536</v>
      </c>
      <c r="BK81" s="88">
        <v>0.385915</v>
      </c>
      <c r="BL81" s="88">
        <v>0.929758</v>
      </c>
      <c r="BM81" s="88">
        <v>0.417045</v>
      </c>
      <c r="BN81" s="88">
        <v>0.366524</v>
      </c>
      <c r="BO81" s="88">
        <v>0.965015</v>
      </c>
      <c r="BP81" s="88">
        <v>0.111957</v>
      </c>
      <c r="BQ81" s="88">
        <v>0.404642</v>
      </c>
      <c r="BR81" s="88">
        <v>0.850529</v>
      </c>
      <c r="BS81" s="88">
        <v>0.657515</v>
      </c>
      <c r="BT81" s="88">
        <v>0.250322</v>
      </c>
      <c r="BU81" s="88">
        <v>0.698494</v>
      </c>
      <c r="BV81" s="88">
        <v>0.903136</v>
      </c>
      <c r="BW81" s="88">
        <v>0.119361</v>
      </c>
      <c r="BX81" s="88">
        <v>0.809316</v>
      </c>
      <c r="BY81" s="88">
        <v>0.188164</v>
      </c>
      <c r="BZ81" s="88">
        <v>0.454666</v>
      </c>
      <c r="CA81" s="88">
        <v>0.674961</v>
      </c>
      <c r="CB81" s="88">
        <v>0.84099</v>
      </c>
      <c r="CC81" s="87"/>
      <c r="CD81" s="88">
        <v>0.63237</v>
      </c>
      <c r="CE81" s="88">
        <v>0.441038</v>
      </c>
      <c r="CF81" s="88">
        <v>0.226209</v>
      </c>
      <c r="CG81" s="88">
        <v>0.792074</v>
      </c>
      <c r="CH81" s="88">
        <v>0.117198</v>
      </c>
      <c r="CI81" s="88">
        <v>0.610143</v>
      </c>
      <c r="CJ81" s="88">
        <v>0.35891</v>
      </c>
    </row>
    <row r="82">
      <c r="A82" s="176" t="s">
        <v>449</v>
      </c>
      <c r="B82" s="88">
        <v>0.838773</v>
      </c>
      <c r="C82" s="88">
        <v>0.849743</v>
      </c>
      <c r="D82" s="88">
        <v>0.764766</v>
      </c>
      <c r="E82" s="88">
        <v>0.438364</v>
      </c>
      <c r="F82" s="88">
        <v>0.394477</v>
      </c>
      <c r="G82" s="88">
        <v>0.940943</v>
      </c>
      <c r="H82" s="88">
        <v>0.111702</v>
      </c>
      <c r="I82" s="88">
        <v>0.401007</v>
      </c>
      <c r="J82" s="88">
        <v>0.516566</v>
      </c>
      <c r="K82" s="88">
        <v>0.674503</v>
      </c>
      <c r="L82" s="88">
        <v>0.315548</v>
      </c>
      <c r="M82" s="88">
        <v>0.728663</v>
      </c>
      <c r="N82" s="88">
        <v>0.834069</v>
      </c>
      <c r="O82" s="88">
        <v>0.979605</v>
      </c>
      <c r="P82" s="88">
        <v>0.25172</v>
      </c>
      <c r="Q82" s="88">
        <v>0.460701</v>
      </c>
      <c r="R82" s="88">
        <v>0.46996</v>
      </c>
      <c r="S82" s="88">
        <v>0.723818</v>
      </c>
      <c r="T82" s="88">
        <v>0.698145</v>
      </c>
      <c r="U82" s="88">
        <v>0.9765</v>
      </c>
      <c r="V82" s="88">
        <v>0.890446</v>
      </c>
      <c r="W82" s="88">
        <v>0.693845</v>
      </c>
      <c r="X82" s="88">
        <v>0.626428</v>
      </c>
      <c r="Y82" s="88">
        <v>0.196659</v>
      </c>
      <c r="Z82" s="88">
        <v>0.589519</v>
      </c>
      <c r="AA82" s="88">
        <v>0.321861</v>
      </c>
      <c r="AB82" s="88">
        <v>0.966055</v>
      </c>
      <c r="AC82" s="88">
        <v>0.768206</v>
      </c>
      <c r="AD82" s="88">
        <v>0.468067</v>
      </c>
      <c r="AE82" s="88">
        <v>0.275351</v>
      </c>
      <c r="AF82" s="88">
        <v>0.611163</v>
      </c>
      <c r="AG82" s="88">
        <v>0.311908</v>
      </c>
      <c r="AH82" s="88">
        <v>0.783865</v>
      </c>
      <c r="AI82" s="88">
        <v>0.820388</v>
      </c>
      <c r="AJ82" s="88">
        <v>0.699749</v>
      </c>
      <c r="AK82" s="88">
        <v>0.430529</v>
      </c>
      <c r="AL82" s="88">
        <v>0.645036</v>
      </c>
      <c r="AM82" s="88">
        <v>0.284027</v>
      </c>
      <c r="AN82" s="88">
        <v>0.891356</v>
      </c>
      <c r="AO82" s="88">
        <v>0.987765</v>
      </c>
      <c r="AP82" s="88">
        <v>0.354366</v>
      </c>
      <c r="AQ82" s="88">
        <v>0.127142</v>
      </c>
      <c r="AR82" s="88">
        <v>0.549155</v>
      </c>
      <c r="AS82" s="88">
        <v>0.666231</v>
      </c>
      <c r="AT82" s="88">
        <v>0.490632</v>
      </c>
      <c r="AU82" s="88">
        <v>0.48346</v>
      </c>
      <c r="AV82" s="88">
        <v>0.713009</v>
      </c>
      <c r="AW82" s="88">
        <v>0.123688</v>
      </c>
      <c r="AX82" s="88">
        <v>0.554029</v>
      </c>
      <c r="AY82" s="88">
        <v>0.353486</v>
      </c>
      <c r="AZ82" s="88">
        <v>0.463372</v>
      </c>
      <c r="BA82" s="88">
        <v>0.798599</v>
      </c>
      <c r="BB82" s="88">
        <v>0.638243</v>
      </c>
      <c r="BC82" s="88">
        <v>0.957009</v>
      </c>
      <c r="BD82" s="88">
        <v>0.579545</v>
      </c>
      <c r="BE82" s="88">
        <v>0.601074</v>
      </c>
      <c r="BF82" s="88">
        <v>0.93111</v>
      </c>
      <c r="BG82" s="88">
        <v>0.758268</v>
      </c>
      <c r="BH82" s="88">
        <v>0.678396</v>
      </c>
      <c r="BI82" s="88">
        <v>0.914157</v>
      </c>
      <c r="BJ82" s="88">
        <v>0.760544</v>
      </c>
      <c r="BK82" s="88">
        <v>0.092008</v>
      </c>
      <c r="BL82" s="88">
        <v>0.129953</v>
      </c>
      <c r="BM82" s="88">
        <v>0.587624</v>
      </c>
      <c r="BN82" s="88">
        <v>0.097289</v>
      </c>
      <c r="BO82" s="88">
        <v>0.82459</v>
      </c>
      <c r="BP82" s="88">
        <v>0.782697</v>
      </c>
      <c r="BQ82" s="88">
        <v>0.915984</v>
      </c>
      <c r="BR82" s="88">
        <v>0.76524</v>
      </c>
      <c r="BS82" s="88">
        <v>0.710662</v>
      </c>
      <c r="BT82" s="88">
        <v>0.898601</v>
      </c>
      <c r="BU82" s="88">
        <v>0.434475</v>
      </c>
      <c r="BV82" s="88">
        <v>0.62004</v>
      </c>
      <c r="BW82" s="88">
        <v>0.15552</v>
      </c>
      <c r="BX82" s="88">
        <v>0.076005</v>
      </c>
      <c r="BY82" s="88">
        <v>0.247828</v>
      </c>
      <c r="BZ82" s="88">
        <v>0.730964</v>
      </c>
      <c r="CA82" s="88">
        <v>0.550398</v>
      </c>
      <c r="CB82" s="88">
        <v>0.374582</v>
      </c>
      <c r="CC82" s="88">
        <v>0.63237</v>
      </c>
      <c r="CD82" s="87"/>
      <c r="CE82" s="88">
        <v>0.731182</v>
      </c>
      <c r="CF82" s="88">
        <v>0.181283</v>
      </c>
      <c r="CG82" s="88">
        <v>0.773618</v>
      </c>
      <c r="CH82" s="88">
        <v>0.334395</v>
      </c>
      <c r="CI82" s="88">
        <v>0.416566</v>
      </c>
      <c r="CJ82" s="88">
        <v>0.430508</v>
      </c>
    </row>
    <row r="83">
      <c r="A83" s="176" t="s">
        <v>443</v>
      </c>
      <c r="B83" s="88">
        <v>0.409418</v>
      </c>
      <c r="C83" s="88">
        <v>0.768214</v>
      </c>
      <c r="D83" s="88">
        <v>0.641597</v>
      </c>
      <c r="E83" s="88">
        <v>0.093385</v>
      </c>
      <c r="F83" s="88">
        <v>0.433946</v>
      </c>
      <c r="G83" s="88">
        <v>0.937217</v>
      </c>
      <c r="H83" s="88">
        <v>0.259963</v>
      </c>
      <c r="I83" s="88">
        <v>0.822303</v>
      </c>
      <c r="J83" s="88">
        <v>0.758303</v>
      </c>
      <c r="K83" s="88">
        <v>0.147649</v>
      </c>
      <c r="L83" s="88">
        <v>0.165263</v>
      </c>
      <c r="M83" s="88">
        <v>0.653435</v>
      </c>
      <c r="N83" s="88">
        <v>0.785412</v>
      </c>
      <c r="O83" s="88">
        <v>0.774949</v>
      </c>
      <c r="P83" s="88">
        <v>0.766647</v>
      </c>
      <c r="Q83" s="88">
        <v>0.495162</v>
      </c>
      <c r="R83" s="88">
        <v>0.938233</v>
      </c>
      <c r="S83" s="88">
        <v>0.814954</v>
      </c>
      <c r="T83" s="88">
        <v>0.375492</v>
      </c>
      <c r="U83" s="88">
        <v>0.651933</v>
      </c>
      <c r="V83" s="88">
        <v>0.906317</v>
      </c>
      <c r="W83" s="88">
        <v>0.317251</v>
      </c>
      <c r="X83" s="88">
        <v>0.221548</v>
      </c>
      <c r="Y83" s="88">
        <v>0.116128</v>
      </c>
      <c r="Z83" s="88">
        <v>0.634489</v>
      </c>
      <c r="AA83" s="88">
        <v>0.326677</v>
      </c>
      <c r="AB83" s="88">
        <v>0.00361</v>
      </c>
      <c r="AC83" s="88">
        <v>0.007392</v>
      </c>
      <c r="AD83" s="88">
        <v>0.044401</v>
      </c>
      <c r="AE83" s="88">
        <v>0.668055</v>
      </c>
      <c r="AF83" s="88">
        <v>0.061968</v>
      </c>
      <c r="AG83" s="88">
        <v>0.316549</v>
      </c>
      <c r="AH83" s="88">
        <v>0.742631</v>
      </c>
      <c r="AI83" s="88">
        <v>0.031091</v>
      </c>
      <c r="AJ83" s="88">
        <v>0.859242</v>
      </c>
      <c r="AK83" s="88">
        <v>0.813239</v>
      </c>
      <c r="AL83" s="88">
        <v>0.651986</v>
      </c>
      <c r="AM83" s="88">
        <v>0.967937</v>
      </c>
      <c r="AN83" s="88">
        <v>0.319842</v>
      </c>
      <c r="AO83" s="88">
        <v>0.125935</v>
      </c>
      <c r="AP83" s="88">
        <v>0.792172</v>
      </c>
      <c r="AQ83" s="88">
        <v>0.724549</v>
      </c>
      <c r="AR83" s="88">
        <v>0.614175</v>
      </c>
      <c r="AS83" s="88">
        <v>0.830311</v>
      </c>
      <c r="AT83" s="88">
        <v>0.950116</v>
      </c>
      <c r="AU83" s="88">
        <v>0.721339</v>
      </c>
      <c r="AV83" s="88">
        <v>0.765808</v>
      </c>
      <c r="AW83" s="88">
        <v>0.144462</v>
      </c>
      <c r="AX83" s="88">
        <v>0.828898</v>
      </c>
      <c r="AY83" s="88">
        <v>0.818158</v>
      </c>
      <c r="AZ83" s="88">
        <v>0.181389</v>
      </c>
      <c r="BA83" s="88">
        <v>0.198316</v>
      </c>
      <c r="BB83" s="88">
        <v>0.290226</v>
      </c>
      <c r="BC83" s="88">
        <v>0.671276</v>
      </c>
      <c r="BD83" s="88">
        <v>0.908374</v>
      </c>
      <c r="BE83" s="88">
        <v>0.065929</v>
      </c>
      <c r="BF83" s="88">
        <v>0.363682</v>
      </c>
      <c r="BG83" s="88">
        <v>0.93562</v>
      </c>
      <c r="BH83" s="88">
        <v>0.528074</v>
      </c>
      <c r="BI83" s="88">
        <v>0.335495</v>
      </c>
      <c r="BJ83" s="88">
        <v>0.865381</v>
      </c>
      <c r="BK83" s="88">
        <v>0.829715</v>
      </c>
      <c r="BL83" s="88">
        <v>0.3329</v>
      </c>
      <c r="BM83" s="88">
        <v>0.847016</v>
      </c>
      <c r="BN83" s="88">
        <v>0.210847</v>
      </c>
      <c r="BO83" s="88">
        <v>0.890183</v>
      </c>
      <c r="BP83" s="88">
        <v>0.459315</v>
      </c>
      <c r="BQ83" s="88">
        <v>0.988419</v>
      </c>
      <c r="BR83" s="88">
        <v>0.615145</v>
      </c>
      <c r="BS83" s="88">
        <v>0.252909</v>
      </c>
      <c r="BT83" s="88">
        <v>0.2148</v>
      </c>
      <c r="BU83" s="88">
        <v>0.907453</v>
      </c>
      <c r="BV83" s="88">
        <v>0.378545</v>
      </c>
      <c r="BW83" s="88">
        <v>0.10022</v>
      </c>
      <c r="BX83" s="88">
        <v>0.564517</v>
      </c>
      <c r="BY83" s="88">
        <v>0.648013</v>
      </c>
      <c r="BZ83" s="88">
        <v>0.559943</v>
      </c>
      <c r="CA83" s="88">
        <v>0.945731</v>
      </c>
      <c r="CB83" s="88">
        <v>0.058123</v>
      </c>
      <c r="CC83" s="88">
        <v>0.441038</v>
      </c>
      <c r="CD83" s="88">
        <v>0.731182</v>
      </c>
      <c r="CE83" s="87"/>
      <c r="CF83" s="88">
        <v>0.752445</v>
      </c>
      <c r="CG83" s="88">
        <v>0.959129</v>
      </c>
      <c r="CH83" s="88">
        <v>0.069201</v>
      </c>
      <c r="CI83" s="88">
        <v>0.768533</v>
      </c>
      <c r="CJ83" s="88">
        <v>0.250332</v>
      </c>
    </row>
    <row r="84">
      <c r="A84" s="176" t="s">
        <v>19</v>
      </c>
      <c r="B84" s="88">
        <v>0.457152</v>
      </c>
      <c r="C84" s="88">
        <v>0.734429</v>
      </c>
      <c r="D84" s="88">
        <v>0.088621</v>
      </c>
      <c r="E84" s="88">
        <v>0.145297</v>
      </c>
      <c r="F84" s="88">
        <v>0.161248</v>
      </c>
      <c r="G84" s="88">
        <v>0.485097</v>
      </c>
      <c r="H84" s="88">
        <v>0.785837</v>
      </c>
      <c r="I84" s="88">
        <v>0.083459</v>
      </c>
      <c r="J84" s="88">
        <v>0.757786</v>
      </c>
      <c r="K84" s="88">
        <v>0.367593</v>
      </c>
      <c r="L84" s="88">
        <v>0.818813</v>
      </c>
      <c r="M84" s="88">
        <v>0.131016</v>
      </c>
      <c r="N84" s="88">
        <v>0.858757</v>
      </c>
      <c r="O84" s="88">
        <v>0.881805</v>
      </c>
      <c r="P84" s="88">
        <v>0.639503</v>
      </c>
      <c r="Q84" s="88">
        <v>0.523317</v>
      </c>
      <c r="R84" s="88">
        <v>0.911132</v>
      </c>
      <c r="S84" s="88">
        <v>0.660104</v>
      </c>
      <c r="T84" s="88">
        <v>0.189046</v>
      </c>
      <c r="U84" s="88">
        <v>0.106231</v>
      </c>
      <c r="V84" s="88">
        <v>0.666619</v>
      </c>
      <c r="W84" s="88">
        <v>0.297893</v>
      </c>
      <c r="X84" s="88">
        <v>0.749122</v>
      </c>
      <c r="Y84" s="88">
        <v>0.842717</v>
      </c>
      <c r="Z84" s="88">
        <v>0.417277</v>
      </c>
      <c r="AA84" s="88">
        <v>0.310422</v>
      </c>
      <c r="AB84" s="88">
        <v>0.65371</v>
      </c>
      <c r="AC84" s="88">
        <v>0.34321</v>
      </c>
      <c r="AD84" s="88">
        <v>0.0013</v>
      </c>
      <c r="AE84" s="88">
        <v>0.173269</v>
      </c>
      <c r="AF84" s="88">
        <v>0.02879</v>
      </c>
      <c r="AG84" s="88">
        <v>0.775582</v>
      </c>
      <c r="AH84" s="88">
        <v>0.956935</v>
      </c>
      <c r="AI84" s="88">
        <v>0.485465</v>
      </c>
      <c r="AJ84" s="88">
        <v>0.952157</v>
      </c>
      <c r="AK84" s="88">
        <v>0.055821</v>
      </c>
      <c r="AL84" s="88">
        <v>0.627392</v>
      </c>
      <c r="AM84" s="88">
        <v>0.994054</v>
      </c>
      <c r="AN84" s="88">
        <v>0.004637</v>
      </c>
      <c r="AO84" s="88">
        <v>0.889743</v>
      </c>
      <c r="AP84" s="88">
        <v>0.108443</v>
      </c>
      <c r="AQ84" s="88">
        <v>0.499674</v>
      </c>
      <c r="AR84" s="88">
        <v>0.073408</v>
      </c>
      <c r="AS84" s="88">
        <v>0.593704</v>
      </c>
      <c r="AT84" s="88">
        <v>0.977736</v>
      </c>
      <c r="AU84" s="88">
        <v>0.762484</v>
      </c>
      <c r="AV84" s="88">
        <v>0.617399</v>
      </c>
      <c r="AW84" s="88">
        <v>0.575029</v>
      </c>
      <c r="AX84" s="88">
        <v>0.596012</v>
      </c>
      <c r="AY84" s="88">
        <v>0.949203</v>
      </c>
      <c r="AZ84" s="88">
        <v>0.135681</v>
      </c>
      <c r="BA84" s="88">
        <v>0.312969</v>
      </c>
      <c r="BB84" s="88">
        <v>0.919817</v>
      </c>
      <c r="BC84" s="88">
        <v>0.035975</v>
      </c>
      <c r="BD84" s="88">
        <v>0.204838</v>
      </c>
      <c r="BE84" s="88">
        <v>0.823232</v>
      </c>
      <c r="BF84" s="88">
        <v>0.715918</v>
      </c>
      <c r="BG84" s="88">
        <v>0.017824</v>
      </c>
      <c r="BH84" s="88">
        <v>0.271021</v>
      </c>
      <c r="BI84" s="88">
        <v>0.392363</v>
      </c>
      <c r="BJ84" s="88">
        <v>0.339425</v>
      </c>
      <c r="BK84" s="88">
        <v>0.129256</v>
      </c>
      <c r="BL84" s="88">
        <v>0.324852</v>
      </c>
      <c r="BM84" s="88">
        <v>0.144434</v>
      </c>
      <c r="BN84" s="88">
        <v>0.404074</v>
      </c>
      <c r="BO84" s="88">
        <v>0.115258</v>
      </c>
      <c r="BP84" s="88">
        <v>0.908816</v>
      </c>
      <c r="BQ84" s="88">
        <v>0.731425</v>
      </c>
      <c r="BR84" s="88">
        <v>0.180018</v>
      </c>
      <c r="BS84" s="88">
        <v>0.712507</v>
      </c>
      <c r="BT84" s="88">
        <v>0.409061</v>
      </c>
      <c r="BU84" s="88">
        <v>0.88368</v>
      </c>
      <c r="BV84" s="88">
        <v>0.102132</v>
      </c>
      <c r="BW84" s="88">
        <v>0.228286</v>
      </c>
      <c r="BX84" s="88">
        <v>0.657141</v>
      </c>
      <c r="BY84" s="88">
        <v>0.31553</v>
      </c>
      <c r="BZ84" s="88">
        <v>0.722593</v>
      </c>
      <c r="CA84" s="88">
        <v>0.025825</v>
      </c>
      <c r="CB84" s="88">
        <v>0.001908</v>
      </c>
      <c r="CC84" s="88">
        <v>0.226209</v>
      </c>
      <c r="CD84" s="88">
        <v>0.181283</v>
      </c>
      <c r="CE84" s="88">
        <v>0.752445</v>
      </c>
      <c r="CF84" s="87"/>
      <c r="CG84" s="88">
        <v>0.161144</v>
      </c>
      <c r="CH84" s="88">
        <v>0.933851</v>
      </c>
      <c r="CI84" s="88">
        <v>0.234606</v>
      </c>
      <c r="CJ84" s="88">
        <v>0.947465</v>
      </c>
    </row>
    <row r="85">
      <c r="A85" s="176" t="s">
        <v>16</v>
      </c>
      <c r="B85" s="88">
        <v>0.558204</v>
      </c>
      <c r="C85" s="88">
        <v>0.899295</v>
      </c>
      <c r="D85" s="88">
        <v>0.627274</v>
      </c>
      <c r="E85" s="88">
        <v>0.920829</v>
      </c>
      <c r="F85" s="88">
        <v>0.26621</v>
      </c>
      <c r="G85" s="88">
        <v>0.711238</v>
      </c>
      <c r="H85" s="88">
        <v>0.771726</v>
      </c>
      <c r="I85" s="88">
        <v>0.058216</v>
      </c>
      <c r="J85" s="88">
        <v>0.691479</v>
      </c>
      <c r="K85" s="88">
        <v>0.35883</v>
      </c>
      <c r="L85" s="88">
        <v>0.449944</v>
      </c>
      <c r="M85" s="88">
        <v>0.189871</v>
      </c>
      <c r="N85" s="88">
        <v>0.459782</v>
      </c>
      <c r="O85" s="88">
        <v>0.802088</v>
      </c>
      <c r="P85" s="88">
        <v>0.497834</v>
      </c>
      <c r="Q85" s="88">
        <v>0.193005</v>
      </c>
      <c r="R85" s="88">
        <v>0.821194</v>
      </c>
      <c r="S85" s="88">
        <v>0.62466</v>
      </c>
      <c r="T85" s="88">
        <v>0.01667</v>
      </c>
      <c r="U85" s="88">
        <v>0.493173</v>
      </c>
      <c r="V85" s="88">
        <v>0.623612</v>
      </c>
      <c r="W85" s="88">
        <v>0.612501</v>
      </c>
      <c r="X85" s="88">
        <v>0.224823</v>
      </c>
      <c r="Y85" s="88">
        <v>0.528849</v>
      </c>
      <c r="Z85" s="88">
        <v>0.705148</v>
      </c>
      <c r="AA85" s="88">
        <v>0.173914</v>
      </c>
      <c r="AB85" s="88">
        <v>0.346597</v>
      </c>
      <c r="AC85" s="88">
        <v>0.880504</v>
      </c>
      <c r="AD85" s="88">
        <v>0.008461</v>
      </c>
      <c r="AE85" s="88">
        <v>0.422533</v>
      </c>
      <c r="AF85" s="88">
        <v>0.004015</v>
      </c>
      <c r="AG85" s="88">
        <v>0.196445</v>
      </c>
      <c r="AH85" s="88">
        <v>0.618671</v>
      </c>
      <c r="AI85" s="88">
        <v>0.803555</v>
      </c>
      <c r="AJ85" s="88">
        <v>0.230609</v>
      </c>
      <c r="AK85" s="88">
        <v>0.140293</v>
      </c>
      <c r="AL85" s="88">
        <v>0.053958</v>
      </c>
      <c r="AM85" s="88">
        <v>0.368745</v>
      </c>
      <c r="AN85" s="88">
        <v>0.197898</v>
      </c>
      <c r="AO85" s="88">
        <v>0.768845</v>
      </c>
      <c r="AP85" s="88">
        <v>0.93842</v>
      </c>
      <c r="AQ85" s="88">
        <v>0.91227</v>
      </c>
      <c r="AR85" s="88">
        <v>0.52867</v>
      </c>
      <c r="AS85" s="88">
        <v>0.567454</v>
      </c>
      <c r="AT85" s="88">
        <v>0.723566</v>
      </c>
      <c r="AU85" s="88">
        <v>0.232405</v>
      </c>
      <c r="AV85" s="88">
        <v>0.362925</v>
      </c>
      <c r="AW85" s="88">
        <v>0.184716</v>
      </c>
      <c r="AX85" s="88">
        <v>0.339786</v>
      </c>
      <c r="AY85" s="88">
        <v>0.550396</v>
      </c>
      <c r="AZ85" s="88">
        <v>0.507681</v>
      </c>
      <c r="BA85" s="88">
        <v>0.392036</v>
      </c>
      <c r="BB85" s="88">
        <v>0.947925</v>
      </c>
      <c r="BC85" s="88">
        <v>0.161244</v>
      </c>
      <c r="BD85" s="88">
        <v>0.032604</v>
      </c>
      <c r="BE85" s="88">
        <v>0.973369</v>
      </c>
      <c r="BF85" s="88">
        <v>0.836623</v>
      </c>
      <c r="BG85" s="88">
        <v>0.231204</v>
      </c>
      <c r="BH85" s="88">
        <v>0.467921</v>
      </c>
      <c r="BI85" s="88">
        <v>0.864217</v>
      </c>
      <c r="BJ85" s="88">
        <v>0.067441</v>
      </c>
      <c r="BK85" s="88">
        <v>0.278626</v>
      </c>
      <c r="BL85" s="88">
        <v>0.90269</v>
      </c>
      <c r="BM85" s="88">
        <v>0.664547</v>
      </c>
      <c r="BN85" s="88">
        <v>0.734049</v>
      </c>
      <c r="BO85" s="88">
        <v>0.576555</v>
      </c>
      <c r="BP85" s="88">
        <v>0.078246</v>
      </c>
      <c r="BQ85" s="88">
        <v>0.108267</v>
      </c>
      <c r="BR85" s="88">
        <v>0.318859</v>
      </c>
      <c r="BS85" s="88">
        <v>0.853959</v>
      </c>
      <c r="BT85" s="88">
        <v>0.811827</v>
      </c>
      <c r="BU85" s="88">
        <v>0.862982</v>
      </c>
      <c r="BV85" s="88">
        <v>0.362151</v>
      </c>
      <c r="BW85" s="88">
        <v>0.067166</v>
      </c>
      <c r="BX85" s="88">
        <v>0.987827</v>
      </c>
      <c r="BY85" s="88">
        <v>0.209018</v>
      </c>
      <c r="BZ85" s="88">
        <v>0.986894</v>
      </c>
      <c r="CA85" s="88">
        <v>0.146092</v>
      </c>
      <c r="CB85" s="88">
        <v>0.008055</v>
      </c>
      <c r="CC85" s="88">
        <v>0.792074</v>
      </c>
      <c r="CD85" s="88">
        <v>0.773618</v>
      </c>
      <c r="CE85" s="88">
        <v>0.959129</v>
      </c>
      <c r="CF85" s="88">
        <v>0.161144</v>
      </c>
      <c r="CG85" s="87"/>
      <c r="CH85" s="88">
        <v>0.730149</v>
      </c>
      <c r="CI85" s="88">
        <v>0.189068</v>
      </c>
      <c r="CJ85" s="88">
        <v>0.744791</v>
      </c>
    </row>
    <row r="86">
      <c r="A86" s="176" t="s">
        <v>13</v>
      </c>
      <c r="B86" s="88">
        <v>0.606125</v>
      </c>
      <c r="C86" s="88">
        <v>0.624691</v>
      </c>
      <c r="D86" s="88">
        <v>0.142976</v>
      </c>
      <c r="E86" s="88">
        <v>0.995827</v>
      </c>
      <c r="F86" s="88">
        <v>0.866793</v>
      </c>
      <c r="G86" s="88">
        <v>0.267492</v>
      </c>
      <c r="H86" s="88">
        <v>0.374882</v>
      </c>
      <c r="I86" s="88">
        <v>0.888722</v>
      </c>
      <c r="J86" s="88">
        <v>0.412429</v>
      </c>
      <c r="K86" s="88">
        <v>0.754229</v>
      </c>
      <c r="L86" s="88">
        <v>0.536626</v>
      </c>
      <c r="M86" s="88">
        <v>0.296577</v>
      </c>
      <c r="N86" s="88">
        <v>0.878721</v>
      </c>
      <c r="O86" s="88">
        <v>0.587194</v>
      </c>
      <c r="P86" s="88">
        <v>0.622337</v>
      </c>
      <c r="Q86" s="88">
        <v>0.108763</v>
      </c>
      <c r="R86" s="88">
        <v>0.232128</v>
      </c>
      <c r="S86" s="88">
        <v>0.728715</v>
      </c>
      <c r="T86" s="88">
        <v>0.177327</v>
      </c>
      <c r="U86" s="88">
        <v>0.549188</v>
      </c>
      <c r="V86" s="88">
        <v>0.373019</v>
      </c>
      <c r="W86" s="88">
        <v>0.048628</v>
      </c>
      <c r="X86" s="88">
        <v>0.662099</v>
      </c>
      <c r="Y86" s="88">
        <v>0.318838</v>
      </c>
      <c r="Z86" s="88">
        <v>0.623496</v>
      </c>
      <c r="AA86" s="88">
        <v>0.570494</v>
      </c>
      <c r="AB86" s="88">
        <v>0.454602</v>
      </c>
      <c r="AC86" s="88">
        <v>0.118457</v>
      </c>
      <c r="AD86" s="88">
        <v>0.026407</v>
      </c>
      <c r="AE86" s="88">
        <v>0.298304</v>
      </c>
      <c r="AF86" s="88">
        <v>0.452662</v>
      </c>
      <c r="AG86" s="88">
        <v>0.880224</v>
      </c>
      <c r="AH86" s="88">
        <v>0.809608</v>
      </c>
      <c r="AI86" s="88">
        <v>0.440774</v>
      </c>
      <c r="AJ86" s="88">
        <v>0.192702</v>
      </c>
      <c r="AK86" s="88">
        <v>0.025079</v>
      </c>
      <c r="AL86" s="88">
        <v>0.242904</v>
      </c>
      <c r="AM86" s="88">
        <v>0.442122</v>
      </c>
      <c r="AN86" s="88">
        <v>0.047132</v>
      </c>
      <c r="AO86" s="88">
        <v>0.960956</v>
      </c>
      <c r="AP86" s="88">
        <v>0.923348</v>
      </c>
      <c r="AQ86" s="88">
        <v>0.728014</v>
      </c>
      <c r="AR86" s="88">
        <v>0.248391</v>
      </c>
      <c r="AS86" s="88">
        <v>0.733931</v>
      </c>
      <c r="AT86" s="88">
        <v>0.963471</v>
      </c>
      <c r="AU86" s="88">
        <v>0.483663</v>
      </c>
      <c r="AV86" s="88">
        <v>0.433164</v>
      </c>
      <c r="AW86" s="88">
        <v>0.820151</v>
      </c>
      <c r="AX86" s="88">
        <v>0.579859</v>
      </c>
      <c r="AY86" s="88">
        <v>0.634439</v>
      </c>
      <c r="AZ86" s="88">
        <v>0.976019</v>
      </c>
      <c r="BA86" s="88">
        <v>0.765803</v>
      </c>
      <c r="BB86" s="88">
        <v>0.700013</v>
      </c>
      <c r="BC86" s="88">
        <v>0.134727</v>
      </c>
      <c r="BD86" s="88">
        <v>0.430939</v>
      </c>
      <c r="BE86" s="88">
        <v>0.620056</v>
      </c>
      <c r="BF86" s="88">
        <v>0.46265</v>
      </c>
      <c r="BG86" s="88">
        <v>0.289446</v>
      </c>
      <c r="BH86" s="88">
        <v>0.270078</v>
      </c>
      <c r="BI86" s="88">
        <v>0.627514</v>
      </c>
      <c r="BJ86" s="88">
        <v>0.772498</v>
      </c>
      <c r="BK86" s="88">
        <v>0.123115</v>
      </c>
      <c r="BL86" s="88">
        <v>0.256007</v>
      </c>
      <c r="BM86" s="88">
        <v>0.234338</v>
      </c>
      <c r="BN86" s="88">
        <v>0.525319</v>
      </c>
      <c r="BO86" s="88">
        <v>0.230068</v>
      </c>
      <c r="BP86" s="88">
        <v>0.982007</v>
      </c>
      <c r="BQ86" s="88">
        <v>0.895517</v>
      </c>
      <c r="BR86" s="88">
        <v>0.193949</v>
      </c>
      <c r="BS86" s="88">
        <v>0.886211</v>
      </c>
      <c r="BT86" s="88">
        <v>0.948864</v>
      </c>
      <c r="BU86" s="88">
        <v>0.812214</v>
      </c>
      <c r="BV86" s="88">
        <v>0.167245</v>
      </c>
      <c r="BW86" s="88">
        <v>0.083489</v>
      </c>
      <c r="BX86" s="88">
        <v>0.594022</v>
      </c>
      <c r="BY86" s="88">
        <v>0.406806</v>
      </c>
      <c r="BZ86" s="88">
        <v>0.69232</v>
      </c>
      <c r="CA86" s="88">
        <v>0.231748</v>
      </c>
      <c r="CB86" s="88">
        <v>0.001021</v>
      </c>
      <c r="CC86" s="88">
        <v>0.117198</v>
      </c>
      <c r="CD86" s="88">
        <v>0.334395</v>
      </c>
      <c r="CE86" s="88">
        <v>0.069201</v>
      </c>
      <c r="CF86" s="88">
        <v>0.933851</v>
      </c>
      <c r="CG86" s="88">
        <v>0.730149</v>
      </c>
      <c r="CH86" s="87"/>
      <c r="CI86" s="88">
        <v>0.051196</v>
      </c>
      <c r="CJ86" s="88">
        <v>0.242208</v>
      </c>
    </row>
    <row r="87">
      <c r="A87" s="176" t="s">
        <v>10</v>
      </c>
      <c r="B87" s="88">
        <v>0.322849</v>
      </c>
      <c r="C87" s="88">
        <v>0.316615</v>
      </c>
      <c r="D87" s="88">
        <v>0.311075</v>
      </c>
      <c r="E87" s="88">
        <v>0.157782</v>
      </c>
      <c r="F87" s="88">
        <v>0.594654</v>
      </c>
      <c r="G87" s="88">
        <v>0.387319</v>
      </c>
      <c r="H87" s="88">
        <v>0.287012</v>
      </c>
      <c r="I87" s="88">
        <v>0.045936</v>
      </c>
      <c r="J87" s="88">
        <v>0.037122</v>
      </c>
      <c r="K87" s="88">
        <v>0.146784</v>
      </c>
      <c r="L87" s="88">
        <v>0.720638</v>
      </c>
      <c r="M87" s="88">
        <v>0.18348</v>
      </c>
      <c r="N87" s="88">
        <v>0.583053</v>
      </c>
      <c r="O87" s="88">
        <v>0.268865</v>
      </c>
      <c r="P87" s="88">
        <v>0.31211</v>
      </c>
      <c r="Q87" s="88">
        <v>0.1124</v>
      </c>
      <c r="R87" s="88">
        <v>0.209788</v>
      </c>
      <c r="S87" s="88">
        <v>0.116885</v>
      </c>
      <c r="T87" s="88">
        <v>0.333226</v>
      </c>
      <c r="U87" s="88">
        <v>0.72091</v>
      </c>
      <c r="V87" s="88">
        <v>0.417186</v>
      </c>
      <c r="W87" s="88">
        <v>0.116219</v>
      </c>
      <c r="X87" s="88">
        <v>0.738505</v>
      </c>
      <c r="Y87" s="88">
        <v>0.217955</v>
      </c>
      <c r="Z87" s="88">
        <v>0.985628</v>
      </c>
      <c r="AA87" s="88">
        <v>0.686165</v>
      </c>
      <c r="AB87" s="88">
        <v>0.781501</v>
      </c>
      <c r="AC87" s="88">
        <v>0.634861</v>
      </c>
      <c r="AD87" s="88">
        <v>0.34262</v>
      </c>
      <c r="AE87" s="88">
        <v>0.142037</v>
      </c>
      <c r="AF87" s="88">
        <v>0.12782</v>
      </c>
      <c r="AG87" s="88">
        <v>0.257824</v>
      </c>
      <c r="AH87" s="88">
        <v>0.990998</v>
      </c>
      <c r="AI87" s="88">
        <v>0.893839</v>
      </c>
      <c r="AJ87" s="88">
        <v>0.282265</v>
      </c>
      <c r="AK87" s="88">
        <v>0.887014</v>
      </c>
      <c r="AL87" s="88">
        <v>0.239827</v>
      </c>
      <c r="AM87" s="88">
        <v>0.28608</v>
      </c>
      <c r="AN87" s="88">
        <v>0.476031</v>
      </c>
      <c r="AO87" s="88">
        <v>0.776902</v>
      </c>
      <c r="AP87" s="88">
        <v>0.45489</v>
      </c>
      <c r="AQ87" s="88">
        <v>0.203033</v>
      </c>
      <c r="AR87" s="88">
        <v>0.723452</v>
      </c>
      <c r="AS87" s="88">
        <v>0.790599</v>
      </c>
      <c r="AT87" s="88">
        <v>0.587337</v>
      </c>
      <c r="AU87" s="88">
        <v>0.535586</v>
      </c>
      <c r="AV87" s="88">
        <v>0.490791</v>
      </c>
      <c r="AW87" s="88">
        <v>0.423573</v>
      </c>
      <c r="AX87" s="88">
        <v>0.687965</v>
      </c>
      <c r="AY87" s="88">
        <v>0.277513</v>
      </c>
      <c r="AZ87" s="88">
        <v>0.133217</v>
      </c>
      <c r="BA87" s="88">
        <v>0.568578</v>
      </c>
      <c r="BB87" s="88">
        <v>0.083185</v>
      </c>
      <c r="BC87" s="88">
        <v>0.008011</v>
      </c>
      <c r="BD87" s="88">
        <v>0.01347</v>
      </c>
      <c r="BE87" s="88">
        <v>0.923852</v>
      </c>
      <c r="BF87" s="88">
        <v>0.032289</v>
      </c>
      <c r="BG87" s="88">
        <v>0.284294</v>
      </c>
      <c r="BH87" s="88">
        <v>0.152935</v>
      </c>
      <c r="BI87" s="88">
        <v>0.057545</v>
      </c>
      <c r="BJ87" s="88">
        <v>0.047765</v>
      </c>
      <c r="BK87" s="88">
        <v>0.014655</v>
      </c>
      <c r="BL87" s="88">
        <v>0.012163</v>
      </c>
      <c r="BM87" s="88">
        <v>0.0903</v>
      </c>
      <c r="BN87" s="88">
        <v>0.111477</v>
      </c>
      <c r="BO87" s="88">
        <v>0.023483</v>
      </c>
      <c r="BP87" s="88">
        <v>0.021311</v>
      </c>
      <c r="BQ87" s="88">
        <v>0.07589</v>
      </c>
      <c r="BR87" s="88">
        <v>0.018509</v>
      </c>
      <c r="BS87" s="88">
        <v>0.161801</v>
      </c>
      <c r="BT87" s="88">
        <v>0.084501</v>
      </c>
      <c r="BU87" s="88">
        <v>0.443171</v>
      </c>
      <c r="BV87" s="88">
        <v>0.071259</v>
      </c>
      <c r="BW87" s="88">
        <v>0.264572</v>
      </c>
      <c r="BX87" s="88">
        <v>0.02717</v>
      </c>
      <c r="BY87" s="88">
        <v>0.022094</v>
      </c>
      <c r="BZ87" s="88">
        <v>0.285324</v>
      </c>
      <c r="CA87" s="88">
        <v>0.014782</v>
      </c>
      <c r="CB87" s="88">
        <v>0.651959</v>
      </c>
      <c r="CC87" s="88">
        <v>0.610143</v>
      </c>
      <c r="CD87" s="88">
        <v>0.416566</v>
      </c>
      <c r="CE87" s="88">
        <v>0.768533</v>
      </c>
      <c r="CF87" s="88">
        <v>0.234606</v>
      </c>
      <c r="CG87" s="88">
        <v>0.189068</v>
      </c>
      <c r="CH87" s="88">
        <v>0.051196</v>
      </c>
      <c r="CI87" s="87"/>
      <c r="CJ87" s="88">
        <v>0.74783</v>
      </c>
    </row>
    <row r="88">
      <c r="A88" s="176" t="s">
        <v>344</v>
      </c>
      <c r="B88" s="88">
        <v>0.286695</v>
      </c>
      <c r="C88" s="88">
        <v>0.369462</v>
      </c>
      <c r="D88" s="88">
        <v>0.779327</v>
      </c>
      <c r="E88" s="88">
        <v>0.672625</v>
      </c>
      <c r="F88" s="88">
        <v>0.61361</v>
      </c>
      <c r="G88" s="88">
        <v>0.397027</v>
      </c>
      <c r="H88" s="88">
        <v>0.470418</v>
      </c>
      <c r="I88" s="88">
        <v>0.436736</v>
      </c>
      <c r="J88" s="88">
        <v>0.716452</v>
      </c>
      <c r="K88" s="88">
        <v>0.529796</v>
      </c>
      <c r="L88" s="88">
        <v>0.258628</v>
      </c>
      <c r="M88" s="88">
        <v>0.34365</v>
      </c>
      <c r="N88" s="88">
        <v>0.993693</v>
      </c>
      <c r="O88" s="88">
        <v>0.92584</v>
      </c>
      <c r="P88" s="88">
        <v>0.690095</v>
      </c>
      <c r="Q88" s="88">
        <v>0.683653</v>
      </c>
      <c r="R88" s="88">
        <v>0.739968</v>
      </c>
      <c r="S88" s="88">
        <v>0.429439</v>
      </c>
      <c r="T88" s="88">
        <v>0.239117</v>
      </c>
      <c r="U88" s="88">
        <v>0.611113</v>
      </c>
      <c r="V88" s="88">
        <v>0.635281</v>
      </c>
      <c r="W88" s="88">
        <v>0.495915</v>
      </c>
      <c r="X88" s="88">
        <v>0.746154</v>
      </c>
      <c r="Y88" s="88">
        <v>0.580385</v>
      </c>
      <c r="Z88" s="88">
        <v>0.96812</v>
      </c>
      <c r="AA88" s="88">
        <v>0.132384</v>
      </c>
      <c r="AB88" s="88">
        <v>0.607472</v>
      </c>
      <c r="AC88" s="88">
        <v>0.842507</v>
      </c>
      <c r="AD88" s="88">
        <v>0.48829</v>
      </c>
      <c r="AE88" s="88">
        <v>0.583444</v>
      </c>
      <c r="AF88" s="88">
        <v>0.52309</v>
      </c>
      <c r="AG88" s="88">
        <v>0.572608</v>
      </c>
      <c r="AH88" s="88">
        <v>0.429633</v>
      </c>
      <c r="AI88" s="88">
        <v>0.954814</v>
      </c>
      <c r="AJ88" s="88">
        <v>0.308249</v>
      </c>
      <c r="AK88" s="88">
        <v>0.032493</v>
      </c>
      <c r="AL88" s="88">
        <v>0.384252</v>
      </c>
      <c r="AM88" s="88">
        <v>0.595109</v>
      </c>
      <c r="AN88" s="88">
        <v>0.557898</v>
      </c>
      <c r="AO88" s="88">
        <v>0.850244</v>
      </c>
      <c r="AP88" s="88">
        <v>0.185062</v>
      </c>
      <c r="AQ88" s="88">
        <v>0.523885</v>
      </c>
      <c r="AR88" s="88">
        <v>0.27446</v>
      </c>
      <c r="AS88" s="88">
        <v>0.800879</v>
      </c>
      <c r="AT88" s="88">
        <v>0.785991</v>
      </c>
      <c r="AU88" s="88">
        <v>0.717121</v>
      </c>
      <c r="AV88" s="88">
        <v>0.557873</v>
      </c>
      <c r="AW88" s="88">
        <v>0.393001</v>
      </c>
      <c r="AX88" s="88">
        <v>0.882889</v>
      </c>
      <c r="AY88" s="88">
        <v>0.599314</v>
      </c>
      <c r="AZ88" s="88">
        <v>0.866955</v>
      </c>
      <c r="BA88" s="88">
        <v>0.741881</v>
      </c>
      <c r="BB88" s="88">
        <v>0.248113</v>
      </c>
      <c r="BC88" s="88">
        <v>0.266791</v>
      </c>
      <c r="BD88" s="88">
        <v>0.429822</v>
      </c>
      <c r="BE88" s="88">
        <v>0.847443</v>
      </c>
      <c r="BF88" s="88">
        <v>0.250822</v>
      </c>
      <c r="BG88" s="88">
        <v>0.778679</v>
      </c>
      <c r="BH88" s="88">
        <v>0.312416</v>
      </c>
      <c r="BI88" s="88">
        <v>0.446758</v>
      </c>
      <c r="BJ88" s="88">
        <v>0.317842</v>
      </c>
      <c r="BK88" s="88">
        <v>0.068237</v>
      </c>
      <c r="BL88" s="88">
        <v>0.119887</v>
      </c>
      <c r="BM88" s="88">
        <v>0.433642</v>
      </c>
      <c r="BN88" s="88">
        <v>0.26472</v>
      </c>
      <c r="BO88" s="88">
        <v>0.171279</v>
      </c>
      <c r="BP88" s="88">
        <v>0.364098</v>
      </c>
      <c r="BQ88" s="88">
        <v>0.375802</v>
      </c>
      <c r="BR88" s="88">
        <v>0.155449</v>
      </c>
      <c r="BS88" s="88">
        <v>0.198935</v>
      </c>
      <c r="BT88" s="88">
        <v>0.357263</v>
      </c>
      <c r="BU88" s="88">
        <v>0.950328</v>
      </c>
      <c r="BV88" s="88">
        <v>0.619865</v>
      </c>
      <c r="BW88" s="88">
        <v>0.24873</v>
      </c>
      <c r="BX88" s="88">
        <v>0.059678</v>
      </c>
      <c r="BY88" s="88">
        <v>0.101793</v>
      </c>
      <c r="BZ88" s="88">
        <v>0.455999</v>
      </c>
      <c r="CA88" s="88">
        <v>0.161226</v>
      </c>
      <c r="CB88" s="88">
        <v>0.057828</v>
      </c>
      <c r="CC88" s="88">
        <v>0.35891</v>
      </c>
      <c r="CD88" s="88">
        <v>0.430508</v>
      </c>
      <c r="CE88" s="88">
        <v>0.250332</v>
      </c>
      <c r="CF88" s="88">
        <v>0.947465</v>
      </c>
      <c r="CG88" s="88">
        <v>0.744791</v>
      </c>
      <c r="CH88" s="88">
        <v>0.242208</v>
      </c>
      <c r="CI88" s="88">
        <v>0.74783</v>
      </c>
      <c r="CJ88" s="8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71"/>
    <col customWidth="1" min="3" max="3" width="8.71"/>
    <col customWidth="1" min="4" max="4" width="15.57"/>
    <col customWidth="1" min="5" max="5" width="27.71"/>
  </cols>
  <sheetData>
    <row r="1">
      <c r="A1" s="177" t="s">
        <v>457</v>
      </c>
      <c r="B1" s="177" t="s">
        <v>347</v>
      </c>
      <c r="C1" s="177" t="s">
        <v>458</v>
      </c>
      <c r="D1" s="177" t="s">
        <v>459</v>
      </c>
      <c r="E1" s="177" t="s">
        <v>460</v>
      </c>
    </row>
    <row r="2">
      <c r="A2" s="178" t="s">
        <v>6</v>
      </c>
      <c r="B2" s="179">
        <v>8.0</v>
      </c>
      <c r="C2" s="180">
        <v>43877.0</v>
      </c>
      <c r="D2" s="179">
        <v>2.0</v>
      </c>
      <c r="E2" s="179">
        <v>0.0</v>
      </c>
    </row>
    <row r="3">
      <c r="A3" s="178" t="s">
        <v>6</v>
      </c>
      <c r="B3" s="179">
        <v>8.0</v>
      </c>
      <c r="C3" s="180">
        <v>43878.0</v>
      </c>
      <c r="D3" s="179">
        <v>1.0</v>
      </c>
      <c r="E3" s="179">
        <v>0.0</v>
      </c>
    </row>
    <row r="4">
      <c r="A4" s="178" t="s">
        <v>6</v>
      </c>
      <c r="B4" s="179">
        <v>8.0</v>
      </c>
      <c r="C4" s="180">
        <v>43879.0</v>
      </c>
      <c r="D4" s="179">
        <v>-1.0</v>
      </c>
      <c r="E4" s="179">
        <v>0.0</v>
      </c>
    </row>
    <row r="5">
      <c r="A5" s="178" t="s">
        <v>6</v>
      </c>
      <c r="B5" s="179">
        <v>8.0</v>
      </c>
      <c r="C5" s="180">
        <v>43880.0</v>
      </c>
      <c r="D5" s="179">
        <v>-2.0</v>
      </c>
      <c r="E5" s="179">
        <v>0.0</v>
      </c>
    </row>
    <row r="6">
      <c r="A6" s="178" t="s">
        <v>6</v>
      </c>
      <c r="B6" s="179">
        <v>8.0</v>
      </c>
      <c r="C6" s="180">
        <v>43881.0</v>
      </c>
      <c r="D6" s="179">
        <v>-1.0</v>
      </c>
      <c r="E6" s="179">
        <v>0.0</v>
      </c>
    </row>
    <row r="7">
      <c r="A7" s="178" t="s">
        <v>6</v>
      </c>
      <c r="B7" s="179">
        <v>8.0</v>
      </c>
      <c r="C7" s="180">
        <v>43882.0</v>
      </c>
      <c r="D7" s="179">
        <v>-1.0</v>
      </c>
      <c r="E7" s="179">
        <v>0.0</v>
      </c>
    </row>
    <row r="8">
      <c r="A8" s="178" t="s">
        <v>6</v>
      </c>
      <c r="B8" s="181">
        <v>8.0</v>
      </c>
      <c r="C8" s="180">
        <v>43883.0</v>
      </c>
      <c r="D8" s="179">
        <v>0.0</v>
      </c>
      <c r="E8" s="179">
        <v>0.0</v>
      </c>
    </row>
    <row r="9">
      <c r="A9" s="178" t="s">
        <v>6</v>
      </c>
      <c r="B9" s="179">
        <v>9.0</v>
      </c>
      <c r="C9" s="180">
        <v>43884.0</v>
      </c>
      <c r="D9" s="179">
        <v>0.0</v>
      </c>
      <c r="E9" s="179">
        <v>0.0</v>
      </c>
    </row>
    <row r="10">
      <c r="A10" s="178" t="s">
        <v>6</v>
      </c>
      <c r="B10" s="179">
        <v>9.0</v>
      </c>
      <c r="C10" s="180">
        <v>43885.0</v>
      </c>
      <c r="D10" s="179">
        <v>6.0</v>
      </c>
      <c r="E10" s="179">
        <v>0.0</v>
      </c>
    </row>
    <row r="11">
      <c r="A11" s="178" t="s">
        <v>6</v>
      </c>
      <c r="B11" s="179">
        <v>9.0</v>
      </c>
      <c r="C11" s="180">
        <v>43886.0</v>
      </c>
      <c r="D11" s="179">
        <v>7.0</v>
      </c>
      <c r="E11" s="179">
        <v>0.0</v>
      </c>
    </row>
    <row r="12">
      <c r="A12" s="178" t="s">
        <v>6</v>
      </c>
      <c r="B12" s="179">
        <v>9.0</v>
      </c>
      <c r="C12" s="180">
        <v>43887.0</v>
      </c>
      <c r="D12" s="179">
        <v>-2.0</v>
      </c>
      <c r="E12" s="179">
        <v>0.0</v>
      </c>
    </row>
    <row r="13">
      <c r="A13" s="178" t="s">
        <v>6</v>
      </c>
      <c r="B13" s="179">
        <v>9.0</v>
      </c>
      <c r="C13" s="180">
        <v>43888.0</v>
      </c>
      <c r="D13" s="179">
        <v>0.0</v>
      </c>
      <c r="E13" s="179">
        <v>0.0</v>
      </c>
    </row>
    <row r="14">
      <c r="A14" s="178" t="s">
        <v>6</v>
      </c>
      <c r="B14" s="179">
        <v>9.0</v>
      </c>
      <c r="C14" s="180">
        <v>43889.0</v>
      </c>
      <c r="D14" s="179">
        <v>-1.0</v>
      </c>
      <c r="E14" s="179">
        <v>0.0</v>
      </c>
    </row>
    <row r="15">
      <c r="A15" s="178" t="s">
        <v>6</v>
      </c>
      <c r="B15" s="181">
        <v>9.0</v>
      </c>
      <c r="C15" s="180">
        <v>43890.0</v>
      </c>
      <c r="D15" s="179">
        <v>1.0</v>
      </c>
      <c r="E15" s="179">
        <v>0.0</v>
      </c>
    </row>
    <row r="16">
      <c r="A16" s="178" t="s">
        <v>6</v>
      </c>
      <c r="B16" s="179">
        <v>10.0</v>
      </c>
      <c r="C16" s="180">
        <v>43833.0</v>
      </c>
      <c r="D16" s="179">
        <v>2.0</v>
      </c>
      <c r="E16" s="179">
        <v>0.0</v>
      </c>
    </row>
    <row r="17">
      <c r="A17" s="178" t="s">
        <v>6</v>
      </c>
      <c r="B17" s="179">
        <v>10.0</v>
      </c>
      <c r="C17" s="180">
        <v>43864.0</v>
      </c>
      <c r="D17" s="179">
        <v>-1.0</v>
      </c>
      <c r="E17" s="179">
        <v>0.0</v>
      </c>
    </row>
    <row r="18">
      <c r="A18" s="178" t="s">
        <v>6</v>
      </c>
      <c r="B18" s="179">
        <v>10.0</v>
      </c>
      <c r="C18" s="180">
        <v>43893.0</v>
      </c>
      <c r="D18" s="179">
        <v>-1.0</v>
      </c>
      <c r="E18" s="179">
        <v>0.0</v>
      </c>
    </row>
    <row r="19">
      <c r="A19" s="178" t="s">
        <v>6</v>
      </c>
      <c r="B19" s="179">
        <v>10.0</v>
      </c>
      <c r="C19" s="180">
        <v>43894.0</v>
      </c>
      <c r="D19" s="179">
        <v>-2.0</v>
      </c>
      <c r="E19" s="179">
        <v>0.0</v>
      </c>
    </row>
    <row r="20">
      <c r="A20" s="178" t="s">
        <v>6</v>
      </c>
      <c r="B20" s="179">
        <v>10.0</v>
      </c>
      <c r="C20" s="180">
        <v>43895.0</v>
      </c>
      <c r="D20" s="179">
        <v>-1.0</v>
      </c>
      <c r="E20" s="179">
        <v>0.0</v>
      </c>
    </row>
    <row r="21">
      <c r="A21" s="178" t="s">
        <v>6</v>
      </c>
      <c r="B21" s="179">
        <v>10.0</v>
      </c>
      <c r="C21" s="180">
        <v>43896.0</v>
      </c>
      <c r="D21" s="179">
        <v>-2.0</v>
      </c>
      <c r="E21" s="179">
        <v>0.0</v>
      </c>
    </row>
    <row r="22">
      <c r="A22" s="178" t="s">
        <v>6</v>
      </c>
      <c r="B22" s="181">
        <v>10.0</v>
      </c>
      <c r="C22" s="180">
        <v>43897.0</v>
      </c>
      <c r="D22" s="179">
        <v>1.0</v>
      </c>
      <c r="E22" s="179">
        <v>0.0</v>
      </c>
    </row>
    <row r="23">
      <c r="A23" s="178" t="s">
        <v>6</v>
      </c>
      <c r="B23" s="179">
        <v>11.0</v>
      </c>
      <c r="C23" s="180">
        <v>43898.0</v>
      </c>
      <c r="D23" s="179">
        <v>2.0</v>
      </c>
      <c r="E23" s="179">
        <v>0.022</v>
      </c>
    </row>
    <row r="24">
      <c r="A24" s="178" t="s">
        <v>6</v>
      </c>
      <c r="B24" s="179">
        <v>11.0</v>
      </c>
      <c r="C24" s="180">
        <v>43899.0</v>
      </c>
      <c r="D24" s="179">
        <v>-1.0</v>
      </c>
      <c r="E24" s="179">
        <v>0.0</v>
      </c>
    </row>
    <row r="25">
      <c r="A25" s="178" t="s">
        <v>6</v>
      </c>
      <c r="B25" s="179">
        <v>11.0</v>
      </c>
      <c r="C25" s="180">
        <v>43900.0</v>
      </c>
      <c r="D25" s="179">
        <v>-2.0</v>
      </c>
      <c r="E25" s="179">
        <v>0.0</v>
      </c>
    </row>
    <row r="26">
      <c r="A26" s="178" t="s">
        <v>6</v>
      </c>
      <c r="B26" s="179">
        <v>11.0</v>
      </c>
      <c r="C26" s="180">
        <v>43901.0</v>
      </c>
      <c r="D26" s="179">
        <v>0.0</v>
      </c>
      <c r="E26" s="179">
        <v>0.0</v>
      </c>
    </row>
    <row r="27">
      <c r="A27" s="178" t="s">
        <v>6</v>
      </c>
      <c r="B27" s="179">
        <v>11.0</v>
      </c>
      <c r="C27" s="180">
        <v>43902.0</v>
      </c>
      <c r="D27" s="179">
        <v>-1.0</v>
      </c>
      <c r="E27" s="179">
        <v>0.0</v>
      </c>
    </row>
    <row r="28">
      <c r="A28" s="178" t="s">
        <v>6</v>
      </c>
      <c r="B28" s="179">
        <v>11.0</v>
      </c>
      <c r="C28" s="180">
        <v>43903.0</v>
      </c>
      <c r="D28" s="179">
        <v>-1.0</v>
      </c>
      <c r="E28" s="179">
        <v>0.0</v>
      </c>
    </row>
    <row r="29">
      <c r="A29" s="178" t="s">
        <v>6</v>
      </c>
      <c r="B29" s="181">
        <v>11.0</v>
      </c>
      <c r="C29" s="180">
        <v>43904.0</v>
      </c>
      <c r="D29" s="179">
        <v>7.0</v>
      </c>
      <c r="E29" s="179">
        <v>0.022</v>
      </c>
    </row>
    <row r="30">
      <c r="A30" s="178" t="s">
        <v>6</v>
      </c>
      <c r="B30" s="179">
        <v>12.0</v>
      </c>
      <c r="C30" s="180">
        <v>43905.0</v>
      </c>
      <c r="D30" s="179">
        <v>9.0</v>
      </c>
      <c r="E30" s="179">
        <v>0.0</v>
      </c>
    </row>
    <row r="31">
      <c r="A31" s="178" t="s">
        <v>6</v>
      </c>
      <c r="B31" s="179">
        <v>12.0</v>
      </c>
      <c r="C31" s="180">
        <v>43906.0</v>
      </c>
      <c r="D31" s="179">
        <v>6.0</v>
      </c>
      <c r="E31" s="179">
        <v>0.0</v>
      </c>
    </row>
    <row r="32">
      <c r="A32" s="178" t="s">
        <v>6</v>
      </c>
      <c r="B32" s="179">
        <v>12.0</v>
      </c>
      <c r="C32" s="180">
        <v>43907.0</v>
      </c>
      <c r="D32" s="179">
        <v>11.0</v>
      </c>
      <c r="E32" s="179">
        <v>0.0</v>
      </c>
    </row>
    <row r="33">
      <c r="A33" s="178" t="s">
        <v>6</v>
      </c>
      <c r="B33" s="179">
        <v>12.0</v>
      </c>
      <c r="C33" s="180">
        <v>43908.0</v>
      </c>
      <c r="D33" s="179">
        <v>12.0</v>
      </c>
      <c r="E33" s="179">
        <v>0.0</v>
      </c>
    </row>
    <row r="34">
      <c r="A34" s="178" t="s">
        <v>6</v>
      </c>
      <c r="B34" s="179">
        <v>12.0</v>
      </c>
      <c r="C34" s="180">
        <v>43909.0</v>
      </c>
      <c r="D34" s="179">
        <v>13.0</v>
      </c>
      <c r="E34" s="179">
        <v>0.0</v>
      </c>
    </row>
    <row r="35">
      <c r="A35" s="178" t="s">
        <v>6</v>
      </c>
      <c r="B35" s="179">
        <v>12.0</v>
      </c>
      <c r="C35" s="180">
        <v>43910.0</v>
      </c>
      <c r="D35" s="179">
        <v>29.0</v>
      </c>
      <c r="E35" s="179">
        <v>0.022</v>
      </c>
    </row>
    <row r="36">
      <c r="A36" s="178" t="s">
        <v>6</v>
      </c>
      <c r="B36" s="181">
        <v>12.0</v>
      </c>
      <c r="C36" s="180">
        <v>43911.0</v>
      </c>
      <c r="D36" s="179">
        <v>28.0</v>
      </c>
      <c r="E36" s="179">
        <v>0.0</v>
      </c>
    </row>
    <row r="37">
      <c r="A37" s="178" t="s">
        <v>6</v>
      </c>
      <c r="B37" s="179">
        <v>13.0</v>
      </c>
      <c r="C37" s="180">
        <v>43912.0</v>
      </c>
      <c r="D37" s="179">
        <v>27.0</v>
      </c>
      <c r="E37" s="179">
        <v>0.022</v>
      </c>
    </row>
    <row r="38">
      <c r="A38" s="178" t="s">
        <v>6</v>
      </c>
      <c r="B38" s="179">
        <v>13.0</v>
      </c>
      <c r="C38" s="180">
        <v>43913.0</v>
      </c>
      <c r="D38" s="179">
        <v>32.0</v>
      </c>
      <c r="E38" s="179">
        <v>0.0</v>
      </c>
    </row>
    <row r="39">
      <c r="A39" s="178" t="s">
        <v>6</v>
      </c>
      <c r="B39" s="179">
        <v>13.0</v>
      </c>
      <c r="C39" s="180">
        <v>43914.0</v>
      </c>
      <c r="D39" s="179">
        <v>31.0</v>
      </c>
      <c r="E39" s="179">
        <v>0.0</v>
      </c>
    </row>
    <row r="40">
      <c r="A40" s="178" t="s">
        <v>6</v>
      </c>
      <c r="B40" s="179">
        <v>13.0</v>
      </c>
      <c r="C40" s="180">
        <v>43915.0</v>
      </c>
      <c r="D40" s="179">
        <v>28.0</v>
      </c>
      <c r="E40" s="179">
        <v>0.044</v>
      </c>
    </row>
    <row r="41">
      <c r="A41" s="178" t="s">
        <v>6</v>
      </c>
      <c r="B41" s="179">
        <v>13.0</v>
      </c>
      <c r="C41" s="180">
        <v>43916.0</v>
      </c>
      <c r="D41" s="179">
        <v>30.0</v>
      </c>
      <c r="E41" s="179">
        <v>0.044</v>
      </c>
    </row>
    <row r="42">
      <c r="A42" s="178" t="s">
        <v>6</v>
      </c>
      <c r="B42" s="179">
        <v>13.0</v>
      </c>
      <c r="C42" s="180">
        <v>43917.0</v>
      </c>
      <c r="D42" s="179">
        <v>32.0</v>
      </c>
      <c r="E42" s="179">
        <v>0.089</v>
      </c>
    </row>
    <row r="43">
      <c r="A43" s="178" t="s">
        <v>6</v>
      </c>
      <c r="B43" s="181">
        <v>13.0</v>
      </c>
      <c r="C43" s="180">
        <v>43918.0</v>
      </c>
      <c r="D43" s="179">
        <v>29.0</v>
      </c>
      <c r="E43" s="179">
        <v>0.111</v>
      </c>
    </row>
    <row r="44">
      <c r="A44" s="178" t="s">
        <v>6</v>
      </c>
      <c r="B44" s="179">
        <v>14.0</v>
      </c>
      <c r="C44" s="180">
        <v>43919.0</v>
      </c>
      <c r="D44" s="179">
        <v>27.0</v>
      </c>
      <c r="E44" s="179">
        <v>0.044</v>
      </c>
    </row>
    <row r="45">
      <c r="A45" s="178" t="s">
        <v>6</v>
      </c>
      <c r="B45" s="179">
        <v>14.0</v>
      </c>
      <c r="C45" s="180">
        <v>43920.0</v>
      </c>
      <c r="D45" s="179">
        <v>28.0</v>
      </c>
      <c r="E45" s="179">
        <v>0.022</v>
      </c>
    </row>
    <row r="46">
      <c r="A46" s="178" t="s">
        <v>6</v>
      </c>
      <c r="B46" s="179">
        <v>14.0</v>
      </c>
      <c r="C46" s="180">
        <v>43921.0</v>
      </c>
      <c r="D46" s="179">
        <v>30.0</v>
      </c>
      <c r="E46" s="179">
        <v>0.089</v>
      </c>
    </row>
    <row r="47">
      <c r="A47" s="178" t="s">
        <v>6</v>
      </c>
      <c r="B47" s="179">
        <v>14.0</v>
      </c>
      <c r="C47" s="180">
        <v>43922.0</v>
      </c>
      <c r="D47" s="179">
        <v>27.0</v>
      </c>
      <c r="E47" s="179">
        <v>0.0</v>
      </c>
    </row>
    <row r="48">
      <c r="A48" s="178" t="s">
        <v>6</v>
      </c>
      <c r="B48" s="179">
        <v>14.0</v>
      </c>
      <c r="C48" s="180">
        <v>43923.0</v>
      </c>
      <c r="D48" s="179">
        <v>29.0</v>
      </c>
      <c r="E48" s="179">
        <v>0.155</v>
      </c>
    </row>
    <row r="49">
      <c r="A49" s="178" t="s">
        <v>6</v>
      </c>
      <c r="B49" s="179">
        <v>14.0</v>
      </c>
      <c r="C49" s="180">
        <v>43924.0</v>
      </c>
      <c r="D49" s="179">
        <v>31.0</v>
      </c>
      <c r="E49" s="179">
        <v>0.066</v>
      </c>
    </row>
    <row r="50">
      <c r="A50" s="178" t="s">
        <v>6</v>
      </c>
      <c r="B50" s="181">
        <v>14.0</v>
      </c>
      <c r="C50" s="180">
        <v>43925.0</v>
      </c>
      <c r="D50" s="179">
        <v>27.0</v>
      </c>
      <c r="E50" s="179">
        <v>0.066</v>
      </c>
    </row>
    <row r="51">
      <c r="A51" s="178" t="s">
        <v>6</v>
      </c>
      <c r="B51" s="179">
        <v>15.0</v>
      </c>
      <c r="C51" s="180">
        <v>43926.0</v>
      </c>
      <c r="D51" s="179">
        <v>26.0</v>
      </c>
      <c r="E51" s="179">
        <v>0.133</v>
      </c>
    </row>
    <row r="52">
      <c r="A52" s="178" t="s">
        <v>6</v>
      </c>
      <c r="B52" s="179">
        <v>15.0</v>
      </c>
      <c r="C52" s="180">
        <v>43927.0</v>
      </c>
      <c r="D52" s="179">
        <v>26.0</v>
      </c>
      <c r="E52" s="179">
        <v>0.066</v>
      </c>
    </row>
    <row r="53">
      <c r="A53" s="178" t="s">
        <v>6</v>
      </c>
      <c r="B53" s="179">
        <v>15.0</v>
      </c>
      <c r="C53" s="180">
        <v>43928.0</v>
      </c>
      <c r="D53" s="179">
        <v>25.0</v>
      </c>
      <c r="E53" s="179">
        <v>0.155</v>
      </c>
    </row>
    <row r="54">
      <c r="A54" s="178" t="s">
        <v>6</v>
      </c>
      <c r="B54" s="179">
        <v>15.0</v>
      </c>
      <c r="C54" s="180">
        <v>43929.0</v>
      </c>
      <c r="D54" s="179">
        <v>24.0</v>
      </c>
      <c r="E54" s="179">
        <v>0.155</v>
      </c>
    </row>
    <row r="55">
      <c r="A55" s="178" t="s">
        <v>6</v>
      </c>
      <c r="B55" s="179">
        <v>15.0</v>
      </c>
      <c r="C55" s="180">
        <v>43930.0</v>
      </c>
      <c r="D55" s="179">
        <v>27.0</v>
      </c>
      <c r="E55" s="179">
        <v>0.111</v>
      </c>
    </row>
    <row r="56">
      <c r="A56" s="178" t="s">
        <v>6</v>
      </c>
      <c r="B56" s="179">
        <v>15.0</v>
      </c>
      <c r="C56" s="180">
        <v>43931.0</v>
      </c>
      <c r="D56" s="179">
        <v>35.0</v>
      </c>
      <c r="E56" s="179">
        <v>0.31</v>
      </c>
    </row>
    <row r="57">
      <c r="A57" s="178" t="s">
        <v>6</v>
      </c>
      <c r="B57" s="181">
        <v>15.0</v>
      </c>
      <c r="C57" s="180">
        <v>43932.0</v>
      </c>
      <c r="D57" s="179">
        <v>27.0</v>
      </c>
      <c r="E57" s="179">
        <v>0.066</v>
      </c>
    </row>
    <row r="58">
      <c r="A58" s="178" t="s">
        <v>6</v>
      </c>
      <c r="B58" s="179">
        <v>16.0</v>
      </c>
      <c r="C58" s="180">
        <v>43933.0</v>
      </c>
      <c r="D58" s="179">
        <v>25.0</v>
      </c>
      <c r="E58" s="179">
        <v>0.155</v>
      </c>
    </row>
    <row r="59">
      <c r="A59" s="178" t="s">
        <v>6</v>
      </c>
      <c r="B59" s="179">
        <v>16.0</v>
      </c>
      <c r="C59" s="180">
        <v>43934.0</v>
      </c>
      <c r="D59" s="179">
        <v>25.0</v>
      </c>
      <c r="E59" s="179">
        <v>0.133</v>
      </c>
    </row>
    <row r="60">
      <c r="A60" s="178" t="s">
        <v>6</v>
      </c>
      <c r="B60" s="179">
        <v>16.0</v>
      </c>
      <c r="C60" s="180">
        <v>43935.0</v>
      </c>
      <c r="D60" s="179">
        <v>24.0</v>
      </c>
      <c r="E60" s="179">
        <v>0.066</v>
      </c>
    </row>
    <row r="61">
      <c r="A61" s="178" t="s">
        <v>6</v>
      </c>
      <c r="B61" s="179">
        <v>16.0</v>
      </c>
      <c r="C61" s="180">
        <v>43936.0</v>
      </c>
      <c r="D61" s="179">
        <v>24.0</v>
      </c>
      <c r="E61" s="179">
        <v>0.155</v>
      </c>
    </row>
    <row r="62">
      <c r="A62" s="178" t="s">
        <v>6</v>
      </c>
      <c r="B62" s="179">
        <v>16.0</v>
      </c>
      <c r="C62" s="180">
        <v>43937.0</v>
      </c>
      <c r="D62" s="179">
        <v>26.0</v>
      </c>
      <c r="E62" s="179">
        <v>0.089</v>
      </c>
    </row>
    <row r="63">
      <c r="A63" s="178" t="s">
        <v>6</v>
      </c>
      <c r="B63" s="179">
        <v>16.0</v>
      </c>
      <c r="C63" s="180">
        <v>43938.0</v>
      </c>
      <c r="D63" s="179">
        <v>28.0</v>
      </c>
      <c r="E63" s="179">
        <v>0.133</v>
      </c>
    </row>
    <row r="64">
      <c r="A64" s="178" t="s">
        <v>6</v>
      </c>
      <c r="B64" s="181">
        <v>16.0</v>
      </c>
      <c r="C64" s="180">
        <v>43939.0</v>
      </c>
      <c r="D64" s="179">
        <v>26.0</v>
      </c>
      <c r="E64" s="179">
        <v>0.155</v>
      </c>
    </row>
    <row r="65">
      <c r="A65" s="178" t="s">
        <v>6</v>
      </c>
      <c r="B65" s="179">
        <v>17.0</v>
      </c>
      <c r="C65" s="180">
        <v>43940.0</v>
      </c>
      <c r="D65" s="179">
        <v>25.0</v>
      </c>
      <c r="E65" s="179">
        <v>0.221</v>
      </c>
    </row>
    <row r="66">
      <c r="A66" s="178" t="s">
        <v>6</v>
      </c>
      <c r="B66" s="179">
        <v>17.0</v>
      </c>
      <c r="C66" s="180">
        <v>43941.0</v>
      </c>
      <c r="D66" s="179">
        <v>24.0</v>
      </c>
      <c r="E66" s="179">
        <v>0.044</v>
      </c>
    </row>
    <row r="67">
      <c r="A67" s="178" t="s">
        <v>6</v>
      </c>
      <c r="B67" s="179">
        <v>17.0</v>
      </c>
      <c r="C67" s="180">
        <v>43942.0</v>
      </c>
      <c r="D67" s="179">
        <v>23.0</v>
      </c>
      <c r="E67" s="179">
        <v>0.177</v>
      </c>
    </row>
    <row r="68">
      <c r="A68" s="178" t="s">
        <v>6</v>
      </c>
      <c r="B68" s="179">
        <v>17.0</v>
      </c>
      <c r="C68" s="180">
        <v>43943.0</v>
      </c>
      <c r="D68" s="179">
        <v>23.0</v>
      </c>
      <c r="E68" s="179">
        <v>0.199</v>
      </c>
    </row>
    <row r="69">
      <c r="A69" s="178" t="s">
        <v>6</v>
      </c>
      <c r="B69" s="179">
        <v>17.0</v>
      </c>
      <c r="C69" s="180">
        <v>43944.0</v>
      </c>
      <c r="D69" s="179">
        <v>24.0</v>
      </c>
      <c r="E69" s="179">
        <v>0.177</v>
      </c>
    </row>
    <row r="70">
      <c r="A70" s="178" t="s">
        <v>6</v>
      </c>
      <c r="B70" s="179">
        <v>17.0</v>
      </c>
      <c r="C70" s="180">
        <v>43945.0</v>
      </c>
      <c r="D70" s="179">
        <v>27.0</v>
      </c>
      <c r="E70" s="179">
        <v>0.133</v>
      </c>
    </row>
    <row r="71">
      <c r="A71" s="178" t="s">
        <v>6</v>
      </c>
      <c r="B71" s="181">
        <v>17.0</v>
      </c>
      <c r="C71" s="180">
        <v>43946.0</v>
      </c>
      <c r="D71" s="179">
        <v>26.0</v>
      </c>
      <c r="E71" s="179">
        <v>0.044</v>
      </c>
    </row>
    <row r="72">
      <c r="A72" s="178" t="s">
        <v>6</v>
      </c>
      <c r="B72" s="179">
        <v>18.0</v>
      </c>
      <c r="C72" s="180">
        <v>43947.0</v>
      </c>
      <c r="D72" s="179">
        <v>25.0</v>
      </c>
      <c r="E72" s="179">
        <v>0.398</v>
      </c>
    </row>
    <row r="73">
      <c r="A73" s="178" t="s">
        <v>6</v>
      </c>
      <c r="B73" s="179">
        <v>18.0</v>
      </c>
      <c r="C73" s="180">
        <v>43948.0</v>
      </c>
      <c r="D73" s="179">
        <v>24.0</v>
      </c>
      <c r="E73" s="179">
        <v>0.022</v>
      </c>
    </row>
    <row r="74">
      <c r="A74" s="178" t="s">
        <v>6</v>
      </c>
      <c r="B74" s="179">
        <v>18.0</v>
      </c>
      <c r="C74" s="180">
        <v>43949.0</v>
      </c>
      <c r="D74" s="179">
        <v>20.0</v>
      </c>
      <c r="E74" s="179">
        <v>0.243</v>
      </c>
    </row>
    <row r="75">
      <c r="A75" s="178" t="s">
        <v>6</v>
      </c>
      <c r="B75" s="179">
        <v>18.0</v>
      </c>
      <c r="C75" s="180">
        <v>43950.0</v>
      </c>
      <c r="D75" s="179">
        <v>21.0</v>
      </c>
      <c r="E75" s="179">
        <v>0.221</v>
      </c>
    </row>
    <row r="76">
      <c r="A76" s="178" t="s">
        <v>6</v>
      </c>
      <c r="B76" s="179">
        <v>18.0</v>
      </c>
      <c r="C76" s="180">
        <v>43951.0</v>
      </c>
      <c r="D76" s="179">
        <v>22.0</v>
      </c>
      <c r="E76" s="179">
        <v>0.155</v>
      </c>
    </row>
    <row r="77">
      <c r="A77" s="178" t="s">
        <v>6</v>
      </c>
      <c r="B77" s="179">
        <v>18.0</v>
      </c>
      <c r="C77" s="180">
        <v>43952.0</v>
      </c>
      <c r="D77" s="179">
        <v>33.0</v>
      </c>
      <c r="E77" s="179">
        <v>0.089</v>
      </c>
    </row>
    <row r="78">
      <c r="A78" s="178" t="s">
        <v>6</v>
      </c>
      <c r="B78" s="181">
        <v>18.0</v>
      </c>
      <c r="C78" s="180">
        <v>43953.0</v>
      </c>
      <c r="D78" s="179">
        <v>24.0</v>
      </c>
      <c r="E78" s="179">
        <v>0.155</v>
      </c>
    </row>
    <row r="79">
      <c r="A79" s="178" t="s">
        <v>6</v>
      </c>
      <c r="B79" s="179">
        <v>19.0</v>
      </c>
      <c r="C79" s="180">
        <v>43954.0</v>
      </c>
      <c r="D79" s="179">
        <v>24.0</v>
      </c>
      <c r="E79" s="179">
        <v>0.266</v>
      </c>
    </row>
    <row r="80">
      <c r="A80" s="178" t="s">
        <v>6</v>
      </c>
      <c r="B80" s="179">
        <v>19.0</v>
      </c>
      <c r="C80" s="180">
        <v>43955.0</v>
      </c>
      <c r="D80" s="179">
        <v>21.0</v>
      </c>
      <c r="E80" s="179">
        <v>0.199</v>
      </c>
    </row>
    <row r="81">
      <c r="A81" s="178" t="s">
        <v>6</v>
      </c>
      <c r="B81" s="179">
        <v>19.0</v>
      </c>
      <c r="C81" s="180">
        <v>43956.0</v>
      </c>
      <c r="D81" s="179">
        <v>21.0</v>
      </c>
      <c r="E81" s="179">
        <v>0.31</v>
      </c>
    </row>
    <row r="82">
      <c r="A82" s="178" t="s">
        <v>6</v>
      </c>
      <c r="B82" s="179">
        <v>19.0</v>
      </c>
      <c r="C82" s="180">
        <v>43957.0</v>
      </c>
      <c r="D82" s="179">
        <v>20.0</v>
      </c>
      <c r="E82" s="179">
        <v>0.089</v>
      </c>
    </row>
    <row r="83">
      <c r="A83" s="178" t="s">
        <v>6</v>
      </c>
      <c r="B83" s="179">
        <v>19.0</v>
      </c>
      <c r="C83" s="180">
        <v>43958.0</v>
      </c>
      <c r="D83" s="179">
        <v>21.0</v>
      </c>
      <c r="E83" s="179">
        <v>0.199</v>
      </c>
    </row>
    <row r="84">
      <c r="A84" s="178" t="s">
        <v>6</v>
      </c>
      <c r="B84" s="179">
        <v>19.0</v>
      </c>
      <c r="C84" s="180">
        <v>43959.0</v>
      </c>
      <c r="D84" s="179">
        <v>23.0</v>
      </c>
      <c r="E84" s="179">
        <v>0.199</v>
      </c>
    </row>
    <row r="85">
      <c r="A85" s="178" t="s">
        <v>6</v>
      </c>
      <c r="B85" s="181">
        <v>19.0</v>
      </c>
      <c r="C85" s="180">
        <v>43960.0</v>
      </c>
      <c r="D85" s="179">
        <v>21.0</v>
      </c>
      <c r="E85" s="179">
        <v>0.243</v>
      </c>
    </row>
    <row r="86">
      <c r="A86" s="178" t="s">
        <v>6</v>
      </c>
      <c r="B86" s="179">
        <v>20.0</v>
      </c>
      <c r="C86" s="180">
        <v>43961.0</v>
      </c>
      <c r="D86" s="179">
        <v>21.0</v>
      </c>
      <c r="E86" s="179">
        <v>0.155</v>
      </c>
    </row>
    <row r="87">
      <c r="A87" s="178" t="s">
        <v>6</v>
      </c>
      <c r="B87" s="179">
        <v>20.0</v>
      </c>
      <c r="C87" s="180">
        <v>43962.0</v>
      </c>
      <c r="D87" s="179">
        <v>19.0</v>
      </c>
      <c r="E87" s="179">
        <v>0.0</v>
      </c>
    </row>
    <row r="88">
      <c r="A88" s="178" t="s">
        <v>6</v>
      </c>
      <c r="B88" s="179">
        <v>20.0</v>
      </c>
      <c r="C88" s="180">
        <v>43963.0</v>
      </c>
      <c r="D88" s="179">
        <v>19.0</v>
      </c>
      <c r="E88" s="179">
        <v>0.111</v>
      </c>
    </row>
    <row r="89">
      <c r="A89" s="178" t="s">
        <v>6</v>
      </c>
      <c r="B89" s="179">
        <v>20.0</v>
      </c>
      <c r="C89" s="180">
        <v>43964.0</v>
      </c>
      <c r="D89" s="179">
        <v>19.0</v>
      </c>
      <c r="E89" s="179">
        <v>0.31</v>
      </c>
    </row>
    <row r="90">
      <c r="A90" s="178" t="s">
        <v>6</v>
      </c>
      <c r="B90" s="179">
        <v>20.0</v>
      </c>
      <c r="C90" s="180">
        <v>43965.0</v>
      </c>
      <c r="D90" s="179">
        <v>18.0</v>
      </c>
      <c r="E90" s="179">
        <v>0.221</v>
      </c>
    </row>
    <row r="91">
      <c r="A91" s="178" t="s">
        <v>6</v>
      </c>
      <c r="B91" s="179">
        <v>20.0</v>
      </c>
      <c r="C91" s="180">
        <v>43966.0</v>
      </c>
      <c r="D91" s="179">
        <v>22.0</v>
      </c>
      <c r="E91" s="179">
        <v>0.531</v>
      </c>
    </row>
    <row r="92">
      <c r="A92" s="178" t="s">
        <v>6</v>
      </c>
      <c r="B92" s="181">
        <v>20.0</v>
      </c>
      <c r="C92" s="180">
        <v>43967.0</v>
      </c>
      <c r="D92" s="179">
        <v>20.0</v>
      </c>
      <c r="E92" s="179">
        <v>0.066</v>
      </c>
    </row>
    <row r="93">
      <c r="A93" s="178" t="s">
        <v>6</v>
      </c>
      <c r="B93" s="179">
        <v>21.0</v>
      </c>
      <c r="C93" s="180">
        <v>43968.0</v>
      </c>
      <c r="D93" s="179">
        <v>20.0</v>
      </c>
      <c r="E93" s="179">
        <v>0.155</v>
      </c>
    </row>
    <row r="94">
      <c r="A94" s="178" t="s">
        <v>6</v>
      </c>
      <c r="B94" s="179">
        <v>21.0</v>
      </c>
      <c r="C94" s="180">
        <v>43969.0</v>
      </c>
      <c r="D94" s="179">
        <v>18.0</v>
      </c>
      <c r="E94" s="179">
        <v>0.066</v>
      </c>
    </row>
    <row r="95">
      <c r="A95" s="178" t="s">
        <v>6</v>
      </c>
      <c r="B95" s="179">
        <v>21.0</v>
      </c>
      <c r="C95" s="180">
        <v>43970.0</v>
      </c>
      <c r="D95" s="179">
        <v>18.0</v>
      </c>
      <c r="E95" s="179">
        <v>0.354</v>
      </c>
    </row>
    <row r="96">
      <c r="A96" s="178" t="s">
        <v>6</v>
      </c>
      <c r="B96" s="179">
        <v>21.0</v>
      </c>
      <c r="C96" s="180">
        <v>43971.0</v>
      </c>
      <c r="D96" s="179">
        <v>18.0</v>
      </c>
      <c r="E96" s="179">
        <v>0.243</v>
      </c>
    </row>
    <row r="97">
      <c r="A97" s="178" t="s">
        <v>6</v>
      </c>
      <c r="B97" s="179">
        <v>21.0</v>
      </c>
      <c r="C97" s="180">
        <v>43972.0</v>
      </c>
      <c r="D97" s="179">
        <v>21.0</v>
      </c>
      <c r="E97" s="179">
        <v>0.221</v>
      </c>
    </row>
    <row r="98">
      <c r="A98" s="178" t="s">
        <v>6</v>
      </c>
      <c r="B98" s="179">
        <v>21.0</v>
      </c>
      <c r="C98" s="180">
        <v>43973.0</v>
      </c>
      <c r="D98" s="179">
        <v>22.0</v>
      </c>
      <c r="E98" s="179">
        <v>0.288</v>
      </c>
    </row>
    <row r="99">
      <c r="A99" s="178" t="s">
        <v>6</v>
      </c>
      <c r="B99" s="181">
        <v>21.0</v>
      </c>
      <c r="C99" s="180">
        <v>43974.0</v>
      </c>
      <c r="D99" s="179">
        <v>20.0</v>
      </c>
      <c r="E99" s="179">
        <v>0.376</v>
      </c>
    </row>
    <row r="100">
      <c r="A100" s="178" t="s">
        <v>6</v>
      </c>
      <c r="B100" s="179">
        <v>22.0</v>
      </c>
      <c r="C100" s="180">
        <v>43975.0</v>
      </c>
      <c r="D100" s="179">
        <v>20.0</v>
      </c>
      <c r="E100" s="179">
        <v>0.266</v>
      </c>
    </row>
    <row r="101">
      <c r="A101" s="178" t="s">
        <v>6</v>
      </c>
      <c r="B101" s="179">
        <v>22.0</v>
      </c>
      <c r="C101" s="180">
        <v>43976.0</v>
      </c>
      <c r="D101" s="179">
        <v>25.0</v>
      </c>
      <c r="E101" s="179">
        <v>0.155</v>
      </c>
    </row>
    <row r="102">
      <c r="A102" s="178" t="s">
        <v>6</v>
      </c>
      <c r="B102" s="179">
        <v>22.0</v>
      </c>
      <c r="C102" s="180">
        <v>43977.0</v>
      </c>
      <c r="D102" s="179">
        <v>17.0</v>
      </c>
      <c r="E102" s="179">
        <v>0.332</v>
      </c>
    </row>
    <row r="103">
      <c r="A103" s="178" t="s">
        <v>6</v>
      </c>
      <c r="B103" s="179">
        <v>22.0</v>
      </c>
      <c r="C103" s="180">
        <v>43978.0</v>
      </c>
      <c r="D103" s="179">
        <v>18.0</v>
      </c>
      <c r="E103" s="179">
        <v>0.376</v>
      </c>
    </row>
    <row r="104">
      <c r="A104" s="178" t="s">
        <v>6</v>
      </c>
      <c r="B104" s="179">
        <v>22.0</v>
      </c>
      <c r="C104" s="180">
        <v>43979.0</v>
      </c>
      <c r="D104" s="179">
        <v>19.0</v>
      </c>
      <c r="E104" s="179">
        <v>0.354</v>
      </c>
    </row>
    <row r="105">
      <c r="A105" s="178" t="s">
        <v>6</v>
      </c>
      <c r="B105" s="179">
        <v>22.0</v>
      </c>
      <c r="C105" s="180">
        <v>43980.0</v>
      </c>
      <c r="D105" s="179">
        <v>21.0</v>
      </c>
      <c r="E105" s="179">
        <v>0.177</v>
      </c>
    </row>
    <row r="106">
      <c r="A106" s="178" t="s">
        <v>6</v>
      </c>
      <c r="B106" s="181">
        <v>22.0</v>
      </c>
      <c r="C106" s="180">
        <v>43981.0</v>
      </c>
      <c r="D106" s="179">
        <v>20.0</v>
      </c>
      <c r="E106" s="179">
        <v>0.266</v>
      </c>
    </row>
    <row r="107">
      <c r="A107" s="178" t="s">
        <v>6</v>
      </c>
      <c r="B107" s="179">
        <v>23.0</v>
      </c>
      <c r="C107" s="180">
        <v>43982.0</v>
      </c>
      <c r="D107" s="179">
        <v>20.0</v>
      </c>
      <c r="E107" s="179">
        <v>0.177</v>
      </c>
    </row>
    <row r="108">
      <c r="A108" s="178" t="s">
        <v>6</v>
      </c>
      <c r="B108" s="179">
        <v>23.0</v>
      </c>
      <c r="C108" s="180">
        <v>43983.0</v>
      </c>
      <c r="D108" s="179">
        <v>18.0</v>
      </c>
      <c r="E108" s="179">
        <v>0.243</v>
      </c>
    </row>
    <row r="109">
      <c r="A109" s="178" t="s">
        <v>6</v>
      </c>
      <c r="B109" s="179">
        <v>23.0</v>
      </c>
      <c r="C109" s="180">
        <v>43984.0</v>
      </c>
      <c r="D109" s="179">
        <v>17.0</v>
      </c>
      <c r="E109" s="179">
        <v>0.376</v>
      </c>
    </row>
    <row r="110">
      <c r="A110" s="178" t="s">
        <v>6</v>
      </c>
      <c r="B110" s="179">
        <v>23.0</v>
      </c>
      <c r="C110" s="180">
        <v>43985.0</v>
      </c>
      <c r="D110" s="179">
        <v>17.0</v>
      </c>
      <c r="E110" s="179">
        <v>0.288</v>
      </c>
    </row>
    <row r="111">
      <c r="A111" s="178" t="s">
        <v>6</v>
      </c>
      <c r="B111" s="179">
        <v>23.0</v>
      </c>
      <c r="C111" s="180">
        <v>43986.0</v>
      </c>
      <c r="D111" s="179">
        <v>18.0</v>
      </c>
      <c r="E111" s="179">
        <v>0.31</v>
      </c>
    </row>
    <row r="112">
      <c r="A112" s="178" t="s">
        <v>6</v>
      </c>
      <c r="B112" s="179">
        <v>23.0</v>
      </c>
      <c r="C112" s="180">
        <v>43987.0</v>
      </c>
      <c r="D112" s="179">
        <v>20.0</v>
      </c>
      <c r="E112" s="179">
        <v>0.111</v>
      </c>
    </row>
    <row r="113">
      <c r="A113" s="178" t="s">
        <v>6</v>
      </c>
      <c r="B113" s="181">
        <v>23.0</v>
      </c>
      <c r="C113" s="180">
        <v>43988.0</v>
      </c>
      <c r="D113" s="179">
        <v>18.0</v>
      </c>
      <c r="E113" s="179">
        <v>0.974</v>
      </c>
    </row>
    <row r="114">
      <c r="A114" s="178" t="s">
        <v>6</v>
      </c>
      <c r="B114" s="179">
        <v>24.0</v>
      </c>
      <c r="C114" s="180">
        <v>43989.0</v>
      </c>
      <c r="D114" s="179">
        <v>18.0</v>
      </c>
      <c r="E114" s="179">
        <v>0.354</v>
      </c>
    </row>
    <row r="115">
      <c r="A115" s="178" t="s">
        <v>6</v>
      </c>
      <c r="B115" s="179">
        <v>24.0</v>
      </c>
      <c r="C115" s="180">
        <v>43990.0</v>
      </c>
      <c r="D115" s="179">
        <v>17.0</v>
      </c>
      <c r="E115" s="179">
        <v>0.354</v>
      </c>
    </row>
    <row r="116">
      <c r="A116" s="178" t="s">
        <v>6</v>
      </c>
      <c r="B116" s="179">
        <v>24.0</v>
      </c>
      <c r="C116" s="180">
        <v>43991.0</v>
      </c>
      <c r="D116" s="179">
        <v>16.0</v>
      </c>
      <c r="E116" s="179">
        <v>0.642</v>
      </c>
    </row>
    <row r="117">
      <c r="A117" s="178" t="s">
        <v>6</v>
      </c>
      <c r="B117" s="179">
        <v>24.0</v>
      </c>
      <c r="C117" s="180">
        <v>43992.0</v>
      </c>
      <c r="D117" s="179">
        <v>16.0</v>
      </c>
      <c r="E117" s="179">
        <v>0.531</v>
      </c>
    </row>
    <row r="118">
      <c r="A118" s="178" t="s">
        <v>6</v>
      </c>
      <c r="B118" s="179">
        <v>24.0</v>
      </c>
      <c r="C118" s="180">
        <v>43993.0</v>
      </c>
      <c r="D118" s="179">
        <v>17.0</v>
      </c>
      <c r="E118" s="179">
        <v>0.398</v>
      </c>
    </row>
    <row r="119">
      <c r="A119" s="178" t="s">
        <v>6</v>
      </c>
      <c r="B119" s="179">
        <v>24.0</v>
      </c>
      <c r="C119" s="180">
        <v>43994.0</v>
      </c>
      <c r="D119" s="179">
        <v>18.0</v>
      </c>
      <c r="E119" s="179">
        <v>0.664</v>
      </c>
    </row>
    <row r="120">
      <c r="A120" s="178" t="s">
        <v>6</v>
      </c>
      <c r="B120" s="181">
        <v>24.0</v>
      </c>
      <c r="C120" s="180">
        <v>43995.0</v>
      </c>
      <c r="D120" s="179">
        <v>17.0</v>
      </c>
      <c r="E120" s="179">
        <v>0.443</v>
      </c>
    </row>
    <row r="121">
      <c r="A121" s="178" t="s">
        <v>6</v>
      </c>
      <c r="B121" s="179">
        <v>25.0</v>
      </c>
      <c r="C121" s="180">
        <v>43996.0</v>
      </c>
      <c r="D121" s="179">
        <v>17.0</v>
      </c>
      <c r="E121" s="179">
        <v>0.664</v>
      </c>
    </row>
    <row r="122">
      <c r="A122" s="178" t="s">
        <v>6</v>
      </c>
      <c r="B122" s="179">
        <v>25.0</v>
      </c>
      <c r="C122" s="180">
        <v>43997.0</v>
      </c>
      <c r="D122" s="179">
        <v>23.0</v>
      </c>
      <c r="E122" s="179">
        <v>0.398</v>
      </c>
    </row>
    <row r="123">
      <c r="A123" s="178" t="s">
        <v>6</v>
      </c>
      <c r="B123" s="179">
        <v>25.0</v>
      </c>
      <c r="C123" s="180">
        <v>43998.0</v>
      </c>
      <c r="D123" s="179">
        <v>15.0</v>
      </c>
      <c r="E123" s="179">
        <v>0.465</v>
      </c>
    </row>
    <row r="124">
      <c r="A124" s="178" t="s">
        <v>6</v>
      </c>
      <c r="B124" s="179">
        <v>25.0</v>
      </c>
      <c r="C124" s="180">
        <v>43999.0</v>
      </c>
      <c r="D124" s="179">
        <v>16.0</v>
      </c>
      <c r="E124" s="179">
        <v>0.531</v>
      </c>
    </row>
    <row r="125">
      <c r="A125" s="178" t="s">
        <v>6</v>
      </c>
      <c r="B125" s="179">
        <v>25.0</v>
      </c>
      <c r="C125" s="180">
        <v>44000.0</v>
      </c>
      <c r="D125" s="179">
        <v>17.0</v>
      </c>
      <c r="E125" s="179">
        <v>0.774</v>
      </c>
    </row>
    <row r="126">
      <c r="A126" s="178" t="s">
        <v>6</v>
      </c>
      <c r="B126" s="179">
        <v>25.0</v>
      </c>
      <c r="C126" s="180">
        <v>44001.0</v>
      </c>
      <c r="D126" s="179">
        <v>17.0</v>
      </c>
      <c r="E126" s="179">
        <v>0.354</v>
      </c>
    </row>
    <row r="127">
      <c r="A127" s="178" t="s">
        <v>6</v>
      </c>
      <c r="B127" s="181">
        <v>25.0</v>
      </c>
      <c r="C127" s="180">
        <v>44002.0</v>
      </c>
      <c r="D127" s="179">
        <v>17.0</v>
      </c>
      <c r="E127" s="179">
        <v>1.106</v>
      </c>
    </row>
    <row r="128">
      <c r="A128" s="178" t="s">
        <v>6</v>
      </c>
      <c r="B128" s="179">
        <v>26.0</v>
      </c>
      <c r="C128" s="180">
        <v>44003.0</v>
      </c>
      <c r="D128" s="179">
        <v>15.0</v>
      </c>
      <c r="E128" s="179">
        <v>0.288</v>
      </c>
    </row>
    <row r="129">
      <c r="A129" s="178" t="s">
        <v>6</v>
      </c>
      <c r="B129" s="179">
        <v>26.0</v>
      </c>
      <c r="C129" s="180">
        <v>44004.0</v>
      </c>
      <c r="D129" s="179">
        <v>17.0</v>
      </c>
      <c r="E129" s="179">
        <v>0.42</v>
      </c>
    </row>
    <row r="130">
      <c r="A130" s="178" t="s">
        <v>6</v>
      </c>
      <c r="B130" s="179">
        <v>26.0</v>
      </c>
      <c r="C130" s="180">
        <v>44005.0</v>
      </c>
      <c r="D130" s="179">
        <v>17.0</v>
      </c>
      <c r="E130" s="179">
        <v>0.708</v>
      </c>
    </row>
    <row r="131">
      <c r="A131" s="178" t="s">
        <v>6</v>
      </c>
      <c r="B131" s="179">
        <v>26.0</v>
      </c>
      <c r="C131" s="180">
        <v>44006.0</v>
      </c>
      <c r="D131" s="179">
        <v>17.0</v>
      </c>
      <c r="E131" s="179">
        <v>0.133</v>
      </c>
    </row>
    <row r="132">
      <c r="A132" s="178" t="s">
        <v>6</v>
      </c>
      <c r="B132" s="179">
        <v>26.0</v>
      </c>
      <c r="C132" s="180">
        <v>44007.0</v>
      </c>
      <c r="D132" s="179">
        <v>18.0</v>
      </c>
      <c r="E132" s="179">
        <v>0.797</v>
      </c>
    </row>
    <row r="133">
      <c r="A133" s="178" t="s">
        <v>6</v>
      </c>
      <c r="B133" s="179">
        <v>26.0</v>
      </c>
      <c r="C133" s="180">
        <v>44008.0</v>
      </c>
      <c r="D133" s="179">
        <v>19.0</v>
      </c>
      <c r="E133" s="179">
        <v>0.863</v>
      </c>
    </row>
    <row r="134">
      <c r="A134" s="178" t="s">
        <v>6</v>
      </c>
      <c r="B134" s="181">
        <v>26.0</v>
      </c>
      <c r="C134" s="180">
        <v>44009.0</v>
      </c>
      <c r="D134" s="179">
        <v>18.0</v>
      </c>
      <c r="E134" s="179">
        <v>0.951</v>
      </c>
    </row>
    <row r="135">
      <c r="A135" s="178" t="s">
        <v>6</v>
      </c>
      <c r="B135" s="179">
        <v>27.0</v>
      </c>
      <c r="C135" s="180">
        <v>44010.0</v>
      </c>
      <c r="D135" s="179">
        <v>19.0</v>
      </c>
      <c r="E135" s="179">
        <v>0.885</v>
      </c>
    </row>
    <row r="136">
      <c r="A136" s="178" t="s">
        <v>6</v>
      </c>
      <c r="B136" s="179">
        <v>27.0</v>
      </c>
      <c r="C136" s="180">
        <v>44011.0</v>
      </c>
      <c r="D136" s="179">
        <v>17.0</v>
      </c>
      <c r="E136" s="179">
        <v>0.221</v>
      </c>
    </row>
    <row r="137">
      <c r="A137" s="178" t="s">
        <v>6</v>
      </c>
      <c r="B137" s="179">
        <v>27.0</v>
      </c>
      <c r="C137" s="180">
        <v>44012.0</v>
      </c>
      <c r="D137" s="179">
        <v>17.0</v>
      </c>
      <c r="E137" s="179">
        <v>1.394</v>
      </c>
    </row>
    <row r="138">
      <c r="A138" s="178" t="s">
        <v>6</v>
      </c>
      <c r="B138" s="179">
        <v>27.0</v>
      </c>
      <c r="C138" s="180">
        <v>44013.0</v>
      </c>
      <c r="D138" s="179">
        <v>17.0</v>
      </c>
      <c r="E138" s="179">
        <v>0.597</v>
      </c>
    </row>
    <row r="139">
      <c r="A139" s="178" t="s">
        <v>6</v>
      </c>
      <c r="B139" s="179">
        <v>27.0</v>
      </c>
      <c r="C139" s="180">
        <v>44014.0</v>
      </c>
      <c r="D139" s="179">
        <v>18.0</v>
      </c>
      <c r="E139" s="179">
        <v>0.974</v>
      </c>
    </row>
    <row r="140">
      <c r="A140" s="178" t="s">
        <v>6</v>
      </c>
      <c r="B140" s="179">
        <v>27.0</v>
      </c>
      <c r="C140" s="180">
        <v>44015.0</v>
      </c>
      <c r="D140" s="179">
        <v>19.0</v>
      </c>
      <c r="E140" s="179">
        <v>0.752</v>
      </c>
    </row>
    <row r="141">
      <c r="A141" s="178" t="s">
        <v>6</v>
      </c>
      <c r="B141" s="181">
        <v>27.0</v>
      </c>
      <c r="C141" s="180">
        <v>44016.0</v>
      </c>
      <c r="D141" s="179">
        <v>18.0</v>
      </c>
      <c r="E141" s="179">
        <v>1.151</v>
      </c>
    </row>
    <row r="142">
      <c r="A142" s="178" t="s">
        <v>6</v>
      </c>
      <c r="B142" s="179">
        <v>28.0</v>
      </c>
      <c r="C142" s="180">
        <v>44017.0</v>
      </c>
      <c r="D142" s="179">
        <v>18.0</v>
      </c>
      <c r="E142" s="179">
        <v>0.354</v>
      </c>
    </row>
    <row r="143">
      <c r="A143" s="178" t="s">
        <v>6</v>
      </c>
      <c r="B143" s="179">
        <v>28.0</v>
      </c>
      <c r="C143" s="180">
        <v>44018.0</v>
      </c>
      <c r="D143" s="179">
        <v>17.0</v>
      </c>
      <c r="E143" s="179">
        <v>0.819</v>
      </c>
    </row>
    <row r="144">
      <c r="A144" s="178" t="s">
        <v>6</v>
      </c>
      <c r="B144" s="179">
        <v>28.0</v>
      </c>
      <c r="C144" s="180">
        <v>44019.0</v>
      </c>
      <c r="D144" s="179">
        <v>17.0</v>
      </c>
      <c r="E144" s="179">
        <v>0.73</v>
      </c>
    </row>
    <row r="145">
      <c r="A145" s="178" t="s">
        <v>6</v>
      </c>
      <c r="B145" s="179">
        <v>28.0</v>
      </c>
      <c r="C145" s="180">
        <v>44020.0</v>
      </c>
      <c r="D145" s="179">
        <v>15.0</v>
      </c>
      <c r="E145" s="179">
        <v>1.748</v>
      </c>
    </row>
    <row r="146">
      <c r="A146" s="178" t="s">
        <v>6</v>
      </c>
      <c r="B146" s="179">
        <v>28.0</v>
      </c>
      <c r="C146" s="180">
        <v>44021.0</v>
      </c>
      <c r="D146" s="179">
        <v>23.0</v>
      </c>
      <c r="E146" s="179">
        <v>1.151</v>
      </c>
    </row>
    <row r="147">
      <c r="A147" s="178" t="s">
        <v>6</v>
      </c>
      <c r="B147" s="179">
        <v>28.0</v>
      </c>
      <c r="C147" s="180">
        <v>44022.0</v>
      </c>
      <c r="D147" s="179">
        <v>24.0</v>
      </c>
      <c r="E147" s="179">
        <v>1.173</v>
      </c>
    </row>
    <row r="148">
      <c r="A148" s="178" t="s">
        <v>6</v>
      </c>
      <c r="B148" s="181">
        <v>28.0</v>
      </c>
      <c r="C148" s="180">
        <v>44023.0</v>
      </c>
      <c r="D148" s="179">
        <v>18.0</v>
      </c>
      <c r="E148" s="179">
        <v>0.929</v>
      </c>
    </row>
    <row r="149">
      <c r="A149" s="178" t="s">
        <v>6</v>
      </c>
      <c r="B149" s="179">
        <v>29.0</v>
      </c>
      <c r="C149" s="180">
        <v>44024.0</v>
      </c>
      <c r="D149" s="179">
        <v>18.0</v>
      </c>
      <c r="E149" s="179">
        <v>1.35</v>
      </c>
    </row>
    <row r="150">
      <c r="A150" s="178" t="s">
        <v>6</v>
      </c>
      <c r="B150" s="179">
        <v>29.0</v>
      </c>
      <c r="C150" s="180">
        <v>44025.0</v>
      </c>
      <c r="D150" s="179">
        <v>16.0</v>
      </c>
      <c r="E150" s="179">
        <v>0.177</v>
      </c>
    </row>
    <row r="151">
      <c r="A151" s="178" t="s">
        <v>6</v>
      </c>
      <c r="B151" s="179">
        <v>29.0</v>
      </c>
      <c r="C151" s="180">
        <v>44026.0</v>
      </c>
      <c r="D151" s="179">
        <v>16.0</v>
      </c>
      <c r="E151" s="179">
        <v>1.881</v>
      </c>
    </row>
    <row r="152">
      <c r="A152" s="178" t="s">
        <v>6</v>
      </c>
      <c r="B152" s="179">
        <v>29.0</v>
      </c>
      <c r="C152" s="180">
        <v>44027.0</v>
      </c>
      <c r="D152" s="179">
        <v>16.0</v>
      </c>
      <c r="E152" s="179">
        <v>0.509</v>
      </c>
    </row>
    <row r="153">
      <c r="A153" s="178" t="s">
        <v>6</v>
      </c>
      <c r="B153" s="179">
        <v>29.0</v>
      </c>
      <c r="C153" s="180">
        <v>44028.0</v>
      </c>
      <c r="D153" s="179">
        <v>17.0</v>
      </c>
      <c r="E153" s="179">
        <v>2.744</v>
      </c>
    </row>
    <row r="154">
      <c r="A154" s="178" t="s">
        <v>6</v>
      </c>
      <c r="B154" s="179">
        <v>29.0</v>
      </c>
      <c r="C154" s="180">
        <v>44029.0</v>
      </c>
      <c r="D154" s="179">
        <v>18.0</v>
      </c>
      <c r="E154" s="179">
        <v>1.372</v>
      </c>
    </row>
    <row r="155">
      <c r="A155" s="178" t="s">
        <v>6</v>
      </c>
      <c r="B155" s="181">
        <v>29.0</v>
      </c>
      <c r="C155" s="180">
        <v>44030.0</v>
      </c>
      <c r="D155" s="179">
        <v>16.0</v>
      </c>
      <c r="E155" s="179">
        <v>0.465</v>
      </c>
    </row>
    <row r="156">
      <c r="A156" s="178" t="s">
        <v>6</v>
      </c>
      <c r="B156" s="179">
        <v>30.0</v>
      </c>
      <c r="C156" s="180">
        <v>44031.0</v>
      </c>
      <c r="D156" s="179">
        <v>16.0</v>
      </c>
      <c r="E156" s="179">
        <v>1.571</v>
      </c>
    </row>
    <row r="157">
      <c r="A157" s="178" t="s">
        <v>6</v>
      </c>
      <c r="B157" s="179">
        <v>30.0</v>
      </c>
      <c r="C157" s="180">
        <v>44032.0</v>
      </c>
      <c r="D157" s="179">
        <v>14.0</v>
      </c>
      <c r="E157" s="179">
        <v>0.929</v>
      </c>
    </row>
    <row r="158">
      <c r="A158" s="178" t="s">
        <v>6</v>
      </c>
      <c r="B158" s="179">
        <v>30.0</v>
      </c>
      <c r="C158" s="180">
        <v>44033.0</v>
      </c>
      <c r="D158" s="179">
        <v>15.0</v>
      </c>
      <c r="E158" s="179">
        <v>2.81</v>
      </c>
    </row>
    <row r="159">
      <c r="A159" s="178" t="s">
        <v>6</v>
      </c>
      <c r="B159" s="179">
        <v>30.0</v>
      </c>
      <c r="C159" s="180">
        <v>44034.0</v>
      </c>
      <c r="D159" s="179">
        <v>16.0</v>
      </c>
      <c r="E159" s="179">
        <v>0.0</v>
      </c>
    </row>
    <row r="160">
      <c r="A160" s="178" t="s">
        <v>6</v>
      </c>
      <c r="B160" s="179">
        <v>30.0</v>
      </c>
      <c r="C160" s="180">
        <v>44035.0</v>
      </c>
      <c r="D160" s="179">
        <v>18.0</v>
      </c>
      <c r="E160" s="179">
        <v>2.943</v>
      </c>
    </row>
    <row r="161">
      <c r="A161" s="178" t="s">
        <v>6</v>
      </c>
      <c r="B161" s="179">
        <v>30.0</v>
      </c>
      <c r="C161" s="180">
        <v>44036.0</v>
      </c>
      <c r="D161" s="179">
        <v>19.0</v>
      </c>
      <c r="E161" s="179">
        <v>2.456</v>
      </c>
    </row>
    <row r="162">
      <c r="A162" s="178" t="s">
        <v>6</v>
      </c>
      <c r="B162" s="181">
        <v>30.0</v>
      </c>
      <c r="C162" s="180">
        <v>44037.0</v>
      </c>
      <c r="D162" s="179">
        <v>17.0</v>
      </c>
      <c r="E162" s="179">
        <v>2.323</v>
      </c>
    </row>
    <row r="163">
      <c r="A163" s="178" t="s">
        <v>6</v>
      </c>
      <c r="B163" s="179">
        <v>31.0</v>
      </c>
      <c r="C163" s="180">
        <v>44038.0</v>
      </c>
      <c r="D163" s="179">
        <v>17.0</v>
      </c>
      <c r="E163" s="179">
        <v>2.766</v>
      </c>
    </row>
    <row r="164">
      <c r="A164" s="178" t="s">
        <v>6</v>
      </c>
      <c r="B164" s="179">
        <v>31.0</v>
      </c>
      <c r="C164" s="180">
        <v>44039.0</v>
      </c>
      <c r="D164" s="179">
        <v>16.0</v>
      </c>
      <c r="E164" s="179">
        <v>2.036</v>
      </c>
    </row>
    <row r="165">
      <c r="A165" s="178" t="s">
        <v>6</v>
      </c>
      <c r="B165" s="179">
        <v>31.0</v>
      </c>
      <c r="C165" s="180">
        <v>44040.0</v>
      </c>
      <c r="D165" s="179">
        <v>15.0</v>
      </c>
      <c r="E165" s="179">
        <v>0.376</v>
      </c>
    </row>
    <row r="166">
      <c r="A166" s="178" t="s">
        <v>6</v>
      </c>
      <c r="B166" s="179">
        <v>31.0</v>
      </c>
      <c r="C166" s="180">
        <v>44041.0</v>
      </c>
      <c r="D166" s="179">
        <v>15.0</v>
      </c>
      <c r="E166" s="179">
        <v>2.788</v>
      </c>
    </row>
    <row r="167">
      <c r="A167" s="178" t="s">
        <v>6</v>
      </c>
      <c r="B167" s="179">
        <v>31.0</v>
      </c>
      <c r="C167" s="180">
        <v>44042.0</v>
      </c>
      <c r="D167" s="179">
        <v>17.0</v>
      </c>
      <c r="E167" s="179">
        <v>2.611</v>
      </c>
    </row>
    <row r="168">
      <c r="A168" s="178" t="s">
        <v>6</v>
      </c>
      <c r="B168" s="179">
        <v>31.0</v>
      </c>
      <c r="C168" s="180">
        <v>44043.0</v>
      </c>
      <c r="D168" s="179">
        <v>17.0</v>
      </c>
      <c r="E168" s="179">
        <v>2.456</v>
      </c>
    </row>
    <row r="169">
      <c r="A169" s="178" t="s">
        <v>6</v>
      </c>
      <c r="B169" s="181">
        <v>31.0</v>
      </c>
      <c r="C169" s="180">
        <v>44044.0</v>
      </c>
      <c r="D169" s="179">
        <v>16.0</v>
      </c>
      <c r="E169" s="179">
        <v>3.43</v>
      </c>
    </row>
    <row r="170">
      <c r="A170" s="178" t="s">
        <v>6</v>
      </c>
      <c r="B170" s="179">
        <v>32.0</v>
      </c>
      <c r="C170" s="180">
        <v>44045.0</v>
      </c>
      <c r="D170" s="179">
        <v>16.0</v>
      </c>
      <c r="E170" s="179">
        <v>2.036</v>
      </c>
    </row>
    <row r="171">
      <c r="A171" s="178" t="s">
        <v>6</v>
      </c>
      <c r="B171" s="179">
        <v>32.0</v>
      </c>
      <c r="C171" s="180">
        <v>44046.0</v>
      </c>
      <c r="D171" s="179">
        <v>15.0</v>
      </c>
      <c r="E171" s="179">
        <v>1.195</v>
      </c>
    </row>
    <row r="172">
      <c r="A172" s="178" t="s">
        <v>6</v>
      </c>
      <c r="B172" s="179">
        <v>32.0</v>
      </c>
      <c r="C172" s="180">
        <v>44047.0</v>
      </c>
      <c r="D172" s="179">
        <v>14.0</v>
      </c>
      <c r="E172" s="179">
        <v>1.217</v>
      </c>
    </row>
    <row r="173">
      <c r="A173" s="178" t="s">
        <v>6</v>
      </c>
      <c r="B173" s="179">
        <v>32.0</v>
      </c>
      <c r="C173" s="180">
        <v>44048.0</v>
      </c>
      <c r="D173" s="179">
        <v>14.0</v>
      </c>
      <c r="E173" s="179">
        <v>4.337</v>
      </c>
    </row>
    <row r="174">
      <c r="A174" s="178" t="s">
        <v>6</v>
      </c>
      <c r="B174" s="179">
        <v>32.0</v>
      </c>
      <c r="C174" s="180">
        <v>44049.0</v>
      </c>
      <c r="D174" s="179">
        <v>16.0</v>
      </c>
      <c r="E174" s="179">
        <v>3.23</v>
      </c>
    </row>
    <row r="175">
      <c r="A175" s="178" t="s">
        <v>6</v>
      </c>
      <c r="B175" s="182">
        <v>32.0</v>
      </c>
      <c r="C175" s="180">
        <v>44050.0</v>
      </c>
      <c r="D175" s="179">
        <v>18.0</v>
      </c>
      <c r="E175" s="179">
        <v>2.788</v>
      </c>
    </row>
    <row r="176">
      <c r="A176" s="178" t="s">
        <v>6</v>
      </c>
      <c r="B176" s="181">
        <v>32.0</v>
      </c>
      <c r="C176" s="180">
        <v>44051.0</v>
      </c>
      <c r="D176" s="179">
        <v>16.0</v>
      </c>
      <c r="E176" s="179">
        <v>3.452</v>
      </c>
    </row>
    <row r="177">
      <c r="A177" s="178" t="s">
        <v>6</v>
      </c>
      <c r="B177" s="182">
        <v>33.0</v>
      </c>
      <c r="C177" s="180">
        <v>44052.0</v>
      </c>
      <c r="D177" s="179">
        <v>17.0</v>
      </c>
      <c r="E177" s="179">
        <v>3.518</v>
      </c>
    </row>
    <row r="178">
      <c r="A178" s="178" t="s">
        <v>6</v>
      </c>
      <c r="B178" s="182">
        <v>33.0</v>
      </c>
      <c r="C178" s="180">
        <v>44053.0</v>
      </c>
      <c r="D178" s="179">
        <v>15.0</v>
      </c>
      <c r="E178" s="179">
        <v>2.345</v>
      </c>
    </row>
    <row r="179">
      <c r="A179" s="178" t="s">
        <v>6</v>
      </c>
      <c r="B179" s="182">
        <v>33.0</v>
      </c>
      <c r="C179" s="180">
        <v>44054.0</v>
      </c>
      <c r="D179" s="179">
        <v>15.0</v>
      </c>
      <c r="E179" s="179">
        <v>1.726</v>
      </c>
    </row>
    <row r="180">
      <c r="A180" s="178" t="s">
        <v>6</v>
      </c>
      <c r="B180" s="182">
        <v>33.0</v>
      </c>
      <c r="C180" s="180">
        <v>44055.0</v>
      </c>
      <c r="D180" s="179">
        <v>14.0</v>
      </c>
      <c r="E180" s="179">
        <v>3.341</v>
      </c>
    </row>
    <row r="181">
      <c r="A181" s="178" t="s">
        <v>6</v>
      </c>
      <c r="B181" s="182">
        <v>33.0</v>
      </c>
      <c r="C181" s="180">
        <v>44056.0</v>
      </c>
      <c r="D181" s="179">
        <v>16.0</v>
      </c>
      <c r="E181" s="179">
        <v>6.704</v>
      </c>
    </row>
    <row r="182">
      <c r="A182" s="178" t="s">
        <v>6</v>
      </c>
      <c r="B182" s="182">
        <v>33.0</v>
      </c>
      <c r="C182" s="180">
        <v>44057.0</v>
      </c>
      <c r="D182" s="179">
        <v>17.0</v>
      </c>
      <c r="E182" s="179">
        <v>3.496</v>
      </c>
    </row>
    <row r="183">
      <c r="A183" s="178" t="s">
        <v>6</v>
      </c>
      <c r="B183" s="181">
        <v>33.0</v>
      </c>
      <c r="C183" s="180">
        <v>44058.0</v>
      </c>
      <c r="D183" s="179">
        <v>15.0</v>
      </c>
      <c r="E183" s="179">
        <v>4.027</v>
      </c>
    </row>
    <row r="184">
      <c r="A184" s="178" t="s">
        <v>6</v>
      </c>
      <c r="B184" s="182">
        <v>34.0</v>
      </c>
      <c r="C184" s="180">
        <v>44059.0</v>
      </c>
      <c r="D184" s="179">
        <v>15.0</v>
      </c>
      <c r="E184" s="179">
        <v>3.031</v>
      </c>
    </row>
    <row r="185">
      <c r="A185" s="178" t="s">
        <v>6</v>
      </c>
      <c r="B185" s="182">
        <v>34.0</v>
      </c>
      <c r="C185" s="180">
        <v>44060.0</v>
      </c>
      <c r="D185" s="179">
        <v>21.0</v>
      </c>
      <c r="E185" s="179">
        <v>2.036</v>
      </c>
    </row>
    <row r="186">
      <c r="A186" s="178" t="s">
        <v>6</v>
      </c>
      <c r="B186" s="182">
        <v>34.0</v>
      </c>
      <c r="C186" s="180">
        <v>44061.0</v>
      </c>
      <c r="D186" s="179">
        <v>14.0</v>
      </c>
      <c r="E186" s="179">
        <v>2.058</v>
      </c>
    </row>
    <row r="187">
      <c r="A187" s="178" t="s">
        <v>6</v>
      </c>
      <c r="B187" s="182">
        <v>34.0</v>
      </c>
      <c r="C187" s="180">
        <v>44062.0</v>
      </c>
      <c r="D187" s="179">
        <v>15.0</v>
      </c>
      <c r="E187" s="179">
        <v>2.81</v>
      </c>
    </row>
    <row r="188">
      <c r="A188" s="178" t="s">
        <v>6</v>
      </c>
      <c r="B188" s="182">
        <v>34.0</v>
      </c>
      <c r="C188" s="180">
        <v>44063.0</v>
      </c>
      <c r="D188" s="179">
        <v>16.0</v>
      </c>
      <c r="E188" s="179">
        <v>5.244</v>
      </c>
    </row>
    <row r="189">
      <c r="A189" s="178" t="s">
        <v>6</v>
      </c>
      <c r="B189" s="182">
        <v>34.0</v>
      </c>
      <c r="C189" s="180">
        <v>44064.0</v>
      </c>
      <c r="D189" s="179">
        <v>17.0</v>
      </c>
      <c r="E189" s="179">
        <v>6.461</v>
      </c>
    </row>
    <row r="190">
      <c r="A190" s="178" t="s">
        <v>6</v>
      </c>
      <c r="B190" s="181">
        <v>34.0</v>
      </c>
      <c r="C190" s="180">
        <v>44065.0</v>
      </c>
      <c r="D190" s="183"/>
      <c r="E190" s="179">
        <v>3.562</v>
      </c>
    </row>
    <row r="191">
      <c r="A191" s="178" t="s">
        <v>9</v>
      </c>
      <c r="B191" s="184">
        <v>8.0</v>
      </c>
      <c r="C191" s="180">
        <v>43877.0</v>
      </c>
      <c r="D191" s="179">
        <v>0.0</v>
      </c>
      <c r="E191" s="179">
        <v>0.0</v>
      </c>
    </row>
    <row r="192">
      <c r="A192" s="178" t="s">
        <v>9</v>
      </c>
      <c r="B192" s="184">
        <v>8.0</v>
      </c>
      <c r="C192" s="180">
        <v>43878.0</v>
      </c>
      <c r="D192" s="179">
        <v>-2.0</v>
      </c>
      <c r="E192" s="179">
        <v>0.0</v>
      </c>
    </row>
    <row r="193">
      <c r="A193" s="178" t="s">
        <v>9</v>
      </c>
      <c r="B193" s="184">
        <v>8.0</v>
      </c>
      <c r="C193" s="180">
        <v>43879.0</v>
      </c>
      <c r="D193" s="179">
        <v>-1.0</v>
      </c>
      <c r="E193" s="179">
        <v>0.0</v>
      </c>
    </row>
    <row r="194">
      <c r="A194" s="178" t="s">
        <v>9</v>
      </c>
      <c r="B194" s="184">
        <v>8.0</v>
      </c>
      <c r="C194" s="180">
        <v>43880.0</v>
      </c>
      <c r="D194" s="179">
        <v>-1.0</v>
      </c>
      <c r="E194" s="179">
        <v>0.0</v>
      </c>
    </row>
    <row r="195">
      <c r="A195" s="178" t="s">
        <v>9</v>
      </c>
      <c r="B195" s="184">
        <v>8.0</v>
      </c>
      <c r="C195" s="180">
        <v>43881.0</v>
      </c>
      <c r="D195" s="179">
        <v>-2.0</v>
      </c>
      <c r="E195" s="179">
        <v>0.0</v>
      </c>
    </row>
    <row r="196">
      <c r="A196" s="178" t="s">
        <v>9</v>
      </c>
      <c r="B196" s="184">
        <v>8.0</v>
      </c>
      <c r="C196" s="180">
        <v>43882.0</v>
      </c>
      <c r="D196" s="179">
        <v>-3.0</v>
      </c>
      <c r="E196" s="179">
        <v>0.0</v>
      </c>
    </row>
    <row r="197">
      <c r="A197" s="178" t="s">
        <v>9</v>
      </c>
      <c r="B197" s="181">
        <v>8.0</v>
      </c>
      <c r="C197" s="180">
        <v>43883.0</v>
      </c>
      <c r="D197" s="179">
        <v>-1.0</v>
      </c>
      <c r="E197" s="179">
        <v>0.0</v>
      </c>
    </row>
    <row r="198">
      <c r="A198" s="178" t="s">
        <v>9</v>
      </c>
      <c r="B198" s="184">
        <v>9.0</v>
      </c>
      <c r="C198" s="180">
        <v>43884.0</v>
      </c>
      <c r="D198" s="179">
        <v>0.0</v>
      </c>
      <c r="E198" s="179">
        <v>0.0</v>
      </c>
    </row>
    <row r="199">
      <c r="A199" s="178" t="s">
        <v>9</v>
      </c>
      <c r="B199" s="184">
        <v>9.0</v>
      </c>
      <c r="C199" s="180">
        <v>43885.0</v>
      </c>
      <c r="D199" s="179">
        <v>-1.0</v>
      </c>
      <c r="E199" s="179">
        <v>0.0</v>
      </c>
    </row>
    <row r="200">
      <c r="A200" s="178" t="s">
        <v>9</v>
      </c>
      <c r="B200" s="184">
        <v>9.0</v>
      </c>
      <c r="C200" s="180">
        <v>43886.0</v>
      </c>
      <c r="D200" s="179">
        <v>-1.0</v>
      </c>
      <c r="E200" s="179">
        <v>0.0</v>
      </c>
    </row>
    <row r="201">
      <c r="A201" s="178" t="s">
        <v>9</v>
      </c>
      <c r="B201" s="184">
        <v>9.0</v>
      </c>
      <c r="C201" s="180">
        <v>43887.0</v>
      </c>
      <c r="D201" s="179">
        <v>-1.0</v>
      </c>
      <c r="E201" s="179">
        <v>0.0</v>
      </c>
    </row>
    <row r="202">
      <c r="A202" s="178" t="s">
        <v>9</v>
      </c>
      <c r="B202" s="184">
        <v>9.0</v>
      </c>
      <c r="C202" s="180">
        <v>43888.0</v>
      </c>
      <c r="D202" s="179">
        <v>-1.0</v>
      </c>
      <c r="E202" s="179">
        <v>0.0</v>
      </c>
    </row>
    <row r="203">
      <c r="A203" s="178" t="s">
        <v>9</v>
      </c>
      <c r="B203" s="184">
        <v>9.0</v>
      </c>
      <c r="C203" s="180">
        <v>43889.0</v>
      </c>
      <c r="D203" s="179">
        <v>-3.0</v>
      </c>
      <c r="E203" s="179">
        <v>0.0</v>
      </c>
    </row>
    <row r="204">
      <c r="A204" s="178" t="s">
        <v>9</v>
      </c>
      <c r="B204" s="181">
        <v>9.0</v>
      </c>
      <c r="C204" s="180">
        <v>43890.0</v>
      </c>
      <c r="D204" s="179">
        <v>-1.0</v>
      </c>
      <c r="E204" s="179">
        <v>0.0</v>
      </c>
    </row>
    <row r="205">
      <c r="A205" s="178" t="s">
        <v>9</v>
      </c>
      <c r="B205" s="184">
        <v>10.0</v>
      </c>
      <c r="C205" s="180">
        <v>43833.0</v>
      </c>
      <c r="D205" s="179">
        <v>0.0</v>
      </c>
      <c r="E205" s="179">
        <v>0.039</v>
      </c>
    </row>
    <row r="206">
      <c r="A206" s="178" t="s">
        <v>9</v>
      </c>
      <c r="B206" s="184">
        <v>10.0</v>
      </c>
      <c r="C206" s="180">
        <v>43864.0</v>
      </c>
      <c r="D206" s="179">
        <v>0.0</v>
      </c>
      <c r="E206" s="179">
        <v>0.0</v>
      </c>
    </row>
    <row r="207">
      <c r="A207" s="178" t="s">
        <v>9</v>
      </c>
      <c r="B207" s="184">
        <v>10.0</v>
      </c>
      <c r="C207" s="180">
        <v>43893.0</v>
      </c>
      <c r="D207" s="179">
        <v>-1.0</v>
      </c>
      <c r="E207" s="179">
        <v>0.0</v>
      </c>
    </row>
    <row r="208">
      <c r="A208" s="178" t="s">
        <v>9</v>
      </c>
      <c r="B208" s="184">
        <v>10.0</v>
      </c>
      <c r="C208" s="180">
        <v>43894.0</v>
      </c>
      <c r="D208" s="179">
        <v>-1.0</v>
      </c>
      <c r="E208" s="179">
        <v>0.0</v>
      </c>
    </row>
    <row r="209">
      <c r="A209" s="178" t="s">
        <v>9</v>
      </c>
      <c r="B209" s="184">
        <v>10.0</v>
      </c>
      <c r="C209" s="180">
        <v>43895.0</v>
      </c>
      <c r="D209" s="179">
        <v>0.0</v>
      </c>
      <c r="E209" s="179">
        <v>0.039</v>
      </c>
    </row>
    <row r="210">
      <c r="A210" s="178" t="s">
        <v>9</v>
      </c>
      <c r="B210" s="184">
        <v>10.0</v>
      </c>
      <c r="C210" s="180">
        <v>43896.0</v>
      </c>
      <c r="D210" s="179">
        <v>-2.0</v>
      </c>
      <c r="E210" s="179">
        <v>0.0</v>
      </c>
    </row>
    <row r="211">
      <c r="A211" s="178" t="s">
        <v>9</v>
      </c>
      <c r="B211" s="181">
        <v>10.0</v>
      </c>
      <c r="C211" s="180">
        <v>43897.0</v>
      </c>
      <c r="D211" s="179">
        <v>0.0</v>
      </c>
      <c r="E211" s="179">
        <v>0.0</v>
      </c>
    </row>
    <row r="212">
      <c r="A212" s="178" t="s">
        <v>9</v>
      </c>
      <c r="B212" s="184">
        <v>11.0</v>
      </c>
      <c r="C212" s="180">
        <v>43898.0</v>
      </c>
      <c r="D212" s="179">
        <v>0.0</v>
      </c>
      <c r="E212" s="179">
        <v>0.039</v>
      </c>
    </row>
    <row r="213">
      <c r="A213" s="178" t="s">
        <v>9</v>
      </c>
      <c r="B213" s="184">
        <v>11.0</v>
      </c>
      <c r="C213" s="180">
        <v>43899.0</v>
      </c>
      <c r="D213" s="179">
        <v>4.0</v>
      </c>
      <c r="E213" s="179">
        <v>0.0</v>
      </c>
    </row>
    <row r="214">
      <c r="A214" s="178" t="s">
        <v>9</v>
      </c>
      <c r="B214" s="184">
        <v>11.0</v>
      </c>
      <c r="C214" s="180">
        <v>43900.0</v>
      </c>
      <c r="D214" s="179">
        <v>-1.0</v>
      </c>
      <c r="E214" s="179">
        <v>0.0</v>
      </c>
    </row>
    <row r="215">
      <c r="A215" s="178" t="s">
        <v>9</v>
      </c>
      <c r="B215" s="184">
        <v>11.0</v>
      </c>
      <c r="C215" s="180">
        <v>43901.0</v>
      </c>
      <c r="D215" s="179">
        <v>-1.0</v>
      </c>
      <c r="E215" s="179">
        <v>0.0</v>
      </c>
    </row>
    <row r="216">
      <c r="A216" s="178" t="s">
        <v>9</v>
      </c>
      <c r="B216" s="184">
        <v>11.0</v>
      </c>
      <c r="C216" s="180">
        <v>43902.0</v>
      </c>
      <c r="D216" s="179">
        <v>-1.0</v>
      </c>
      <c r="E216" s="179">
        <v>0.0</v>
      </c>
    </row>
    <row r="217">
      <c r="A217" s="178" t="s">
        <v>9</v>
      </c>
      <c r="B217" s="184">
        <v>11.0</v>
      </c>
      <c r="C217" s="180">
        <v>43903.0</v>
      </c>
      <c r="D217" s="179">
        <v>-1.0</v>
      </c>
      <c r="E217" s="179">
        <v>0.0</v>
      </c>
    </row>
    <row r="218">
      <c r="A218" s="178" t="s">
        <v>9</v>
      </c>
      <c r="B218" s="181">
        <v>11.0</v>
      </c>
      <c r="C218" s="180">
        <v>43904.0</v>
      </c>
      <c r="D218" s="179">
        <v>2.0</v>
      </c>
      <c r="E218" s="179">
        <v>0.0</v>
      </c>
    </row>
    <row r="219">
      <c r="A219" s="178" t="s">
        <v>9</v>
      </c>
      <c r="B219" s="184">
        <v>12.0</v>
      </c>
      <c r="C219" s="180">
        <v>43905.0</v>
      </c>
      <c r="D219" s="179">
        <v>2.0</v>
      </c>
      <c r="E219" s="179">
        <v>0.0</v>
      </c>
    </row>
    <row r="220">
      <c r="A220" s="178" t="s">
        <v>9</v>
      </c>
      <c r="B220" s="184">
        <v>12.0</v>
      </c>
      <c r="C220" s="180">
        <v>43906.0</v>
      </c>
      <c r="D220" s="179">
        <v>1.0</v>
      </c>
      <c r="E220" s="179">
        <v>0.078</v>
      </c>
    </row>
    <row r="221">
      <c r="A221" s="178" t="s">
        <v>9</v>
      </c>
      <c r="B221" s="184">
        <v>12.0</v>
      </c>
      <c r="C221" s="180">
        <v>43907.0</v>
      </c>
      <c r="D221" s="179">
        <v>3.0</v>
      </c>
      <c r="E221" s="179">
        <v>0.0</v>
      </c>
    </row>
    <row r="222">
      <c r="A222" s="178" t="s">
        <v>9</v>
      </c>
      <c r="B222" s="184">
        <v>12.0</v>
      </c>
      <c r="C222" s="180">
        <v>43908.0</v>
      </c>
      <c r="D222" s="179">
        <v>5.0</v>
      </c>
      <c r="E222" s="179">
        <v>0.0</v>
      </c>
    </row>
    <row r="223">
      <c r="A223" s="178" t="s">
        <v>9</v>
      </c>
      <c r="B223" s="184">
        <v>12.0</v>
      </c>
      <c r="C223" s="180">
        <v>43909.0</v>
      </c>
      <c r="D223" s="179">
        <v>5.0</v>
      </c>
      <c r="E223" s="179">
        <v>0.039</v>
      </c>
    </row>
    <row r="224">
      <c r="A224" s="178" t="s">
        <v>9</v>
      </c>
      <c r="B224" s="179">
        <v>12.0</v>
      </c>
      <c r="C224" s="180">
        <v>43910.0</v>
      </c>
      <c r="D224" s="179">
        <v>6.0</v>
      </c>
      <c r="E224" s="179">
        <v>0.0</v>
      </c>
    </row>
    <row r="225">
      <c r="A225" s="178" t="s">
        <v>9</v>
      </c>
      <c r="B225" s="185">
        <v>12.0</v>
      </c>
      <c r="C225" s="180">
        <v>43911.0</v>
      </c>
      <c r="D225" s="179">
        <v>7.0</v>
      </c>
      <c r="E225" s="179">
        <v>0.039</v>
      </c>
    </row>
    <row r="226">
      <c r="A226" s="178" t="s">
        <v>9</v>
      </c>
      <c r="B226" s="184">
        <v>13.0</v>
      </c>
      <c r="C226" s="180">
        <v>43912.0</v>
      </c>
      <c r="D226" s="179">
        <v>6.0</v>
      </c>
      <c r="E226" s="179">
        <v>0.0</v>
      </c>
    </row>
    <row r="227">
      <c r="A227" s="178" t="s">
        <v>9</v>
      </c>
      <c r="B227" s="184">
        <v>13.0</v>
      </c>
      <c r="C227" s="180">
        <v>43913.0</v>
      </c>
      <c r="D227" s="179">
        <v>8.0</v>
      </c>
      <c r="E227" s="179">
        <v>0.0</v>
      </c>
    </row>
    <row r="228">
      <c r="A228" s="178" t="s">
        <v>9</v>
      </c>
      <c r="B228" s="184">
        <v>13.0</v>
      </c>
      <c r="C228" s="180">
        <v>43914.0</v>
      </c>
      <c r="D228" s="179">
        <v>12.0</v>
      </c>
      <c r="E228" s="179">
        <v>0.0</v>
      </c>
    </row>
    <row r="229">
      <c r="A229" s="178" t="s">
        <v>9</v>
      </c>
      <c r="B229" s="184">
        <v>13.0</v>
      </c>
      <c r="C229" s="180">
        <v>43915.0</v>
      </c>
      <c r="D229" s="179">
        <v>14.0</v>
      </c>
      <c r="E229" s="179">
        <v>0.039</v>
      </c>
    </row>
    <row r="230">
      <c r="A230" s="178" t="s">
        <v>9</v>
      </c>
      <c r="B230" s="184">
        <v>13.0</v>
      </c>
      <c r="C230" s="180">
        <v>43916.0</v>
      </c>
      <c r="D230" s="179">
        <v>16.0</v>
      </c>
      <c r="E230" s="179">
        <v>0.118</v>
      </c>
    </row>
    <row r="231">
      <c r="A231" s="178" t="s">
        <v>9</v>
      </c>
      <c r="B231" s="184">
        <v>13.0</v>
      </c>
      <c r="C231" s="180">
        <v>43917.0</v>
      </c>
      <c r="D231" s="179">
        <v>17.0</v>
      </c>
      <c r="E231" s="179">
        <v>0.078</v>
      </c>
    </row>
    <row r="232">
      <c r="A232" s="178" t="s">
        <v>9</v>
      </c>
      <c r="B232" s="181">
        <v>13.0</v>
      </c>
      <c r="C232" s="180">
        <v>43918.0</v>
      </c>
      <c r="D232" s="179">
        <v>15.0</v>
      </c>
      <c r="E232" s="179">
        <v>0.0</v>
      </c>
    </row>
    <row r="233">
      <c r="A233" s="178" t="s">
        <v>9</v>
      </c>
      <c r="B233" s="184">
        <v>14.0</v>
      </c>
      <c r="C233" s="180">
        <v>43919.0</v>
      </c>
      <c r="D233" s="179">
        <v>13.0</v>
      </c>
      <c r="E233" s="179">
        <v>0.039</v>
      </c>
    </row>
    <row r="234">
      <c r="A234" s="178" t="s">
        <v>9</v>
      </c>
      <c r="B234" s="184">
        <v>14.0</v>
      </c>
      <c r="C234" s="180">
        <v>43920.0</v>
      </c>
      <c r="D234" s="179">
        <v>16.0</v>
      </c>
      <c r="E234" s="179">
        <v>0.078</v>
      </c>
    </row>
    <row r="235">
      <c r="A235" s="178" t="s">
        <v>9</v>
      </c>
      <c r="B235" s="184">
        <v>14.0</v>
      </c>
      <c r="C235" s="180">
        <v>43921.0</v>
      </c>
      <c r="D235" s="179">
        <v>18.0</v>
      </c>
      <c r="E235" s="179">
        <v>0.118</v>
      </c>
    </row>
    <row r="236">
      <c r="A236" s="178" t="s">
        <v>9</v>
      </c>
      <c r="B236" s="184">
        <v>14.0</v>
      </c>
      <c r="C236" s="180">
        <v>43922.0</v>
      </c>
      <c r="D236" s="179">
        <v>19.0</v>
      </c>
      <c r="E236" s="179">
        <v>0.039</v>
      </c>
    </row>
    <row r="237">
      <c r="A237" s="178" t="s">
        <v>9</v>
      </c>
      <c r="B237" s="184">
        <v>14.0</v>
      </c>
      <c r="C237" s="180">
        <v>43923.0</v>
      </c>
      <c r="D237" s="179">
        <v>20.0</v>
      </c>
      <c r="E237" s="179">
        <v>0.039</v>
      </c>
    </row>
    <row r="238">
      <c r="A238" s="178" t="s">
        <v>9</v>
      </c>
      <c r="B238" s="184">
        <v>14.0</v>
      </c>
      <c r="C238" s="180">
        <v>43924.0</v>
      </c>
      <c r="D238" s="179">
        <v>20.0</v>
      </c>
      <c r="E238" s="179">
        <v>0.078</v>
      </c>
    </row>
    <row r="239">
      <c r="A239" s="178" t="s">
        <v>9</v>
      </c>
      <c r="B239" s="181">
        <v>14.0</v>
      </c>
      <c r="C239" s="180">
        <v>43925.0</v>
      </c>
      <c r="D239" s="179">
        <v>17.0</v>
      </c>
      <c r="E239" s="179">
        <v>0.275</v>
      </c>
    </row>
    <row r="240">
      <c r="A240" s="178" t="s">
        <v>9</v>
      </c>
      <c r="B240" s="184">
        <v>15.0</v>
      </c>
      <c r="C240" s="180">
        <v>43926.0</v>
      </c>
      <c r="D240" s="179">
        <v>14.0</v>
      </c>
      <c r="E240" s="179">
        <v>0.157</v>
      </c>
    </row>
    <row r="241">
      <c r="A241" s="178" t="s">
        <v>9</v>
      </c>
      <c r="B241" s="184">
        <v>15.0</v>
      </c>
      <c r="C241" s="180">
        <v>43927.0</v>
      </c>
      <c r="D241" s="179">
        <v>17.0</v>
      </c>
      <c r="E241" s="179">
        <v>0.078</v>
      </c>
    </row>
    <row r="242">
      <c r="A242" s="178" t="s">
        <v>9</v>
      </c>
      <c r="B242" s="184">
        <v>15.0</v>
      </c>
      <c r="C242" s="180">
        <v>43928.0</v>
      </c>
      <c r="D242" s="179">
        <v>19.0</v>
      </c>
      <c r="E242" s="179">
        <v>0.235</v>
      </c>
    </row>
    <row r="243">
      <c r="A243" s="178" t="s">
        <v>9</v>
      </c>
      <c r="B243" s="184">
        <v>15.0</v>
      </c>
      <c r="C243" s="180">
        <v>43929.0</v>
      </c>
      <c r="D243" s="179">
        <v>19.0</v>
      </c>
      <c r="E243" s="179">
        <v>0.118</v>
      </c>
    </row>
    <row r="244">
      <c r="A244" s="178" t="s">
        <v>9</v>
      </c>
      <c r="B244" s="184">
        <v>15.0</v>
      </c>
      <c r="C244" s="180">
        <v>43930.0</v>
      </c>
      <c r="D244" s="179">
        <v>18.0</v>
      </c>
      <c r="E244" s="179">
        <v>0.196</v>
      </c>
    </row>
    <row r="245">
      <c r="A245" s="178" t="s">
        <v>9</v>
      </c>
      <c r="B245" s="184">
        <v>15.0</v>
      </c>
      <c r="C245" s="180">
        <v>43931.0</v>
      </c>
      <c r="D245" s="179">
        <v>33.0</v>
      </c>
      <c r="E245" s="179">
        <v>0.078</v>
      </c>
    </row>
    <row r="246">
      <c r="A246" s="178" t="s">
        <v>9</v>
      </c>
      <c r="B246" s="181">
        <v>15.0</v>
      </c>
      <c r="C246" s="180">
        <v>43932.0</v>
      </c>
      <c r="D246" s="179">
        <v>18.0</v>
      </c>
      <c r="E246" s="179">
        <v>0.078</v>
      </c>
    </row>
    <row r="247">
      <c r="A247" s="178" t="s">
        <v>9</v>
      </c>
      <c r="B247" s="184">
        <v>16.0</v>
      </c>
      <c r="C247" s="180">
        <v>43933.0</v>
      </c>
      <c r="D247" s="179">
        <v>15.0</v>
      </c>
      <c r="E247" s="179">
        <v>0.118</v>
      </c>
    </row>
    <row r="248">
      <c r="A248" s="178" t="s">
        <v>9</v>
      </c>
      <c r="B248" s="184">
        <v>16.0</v>
      </c>
      <c r="C248" s="180">
        <v>43934.0</v>
      </c>
      <c r="D248" s="179">
        <v>27.0</v>
      </c>
      <c r="E248" s="179">
        <v>0.157</v>
      </c>
    </row>
    <row r="249">
      <c r="A249" s="178" t="s">
        <v>9</v>
      </c>
      <c r="B249" s="184">
        <v>16.0</v>
      </c>
      <c r="C249" s="180">
        <v>43935.0</v>
      </c>
      <c r="D249" s="179">
        <v>19.0</v>
      </c>
      <c r="E249" s="179">
        <v>0.0</v>
      </c>
    </row>
    <row r="250">
      <c r="A250" s="178" t="s">
        <v>9</v>
      </c>
      <c r="B250" s="184">
        <v>16.0</v>
      </c>
      <c r="C250" s="180">
        <v>43936.0</v>
      </c>
      <c r="D250" s="179">
        <v>20.0</v>
      </c>
      <c r="E250" s="179">
        <v>0.0</v>
      </c>
    </row>
    <row r="251">
      <c r="A251" s="178" t="s">
        <v>9</v>
      </c>
      <c r="B251" s="184">
        <v>16.0</v>
      </c>
      <c r="C251" s="180">
        <v>43937.0</v>
      </c>
      <c r="D251" s="179">
        <v>20.0</v>
      </c>
      <c r="E251" s="179">
        <v>0.078</v>
      </c>
    </row>
    <row r="252">
      <c r="A252" s="178" t="s">
        <v>9</v>
      </c>
      <c r="B252" s="184">
        <v>16.0</v>
      </c>
      <c r="C252" s="180">
        <v>43938.0</v>
      </c>
      <c r="D252" s="179">
        <v>20.0</v>
      </c>
      <c r="E252" s="179">
        <v>0.0</v>
      </c>
    </row>
    <row r="253">
      <c r="A253" s="178" t="s">
        <v>9</v>
      </c>
      <c r="B253" s="181">
        <v>16.0</v>
      </c>
      <c r="C253" s="180">
        <v>43939.0</v>
      </c>
      <c r="D253" s="179">
        <v>16.0</v>
      </c>
      <c r="E253" s="179">
        <v>0.157</v>
      </c>
    </row>
    <row r="254">
      <c r="A254" s="178" t="s">
        <v>9</v>
      </c>
      <c r="B254" s="184">
        <v>17.0</v>
      </c>
      <c r="C254" s="180">
        <v>43940.0</v>
      </c>
      <c r="D254" s="179">
        <v>14.0</v>
      </c>
      <c r="E254" s="179">
        <v>0.078</v>
      </c>
    </row>
    <row r="255">
      <c r="A255" s="178" t="s">
        <v>9</v>
      </c>
      <c r="B255" s="184">
        <v>17.0</v>
      </c>
      <c r="C255" s="180">
        <v>43941.0</v>
      </c>
      <c r="D255" s="179">
        <v>17.0</v>
      </c>
      <c r="E255" s="179">
        <v>0.039</v>
      </c>
    </row>
    <row r="256">
      <c r="A256" s="178" t="s">
        <v>9</v>
      </c>
      <c r="B256" s="184">
        <v>17.0</v>
      </c>
      <c r="C256" s="180">
        <v>43942.0</v>
      </c>
      <c r="D256" s="179">
        <v>18.0</v>
      </c>
      <c r="E256" s="179">
        <v>0.039</v>
      </c>
    </row>
    <row r="257">
      <c r="A257" s="178" t="s">
        <v>9</v>
      </c>
      <c r="B257" s="184">
        <v>17.0</v>
      </c>
      <c r="C257" s="180">
        <v>43943.0</v>
      </c>
      <c r="D257" s="179">
        <v>18.0</v>
      </c>
      <c r="E257" s="179">
        <v>0.118</v>
      </c>
    </row>
    <row r="258">
      <c r="A258" s="178" t="s">
        <v>9</v>
      </c>
      <c r="B258" s="184">
        <v>17.0</v>
      </c>
      <c r="C258" s="180">
        <v>43944.0</v>
      </c>
      <c r="D258" s="179">
        <v>19.0</v>
      </c>
      <c r="E258" s="179">
        <v>0.0</v>
      </c>
    </row>
    <row r="259">
      <c r="A259" s="178" t="s">
        <v>9</v>
      </c>
      <c r="B259" s="184">
        <v>17.0</v>
      </c>
      <c r="C259" s="180">
        <v>43945.0</v>
      </c>
      <c r="D259" s="179">
        <v>18.0</v>
      </c>
      <c r="E259" s="179">
        <v>0.039</v>
      </c>
    </row>
    <row r="260">
      <c r="A260" s="178" t="s">
        <v>9</v>
      </c>
      <c r="B260" s="181">
        <v>17.0</v>
      </c>
      <c r="C260" s="180">
        <v>43946.0</v>
      </c>
      <c r="D260" s="179">
        <v>17.0</v>
      </c>
      <c r="E260" s="179">
        <v>0.157</v>
      </c>
    </row>
    <row r="261">
      <c r="A261" s="178" t="s">
        <v>9</v>
      </c>
      <c r="B261" s="184">
        <v>18.0</v>
      </c>
      <c r="C261" s="180">
        <v>43947.0</v>
      </c>
      <c r="D261" s="179">
        <v>13.0</v>
      </c>
      <c r="E261" s="179">
        <v>0.078</v>
      </c>
    </row>
    <row r="262">
      <c r="A262" s="178" t="s">
        <v>9</v>
      </c>
      <c r="B262" s="184">
        <v>18.0</v>
      </c>
      <c r="C262" s="180">
        <v>43948.0</v>
      </c>
      <c r="D262" s="179">
        <v>17.0</v>
      </c>
      <c r="E262" s="179">
        <v>0.078</v>
      </c>
    </row>
    <row r="263">
      <c r="A263" s="178" t="s">
        <v>9</v>
      </c>
      <c r="B263" s="184">
        <v>18.0</v>
      </c>
      <c r="C263" s="180">
        <v>43949.0</v>
      </c>
      <c r="D263" s="179">
        <v>16.0</v>
      </c>
      <c r="E263" s="179">
        <v>0.039</v>
      </c>
    </row>
    <row r="264">
      <c r="A264" s="178" t="s">
        <v>9</v>
      </c>
      <c r="B264" s="184">
        <v>18.0</v>
      </c>
      <c r="C264" s="180">
        <v>43950.0</v>
      </c>
      <c r="D264" s="179">
        <v>11.0</v>
      </c>
      <c r="E264" s="179">
        <v>0.157</v>
      </c>
    </row>
    <row r="265">
      <c r="A265" s="178" t="s">
        <v>9</v>
      </c>
      <c r="B265" s="184">
        <v>18.0</v>
      </c>
      <c r="C265" s="180">
        <v>43951.0</v>
      </c>
      <c r="D265" s="179">
        <v>18.0</v>
      </c>
      <c r="E265" s="179">
        <v>0.078</v>
      </c>
    </row>
    <row r="266">
      <c r="A266" s="178" t="s">
        <v>9</v>
      </c>
      <c r="B266" s="184">
        <v>18.0</v>
      </c>
      <c r="C266" s="180">
        <v>43952.0</v>
      </c>
      <c r="D266" s="179">
        <v>18.0</v>
      </c>
      <c r="E266" s="179">
        <v>0.078</v>
      </c>
    </row>
    <row r="267">
      <c r="A267" s="178" t="s">
        <v>9</v>
      </c>
      <c r="B267" s="181">
        <v>18.0</v>
      </c>
      <c r="C267" s="180">
        <v>43953.0</v>
      </c>
      <c r="D267" s="179">
        <v>13.0</v>
      </c>
      <c r="E267" s="179">
        <v>0.039</v>
      </c>
    </row>
    <row r="268">
      <c r="A268" s="178" t="s">
        <v>9</v>
      </c>
      <c r="B268" s="184">
        <v>19.0</v>
      </c>
      <c r="C268" s="180">
        <v>43954.0</v>
      </c>
      <c r="D268" s="179">
        <v>11.0</v>
      </c>
      <c r="E268" s="179">
        <v>0.0</v>
      </c>
    </row>
    <row r="269">
      <c r="A269" s="178" t="s">
        <v>9</v>
      </c>
      <c r="B269" s="184">
        <v>19.0</v>
      </c>
      <c r="C269" s="180">
        <v>43955.0</v>
      </c>
      <c r="D269" s="179">
        <v>17.0</v>
      </c>
      <c r="E269" s="179">
        <v>0.078</v>
      </c>
    </row>
    <row r="270">
      <c r="A270" s="178" t="s">
        <v>9</v>
      </c>
      <c r="B270" s="184">
        <v>19.0</v>
      </c>
      <c r="C270" s="180">
        <v>43956.0</v>
      </c>
      <c r="D270" s="179">
        <v>16.0</v>
      </c>
      <c r="E270" s="179">
        <v>0.0</v>
      </c>
    </row>
    <row r="271">
      <c r="A271" s="178" t="s">
        <v>9</v>
      </c>
      <c r="B271" s="184">
        <v>19.0</v>
      </c>
      <c r="C271" s="180">
        <v>43957.0</v>
      </c>
      <c r="D271" s="179">
        <v>16.0</v>
      </c>
      <c r="E271" s="179">
        <v>0.039</v>
      </c>
    </row>
    <row r="272">
      <c r="A272" s="178" t="s">
        <v>9</v>
      </c>
      <c r="B272" s="184">
        <v>19.0</v>
      </c>
      <c r="C272" s="180">
        <v>43958.0</v>
      </c>
      <c r="D272" s="179">
        <v>16.0</v>
      </c>
      <c r="E272" s="179">
        <v>0.039</v>
      </c>
    </row>
    <row r="273">
      <c r="A273" s="178" t="s">
        <v>9</v>
      </c>
      <c r="B273" s="184">
        <v>19.0</v>
      </c>
      <c r="C273" s="180">
        <v>43959.0</v>
      </c>
      <c r="D273" s="179">
        <v>16.0</v>
      </c>
      <c r="E273" s="179">
        <v>0.0</v>
      </c>
    </row>
    <row r="274">
      <c r="A274" s="178" t="s">
        <v>9</v>
      </c>
      <c r="B274" s="181">
        <v>19.0</v>
      </c>
      <c r="C274" s="180">
        <v>43960.0</v>
      </c>
      <c r="D274" s="179">
        <v>12.0</v>
      </c>
      <c r="E274" s="179">
        <v>0.0</v>
      </c>
    </row>
    <row r="275">
      <c r="A275" s="178" t="s">
        <v>9</v>
      </c>
      <c r="B275" s="184">
        <v>20.0</v>
      </c>
      <c r="C275" s="180">
        <v>43961.0</v>
      </c>
      <c r="D275" s="179">
        <v>9.0</v>
      </c>
      <c r="E275" s="179">
        <v>0.0</v>
      </c>
    </row>
    <row r="276">
      <c r="A276" s="178" t="s">
        <v>9</v>
      </c>
      <c r="B276" s="184">
        <v>20.0</v>
      </c>
      <c r="C276" s="180">
        <v>43962.0</v>
      </c>
      <c r="D276" s="179">
        <v>14.0</v>
      </c>
      <c r="E276" s="179">
        <v>0.0</v>
      </c>
    </row>
    <row r="277">
      <c r="A277" s="178" t="s">
        <v>9</v>
      </c>
      <c r="B277" s="184">
        <v>20.0</v>
      </c>
      <c r="C277" s="180">
        <v>43963.0</v>
      </c>
      <c r="D277" s="179">
        <v>15.0</v>
      </c>
      <c r="E277" s="179">
        <v>0.0</v>
      </c>
    </row>
    <row r="278">
      <c r="A278" s="178" t="s">
        <v>9</v>
      </c>
      <c r="B278" s="184">
        <v>20.0</v>
      </c>
      <c r="C278" s="180">
        <v>43964.0</v>
      </c>
      <c r="D278" s="179">
        <v>15.0</v>
      </c>
      <c r="E278" s="179">
        <v>0.0</v>
      </c>
    </row>
    <row r="279">
      <c r="A279" s="178" t="s">
        <v>9</v>
      </c>
      <c r="B279" s="184">
        <v>20.0</v>
      </c>
      <c r="C279" s="180">
        <v>43965.0</v>
      </c>
      <c r="D279" s="179">
        <v>15.0</v>
      </c>
      <c r="E279" s="179">
        <v>0.039</v>
      </c>
    </row>
    <row r="280">
      <c r="A280" s="178" t="s">
        <v>9</v>
      </c>
      <c r="B280" s="184">
        <v>20.0</v>
      </c>
      <c r="C280" s="180">
        <v>43966.0</v>
      </c>
      <c r="D280" s="179">
        <v>15.0</v>
      </c>
      <c r="E280" s="179">
        <v>0.0</v>
      </c>
    </row>
    <row r="281">
      <c r="A281" s="178" t="s">
        <v>9</v>
      </c>
      <c r="B281" s="181">
        <v>20.0</v>
      </c>
      <c r="C281" s="180">
        <v>43967.0</v>
      </c>
      <c r="D281" s="179">
        <v>9.0</v>
      </c>
      <c r="E281" s="179">
        <v>0.0</v>
      </c>
    </row>
    <row r="282">
      <c r="A282" s="178" t="s">
        <v>9</v>
      </c>
      <c r="B282" s="184">
        <v>21.0</v>
      </c>
      <c r="C282" s="180">
        <v>43968.0</v>
      </c>
      <c r="D282" s="179">
        <v>8.0</v>
      </c>
      <c r="E282" s="179">
        <v>0.0</v>
      </c>
    </row>
    <row r="283">
      <c r="A283" s="178" t="s">
        <v>9</v>
      </c>
      <c r="B283" s="184">
        <v>21.0</v>
      </c>
      <c r="C283" s="180">
        <v>43969.0</v>
      </c>
      <c r="D283" s="179">
        <v>13.0</v>
      </c>
      <c r="E283" s="179">
        <v>0.0</v>
      </c>
    </row>
    <row r="284">
      <c r="A284" s="178" t="s">
        <v>9</v>
      </c>
      <c r="B284" s="184">
        <v>21.0</v>
      </c>
      <c r="C284" s="180">
        <v>43970.0</v>
      </c>
      <c r="D284" s="179">
        <v>14.0</v>
      </c>
      <c r="E284" s="179">
        <v>0.039</v>
      </c>
    </row>
    <row r="285">
      <c r="A285" s="178" t="s">
        <v>9</v>
      </c>
      <c r="B285" s="184">
        <v>21.0</v>
      </c>
      <c r="C285" s="180">
        <v>43971.0</v>
      </c>
      <c r="D285" s="179">
        <v>15.0</v>
      </c>
      <c r="E285" s="179">
        <v>0.0</v>
      </c>
    </row>
    <row r="286">
      <c r="A286" s="178" t="s">
        <v>9</v>
      </c>
      <c r="B286" s="184">
        <v>21.0</v>
      </c>
      <c r="C286" s="180">
        <v>43972.0</v>
      </c>
      <c r="D286" s="179">
        <v>15.0</v>
      </c>
      <c r="E286" s="179">
        <v>0.039</v>
      </c>
    </row>
    <row r="287">
      <c r="A287" s="178" t="s">
        <v>9</v>
      </c>
      <c r="B287" s="184">
        <v>21.0</v>
      </c>
      <c r="C287" s="180">
        <v>43973.0</v>
      </c>
      <c r="D287" s="179">
        <v>14.0</v>
      </c>
      <c r="E287" s="179">
        <v>0.0</v>
      </c>
    </row>
    <row r="288">
      <c r="A288" s="178" t="s">
        <v>9</v>
      </c>
      <c r="B288" s="181">
        <v>21.0</v>
      </c>
      <c r="C288" s="180">
        <v>43974.0</v>
      </c>
      <c r="D288" s="179">
        <v>10.0</v>
      </c>
      <c r="E288" s="179">
        <v>0.039</v>
      </c>
    </row>
    <row r="289">
      <c r="A289" s="178" t="s">
        <v>9</v>
      </c>
      <c r="B289" s="184">
        <v>22.0</v>
      </c>
      <c r="C289" s="180">
        <v>43975.0</v>
      </c>
      <c r="D289" s="179">
        <v>9.0</v>
      </c>
      <c r="E289" s="179">
        <v>0.039</v>
      </c>
    </row>
    <row r="290">
      <c r="A290" s="178" t="s">
        <v>9</v>
      </c>
      <c r="B290" s="184">
        <v>22.0</v>
      </c>
      <c r="C290" s="180">
        <v>43976.0</v>
      </c>
      <c r="D290" s="179">
        <v>12.0</v>
      </c>
      <c r="E290" s="179">
        <v>0.0</v>
      </c>
    </row>
    <row r="291">
      <c r="A291" s="178" t="s">
        <v>9</v>
      </c>
      <c r="B291" s="184">
        <v>22.0</v>
      </c>
      <c r="C291" s="180">
        <v>43977.0</v>
      </c>
      <c r="D291" s="179">
        <v>12.0</v>
      </c>
      <c r="E291" s="179">
        <v>0.0</v>
      </c>
    </row>
    <row r="292">
      <c r="A292" s="178" t="s">
        <v>9</v>
      </c>
      <c r="B292" s="184">
        <v>22.0</v>
      </c>
      <c r="C292" s="180">
        <v>43978.0</v>
      </c>
      <c r="D292" s="179">
        <v>13.0</v>
      </c>
      <c r="E292" s="179">
        <v>0.0</v>
      </c>
    </row>
    <row r="293">
      <c r="A293" s="178" t="s">
        <v>9</v>
      </c>
      <c r="B293" s="184">
        <v>22.0</v>
      </c>
      <c r="C293" s="180">
        <v>43979.0</v>
      </c>
      <c r="D293" s="179">
        <v>13.0</v>
      </c>
      <c r="E293" s="179">
        <v>0.0</v>
      </c>
    </row>
    <row r="294">
      <c r="A294" s="178" t="s">
        <v>9</v>
      </c>
      <c r="B294" s="184">
        <v>22.0</v>
      </c>
      <c r="C294" s="180">
        <v>43980.0</v>
      </c>
      <c r="D294" s="179">
        <v>12.0</v>
      </c>
      <c r="E294" s="179">
        <v>0.0</v>
      </c>
    </row>
    <row r="295">
      <c r="A295" s="178" t="s">
        <v>9</v>
      </c>
      <c r="B295" s="181">
        <v>22.0</v>
      </c>
      <c r="C295" s="180">
        <v>43981.0</v>
      </c>
      <c r="D295" s="179">
        <v>8.0</v>
      </c>
      <c r="E295" s="179">
        <v>0.0</v>
      </c>
    </row>
    <row r="296">
      <c r="A296" s="178" t="s">
        <v>9</v>
      </c>
      <c r="B296" s="184">
        <v>23.0</v>
      </c>
      <c r="C296" s="180">
        <v>43982.0</v>
      </c>
      <c r="D296" s="179">
        <v>8.0</v>
      </c>
      <c r="E296" s="179">
        <v>0.0</v>
      </c>
    </row>
    <row r="297">
      <c r="A297" s="178" t="s">
        <v>9</v>
      </c>
      <c r="B297" s="184">
        <v>23.0</v>
      </c>
      <c r="C297" s="180">
        <v>43983.0</v>
      </c>
      <c r="D297" s="179">
        <v>12.0</v>
      </c>
      <c r="E297" s="179">
        <v>0.0</v>
      </c>
    </row>
    <row r="298">
      <c r="A298" s="178" t="s">
        <v>9</v>
      </c>
      <c r="B298" s="184">
        <v>23.0</v>
      </c>
      <c r="C298" s="180">
        <v>43984.0</v>
      </c>
      <c r="D298" s="179">
        <v>12.0</v>
      </c>
      <c r="E298" s="179">
        <v>0.0</v>
      </c>
    </row>
    <row r="299">
      <c r="A299" s="178" t="s">
        <v>9</v>
      </c>
      <c r="B299" s="184">
        <v>23.0</v>
      </c>
      <c r="C299" s="180">
        <v>43985.0</v>
      </c>
      <c r="D299" s="179">
        <v>12.0</v>
      </c>
      <c r="E299" s="179">
        <v>0.0</v>
      </c>
    </row>
    <row r="300">
      <c r="A300" s="178" t="s">
        <v>9</v>
      </c>
      <c r="B300" s="184">
        <v>23.0</v>
      </c>
      <c r="C300" s="180">
        <v>43986.0</v>
      </c>
      <c r="D300" s="179">
        <v>11.0</v>
      </c>
      <c r="E300" s="179">
        <v>0.0</v>
      </c>
    </row>
    <row r="301">
      <c r="A301" s="178" t="s">
        <v>9</v>
      </c>
      <c r="B301" s="184">
        <v>23.0</v>
      </c>
      <c r="C301" s="180">
        <v>43987.0</v>
      </c>
      <c r="D301" s="179">
        <v>10.0</v>
      </c>
      <c r="E301" s="179">
        <v>0.0</v>
      </c>
    </row>
    <row r="302">
      <c r="A302" s="178" t="s">
        <v>9</v>
      </c>
      <c r="B302" s="181">
        <v>23.0</v>
      </c>
      <c r="C302" s="180">
        <v>43988.0</v>
      </c>
      <c r="D302" s="179">
        <v>6.0</v>
      </c>
      <c r="E302" s="179">
        <v>0.0</v>
      </c>
    </row>
    <row r="303">
      <c r="A303" s="178" t="s">
        <v>9</v>
      </c>
      <c r="B303" s="184">
        <v>24.0</v>
      </c>
      <c r="C303" s="180">
        <v>43989.0</v>
      </c>
      <c r="D303" s="179">
        <v>5.0</v>
      </c>
      <c r="E303" s="179">
        <v>0.0</v>
      </c>
    </row>
    <row r="304">
      <c r="A304" s="178" t="s">
        <v>9</v>
      </c>
      <c r="B304" s="184">
        <v>24.0</v>
      </c>
      <c r="C304" s="180">
        <v>43990.0</v>
      </c>
      <c r="D304" s="179">
        <v>14.0</v>
      </c>
      <c r="E304" s="179">
        <v>0.0</v>
      </c>
    </row>
    <row r="305">
      <c r="A305" s="178" t="s">
        <v>9</v>
      </c>
      <c r="B305" s="184">
        <v>24.0</v>
      </c>
      <c r="C305" s="180">
        <v>43991.0</v>
      </c>
      <c r="D305" s="179">
        <v>10.0</v>
      </c>
      <c r="E305" s="179">
        <v>0.0</v>
      </c>
    </row>
    <row r="306">
      <c r="A306" s="178" t="s">
        <v>9</v>
      </c>
      <c r="B306" s="184">
        <v>24.0</v>
      </c>
      <c r="C306" s="180">
        <v>43992.0</v>
      </c>
      <c r="D306" s="179">
        <v>11.0</v>
      </c>
      <c r="E306" s="179">
        <v>0.0</v>
      </c>
    </row>
    <row r="307">
      <c r="A307" s="178" t="s">
        <v>9</v>
      </c>
      <c r="B307" s="184">
        <v>24.0</v>
      </c>
      <c r="C307" s="180">
        <v>43993.0</v>
      </c>
      <c r="D307" s="179">
        <v>11.0</v>
      </c>
      <c r="E307" s="179">
        <v>0.0</v>
      </c>
    </row>
    <row r="308">
      <c r="A308" s="178" t="s">
        <v>9</v>
      </c>
      <c r="B308" s="184">
        <v>24.0</v>
      </c>
      <c r="C308" s="180">
        <v>43994.0</v>
      </c>
      <c r="D308" s="179">
        <v>10.0</v>
      </c>
      <c r="E308" s="179">
        <v>0.0</v>
      </c>
    </row>
    <row r="309">
      <c r="A309" s="178" t="s">
        <v>9</v>
      </c>
      <c r="B309" s="181">
        <v>24.0</v>
      </c>
      <c r="C309" s="180">
        <v>43995.0</v>
      </c>
      <c r="D309" s="179">
        <v>7.0</v>
      </c>
      <c r="E309" s="179">
        <v>0.0</v>
      </c>
    </row>
    <row r="310">
      <c r="A310" s="178" t="s">
        <v>9</v>
      </c>
      <c r="B310" s="184">
        <v>25.0</v>
      </c>
      <c r="C310" s="180">
        <v>43996.0</v>
      </c>
      <c r="D310" s="179">
        <v>7.0</v>
      </c>
      <c r="E310" s="179">
        <v>0.0</v>
      </c>
    </row>
    <row r="311">
      <c r="A311" s="178" t="s">
        <v>9</v>
      </c>
      <c r="B311" s="184">
        <v>25.0</v>
      </c>
      <c r="C311" s="180">
        <v>43997.0</v>
      </c>
      <c r="D311" s="179">
        <v>9.0</v>
      </c>
      <c r="E311" s="179">
        <v>0.0</v>
      </c>
    </row>
    <row r="312">
      <c r="A312" s="178" t="s">
        <v>9</v>
      </c>
      <c r="B312" s="184">
        <v>25.0</v>
      </c>
      <c r="C312" s="180">
        <v>43998.0</v>
      </c>
      <c r="D312" s="179">
        <v>10.0</v>
      </c>
      <c r="E312" s="179">
        <v>0.0</v>
      </c>
    </row>
    <row r="313">
      <c r="A313" s="178" t="s">
        <v>9</v>
      </c>
      <c r="B313" s="184">
        <v>25.0</v>
      </c>
      <c r="C313" s="180">
        <v>43999.0</v>
      </c>
      <c r="D313" s="179">
        <v>10.0</v>
      </c>
      <c r="E313" s="179">
        <v>0.0</v>
      </c>
    </row>
    <row r="314">
      <c r="A314" s="178" t="s">
        <v>9</v>
      </c>
      <c r="B314" s="184">
        <v>25.0</v>
      </c>
      <c r="C314" s="180">
        <v>44000.0</v>
      </c>
      <c r="D314" s="179">
        <v>10.0</v>
      </c>
      <c r="E314" s="179">
        <v>0.0</v>
      </c>
    </row>
    <row r="315">
      <c r="A315" s="178" t="s">
        <v>9</v>
      </c>
      <c r="B315" s="184">
        <v>25.0</v>
      </c>
      <c r="C315" s="180">
        <v>44001.0</v>
      </c>
      <c r="D315" s="179">
        <v>9.0</v>
      </c>
      <c r="E315" s="179">
        <v>0.0</v>
      </c>
    </row>
    <row r="316">
      <c r="A316" s="178" t="s">
        <v>9</v>
      </c>
      <c r="B316" s="185">
        <v>25.0</v>
      </c>
      <c r="C316" s="180">
        <v>44002.0</v>
      </c>
      <c r="D316" s="179">
        <v>6.0</v>
      </c>
      <c r="E316" s="179">
        <v>0.0</v>
      </c>
    </row>
    <row r="317">
      <c r="A317" s="178" t="s">
        <v>9</v>
      </c>
      <c r="B317" s="184">
        <v>26.0</v>
      </c>
      <c r="C317" s="180">
        <v>44003.0</v>
      </c>
      <c r="D317" s="179">
        <v>6.0</v>
      </c>
      <c r="E317" s="179">
        <v>0.0</v>
      </c>
    </row>
    <row r="318">
      <c r="A318" s="178" t="s">
        <v>9</v>
      </c>
      <c r="B318" s="184">
        <v>26.0</v>
      </c>
      <c r="C318" s="180">
        <v>44004.0</v>
      </c>
      <c r="D318" s="179">
        <v>9.0</v>
      </c>
      <c r="E318" s="179">
        <v>0.0</v>
      </c>
    </row>
    <row r="319">
      <c r="A319" s="178" t="s">
        <v>9</v>
      </c>
      <c r="B319" s="184">
        <v>26.0</v>
      </c>
      <c r="C319" s="180">
        <v>44005.0</v>
      </c>
      <c r="D319" s="179">
        <v>10.0</v>
      </c>
      <c r="E319" s="179">
        <v>0.0</v>
      </c>
    </row>
    <row r="320">
      <c r="A320" s="178" t="s">
        <v>9</v>
      </c>
      <c r="B320" s="184">
        <v>26.0</v>
      </c>
      <c r="C320" s="180">
        <v>44006.0</v>
      </c>
      <c r="D320" s="179">
        <v>10.0</v>
      </c>
      <c r="E320" s="179">
        <v>0.0</v>
      </c>
    </row>
    <row r="321">
      <c r="A321" s="178" t="s">
        <v>9</v>
      </c>
      <c r="B321" s="184">
        <v>26.0</v>
      </c>
      <c r="C321" s="180">
        <v>44007.0</v>
      </c>
      <c r="D321" s="179">
        <v>9.0</v>
      </c>
      <c r="E321" s="179">
        <v>0.039</v>
      </c>
    </row>
    <row r="322">
      <c r="A322" s="178" t="s">
        <v>9</v>
      </c>
      <c r="B322" s="184">
        <v>26.0</v>
      </c>
      <c r="C322" s="180">
        <v>44008.0</v>
      </c>
      <c r="D322" s="179">
        <v>9.0</v>
      </c>
      <c r="E322" s="179">
        <v>0.039</v>
      </c>
    </row>
    <row r="323">
      <c r="A323" s="178" t="s">
        <v>9</v>
      </c>
      <c r="B323" s="181">
        <v>26.0</v>
      </c>
      <c r="C323" s="180">
        <v>44009.0</v>
      </c>
      <c r="D323" s="179">
        <v>6.0</v>
      </c>
      <c r="E323" s="179">
        <v>0.0</v>
      </c>
    </row>
    <row r="324">
      <c r="A324" s="178" t="s">
        <v>9</v>
      </c>
      <c r="B324" s="184">
        <v>27.0</v>
      </c>
      <c r="C324" s="180">
        <v>44010.0</v>
      </c>
      <c r="D324" s="179">
        <v>6.0</v>
      </c>
      <c r="E324" s="179">
        <v>0.0</v>
      </c>
    </row>
    <row r="325">
      <c r="A325" s="178" t="s">
        <v>9</v>
      </c>
      <c r="B325" s="184">
        <v>27.0</v>
      </c>
      <c r="C325" s="180">
        <v>44011.0</v>
      </c>
      <c r="D325" s="179">
        <v>9.0</v>
      </c>
      <c r="E325" s="179">
        <v>0.0</v>
      </c>
    </row>
    <row r="326">
      <c r="A326" s="178" t="s">
        <v>9</v>
      </c>
      <c r="B326" s="184">
        <v>27.0</v>
      </c>
      <c r="C326" s="180">
        <v>44012.0</v>
      </c>
      <c r="D326" s="179">
        <v>10.0</v>
      </c>
      <c r="E326" s="179">
        <v>0.0</v>
      </c>
    </row>
    <row r="327">
      <c r="A327" s="178" t="s">
        <v>9</v>
      </c>
      <c r="B327" s="184">
        <v>27.0</v>
      </c>
      <c r="C327" s="180">
        <v>44013.0</v>
      </c>
      <c r="D327" s="179">
        <v>10.0</v>
      </c>
      <c r="E327" s="179">
        <v>0.0</v>
      </c>
    </row>
    <row r="328">
      <c r="A328" s="178" t="s">
        <v>9</v>
      </c>
      <c r="B328" s="184">
        <v>27.0</v>
      </c>
      <c r="C328" s="180">
        <v>44014.0</v>
      </c>
      <c r="D328" s="179">
        <v>10.0</v>
      </c>
      <c r="E328" s="179">
        <v>0.0</v>
      </c>
    </row>
    <row r="329">
      <c r="A329" s="178" t="s">
        <v>9</v>
      </c>
      <c r="B329" s="184">
        <v>27.0</v>
      </c>
      <c r="C329" s="180">
        <v>44015.0</v>
      </c>
      <c r="D329" s="179">
        <v>9.0</v>
      </c>
      <c r="E329" s="179">
        <v>0.0</v>
      </c>
    </row>
    <row r="330">
      <c r="A330" s="178" t="s">
        <v>9</v>
      </c>
      <c r="B330" s="181">
        <v>27.0</v>
      </c>
      <c r="C330" s="180">
        <v>44016.0</v>
      </c>
      <c r="D330" s="179">
        <v>6.0</v>
      </c>
      <c r="E330" s="179">
        <v>0.0</v>
      </c>
    </row>
    <row r="331">
      <c r="A331" s="178" t="s">
        <v>9</v>
      </c>
      <c r="B331" s="184">
        <v>28.0</v>
      </c>
      <c r="C331" s="180">
        <v>44017.0</v>
      </c>
      <c r="D331" s="179">
        <v>5.0</v>
      </c>
      <c r="E331" s="179">
        <v>0.0</v>
      </c>
    </row>
    <row r="332">
      <c r="A332" s="178" t="s">
        <v>9</v>
      </c>
      <c r="B332" s="184">
        <v>28.0</v>
      </c>
      <c r="C332" s="180">
        <v>44018.0</v>
      </c>
      <c r="D332" s="179">
        <v>10.0</v>
      </c>
      <c r="E332" s="179">
        <v>0.0</v>
      </c>
    </row>
    <row r="333">
      <c r="A333" s="178" t="s">
        <v>9</v>
      </c>
      <c r="B333" s="184">
        <v>28.0</v>
      </c>
      <c r="C333" s="180">
        <v>44019.0</v>
      </c>
      <c r="D333" s="179">
        <v>10.0</v>
      </c>
      <c r="E333" s="179">
        <v>0.078</v>
      </c>
    </row>
    <row r="334">
      <c r="A334" s="178" t="s">
        <v>9</v>
      </c>
      <c r="B334" s="184">
        <v>28.0</v>
      </c>
      <c r="C334" s="180">
        <v>44020.0</v>
      </c>
      <c r="D334" s="179">
        <v>10.0</v>
      </c>
      <c r="E334" s="179">
        <v>0.0</v>
      </c>
    </row>
    <row r="335">
      <c r="A335" s="178" t="s">
        <v>9</v>
      </c>
      <c r="B335" s="184">
        <v>28.0</v>
      </c>
      <c r="C335" s="180">
        <v>44021.0</v>
      </c>
      <c r="D335" s="179">
        <v>11.0</v>
      </c>
      <c r="E335" s="179">
        <v>0.0</v>
      </c>
    </row>
    <row r="336">
      <c r="A336" s="178" t="s">
        <v>9</v>
      </c>
      <c r="B336" s="184">
        <v>28.0</v>
      </c>
      <c r="C336" s="180">
        <v>44022.0</v>
      </c>
      <c r="D336" s="179">
        <v>11.0</v>
      </c>
      <c r="E336" s="179">
        <v>0.0</v>
      </c>
    </row>
    <row r="337">
      <c r="A337" s="178" t="s">
        <v>9</v>
      </c>
      <c r="B337" s="181">
        <v>28.0</v>
      </c>
      <c r="C337" s="180">
        <v>44023.0</v>
      </c>
      <c r="D337" s="179">
        <v>8.0</v>
      </c>
      <c r="E337" s="179">
        <v>0.0</v>
      </c>
    </row>
    <row r="338">
      <c r="A338" s="178" t="s">
        <v>9</v>
      </c>
      <c r="B338" s="184">
        <v>29.0</v>
      </c>
      <c r="C338" s="180">
        <v>44024.0</v>
      </c>
      <c r="D338" s="179">
        <v>6.0</v>
      </c>
      <c r="E338" s="179">
        <v>0.039</v>
      </c>
    </row>
    <row r="339">
      <c r="A339" s="178" t="s">
        <v>9</v>
      </c>
      <c r="B339" s="184">
        <v>29.0</v>
      </c>
      <c r="C339" s="180">
        <v>44025.0</v>
      </c>
      <c r="D339" s="179">
        <v>10.0</v>
      </c>
      <c r="E339" s="179">
        <v>0.039</v>
      </c>
    </row>
    <row r="340">
      <c r="A340" s="178" t="s">
        <v>9</v>
      </c>
      <c r="B340" s="184">
        <v>29.0</v>
      </c>
      <c r="C340" s="180">
        <v>44026.0</v>
      </c>
      <c r="D340" s="179">
        <v>11.0</v>
      </c>
      <c r="E340" s="179">
        <v>0.0</v>
      </c>
    </row>
    <row r="341">
      <c r="A341" s="178" t="s">
        <v>9</v>
      </c>
      <c r="B341" s="184">
        <v>29.0</v>
      </c>
      <c r="C341" s="180">
        <v>44027.0</v>
      </c>
      <c r="D341" s="179">
        <v>11.0</v>
      </c>
      <c r="E341" s="179">
        <v>0.0</v>
      </c>
    </row>
    <row r="342">
      <c r="A342" s="178" t="s">
        <v>9</v>
      </c>
      <c r="B342" s="184">
        <v>29.0</v>
      </c>
      <c r="C342" s="180">
        <v>44028.0</v>
      </c>
      <c r="D342" s="179">
        <v>11.0</v>
      </c>
      <c r="E342" s="179">
        <v>0.118</v>
      </c>
    </row>
    <row r="343">
      <c r="A343" s="178" t="s">
        <v>9</v>
      </c>
      <c r="B343" s="184">
        <v>29.0</v>
      </c>
      <c r="C343" s="180">
        <v>44029.0</v>
      </c>
      <c r="D343" s="179">
        <v>10.0</v>
      </c>
      <c r="E343" s="179">
        <v>0.078</v>
      </c>
    </row>
    <row r="344">
      <c r="A344" s="178" t="s">
        <v>9</v>
      </c>
      <c r="B344" s="181">
        <v>29.0</v>
      </c>
      <c r="C344" s="180">
        <v>44030.0</v>
      </c>
      <c r="D344" s="179">
        <v>7.0</v>
      </c>
      <c r="E344" s="179">
        <v>0.118</v>
      </c>
    </row>
    <row r="345">
      <c r="A345" s="178" t="s">
        <v>9</v>
      </c>
      <c r="B345" s="184">
        <v>30.0</v>
      </c>
      <c r="C345" s="180">
        <v>44031.0</v>
      </c>
      <c r="D345" s="179">
        <v>6.0</v>
      </c>
      <c r="E345" s="179">
        <v>0.078</v>
      </c>
    </row>
    <row r="346">
      <c r="A346" s="178" t="s">
        <v>9</v>
      </c>
      <c r="B346" s="184">
        <v>30.0</v>
      </c>
      <c r="C346" s="180">
        <v>44032.0</v>
      </c>
      <c r="D346" s="179">
        <v>9.0</v>
      </c>
      <c r="E346" s="179">
        <v>0.157</v>
      </c>
    </row>
    <row r="347">
      <c r="A347" s="178" t="s">
        <v>9</v>
      </c>
      <c r="B347" s="184">
        <v>30.0</v>
      </c>
      <c r="C347" s="180">
        <v>44033.0</v>
      </c>
      <c r="D347" s="179">
        <v>10.0</v>
      </c>
      <c r="E347" s="179">
        <v>0.039</v>
      </c>
    </row>
    <row r="348">
      <c r="A348" s="178" t="s">
        <v>9</v>
      </c>
      <c r="B348" s="184">
        <v>30.0</v>
      </c>
      <c r="C348" s="180">
        <v>44034.0</v>
      </c>
      <c r="D348" s="179">
        <v>10.0</v>
      </c>
      <c r="E348" s="179">
        <v>0.118</v>
      </c>
    </row>
    <row r="349">
      <c r="A349" s="178" t="s">
        <v>9</v>
      </c>
      <c r="B349" s="184">
        <v>30.0</v>
      </c>
      <c r="C349" s="180">
        <v>44035.0</v>
      </c>
      <c r="D349" s="179">
        <v>10.0</v>
      </c>
      <c r="E349" s="179">
        <v>0.078</v>
      </c>
    </row>
    <row r="350">
      <c r="A350" s="178" t="s">
        <v>9</v>
      </c>
      <c r="B350" s="184">
        <v>30.0</v>
      </c>
      <c r="C350" s="180">
        <v>44036.0</v>
      </c>
      <c r="D350" s="179">
        <v>10.0</v>
      </c>
      <c r="E350" s="179">
        <v>0.196</v>
      </c>
    </row>
    <row r="351">
      <c r="A351" s="178" t="s">
        <v>9</v>
      </c>
      <c r="B351" s="181">
        <v>30.0</v>
      </c>
      <c r="C351" s="180">
        <v>44037.0</v>
      </c>
      <c r="D351" s="179">
        <v>8.0</v>
      </c>
      <c r="E351" s="179">
        <v>0.235</v>
      </c>
    </row>
    <row r="352">
      <c r="A352" s="178" t="s">
        <v>9</v>
      </c>
      <c r="B352" s="184">
        <v>31.0</v>
      </c>
      <c r="C352" s="180">
        <v>44038.0</v>
      </c>
      <c r="D352" s="179">
        <v>8.0</v>
      </c>
      <c r="E352" s="179">
        <v>0.235</v>
      </c>
    </row>
    <row r="353">
      <c r="A353" s="178" t="s">
        <v>9</v>
      </c>
      <c r="B353" s="184">
        <v>31.0</v>
      </c>
      <c r="C353" s="180">
        <v>44039.0</v>
      </c>
      <c r="D353" s="179">
        <v>10.0</v>
      </c>
      <c r="E353" s="179">
        <v>0.392</v>
      </c>
    </row>
    <row r="354">
      <c r="A354" s="178" t="s">
        <v>9</v>
      </c>
      <c r="B354" s="184">
        <v>31.0</v>
      </c>
      <c r="C354" s="180">
        <v>44040.0</v>
      </c>
      <c r="D354" s="179">
        <v>10.0</v>
      </c>
      <c r="E354" s="179">
        <v>0.235</v>
      </c>
    </row>
    <row r="355">
      <c r="A355" s="178" t="s">
        <v>9</v>
      </c>
      <c r="B355" s="184">
        <v>31.0</v>
      </c>
      <c r="C355" s="180">
        <v>44041.0</v>
      </c>
      <c r="D355" s="179">
        <v>10.0</v>
      </c>
      <c r="E355" s="179">
        <v>0.235</v>
      </c>
    </row>
    <row r="356">
      <c r="A356" s="178" t="s">
        <v>9</v>
      </c>
      <c r="B356" s="184">
        <v>31.0</v>
      </c>
      <c r="C356" s="180">
        <v>44042.0</v>
      </c>
      <c r="D356" s="179">
        <v>10.0</v>
      </c>
      <c r="E356" s="179">
        <v>0.353</v>
      </c>
    </row>
    <row r="357">
      <c r="A357" s="178" t="s">
        <v>9</v>
      </c>
      <c r="B357" s="184">
        <v>31.0</v>
      </c>
      <c r="C357" s="180">
        <v>44043.0</v>
      </c>
      <c r="D357" s="179">
        <v>9.0</v>
      </c>
      <c r="E357" s="179">
        <v>0.51</v>
      </c>
    </row>
    <row r="358">
      <c r="A358" s="178" t="s">
        <v>9</v>
      </c>
      <c r="B358" s="181">
        <v>31.0</v>
      </c>
      <c r="C358" s="180">
        <v>44044.0</v>
      </c>
      <c r="D358" s="179">
        <v>7.0</v>
      </c>
      <c r="E358" s="179">
        <v>0.275</v>
      </c>
    </row>
    <row r="359">
      <c r="A359" s="178" t="s">
        <v>9</v>
      </c>
      <c r="B359" s="184">
        <v>32.0</v>
      </c>
      <c r="C359" s="180">
        <v>44045.0</v>
      </c>
      <c r="D359" s="179">
        <v>6.0</v>
      </c>
      <c r="E359" s="179">
        <v>0.157</v>
      </c>
    </row>
    <row r="360">
      <c r="A360" s="178" t="s">
        <v>9</v>
      </c>
      <c r="B360" s="184">
        <v>32.0</v>
      </c>
      <c r="C360" s="180">
        <v>44046.0</v>
      </c>
      <c r="D360" s="179">
        <v>10.0</v>
      </c>
      <c r="E360" s="179">
        <v>0.314</v>
      </c>
    </row>
    <row r="361">
      <c r="A361" s="178" t="s">
        <v>9</v>
      </c>
      <c r="B361" s="184">
        <v>32.0</v>
      </c>
      <c r="C361" s="180">
        <v>44047.0</v>
      </c>
      <c r="D361" s="179">
        <v>11.0</v>
      </c>
      <c r="E361" s="179">
        <v>0.51</v>
      </c>
    </row>
    <row r="362">
      <c r="A362" s="178" t="s">
        <v>9</v>
      </c>
      <c r="B362" s="184">
        <v>32.0</v>
      </c>
      <c r="C362" s="180">
        <v>44048.0</v>
      </c>
      <c r="D362" s="179">
        <v>11.0</v>
      </c>
      <c r="E362" s="179">
        <v>0.431</v>
      </c>
    </row>
    <row r="363">
      <c r="A363" s="178" t="s">
        <v>9</v>
      </c>
      <c r="B363" s="184">
        <v>32.0</v>
      </c>
      <c r="C363" s="180">
        <v>44049.0</v>
      </c>
      <c r="D363" s="179">
        <v>12.0</v>
      </c>
      <c r="E363" s="179">
        <v>0.588</v>
      </c>
    </row>
    <row r="364">
      <c r="A364" s="178" t="s">
        <v>9</v>
      </c>
      <c r="B364" s="184">
        <v>32.0</v>
      </c>
      <c r="C364" s="180">
        <v>44050.0</v>
      </c>
      <c r="D364" s="179">
        <v>12.0</v>
      </c>
      <c r="E364" s="179">
        <v>0.314</v>
      </c>
    </row>
    <row r="365">
      <c r="A365" s="178" t="s">
        <v>9</v>
      </c>
      <c r="B365" s="181">
        <v>32.0</v>
      </c>
      <c r="C365" s="180">
        <v>44051.0</v>
      </c>
      <c r="D365" s="179">
        <v>10.0</v>
      </c>
      <c r="E365" s="179">
        <v>0.431</v>
      </c>
    </row>
    <row r="366">
      <c r="A366" s="178" t="s">
        <v>9</v>
      </c>
      <c r="B366" s="184">
        <v>33.0</v>
      </c>
      <c r="C366" s="180">
        <v>44052.0</v>
      </c>
      <c r="D366" s="179">
        <v>9.0</v>
      </c>
      <c r="E366" s="179">
        <v>0.471</v>
      </c>
    </row>
    <row r="367">
      <c r="A367" s="178" t="s">
        <v>9</v>
      </c>
      <c r="B367" s="184">
        <v>33.0</v>
      </c>
      <c r="C367" s="180">
        <v>44053.0</v>
      </c>
      <c r="D367" s="179">
        <v>11.0</v>
      </c>
      <c r="E367" s="179">
        <v>0.667</v>
      </c>
    </row>
    <row r="368">
      <c r="A368" s="178" t="s">
        <v>9</v>
      </c>
      <c r="B368" s="184">
        <v>33.0</v>
      </c>
      <c r="C368" s="180">
        <v>44054.0</v>
      </c>
      <c r="D368" s="179">
        <v>11.0</v>
      </c>
      <c r="E368" s="179">
        <v>0.706</v>
      </c>
    </row>
    <row r="369">
      <c r="A369" s="178" t="s">
        <v>9</v>
      </c>
      <c r="B369" s="184">
        <v>33.0</v>
      </c>
      <c r="C369" s="180">
        <v>44055.0</v>
      </c>
      <c r="D369" s="179">
        <v>12.0</v>
      </c>
      <c r="E369" s="179">
        <v>0.706</v>
      </c>
    </row>
    <row r="370">
      <c r="A370" s="178" t="s">
        <v>9</v>
      </c>
      <c r="B370" s="184">
        <v>33.0</v>
      </c>
      <c r="C370" s="180">
        <v>44056.0</v>
      </c>
      <c r="D370" s="179">
        <v>11.0</v>
      </c>
      <c r="E370" s="179">
        <v>0.824</v>
      </c>
    </row>
    <row r="371">
      <c r="A371" s="178" t="s">
        <v>9</v>
      </c>
      <c r="B371" s="184">
        <v>33.0</v>
      </c>
      <c r="C371" s="180">
        <v>44057.0</v>
      </c>
      <c r="D371" s="179">
        <v>12.0</v>
      </c>
      <c r="E371" s="179">
        <v>0.353</v>
      </c>
    </row>
    <row r="372">
      <c r="A372" s="178" t="s">
        <v>9</v>
      </c>
      <c r="B372" s="181">
        <v>33.0</v>
      </c>
      <c r="C372" s="180">
        <v>44058.0</v>
      </c>
      <c r="D372" s="179">
        <v>9.0</v>
      </c>
      <c r="E372" s="179">
        <v>0.549</v>
      </c>
    </row>
    <row r="373">
      <c r="A373" s="178" t="s">
        <v>9</v>
      </c>
      <c r="B373" s="184">
        <v>34.0</v>
      </c>
      <c r="C373" s="180">
        <v>44059.0</v>
      </c>
      <c r="D373" s="179">
        <v>7.0</v>
      </c>
      <c r="E373" s="179">
        <v>0.157</v>
      </c>
    </row>
    <row r="374">
      <c r="A374" s="178" t="s">
        <v>9</v>
      </c>
      <c r="B374" s="184">
        <v>34.0</v>
      </c>
      <c r="C374" s="180">
        <v>44060.0</v>
      </c>
      <c r="D374" s="179">
        <v>10.0</v>
      </c>
      <c r="E374" s="179">
        <v>0.667</v>
      </c>
    </row>
    <row r="375">
      <c r="A375" s="178" t="s">
        <v>9</v>
      </c>
      <c r="B375" s="184">
        <v>34.0</v>
      </c>
      <c r="C375" s="180">
        <v>44061.0</v>
      </c>
      <c r="D375" s="179">
        <v>11.0</v>
      </c>
      <c r="E375" s="179">
        <v>0.98</v>
      </c>
    </row>
    <row r="376">
      <c r="A376" s="178" t="s">
        <v>9</v>
      </c>
      <c r="B376" s="184">
        <v>34.0</v>
      </c>
      <c r="C376" s="180">
        <v>44062.0</v>
      </c>
      <c r="D376" s="179">
        <v>12.0</v>
      </c>
      <c r="E376" s="179">
        <v>0.667</v>
      </c>
    </row>
    <row r="377">
      <c r="A377" s="178" t="s">
        <v>9</v>
      </c>
      <c r="B377" s="184">
        <v>34.0</v>
      </c>
      <c r="C377" s="180">
        <v>44063.0</v>
      </c>
      <c r="D377" s="179">
        <v>11.0</v>
      </c>
      <c r="E377" s="179">
        <v>0.471</v>
      </c>
    </row>
    <row r="378">
      <c r="A378" s="178" t="s">
        <v>9</v>
      </c>
      <c r="B378" s="184">
        <v>34.0</v>
      </c>
      <c r="C378" s="180">
        <v>44064.0</v>
      </c>
      <c r="D378" s="179">
        <v>11.0</v>
      </c>
      <c r="E378" s="179">
        <v>0.51</v>
      </c>
    </row>
    <row r="379">
      <c r="A379" s="178" t="s">
        <v>9</v>
      </c>
      <c r="B379" s="181">
        <v>34.0</v>
      </c>
      <c r="C379" s="180">
        <v>44065.0</v>
      </c>
      <c r="D379" s="186"/>
      <c r="E379" s="179">
        <v>0.51</v>
      </c>
    </row>
    <row r="380">
      <c r="A380" s="178" t="s">
        <v>12</v>
      </c>
      <c r="B380" s="184">
        <v>8.0</v>
      </c>
      <c r="C380" s="180">
        <v>43877.0</v>
      </c>
      <c r="D380" s="179">
        <v>-2.0</v>
      </c>
      <c r="E380" s="179">
        <v>0.0</v>
      </c>
    </row>
    <row r="381">
      <c r="A381" s="178" t="s">
        <v>12</v>
      </c>
      <c r="B381" s="184">
        <v>8.0</v>
      </c>
      <c r="C381" s="180">
        <v>43878.0</v>
      </c>
      <c r="D381" s="179">
        <v>0.0</v>
      </c>
      <c r="E381" s="179">
        <v>0.0</v>
      </c>
    </row>
    <row r="382">
      <c r="A382" s="178" t="s">
        <v>12</v>
      </c>
      <c r="B382" s="184">
        <v>8.0</v>
      </c>
      <c r="C382" s="180">
        <v>43879.0</v>
      </c>
      <c r="D382" s="179">
        <v>0.0</v>
      </c>
      <c r="E382" s="179">
        <v>0.0</v>
      </c>
    </row>
    <row r="383">
      <c r="A383" s="178" t="s">
        <v>12</v>
      </c>
      <c r="B383" s="184">
        <v>8.0</v>
      </c>
      <c r="C383" s="180">
        <v>43880.0</v>
      </c>
      <c r="D383" s="179">
        <v>1.0</v>
      </c>
      <c r="E383" s="179">
        <v>0.0</v>
      </c>
    </row>
    <row r="384">
      <c r="A384" s="178" t="s">
        <v>12</v>
      </c>
      <c r="B384" s="184">
        <v>8.0</v>
      </c>
      <c r="C384" s="180">
        <v>43881.0</v>
      </c>
      <c r="D384" s="179">
        <v>0.0</v>
      </c>
      <c r="E384" s="179">
        <v>0.0</v>
      </c>
    </row>
    <row r="385">
      <c r="A385" s="178" t="s">
        <v>12</v>
      </c>
      <c r="B385" s="184">
        <v>8.0</v>
      </c>
      <c r="C385" s="180">
        <v>43882.0</v>
      </c>
      <c r="D385" s="179">
        <v>1.0</v>
      </c>
      <c r="E385" s="179">
        <v>0.0</v>
      </c>
    </row>
    <row r="386">
      <c r="A386" s="178" t="s">
        <v>12</v>
      </c>
      <c r="B386" s="181">
        <v>8.0</v>
      </c>
      <c r="C386" s="180">
        <v>43883.0</v>
      </c>
      <c r="D386" s="179">
        <v>-2.0</v>
      </c>
      <c r="E386" s="179">
        <v>0.0</v>
      </c>
    </row>
    <row r="387">
      <c r="A387" s="178" t="s">
        <v>12</v>
      </c>
      <c r="B387" s="184">
        <v>9.0</v>
      </c>
      <c r="C387" s="180">
        <v>43884.0</v>
      </c>
      <c r="D387" s="179">
        <v>0.0</v>
      </c>
      <c r="E387" s="179">
        <v>0.0</v>
      </c>
    </row>
    <row r="388">
      <c r="A388" s="178" t="s">
        <v>12</v>
      </c>
      <c r="B388" s="184">
        <v>9.0</v>
      </c>
      <c r="C388" s="180">
        <v>43885.0</v>
      </c>
      <c r="D388" s="179">
        <v>-1.0</v>
      </c>
      <c r="E388" s="179">
        <v>0.0</v>
      </c>
    </row>
    <row r="389">
      <c r="A389" s="178" t="s">
        <v>12</v>
      </c>
      <c r="B389" s="184">
        <v>9.0</v>
      </c>
      <c r="C389" s="180">
        <v>43886.0</v>
      </c>
      <c r="D389" s="179">
        <v>0.0</v>
      </c>
      <c r="E389" s="179">
        <v>0.0</v>
      </c>
    </row>
    <row r="390">
      <c r="A390" s="178" t="s">
        <v>12</v>
      </c>
      <c r="B390" s="184">
        <v>9.0</v>
      </c>
      <c r="C390" s="180">
        <v>43887.0</v>
      </c>
      <c r="D390" s="179">
        <v>1.0</v>
      </c>
      <c r="E390" s="179">
        <v>0.0</v>
      </c>
    </row>
    <row r="391">
      <c r="A391" s="178" t="s">
        <v>12</v>
      </c>
      <c r="B391" s="184">
        <v>9.0</v>
      </c>
      <c r="C391" s="180">
        <v>43888.0</v>
      </c>
      <c r="D391" s="179">
        <v>1.0</v>
      </c>
      <c r="E391" s="179">
        <v>0.0</v>
      </c>
    </row>
    <row r="392">
      <c r="A392" s="178" t="s">
        <v>12</v>
      </c>
      <c r="B392" s="184">
        <v>9.0</v>
      </c>
      <c r="C392" s="180">
        <v>43889.0</v>
      </c>
      <c r="D392" s="179">
        <v>1.0</v>
      </c>
      <c r="E392" s="179">
        <v>0.0</v>
      </c>
    </row>
    <row r="393">
      <c r="A393" s="178" t="s">
        <v>12</v>
      </c>
      <c r="B393" s="181">
        <v>9.0</v>
      </c>
      <c r="C393" s="180">
        <v>43890.0</v>
      </c>
      <c r="D393" s="179">
        <v>0.0</v>
      </c>
      <c r="E393" s="179">
        <v>0.0</v>
      </c>
    </row>
    <row r="394">
      <c r="A394" s="178" t="s">
        <v>12</v>
      </c>
      <c r="B394" s="184">
        <v>10.0</v>
      </c>
      <c r="C394" s="180">
        <v>43833.0</v>
      </c>
      <c r="D394" s="179">
        <v>0.0</v>
      </c>
      <c r="E394" s="179">
        <v>0.0</v>
      </c>
    </row>
    <row r="395">
      <c r="A395" s="178" t="s">
        <v>12</v>
      </c>
      <c r="B395" s="184">
        <v>10.0</v>
      </c>
      <c r="C395" s="180">
        <v>43864.0</v>
      </c>
      <c r="D395" s="179">
        <v>-1.0</v>
      </c>
      <c r="E395" s="179">
        <v>0.0</v>
      </c>
    </row>
    <row r="396">
      <c r="A396" s="178" t="s">
        <v>12</v>
      </c>
      <c r="B396" s="184">
        <v>10.0</v>
      </c>
      <c r="C396" s="180">
        <v>43893.0</v>
      </c>
      <c r="D396" s="179">
        <v>1.0</v>
      </c>
      <c r="E396" s="179">
        <v>0.0</v>
      </c>
    </row>
    <row r="397">
      <c r="A397" s="178" t="s">
        <v>12</v>
      </c>
      <c r="B397" s="184">
        <v>10.0</v>
      </c>
      <c r="C397" s="180">
        <v>43894.0</v>
      </c>
      <c r="D397" s="179">
        <v>0.0</v>
      </c>
      <c r="E397" s="179">
        <v>0.0</v>
      </c>
    </row>
    <row r="398">
      <c r="A398" s="178" t="s">
        <v>12</v>
      </c>
      <c r="B398" s="184">
        <v>10.0</v>
      </c>
      <c r="C398" s="180">
        <v>43895.0</v>
      </c>
      <c r="D398" s="179">
        <v>0.0</v>
      </c>
      <c r="E398" s="179">
        <v>0.0</v>
      </c>
    </row>
    <row r="399">
      <c r="A399" s="178" t="s">
        <v>12</v>
      </c>
      <c r="B399" s="184">
        <v>10.0</v>
      </c>
      <c r="C399" s="180">
        <v>43896.0</v>
      </c>
      <c r="D399" s="179">
        <v>0.0</v>
      </c>
      <c r="E399" s="179">
        <v>0.0</v>
      </c>
    </row>
    <row r="400">
      <c r="A400" s="178" t="s">
        <v>12</v>
      </c>
      <c r="B400" s="181">
        <v>10.0</v>
      </c>
      <c r="C400" s="180">
        <v>43897.0</v>
      </c>
      <c r="D400" s="179">
        <v>0.0</v>
      </c>
      <c r="E400" s="179">
        <v>0.0</v>
      </c>
    </row>
    <row r="401">
      <c r="A401" s="178" t="s">
        <v>12</v>
      </c>
      <c r="B401" s="184">
        <v>11.0</v>
      </c>
      <c r="C401" s="180">
        <v>43898.0</v>
      </c>
      <c r="D401" s="179">
        <v>-2.0</v>
      </c>
      <c r="E401" s="179">
        <v>0.0</v>
      </c>
    </row>
    <row r="402">
      <c r="A402" s="178" t="s">
        <v>12</v>
      </c>
      <c r="B402" s="184">
        <v>11.0</v>
      </c>
      <c r="C402" s="180">
        <v>43899.0</v>
      </c>
      <c r="D402" s="179">
        <v>0.0</v>
      </c>
      <c r="E402" s="179">
        <v>0.0</v>
      </c>
    </row>
    <row r="403">
      <c r="A403" s="178" t="s">
        <v>12</v>
      </c>
      <c r="B403" s="184">
        <v>11.0</v>
      </c>
      <c r="C403" s="180">
        <v>43900.0</v>
      </c>
      <c r="D403" s="179">
        <v>0.0</v>
      </c>
      <c r="E403" s="179">
        <v>0.0</v>
      </c>
    </row>
    <row r="404">
      <c r="A404" s="178" t="s">
        <v>12</v>
      </c>
      <c r="B404" s="184">
        <v>11.0</v>
      </c>
      <c r="C404" s="180">
        <v>43901.0</v>
      </c>
      <c r="D404" s="179">
        <v>1.0</v>
      </c>
      <c r="E404" s="179">
        <v>0.0</v>
      </c>
    </row>
    <row r="405">
      <c r="A405" s="178" t="s">
        <v>12</v>
      </c>
      <c r="B405" s="184">
        <v>11.0</v>
      </c>
      <c r="C405" s="180">
        <v>43902.0</v>
      </c>
      <c r="D405" s="179">
        <v>2.0</v>
      </c>
      <c r="E405" s="179">
        <v>0.0</v>
      </c>
    </row>
    <row r="406">
      <c r="A406" s="178" t="s">
        <v>12</v>
      </c>
      <c r="B406" s="184">
        <v>11.0</v>
      </c>
      <c r="C406" s="180">
        <v>43903.0</v>
      </c>
      <c r="D406" s="179">
        <v>5.0</v>
      </c>
      <c r="E406" s="179">
        <v>0.111</v>
      </c>
    </row>
    <row r="407">
      <c r="A407" s="178" t="s">
        <v>12</v>
      </c>
      <c r="B407" s="181">
        <v>11.0</v>
      </c>
      <c r="C407" s="180">
        <v>43904.0</v>
      </c>
      <c r="D407" s="179">
        <v>8.0</v>
      </c>
      <c r="E407" s="179">
        <v>0.0</v>
      </c>
    </row>
    <row r="408">
      <c r="A408" s="178" t="s">
        <v>12</v>
      </c>
      <c r="B408" s="184">
        <v>12.0</v>
      </c>
      <c r="C408" s="180">
        <v>43905.0</v>
      </c>
      <c r="D408" s="179">
        <v>8.0</v>
      </c>
      <c r="E408" s="179">
        <v>0.0</v>
      </c>
    </row>
    <row r="409">
      <c r="A409" s="178" t="s">
        <v>12</v>
      </c>
      <c r="B409" s="184">
        <v>12.0</v>
      </c>
      <c r="C409" s="180">
        <v>43906.0</v>
      </c>
      <c r="D409" s="179">
        <v>19.0</v>
      </c>
      <c r="E409" s="179">
        <v>0.0</v>
      </c>
    </row>
    <row r="410">
      <c r="A410" s="178" t="s">
        <v>12</v>
      </c>
      <c r="B410" s="184">
        <v>12.0</v>
      </c>
      <c r="C410" s="180">
        <v>43907.0</v>
      </c>
      <c r="D410" s="179">
        <v>24.0</v>
      </c>
      <c r="E410" s="179">
        <v>0.222</v>
      </c>
    </row>
    <row r="411">
      <c r="A411" s="178" t="s">
        <v>12</v>
      </c>
      <c r="B411" s="184">
        <v>12.0</v>
      </c>
      <c r="C411" s="180">
        <v>43908.0</v>
      </c>
      <c r="D411" s="179">
        <v>24.0</v>
      </c>
      <c r="E411" s="179">
        <v>0.0</v>
      </c>
    </row>
    <row r="412">
      <c r="A412" s="178" t="s">
        <v>12</v>
      </c>
      <c r="B412" s="184">
        <v>12.0</v>
      </c>
      <c r="C412" s="180">
        <v>43909.0</v>
      </c>
      <c r="D412" s="179">
        <v>25.0</v>
      </c>
      <c r="E412" s="179">
        <v>0.111</v>
      </c>
    </row>
    <row r="413">
      <c r="A413" s="178" t="s">
        <v>12</v>
      </c>
      <c r="B413" s="179">
        <v>12.0</v>
      </c>
      <c r="C413" s="180">
        <v>43910.0</v>
      </c>
      <c r="D413" s="179">
        <v>26.0</v>
      </c>
      <c r="E413" s="179">
        <v>0.222</v>
      </c>
    </row>
    <row r="414">
      <c r="A414" s="178" t="s">
        <v>12</v>
      </c>
      <c r="B414" s="185">
        <v>12.0</v>
      </c>
      <c r="C414" s="180">
        <v>43911.0</v>
      </c>
      <c r="D414" s="179">
        <v>20.0</v>
      </c>
      <c r="E414" s="179">
        <v>0.0</v>
      </c>
    </row>
    <row r="415">
      <c r="A415" s="178" t="s">
        <v>12</v>
      </c>
      <c r="B415" s="184">
        <v>13.0</v>
      </c>
      <c r="C415" s="180">
        <v>43912.0</v>
      </c>
      <c r="D415" s="179">
        <v>15.0</v>
      </c>
      <c r="E415" s="179">
        <v>0.222</v>
      </c>
    </row>
    <row r="416">
      <c r="A416" s="178" t="s">
        <v>12</v>
      </c>
      <c r="B416" s="184">
        <v>13.0</v>
      </c>
      <c r="C416" s="180">
        <v>43913.0</v>
      </c>
      <c r="D416" s="179">
        <v>25.0</v>
      </c>
      <c r="E416" s="179">
        <v>0.888</v>
      </c>
    </row>
    <row r="417">
      <c r="A417" s="178" t="s">
        <v>12</v>
      </c>
      <c r="B417" s="184">
        <v>13.0</v>
      </c>
      <c r="C417" s="180">
        <v>43914.0</v>
      </c>
      <c r="D417" s="179">
        <v>26.0</v>
      </c>
      <c r="E417" s="179">
        <v>0.999</v>
      </c>
    </row>
    <row r="418">
      <c r="A418" s="178" t="s">
        <v>12</v>
      </c>
      <c r="B418" s="184">
        <v>13.0</v>
      </c>
      <c r="C418" s="180">
        <v>43915.0</v>
      </c>
      <c r="D418" s="179">
        <v>27.0</v>
      </c>
      <c r="E418" s="179">
        <v>0.555</v>
      </c>
    </row>
    <row r="419">
      <c r="A419" s="178" t="s">
        <v>12</v>
      </c>
      <c r="B419" s="184">
        <v>13.0</v>
      </c>
      <c r="C419" s="180">
        <v>43916.0</v>
      </c>
      <c r="D419" s="179">
        <v>27.0</v>
      </c>
      <c r="E419" s="179">
        <v>0.444</v>
      </c>
    </row>
    <row r="420">
      <c r="A420" s="178" t="s">
        <v>12</v>
      </c>
      <c r="B420" s="184">
        <v>13.0</v>
      </c>
      <c r="C420" s="180">
        <v>43917.0</v>
      </c>
      <c r="D420" s="179">
        <v>27.0</v>
      </c>
      <c r="E420" s="179">
        <v>1.999</v>
      </c>
    </row>
    <row r="421">
      <c r="A421" s="178" t="s">
        <v>12</v>
      </c>
      <c r="B421" s="181">
        <v>13.0</v>
      </c>
      <c r="C421" s="180">
        <v>43918.0</v>
      </c>
      <c r="D421" s="179">
        <v>17.0</v>
      </c>
      <c r="E421" s="179">
        <v>1.777</v>
      </c>
    </row>
    <row r="422">
      <c r="A422" s="178" t="s">
        <v>12</v>
      </c>
      <c r="B422" s="184">
        <v>14.0</v>
      </c>
      <c r="C422" s="180">
        <v>43919.0</v>
      </c>
      <c r="D422" s="179">
        <v>14.0</v>
      </c>
      <c r="E422" s="179">
        <v>0.0</v>
      </c>
    </row>
    <row r="423">
      <c r="A423" s="178" t="s">
        <v>12</v>
      </c>
      <c r="B423" s="184">
        <v>14.0</v>
      </c>
      <c r="C423" s="180">
        <v>43920.0</v>
      </c>
      <c r="D423" s="179">
        <v>25.0</v>
      </c>
      <c r="E423" s="179">
        <v>1.999</v>
      </c>
    </row>
    <row r="424">
      <c r="A424" s="178" t="s">
        <v>12</v>
      </c>
      <c r="B424" s="184">
        <v>14.0</v>
      </c>
      <c r="C424" s="180">
        <v>43921.0</v>
      </c>
      <c r="D424" s="179">
        <v>25.0</v>
      </c>
      <c r="E424" s="179">
        <v>2.443</v>
      </c>
    </row>
    <row r="425">
      <c r="A425" s="178" t="s">
        <v>12</v>
      </c>
      <c r="B425" s="184">
        <v>14.0</v>
      </c>
      <c r="C425" s="180">
        <v>43922.0</v>
      </c>
      <c r="D425" s="179">
        <v>24.0</v>
      </c>
      <c r="E425" s="179">
        <v>2.221</v>
      </c>
    </row>
    <row r="426">
      <c r="A426" s="178" t="s">
        <v>12</v>
      </c>
      <c r="B426" s="184">
        <v>14.0</v>
      </c>
      <c r="C426" s="180">
        <v>43923.0</v>
      </c>
      <c r="D426" s="179">
        <v>25.0</v>
      </c>
      <c r="E426" s="179">
        <v>1.999</v>
      </c>
    </row>
    <row r="427">
      <c r="A427" s="178" t="s">
        <v>12</v>
      </c>
      <c r="B427" s="184">
        <v>14.0</v>
      </c>
      <c r="C427" s="180">
        <v>43924.0</v>
      </c>
      <c r="D427" s="179">
        <v>26.0</v>
      </c>
      <c r="E427" s="179">
        <v>1.332</v>
      </c>
    </row>
    <row r="428">
      <c r="A428" s="178" t="s">
        <v>12</v>
      </c>
      <c r="B428" s="181">
        <v>14.0</v>
      </c>
      <c r="C428" s="180">
        <v>43925.0</v>
      </c>
      <c r="D428" s="179">
        <v>17.0</v>
      </c>
      <c r="E428" s="179">
        <v>1.11</v>
      </c>
    </row>
    <row r="429">
      <c r="A429" s="178" t="s">
        <v>12</v>
      </c>
      <c r="B429" s="184">
        <v>15.0</v>
      </c>
      <c r="C429" s="180">
        <v>43926.0</v>
      </c>
      <c r="D429" s="179">
        <v>12.0</v>
      </c>
      <c r="E429" s="179">
        <v>1.999</v>
      </c>
    </row>
    <row r="430">
      <c r="A430" s="178" t="s">
        <v>12</v>
      </c>
      <c r="B430" s="184">
        <v>15.0</v>
      </c>
      <c r="C430" s="180">
        <v>43927.0</v>
      </c>
      <c r="D430" s="179">
        <v>22.0</v>
      </c>
      <c r="E430" s="179">
        <v>1.999</v>
      </c>
    </row>
    <row r="431">
      <c r="A431" s="178" t="s">
        <v>12</v>
      </c>
      <c r="B431" s="184">
        <v>15.0</v>
      </c>
      <c r="C431" s="180">
        <v>43928.0</v>
      </c>
      <c r="D431" s="179">
        <v>22.0</v>
      </c>
      <c r="E431" s="179">
        <v>1.777</v>
      </c>
    </row>
    <row r="432">
      <c r="A432" s="178" t="s">
        <v>12</v>
      </c>
      <c r="B432" s="184">
        <v>15.0</v>
      </c>
      <c r="C432" s="180">
        <v>43929.0</v>
      </c>
      <c r="D432" s="179">
        <v>22.0</v>
      </c>
      <c r="E432" s="179">
        <v>2.554</v>
      </c>
    </row>
    <row r="433">
      <c r="A433" s="178" t="s">
        <v>12</v>
      </c>
      <c r="B433" s="184">
        <v>15.0</v>
      </c>
      <c r="C433" s="180">
        <v>43930.0</v>
      </c>
      <c r="D433" s="179">
        <v>22.0</v>
      </c>
      <c r="E433" s="179">
        <v>3.331</v>
      </c>
    </row>
    <row r="434">
      <c r="A434" s="178" t="s">
        <v>12</v>
      </c>
      <c r="B434" s="184">
        <v>15.0</v>
      </c>
      <c r="C434" s="180">
        <v>43931.0</v>
      </c>
      <c r="D434" s="179">
        <v>24.0</v>
      </c>
      <c r="E434" s="179">
        <v>2.443</v>
      </c>
    </row>
    <row r="435">
      <c r="A435" s="178" t="s">
        <v>12</v>
      </c>
      <c r="B435" s="181">
        <v>15.0</v>
      </c>
      <c r="C435" s="180">
        <v>43932.0</v>
      </c>
      <c r="D435" s="179">
        <v>15.0</v>
      </c>
      <c r="E435" s="179">
        <v>2.665</v>
      </c>
    </row>
    <row r="436">
      <c r="A436" s="178" t="s">
        <v>12</v>
      </c>
      <c r="B436" s="184">
        <v>16.0</v>
      </c>
      <c r="C436" s="180">
        <v>43933.0</v>
      </c>
      <c r="D436" s="179">
        <v>11.0</v>
      </c>
      <c r="E436" s="179">
        <v>1.999</v>
      </c>
    </row>
    <row r="437">
      <c r="A437" s="178" t="s">
        <v>12</v>
      </c>
      <c r="B437" s="184">
        <v>16.0</v>
      </c>
      <c r="C437" s="180">
        <v>43934.0</v>
      </c>
      <c r="D437" s="179">
        <v>31.0</v>
      </c>
      <c r="E437" s="179">
        <v>1.443</v>
      </c>
    </row>
    <row r="438">
      <c r="A438" s="178" t="s">
        <v>12</v>
      </c>
      <c r="B438" s="184">
        <v>16.0</v>
      </c>
      <c r="C438" s="180">
        <v>43935.0</v>
      </c>
      <c r="D438" s="179">
        <v>21.0</v>
      </c>
      <c r="E438" s="179">
        <v>1.999</v>
      </c>
    </row>
    <row r="439">
      <c r="A439" s="178" t="s">
        <v>12</v>
      </c>
      <c r="B439" s="184">
        <v>16.0</v>
      </c>
      <c r="C439" s="180">
        <v>43936.0</v>
      </c>
      <c r="D439" s="179">
        <v>20.0</v>
      </c>
      <c r="E439" s="179">
        <v>1.777</v>
      </c>
    </row>
    <row r="440">
      <c r="A440" s="178" t="s">
        <v>12</v>
      </c>
      <c r="B440" s="184">
        <v>16.0</v>
      </c>
      <c r="C440" s="180">
        <v>43937.0</v>
      </c>
      <c r="D440" s="179">
        <v>20.0</v>
      </c>
      <c r="E440" s="179">
        <v>0.999</v>
      </c>
    </row>
    <row r="441">
      <c r="A441" s="178" t="s">
        <v>12</v>
      </c>
      <c r="B441" s="184">
        <v>16.0</v>
      </c>
      <c r="C441" s="180">
        <v>43938.0</v>
      </c>
      <c r="D441" s="179">
        <v>20.0</v>
      </c>
      <c r="E441" s="179">
        <v>1.888</v>
      </c>
    </row>
    <row r="442">
      <c r="A442" s="178" t="s">
        <v>12</v>
      </c>
      <c r="B442" s="181">
        <v>16.0</v>
      </c>
      <c r="C442" s="180">
        <v>43939.0</v>
      </c>
      <c r="D442" s="179">
        <v>13.0</v>
      </c>
      <c r="E442" s="179">
        <v>2.332</v>
      </c>
    </row>
    <row r="443">
      <c r="A443" s="178" t="s">
        <v>12</v>
      </c>
      <c r="B443" s="184">
        <v>17.0</v>
      </c>
      <c r="C443" s="180">
        <v>43940.0</v>
      </c>
      <c r="D443" s="179">
        <v>12.0</v>
      </c>
      <c r="E443" s="179">
        <v>1.332</v>
      </c>
    </row>
    <row r="444">
      <c r="A444" s="178" t="s">
        <v>12</v>
      </c>
      <c r="B444" s="184">
        <v>17.0</v>
      </c>
      <c r="C444" s="180">
        <v>43941.0</v>
      </c>
      <c r="D444" s="179">
        <v>18.0</v>
      </c>
      <c r="E444" s="179">
        <v>0.999</v>
      </c>
    </row>
    <row r="445">
      <c r="A445" s="178" t="s">
        <v>12</v>
      </c>
      <c r="B445" s="184">
        <v>17.0</v>
      </c>
      <c r="C445" s="180">
        <v>43942.0</v>
      </c>
      <c r="D445" s="179">
        <v>18.0</v>
      </c>
      <c r="E445" s="179">
        <v>1.11</v>
      </c>
    </row>
    <row r="446">
      <c r="A446" s="178" t="s">
        <v>12</v>
      </c>
      <c r="B446" s="184">
        <v>17.0</v>
      </c>
      <c r="C446" s="180">
        <v>43943.0</v>
      </c>
      <c r="D446" s="179">
        <v>18.0</v>
      </c>
      <c r="E446" s="179">
        <v>0.111</v>
      </c>
    </row>
    <row r="447">
      <c r="A447" s="178" t="s">
        <v>12</v>
      </c>
      <c r="B447" s="184">
        <v>17.0</v>
      </c>
      <c r="C447" s="180">
        <v>43944.0</v>
      </c>
      <c r="D447" s="179">
        <v>18.0</v>
      </c>
      <c r="E447" s="179">
        <v>3.442</v>
      </c>
    </row>
    <row r="448">
      <c r="A448" s="178" t="s">
        <v>12</v>
      </c>
      <c r="B448" s="184">
        <v>17.0</v>
      </c>
      <c r="C448" s="180">
        <v>43945.0</v>
      </c>
      <c r="D448" s="179">
        <v>19.0</v>
      </c>
      <c r="E448" s="179">
        <v>1.554</v>
      </c>
    </row>
    <row r="449">
      <c r="A449" s="178" t="s">
        <v>12</v>
      </c>
      <c r="B449" s="181">
        <v>17.0</v>
      </c>
      <c r="C449" s="180">
        <v>43946.0</v>
      </c>
      <c r="D449" s="179">
        <v>12.0</v>
      </c>
      <c r="E449" s="179">
        <v>0.555</v>
      </c>
    </row>
    <row r="450">
      <c r="A450" s="178" t="s">
        <v>12</v>
      </c>
      <c r="B450" s="184">
        <v>18.0</v>
      </c>
      <c r="C450" s="180">
        <v>43947.0</v>
      </c>
      <c r="D450" s="179">
        <v>8.0</v>
      </c>
      <c r="E450" s="179">
        <v>2.554</v>
      </c>
    </row>
    <row r="451">
      <c r="A451" s="178" t="s">
        <v>12</v>
      </c>
      <c r="B451" s="184">
        <v>18.0</v>
      </c>
      <c r="C451" s="180">
        <v>43948.0</v>
      </c>
      <c r="D451" s="179">
        <v>16.0</v>
      </c>
      <c r="E451" s="179">
        <v>0.666</v>
      </c>
    </row>
    <row r="452">
      <c r="A452" s="178" t="s">
        <v>12</v>
      </c>
      <c r="B452" s="184">
        <v>18.0</v>
      </c>
      <c r="C452" s="180">
        <v>43949.0</v>
      </c>
      <c r="D452" s="179">
        <v>15.0</v>
      </c>
      <c r="E452" s="179">
        <v>0.777</v>
      </c>
    </row>
    <row r="453">
      <c r="A453" s="178" t="s">
        <v>12</v>
      </c>
      <c r="B453" s="184">
        <v>18.0</v>
      </c>
      <c r="C453" s="180">
        <v>43950.0</v>
      </c>
      <c r="D453" s="179">
        <v>18.0</v>
      </c>
      <c r="E453" s="179">
        <v>2.221</v>
      </c>
    </row>
    <row r="454">
      <c r="A454" s="178" t="s">
        <v>12</v>
      </c>
      <c r="B454" s="184">
        <v>18.0</v>
      </c>
      <c r="C454" s="180">
        <v>43951.0</v>
      </c>
      <c r="D454" s="179">
        <v>14.0</v>
      </c>
      <c r="E454" s="179">
        <v>1.221</v>
      </c>
    </row>
    <row r="455">
      <c r="A455" s="178" t="s">
        <v>12</v>
      </c>
      <c r="B455" s="184">
        <v>18.0</v>
      </c>
      <c r="C455" s="180">
        <v>43952.0</v>
      </c>
      <c r="D455" s="179">
        <v>26.0</v>
      </c>
      <c r="E455" s="179">
        <v>0.444</v>
      </c>
    </row>
    <row r="456">
      <c r="A456" s="178" t="s">
        <v>12</v>
      </c>
      <c r="B456" s="181">
        <v>18.0</v>
      </c>
      <c r="C456" s="180">
        <v>43953.0</v>
      </c>
      <c r="D456" s="179">
        <v>8.0</v>
      </c>
      <c r="E456" s="179">
        <v>0.555</v>
      </c>
    </row>
    <row r="457">
      <c r="A457" s="178" t="s">
        <v>12</v>
      </c>
      <c r="B457" s="184">
        <v>19.0</v>
      </c>
      <c r="C457" s="180">
        <v>43954.0</v>
      </c>
      <c r="D457" s="179">
        <v>7.0</v>
      </c>
      <c r="E457" s="179">
        <v>0.777</v>
      </c>
    </row>
    <row r="458">
      <c r="A458" s="178" t="s">
        <v>12</v>
      </c>
      <c r="B458" s="184">
        <v>19.0</v>
      </c>
      <c r="C458" s="180">
        <v>43955.0</v>
      </c>
      <c r="D458" s="179">
        <v>12.0</v>
      </c>
      <c r="E458" s="179">
        <v>0.222</v>
      </c>
    </row>
    <row r="459">
      <c r="A459" s="178" t="s">
        <v>12</v>
      </c>
      <c r="B459" s="184">
        <v>19.0</v>
      </c>
      <c r="C459" s="180">
        <v>43956.0</v>
      </c>
      <c r="D459" s="179">
        <v>14.0</v>
      </c>
      <c r="E459" s="179">
        <v>0.222</v>
      </c>
    </row>
    <row r="460">
      <c r="A460" s="178" t="s">
        <v>12</v>
      </c>
      <c r="B460" s="184">
        <v>19.0</v>
      </c>
      <c r="C460" s="180">
        <v>43957.0</v>
      </c>
      <c r="D460" s="179">
        <v>12.0</v>
      </c>
      <c r="E460" s="179">
        <v>0.666</v>
      </c>
    </row>
    <row r="461">
      <c r="A461" s="178" t="s">
        <v>12</v>
      </c>
      <c r="B461" s="184">
        <v>19.0</v>
      </c>
      <c r="C461" s="180">
        <v>43958.0</v>
      </c>
      <c r="D461" s="179">
        <v>12.0</v>
      </c>
      <c r="E461" s="179">
        <v>0.222</v>
      </c>
    </row>
    <row r="462">
      <c r="A462" s="178" t="s">
        <v>12</v>
      </c>
      <c r="B462" s="184">
        <v>19.0</v>
      </c>
      <c r="C462" s="180">
        <v>43959.0</v>
      </c>
      <c r="D462" s="179">
        <v>12.0</v>
      </c>
      <c r="E462" s="179">
        <v>0.111</v>
      </c>
    </row>
    <row r="463">
      <c r="A463" s="178" t="s">
        <v>12</v>
      </c>
      <c r="B463" s="181">
        <v>19.0</v>
      </c>
      <c r="C463" s="180">
        <v>43960.0</v>
      </c>
      <c r="D463" s="179">
        <v>5.0</v>
      </c>
      <c r="E463" s="179">
        <v>0.555</v>
      </c>
    </row>
    <row r="464">
      <c r="A464" s="178" t="s">
        <v>12</v>
      </c>
      <c r="B464" s="184">
        <v>20.0</v>
      </c>
      <c r="C464" s="180">
        <v>43961.0</v>
      </c>
      <c r="D464" s="179">
        <v>3.0</v>
      </c>
      <c r="E464" s="179">
        <v>0.111</v>
      </c>
    </row>
    <row r="465">
      <c r="A465" s="178" t="s">
        <v>12</v>
      </c>
      <c r="B465" s="184">
        <v>20.0</v>
      </c>
      <c r="C465" s="180">
        <v>43962.0</v>
      </c>
      <c r="D465" s="179">
        <v>12.0</v>
      </c>
      <c r="E465" s="179">
        <v>0.333</v>
      </c>
    </row>
    <row r="466">
      <c r="A466" s="178" t="s">
        <v>12</v>
      </c>
      <c r="B466" s="184">
        <v>20.0</v>
      </c>
      <c r="C466" s="180">
        <v>43963.0</v>
      </c>
      <c r="D466" s="179">
        <v>13.0</v>
      </c>
      <c r="E466" s="179">
        <v>0.222</v>
      </c>
    </row>
    <row r="467">
      <c r="A467" s="178" t="s">
        <v>12</v>
      </c>
      <c r="B467" s="184">
        <v>20.0</v>
      </c>
      <c r="C467" s="180">
        <v>43964.0</v>
      </c>
      <c r="D467" s="179">
        <v>13.0</v>
      </c>
      <c r="E467" s="179">
        <v>0.333</v>
      </c>
    </row>
    <row r="468">
      <c r="A468" s="178" t="s">
        <v>12</v>
      </c>
      <c r="B468" s="184">
        <v>20.0</v>
      </c>
      <c r="C468" s="180">
        <v>43965.0</v>
      </c>
      <c r="D468" s="179">
        <v>12.0</v>
      </c>
      <c r="E468" s="179">
        <v>0.111</v>
      </c>
    </row>
    <row r="469">
      <c r="A469" s="178" t="s">
        <v>12</v>
      </c>
      <c r="B469" s="184">
        <v>20.0</v>
      </c>
      <c r="C469" s="180">
        <v>43966.0</v>
      </c>
      <c r="D469" s="179">
        <v>13.0</v>
      </c>
      <c r="E469" s="179">
        <v>0.222</v>
      </c>
    </row>
    <row r="470">
      <c r="A470" s="178" t="s">
        <v>12</v>
      </c>
      <c r="B470" s="181">
        <v>20.0</v>
      </c>
      <c r="C470" s="180">
        <v>43967.0</v>
      </c>
      <c r="D470" s="179">
        <v>5.0</v>
      </c>
      <c r="E470" s="179">
        <v>0.222</v>
      </c>
    </row>
    <row r="471">
      <c r="A471" s="178" t="s">
        <v>12</v>
      </c>
      <c r="B471" s="184">
        <v>21.0</v>
      </c>
      <c r="C471" s="180">
        <v>43968.0</v>
      </c>
      <c r="D471" s="179">
        <v>3.0</v>
      </c>
      <c r="E471" s="179">
        <v>0.0</v>
      </c>
    </row>
    <row r="472">
      <c r="A472" s="178" t="s">
        <v>12</v>
      </c>
      <c r="B472" s="184">
        <v>21.0</v>
      </c>
      <c r="C472" s="180">
        <v>43969.0</v>
      </c>
      <c r="D472" s="179">
        <v>7.0</v>
      </c>
      <c r="E472" s="179">
        <v>0.111</v>
      </c>
    </row>
    <row r="473">
      <c r="A473" s="178" t="s">
        <v>12</v>
      </c>
      <c r="B473" s="184">
        <v>21.0</v>
      </c>
      <c r="C473" s="180">
        <v>43970.0</v>
      </c>
      <c r="D473" s="179">
        <v>8.0</v>
      </c>
      <c r="E473" s="179">
        <v>0.0</v>
      </c>
    </row>
    <row r="474">
      <c r="A474" s="178" t="s">
        <v>12</v>
      </c>
      <c r="B474" s="184">
        <v>21.0</v>
      </c>
      <c r="C474" s="180">
        <v>43971.0</v>
      </c>
      <c r="D474" s="179">
        <v>6.0</v>
      </c>
      <c r="E474" s="179">
        <v>0.333</v>
      </c>
    </row>
    <row r="475">
      <c r="A475" s="178" t="s">
        <v>12</v>
      </c>
      <c r="B475" s="184">
        <v>21.0</v>
      </c>
      <c r="C475" s="180">
        <v>43972.0</v>
      </c>
      <c r="D475" s="179">
        <v>20.0</v>
      </c>
      <c r="E475" s="179">
        <v>0.111</v>
      </c>
    </row>
    <row r="476">
      <c r="A476" s="178" t="s">
        <v>12</v>
      </c>
      <c r="B476" s="184">
        <v>21.0</v>
      </c>
      <c r="C476" s="180">
        <v>43973.0</v>
      </c>
      <c r="D476" s="179">
        <v>10.0</v>
      </c>
      <c r="E476" s="179">
        <v>0.0</v>
      </c>
    </row>
    <row r="477">
      <c r="A477" s="178" t="s">
        <v>12</v>
      </c>
      <c r="B477" s="181">
        <v>21.0</v>
      </c>
      <c r="C477" s="180">
        <v>43974.0</v>
      </c>
      <c r="D477" s="179">
        <v>6.0</v>
      </c>
      <c r="E477" s="179">
        <v>0.222</v>
      </c>
    </row>
    <row r="478">
      <c r="A478" s="178" t="s">
        <v>12</v>
      </c>
      <c r="B478" s="184">
        <v>22.0</v>
      </c>
      <c r="C478" s="180">
        <v>43975.0</v>
      </c>
      <c r="D478" s="179">
        <v>4.0</v>
      </c>
      <c r="E478" s="179">
        <v>0.444</v>
      </c>
    </row>
    <row r="479">
      <c r="A479" s="178" t="s">
        <v>12</v>
      </c>
      <c r="B479" s="184">
        <v>22.0</v>
      </c>
      <c r="C479" s="180">
        <v>43976.0</v>
      </c>
      <c r="D479" s="179">
        <v>9.0</v>
      </c>
      <c r="E479" s="179">
        <v>0.111</v>
      </c>
    </row>
    <row r="480">
      <c r="A480" s="178" t="s">
        <v>12</v>
      </c>
      <c r="B480" s="184">
        <v>22.0</v>
      </c>
      <c r="C480" s="180">
        <v>43977.0</v>
      </c>
      <c r="D480" s="179">
        <v>9.0</v>
      </c>
      <c r="E480" s="179">
        <v>0.111</v>
      </c>
    </row>
    <row r="481">
      <c r="A481" s="178" t="s">
        <v>12</v>
      </c>
      <c r="B481" s="184">
        <v>22.0</v>
      </c>
      <c r="C481" s="180">
        <v>43978.0</v>
      </c>
      <c r="D481" s="179">
        <v>7.0</v>
      </c>
      <c r="E481" s="179">
        <v>0.222</v>
      </c>
    </row>
    <row r="482">
      <c r="A482" s="178" t="s">
        <v>12</v>
      </c>
      <c r="B482" s="184">
        <v>22.0</v>
      </c>
      <c r="C482" s="180">
        <v>43979.0</v>
      </c>
      <c r="D482" s="179">
        <v>9.0</v>
      </c>
      <c r="E482" s="179">
        <v>0.222</v>
      </c>
    </row>
    <row r="483">
      <c r="A483" s="178" t="s">
        <v>12</v>
      </c>
      <c r="B483" s="184">
        <v>22.0</v>
      </c>
      <c r="C483" s="180">
        <v>43980.0</v>
      </c>
      <c r="D483" s="179">
        <v>7.0</v>
      </c>
      <c r="E483" s="179">
        <v>2.554</v>
      </c>
    </row>
    <row r="484">
      <c r="A484" s="178" t="s">
        <v>12</v>
      </c>
      <c r="B484" s="181">
        <v>22.0</v>
      </c>
      <c r="C484" s="180">
        <v>43981.0</v>
      </c>
      <c r="D484" s="179">
        <v>2.0</v>
      </c>
      <c r="E484" s="179">
        <v>0.0</v>
      </c>
    </row>
    <row r="485">
      <c r="A485" s="178" t="s">
        <v>12</v>
      </c>
      <c r="B485" s="184">
        <v>23.0</v>
      </c>
      <c r="C485" s="180">
        <v>43982.0</v>
      </c>
      <c r="D485" s="179">
        <v>4.0</v>
      </c>
      <c r="E485" s="179">
        <v>0.0</v>
      </c>
    </row>
    <row r="486">
      <c r="A486" s="178" t="s">
        <v>12</v>
      </c>
      <c r="B486" s="184">
        <v>23.0</v>
      </c>
      <c r="C486" s="180">
        <v>43983.0</v>
      </c>
      <c r="D486" s="179">
        <v>16.0</v>
      </c>
      <c r="E486" s="179">
        <v>0.0</v>
      </c>
    </row>
    <row r="487">
      <c r="A487" s="178" t="s">
        <v>12</v>
      </c>
      <c r="B487" s="184">
        <v>23.0</v>
      </c>
      <c r="C487" s="180">
        <v>43984.0</v>
      </c>
      <c r="D487" s="179">
        <v>5.0</v>
      </c>
      <c r="E487" s="179">
        <v>0.0</v>
      </c>
    </row>
    <row r="488">
      <c r="A488" s="178" t="s">
        <v>12</v>
      </c>
      <c r="B488" s="184">
        <v>23.0</v>
      </c>
      <c r="C488" s="180">
        <v>43985.0</v>
      </c>
      <c r="D488" s="179">
        <v>5.0</v>
      </c>
      <c r="E488" s="179">
        <v>0.111</v>
      </c>
    </row>
    <row r="489">
      <c r="A489" s="178" t="s">
        <v>12</v>
      </c>
      <c r="B489" s="184">
        <v>23.0</v>
      </c>
      <c r="C489" s="180">
        <v>43986.0</v>
      </c>
      <c r="D489" s="179">
        <v>5.0</v>
      </c>
      <c r="E489" s="179">
        <v>0.111</v>
      </c>
    </row>
    <row r="490">
      <c r="A490" s="178" t="s">
        <v>12</v>
      </c>
      <c r="B490" s="184">
        <v>23.0</v>
      </c>
      <c r="C490" s="180">
        <v>43987.0</v>
      </c>
      <c r="D490" s="179">
        <v>6.0</v>
      </c>
      <c r="E490" s="179">
        <v>0.0</v>
      </c>
    </row>
    <row r="491">
      <c r="A491" s="178" t="s">
        <v>12</v>
      </c>
      <c r="B491" s="181">
        <v>23.0</v>
      </c>
      <c r="C491" s="180">
        <v>43988.0</v>
      </c>
      <c r="D491" s="179">
        <v>0.0</v>
      </c>
      <c r="E491" s="179">
        <v>0.222</v>
      </c>
    </row>
    <row r="492">
      <c r="A492" s="178" t="s">
        <v>12</v>
      </c>
      <c r="B492" s="184">
        <v>24.0</v>
      </c>
      <c r="C492" s="180">
        <v>43989.0</v>
      </c>
      <c r="D492" s="179">
        <v>2.0</v>
      </c>
      <c r="E492" s="179">
        <v>0.0</v>
      </c>
    </row>
    <row r="493">
      <c r="A493" s="178" t="s">
        <v>12</v>
      </c>
      <c r="B493" s="184">
        <v>24.0</v>
      </c>
      <c r="C493" s="180">
        <v>43990.0</v>
      </c>
      <c r="D493" s="179">
        <v>5.0</v>
      </c>
      <c r="E493" s="179">
        <v>0.0</v>
      </c>
    </row>
    <row r="494">
      <c r="A494" s="178" t="s">
        <v>12</v>
      </c>
      <c r="B494" s="184">
        <v>24.0</v>
      </c>
      <c r="C494" s="180">
        <v>43991.0</v>
      </c>
      <c r="D494" s="179">
        <v>6.0</v>
      </c>
      <c r="E494" s="179">
        <v>0.0</v>
      </c>
    </row>
    <row r="495">
      <c r="A495" s="178" t="s">
        <v>12</v>
      </c>
      <c r="B495" s="184">
        <v>24.0</v>
      </c>
      <c r="C495" s="180">
        <v>43992.0</v>
      </c>
      <c r="D495" s="179">
        <v>3.0</v>
      </c>
      <c r="E495" s="179">
        <v>0.0</v>
      </c>
    </row>
    <row r="496">
      <c r="A496" s="178" t="s">
        <v>12</v>
      </c>
      <c r="B496" s="184">
        <v>24.0</v>
      </c>
      <c r="C496" s="180">
        <v>43993.0</v>
      </c>
      <c r="D496" s="179">
        <v>17.0</v>
      </c>
      <c r="E496" s="179">
        <v>0.111</v>
      </c>
    </row>
    <row r="497">
      <c r="A497" s="178" t="s">
        <v>12</v>
      </c>
      <c r="B497" s="184">
        <v>24.0</v>
      </c>
      <c r="C497" s="180">
        <v>43994.0</v>
      </c>
      <c r="D497" s="179">
        <v>5.0</v>
      </c>
      <c r="E497" s="179">
        <v>0.111</v>
      </c>
    </row>
    <row r="498">
      <c r="A498" s="178" t="s">
        <v>12</v>
      </c>
      <c r="B498" s="181">
        <v>24.0</v>
      </c>
      <c r="C498" s="180">
        <v>43995.0</v>
      </c>
      <c r="D498" s="179">
        <v>-2.0</v>
      </c>
      <c r="E498" s="179">
        <v>0.111</v>
      </c>
    </row>
    <row r="499">
      <c r="A499" s="178" t="s">
        <v>12</v>
      </c>
      <c r="B499" s="184">
        <v>25.0</v>
      </c>
      <c r="C499" s="180">
        <v>43996.0</v>
      </c>
      <c r="D499" s="179">
        <v>1.0</v>
      </c>
      <c r="E499" s="179">
        <v>0.222</v>
      </c>
    </row>
    <row r="500">
      <c r="A500" s="178" t="s">
        <v>12</v>
      </c>
      <c r="B500" s="184">
        <v>25.0</v>
      </c>
      <c r="C500" s="180">
        <v>43997.0</v>
      </c>
      <c r="D500" s="179">
        <v>5.0</v>
      </c>
      <c r="E500" s="179">
        <v>0.0</v>
      </c>
    </row>
    <row r="501">
      <c r="A501" s="178" t="s">
        <v>12</v>
      </c>
      <c r="B501" s="184">
        <v>25.0</v>
      </c>
      <c r="C501" s="180">
        <v>43998.0</v>
      </c>
      <c r="D501" s="179">
        <v>4.0</v>
      </c>
      <c r="E501" s="179">
        <v>0.111</v>
      </c>
    </row>
    <row r="502">
      <c r="A502" s="178" t="s">
        <v>12</v>
      </c>
      <c r="B502" s="184">
        <v>25.0</v>
      </c>
      <c r="C502" s="180">
        <v>43999.0</v>
      </c>
      <c r="D502" s="179">
        <v>4.0</v>
      </c>
      <c r="E502" s="179">
        <v>0.333</v>
      </c>
    </row>
    <row r="503">
      <c r="A503" s="178" t="s">
        <v>12</v>
      </c>
      <c r="B503" s="184">
        <v>25.0</v>
      </c>
      <c r="C503" s="180">
        <v>44000.0</v>
      </c>
      <c r="D503" s="179">
        <v>4.0</v>
      </c>
      <c r="E503" s="179">
        <v>0.666</v>
      </c>
    </row>
    <row r="504">
      <c r="A504" s="178" t="s">
        <v>12</v>
      </c>
      <c r="B504" s="184">
        <v>25.0</v>
      </c>
      <c r="C504" s="180">
        <v>44001.0</v>
      </c>
      <c r="D504" s="179">
        <v>4.0</v>
      </c>
      <c r="E504" s="179">
        <v>0.111</v>
      </c>
    </row>
    <row r="505">
      <c r="A505" s="178" t="s">
        <v>12</v>
      </c>
      <c r="B505" s="185">
        <v>25.0</v>
      </c>
      <c r="C505" s="180">
        <v>44002.0</v>
      </c>
      <c r="D505" s="179">
        <v>2.0</v>
      </c>
      <c r="E505" s="179">
        <v>0.0</v>
      </c>
    </row>
    <row r="506">
      <c r="A506" s="178" t="s">
        <v>12</v>
      </c>
      <c r="B506" s="184">
        <v>26.0</v>
      </c>
      <c r="C506" s="180">
        <v>44003.0</v>
      </c>
      <c r="D506" s="179">
        <v>2.0</v>
      </c>
      <c r="E506" s="179">
        <v>0.0</v>
      </c>
    </row>
    <row r="507">
      <c r="A507" s="178" t="s">
        <v>12</v>
      </c>
      <c r="B507" s="184">
        <v>26.0</v>
      </c>
      <c r="C507" s="180">
        <v>44004.0</v>
      </c>
      <c r="D507" s="179">
        <v>3.0</v>
      </c>
      <c r="E507" s="179">
        <v>0.222</v>
      </c>
    </row>
    <row r="508">
      <c r="A508" s="178" t="s">
        <v>12</v>
      </c>
      <c r="B508" s="184">
        <v>26.0</v>
      </c>
      <c r="C508" s="180">
        <v>44005.0</v>
      </c>
      <c r="D508" s="179">
        <v>2.0</v>
      </c>
      <c r="E508" s="179">
        <v>0.0</v>
      </c>
    </row>
    <row r="509">
      <c r="A509" s="178" t="s">
        <v>12</v>
      </c>
      <c r="B509" s="184">
        <v>26.0</v>
      </c>
      <c r="C509" s="180">
        <v>44006.0</v>
      </c>
      <c r="D509" s="179">
        <v>2.0</v>
      </c>
      <c r="E509" s="179">
        <v>0.333</v>
      </c>
    </row>
    <row r="510">
      <c r="A510" s="178" t="s">
        <v>12</v>
      </c>
      <c r="B510" s="184">
        <v>26.0</v>
      </c>
      <c r="C510" s="180">
        <v>44007.0</v>
      </c>
      <c r="D510" s="179">
        <v>4.0</v>
      </c>
      <c r="E510" s="179">
        <v>0.0</v>
      </c>
    </row>
    <row r="511">
      <c r="A511" s="178" t="s">
        <v>12</v>
      </c>
      <c r="B511" s="184">
        <v>26.0</v>
      </c>
      <c r="C511" s="180">
        <v>44008.0</v>
      </c>
      <c r="D511" s="179">
        <v>2.0</v>
      </c>
      <c r="E511" s="179">
        <v>0.555</v>
      </c>
    </row>
    <row r="512">
      <c r="A512" s="178" t="s">
        <v>12</v>
      </c>
      <c r="B512" s="181">
        <v>26.0</v>
      </c>
      <c r="C512" s="180">
        <v>44009.0</v>
      </c>
      <c r="D512" s="179">
        <v>-2.0</v>
      </c>
      <c r="E512" s="179">
        <v>0.0</v>
      </c>
    </row>
    <row r="513">
      <c r="A513" s="178" t="s">
        <v>12</v>
      </c>
      <c r="B513" s="184">
        <v>27.0</v>
      </c>
      <c r="C513" s="180">
        <v>44010.0</v>
      </c>
      <c r="D513" s="179">
        <v>-4.0</v>
      </c>
      <c r="E513" s="179">
        <v>0.222</v>
      </c>
    </row>
    <row r="514">
      <c r="A514" s="178" t="s">
        <v>12</v>
      </c>
      <c r="B514" s="184">
        <v>27.0</v>
      </c>
      <c r="C514" s="180">
        <v>44011.0</v>
      </c>
      <c r="D514" s="179">
        <v>4.0</v>
      </c>
      <c r="E514" s="179">
        <v>0.222</v>
      </c>
    </row>
    <row r="515">
      <c r="A515" s="178" t="s">
        <v>12</v>
      </c>
      <c r="B515" s="184">
        <v>27.0</v>
      </c>
      <c r="C515" s="180">
        <v>44012.0</v>
      </c>
      <c r="D515" s="179">
        <v>2.0</v>
      </c>
      <c r="E515" s="179">
        <v>0.111</v>
      </c>
    </row>
    <row r="516">
      <c r="A516" s="178" t="s">
        <v>12</v>
      </c>
      <c r="B516" s="184">
        <v>27.0</v>
      </c>
      <c r="C516" s="180">
        <v>44013.0</v>
      </c>
      <c r="D516" s="179">
        <v>2.0</v>
      </c>
      <c r="E516" s="179">
        <v>0.222</v>
      </c>
    </row>
    <row r="517">
      <c r="A517" s="178" t="s">
        <v>12</v>
      </c>
      <c r="B517" s="184">
        <v>27.0</v>
      </c>
      <c r="C517" s="180">
        <v>44014.0</v>
      </c>
      <c r="D517" s="179">
        <v>3.0</v>
      </c>
      <c r="E517" s="179">
        <v>0.0</v>
      </c>
    </row>
    <row r="518">
      <c r="A518" s="178" t="s">
        <v>12</v>
      </c>
      <c r="B518" s="184">
        <v>27.0</v>
      </c>
      <c r="C518" s="180">
        <v>44015.0</v>
      </c>
      <c r="D518" s="179">
        <v>2.0</v>
      </c>
      <c r="E518" s="179">
        <v>0.0</v>
      </c>
    </row>
    <row r="519">
      <c r="A519" s="178" t="s">
        <v>12</v>
      </c>
      <c r="B519" s="181">
        <v>27.0</v>
      </c>
      <c r="C519" s="180">
        <v>44016.0</v>
      </c>
      <c r="D519" s="179">
        <v>-3.0</v>
      </c>
      <c r="E519" s="179">
        <v>0.0</v>
      </c>
    </row>
    <row r="520">
      <c r="A520" s="178" t="s">
        <v>12</v>
      </c>
      <c r="B520" s="184">
        <v>28.0</v>
      </c>
      <c r="C520" s="180">
        <v>44017.0</v>
      </c>
      <c r="D520" s="179">
        <v>-6.0</v>
      </c>
      <c r="E520" s="179">
        <v>0.0</v>
      </c>
    </row>
    <row r="521">
      <c r="A521" s="178" t="s">
        <v>12</v>
      </c>
      <c r="B521" s="184">
        <v>28.0</v>
      </c>
      <c r="C521" s="180">
        <v>44018.0</v>
      </c>
      <c r="D521" s="179">
        <v>3.0</v>
      </c>
      <c r="E521" s="179">
        <v>0.111</v>
      </c>
    </row>
    <row r="522">
      <c r="A522" s="178" t="s">
        <v>12</v>
      </c>
      <c r="B522" s="184">
        <v>28.0</v>
      </c>
      <c r="C522" s="180">
        <v>44019.0</v>
      </c>
      <c r="D522" s="179">
        <v>2.0</v>
      </c>
      <c r="E522" s="179">
        <v>0.0</v>
      </c>
    </row>
    <row r="523">
      <c r="A523" s="178" t="s">
        <v>12</v>
      </c>
      <c r="B523" s="184">
        <v>28.0</v>
      </c>
      <c r="C523" s="180">
        <v>44020.0</v>
      </c>
      <c r="D523" s="179">
        <v>1.0</v>
      </c>
      <c r="E523" s="179">
        <v>0.0</v>
      </c>
    </row>
    <row r="524">
      <c r="A524" s="178" t="s">
        <v>12</v>
      </c>
      <c r="B524" s="184">
        <v>28.0</v>
      </c>
      <c r="C524" s="180">
        <v>44021.0</v>
      </c>
      <c r="D524" s="179">
        <v>1.0</v>
      </c>
      <c r="E524" s="179">
        <v>0.0</v>
      </c>
    </row>
    <row r="525">
      <c r="A525" s="178" t="s">
        <v>12</v>
      </c>
      <c r="B525" s="184">
        <v>28.0</v>
      </c>
      <c r="C525" s="180">
        <v>44022.0</v>
      </c>
      <c r="D525" s="179">
        <v>1.0</v>
      </c>
      <c r="E525" s="179">
        <v>0.0</v>
      </c>
    </row>
    <row r="526">
      <c r="A526" s="178" t="s">
        <v>12</v>
      </c>
      <c r="B526" s="181">
        <v>28.0</v>
      </c>
      <c r="C526" s="180">
        <v>44023.0</v>
      </c>
      <c r="D526" s="179">
        <v>2.0</v>
      </c>
      <c r="E526" s="179">
        <v>0.0</v>
      </c>
    </row>
    <row r="527">
      <c r="A527" s="178" t="s">
        <v>12</v>
      </c>
      <c r="B527" s="184">
        <v>29.0</v>
      </c>
      <c r="C527" s="180">
        <v>44024.0</v>
      </c>
      <c r="D527" s="179">
        <v>-4.0</v>
      </c>
      <c r="E527" s="179">
        <v>0.0</v>
      </c>
    </row>
    <row r="528">
      <c r="A528" s="178" t="s">
        <v>12</v>
      </c>
      <c r="B528" s="184">
        <v>29.0</v>
      </c>
      <c r="C528" s="180">
        <v>44025.0</v>
      </c>
      <c r="D528" s="179">
        <v>2.0</v>
      </c>
      <c r="E528" s="179">
        <v>0.222</v>
      </c>
    </row>
    <row r="529">
      <c r="A529" s="178" t="s">
        <v>12</v>
      </c>
      <c r="B529" s="184">
        <v>29.0</v>
      </c>
      <c r="C529" s="180">
        <v>44026.0</v>
      </c>
      <c r="D529" s="179">
        <v>1.0</v>
      </c>
      <c r="E529" s="179">
        <v>0.0</v>
      </c>
    </row>
    <row r="530">
      <c r="A530" s="178" t="s">
        <v>12</v>
      </c>
      <c r="B530" s="184">
        <v>29.0</v>
      </c>
      <c r="C530" s="180">
        <v>44027.0</v>
      </c>
      <c r="D530" s="179">
        <v>3.0</v>
      </c>
      <c r="E530" s="179">
        <v>0.111</v>
      </c>
    </row>
    <row r="531">
      <c r="A531" s="178" t="s">
        <v>12</v>
      </c>
      <c r="B531" s="184">
        <v>29.0</v>
      </c>
      <c r="C531" s="180">
        <v>44028.0</v>
      </c>
      <c r="D531" s="179">
        <v>4.0</v>
      </c>
      <c r="E531" s="179">
        <v>0.111</v>
      </c>
    </row>
    <row r="532">
      <c r="A532" s="178" t="s">
        <v>12</v>
      </c>
      <c r="B532" s="184">
        <v>29.0</v>
      </c>
      <c r="C532" s="180">
        <v>44029.0</v>
      </c>
      <c r="D532" s="179">
        <v>4.0</v>
      </c>
      <c r="E532" s="179">
        <v>0.0</v>
      </c>
    </row>
    <row r="533">
      <c r="A533" s="178" t="s">
        <v>12</v>
      </c>
      <c r="B533" s="181">
        <v>29.0</v>
      </c>
      <c r="C533" s="180">
        <v>44030.0</v>
      </c>
      <c r="D533" s="179">
        <v>1.0</v>
      </c>
      <c r="E533" s="179">
        <v>0.0</v>
      </c>
    </row>
    <row r="534">
      <c r="A534" s="178" t="s">
        <v>12</v>
      </c>
      <c r="B534" s="184">
        <v>30.0</v>
      </c>
      <c r="C534" s="180">
        <v>44031.0</v>
      </c>
      <c r="D534" s="179">
        <v>-2.0</v>
      </c>
      <c r="E534" s="179">
        <v>0.0</v>
      </c>
    </row>
    <row r="535">
      <c r="A535" s="178" t="s">
        <v>12</v>
      </c>
      <c r="B535" s="184">
        <v>30.0</v>
      </c>
      <c r="C535" s="180">
        <v>44032.0</v>
      </c>
      <c r="D535" s="179">
        <v>1.0</v>
      </c>
      <c r="E535" s="179">
        <v>0.0</v>
      </c>
    </row>
    <row r="536">
      <c r="A536" s="178" t="s">
        <v>12</v>
      </c>
      <c r="B536" s="184">
        <v>30.0</v>
      </c>
      <c r="C536" s="180">
        <v>44033.0</v>
      </c>
      <c r="D536" s="179">
        <v>2.0</v>
      </c>
      <c r="E536" s="179">
        <v>0.0</v>
      </c>
    </row>
    <row r="537">
      <c r="A537" s="178" t="s">
        <v>12</v>
      </c>
      <c r="B537" s="184">
        <v>30.0</v>
      </c>
      <c r="C537" s="180">
        <v>44034.0</v>
      </c>
      <c r="D537" s="179">
        <v>3.0</v>
      </c>
      <c r="E537" s="179">
        <v>0.0</v>
      </c>
    </row>
    <row r="538">
      <c r="A538" s="178" t="s">
        <v>12</v>
      </c>
      <c r="B538" s="184">
        <v>30.0</v>
      </c>
      <c r="C538" s="180">
        <v>44035.0</v>
      </c>
      <c r="D538" s="179">
        <v>2.0</v>
      </c>
      <c r="E538" s="179">
        <v>0.111</v>
      </c>
    </row>
    <row r="539">
      <c r="A539" s="178" t="s">
        <v>12</v>
      </c>
      <c r="B539" s="184">
        <v>30.0</v>
      </c>
      <c r="C539" s="180">
        <v>44036.0</v>
      </c>
      <c r="D539" s="179">
        <v>4.0</v>
      </c>
      <c r="E539" s="179">
        <v>0.0</v>
      </c>
    </row>
    <row r="540">
      <c r="A540" s="178" t="s">
        <v>12</v>
      </c>
      <c r="B540" s="181">
        <v>30.0</v>
      </c>
      <c r="C540" s="180">
        <v>44037.0</v>
      </c>
      <c r="D540" s="179">
        <v>-2.0</v>
      </c>
      <c r="E540" s="179">
        <v>0.0</v>
      </c>
    </row>
    <row r="541">
      <c r="A541" s="178" t="s">
        <v>12</v>
      </c>
      <c r="B541" s="184">
        <v>31.0</v>
      </c>
      <c r="C541" s="180">
        <v>44038.0</v>
      </c>
      <c r="D541" s="179">
        <v>-3.0</v>
      </c>
      <c r="E541" s="179">
        <v>0.111</v>
      </c>
    </row>
    <row r="542">
      <c r="A542" s="178" t="s">
        <v>12</v>
      </c>
      <c r="B542" s="184">
        <v>31.0</v>
      </c>
      <c r="C542" s="180">
        <v>44039.0</v>
      </c>
      <c r="D542" s="179">
        <v>1.0</v>
      </c>
      <c r="E542" s="179">
        <v>0.0</v>
      </c>
    </row>
    <row r="543">
      <c r="A543" s="178" t="s">
        <v>12</v>
      </c>
      <c r="B543" s="184">
        <v>31.0</v>
      </c>
      <c r="C543" s="180">
        <v>44040.0</v>
      </c>
      <c r="D543" s="179">
        <v>2.0</v>
      </c>
      <c r="E543" s="179">
        <v>0.111</v>
      </c>
    </row>
    <row r="544">
      <c r="A544" s="178" t="s">
        <v>12</v>
      </c>
      <c r="B544" s="184">
        <v>31.0</v>
      </c>
      <c r="C544" s="180">
        <v>44041.0</v>
      </c>
      <c r="D544" s="179">
        <v>3.0</v>
      </c>
      <c r="E544" s="179">
        <v>0.0</v>
      </c>
    </row>
    <row r="545">
      <c r="A545" s="178" t="s">
        <v>12</v>
      </c>
      <c r="B545" s="184">
        <v>31.0</v>
      </c>
      <c r="C545" s="180">
        <v>44042.0</v>
      </c>
      <c r="D545" s="179">
        <v>2.0</v>
      </c>
      <c r="E545" s="179">
        <v>0.333</v>
      </c>
    </row>
    <row r="546">
      <c r="A546" s="178" t="s">
        <v>12</v>
      </c>
      <c r="B546" s="184">
        <v>31.0</v>
      </c>
      <c r="C546" s="180">
        <v>44043.0</v>
      </c>
      <c r="D546" s="179">
        <v>1.0</v>
      </c>
      <c r="E546" s="179">
        <v>0.222</v>
      </c>
    </row>
    <row r="547">
      <c r="A547" s="178" t="s">
        <v>12</v>
      </c>
      <c r="B547" s="181">
        <v>31.0</v>
      </c>
      <c r="C547" s="180">
        <v>44044.0</v>
      </c>
      <c r="D547" s="179">
        <v>-5.0</v>
      </c>
      <c r="E547" s="179">
        <v>0.0</v>
      </c>
    </row>
    <row r="548">
      <c r="A548" s="178" t="s">
        <v>12</v>
      </c>
      <c r="B548" s="184">
        <v>32.0</v>
      </c>
      <c r="C548" s="180">
        <v>44045.0</v>
      </c>
      <c r="D548" s="179">
        <v>-3.0</v>
      </c>
      <c r="E548" s="179">
        <v>0.0</v>
      </c>
    </row>
    <row r="549">
      <c r="A549" s="178" t="s">
        <v>12</v>
      </c>
      <c r="B549" s="184">
        <v>32.0</v>
      </c>
      <c r="C549" s="180">
        <v>44046.0</v>
      </c>
      <c r="D549" s="179">
        <v>6.0</v>
      </c>
      <c r="E549" s="179">
        <v>0.0</v>
      </c>
    </row>
    <row r="550">
      <c r="A550" s="178" t="s">
        <v>12</v>
      </c>
      <c r="B550" s="184">
        <v>32.0</v>
      </c>
      <c r="C550" s="180">
        <v>44047.0</v>
      </c>
      <c r="D550" s="179">
        <v>6.0</v>
      </c>
      <c r="E550" s="179">
        <v>0.0</v>
      </c>
    </row>
    <row r="551">
      <c r="A551" s="178" t="s">
        <v>12</v>
      </c>
      <c r="B551" s="184">
        <v>32.0</v>
      </c>
      <c r="C551" s="180">
        <v>44048.0</v>
      </c>
      <c r="D551" s="179">
        <v>4.0</v>
      </c>
      <c r="E551" s="179">
        <v>0.111</v>
      </c>
    </row>
    <row r="552">
      <c r="A552" s="178" t="s">
        <v>12</v>
      </c>
      <c r="B552" s="184">
        <v>32.0</v>
      </c>
      <c r="C552" s="180">
        <v>44049.0</v>
      </c>
      <c r="D552" s="179">
        <v>2.0</v>
      </c>
      <c r="E552" s="179">
        <v>0.0</v>
      </c>
    </row>
    <row r="553">
      <c r="A553" s="178" t="s">
        <v>12</v>
      </c>
      <c r="B553" s="184">
        <v>32.0</v>
      </c>
      <c r="C553" s="180">
        <v>44050.0</v>
      </c>
      <c r="D553" s="179">
        <v>1.0</v>
      </c>
      <c r="E553" s="179">
        <v>0.0</v>
      </c>
    </row>
    <row r="554">
      <c r="A554" s="178" t="s">
        <v>12</v>
      </c>
      <c r="B554" s="181">
        <v>32.0</v>
      </c>
      <c r="C554" s="180">
        <v>44051.0</v>
      </c>
      <c r="D554" s="179">
        <v>-5.0</v>
      </c>
      <c r="E554" s="179">
        <v>0.111</v>
      </c>
    </row>
    <row r="555">
      <c r="A555" s="178" t="s">
        <v>12</v>
      </c>
      <c r="B555" s="184">
        <v>33.0</v>
      </c>
      <c r="C555" s="180">
        <v>44052.0</v>
      </c>
      <c r="D555" s="179">
        <v>-6.0</v>
      </c>
      <c r="E555" s="179">
        <v>0.111</v>
      </c>
    </row>
    <row r="556">
      <c r="A556" s="178" t="s">
        <v>12</v>
      </c>
      <c r="B556" s="184">
        <v>33.0</v>
      </c>
      <c r="C556" s="180">
        <v>44053.0</v>
      </c>
      <c r="D556" s="179">
        <v>1.0</v>
      </c>
      <c r="E556" s="179">
        <v>0.0</v>
      </c>
    </row>
    <row r="557">
      <c r="A557" s="178" t="s">
        <v>12</v>
      </c>
      <c r="B557" s="184">
        <v>33.0</v>
      </c>
      <c r="C557" s="180">
        <v>44054.0</v>
      </c>
      <c r="D557" s="179">
        <v>3.0</v>
      </c>
      <c r="E557" s="179">
        <v>0.222</v>
      </c>
    </row>
    <row r="558">
      <c r="A558" s="178" t="s">
        <v>12</v>
      </c>
      <c r="B558" s="184">
        <v>33.0</v>
      </c>
      <c r="C558" s="180">
        <v>44055.0</v>
      </c>
      <c r="D558" s="179">
        <v>2.0</v>
      </c>
      <c r="E558" s="179">
        <v>0.0</v>
      </c>
    </row>
    <row r="559">
      <c r="A559" s="178" t="s">
        <v>12</v>
      </c>
      <c r="B559" s="184">
        <v>33.0</v>
      </c>
      <c r="C559" s="180">
        <v>44056.0</v>
      </c>
      <c r="D559" s="179">
        <v>4.0</v>
      </c>
      <c r="E559" s="179">
        <v>0.111</v>
      </c>
    </row>
    <row r="560">
      <c r="A560" s="178" t="s">
        <v>12</v>
      </c>
      <c r="B560" s="184">
        <v>33.0</v>
      </c>
      <c r="C560" s="180">
        <v>44057.0</v>
      </c>
      <c r="D560" s="179">
        <v>3.0</v>
      </c>
      <c r="E560" s="179">
        <v>0.111</v>
      </c>
    </row>
    <row r="561">
      <c r="A561" s="178" t="s">
        <v>12</v>
      </c>
      <c r="B561" s="181">
        <v>33.0</v>
      </c>
      <c r="C561" s="180">
        <v>44058.0</v>
      </c>
      <c r="D561" s="179">
        <v>1.0</v>
      </c>
      <c r="E561" s="179">
        <v>0.0</v>
      </c>
    </row>
    <row r="562">
      <c r="A562" s="178" t="s">
        <v>12</v>
      </c>
      <c r="B562" s="184">
        <v>34.0</v>
      </c>
      <c r="C562" s="180">
        <v>44059.0</v>
      </c>
      <c r="D562" s="179">
        <v>-4.0</v>
      </c>
      <c r="E562" s="179">
        <v>0.333</v>
      </c>
    </row>
    <row r="563">
      <c r="A563" s="178" t="s">
        <v>12</v>
      </c>
      <c r="B563" s="184">
        <v>34.0</v>
      </c>
      <c r="C563" s="180">
        <v>44060.0</v>
      </c>
      <c r="D563" s="179">
        <v>3.0</v>
      </c>
      <c r="E563" s="179">
        <v>0.0</v>
      </c>
    </row>
    <row r="564">
      <c r="A564" s="178" t="s">
        <v>12</v>
      </c>
      <c r="B564" s="184">
        <v>34.0</v>
      </c>
      <c r="C564" s="180">
        <v>44061.0</v>
      </c>
      <c r="D564" s="179">
        <v>4.0</v>
      </c>
      <c r="E564" s="179">
        <v>0.111</v>
      </c>
    </row>
    <row r="565">
      <c r="A565" s="178" t="s">
        <v>12</v>
      </c>
      <c r="B565" s="184">
        <v>34.0</v>
      </c>
      <c r="C565" s="180">
        <v>44062.0</v>
      </c>
      <c r="D565" s="179">
        <v>2.0</v>
      </c>
      <c r="E565" s="179">
        <v>0.0</v>
      </c>
    </row>
    <row r="566">
      <c r="A566" s="178" t="s">
        <v>12</v>
      </c>
      <c r="B566" s="184">
        <v>34.0</v>
      </c>
      <c r="C566" s="180">
        <v>44063.0</v>
      </c>
      <c r="D566" s="179">
        <v>1.0</v>
      </c>
      <c r="E566" s="179">
        <v>0.0</v>
      </c>
    </row>
    <row r="567">
      <c r="A567" s="178" t="s">
        <v>12</v>
      </c>
      <c r="B567" s="184">
        <v>34.0</v>
      </c>
      <c r="C567" s="180">
        <v>44064.0</v>
      </c>
      <c r="D567" s="179">
        <v>1.0</v>
      </c>
      <c r="E567" s="179">
        <v>0.0</v>
      </c>
    </row>
    <row r="568">
      <c r="A568" s="178" t="s">
        <v>12</v>
      </c>
      <c r="B568" s="181">
        <v>34.0</v>
      </c>
      <c r="C568" s="180">
        <v>44065.0</v>
      </c>
      <c r="D568" s="183"/>
      <c r="E568" s="179">
        <v>0.111</v>
      </c>
    </row>
    <row r="569">
      <c r="A569" s="178" t="s">
        <v>15</v>
      </c>
      <c r="B569" s="182">
        <v>8.0</v>
      </c>
      <c r="C569" s="180">
        <v>43877.0</v>
      </c>
      <c r="D569" s="179">
        <v>0.0</v>
      </c>
      <c r="E569" s="179">
        <v>0.0</v>
      </c>
    </row>
    <row r="570">
      <c r="A570" s="178" t="s">
        <v>15</v>
      </c>
      <c r="B570" s="182">
        <v>8.0</v>
      </c>
      <c r="C570" s="180">
        <v>43878.0</v>
      </c>
      <c r="D570" s="179">
        <v>0.0</v>
      </c>
      <c r="E570" s="179">
        <v>0.0</v>
      </c>
    </row>
    <row r="571">
      <c r="A571" s="178" t="s">
        <v>15</v>
      </c>
      <c r="B571" s="182">
        <v>8.0</v>
      </c>
      <c r="C571" s="180">
        <v>43879.0</v>
      </c>
      <c r="D571" s="179">
        <v>1.0</v>
      </c>
      <c r="E571" s="179">
        <v>0.0</v>
      </c>
    </row>
    <row r="572">
      <c r="A572" s="178" t="s">
        <v>15</v>
      </c>
      <c r="B572" s="182">
        <v>8.0</v>
      </c>
      <c r="C572" s="180">
        <v>43880.0</v>
      </c>
      <c r="D572" s="179">
        <v>0.0</v>
      </c>
      <c r="E572" s="179">
        <v>0.0</v>
      </c>
    </row>
    <row r="573">
      <c r="A573" s="178" t="s">
        <v>15</v>
      </c>
      <c r="B573" s="182">
        <v>8.0</v>
      </c>
      <c r="C573" s="180">
        <v>43881.0</v>
      </c>
      <c r="D573" s="179">
        <v>0.0</v>
      </c>
      <c r="E573" s="179">
        <v>0.0</v>
      </c>
    </row>
    <row r="574">
      <c r="A574" s="178" t="s">
        <v>15</v>
      </c>
      <c r="B574" s="182">
        <v>8.0</v>
      </c>
      <c r="C574" s="180">
        <v>43882.0</v>
      </c>
      <c r="D574" s="179">
        <v>1.0</v>
      </c>
      <c r="E574" s="179">
        <v>0.0</v>
      </c>
    </row>
    <row r="575">
      <c r="A575" s="178" t="s">
        <v>15</v>
      </c>
      <c r="B575" s="181">
        <v>8.0</v>
      </c>
      <c r="C575" s="180">
        <v>43883.0</v>
      </c>
      <c r="D575" s="179">
        <v>1.0</v>
      </c>
      <c r="E575" s="179">
        <v>0.0</v>
      </c>
    </row>
    <row r="576">
      <c r="A576" s="178" t="s">
        <v>15</v>
      </c>
      <c r="B576" s="182">
        <v>9.0</v>
      </c>
      <c r="C576" s="180">
        <v>43884.0</v>
      </c>
      <c r="D576" s="179">
        <v>0.0</v>
      </c>
      <c r="E576" s="179">
        <v>0.0</v>
      </c>
    </row>
    <row r="577">
      <c r="A577" s="178" t="s">
        <v>15</v>
      </c>
      <c r="B577" s="182">
        <v>9.0</v>
      </c>
      <c r="C577" s="180">
        <v>43885.0</v>
      </c>
      <c r="D577" s="179">
        <v>1.0</v>
      </c>
      <c r="E577" s="179">
        <v>0.0</v>
      </c>
    </row>
    <row r="578">
      <c r="A578" s="178" t="s">
        <v>15</v>
      </c>
      <c r="B578" s="182">
        <v>9.0</v>
      </c>
      <c r="C578" s="180">
        <v>43886.0</v>
      </c>
      <c r="D578" s="179">
        <v>1.0</v>
      </c>
      <c r="E578" s="179">
        <v>0.0</v>
      </c>
    </row>
    <row r="579">
      <c r="A579" s="178" t="s">
        <v>15</v>
      </c>
      <c r="B579" s="182">
        <v>9.0</v>
      </c>
      <c r="C579" s="180">
        <v>43887.0</v>
      </c>
      <c r="D579" s="179">
        <v>5.0</v>
      </c>
      <c r="E579" s="179">
        <v>0.0</v>
      </c>
    </row>
    <row r="580">
      <c r="A580" s="178" t="s">
        <v>15</v>
      </c>
      <c r="B580" s="182">
        <v>9.0</v>
      </c>
      <c r="C580" s="180">
        <v>43888.0</v>
      </c>
      <c r="D580" s="179">
        <v>6.0</v>
      </c>
      <c r="E580" s="179">
        <v>0.0</v>
      </c>
    </row>
    <row r="581">
      <c r="A581" s="178" t="s">
        <v>15</v>
      </c>
      <c r="B581" s="182">
        <v>9.0</v>
      </c>
      <c r="C581" s="180">
        <v>43889.0</v>
      </c>
      <c r="D581" s="179">
        <v>5.0</v>
      </c>
      <c r="E581" s="179">
        <v>0.0</v>
      </c>
    </row>
    <row r="582">
      <c r="A582" s="178" t="s">
        <v>15</v>
      </c>
      <c r="B582" s="181">
        <v>9.0</v>
      </c>
      <c r="C582" s="180">
        <v>43890.0</v>
      </c>
      <c r="D582" s="179">
        <v>3.0</v>
      </c>
      <c r="E582" s="179">
        <v>0.0</v>
      </c>
    </row>
    <row r="583">
      <c r="A583" s="178" t="s">
        <v>15</v>
      </c>
      <c r="B583" s="182">
        <v>10.0</v>
      </c>
      <c r="C583" s="180">
        <v>43833.0</v>
      </c>
      <c r="D583" s="179">
        <v>3.0</v>
      </c>
      <c r="E583" s="179">
        <v>0.0</v>
      </c>
    </row>
    <row r="584">
      <c r="A584" s="178" t="s">
        <v>15</v>
      </c>
      <c r="B584" s="182">
        <v>10.0</v>
      </c>
      <c r="C584" s="180">
        <v>43864.0</v>
      </c>
      <c r="D584" s="179">
        <v>4.0</v>
      </c>
      <c r="E584" s="179">
        <v>0.0</v>
      </c>
    </row>
    <row r="585">
      <c r="A585" s="178" t="s">
        <v>15</v>
      </c>
      <c r="B585" s="182">
        <v>10.0</v>
      </c>
      <c r="C585" s="180">
        <v>43893.0</v>
      </c>
      <c r="D585" s="179">
        <v>4.0</v>
      </c>
      <c r="E585" s="179">
        <v>0.0</v>
      </c>
    </row>
    <row r="586">
      <c r="A586" s="178" t="s">
        <v>15</v>
      </c>
      <c r="B586" s="182">
        <v>10.0</v>
      </c>
      <c r="C586" s="180">
        <v>43894.0</v>
      </c>
      <c r="D586" s="179">
        <v>4.0</v>
      </c>
      <c r="E586" s="179">
        <v>0.0</v>
      </c>
    </row>
    <row r="587">
      <c r="A587" s="178" t="s">
        <v>15</v>
      </c>
      <c r="B587" s="182">
        <v>10.0</v>
      </c>
      <c r="C587" s="180">
        <v>43895.0</v>
      </c>
      <c r="D587" s="179">
        <v>5.0</v>
      </c>
      <c r="E587" s="179">
        <v>0.0</v>
      </c>
    </row>
    <row r="588">
      <c r="A588" s="178" t="s">
        <v>15</v>
      </c>
      <c r="B588" s="182">
        <v>10.0</v>
      </c>
      <c r="C588" s="180">
        <v>43896.0</v>
      </c>
      <c r="D588" s="179">
        <v>4.0</v>
      </c>
      <c r="E588" s="179">
        <v>0.0</v>
      </c>
    </row>
    <row r="589">
      <c r="A589" s="178" t="s">
        <v>15</v>
      </c>
      <c r="B589" s="181">
        <v>10.0</v>
      </c>
      <c r="C589" s="180">
        <v>43897.0</v>
      </c>
      <c r="D589" s="179">
        <v>3.0</v>
      </c>
      <c r="E589" s="179">
        <v>0.0</v>
      </c>
    </row>
    <row r="590">
      <c r="A590" s="178" t="s">
        <v>15</v>
      </c>
      <c r="B590" s="182">
        <v>11.0</v>
      </c>
      <c r="C590" s="180">
        <v>43898.0</v>
      </c>
      <c r="D590" s="179">
        <v>4.0</v>
      </c>
      <c r="E590" s="179">
        <v>0.0</v>
      </c>
    </row>
    <row r="591">
      <c r="A591" s="178" t="s">
        <v>15</v>
      </c>
      <c r="B591" s="182">
        <v>11.0</v>
      </c>
      <c r="C591" s="180">
        <v>43899.0</v>
      </c>
      <c r="D591" s="179">
        <v>4.0</v>
      </c>
      <c r="E591" s="179">
        <v>0.0</v>
      </c>
    </row>
    <row r="592">
      <c r="A592" s="178" t="s">
        <v>15</v>
      </c>
      <c r="B592" s="182">
        <v>11.0</v>
      </c>
      <c r="C592" s="180">
        <v>43900.0</v>
      </c>
      <c r="D592" s="179">
        <v>4.0</v>
      </c>
      <c r="E592" s="179">
        <v>0.0</v>
      </c>
    </row>
    <row r="593">
      <c r="A593" s="178" t="s">
        <v>15</v>
      </c>
      <c r="B593" s="182">
        <v>11.0</v>
      </c>
      <c r="C593" s="180">
        <v>43901.0</v>
      </c>
      <c r="D593" s="179">
        <v>5.0</v>
      </c>
      <c r="E593" s="179">
        <v>0.0</v>
      </c>
    </row>
    <row r="594">
      <c r="A594" s="178" t="s">
        <v>15</v>
      </c>
      <c r="B594" s="182">
        <v>11.0</v>
      </c>
      <c r="C594" s="180">
        <v>43902.0</v>
      </c>
      <c r="D594" s="179">
        <v>6.0</v>
      </c>
      <c r="E594" s="179">
        <v>0.0</v>
      </c>
    </row>
    <row r="595">
      <c r="A595" s="178" t="s">
        <v>15</v>
      </c>
      <c r="B595" s="182">
        <v>11.0</v>
      </c>
      <c r="C595" s="180">
        <v>43903.0</v>
      </c>
      <c r="D595" s="179">
        <v>7.0</v>
      </c>
      <c r="E595" s="179">
        <v>0.0</v>
      </c>
    </row>
    <row r="596">
      <c r="A596" s="178" t="s">
        <v>15</v>
      </c>
      <c r="B596" s="181">
        <v>11.0</v>
      </c>
      <c r="C596" s="180">
        <v>43904.0</v>
      </c>
      <c r="D596" s="179">
        <v>6.0</v>
      </c>
      <c r="E596" s="179">
        <v>0.0</v>
      </c>
    </row>
    <row r="597">
      <c r="A597" s="178" t="s">
        <v>15</v>
      </c>
      <c r="B597" s="182">
        <v>12.0</v>
      </c>
      <c r="C597" s="180">
        <v>43905.0</v>
      </c>
      <c r="D597" s="179">
        <v>5.0</v>
      </c>
      <c r="E597" s="179">
        <v>0.0</v>
      </c>
    </row>
    <row r="598">
      <c r="A598" s="178" t="s">
        <v>15</v>
      </c>
      <c r="B598" s="182">
        <v>12.0</v>
      </c>
      <c r="C598" s="180">
        <v>43906.0</v>
      </c>
      <c r="D598" s="179">
        <v>6.0</v>
      </c>
      <c r="E598" s="179">
        <v>0.0</v>
      </c>
    </row>
    <row r="599">
      <c r="A599" s="178" t="s">
        <v>15</v>
      </c>
      <c r="B599" s="182">
        <v>12.0</v>
      </c>
      <c r="C599" s="180">
        <v>43907.0</v>
      </c>
      <c r="D599" s="179">
        <v>6.0</v>
      </c>
      <c r="E599" s="179">
        <v>0.588</v>
      </c>
    </row>
    <row r="600">
      <c r="A600" s="178" t="s">
        <v>15</v>
      </c>
      <c r="B600" s="182">
        <v>12.0</v>
      </c>
      <c r="C600" s="180">
        <v>43908.0</v>
      </c>
      <c r="D600" s="179">
        <v>8.0</v>
      </c>
      <c r="E600" s="179">
        <v>0.0</v>
      </c>
    </row>
    <row r="601">
      <c r="A601" s="178" t="s">
        <v>15</v>
      </c>
      <c r="B601" s="182">
        <v>12.0</v>
      </c>
      <c r="C601" s="180">
        <v>43909.0</v>
      </c>
      <c r="D601" s="179">
        <v>11.0</v>
      </c>
      <c r="E601" s="179">
        <v>0.0</v>
      </c>
    </row>
    <row r="602">
      <c r="A602" s="178" t="s">
        <v>15</v>
      </c>
      <c r="B602" s="179">
        <v>12.0</v>
      </c>
      <c r="C602" s="180">
        <v>43910.0</v>
      </c>
      <c r="D602" s="179">
        <v>13.0</v>
      </c>
      <c r="E602" s="179">
        <v>0.0</v>
      </c>
    </row>
    <row r="603">
      <c r="A603" s="178" t="s">
        <v>15</v>
      </c>
      <c r="B603" s="187">
        <v>12.0</v>
      </c>
      <c r="C603" s="180">
        <v>43911.0</v>
      </c>
      <c r="D603" s="179">
        <v>11.0</v>
      </c>
      <c r="E603" s="179">
        <v>0.0</v>
      </c>
    </row>
    <row r="604">
      <c r="A604" s="178" t="s">
        <v>15</v>
      </c>
      <c r="B604" s="182">
        <v>13.0</v>
      </c>
      <c r="C604" s="180">
        <v>43912.0</v>
      </c>
      <c r="D604" s="179">
        <v>11.0</v>
      </c>
      <c r="E604" s="179">
        <v>0.0</v>
      </c>
    </row>
    <row r="605">
      <c r="A605" s="178" t="s">
        <v>15</v>
      </c>
      <c r="B605" s="182">
        <v>13.0</v>
      </c>
      <c r="C605" s="180">
        <v>43913.0</v>
      </c>
      <c r="D605" s="179">
        <v>12.0</v>
      </c>
      <c r="E605" s="179">
        <v>0.588</v>
      </c>
    </row>
    <row r="606">
      <c r="A606" s="178" t="s">
        <v>15</v>
      </c>
      <c r="B606" s="182">
        <v>13.0</v>
      </c>
      <c r="C606" s="180">
        <v>43914.0</v>
      </c>
      <c r="D606" s="179">
        <v>13.0</v>
      </c>
      <c r="E606" s="179">
        <v>0.0</v>
      </c>
    </row>
    <row r="607">
      <c r="A607" s="178" t="s">
        <v>15</v>
      </c>
      <c r="B607" s="182">
        <v>13.0</v>
      </c>
      <c r="C607" s="180">
        <v>43915.0</v>
      </c>
      <c r="D607" s="179">
        <v>13.0</v>
      </c>
      <c r="E607" s="179">
        <v>0.588</v>
      </c>
    </row>
    <row r="608">
      <c r="A608" s="178" t="s">
        <v>15</v>
      </c>
      <c r="B608" s="182">
        <v>13.0</v>
      </c>
      <c r="C608" s="180">
        <v>43916.0</v>
      </c>
      <c r="D608" s="179">
        <v>18.0</v>
      </c>
      <c r="E608" s="179">
        <v>0.0</v>
      </c>
    </row>
    <row r="609">
      <c r="A609" s="178" t="s">
        <v>15</v>
      </c>
      <c r="B609" s="182">
        <v>13.0</v>
      </c>
      <c r="C609" s="180">
        <v>43917.0</v>
      </c>
      <c r="D609" s="179">
        <v>20.0</v>
      </c>
      <c r="E609" s="179">
        <v>0.588</v>
      </c>
    </row>
    <row r="610">
      <c r="A610" s="178" t="s">
        <v>15</v>
      </c>
      <c r="B610" s="181">
        <v>13.0</v>
      </c>
      <c r="C610" s="180">
        <v>43918.0</v>
      </c>
      <c r="D610" s="179">
        <v>16.0</v>
      </c>
      <c r="E610" s="179">
        <v>0.0</v>
      </c>
    </row>
    <row r="611">
      <c r="A611" s="178" t="s">
        <v>15</v>
      </c>
      <c r="B611" s="182">
        <v>14.0</v>
      </c>
      <c r="C611" s="180">
        <v>43919.0</v>
      </c>
      <c r="D611" s="179">
        <v>16.0</v>
      </c>
      <c r="E611" s="179">
        <v>0.0</v>
      </c>
    </row>
    <row r="612">
      <c r="A612" s="178" t="s">
        <v>15</v>
      </c>
      <c r="B612" s="182">
        <v>14.0</v>
      </c>
      <c r="C612" s="180">
        <v>43920.0</v>
      </c>
      <c r="D612" s="179">
        <v>15.0</v>
      </c>
      <c r="E612" s="179">
        <v>0.0</v>
      </c>
    </row>
    <row r="613">
      <c r="A613" s="178" t="s">
        <v>15</v>
      </c>
      <c r="B613" s="182">
        <v>14.0</v>
      </c>
      <c r="C613" s="180">
        <v>43921.0</v>
      </c>
      <c r="D613" s="179">
        <v>15.0</v>
      </c>
      <c r="E613" s="179">
        <v>0.0</v>
      </c>
    </row>
    <row r="614">
      <c r="A614" s="178" t="s">
        <v>15</v>
      </c>
      <c r="B614" s="182">
        <v>14.0</v>
      </c>
      <c r="C614" s="180">
        <v>43922.0</v>
      </c>
      <c r="D614" s="179">
        <v>15.0</v>
      </c>
      <c r="E614" s="179">
        <v>0.0</v>
      </c>
    </row>
    <row r="615">
      <c r="A615" s="178" t="s">
        <v>15</v>
      </c>
      <c r="B615" s="182">
        <v>14.0</v>
      </c>
      <c r="C615" s="180">
        <v>43923.0</v>
      </c>
      <c r="D615" s="179">
        <v>18.0</v>
      </c>
      <c r="E615" s="179">
        <v>0.0</v>
      </c>
    </row>
    <row r="616">
      <c r="A616" s="178" t="s">
        <v>15</v>
      </c>
      <c r="B616" s="182">
        <v>14.0</v>
      </c>
      <c r="C616" s="180">
        <v>43924.0</v>
      </c>
      <c r="D616" s="179">
        <v>17.0</v>
      </c>
      <c r="E616" s="179">
        <v>0.0</v>
      </c>
    </row>
    <row r="617">
      <c r="A617" s="178" t="s">
        <v>15</v>
      </c>
      <c r="B617" s="181">
        <v>14.0</v>
      </c>
      <c r="C617" s="180">
        <v>43925.0</v>
      </c>
      <c r="D617" s="179">
        <v>15.0</v>
      </c>
      <c r="E617" s="179">
        <v>0.0</v>
      </c>
    </row>
    <row r="618">
      <c r="A618" s="178" t="s">
        <v>15</v>
      </c>
      <c r="B618" s="182">
        <v>15.0</v>
      </c>
      <c r="C618" s="180">
        <v>43926.0</v>
      </c>
      <c r="D618" s="179">
        <v>15.0</v>
      </c>
      <c r="E618" s="179">
        <v>0.0</v>
      </c>
    </row>
    <row r="619">
      <c r="A619" s="178" t="s">
        <v>15</v>
      </c>
      <c r="B619" s="182">
        <v>15.0</v>
      </c>
      <c r="C619" s="180">
        <v>43927.0</v>
      </c>
      <c r="D619" s="179">
        <v>15.0</v>
      </c>
      <c r="E619" s="179">
        <v>0.0</v>
      </c>
    </row>
    <row r="620">
      <c r="A620" s="178" t="s">
        <v>15</v>
      </c>
      <c r="B620" s="182">
        <v>15.0</v>
      </c>
      <c r="C620" s="180">
        <v>43928.0</v>
      </c>
      <c r="D620" s="179">
        <v>16.0</v>
      </c>
      <c r="E620" s="179">
        <v>0.0</v>
      </c>
    </row>
    <row r="621">
      <c r="A621" s="178" t="s">
        <v>15</v>
      </c>
      <c r="B621" s="182">
        <v>15.0</v>
      </c>
      <c r="C621" s="180">
        <v>43929.0</v>
      </c>
      <c r="D621" s="179">
        <v>16.0</v>
      </c>
      <c r="E621" s="179">
        <v>0.588</v>
      </c>
    </row>
    <row r="622">
      <c r="A622" s="178" t="s">
        <v>15</v>
      </c>
      <c r="B622" s="182">
        <v>15.0</v>
      </c>
      <c r="C622" s="180">
        <v>43930.0</v>
      </c>
      <c r="D622" s="179">
        <v>19.0</v>
      </c>
      <c r="E622" s="179">
        <v>0.0</v>
      </c>
    </row>
    <row r="623">
      <c r="A623" s="178" t="s">
        <v>15</v>
      </c>
      <c r="B623" s="182">
        <v>15.0</v>
      </c>
      <c r="C623" s="180">
        <v>43931.0</v>
      </c>
      <c r="D623" s="179">
        <v>18.0</v>
      </c>
      <c r="E623" s="179">
        <v>0.0</v>
      </c>
    </row>
    <row r="624">
      <c r="A624" s="178" t="s">
        <v>15</v>
      </c>
      <c r="B624" s="181">
        <v>15.0</v>
      </c>
      <c r="C624" s="180">
        <v>43932.0</v>
      </c>
      <c r="D624" s="179">
        <v>15.0</v>
      </c>
      <c r="E624" s="179">
        <v>0.588</v>
      </c>
    </row>
    <row r="625">
      <c r="A625" s="178" t="s">
        <v>15</v>
      </c>
      <c r="B625" s="182">
        <v>16.0</v>
      </c>
      <c r="C625" s="180">
        <v>43933.0</v>
      </c>
      <c r="D625" s="179">
        <v>15.0</v>
      </c>
      <c r="E625" s="179">
        <v>0.0</v>
      </c>
    </row>
    <row r="626">
      <c r="A626" s="178" t="s">
        <v>15</v>
      </c>
      <c r="B626" s="182">
        <v>16.0</v>
      </c>
      <c r="C626" s="180">
        <v>43934.0</v>
      </c>
      <c r="D626" s="179">
        <v>16.0</v>
      </c>
      <c r="E626" s="179">
        <v>0.0</v>
      </c>
    </row>
    <row r="627">
      <c r="A627" s="178" t="s">
        <v>15</v>
      </c>
      <c r="B627" s="182">
        <v>16.0</v>
      </c>
      <c r="C627" s="180">
        <v>43935.0</v>
      </c>
      <c r="D627" s="179">
        <v>16.0</v>
      </c>
      <c r="E627" s="179">
        <v>0.588</v>
      </c>
    </row>
    <row r="628">
      <c r="A628" s="178" t="s">
        <v>15</v>
      </c>
      <c r="B628" s="182">
        <v>16.0</v>
      </c>
      <c r="C628" s="180">
        <v>43936.0</v>
      </c>
      <c r="D628" s="179">
        <v>16.0</v>
      </c>
      <c r="E628" s="179">
        <v>0.0</v>
      </c>
    </row>
    <row r="629">
      <c r="A629" s="178" t="s">
        <v>15</v>
      </c>
      <c r="B629" s="182">
        <v>16.0</v>
      </c>
      <c r="C629" s="180">
        <v>43937.0</v>
      </c>
      <c r="D629" s="179">
        <v>18.0</v>
      </c>
      <c r="E629" s="179">
        <v>0.0</v>
      </c>
    </row>
    <row r="630">
      <c r="A630" s="178" t="s">
        <v>15</v>
      </c>
      <c r="B630" s="182">
        <v>16.0</v>
      </c>
      <c r="C630" s="180">
        <v>43938.0</v>
      </c>
      <c r="D630" s="179">
        <v>17.0</v>
      </c>
      <c r="E630" s="179">
        <v>0.0</v>
      </c>
    </row>
    <row r="631">
      <c r="A631" s="178" t="s">
        <v>15</v>
      </c>
      <c r="B631" s="181">
        <v>16.0</v>
      </c>
      <c r="C631" s="180">
        <v>43939.0</v>
      </c>
      <c r="D631" s="179">
        <v>14.0</v>
      </c>
      <c r="E631" s="179">
        <v>0.0</v>
      </c>
    </row>
    <row r="632">
      <c r="A632" s="178" t="s">
        <v>15</v>
      </c>
      <c r="B632" s="182">
        <v>17.0</v>
      </c>
      <c r="C632" s="180">
        <v>43940.0</v>
      </c>
      <c r="D632" s="179">
        <v>15.0</v>
      </c>
      <c r="E632" s="179">
        <v>0.0</v>
      </c>
    </row>
    <row r="633">
      <c r="A633" s="178" t="s">
        <v>15</v>
      </c>
      <c r="B633" s="182">
        <v>17.0</v>
      </c>
      <c r="C633" s="180">
        <v>43941.0</v>
      </c>
      <c r="D633" s="179">
        <v>14.0</v>
      </c>
      <c r="E633" s="179">
        <v>0.0</v>
      </c>
    </row>
    <row r="634">
      <c r="A634" s="178" t="s">
        <v>15</v>
      </c>
      <c r="B634" s="182">
        <v>17.0</v>
      </c>
      <c r="C634" s="180">
        <v>43942.0</v>
      </c>
      <c r="D634" s="179">
        <v>14.0</v>
      </c>
      <c r="E634" s="179">
        <v>0.0</v>
      </c>
    </row>
    <row r="635">
      <c r="A635" s="178" t="s">
        <v>15</v>
      </c>
      <c r="B635" s="182">
        <v>17.0</v>
      </c>
      <c r="C635" s="180">
        <v>43943.0</v>
      </c>
      <c r="D635" s="179">
        <v>14.0</v>
      </c>
      <c r="E635" s="179">
        <v>0.0</v>
      </c>
    </row>
    <row r="636">
      <c r="A636" s="178" t="s">
        <v>15</v>
      </c>
      <c r="B636" s="182">
        <v>17.0</v>
      </c>
      <c r="C636" s="180">
        <v>43944.0</v>
      </c>
      <c r="D636" s="179">
        <v>17.0</v>
      </c>
      <c r="E636" s="179">
        <v>0.0</v>
      </c>
    </row>
    <row r="637">
      <c r="A637" s="178" t="s">
        <v>15</v>
      </c>
      <c r="B637" s="182">
        <v>17.0</v>
      </c>
      <c r="C637" s="180">
        <v>43945.0</v>
      </c>
      <c r="D637" s="179">
        <v>19.0</v>
      </c>
      <c r="E637" s="179">
        <v>0.588</v>
      </c>
    </row>
    <row r="638">
      <c r="A638" s="178" t="s">
        <v>15</v>
      </c>
      <c r="B638" s="181">
        <v>17.0</v>
      </c>
      <c r="C638" s="180">
        <v>43946.0</v>
      </c>
      <c r="D638" s="179">
        <v>18.0</v>
      </c>
      <c r="E638" s="179">
        <v>0.0</v>
      </c>
    </row>
    <row r="639">
      <c r="A639" s="178" t="s">
        <v>15</v>
      </c>
      <c r="B639" s="182">
        <v>18.0</v>
      </c>
      <c r="C639" s="180">
        <v>43947.0</v>
      </c>
      <c r="D639" s="179">
        <v>19.0</v>
      </c>
      <c r="E639" s="179">
        <v>0.0</v>
      </c>
    </row>
    <row r="640">
      <c r="A640" s="178" t="s">
        <v>15</v>
      </c>
      <c r="B640" s="182">
        <v>18.0</v>
      </c>
      <c r="C640" s="180">
        <v>43948.0</v>
      </c>
      <c r="D640" s="179">
        <v>19.0</v>
      </c>
      <c r="E640" s="179">
        <v>0.0</v>
      </c>
    </row>
    <row r="641">
      <c r="A641" s="178" t="s">
        <v>15</v>
      </c>
      <c r="B641" s="182">
        <v>18.0</v>
      </c>
      <c r="C641" s="180">
        <v>43949.0</v>
      </c>
      <c r="D641" s="179">
        <v>17.0</v>
      </c>
      <c r="E641" s="179">
        <v>0.0</v>
      </c>
    </row>
    <row r="642">
      <c r="A642" s="178" t="s">
        <v>15</v>
      </c>
      <c r="B642" s="182">
        <v>18.0</v>
      </c>
      <c r="C642" s="180">
        <v>43950.0</v>
      </c>
      <c r="D642" s="179">
        <v>19.0</v>
      </c>
      <c r="E642" s="179">
        <v>0.0</v>
      </c>
    </row>
    <row r="643">
      <c r="A643" s="178" t="s">
        <v>15</v>
      </c>
      <c r="B643" s="182">
        <v>18.0</v>
      </c>
      <c r="C643" s="180">
        <v>43951.0</v>
      </c>
      <c r="D643" s="179">
        <v>22.0</v>
      </c>
      <c r="E643" s="179">
        <v>0.0</v>
      </c>
    </row>
    <row r="644">
      <c r="A644" s="178" t="s">
        <v>15</v>
      </c>
      <c r="B644" s="182">
        <v>18.0</v>
      </c>
      <c r="C644" s="180">
        <v>43952.0</v>
      </c>
      <c r="D644" s="179">
        <v>19.0</v>
      </c>
      <c r="E644" s="179">
        <v>0.0</v>
      </c>
    </row>
    <row r="645">
      <c r="A645" s="178" t="s">
        <v>15</v>
      </c>
      <c r="B645" s="181">
        <v>18.0</v>
      </c>
      <c r="C645" s="180">
        <v>43953.0</v>
      </c>
      <c r="D645" s="179">
        <v>20.0</v>
      </c>
      <c r="E645" s="179">
        <v>0.0</v>
      </c>
    </row>
    <row r="646">
      <c r="A646" s="178" t="s">
        <v>15</v>
      </c>
      <c r="B646" s="182">
        <v>19.0</v>
      </c>
      <c r="C646" s="180">
        <v>43954.0</v>
      </c>
      <c r="D646" s="179">
        <v>22.0</v>
      </c>
      <c r="E646" s="179">
        <v>0.0</v>
      </c>
    </row>
    <row r="647">
      <c r="A647" s="178" t="s">
        <v>15</v>
      </c>
      <c r="B647" s="182">
        <v>19.0</v>
      </c>
      <c r="C647" s="180">
        <v>43955.0</v>
      </c>
      <c r="D647" s="179">
        <v>18.0</v>
      </c>
      <c r="E647" s="179">
        <v>0.0</v>
      </c>
    </row>
    <row r="648">
      <c r="A648" s="178" t="s">
        <v>15</v>
      </c>
      <c r="B648" s="182">
        <v>19.0</v>
      </c>
      <c r="C648" s="180">
        <v>43956.0</v>
      </c>
      <c r="D648" s="179">
        <v>19.0</v>
      </c>
      <c r="E648" s="179">
        <v>0.0</v>
      </c>
    </row>
    <row r="649">
      <c r="A649" s="178" t="s">
        <v>15</v>
      </c>
      <c r="B649" s="182">
        <v>19.0</v>
      </c>
      <c r="C649" s="180">
        <v>43957.0</v>
      </c>
      <c r="D649" s="179">
        <v>19.0</v>
      </c>
      <c r="E649" s="179">
        <v>0.0</v>
      </c>
    </row>
    <row r="650">
      <c r="A650" s="178" t="s">
        <v>15</v>
      </c>
      <c r="B650" s="182">
        <v>19.0</v>
      </c>
      <c r="C650" s="180">
        <v>43958.0</v>
      </c>
      <c r="D650" s="179">
        <v>22.0</v>
      </c>
      <c r="E650" s="179">
        <v>0.0</v>
      </c>
    </row>
    <row r="651">
      <c r="A651" s="178" t="s">
        <v>15</v>
      </c>
      <c r="B651" s="182">
        <v>19.0</v>
      </c>
      <c r="C651" s="180">
        <v>43959.0</v>
      </c>
      <c r="D651" s="179">
        <v>18.0</v>
      </c>
      <c r="E651" s="179">
        <v>0.0</v>
      </c>
    </row>
    <row r="652">
      <c r="A652" s="178" t="s">
        <v>15</v>
      </c>
      <c r="B652" s="181">
        <v>19.0</v>
      </c>
      <c r="C652" s="180">
        <v>43960.0</v>
      </c>
      <c r="D652" s="179">
        <v>16.0</v>
      </c>
      <c r="E652" s="179">
        <v>0.0</v>
      </c>
    </row>
    <row r="653">
      <c r="A653" s="178" t="s">
        <v>15</v>
      </c>
      <c r="B653" s="182">
        <v>20.0</v>
      </c>
      <c r="C653" s="180">
        <v>43961.0</v>
      </c>
      <c r="D653" s="179">
        <v>18.0</v>
      </c>
      <c r="E653" s="179">
        <v>0.0</v>
      </c>
    </row>
    <row r="654">
      <c r="A654" s="178" t="s">
        <v>15</v>
      </c>
      <c r="B654" s="182">
        <v>20.0</v>
      </c>
      <c r="C654" s="180">
        <v>43962.0</v>
      </c>
      <c r="D654" s="179">
        <v>18.0</v>
      </c>
      <c r="E654" s="179">
        <v>0.0</v>
      </c>
    </row>
    <row r="655">
      <c r="A655" s="178" t="s">
        <v>15</v>
      </c>
      <c r="B655" s="182">
        <v>20.0</v>
      </c>
      <c r="C655" s="180">
        <v>43963.0</v>
      </c>
      <c r="D655" s="179">
        <v>19.0</v>
      </c>
      <c r="E655" s="179">
        <v>0.0</v>
      </c>
    </row>
    <row r="656">
      <c r="A656" s="178" t="s">
        <v>15</v>
      </c>
      <c r="B656" s="182">
        <v>20.0</v>
      </c>
      <c r="C656" s="180">
        <v>43964.0</v>
      </c>
      <c r="D656" s="179">
        <v>19.0</v>
      </c>
      <c r="E656" s="179">
        <v>0.588</v>
      </c>
    </row>
    <row r="657">
      <c r="A657" s="178" t="s">
        <v>15</v>
      </c>
      <c r="B657" s="182">
        <v>20.0</v>
      </c>
      <c r="C657" s="180">
        <v>43965.0</v>
      </c>
      <c r="D657" s="179">
        <v>21.0</v>
      </c>
      <c r="E657" s="179">
        <v>0.588</v>
      </c>
    </row>
    <row r="658">
      <c r="A658" s="178" t="s">
        <v>15</v>
      </c>
      <c r="B658" s="182">
        <v>20.0</v>
      </c>
      <c r="C658" s="180">
        <v>43966.0</v>
      </c>
      <c r="D658" s="179">
        <v>19.0</v>
      </c>
      <c r="E658" s="179">
        <v>0.0</v>
      </c>
    </row>
    <row r="659">
      <c r="A659" s="178" t="s">
        <v>15</v>
      </c>
      <c r="B659" s="181">
        <v>20.0</v>
      </c>
      <c r="C659" s="180">
        <v>43967.0</v>
      </c>
      <c r="D659" s="179">
        <v>17.0</v>
      </c>
      <c r="E659" s="179">
        <v>1.175</v>
      </c>
    </row>
    <row r="660">
      <c r="A660" s="178" t="s">
        <v>15</v>
      </c>
      <c r="B660" s="182">
        <v>21.0</v>
      </c>
      <c r="C660" s="180">
        <v>43968.0</v>
      </c>
      <c r="D660" s="179">
        <v>18.0</v>
      </c>
      <c r="E660" s="179">
        <v>0.0</v>
      </c>
    </row>
    <row r="661">
      <c r="A661" s="178" t="s">
        <v>15</v>
      </c>
      <c r="B661" s="182">
        <v>21.0</v>
      </c>
      <c r="C661" s="180">
        <v>43969.0</v>
      </c>
      <c r="D661" s="179">
        <v>18.0</v>
      </c>
      <c r="E661" s="179">
        <v>0.0</v>
      </c>
    </row>
    <row r="662">
      <c r="A662" s="178" t="s">
        <v>15</v>
      </c>
      <c r="B662" s="182">
        <v>21.0</v>
      </c>
      <c r="C662" s="180">
        <v>43970.0</v>
      </c>
      <c r="D662" s="179">
        <v>18.0</v>
      </c>
      <c r="E662" s="179">
        <v>0.0</v>
      </c>
    </row>
    <row r="663">
      <c r="A663" s="178" t="s">
        <v>15</v>
      </c>
      <c r="B663" s="182">
        <v>21.0</v>
      </c>
      <c r="C663" s="180">
        <v>43971.0</v>
      </c>
      <c r="D663" s="179">
        <v>19.0</v>
      </c>
      <c r="E663" s="179">
        <v>0.0</v>
      </c>
    </row>
    <row r="664">
      <c r="A664" s="178" t="s">
        <v>15</v>
      </c>
      <c r="B664" s="182">
        <v>21.0</v>
      </c>
      <c r="C664" s="180">
        <v>43972.0</v>
      </c>
      <c r="D664" s="179">
        <v>21.0</v>
      </c>
      <c r="E664" s="179">
        <v>0.0</v>
      </c>
    </row>
    <row r="665">
      <c r="A665" s="178" t="s">
        <v>15</v>
      </c>
      <c r="B665" s="182">
        <v>21.0</v>
      </c>
      <c r="C665" s="180">
        <v>43973.0</v>
      </c>
      <c r="D665" s="179">
        <v>18.0</v>
      </c>
      <c r="E665" s="179">
        <v>0.0</v>
      </c>
    </row>
    <row r="666">
      <c r="A666" s="178" t="s">
        <v>15</v>
      </c>
      <c r="B666" s="181">
        <v>21.0</v>
      </c>
      <c r="C666" s="180">
        <v>43974.0</v>
      </c>
      <c r="D666" s="179">
        <v>16.0</v>
      </c>
      <c r="E666" s="179">
        <v>0.0</v>
      </c>
    </row>
    <row r="667">
      <c r="A667" s="178" t="s">
        <v>15</v>
      </c>
      <c r="B667" s="182">
        <v>22.0</v>
      </c>
      <c r="C667" s="180">
        <v>43975.0</v>
      </c>
      <c r="D667" s="179">
        <v>25.0</v>
      </c>
      <c r="E667" s="179">
        <v>0.588</v>
      </c>
    </row>
    <row r="668">
      <c r="A668" s="178" t="s">
        <v>15</v>
      </c>
      <c r="B668" s="182">
        <v>22.0</v>
      </c>
      <c r="C668" s="180">
        <v>43976.0</v>
      </c>
      <c r="D668" s="179">
        <v>23.0</v>
      </c>
      <c r="E668" s="179">
        <v>0.588</v>
      </c>
    </row>
    <row r="669">
      <c r="A669" s="178" t="s">
        <v>15</v>
      </c>
      <c r="B669" s="182">
        <v>22.0</v>
      </c>
      <c r="C669" s="180">
        <v>43977.0</v>
      </c>
      <c r="D669" s="179">
        <v>24.0</v>
      </c>
      <c r="E669" s="179">
        <v>0.0</v>
      </c>
    </row>
    <row r="670">
      <c r="A670" s="178" t="s">
        <v>15</v>
      </c>
      <c r="B670" s="182">
        <v>22.0</v>
      </c>
      <c r="C670" s="180">
        <v>43978.0</v>
      </c>
      <c r="D670" s="179">
        <v>15.0</v>
      </c>
      <c r="E670" s="179">
        <v>0.0</v>
      </c>
    </row>
    <row r="671">
      <c r="A671" s="178" t="s">
        <v>15</v>
      </c>
      <c r="B671" s="182">
        <v>22.0</v>
      </c>
      <c r="C671" s="180">
        <v>43979.0</v>
      </c>
      <c r="D671" s="179">
        <v>18.0</v>
      </c>
      <c r="E671" s="179">
        <v>0.588</v>
      </c>
    </row>
    <row r="672">
      <c r="A672" s="178" t="s">
        <v>15</v>
      </c>
      <c r="B672" s="182">
        <v>22.0</v>
      </c>
      <c r="C672" s="180">
        <v>43980.0</v>
      </c>
      <c r="D672" s="179">
        <v>17.0</v>
      </c>
      <c r="E672" s="179">
        <v>0.0</v>
      </c>
    </row>
    <row r="673">
      <c r="A673" s="178" t="s">
        <v>15</v>
      </c>
      <c r="B673" s="181">
        <v>22.0</v>
      </c>
      <c r="C673" s="180">
        <v>43981.0</v>
      </c>
      <c r="D673" s="179">
        <v>13.0</v>
      </c>
      <c r="E673" s="179">
        <v>0.0</v>
      </c>
    </row>
    <row r="674">
      <c r="A674" s="178" t="s">
        <v>15</v>
      </c>
      <c r="B674" s="182">
        <v>23.0</v>
      </c>
      <c r="C674" s="180">
        <v>43982.0</v>
      </c>
      <c r="D674" s="179">
        <v>14.0</v>
      </c>
      <c r="E674" s="179">
        <v>1.175</v>
      </c>
    </row>
    <row r="675">
      <c r="A675" s="178" t="s">
        <v>15</v>
      </c>
      <c r="B675" s="182">
        <v>23.0</v>
      </c>
      <c r="C675" s="180">
        <v>43983.0</v>
      </c>
      <c r="D675" s="179">
        <v>14.0</v>
      </c>
      <c r="E675" s="179">
        <v>1.175</v>
      </c>
    </row>
    <row r="676">
      <c r="A676" s="178" t="s">
        <v>15</v>
      </c>
      <c r="B676" s="182">
        <v>23.0</v>
      </c>
      <c r="C676" s="180">
        <v>43984.0</v>
      </c>
      <c r="D676" s="179">
        <v>15.0</v>
      </c>
      <c r="E676" s="179">
        <v>0.0</v>
      </c>
    </row>
    <row r="677">
      <c r="A677" s="178" t="s">
        <v>15</v>
      </c>
      <c r="B677" s="182">
        <v>23.0</v>
      </c>
      <c r="C677" s="180">
        <v>43985.0</v>
      </c>
      <c r="D677" s="179">
        <v>15.0</v>
      </c>
      <c r="E677" s="179">
        <v>0.0</v>
      </c>
    </row>
    <row r="678">
      <c r="A678" s="178" t="s">
        <v>15</v>
      </c>
      <c r="B678" s="182">
        <v>23.0</v>
      </c>
      <c r="C678" s="180">
        <v>43986.0</v>
      </c>
      <c r="D678" s="179">
        <v>17.0</v>
      </c>
      <c r="E678" s="179">
        <v>0.588</v>
      </c>
    </row>
    <row r="679">
      <c r="A679" s="178" t="s">
        <v>15</v>
      </c>
      <c r="B679" s="182">
        <v>23.0</v>
      </c>
      <c r="C679" s="180">
        <v>43987.0</v>
      </c>
      <c r="D679" s="179">
        <v>16.0</v>
      </c>
      <c r="E679" s="179">
        <v>0.588</v>
      </c>
    </row>
    <row r="680">
      <c r="A680" s="178" t="s">
        <v>15</v>
      </c>
      <c r="B680" s="181">
        <v>23.0</v>
      </c>
      <c r="C680" s="180">
        <v>43988.0</v>
      </c>
      <c r="D680" s="179">
        <v>13.0</v>
      </c>
      <c r="E680" s="179">
        <v>1.175</v>
      </c>
    </row>
    <row r="681">
      <c r="A681" s="178" t="s">
        <v>15</v>
      </c>
      <c r="B681" s="182">
        <v>24.0</v>
      </c>
      <c r="C681" s="180">
        <v>43989.0</v>
      </c>
      <c r="D681" s="179">
        <v>15.0</v>
      </c>
      <c r="E681" s="179">
        <v>0.588</v>
      </c>
    </row>
    <row r="682">
      <c r="A682" s="178" t="s">
        <v>15</v>
      </c>
      <c r="B682" s="182">
        <v>24.0</v>
      </c>
      <c r="C682" s="180">
        <v>43990.0</v>
      </c>
      <c r="D682" s="179">
        <v>15.0</v>
      </c>
      <c r="E682" s="179">
        <v>1.175</v>
      </c>
    </row>
    <row r="683">
      <c r="A683" s="178" t="s">
        <v>15</v>
      </c>
      <c r="B683" s="182">
        <v>24.0</v>
      </c>
      <c r="C683" s="180">
        <v>43991.0</v>
      </c>
      <c r="D683" s="179">
        <v>15.0</v>
      </c>
      <c r="E683" s="179">
        <v>0.588</v>
      </c>
    </row>
    <row r="684">
      <c r="A684" s="178" t="s">
        <v>15</v>
      </c>
      <c r="B684" s="182">
        <v>24.0</v>
      </c>
      <c r="C684" s="180">
        <v>43992.0</v>
      </c>
      <c r="D684" s="179">
        <v>15.0</v>
      </c>
      <c r="E684" s="179">
        <v>1.175</v>
      </c>
    </row>
    <row r="685">
      <c r="A685" s="178" t="s">
        <v>15</v>
      </c>
      <c r="B685" s="182">
        <v>24.0</v>
      </c>
      <c r="C685" s="180">
        <v>43993.0</v>
      </c>
      <c r="D685" s="179">
        <v>18.0</v>
      </c>
      <c r="E685" s="179">
        <v>1.763</v>
      </c>
    </row>
    <row r="686">
      <c r="A686" s="178" t="s">
        <v>15</v>
      </c>
      <c r="B686" s="182">
        <v>24.0</v>
      </c>
      <c r="C686" s="180">
        <v>43994.0</v>
      </c>
      <c r="D686" s="179">
        <v>17.0</v>
      </c>
      <c r="E686" s="179">
        <v>1.175</v>
      </c>
    </row>
    <row r="687">
      <c r="A687" s="178" t="s">
        <v>15</v>
      </c>
      <c r="B687" s="181">
        <v>24.0</v>
      </c>
      <c r="C687" s="180">
        <v>43995.0</v>
      </c>
      <c r="D687" s="179">
        <v>14.0</v>
      </c>
      <c r="E687" s="179">
        <v>1.175</v>
      </c>
    </row>
    <row r="688">
      <c r="A688" s="178" t="s">
        <v>15</v>
      </c>
      <c r="B688" s="182">
        <v>25.0</v>
      </c>
      <c r="C688" s="180">
        <v>43996.0</v>
      </c>
      <c r="D688" s="179">
        <v>15.0</v>
      </c>
      <c r="E688" s="179">
        <v>1.763</v>
      </c>
    </row>
    <row r="689">
      <c r="A689" s="178" t="s">
        <v>15</v>
      </c>
      <c r="B689" s="182">
        <v>25.0</v>
      </c>
      <c r="C689" s="180">
        <v>43997.0</v>
      </c>
      <c r="D689" s="179">
        <v>15.0</v>
      </c>
      <c r="E689" s="179">
        <v>2.351</v>
      </c>
    </row>
    <row r="690">
      <c r="A690" s="178" t="s">
        <v>15</v>
      </c>
      <c r="B690" s="182">
        <v>25.0</v>
      </c>
      <c r="C690" s="180">
        <v>43998.0</v>
      </c>
      <c r="D690" s="179">
        <v>15.0</v>
      </c>
      <c r="E690" s="179">
        <v>1.763</v>
      </c>
    </row>
    <row r="691">
      <c r="A691" s="178" t="s">
        <v>15</v>
      </c>
      <c r="B691" s="182">
        <v>25.0</v>
      </c>
      <c r="C691" s="180">
        <v>43999.0</v>
      </c>
      <c r="D691" s="179">
        <v>15.0</v>
      </c>
      <c r="E691" s="179">
        <v>0.588</v>
      </c>
    </row>
    <row r="692">
      <c r="A692" s="178" t="s">
        <v>15</v>
      </c>
      <c r="B692" s="182">
        <v>25.0</v>
      </c>
      <c r="C692" s="180">
        <v>44000.0</v>
      </c>
      <c r="D692" s="179">
        <v>17.0</v>
      </c>
      <c r="E692" s="179">
        <v>1.175</v>
      </c>
    </row>
    <row r="693">
      <c r="A693" s="178" t="s">
        <v>15</v>
      </c>
      <c r="B693" s="182">
        <v>25.0</v>
      </c>
      <c r="C693" s="180">
        <v>44001.0</v>
      </c>
      <c r="D693" s="179">
        <v>16.0</v>
      </c>
      <c r="E693" s="179">
        <v>3.526</v>
      </c>
    </row>
    <row r="694">
      <c r="A694" s="178" t="s">
        <v>15</v>
      </c>
      <c r="B694" s="187">
        <v>25.0</v>
      </c>
      <c r="C694" s="180">
        <v>44002.0</v>
      </c>
      <c r="D694" s="179">
        <v>13.0</v>
      </c>
      <c r="E694" s="179">
        <v>1.175</v>
      </c>
    </row>
    <row r="695">
      <c r="A695" s="178" t="s">
        <v>15</v>
      </c>
      <c r="B695" s="182">
        <v>26.0</v>
      </c>
      <c r="C695" s="180">
        <v>44003.0</v>
      </c>
      <c r="D695" s="179">
        <v>14.0</v>
      </c>
      <c r="E695" s="179">
        <v>1.763</v>
      </c>
    </row>
    <row r="696">
      <c r="A696" s="178" t="s">
        <v>15</v>
      </c>
      <c r="B696" s="182">
        <v>26.0</v>
      </c>
      <c r="C696" s="180">
        <v>44004.0</v>
      </c>
      <c r="D696" s="179">
        <v>14.0</v>
      </c>
      <c r="E696" s="179">
        <v>1.763</v>
      </c>
    </row>
    <row r="697">
      <c r="A697" s="178" t="s">
        <v>15</v>
      </c>
      <c r="B697" s="182">
        <v>26.0</v>
      </c>
      <c r="C697" s="180">
        <v>44005.0</v>
      </c>
      <c r="D697" s="179">
        <v>14.0</v>
      </c>
      <c r="E697" s="179">
        <v>1.175</v>
      </c>
    </row>
    <row r="698">
      <c r="A698" s="178" t="s">
        <v>15</v>
      </c>
      <c r="B698" s="182">
        <v>26.0</v>
      </c>
      <c r="C698" s="180">
        <v>44006.0</v>
      </c>
      <c r="D698" s="179">
        <v>15.0</v>
      </c>
      <c r="E698" s="179">
        <v>1.175</v>
      </c>
    </row>
    <row r="699">
      <c r="A699" s="178" t="s">
        <v>15</v>
      </c>
      <c r="B699" s="182">
        <v>26.0</v>
      </c>
      <c r="C699" s="180">
        <v>44007.0</v>
      </c>
      <c r="D699" s="179">
        <v>16.0</v>
      </c>
      <c r="E699" s="179">
        <v>1.175</v>
      </c>
    </row>
    <row r="700">
      <c r="A700" s="178" t="s">
        <v>15</v>
      </c>
      <c r="B700" s="182">
        <v>26.0</v>
      </c>
      <c r="C700" s="180">
        <v>44008.0</v>
      </c>
      <c r="D700" s="179">
        <v>15.0</v>
      </c>
      <c r="E700" s="179">
        <v>1.175</v>
      </c>
    </row>
    <row r="701">
      <c r="A701" s="178" t="s">
        <v>15</v>
      </c>
      <c r="B701" s="181">
        <v>26.0</v>
      </c>
      <c r="C701" s="180">
        <v>44009.0</v>
      </c>
      <c r="D701" s="179">
        <v>12.0</v>
      </c>
      <c r="E701" s="179">
        <v>4.114</v>
      </c>
    </row>
    <row r="702">
      <c r="A702" s="178" t="s">
        <v>15</v>
      </c>
      <c r="B702" s="182">
        <v>27.0</v>
      </c>
      <c r="C702" s="180">
        <v>44010.0</v>
      </c>
      <c r="D702" s="179">
        <v>13.0</v>
      </c>
      <c r="E702" s="179">
        <v>0.0</v>
      </c>
    </row>
    <row r="703">
      <c r="A703" s="178" t="s">
        <v>15</v>
      </c>
      <c r="B703" s="182">
        <v>27.0</v>
      </c>
      <c r="C703" s="180">
        <v>44011.0</v>
      </c>
      <c r="D703" s="179">
        <v>13.0</v>
      </c>
      <c r="E703" s="179">
        <v>2.938</v>
      </c>
    </row>
    <row r="704">
      <c r="A704" s="178" t="s">
        <v>15</v>
      </c>
      <c r="B704" s="182">
        <v>27.0</v>
      </c>
      <c r="C704" s="180">
        <v>44012.0</v>
      </c>
      <c r="D704" s="179">
        <v>13.0</v>
      </c>
      <c r="E704" s="179">
        <v>0.588</v>
      </c>
    </row>
    <row r="705">
      <c r="A705" s="178" t="s">
        <v>15</v>
      </c>
      <c r="B705" s="182">
        <v>27.0</v>
      </c>
      <c r="C705" s="180">
        <v>44013.0</v>
      </c>
      <c r="D705" s="179">
        <v>14.0</v>
      </c>
      <c r="E705" s="179">
        <v>1.763</v>
      </c>
    </row>
    <row r="706">
      <c r="A706" s="178" t="s">
        <v>15</v>
      </c>
      <c r="B706" s="182">
        <v>27.0</v>
      </c>
      <c r="C706" s="180">
        <v>44014.0</v>
      </c>
      <c r="D706" s="179">
        <v>16.0</v>
      </c>
      <c r="E706" s="179">
        <v>2.938</v>
      </c>
    </row>
    <row r="707">
      <c r="A707" s="178" t="s">
        <v>15</v>
      </c>
      <c r="B707" s="182">
        <v>27.0</v>
      </c>
      <c r="C707" s="180">
        <v>44015.0</v>
      </c>
      <c r="D707" s="179">
        <v>15.0</v>
      </c>
      <c r="E707" s="179">
        <v>1.175</v>
      </c>
    </row>
    <row r="708">
      <c r="A708" s="178" t="s">
        <v>15</v>
      </c>
      <c r="B708" s="181">
        <v>27.0</v>
      </c>
      <c r="C708" s="180">
        <v>44016.0</v>
      </c>
      <c r="D708" s="179">
        <v>12.0</v>
      </c>
      <c r="E708" s="179">
        <v>0.588</v>
      </c>
    </row>
    <row r="709">
      <c r="A709" s="178" t="s">
        <v>15</v>
      </c>
      <c r="B709" s="182">
        <v>28.0</v>
      </c>
      <c r="C709" s="180">
        <v>44017.0</v>
      </c>
      <c r="D709" s="179">
        <v>13.0</v>
      </c>
      <c r="E709" s="179">
        <v>1.175</v>
      </c>
    </row>
    <row r="710">
      <c r="A710" s="178" t="s">
        <v>15</v>
      </c>
      <c r="B710" s="182">
        <v>28.0</v>
      </c>
      <c r="C710" s="180">
        <v>44018.0</v>
      </c>
      <c r="D710" s="179">
        <v>13.0</v>
      </c>
      <c r="E710" s="179">
        <v>0.0</v>
      </c>
    </row>
    <row r="711">
      <c r="A711" s="178" t="s">
        <v>15</v>
      </c>
      <c r="B711" s="182">
        <v>28.0</v>
      </c>
      <c r="C711" s="180">
        <v>44019.0</v>
      </c>
      <c r="D711" s="179">
        <v>14.0</v>
      </c>
      <c r="E711" s="179">
        <v>0.588</v>
      </c>
    </row>
    <row r="712">
      <c r="A712" s="178" t="s">
        <v>15</v>
      </c>
      <c r="B712" s="182">
        <v>28.0</v>
      </c>
      <c r="C712" s="180">
        <v>44020.0</v>
      </c>
      <c r="D712" s="179">
        <v>14.0</v>
      </c>
      <c r="E712" s="179">
        <v>0.0</v>
      </c>
    </row>
    <row r="713">
      <c r="A713" s="178" t="s">
        <v>15</v>
      </c>
      <c r="B713" s="182">
        <v>28.0</v>
      </c>
      <c r="C713" s="180">
        <v>44021.0</v>
      </c>
      <c r="D713" s="179">
        <v>16.0</v>
      </c>
      <c r="E713" s="179">
        <v>1.175</v>
      </c>
    </row>
    <row r="714">
      <c r="A714" s="178" t="s">
        <v>15</v>
      </c>
      <c r="B714" s="182">
        <v>28.0</v>
      </c>
      <c r="C714" s="180">
        <v>44022.0</v>
      </c>
      <c r="D714" s="179">
        <v>15.0</v>
      </c>
      <c r="E714" s="179">
        <v>1.763</v>
      </c>
    </row>
    <row r="715">
      <c r="A715" s="178" t="s">
        <v>15</v>
      </c>
      <c r="B715" s="181">
        <v>28.0</v>
      </c>
      <c r="C715" s="180">
        <v>44023.0</v>
      </c>
      <c r="D715" s="179">
        <v>12.0</v>
      </c>
      <c r="E715" s="179">
        <v>0.588</v>
      </c>
    </row>
    <row r="716">
      <c r="A716" s="178" t="s">
        <v>15</v>
      </c>
      <c r="B716" s="182">
        <v>29.0</v>
      </c>
      <c r="C716" s="180">
        <v>44024.0</v>
      </c>
      <c r="D716" s="179">
        <v>13.0</v>
      </c>
      <c r="E716" s="179">
        <v>0.0</v>
      </c>
    </row>
    <row r="717">
      <c r="A717" s="178" t="s">
        <v>15</v>
      </c>
      <c r="B717" s="182">
        <v>29.0</v>
      </c>
      <c r="C717" s="180">
        <v>44025.0</v>
      </c>
      <c r="D717" s="179">
        <v>14.0</v>
      </c>
      <c r="E717" s="179">
        <v>2.938</v>
      </c>
    </row>
    <row r="718">
      <c r="A718" s="178" t="s">
        <v>15</v>
      </c>
      <c r="B718" s="182">
        <v>29.0</v>
      </c>
      <c r="C718" s="180">
        <v>44026.0</v>
      </c>
      <c r="D718" s="179">
        <v>14.0</v>
      </c>
      <c r="E718" s="179">
        <v>0.0</v>
      </c>
    </row>
    <row r="719">
      <c r="A719" s="178" t="s">
        <v>15</v>
      </c>
      <c r="B719" s="182">
        <v>29.0</v>
      </c>
      <c r="C719" s="180">
        <v>44027.0</v>
      </c>
      <c r="D719" s="179">
        <v>14.0</v>
      </c>
      <c r="E719" s="179">
        <v>1.175</v>
      </c>
    </row>
    <row r="720">
      <c r="A720" s="178" t="s">
        <v>15</v>
      </c>
      <c r="B720" s="182">
        <v>29.0</v>
      </c>
      <c r="C720" s="180">
        <v>44028.0</v>
      </c>
      <c r="D720" s="179">
        <v>16.0</v>
      </c>
      <c r="E720" s="179">
        <v>3.526</v>
      </c>
    </row>
    <row r="721">
      <c r="A721" s="178" t="s">
        <v>15</v>
      </c>
      <c r="B721" s="182">
        <v>29.0</v>
      </c>
      <c r="C721" s="180">
        <v>44029.0</v>
      </c>
      <c r="D721" s="179">
        <v>15.0</v>
      </c>
      <c r="E721" s="179">
        <v>2.351</v>
      </c>
    </row>
    <row r="722">
      <c r="A722" s="178" t="s">
        <v>15</v>
      </c>
      <c r="B722" s="181">
        <v>29.0</v>
      </c>
      <c r="C722" s="180">
        <v>44030.0</v>
      </c>
      <c r="D722" s="179">
        <v>12.0</v>
      </c>
      <c r="E722" s="179">
        <v>1.763</v>
      </c>
    </row>
    <row r="723">
      <c r="A723" s="178" t="s">
        <v>15</v>
      </c>
      <c r="B723" s="182">
        <v>30.0</v>
      </c>
      <c r="C723" s="180">
        <v>44031.0</v>
      </c>
      <c r="D723" s="179">
        <v>13.0</v>
      </c>
      <c r="E723" s="179">
        <v>0.0</v>
      </c>
    </row>
    <row r="724">
      <c r="A724" s="178" t="s">
        <v>15</v>
      </c>
      <c r="B724" s="182">
        <v>30.0</v>
      </c>
      <c r="C724" s="180">
        <v>44032.0</v>
      </c>
      <c r="D724" s="179">
        <v>13.0</v>
      </c>
      <c r="E724" s="179">
        <v>1.175</v>
      </c>
    </row>
    <row r="725">
      <c r="A725" s="178" t="s">
        <v>15</v>
      </c>
      <c r="B725" s="182">
        <v>30.0</v>
      </c>
      <c r="C725" s="180">
        <v>44033.0</v>
      </c>
      <c r="D725" s="179">
        <v>13.0</v>
      </c>
      <c r="E725" s="179">
        <v>1.175</v>
      </c>
    </row>
    <row r="726">
      <c r="A726" s="178" t="s">
        <v>15</v>
      </c>
      <c r="B726" s="182">
        <v>30.0</v>
      </c>
      <c r="C726" s="180">
        <v>44034.0</v>
      </c>
      <c r="D726" s="179">
        <v>14.0</v>
      </c>
      <c r="E726" s="179">
        <v>0.588</v>
      </c>
    </row>
    <row r="727">
      <c r="A727" s="178" t="s">
        <v>15</v>
      </c>
      <c r="B727" s="182">
        <v>30.0</v>
      </c>
      <c r="C727" s="180">
        <v>44035.0</v>
      </c>
      <c r="D727" s="179">
        <v>16.0</v>
      </c>
      <c r="E727" s="179">
        <v>0.588</v>
      </c>
    </row>
    <row r="728">
      <c r="A728" s="178" t="s">
        <v>15</v>
      </c>
      <c r="B728" s="182">
        <v>30.0</v>
      </c>
      <c r="C728" s="180">
        <v>44036.0</v>
      </c>
      <c r="D728" s="179">
        <v>15.0</v>
      </c>
      <c r="E728" s="179">
        <v>2.351</v>
      </c>
    </row>
    <row r="729">
      <c r="A729" s="178" t="s">
        <v>15</v>
      </c>
      <c r="B729" s="181">
        <v>30.0</v>
      </c>
      <c r="C729" s="180">
        <v>44037.0</v>
      </c>
      <c r="D729" s="179">
        <v>11.0</v>
      </c>
      <c r="E729" s="179">
        <v>1.175</v>
      </c>
    </row>
    <row r="730">
      <c r="A730" s="178" t="s">
        <v>15</v>
      </c>
      <c r="B730" s="182">
        <v>31.0</v>
      </c>
      <c r="C730" s="180">
        <v>44038.0</v>
      </c>
      <c r="D730" s="179">
        <v>12.0</v>
      </c>
      <c r="E730" s="179">
        <v>0.588</v>
      </c>
    </row>
    <row r="731">
      <c r="A731" s="178" t="s">
        <v>15</v>
      </c>
      <c r="B731" s="182">
        <v>31.0</v>
      </c>
      <c r="C731" s="180">
        <v>44039.0</v>
      </c>
      <c r="D731" s="179">
        <v>12.0</v>
      </c>
      <c r="E731" s="179">
        <v>1.763</v>
      </c>
    </row>
    <row r="732">
      <c r="A732" s="178" t="s">
        <v>15</v>
      </c>
      <c r="B732" s="182">
        <v>31.0</v>
      </c>
      <c r="C732" s="180">
        <v>44040.0</v>
      </c>
      <c r="D732" s="179">
        <v>12.0</v>
      </c>
      <c r="E732" s="179">
        <v>0.588</v>
      </c>
    </row>
    <row r="733">
      <c r="A733" s="178" t="s">
        <v>15</v>
      </c>
      <c r="B733" s="182">
        <v>31.0</v>
      </c>
      <c r="C733" s="180">
        <v>44041.0</v>
      </c>
      <c r="D733" s="179">
        <v>11.0</v>
      </c>
      <c r="E733" s="179">
        <v>0.0</v>
      </c>
    </row>
    <row r="734">
      <c r="A734" s="178" t="s">
        <v>15</v>
      </c>
      <c r="B734" s="182">
        <v>31.0</v>
      </c>
      <c r="C734" s="180">
        <v>44042.0</v>
      </c>
      <c r="D734" s="179">
        <v>18.0</v>
      </c>
      <c r="E734" s="179">
        <v>1.763</v>
      </c>
    </row>
    <row r="735">
      <c r="A735" s="178" t="s">
        <v>15</v>
      </c>
      <c r="B735" s="182">
        <v>31.0</v>
      </c>
      <c r="C735" s="180">
        <v>44043.0</v>
      </c>
      <c r="D735" s="179">
        <v>13.0</v>
      </c>
      <c r="E735" s="179">
        <v>1.175</v>
      </c>
    </row>
    <row r="736">
      <c r="A736" s="178" t="s">
        <v>15</v>
      </c>
      <c r="B736" s="181">
        <v>31.0</v>
      </c>
      <c r="C736" s="180">
        <v>44044.0</v>
      </c>
      <c r="D736" s="179">
        <v>17.0</v>
      </c>
      <c r="E736" s="179">
        <v>0.588</v>
      </c>
    </row>
    <row r="737">
      <c r="A737" s="178" t="s">
        <v>15</v>
      </c>
      <c r="B737" s="182">
        <v>32.0</v>
      </c>
      <c r="C737" s="180">
        <v>44045.0</v>
      </c>
      <c r="D737" s="179">
        <v>20.0</v>
      </c>
      <c r="E737" s="179">
        <v>0.0</v>
      </c>
    </row>
    <row r="738">
      <c r="A738" s="178" t="s">
        <v>15</v>
      </c>
      <c r="B738" s="182">
        <v>32.0</v>
      </c>
      <c r="C738" s="180">
        <v>44046.0</v>
      </c>
      <c r="D738" s="179">
        <v>19.0</v>
      </c>
      <c r="E738" s="179">
        <v>0.0</v>
      </c>
    </row>
    <row r="739">
      <c r="A739" s="178" t="s">
        <v>15</v>
      </c>
      <c r="B739" s="182">
        <v>32.0</v>
      </c>
      <c r="C739" s="180">
        <v>44047.0</v>
      </c>
      <c r="D739" s="179">
        <v>16.0</v>
      </c>
      <c r="E739" s="179">
        <v>1.763</v>
      </c>
    </row>
    <row r="740">
      <c r="A740" s="178" t="s">
        <v>15</v>
      </c>
      <c r="B740" s="182">
        <v>32.0</v>
      </c>
      <c r="C740" s="180">
        <v>44048.0</v>
      </c>
      <c r="D740" s="179">
        <v>13.0</v>
      </c>
      <c r="E740" s="179">
        <v>0.588</v>
      </c>
    </row>
    <row r="741">
      <c r="A741" s="178" t="s">
        <v>15</v>
      </c>
      <c r="B741" s="182">
        <v>32.0</v>
      </c>
      <c r="C741" s="180">
        <v>44049.0</v>
      </c>
      <c r="D741" s="179">
        <v>15.0</v>
      </c>
      <c r="E741" s="179">
        <v>1.763</v>
      </c>
    </row>
    <row r="742">
      <c r="A742" s="178" t="s">
        <v>15</v>
      </c>
      <c r="B742" s="182">
        <v>32.0</v>
      </c>
      <c r="C742" s="180">
        <v>44050.0</v>
      </c>
      <c r="D742" s="179">
        <v>13.0</v>
      </c>
      <c r="E742" s="179">
        <v>1.175</v>
      </c>
    </row>
    <row r="743">
      <c r="A743" s="178" t="s">
        <v>15</v>
      </c>
      <c r="B743" s="181">
        <v>32.0</v>
      </c>
      <c r="C743" s="180">
        <v>44051.0</v>
      </c>
      <c r="D743" s="179">
        <v>11.0</v>
      </c>
      <c r="E743" s="179">
        <v>1.763</v>
      </c>
    </row>
    <row r="744">
      <c r="A744" s="178" t="s">
        <v>15</v>
      </c>
      <c r="B744" s="182">
        <v>33.0</v>
      </c>
      <c r="C744" s="180">
        <v>44052.0</v>
      </c>
      <c r="D744" s="179">
        <v>11.0</v>
      </c>
      <c r="E744" s="179">
        <v>1.175</v>
      </c>
    </row>
    <row r="745">
      <c r="A745" s="178" t="s">
        <v>15</v>
      </c>
      <c r="B745" s="182">
        <v>33.0</v>
      </c>
      <c r="C745" s="180">
        <v>44053.0</v>
      </c>
      <c r="D745" s="179">
        <v>12.0</v>
      </c>
      <c r="E745" s="179">
        <v>0.588</v>
      </c>
    </row>
    <row r="746">
      <c r="A746" s="178" t="s">
        <v>15</v>
      </c>
      <c r="B746" s="182">
        <v>33.0</v>
      </c>
      <c r="C746" s="180">
        <v>44054.0</v>
      </c>
      <c r="D746" s="179">
        <v>12.0</v>
      </c>
      <c r="E746" s="179">
        <v>0.588</v>
      </c>
    </row>
    <row r="747">
      <c r="A747" s="178" t="s">
        <v>15</v>
      </c>
      <c r="B747" s="182">
        <v>33.0</v>
      </c>
      <c r="C747" s="180">
        <v>44055.0</v>
      </c>
      <c r="D747" s="179">
        <v>12.0</v>
      </c>
      <c r="E747" s="179">
        <v>1.175</v>
      </c>
    </row>
    <row r="748">
      <c r="A748" s="178" t="s">
        <v>15</v>
      </c>
      <c r="B748" s="182">
        <v>33.0</v>
      </c>
      <c r="C748" s="180">
        <v>44056.0</v>
      </c>
      <c r="D748" s="179">
        <v>14.0</v>
      </c>
      <c r="E748" s="179">
        <v>0.588</v>
      </c>
    </row>
    <row r="749">
      <c r="A749" s="178" t="s">
        <v>15</v>
      </c>
      <c r="B749" s="182">
        <v>33.0</v>
      </c>
      <c r="C749" s="180">
        <v>44057.0</v>
      </c>
      <c r="D749" s="179">
        <v>13.0</v>
      </c>
      <c r="E749" s="179">
        <v>0.588</v>
      </c>
    </row>
    <row r="750">
      <c r="A750" s="178" t="s">
        <v>15</v>
      </c>
      <c r="B750" s="181">
        <v>33.0</v>
      </c>
      <c r="C750" s="180">
        <v>44058.0</v>
      </c>
      <c r="D750" s="179">
        <v>10.0</v>
      </c>
      <c r="E750" s="179">
        <v>0.588</v>
      </c>
    </row>
    <row r="751">
      <c r="A751" s="178" t="s">
        <v>15</v>
      </c>
      <c r="B751" s="182">
        <v>34.0</v>
      </c>
      <c r="C751" s="180">
        <v>44059.0</v>
      </c>
      <c r="D751" s="179">
        <v>11.0</v>
      </c>
      <c r="E751" s="179">
        <v>1.175</v>
      </c>
    </row>
    <row r="752">
      <c r="A752" s="178" t="s">
        <v>15</v>
      </c>
      <c r="B752" s="182">
        <v>34.0</v>
      </c>
      <c r="C752" s="180">
        <v>44060.0</v>
      </c>
      <c r="D752" s="179">
        <v>11.0</v>
      </c>
      <c r="E752" s="179">
        <v>0.0</v>
      </c>
    </row>
    <row r="753">
      <c r="A753" s="178" t="s">
        <v>15</v>
      </c>
      <c r="B753" s="182">
        <v>34.0</v>
      </c>
      <c r="C753" s="180">
        <v>44061.0</v>
      </c>
      <c r="D753" s="179">
        <v>12.0</v>
      </c>
      <c r="E753" s="179">
        <v>1.763</v>
      </c>
    </row>
    <row r="754">
      <c r="A754" s="178" t="s">
        <v>15</v>
      </c>
      <c r="B754" s="182">
        <v>34.0</v>
      </c>
      <c r="C754" s="180">
        <v>44062.0</v>
      </c>
      <c r="D754" s="179">
        <v>11.0</v>
      </c>
      <c r="E754" s="179">
        <v>1.175</v>
      </c>
    </row>
    <row r="755">
      <c r="A755" s="178" t="s">
        <v>15</v>
      </c>
      <c r="B755" s="182">
        <v>34.0</v>
      </c>
      <c r="C755" s="180">
        <v>44063.0</v>
      </c>
      <c r="D755" s="179">
        <v>23.0</v>
      </c>
      <c r="E755" s="179">
        <v>0.0</v>
      </c>
    </row>
    <row r="756">
      <c r="A756" s="178" t="s">
        <v>15</v>
      </c>
      <c r="B756" s="182">
        <v>34.0</v>
      </c>
      <c r="C756" s="180">
        <v>44064.0</v>
      </c>
      <c r="D756" s="179">
        <v>13.0</v>
      </c>
      <c r="E756" s="179">
        <v>2.351</v>
      </c>
    </row>
    <row r="757">
      <c r="A757" s="178" t="s">
        <v>15</v>
      </c>
      <c r="B757" s="181">
        <v>34.0</v>
      </c>
      <c r="C757" s="180">
        <v>44065.0</v>
      </c>
      <c r="D757" s="183"/>
      <c r="E757" s="179">
        <v>0.0</v>
      </c>
    </row>
    <row r="758">
      <c r="A758" s="178" t="s">
        <v>18</v>
      </c>
      <c r="B758" s="182">
        <v>8.0</v>
      </c>
      <c r="C758" s="180">
        <v>43877.0</v>
      </c>
      <c r="D758" s="179">
        <v>0.0</v>
      </c>
      <c r="E758" s="179">
        <v>0.0</v>
      </c>
    </row>
    <row r="759">
      <c r="A759" s="178" t="s">
        <v>18</v>
      </c>
      <c r="B759" s="182">
        <v>8.0</v>
      </c>
      <c r="C759" s="180">
        <v>43878.0</v>
      </c>
      <c r="D759" s="179">
        <v>0.0</v>
      </c>
      <c r="E759" s="179">
        <v>0.0</v>
      </c>
    </row>
    <row r="760">
      <c r="A760" s="178" t="s">
        <v>18</v>
      </c>
      <c r="B760" s="182">
        <v>8.0</v>
      </c>
      <c r="C760" s="180">
        <v>43879.0</v>
      </c>
      <c r="D760" s="179">
        <v>0.0</v>
      </c>
      <c r="E760" s="179">
        <v>0.0</v>
      </c>
    </row>
    <row r="761">
      <c r="A761" s="178" t="s">
        <v>18</v>
      </c>
      <c r="B761" s="182">
        <v>8.0</v>
      </c>
      <c r="C761" s="180">
        <v>43880.0</v>
      </c>
      <c r="D761" s="179">
        <v>-1.0</v>
      </c>
      <c r="E761" s="179">
        <v>0.0</v>
      </c>
    </row>
    <row r="762">
      <c r="A762" s="178" t="s">
        <v>18</v>
      </c>
      <c r="B762" s="182">
        <v>8.0</v>
      </c>
      <c r="C762" s="180">
        <v>43881.0</v>
      </c>
      <c r="D762" s="179">
        <v>-1.0</v>
      </c>
      <c r="E762" s="179">
        <v>0.0</v>
      </c>
    </row>
    <row r="763">
      <c r="A763" s="178" t="s">
        <v>18</v>
      </c>
      <c r="B763" s="179">
        <v>8.0</v>
      </c>
      <c r="C763" s="180">
        <v>43882.0</v>
      </c>
      <c r="D763" s="179">
        <v>-1.0</v>
      </c>
      <c r="E763" s="179">
        <v>0.0</v>
      </c>
    </row>
    <row r="764">
      <c r="A764" s="178" t="s">
        <v>18</v>
      </c>
      <c r="B764" s="187">
        <v>8.0</v>
      </c>
      <c r="C764" s="180">
        <v>43883.0</v>
      </c>
      <c r="D764" s="179">
        <v>-2.0</v>
      </c>
      <c r="E764" s="179">
        <v>0.0</v>
      </c>
    </row>
    <row r="765">
      <c r="A765" s="178" t="s">
        <v>18</v>
      </c>
      <c r="B765" s="182">
        <v>9.0</v>
      </c>
      <c r="C765" s="180">
        <v>43884.0</v>
      </c>
      <c r="D765" s="179">
        <v>-1.0</v>
      </c>
      <c r="E765" s="179">
        <v>0.0</v>
      </c>
    </row>
    <row r="766">
      <c r="A766" s="178" t="s">
        <v>18</v>
      </c>
      <c r="B766" s="182">
        <v>9.0</v>
      </c>
      <c r="C766" s="180">
        <v>43885.0</v>
      </c>
      <c r="D766" s="179">
        <v>0.0</v>
      </c>
      <c r="E766" s="179">
        <v>0.0</v>
      </c>
    </row>
    <row r="767">
      <c r="A767" s="178" t="s">
        <v>18</v>
      </c>
      <c r="B767" s="182">
        <v>9.0</v>
      </c>
      <c r="C767" s="180">
        <v>43886.0</v>
      </c>
      <c r="D767" s="179">
        <v>0.0</v>
      </c>
      <c r="E767" s="179">
        <v>0.0</v>
      </c>
    </row>
    <row r="768">
      <c r="A768" s="178" t="s">
        <v>18</v>
      </c>
      <c r="B768" s="182">
        <v>9.0</v>
      </c>
      <c r="C768" s="180">
        <v>43887.0</v>
      </c>
      <c r="D768" s="179">
        <v>-1.0</v>
      </c>
      <c r="E768" s="179">
        <v>0.0</v>
      </c>
    </row>
    <row r="769">
      <c r="A769" s="178" t="s">
        <v>18</v>
      </c>
      <c r="B769" s="182">
        <v>9.0</v>
      </c>
      <c r="C769" s="180">
        <v>43888.0</v>
      </c>
      <c r="D769" s="179">
        <v>-1.0</v>
      </c>
      <c r="E769" s="179">
        <v>0.0</v>
      </c>
    </row>
    <row r="770">
      <c r="A770" s="178" t="s">
        <v>18</v>
      </c>
      <c r="B770" s="179">
        <v>9.0</v>
      </c>
      <c r="C770" s="180">
        <v>43889.0</v>
      </c>
      <c r="D770" s="179">
        <v>-1.0</v>
      </c>
      <c r="E770" s="179">
        <v>0.0</v>
      </c>
    </row>
    <row r="771">
      <c r="A771" s="178" t="s">
        <v>18</v>
      </c>
      <c r="B771" s="187">
        <v>9.0</v>
      </c>
      <c r="C771" s="180">
        <v>43890.0</v>
      </c>
      <c r="D771" s="179">
        <v>0.0</v>
      </c>
      <c r="E771" s="179">
        <v>0.0</v>
      </c>
    </row>
    <row r="772">
      <c r="A772" s="178" t="s">
        <v>18</v>
      </c>
      <c r="B772" s="182">
        <v>10.0</v>
      </c>
      <c r="C772" s="180">
        <v>43833.0</v>
      </c>
      <c r="D772" s="179">
        <v>0.0</v>
      </c>
      <c r="E772" s="179">
        <v>0.0</v>
      </c>
    </row>
    <row r="773">
      <c r="A773" s="178" t="s">
        <v>18</v>
      </c>
      <c r="B773" s="182">
        <v>10.0</v>
      </c>
      <c r="C773" s="180">
        <v>43864.0</v>
      </c>
      <c r="D773" s="179">
        <v>0.0</v>
      </c>
      <c r="E773" s="179">
        <v>0.0</v>
      </c>
    </row>
    <row r="774">
      <c r="A774" s="178" t="s">
        <v>18</v>
      </c>
      <c r="B774" s="182">
        <v>10.0</v>
      </c>
      <c r="C774" s="180">
        <v>43893.0</v>
      </c>
      <c r="D774" s="179">
        <v>-1.0</v>
      </c>
      <c r="E774" s="179">
        <v>0.0</v>
      </c>
    </row>
    <row r="775">
      <c r="A775" s="178" t="s">
        <v>18</v>
      </c>
      <c r="B775" s="182">
        <v>10.0</v>
      </c>
      <c r="C775" s="180">
        <v>43894.0</v>
      </c>
      <c r="D775" s="179">
        <v>-1.0</v>
      </c>
      <c r="E775" s="179">
        <v>0.0</v>
      </c>
    </row>
    <row r="776">
      <c r="A776" s="178" t="s">
        <v>18</v>
      </c>
      <c r="B776" s="182">
        <v>10.0</v>
      </c>
      <c r="C776" s="180">
        <v>43895.0</v>
      </c>
      <c r="D776" s="179">
        <v>-1.0</v>
      </c>
      <c r="E776" s="179">
        <v>0.0</v>
      </c>
    </row>
    <row r="777">
      <c r="A777" s="178" t="s">
        <v>18</v>
      </c>
      <c r="B777" s="179">
        <v>10.0</v>
      </c>
      <c r="C777" s="180">
        <v>43896.0</v>
      </c>
      <c r="D777" s="179">
        <v>-1.0</v>
      </c>
      <c r="E777" s="179">
        <v>0.0</v>
      </c>
    </row>
    <row r="778">
      <c r="A778" s="178" t="s">
        <v>18</v>
      </c>
      <c r="B778" s="187">
        <v>10.0</v>
      </c>
      <c r="C778" s="180">
        <v>43897.0</v>
      </c>
      <c r="D778" s="179">
        <v>-2.0</v>
      </c>
      <c r="E778" s="179">
        <v>0.0</v>
      </c>
    </row>
    <row r="779">
      <c r="A779" s="178" t="s">
        <v>18</v>
      </c>
      <c r="B779" s="182">
        <v>11.0</v>
      </c>
      <c r="C779" s="180">
        <v>43898.0</v>
      </c>
      <c r="D779" s="179">
        <v>-4.0</v>
      </c>
      <c r="E779" s="179">
        <v>0.0</v>
      </c>
    </row>
    <row r="780">
      <c r="A780" s="178" t="s">
        <v>18</v>
      </c>
      <c r="B780" s="182">
        <v>11.0</v>
      </c>
      <c r="C780" s="180">
        <v>43899.0</v>
      </c>
      <c r="D780" s="179">
        <v>0.0</v>
      </c>
      <c r="E780" s="179">
        <v>0.0</v>
      </c>
    </row>
    <row r="781">
      <c r="A781" s="178" t="s">
        <v>18</v>
      </c>
      <c r="B781" s="182">
        <v>11.0</v>
      </c>
      <c r="C781" s="180">
        <v>43900.0</v>
      </c>
      <c r="D781" s="179">
        <v>-1.0</v>
      </c>
      <c r="E781" s="179">
        <v>0.0</v>
      </c>
    </row>
    <row r="782">
      <c r="A782" s="178" t="s">
        <v>18</v>
      </c>
      <c r="B782" s="182">
        <v>11.0</v>
      </c>
      <c r="C782" s="180">
        <v>43901.0</v>
      </c>
      <c r="D782" s="179">
        <v>0.0</v>
      </c>
      <c r="E782" s="179">
        <v>0.0</v>
      </c>
    </row>
    <row r="783">
      <c r="A783" s="178" t="s">
        <v>18</v>
      </c>
      <c r="B783" s="182">
        <v>11.0</v>
      </c>
      <c r="C783" s="180">
        <v>43902.0</v>
      </c>
      <c r="D783" s="179">
        <v>-1.0</v>
      </c>
      <c r="E783" s="179">
        <v>0.0</v>
      </c>
    </row>
    <row r="784">
      <c r="A784" s="178" t="s">
        <v>18</v>
      </c>
      <c r="B784" s="179">
        <v>11.0</v>
      </c>
      <c r="C784" s="180">
        <v>43903.0</v>
      </c>
      <c r="D784" s="179">
        <v>-1.0</v>
      </c>
      <c r="E784" s="179">
        <v>0.0</v>
      </c>
    </row>
    <row r="785">
      <c r="A785" s="178" t="s">
        <v>18</v>
      </c>
      <c r="B785" s="187">
        <v>11.0</v>
      </c>
      <c r="C785" s="180">
        <v>43904.0</v>
      </c>
      <c r="D785" s="179">
        <v>1.0</v>
      </c>
      <c r="E785" s="179">
        <v>0.0</v>
      </c>
    </row>
    <row r="786">
      <c r="A786" s="178" t="s">
        <v>18</v>
      </c>
      <c r="B786" s="182">
        <v>12.0</v>
      </c>
      <c r="C786" s="180">
        <v>43905.0</v>
      </c>
      <c r="D786" s="179">
        <v>0.0</v>
      </c>
      <c r="E786" s="179">
        <v>0.0</v>
      </c>
    </row>
    <row r="787">
      <c r="A787" s="178" t="s">
        <v>18</v>
      </c>
      <c r="B787" s="182">
        <v>12.0</v>
      </c>
      <c r="C787" s="180">
        <v>43906.0</v>
      </c>
      <c r="D787" s="179">
        <v>1.0</v>
      </c>
      <c r="E787" s="179">
        <v>0.0</v>
      </c>
    </row>
    <row r="788">
      <c r="A788" s="178" t="s">
        <v>18</v>
      </c>
      <c r="B788" s="182">
        <v>12.0</v>
      </c>
      <c r="C788" s="180">
        <v>43907.0</v>
      </c>
      <c r="D788" s="179">
        <v>1.0</v>
      </c>
      <c r="E788" s="179">
        <v>0.0</v>
      </c>
    </row>
    <row r="789">
      <c r="A789" s="178" t="s">
        <v>18</v>
      </c>
      <c r="B789" s="182">
        <v>12.0</v>
      </c>
      <c r="C789" s="180">
        <v>43908.0</v>
      </c>
      <c r="D789" s="179">
        <v>1.0</v>
      </c>
      <c r="E789" s="179">
        <v>0.0</v>
      </c>
    </row>
    <row r="790">
      <c r="A790" s="178" t="s">
        <v>18</v>
      </c>
      <c r="B790" s="179">
        <v>12.0</v>
      </c>
      <c r="C790" s="180">
        <v>43909.0</v>
      </c>
      <c r="D790" s="179">
        <v>1.0</v>
      </c>
      <c r="E790" s="179">
        <v>0.0</v>
      </c>
    </row>
    <row r="791">
      <c r="A791" s="178" t="s">
        <v>18</v>
      </c>
      <c r="B791" s="182">
        <v>12.0</v>
      </c>
      <c r="C791" s="180">
        <v>43910.0</v>
      </c>
      <c r="D791" s="179">
        <v>1.0</v>
      </c>
      <c r="E791" s="179">
        <v>0.0</v>
      </c>
    </row>
    <row r="792">
      <c r="A792" s="178" t="s">
        <v>18</v>
      </c>
      <c r="B792" s="187">
        <v>12.0</v>
      </c>
      <c r="C792" s="180">
        <v>43911.0</v>
      </c>
      <c r="D792" s="179">
        <v>1.0</v>
      </c>
      <c r="E792" s="179">
        <v>0.0</v>
      </c>
    </row>
    <row r="793">
      <c r="A793" s="178" t="s">
        <v>18</v>
      </c>
      <c r="B793" s="182">
        <v>13.0</v>
      </c>
      <c r="C793" s="180">
        <v>43912.0</v>
      </c>
      <c r="D793" s="179">
        <v>2.0</v>
      </c>
      <c r="E793" s="179">
        <v>0.0</v>
      </c>
    </row>
    <row r="794">
      <c r="A794" s="178" t="s">
        <v>18</v>
      </c>
      <c r="B794" s="182">
        <v>13.0</v>
      </c>
      <c r="C794" s="180">
        <v>43913.0</v>
      </c>
      <c r="D794" s="179">
        <v>3.0</v>
      </c>
      <c r="E794" s="179">
        <v>0.0</v>
      </c>
    </row>
    <row r="795">
      <c r="A795" s="178" t="s">
        <v>18</v>
      </c>
      <c r="B795" s="182">
        <v>13.0</v>
      </c>
      <c r="C795" s="180">
        <v>43914.0</v>
      </c>
      <c r="D795" s="179">
        <v>3.0</v>
      </c>
      <c r="E795" s="179">
        <v>0.0</v>
      </c>
    </row>
    <row r="796">
      <c r="A796" s="178" t="s">
        <v>18</v>
      </c>
      <c r="B796" s="182">
        <v>13.0</v>
      </c>
      <c r="C796" s="180">
        <v>43915.0</v>
      </c>
      <c r="D796" s="179">
        <v>2.0</v>
      </c>
      <c r="E796" s="179">
        <v>0.0</v>
      </c>
    </row>
    <row r="797">
      <c r="A797" s="178" t="s">
        <v>18</v>
      </c>
      <c r="B797" s="182">
        <v>13.0</v>
      </c>
      <c r="C797" s="180">
        <v>43916.0</v>
      </c>
      <c r="D797" s="179">
        <v>2.0</v>
      </c>
      <c r="E797" s="179">
        <v>0.0</v>
      </c>
    </row>
    <row r="798">
      <c r="A798" s="178" t="s">
        <v>18</v>
      </c>
      <c r="B798" s="179">
        <v>13.0</v>
      </c>
      <c r="C798" s="180">
        <v>43917.0</v>
      </c>
      <c r="D798" s="179">
        <v>2.0</v>
      </c>
      <c r="E798" s="179">
        <v>0.0</v>
      </c>
    </row>
    <row r="799">
      <c r="A799" s="178" t="s">
        <v>18</v>
      </c>
      <c r="B799" s="187">
        <v>13.0</v>
      </c>
      <c r="C799" s="180">
        <v>43918.0</v>
      </c>
      <c r="D799" s="179">
        <v>-2.0</v>
      </c>
      <c r="E799" s="179">
        <v>0.0</v>
      </c>
    </row>
    <row r="800">
      <c r="A800" s="178" t="s">
        <v>18</v>
      </c>
      <c r="B800" s="182">
        <v>14.0</v>
      </c>
      <c r="C800" s="180">
        <v>43919.0</v>
      </c>
      <c r="D800" s="179">
        <v>-2.0</v>
      </c>
      <c r="E800" s="179">
        <v>0.0</v>
      </c>
    </row>
    <row r="801">
      <c r="A801" s="178" t="s">
        <v>18</v>
      </c>
      <c r="B801" s="182">
        <v>14.0</v>
      </c>
      <c r="C801" s="180">
        <v>43920.0</v>
      </c>
      <c r="D801" s="179">
        <v>6.0</v>
      </c>
      <c r="E801" s="179">
        <v>0.0</v>
      </c>
    </row>
    <row r="802">
      <c r="A802" s="178" t="s">
        <v>18</v>
      </c>
      <c r="B802" s="182">
        <v>14.0</v>
      </c>
      <c r="C802" s="180">
        <v>43921.0</v>
      </c>
      <c r="D802" s="179">
        <v>6.0</v>
      </c>
      <c r="E802" s="179">
        <v>0.0</v>
      </c>
    </row>
    <row r="803">
      <c r="A803" s="178" t="s">
        <v>18</v>
      </c>
      <c r="B803" s="182">
        <v>14.0</v>
      </c>
      <c r="C803" s="180">
        <v>43922.0</v>
      </c>
      <c r="D803" s="179">
        <v>7.0</v>
      </c>
      <c r="E803" s="179">
        <v>0.0</v>
      </c>
    </row>
    <row r="804">
      <c r="A804" s="178" t="s">
        <v>18</v>
      </c>
      <c r="B804" s="182">
        <v>14.0</v>
      </c>
      <c r="C804" s="180">
        <v>43923.0</v>
      </c>
      <c r="D804" s="179">
        <v>8.0</v>
      </c>
      <c r="E804" s="179">
        <v>0.0</v>
      </c>
    </row>
    <row r="805">
      <c r="A805" s="178" t="s">
        <v>18</v>
      </c>
      <c r="B805" s="179">
        <v>14.0</v>
      </c>
      <c r="C805" s="180">
        <v>43924.0</v>
      </c>
      <c r="D805" s="179">
        <v>10.0</v>
      </c>
      <c r="E805" s="179">
        <v>0.423</v>
      </c>
    </row>
    <row r="806">
      <c r="A806" s="178" t="s">
        <v>18</v>
      </c>
      <c r="B806" s="187">
        <v>14.0</v>
      </c>
      <c r="C806" s="180">
        <v>43925.0</v>
      </c>
      <c r="D806" s="179">
        <v>1.0</v>
      </c>
      <c r="E806" s="179">
        <v>0.0</v>
      </c>
    </row>
    <row r="807">
      <c r="A807" s="178" t="s">
        <v>18</v>
      </c>
      <c r="B807" s="182">
        <v>15.0</v>
      </c>
      <c r="C807" s="180">
        <v>43926.0</v>
      </c>
      <c r="D807" s="179">
        <v>3.0</v>
      </c>
      <c r="E807" s="179">
        <v>0.106</v>
      </c>
    </row>
    <row r="808">
      <c r="A808" s="178" t="s">
        <v>18</v>
      </c>
      <c r="B808" s="182">
        <v>15.0</v>
      </c>
      <c r="C808" s="180">
        <v>43927.0</v>
      </c>
      <c r="D808" s="179">
        <v>7.0</v>
      </c>
      <c r="E808" s="179">
        <v>0.317</v>
      </c>
    </row>
    <row r="809">
      <c r="A809" s="178" t="s">
        <v>18</v>
      </c>
      <c r="B809" s="182">
        <v>15.0</v>
      </c>
      <c r="C809" s="180">
        <v>43928.0</v>
      </c>
      <c r="D809" s="179">
        <v>7.0</v>
      </c>
      <c r="E809" s="179">
        <v>0.529</v>
      </c>
    </row>
    <row r="810">
      <c r="A810" s="178" t="s">
        <v>18</v>
      </c>
      <c r="B810" s="182">
        <v>15.0</v>
      </c>
      <c r="C810" s="180">
        <v>43929.0</v>
      </c>
      <c r="D810" s="179">
        <v>7.0</v>
      </c>
      <c r="E810" s="179">
        <v>0.0</v>
      </c>
    </row>
    <row r="811">
      <c r="A811" s="178" t="s">
        <v>18</v>
      </c>
      <c r="B811" s="182">
        <v>15.0</v>
      </c>
      <c r="C811" s="180">
        <v>43930.0</v>
      </c>
      <c r="D811" s="179">
        <v>7.0</v>
      </c>
      <c r="E811" s="179">
        <v>0.0</v>
      </c>
    </row>
    <row r="812">
      <c r="A812" s="178" t="s">
        <v>18</v>
      </c>
      <c r="B812" s="179">
        <v>15.0</v>
      </c>
      <c r="C812" s="180">
        <v>43931.0</v>
      </c>
      <c r="D812" s="179">
        <v>9.0</v>
      </c>
      <c r="E812" s="179">
        <v>0.317</v>
      </c>
    </row>
    <row r="813">
      <c r="A813" s="178" t="s">
        <v>18</v>
      </c>
      <c r="B813" s="187">
        <v>15.0</v>
      </c>
      <c r="C813" s="180">
        <v>43932.0</v>
      </c>
      <c r="D813" s="179">
        <v>4.0</v>
      </c>
      <c r="E813" s="179">
        <v>0.317</v>
      </c>
    </row>
    <row r="814">
      <c r="A814" s="178" t="s">
        <v>18</v>
      </c>
      <c r="B814" s="182">
        <v>16.0</v>
      </c>
      <c r="C814" s="180">
        <v>43933.0</v>
      </c>
      <c r="D814" s="179">
        <v>3.0</v>
      </c>
      <c r="E814" s="179">
        <v>0.423</v>
      </c>
    </row>
    <row r="815">
      <c r="A815" s="178" t="s">
        <v>18</v>
      </c>
      <c r="B815" s="182">
        <v>16.0</v>
      </c>
      <c r="C815" s="180">
        <v>43934.0</v>
      </c>
      <c r="D815" s="179">
        <v>8.0</v>
      </c>
      <c r="E815" s="179">
        <v>0.317</v>
      </c>
    </row>
    <row r="816">
      <c r="A816" s="178" t="s">
        <v>18</v>
      </c>
      <c r="B816" s="182">
        <v>16.0</v>
      </c>
      <c r="C816" s="180">
        <v>43935.0</v>
      </c>
      <c r="D816" s="179">
        <v>9.0</v>
      </c>
      <c r="E816" s="179">
        <v>0.317</v>
      </c>
    </row>
    <row r="817">
      <c r="A817" s="178" t="s">
        <v>18</v>
      </c>
      <c r="B817" s="182">
        <v>16.0</v>
      </c>
      <c r="C817" s="180">
        <v>43936.0</v>
      </c>
      <c r="D817" s="179">
        <v>10.0</v>
      </c>
      <c r="E817" s="179">
        <v>0.423</v>
      </c>
    </row>
    <row r="818">
      <c r="A818" s="178" t="s">
        <v>18</v>
      </c>
      <c r="B818" s="182">
        <v>16.0</v>
      </c>
      <c r="C818" s="180">
        <v>43937.0</v>
      </c>
      <c r="D818" s="179">
        <v>10.0</v>
      </c>
      <c r="E818" s="179">
        <v>0.317</v>
      </c>
    </row>
    <row r="819">
      <c r="A819" s="178" t="s">
        <v>18</v>
      </c>
      <c r="B819" s="179">
        <v>16.0</v>
      </c>
      <c r="C819" s="180">
        <v>43938.0</v>
      </c>
      <c r="D819" s="179">
        <v>10.0</v>
      </c>
      <c r="E819" s="179">
        <v>0.423</v>
      </c>
    </row>
    <row r="820">
      <c r="A820" s="178" t="s">
        <v>18</v>
      </c>
      <c r="B820" s="187">
        <v>16.0</v>
      </c>
      <c r="C820" s="180">
        <v>43939.0</v>
      </c>
      <c r="D820" s="179">
        <v>7.0</v>
      </c>
      <c r="E820" s="179">
        <v>0.317</v>
      </c>
    </row>
    <row r="821">
      <c r="A821" s="178" t="s">
        <v>18</v>
      </c>
      <c r="B821" s="182">
        <v>17.0</v>
      </c>
      <c r="C821" s="180">
        <v>43940.0</v>
      </c>
      <c r="D821" s="179">
        <v>5.0</v>
      </c>
      <c r="E821" s="179">
        <v>0.212</v>
      </c>
    </row>
    <row r="822">
      <c r="A822" s="178" t="s">
        <v>18</v>
      </c>
      <c r="B822" s="182">
        <v>17.0</v>
      </c>
      <c r="C822" s="180">
        <v>43941.0</v>
      </c>
      <c r="D822" s="179">
        <v>9.0</v>
      </c>
      <c r="E822" s="179">
        <v>0.212</v>
      </c>
    </row>
    <row r="823">
      <c r="A823" s="178" t="s">
        <v>18</v>
      </c>
      <c r="B823" s="182">
        <v>17.0</v>
      </c>
      <c r="C823" s="180">
        <v>43942.0</v>
      </c>
      <c r="D823" s="179">
        <v>8.0</v>
      </c>
      <c r="E823" s="179">
        <v>0.423</v>
      </c>
    </row>
    <row r="824">
      <c r="A824" s="178" t="s">
        <v>18</v>
      </c>
      <c r="B824" s="182">
        <v>17.0</v>
      </c>
      <c r="C824" s="180">
        <v>43943.0</v>
      </c>
      <c r="D824" s="179">
        <v>6.0</v>
      </c>
      <c r="E824" s="179">
        <v>0.423</v>
      </c>
    </row>
    <row r="825">
      <c r="A825" s="178" t="s">
        <v>18</v>
      </c>
      <c r="B825" s="182">
        <v>17.0</v>
      </c>
      <c r="C825" s="180">
        <v>43944.0</v>
      </c>
      <c r="D825" s="179">
        <v>6.0</v>
      </c>
      <c r="E825" s="179">
        <v>0.317</v>
      </c>
    </row>
    <row r="826">
      <c r="A826" s="178" t="s">
        <v>18</v>
      </c>
      <c r="B826" s="179">
        <v>17.0</v>
      </c>
      <c r="C826" s="180">
        <v>43945.0</v>
      </c>
      <c r="D826" s="179">
        <v>6.0</v>
      </c>
      <c r="E826" s="179">
        <v>0.212</v>
      </c>
    </row>
    <row r="827">
      <c r="A827" s="178" t="s">
        <v>18</v>
      </c>
      <c r="B827" s="187">
        <v>17.0</v>
      </c>
      <c r="C827" s="180">
        <v>43946.0</v>
      </c>
      <c r="D827" s="179">
        <v>-1.0</v>
      </c>
      <c r="E827" s="179">
        <v>0.317</v>
      </c>
    </row>
    <row r="828">
      <c r="A828" s="178" t="s">
        <v>18</v>
      </c>
      <c r="B828" s="182">
        <v>18.0</v>
      </c>
      <c r="C828" s="180">
        <v>43947.0</v>
      </c>
      <c r="D828" s="179">
        <v>0.0</v>
      </c>
      <c r="E828" s="179">
        <v>0.423</v>
      </c>
    </row>
    <row r="829">
      <c r="A829" s="178" t="s">
        <v>18</v>
      </c>
      <c r="B829" s="182">
        <v>18.0</v>
      </c>
      <c r="C829" s="180">
        <v>43948.0</v>
      </c>
      <c r="D829" s="179">
        <v>13.0</v>
      </c>
      <c r="E829" s="179">
        <v>0.529</v>
      </c>
    </row>
    <row r="830">
      <c r="A830" s="178" t="s">
        <v>18</v>
      </c>
      <c r="B830" s="182">
        <v>18.0</v>
      </c>
      <c r="C830" s="180">
        <v>43949.0</v>
      </c>
      <c r="D830" s="179">
        <v>13.0</v>
      </c>
      <c r="E830" s="179">
        <v>0.317</v>
      </c>
    </row>
    <row r="831">
      <c r="A831" s="178" t="s">
        <v>18</v>
      </c>
      <c r="B831" s="182">
        <v>18.0</v>
      </c>
      <c r="C831" s="180">
        <v>43950.0</v>
      </c>
      <c r="D831" s="179">
        <v>7.0</v>
      </c>
      <c r="E831" s="179">
        <v>0.423</v>
      </c>
    </row>
    <row r="832">
      <c r="A832" s="178" t="s">
        <v>18</v>
      </c>
      <c r="B832" s="182">
        <v>18.0</v>
      </c>
      <c r="C832" s="180">
        <v>43951.0</v>
      </c>
      <c r="D832" s="179">
        <v>6.0</v>
      </c>
      <c r="E832" s="179">
        <v>0.529</v>
      </c>
    </row>
    <row r="833">
      <c r="A833" s="178" t="s">
        <v>18</v>
      </c>
      <c r="B833" s="179">
        <v>18.0</v>
      </c>
      <c r="C833" s="180">
        <v>43952.0</v>
      </c>
      <c r="D833" s="179">
        <v>15.0</v>
      </c>
      <c r="E833" s="179">
        <v>0.529</v>
      </c>
    </row>
    <row r="834">
      <c r="A834" s="178" t="s">
        <v>18</v>
      </c>
      <c r="B834" s="187">
        <v>18.0</v>
      </c>
      <c r="C834" s="180">
        <v>43953.0</v>
      </c>
      <c r="D834" s="179">
        <v>4.0</v>
      </c>
      <c r="E834" s="179">
        <v>0.423</v>
      </c>
    </row>
    <row r="835">
      <c r="A835" s="178" t="s">
        <v>18</v>
      </c>
      <c r="B835" s="182">
        <v>19.0</v>
      </c>
      <c r="C835" s="180">
        <v>43954.0</v>
      </c>
      <c r="D835" s="179">
        <v>-2.0</v>
      </c>
      <c r="E835" s="179">
        <v>0.423</v>
      </c>
    </row>
    <row r="836">
      <c r="A836" s="178" t="s">
        <v>18</v>
      </c>
      <c r="B836" s="182">
        <v>19.0</v>
      </c>
      <c r="C836" s="180">
        <v>43955.0</v>
      </c>
      <c r="D836" s="179">
        <v>5.0</v>
      </c>
      <c r="E836" s="179">
        <v>0.212</v>
      </c>
    </row>
    <row r="837">
      <c r="A837" s="178" t="s">
        <v>18</v>
      </c>
      <c r="B837" s="182">
        <v>19.0</v>
      </c>
      <c r="C837" s="180">
        <v>43956.0</v>
      </c>
      <c r="D837" s="179">
        <v>6.0</v>
      </c>
      <c r="E837" s="179">
        <v>0.423</v>
      </c>
    </row>
    <row r="838">
      <c r="A838" s="178" t="s">
        <v>18</v>
      </c>
      <c r="B838" s="182">
        <v>19.0</v>
      </c>
      <c r="C838" s="180">
        <v>43957.0</v>
      </c>
      <c r="D838" s="179">
        <v>7.0</v>
      </c>
      <c r="E838" s="179">
        <v>0.423</v>
      </c>
    </row>
    <row r="839">
      <c r="A839" s="178" t="s">
        <v>18</v>
      </c>
      <c r="B839" s="182">
        <v>19.0</v>
      </c>
      <c r="C839" s="180">
        <v>43958.0</v>
      </c>
      <c r="D839" s="179">
        <v>6.0</v>
      </c>
      <c r="E839" s="179">
        <v>0.529</v>
      </c>
    </row>
    <row r="840">
      <c r="A840" s="178" t="s">
        <v>18</v>
      </c>
      <c r="B840" s="179">
        <v>19.0</v>
      </c>
      <c r="C840" s="180">
        <v>43959.0</v>
      </c>
      <c r="D840" s="179">
        <v>5.0</v>
      </c>
      <c r="E840" s="179">
        <v>0.423</v>
      </c>
    </row>
    <row r="841">
      <c r="A841" s="178" t="s">
        <v>18</v>
      </c>
      <c r="B841" s="187">
        <v>19.0</v>
      </c>
      <c r="C841" s="180">
        <v>43960.0</v>
      </c>
      <c r="D841" s="179">
        <v>-1.0</v>
      </c>
      <c r="E841" s="179">
        <v>0.529</v>
      </c>
    </row>
    <row r="842">
      <c r="A842" s="178" t="s">
        <v>18</v>
      </c>
      <c r="B842" s="182">
        <v>20.0</v>
      </c>
      <c r="C842" s="180">
        <v>43961.0</v>
      </c>
      <c r="D842" s="179">
        <v>-5.0</v>
      </c>
      <c r="E842" s="179">
        <v>0.529</v>
      </c>
    </row>
    <row r="843">
      <c r="A843" s="178" t="s">
        <v>18</v>
      </c>
      <c r="B843" s="182">
        <v>20.0</v>
      </c>
      <c r="C843" s="180">
        <v>43962.0</v>
      </c>
      <c r="D843" s="179">
        <v>4.0</v>
      </c>
      <c r="E843" s="179">
        <v>0.529</v>
      </c>
    </row>
    <row r="844">
      <c r="A844" s="178" t="s">
        <v>18</v>
      </c>
      <c r="B844" s="182">
        <v>20.0</v>
      </c>
      <c r="C844" s="180">
        <v>43963.0</v>
      </c>
      <c r="D844" s="179">
        <v>8.0</v>
      </c>
      <c r="E844" s="179">
        <v>0.423</v>
      </c>
    </row>
    <row r="845">
      <c r="A845" s="178" t="s">
        <v>18</v>
      </c>
      <c r="B845" s="182">
        <v>20.0</v>
      </c>
      <c r="C845" s="180">
        <v>43964.0</v>
      </c>
      <c r="D845" s="179">
        <v>6.0</v>
      </c>
      <c r="E845" s="179">
        <v>0.741</v>
      </c>
    </row>
    <row r="846">
      <c r="A846" s="178" t="s">
        <v>18</v>
      </c>
      <c r="B846" s="182">
        <v>20.0</v>
      </c>
      <c r="C846" s="180">
        <v>43965.0</v>
      </c>
      <c r="D846" s="179">
        <v>5.0</v>
      </c>
      <c r="E846" s="179">
        <v>0.423</v>
      </c>
    </row>
    <row r="847">
      <c r="A847" s="178" t="s">
        <v>18</v>
      </c>
      <c r="B847" s="179">
        <v>20.0</v>
      </c>
      <c r="C847" s="180">
        <v>43966.0</v>
      </c>
      <c r="D847" s="179">
        <v>4.0</v>
      </c>
      <c r="E847" s="179">
        <v>0.529</v>
      </c>
    </row>
    <row r="848">
      <c r="A848" s="178" t="s">
        <v>18</v>
      </c>
      <c r="B848" s="187">
        <v>20.0</v>
      </c>
      <c r="C848" s="180">
        <v>43967.0</v>
      </c>
      <c r="D848" s="179">
        <v>0.0</v>
      </c>
      <c r="E848" s="179">
        <v>0.529</v>
      </c>
    </row>
    <row r="849">
      <c r="A849" s="178" t="s">
        <v>18</v>
      </c>
      <c r="B849" s="182">
        <v>21.0</v>
      </c>
      <c r="C849" s="180">
        <v>43968.0</v>
      </c>
      <c r="D849" s="179">
        <v>-2.0</v>
      </c>
      <c r="E849" s="179">
        <v>0.423</v>
      </c>
    </row>
    <row r="850">
      <c r="A850" s="178" t="s">
        <v>18</v>
      </c>
      <c r="B850" s="182">
        <v>21.0</v>
      </c>
      <c r="C850" s="180">
        <v>43969.0</v>
      </c>
      <c r="D850" s="179">
        <v>6.0</v>
      </c>
      <c r="E850" s="179">
        <v>0.529</v>
      </c>
    </row>
    <row r="851">
      <c r="A851" s="178" t="s">
        <v>18</v>
      </c>
      <c r="B851" s="182">
        <v>21.0</v>
      </c>
      <c r="C851" s="180">
        <v>43970.0</v>
      </c>
      <c r="D851" s="179">
        <v>6.0</v>
      </c>
      <c r="E851" s="179">
        <v>0.635</v>
      </c>
    </row>
    <row r="852">
      <c r="A852" s="178" t="s">
        <v>18</v>
      </c>
      <c r="B852" s="182">
        <v>21.0</v>
      </c>
      <c r="C852" s="180">
        <v>43971.0</v>
      </c>
      <c r="D852" s="179">
        <v>5.0</v>
      </c>
      <c r="E852" s="179">
        <v>0.423</v>
      </c>
    </row>
    <row r="853">
      <c r="A853" s="178" t="s">
        <v>18</v>
      </c>
      <c r="B853" s="182">
        <v>21.0</v>
      </c>
      <c r="C853" s="180">
        <v>43972.0</v>
      </c>
      <c r="D853" s="179">
        <v>6.0</v>
      </c>
      <c r="E853" s="179">
        <v>0.423</v>
      </c>
    </row>
    <row r="854">
      <c r="A854" s="178" t="s">
        <v>18</v>
      </c>
      <c r="B854" s="179">
        <v>21.0</v>
      </c>
      <c r="C854" s="180">
        <v>43973.0</v>
      </c>
      <c r="D854" s="179">
        <v>6.0</v>
      </c>
      <c r="E854" s="179">
        <v>0.635</v>
      </c>
    </row>
    <row r="855">
      <c r="A855" s="178" t="s">
        <v>18</v>
      </c>
      <c r="B855" s="187">
        <v>21.0</v>
      </c>
      <c r="C855" s="180">
        <v>43974.0</v>
      </c>
      <c r="D855" s="179">
        <v>-2.0</v>
      </c>
      <c r="E855" s="179">
        <v>0.529</v>
      </c>
    </row>
    <row r="856">
      <c r="A856" s="178" t="s">
        <v>18</v>
      </c>
      <c r="B856" s="182">
        <v>22.0</v>
      </c>
      <c r="C856" s="180">
        <v>43975.0</v>
      </c>
      <c r="D856" s="179">
        <v>-4.0</v>
      </c>
      <c r="E856" s="179">
        <v>0.423</v>
      </c>
    </row>
    <row r="857">
      <c r="A857" s="178" t="s">
        <v>18</v>
      </c>
      <c r="B857" s="182">
        <v>22.0</v>
      </c>
      <c r="C857" s="180">
        <v>43976.0</v>
      </c>
      <c r="D857" s="179">
        <v>4.0</v>
      </c>
      <c r="E857" s="179">
        <v>0.529</v>
      </c>
    </row>
    <row r="858">
      <c r="A858" s="178" t="s">
        <v>18</v>
      </c>
      <c r="B858" s="182">
        <v>22.0</v>
      </c>
      <c r="C858" s="180">
        <v>43977.0</v>
      </c>
      <c r="D858" s="179">
        <v>4.0</v>
      </c>
      <c r="E858" s="179">
        <v>0.529</v>
      </c>
    </row>
    <row r="859">
      <c r="A859" s="178" t="s">
        <v>18</v>
      </c>
      <c r="B859" s="182">
        <v>22.0</v>
      </c>
      <c r="C859" s="180">
        <v>43978.0</v>
      </c>
      <c r="D859" s="179">
        <v>3.0</v>
      </c>
      <c r="E859" s="179">
        <v>0.423</v>
      </c>
    </row>
    <row r="860">
      <c r="A860" s="178" t="s">
        <v>18</v>
      </c>
      <c r="B860" s="182">
        <v>22.0</v>
      </c>
      <c r="C860" s="180">
        <v>43979.0</v>
      </c>
      <c r="D860" s="179">
        <v>3.0</v>
      </c>
      <c r="E860" s="179">
        <v>0.635</v>
      </c>
    </row>
    <row r="861">
      <c r="A861" s="178" t="s">
        <v>18</v>
      </c>
      <c r="B861" s="179">
        <v>22.0</v>
      </c>
      <c r="C861" s="180">
        <v>43980.0</v>
      </c>
      <c r="D861" s="179">
        <v>5.0</v>
      </c>
      <c r="E861" s="179">
        <v>0.529</v>
      </c>
    </row>
    <row r="862">
      <c r="A862" s="178" t="s">
        <v>18</v>
      </c>
      <c r="B862" s="187">
        <v>22.0</v>
      </c>
      <c r="C862" s="180">
        <v>43981.0</v>
      </c>
      <c r="D862" s="179">
        <v>3.0</v>
      </c>
      <c r="E862" s="179">
        <v>0.529</v>
      </c>
    </row>
    <row r="863">
      <c r="A863" s="178" t="s">
        <v>18</v>
      </c>
      <c r="B863" s="182">
        <v>23.0</v>
      </c>
      <c r="C863" s="180">
        <v>43982.0</v>
      </c>
      <c r="D863" s="179">
        <v>-2.0</v>
      </c>
      <c r="E863" s="179">
        <v>0.529</v>
      </c>
    </row>
    <row r="864">
      <c r="A864" s="178" t="s">
        <v>18</v>
      </c>
      <c r="B864" s="182">
        <v>23.0</v>
      </c>
      <c r="C864" s="180">
        <v>43983.0</v>
      </c>
      <c r="D864" s="179">
        <v>4.0</v>
      </c>
      <c r="E864" s="179">
        <v>0.635</v>
      </c>
    </row>
    <row r="865">
      <c r="A865" s="178" t="s">
        <v>18</v>
      </c>
      <c r="B865" s="182">
        <v>23.0</v>
      </c>
      <c r="C865" s="180">
        <v>43984.0</v>
      </c>
      <c r="D865" s="179">
        <v>7.0</v>
      </c>
      <c r="E865" s="179">
        <v>0.529</v>
      </c>
    </row>
    <row r="866">
      <c r="A866" s="178" t="s">
        <v>18</v>
      </c>
      <c r="B866" s="182">
        <v>23.0</v>
      </c>
      <c r="C866" s="180">
        <v>43985.0</v>
      </c>
      <c r="D866" s="179">
        <v>5.0</v>
      </c>
      <c r="E866" s="179">
        <v>0.317</v>
      </c>
    </row>
    <row r="867">
      <c r="A867" s="178" t="s">
        <v>18</v>
      </c>
      <c r="B867" s="182">
        <v>23.0</v>
      </c>
      <c r="C867" s="180">
        <v>43986.0</v>
      </c>
      <c r="D867" s="179">
        <v>3.0</v>
      </c>
      <c r="E867" s="179">
        <v>0.529</v>
      </c>
    </row>
    <row r="868">
      <c r="A868" s="178" t="s">
        <v>18</v>
      </c>
      <c r="B868" s="179">
        <v>23.0</v>
      </c>
      <c r="C868" s="180">
        <v>43987.0</v>
      </c>
      <c r="D868" s="179">
        <v>2.0</v>
      </c>
      <c r="E868" s="179">
        <v>0.529</v>
      </c>
    </row>
    <row r="869">
      <c r="A869" s="178" t="s">
        <v>18</v>
      </c>
      <c r="B869" s="187">
        <v>23.0</v>
      </c>
      <c r="C869" s="180">
        <v>43988.0</v>
      </c>
      <c r="D869" s="179">
        <v>-4.0</v>
      </c>
      <c r="E869" s="179">
        <v>0.635</v>
      </c>
    </row>
    <row r="870">
      <c r="A870" s="178" t="s">
        <v>18</v>
      </c>
      <c r="B870" s="182">
        <v>24.0</v>
      </c>
      <c r="C870" s="180">
        <v>43989.0</v>
      </c>
      <c r="D870" s="179">
        <v>-7.0</v>
      </c>
      <c r="E870" s="179">
        <v>0.423</v>
      </c>
    </row>
    <row r="871">
      <c r="A871" s="178" t="s">
        <v>18</v>
      </c>
      <c r="B871" s="182">
        <v>24.0</v>
      </c>
      <c r="C871" s="180">
        <v>43990.0</v>
      </c>
      <c r="D871" s="179">
        <v>1.0</v>
      </c>
      <c r="E871" s="179">
        <v>0.635</v>
      </c>
    </row>
    <row r="872">
      <c r="A872" s="178" t="s">
        <v>18</v>
      </c>
      <c r="B872" s="182">
        <v>24.0</v>
      </c>
      <c r="C872" s="180">
        <v>43991.0</v>
      </c>
      <c r="D872" s="179">
        <v>1.0</v>
      </c>
      <c r="E872" s="179">
        <v>0.741</v>
      </c>
    </row>
    <row r="873">
      <c r="A873" s="178" t="s">
        <v>18</v>
      </c>
      <c r="B873" s="182">
        <v>24.0</v>
      </c>
      <c r="C873" s="180">
        <v>43992.0</v>
      </c>
      <c r="D873" s="179">
        <v>0.0</v>
      </c>
      <c r="E873" s="179">
        <v>0.635</v>
      </c>
    </row>
    <row r="874">
      <c r="A874" s="178" t="s">
        <v>18</v>
      </c>
      <c r="B874" s="182">
        <v>24.0</v>
      </c>
      <c r="C874" s="180">
        <v>43993.0</v>
      </c>
      <c r="D874" s="179">
        <v>0.0</v>
      </c>
      <c r="E874" s="179">
        <v>0.635</v>
      </c>
    </row>
    <row r="875">
      <c r="A875" s="178" t="s">
        <v>18</v>
      </c>
      <c r="B875" s="179">
        <v>24.0</v>
      </c>
      <c r="C875" s="180">
        <v>43994.0</v>
      </c>
      <c r="D875" s="179">
        <v>-1.0</v>
      </c>
      <c r="E875" s="179">
        <v>0.529</v>
      </c>
    </row>
    <row r="876">
      <c r="A876" s="178" t="s">
        <v>18</v>
      </c>
      <c r="B876" s="187">
        <v>24.0</v>
      </c>
      <c r="C876" s="180">
        <v>43995.0</v>
      </c>
      <c r="D876" s="179">
        <v>-5.0</v>
      </c>
      <c r="E876" s="179">
        <v>0.529</v>
      </c>
    </row>
    <row r="877">
      <c r="A877" s="178" t="s">
        <v>18</v>
      </c>
      <c r="B877" s="182">
        <v>25.0</v>
      </c>
      <c r="C877" s="180">
        <v>43996.0</v>
      </c>
      <c r="D877" s="179">
        <v>-6.0</v>
      </c>
      <c r="E877" s="179">
        <v>0.529</v>
      </c>
    </row>
    <row r="878">
      <c r="A878" s="178" t="s">
        <v>18</v>
      </c>
      <c r="B878" s="182">
        <v>25.0</v>
      </c>
      <c r="C878" s="180">
        <v>43997.0</v>
      </c>
      <c r="D878" s="179">
        <v>1.0</v>
      </c>
      <c r="E878" s="179">
        <v>0.529</v>
      </c>
    </row>
    <row r="879">
      <c r="A879" s="178" t="s">
        <v>18</v>
      </c>
      <c r="B879" s="182">
        <v>25.0</v>
      </c>
      <c r="C879" s="180">
        <v>43998.0</v>
      </c>
      <c r="D879" s="179">
        <v>1.0</v>
      </c>
      <c r="E879" s="179">
        <v>0.423</v>
      </c>
    </row>
    <row r="880">
      <c r="A880" s="178" t="s">
        <v>18</v>
      </c>
      <c r="B880" s="182">
        <v>25.0</v>
      </c>
      <c r="C880" s="180">
        <v>43999.0</v>
      </c>
      <c r="D880" s="179">
        <v>0.0</v>
      </c>
      <c r="E880" s="179">
        <v>0.635</v>
      </c>
    </row>
    <row r="881">
      <c r="A881" s="178" t="s">
        <v>18</v>
      </c>
      <c r="B881" s="182">
        <v>25.0</v>
      </c>
      <c r="C881" s="180">
        <v>44000.0</v>
      </c>
      <c r="D881" s="179">
        <v>0.0</v>
      </c>
      <c r="E881" s="179">
        <v>0.635</v>
      </c>
    </row>
    <row r="882">
      <c r="A882" s="178" t="s">
        <v>18</v>
      </c>
      <c r="B882" s="182">
        <v>25.0</v>
      </c>
      <c r="C882" s="180">
        <v>44001.0</v>
      </c>
      <c r="D882" s="179">
        <v>-1.0</v>
      </c>
      <c r="E882" s="179">
        <v>0.741</v>
      </c>
    </row>
    <row r="883">
      <c r="A883" s="178" t="s">
        <v>18</v>
      </c>
      <c r="B883" s="187">
        <v>25.0</v>
      </c>
      <c r="C883" s="180">
        <v>44002.0</v>
      </c>
      <c r="D883" s="179">
        <v>-7.0</v>
      </c>
      <c r="E883" s="179">
        <v>0.212</v>
      </c>
    </row>
    <row r="884">
      <c r="A884" s="178" t="s">
        <v>18</v>
      </c>
      <c r="B884" s="182">
        <v>26.0</v>
      </c>
      <c r="C884" s="180">
        <v>44003.0</v>
      </c>
      <c r="D884" s="179">
        <v>-10.0</v>
      </c>
      <c r="E884" s="179">
        <v>1.058</v>
      </c>
    </row>
    <row r="885">
      <c r="A885" s="178" t="s">
        <v>18</v>
      </c>
      <c r="B885" s="182">
        <v>26.0</v>
      </c>
      <c r="C885" s="180">
        <v>44004.0</v>
      </c>
      <c r="D885" s="179">
        <v>1.0</v>
      </c>
      <c r="E885" s="179">
        <v>0.317</v>
      </c>
    </row>
    <row r="886">
      <c r="A886" s="178" t="s">
        <v>18</v>
      </c>
      <c r="B886" s="182">
        <v>26.0</v>
      </c>
      <c r="C886" s="180">
        <v>44005.0</v>
      </c>
      <c r="D886" s="179">
        <v>1.0</v>
      </c>
      <c r="E886" s="179">
        <v>0.529</v>
      </c>
    </row>
    <row r="887">
      <c r="A887" s="178" t="s">
        <v>18</v>
      </c>
      <c r="B887" s="182">
        <v>26.0</v>
      </c>
      <c r="C887" s="180">
        <v>44006.0</v>
      </c>
      <c r="D887" s="179">
        <v>-1.0</v>
      </c>
      <c r="E887" s="179">
        <v>0.635</v>
      </c>
    </row>
    <row r="888">
      <c r="A888" s="178" t="s">
        <v>18</v>
      </c>
      <c r="B888" s="182">
        <v>26.0</v>
      </c>
      <c r="C888" s="180">
        <v>44007.0</v>
      </c>
      <c r="D888" s="179">
        <v>-2.0</v>
      </c>
      <c r="E888" s="179">
        <v>0.529</v>
      </c>
    </row>
    <row r="889">
      <c r="A889" s="178" t="s">
        <v>18</v>
      </c>
      <c r="B889" s="179">
        <v>26.0</v>
      </c>
      <c r="C889" s="180">
        <v>44008.0</v>
      </c>
      <c r="D889" s="179">
        <v>-2.0</v>
      </c>
      <c r="E889" s="179">
        <v>0.529</v>
      </c>
    </row>
    <row r="890">
      <c r="A890" s="178" t="s">
        <v>18</v>
      </c>
      <c r="B890" s="187">
        <v>26.0</v>
      </c>
      <c r="C890" s="180">
        <v>44009.0</v>
      </c>
      <c r="D890" s="179">
        <v>-8.0</v>
      </c>
      <c r="E890" s="179">
        <v>0.635</v>
      </c>
    </row>
    <row r="891">
      <c r="A891" s="178" t="s">
        <v>18</v>
      </c>
      <c r="B891" s="182">
        <v>27.0</v>
      </c>
      <c r="C891" s="180">
        <v>44010.0</v>
      </c>
      <c r="D891" s="179">
        <v>-10.0</v>
      </c>
      <c r="E891" s="179">
        <v>0.423</v>
      </c>
    </row>
    <row r="892">
      <c r="A892" s="178" t="s">
        <v>18</v>
      </c>
      <c r="B892" s="182">
        <v>27.0</v>
      </c>
      <c r="C892" s="180">
        <v>44011.0</v>
      </c>
      <c r="D892" s="179">
        <v>0.0</v>
      </c>
      <c r="E892" s="179">
        <v>0.635</v>
      </c>
    </row>
    <row r="893">
      <c r="A893" s="178" t="s">
        <v>18</v>
      </c>
      <c r="B893" s="182">
        <v>27.0</v>
      </c>
      <c r="C893" s="180">
        <v>44012.0</v>
      </c>
      <c r="D893" s="179">
        <v>0.0</v>
      </c>
      <c r="E893" s="179">
        <v>0.423</v>
      </c>
    </row>
    <row r="894">
      <c r="A894" s="178" t="s">
        <v>18</v>
      </c>
      <c r="B894" s="182">
        <v>27.0</v>
      </c>
      <c r="C894" s="180">
        <v>44013.0</v>
      </c>
      <c r="D894" s="179">
        <v>-1.0</v>
      </c>
      <c r="E894" s="179">
        <v>0.529</v>
      </c>
    </row>
    <row r="895">
      <c r="A895" s="178" t="s">
        <v>18</v>
      </c>
      <c r="B895" s="182">
        <v>27.0</v>
      </c>
      <c r="C895" s="180">
        <v>44014.0</v>
      </c>
      <c r="D895" s="179">
        <v>-3.0</v>
      </c>
      <c r="E895" s="179">
        <v>0.635</v>
      </c>
    </row>
    <row r="896">
      <c r="A896" s="178" t="s">
        <v>18</v>
      </c>
      <c r="B896" s="179">
        <v>27.0</v>
      </c>
      <c r="C896" s="180">
        <v>44015.0</v>
      </c>
      <c r="D896" s="179">
        <v>9.0</v>
      </c>
      <c r="E896" s="179">
        <v>0.741</v>
      </c>
    </row>
    <row r="897">
      <c r="A897" s="178" t="s">
        <v>18</v>
      </c>
      <c r="B897" s="187">
        <v>27.0</v>
      </c>
      <c r="C897" s="180">
        <v>44016.0</v>
      </c>
      <c r="D897" s="179">
        <v>-7.0</v>
      </c>
      <c r="E897" s="179">
        <v>0.741</v>
      </c>
    </row>
    <row r="898">
      <c r="A898" s="178" t="s">
        <v>18</v>
      </c>
      <c r="B898" s="182">
        <v>28.0</v>
      </c>
      <c r="C898" s="180">
        <v>44017.0</v>
      </c>
      <c r="D898" s="179">
        <v>-12.0</v>
      </c>
      <c r="E898" s="179">
        <v>0.635</v>
      </c>
    </row>
    <row r="899">
      <c r="A899" s="178" t="s">
        <v>18</v>
      </c>
      <c r="B899" s="182">
        <v>28.0</v>
      </c>
      <c r="C899" s="180">
        <v>44018.0</v>
      </c>
      <c r="D899" s="179">
        <v>0.0</v>
      </c>
      <c r="E899" s="179">
        <v>0.529</v>
      </c>
    </row>
    <row r="900">
      <c r="A900" s="178" t="s">
        <v>18</v>
      </c>
      <c r="B900" s="182">
        <v>28.0</v>
      </c>
      <c r="C900" s="180">
        <v>44019.0</v>
      </c>
      <c r="D900" s="179">
        <v>2.0</v>
      </c>
      <c r="E900" s="179">
        <v>0.635</v>
      </c>
    </row>
    <row r="901">
      <c r="A901" s="178" t="s">
        <v>18</v>
      </c>
      <c r="B901" s="182">
        <v>28.0</v>
      </c>
      <c r="C901" s="180">
        <v>44020.0</v>
      </c>
      <c r="D901" s="179">
        <v>0.0</v>
      </c>
      <c r="E901" s="179">
        <v>0.741</v>
      </c>
    </row>
    <row r="902">
      <c r="A902" s="178" t="s">
        <v>18</v>
      </c>
      <c r="B902" s="182">
        <v>28.0</v>
      </c>
      <c r="C902" s="180">
        <v>44021.0</v>
      </c>
      <c r="D902" s="179">
        <v>0.0</v>
      </c>
      <c r="E902" s="179">
        <v>0.741</v>
      </c>
    </row>
    <row r="903">
      <c r="A903" s="178" t="s">
        <v>18</v>
      </c>
      <c r="B903" s="182">
        <v>28.0</v>
      </c>
      <c r="C903" s="180">
        <v>44022.0</v>
      </c>
      <c r="D903" s="179">
        <v>-1.0</v>
      </c>
      <c r="E903" s="179">
        <v>0.635</v>
      </c>
    </row>
    <row r="904">
      <c r="A904" s="178" t="s">
        <v>18</v>
      </c>
      <c r="B904" s="181">
        <v>28.0</v>
      </c>
      <c r="C904" s="180">
        <v>44023.0</v>
      </c>
      <c r="D904" s="179">
        <v>-7.0</v>
      </c>
      <c r="E904" s="179">
        <v>0.529</v>
      </c>
    </row>
    <row r="905">
      <c r="A905" s="178" t="s">
        <v>18</v>
      </c>
      <c r="B905" s="182">
        <v>29.0</v>
      </c>
      <c r="C905" s="180">
        <v>44024.0</v>
      </c>
      <c r="D905" s="179">
        <v>-7.0</v>
      </c>
      <c r="E905" s="179">
        <v>0.529</v>
      </c>
    </row>
    <row r="906">
      <c r="A906" s="178" t="s">
        <v>18</v>
      </c>
      <c r="B906" s="182">
        <v>29.0</v>
      </c>
      <c r="C906" s="180">
        <v>44025.0</v>
      </c>
      <c r="D906" s="179">
        <v>0.0</v>
      </c>
      <c r="E906" s="179">
        <v>0.529</v>
      </c>
    </row>
    <row r="907">
      <c r="A907" s="178" t="s">
        <v>18</v>
      </c>
      <c r="B907" s="182">
        <v>29.0</v>
      </c>
      <c r="C907" s="180">
        <v>44026.0</v>
      </c>
      <c r="D907" s="179">
        <v>0.0</v>
      </c>
      <c r="E907" s="179">
        <v>0.423</v>
      </c>
    </row>
    <row r="908">
      <c r="A908" s="178" t="s">
        <v>18</v>
      </c>
      <c r="B908" s="182">
        <v>29.0</v>
      </c>
      <c r="C908" s="180">
        <v>44027.0</v>
      </c>
      <c r="D908" s="179">
        <v>0.0</v>
      </c>
      <c r="E908" s="179">
        <v>0.635</v>
      </c>
    </row>
    <row r="909">
      <c r="A909" s="178" t="s">
        <v>18</v>
      </c>
      <c r="B909" s="182">
        <v>29.0</v>
      </c>
      <c r="C909" s="180">
        <v>44028.0</v>
      </c>
      <c r="D909" s="179">
        <v>-1.0</v>
      </c>
      <c r="E909" s="179">
        <v>0.635</v>
      </c>
    </row>
    <row r="910">
      <c r="A910" s="178" t="s">
        <v>18</v>
      </c>
      <c r="B910" s="179">
        <v>29.0</v>
      </c>
      <c r="C910" s="180">
        <v>44029.0</v>
      </c>
      <c r="D910" s="179">
        <v>-2.0</v>
      </c>
      <c r="E910" s="179">
        <v>0.529</v>
      </c>
    </row>
    <row r="911">
      <c r="A911" s="178" t="s">
        <v>18</v>
      </c>
      <c r="B911" s="187">
        <v>29.0</v>
      </c>
      <c r="C911" s="180">
        <v>44030.0</v>
      </c>
      <c r="D911" s="179">
        <v>-9.0</v>
      </c>
      <c r="E911" s="179">
        <v>0.635</v>
      </c>
    </row>
    <row r="912">
      <c r="A912" s="178" t="s">
        <v>18</v>
      </c>
      <c r="B912" s="182">
        <v>30.0</v>
      </c>
      <c r="C912" s="180">
        <v>44031.0</v>
      </c>
      <c r="D912" s="179">
        <v>-13.0</v>
      </c>
      <c r="E912" s="179">
        <v>0.423</v>
      </c>
    </row>
    <row r="913">
      <c r="A913" s="178" t="s">
        <v>18</v>
      </c>
      <c r="B913" s="182">
        <v>30.0</v>
      </c>
      <c r="C913" s="180">
        <v>44032.0</v>
      </c>
      <c r="D913" s="179">
        <v>-1.0</v>
      </c>
      <c r="E913" s="179">
        <v>0.423</v>
      </c>
    </row>
    <row r="914">
      <c r="A914" s="178" t="s">
        <v>18</v>
      </c>
      <c r="B914" s="182">
        <v>30.0</v>
      </c>
      <c r="C914" s="180">
        <v>44033.0</v>
      </c>
      <c r="D914" s="179">
        <v>0.0</v>
      </c>
      <c r="E914" s="179">
        <v>0.423</v>
      </c>
    </row>
    <row r="915">
      <c r="A915" s="178" t="s">
        <v>18</v>
      </c>
      <c r="B915" s="182">
        <v>30.0</v>
      </c>
      <c r="C915" s="180">
        <v>44034.0</v>
      </c>
      <c r="D915" s="179">
        <v>0.0</v>
      </c>
      <c r="E915" s="179">
        <v>0.423</v>
      </c>
    </row>
    <row r="916">
      <c r="A916" s="178" t="s">
        <v>18</v>
      </c>
      <c r="B916" s="182">
        <v>30.0</v>
      </c>
      <c r="C916" s="180">
        <v>44035.0</v>
      </c>
      <c r="D916" s="179">
        <v>0.0</v>
      </c>
      <c r="E916" s="179">
        <v>0.635</v>
      </c>
    </row>
    <row r="917">
      <c r="A917" s="178" t="s">
        <v>18</v>
      </c>
      <c r="B917" s="179">
        <v>30.0</v>
      </c>
      <c r="C917" s="180">
        <v>44036.0</v>
      </c>
      <c r="D917" s="179">
        <v>-2.0</v>
      </c>
      <c r="E917" s="179">
        <v>0.635</v>
      </c>
    </row>
    <row r="918">
      <c r="A918" s="178" t="s">
        <v>18</v>
      </c>
      <c r="B918" s="187">
        <v>30.0</v>
      </c>
      <c r="C918" s="180">
        <v>44037.0</v>
      </c>
      <c r="D918" s="179">
        <v>-8.0</v>
      </c>
      <c r="E918" s="179">
        <v>0.0</v>
      </c>
    </row>
    <row r="919">
      <c r="A919" s="178" t="s">
        <v>18</v>
      </c>
      <c r="B919" s="182">
        <v>31.0</v>
      </c>
      <c r="C919" s="180">
        <v>44038.0</v>
      </c>
      <c r="D919" s="179">
        <v>-12.0</v>
      </c>
      <c r="E919" s="179">
        <v>1.164</v>
      </c>
    </row>
    <row r="920">
      <c r="A920" s="178" t="s">
        <v>18</v>
      </c>
      <c r="B920" s="182">
        <v>31.0</v>
      </c>
      <c r="C920" s="180">
        <v>44039.0</v>
      </c>
      <c r="D920" s="179">
        <v>0.0</v>
      </c>
      <c r="E920" s="179">
        <v>0.423</v>
      </c>
    </row>
    <row r="921">
      <c r="A921" s="178" t="s">
        <v>18</v>
      </c>
      <c r="B921" s="182">
        <v>31.0</v>
      </c>
      <c r="C921" s="180">
        <v>44040.0</v>
      </c>
      <c r="D921" s="179">
        <v>0.0</v>
      </c>
      <c r="E921" s="179">
        <v>0.423</v>
      </c>
    </row>
    <row r="922">
      <c r="A922" s="178" t="s">
        <v>18</v>
      </c>
      <c r="B922" s="182">
        <v>31.0</v>
      </c>
      <c r="C922" s="180">
        <v>44041.0</v>
      </c>
      <c r="D922" s="179">
        <v>0.0</v>
      </c>
      <c r="E922" s="179">
        <v>0.529</v>
      </c>
    </row>
    <row r="923">
      <c r="A923" s="178" t="s">
        <v>18</v>
      </c>
      <c r="B923" s="182">
        <v>31.0</v>
      </c>
      <c r="C923" s="180">
        <v>44042.0</v>
      </c>
      <c r="D923" s="179">
        <v>-1.0</v>
      </c>
      <c r="E923" s="179">
        <v>0.529</v>
      </c>
    </row>
    <row r="924">
      <c r="A924" s="178" t="s">
        <v>18</v>
      </c>
      <c r="B924" s="179">
        <v>31.0</v>
      </c>
      <c r="C924" s="180">
        <v>44043.0</v>
      </c>
      <c r="D924" s="179">
        <v>-1.0</v>
      </c>
      <c r="E924" s="179">
        <v>0.529</v>
      </c>
    </row>
    <row r="925">
      <c r="A925" s="178" t="s">
        <v>18</v>
      </c>
      <c r="B925" s="187">
        <v>31.0</v>
      </c>
      <c r="C925" s="180">
        <v>44044.0</v>
      </c>
      <c r="D925" s="179">
        <v>-6.0</v>
      </c>
      <c r="E925" s="179">
        <v>0.635</v>
      </c>
    </row>
    <row r="926">
      <c r="A926" s="178" t="s">
        <v>18</v>
      </c>
      <c r="B926" s="182">
        <v>32.0</v>
      </c>
      <c r="C926" s="180">
        <v>44045.0</v>
      </c>
      <c r="D926" s="179">
        <v>-11.0</v>
      </c>
      <c r="E926" s="179">
        <v>0.423</v>
      </c>
    </row>
    <row r="927">
      <c r="A927" s="178" t="s">
        <v>18</v>
      </c>
      <c r="B927" s="182">
        <v>32.0</v>
      </c>
      <c r="C927" s="180">
        <v>44046.0</v>
      </c>
      <c r="D927" s="179">
        <v>-1.0</v>
      </c>
      <c r="E927" s="179">
        <v>0.423</v>
      </c>
    </row>
    <row r="928">
      <c r="A928" s="178" t="s">
        <v>18</v>
      </c>
      <c r="B928" s="182">
        <v>32.0</v>
      </c>
      <c r="C928" s="180">
        <v>44047.0</v>
      </c>
      <c r="D928" s="179">
        <v>-1.0</v>
      </c>
      <c r="E928" s="179">
        <v>0.423</v>
      </c>
    </row>
    <row r="929">
      <c r="A929" s="178" t="s">
        <v>18</v>
      </c>
      <c r="B929" s="182">
        <v>32.0</v>
      </c>
      <c r="C929" s="180">
        <v>44048.0</v>
      </c>
      <c r="D929" s="179">
        <v>-1.0</v>
      </c>
      <c r="E929" s="179">
        <v>0.317</v>
      </c>
    </row>
    <row r="930">
      <c r="A930" s="178" t="s">
        <v>18</v>
      </c>
      <c r="B930" s="182">
        <v>32.0</v>
      </c>
      <c r="C930" s="180">
        <v>44049.0</v>
      </c>
      <c r="D930" s="179">
        <v>-2.0</v>
      </c>
      <c r="E930" s="179">
        <v>0.317</v>
      </c>
    </row>
    <row r="931">
      <c r="A931" s="178" t="s">
        <v>18</v>
      </c>
      <c r="B931" s="182">
        <v>32.0</v>
      </c>
      <c r="C931" s="180">
        <v>44050.0</v>
      </c>
      <c r="D931" s="179">
        <v>-3.0</v>
      </c>
      <c r="E931" s="179">
        <v>0.317</v>
      </c>
    </row>
    <row r="932">
      <c r="A932" s="178" t="s">
        <v>18</v>
      </c>
      <c r="B932" s="181">
        <v>32.0</v>
      </c>
      <c r="C932" s="180">
        <v>44051.0</v>
      </c>
      <c r="D932" s="179">
        <v>-9.0</v>
      </c>
      <c r="E932" s="179">
        <v>0.317</v>
      </c>
    </row>
    <row r="933">
      <c r="A933" s="178" t="s">
        <v>18</v>
      </c>
      <c r="B933" s="182">
        <v>33.0</v>
      </c>
      <c r="C933" s="180">
        <v>44052.0</v>
      </c>
      <c r="D933" s="179">
        <v>-33.0</v>
      </c>
      <c r="E933" s="179">
        <v>0.212</v>
      </c>
    </row>
    <row r="934">
      <c r="A934" s="178" t="s">
        <v>18</v>
      </c>
      <c r="B934" s="182">
        <v>33.0</v>
      </c>
      <c r="C934" s="180">
        <v>44053.0</v>
      </c>
      <c r="D934" s="179">
        <v>-21.0</v>
      </c>
      <c r="E934" s="179">
        <v>0.212</v>
      </c>
    </row>
    <row r="935">
      <c r="A935" s="178" t="s">
        <v>18</v>
      </c>
      <c r="B935" s="182">
        <v>33.0</v>
      </c>
      <c r="C935" s="180">
        <v>44054.0</v>
      </c>
      <c r="D935" s="179">
        <v>-35.0</v>
      </c>
      <c r="E935" s="179">
        <v>0.212</v>
      </c>
    </row>
    <row r="936">
      <c r="A936" s="178" t="s">
        <v>18</v>
      </c>
      <c r="B936" s="182">
        <v>33.0</v>
      </c>
      <c r="C936" s="180">
        <v>44055.0</v>
      </c>
      <c r="D936" s="179">
        <v>-3.0</v>
      </c>
      <c r="E936" s="179">
        <v>0.317</v>
      </c>
    </row>
    <row r="937">
      <c r="A937" s="178" t="s">
        <v>18</v>
      </c>
      <c r="B937" s="182">
        <v>33.0</v>
      </c>
      <c r="C937" s="180">
        <v>44056.0</v>
      </c>
      <c r="D937" s="179">
        <v>1.0</v>
      </c>
      <c r="E937" s="179">
        <v>0.317</v>
      </c>
    </row>
    <row r="938">
      <c r="A938" s="178" t="s">
        <v>18</v>
      </c>
      <c r="B938" s="182">
        <v>33.0</v>
      </c>
      <c r="C938" s="180">
        <v>44057.0</v>
      </c>
      <c r="D938" s="179">
        <v>0.0</v>
      </c>
      <c r="E938" s="179">
        <v>0.423</v>
      </c>
    </row>
    <row r="939">
      <c r="A939" s="178" t="s">
        <v>18</v>
      </c>
      <c r="B939" s="181">
        <v>33.0</v>
      </c>
      <c r="C939" s="180">
        <v>44058.0</v>
      </c>
      <c r="D939" s="179">
        <v>-6.0</v>
      </c>
      <c r="E939" s="179">
        <v>0.423</v>
      </c>
    </row>
    <row r="940">
      <c r="A940" s="178" t="s">
        <v>18</v>
      </c>
      <c r="B940" s="182">
        <v>34.0</v>
      </c>
      <c r="C940" s="180">
        <v>44059.0</v>
      </c>
      <c r="D940" s="179">
        <v>-10.0</v>
      </c>
      <c r="E940" s="179">
        <v>0.423</v>
      </c>
    </row>
    <row r="941">
      <c r="A941" s="178" t="s">
        <v>18</v>
      </c>
      <c r="B941" s="182">
        <v>34.0</v>
      </c>
      <c r="C941" s="180">
        <v>44060.0</v>
      </c>
      <c r="D941" s="179">
        <v>0.0</v>
      </c>
      <c r="E941" s="179">
        <v>0.317</v>
      </c>
    </row>
    <row r="942">
      <c r="A942" s="178" t="s">
        <v>18</v>
      </c>
      <c r="B942" s="182">
        <v>34.0</v>
      </c>
      <c r="C942" s="180">
        <v>44061.0</v>
      </c>
      <c r="D942" s="179">
        <v>0.0</v>
      </c>
      <c r="E942" s="179">
        <v>0.317</v>
      </c>
    </row>
    <row r="943">
      <c r="A943" s="178" t="s">
        <v>18</v>
      </c>
      <c r="B943" s="182">
        <v>34.0</v>
      </c>
      <c r="C943" s="180">
        <v>44062.0</v>
      </c>
      <c r="D943" s="179">
        <v>1.0</v>
      </c>
      <c r="E943" s="179">
        <v>0.423</v>
      </c>
    </row>
    <row r="944">
      <c r="A944" s="178" t="s">
        <v>18</v>
      </c>
      <c r="B944" s="182">
        <v>34.0</v>
      </c>
      <c r="C944" s="180">
        <v>44063.0</v>
      </c>
      <c r="D944" s="179">
        <v>0.0</v>
      </c>
      <c r="E944" s="179">
        <v>0.529</v>
      </c>
    </row>
    <row r="945">
      <c r="A945" s="178" t="s">
        <v>18</v>
      </c>
      <c r="B945" s="182">
        <v>34.0</v>
      </c>
      <c r="C945" s="180">
        <v>44064.0</v>
      </c>
      <c r="D945" s="179">
        <v>-1.0</v>
      </c>
      <c r="E945" s="179">
        <v>0.529</v>
      </c>
    </row>
    <row r="946">
      <c r="A946" s="178" t="s">
        <v>18</v>
      </c>
      <c r="B946" s="181">
        <v>34.0</v>
      </c>
      <c r="C946" s="180">
        <v>44065.0</v>
      </c>
      <c r="D946" s="183"/>
      <c r="E946" s="179">
        <v>0.529</v>
      </c>
    </row>
    <row r="947">
      <c r="A947" s="178" t="s">
        <v>21</v>
      </c>
      <c r="B947" s="182">
        <v>8.0</v>
      </c>
      <c r="C947" s="180">
        <v>43877.0</v>
      </c>
      <c r="D947" s="182">
        <v>1.0</v>
      </c>
      <c r="E947" s="179">
        <v>0.0</v>
      </c>
    </row>
    <row r="948">
      <c r="A948" s="178" t="s">
        <v>21</v>
      </c>
      <c r="B948" s="182">
        <v>8.0</v>
      </c>
      <c r="C948" s="180">
        <v>43878.0</v>
      </c>
      <c r="D948" s="182">
        <v>0.0</v>
      </c>
      <c r="E948" s="179">
        <v>0.0</v>
      </c>
    </row>
    <row r="949">
      <c r="A949" s="178" t="s">
        <v>21</v>
      </c>
      <c r="B949" s="182">
        <v>8.0</v>
      </c>
      <c r="C949" s="180">
        <v>43879.0</v>
      </c>
      <c r="D949" s="182">
        <v>0.0</v>
      </c>
      <c r="E949" s="179">
        <v>0.0</v>
      </c>
    </row>
    <row r="950">
      <c r="A950" s="178" t="s">
        <v>21</v>
      </c>
      <c r="B950" s="182">
        <v>8.0</v>
      </c>
      <c r="C950" s="180">
        <v>43880.0</v>
      </c>
      <c r="D950" s="182">
        <v>0.0</v>
      </c>
      <c r="E950" s="179">
        <v>0.0</v>
      </c>
    </row>
    <row r="951">
      <c r="A951" s="178" t="s">
        <v>21</v>
      </c>
      <c r="B951" s="182">
        <v>8.0</v>
      </c>
      <c r="C951" s="180">
        <v>43881.0</v>
      </c>
      <c r="D951" s="182">
        <v>0.0</v>
      </c>
      <c r="E951" s="179">
        <v>0.0</v>
      </c>
    </row>
    <row r="952">
      <c r="A952" s="178" t="s">
        <v>21</v>
      </c>
      <c r="B952" s="182">
        <v>8.0</v>
      </c>
      <c r="C952" s="180">
        <v>43882.0</v>
      </c>
      <c r="D952" s="182">
        <v>0.0</v>
      </c>
      <c r="E952" s="179">
        <v>0.0</v>
      </c>
    </row>
    <row r="953">
      <c r="A953" s="178" t="s">
        <v>21</v>
      </c>
      <c r="B953" s="181">
        <v>8.0</v>
      </c>
      <c r="C953" s="180">
        <v>43883.0</v>
      </c>
      <c r="D953" s="182">
        <v>0.0</v>
      </c>
      <c r="E953" s="179">
        <v>0.0</v>
      </c>
    </row>
    <row r="954">
      <c r="A954" s="178" t="s">
        <v>21</v>
      </c>
      <c r="B954" s="182">
        <v>9.0</v>
      </c>
      <c r="C954" s="180">
        <v>43884.0</v>
      </c>
      <c r="D954" s="182">
        <v>0.0</v>
      </c>
      <c r="E954" s="179">
        <v>0.0</v>
      </c>
    </row>
    <row r="955">
      <c r="A955" s="178" t="s">
        <v>21</v>
      </c>
      <c r="B955" s="182">
        <v>9.0</v>
      </c>
      <c r="C955" s="180">
        <v>43885.0</v>
      </c>
      <c r="D955" s="182">
        <v>4.0</v>
      </c>
      <c r="E955" s="179">
        <v>0.0</v>
      </c>
    </row>
    <row r="956">
      <c r="A956" s="178" t="s">
        <v>21</v>
      </c>
      <c r="B956" s="182">
        <v>9.0</v>
      </c>
      <c r="C956" s="180">
        <v>43886.0</v>
      </c>
      <c r="D956" s="182">
        <v>4.0</v>
      </c>
      <c r="E956" s="179">
        <v>0.0</v>
      </c>
    </row>
    <row r="957">
      <c r="A957" s="178" t="s">
        <v>21</v>
      </c>
      <c r="B957" s="182">
        <v>9.0</v>
      </c>
      <c r="C957" s="180">
        <v>43887.0</v>
      </c>
      <c r="D957" s="182">
        <v>3.0</v>
      </c>
      <c r="E957" s="179">
        <v>0.0</v>
      </c>
    </row>
    <row r="958">
      <c r="A958" s="178" t="s">
        <v>21</v>
      </c>
      <c r="B958" s="182">
        <v>9.0</v>
      </c>
      <c r="C958" s="180">
        <v>43888.0</v>
      </c>
      <c r="D958" s="182">
        <v>6.0</v>
      </c>
      <c r="E958" s="179">
        <v>0.0</v>
      </c>
    </row>
    <row r="959">
      <c r="A959" s="178" t="s">
        <v>21</v>
      </c>
      <c r="B959" s="182">
        <v>9.0</v>
      </c>
      <c r="C959" s="180">
        <v>43889.0</v>
      </c>
      <c r="D959" s="182">
        <v>5.0</v>
      </c>
      <c r="E959" s="179">
        <v>0.0</v>
      </c>
    </row>
    <row r="960">
      <c r="A960" s="178" t="s">
        <v>21</v>
      </c>
      <c r="B960" s="181">
        <v>9.0</v>
      </c>
      <c r="C960" s="180">
        <v>43890.0</v>
      </c>
      <c r="D960" s="182">
        <v>1.0</v>
      </c>
      <c r="E960" s="179">
        <v>0.0</v>
      </c>
    </row>
    <row r="961">
      <c r="A961" s="178" t="s">
        <v>21</v>
      </c>
      <c r="B961" s="182">
        <v>10.0</v>
      </c>
      <c r="C961" s="180">
        <v>43833.0</v>
      </c>
      <c r="D961" s="182">
        <v>0.0</v>
      </c>
      <c r="E961" s="179">
        <v>0.0</v>
      </c>
    </row>
    <row r="962">
      <c r="A962" s="178" t="s">
        <v>21</v>
      </c>
      <c r="B962" s="182">
        <v>10.0</v>
      </c>
      <c r="C962" s="180">
        <v>43864.0</v>
      </c>
      <c r="D962" s="182">
        <v>0.0</v>
      </c>
      <c r="E962" s="179">
        <v>0.0</v>
      </c>
    </row>
    <row r="963">
      <c r="A963" s="178" t="s">
        <v>21</v>
      </c>
      <c r="B963" s="182">
        <v>10.0</v>
      </c>
      <c r="C963" s="180">
        <v>43893.0</v>
      </c>
      <c r="D963" s="182">
        <v>0.0</v>
      </c>
      <c r="E963" s="179">
        <v>0.0</v>
      </c>
    </row>
    <row r="964">
      <c r="A964" s="178" t="s">
        <v>21</v>
      </c>
      <c r="B964" s="182">
        <v>10.0</v>
      </c>
      <c r="C964" s="180">
        <v>43894.0</v>
      </c>
      <c r="D964" s="182">
        <v>0.0</v>
      </c>
      <c r="E964" s="179">
        <v>0.0</v>
      </c>
    </row>
    <row r="965">
      <c r="A965" s="178" t="s">
        <v>21</v>
      </c>
      <c r="B965" s="182">
        <v>10.0</v>
      </c>
      <c r="C965" s="180">
        <v>43895.0</v>
      </c>
      <c r="D965" s="182">
        <v>2.0</v>
      </c>
      <c r="E965" s="179">
        <v>0.0</v>
      </c>
    </row>
    <row r="966">
      <c r="A966" s="178" t="s">
        <v>21</v>
      </c>
      <c r="B966" s="182">
        <v>10.0</v>
      </c>
      <c r="C966" s="180">
        <v>43896.0</v>
      </c>
      <c r="D966" s="182">
        <v>1.0</v>
      </c>
      <c r="E966" s="179">
        <v>0.0</v>
      </c>
    </row>
    <row r="967">
      <c r="A967" s="178" t="s">
        <v>21</v>
      </c>
      <c r="B967" s="181">
        <v>10.0</v>
      </c>
      <c r="C967" s="180">
        <v>43897.0</v>
      </c>
      <c r="D967" s="182">
        <v>0.0</v>
      </c>
      <c r="E967" s="179">
        <v>0.0</v>
      </c>
    </row>
    <row r="968">
      <c r="A968" s="178" t="s">
        <v>21</v>
      </c>
      <c r="B968" s="182">
        <v>11.0</v>
      </c>
      <c r="C968" s="180">
        <v>43898.0</v>
      </c>
      <c r="D968" s="182">
        <v>0.0</v>
      </c>
      <c r="E968" s="179">
        <v>0.0</v>
      </c>
    </row>
    <row r="969">
      <c r="A969" s="178" t="s">
        <v>21</v>
      </c>
      <c r="B969" s="182">
        <v>11.0</v>
      </c>
      <c r="C969" s="180">
        <v>43899.0</v>
      </c>
      <c r="D969" s="182">
        <v>0.0</v>
      </c>
      <c r="E969" s="179">
        <v>0.0</v>
      </c>
    </row>
    <row r="970">
      <c r="A970" s="178" t="s">
        <v>21</v>
      </c>
      <c r="B970" s="182">
        <v>11.0</v>
      </c>
      <c r="C970" s="180">
        <v>43900.0</v>
      </c>
      <c r="D970" s="182">
        <v>2.0</v>
      </c>
      <c r="E970" s="179">
        <v>0.0</v>
      </c>
    </row>
    <row r="971">
      <c r="A971" s="178" t="s">
        <v>21</v>
      </c>
      <c r="B971" s="182">
        <v>11.0</v>
      </c>
      <c r="C971" s="180">
        <v>43901.0</v>
      </c>
      <c r="D971" s="182">
        <v>2.0</v>
      </c>
      <c r="E971" s="179">
        <v>0.086</v>
      </c>
    </row>
    <row r="972">
      <c r="A972" s="178" t="s">
        <v>21</v>
      </c>
      <c r="B972" s="182">
        <v>11.0</v>
      </c>
      <c r="C972" s="180">
        <v>43902.0</v>
      </c>
      <c r="D972" s="182">
        <v>3.0</v>
      </c>
      <c r="E972" s="179">
        <v>0.259</v>
      </c>
    </row>
    <row r="973">
      <c r="A973" s="178" t="s">
        <v>21</v>
      </c>
      <c r="B973" s="182">
        <v>11.0</v>
      </c>
      <c r="C973" s="180">
        <v>43903.0</v>
      </c>
      <c r="D973" s="182">
        <v>5.0</v>
      </c>
      <c r="E973" s="179">
        <v>0.086</v>
      </c>
    </row>
    <row r="974">
      <c r="A974" s="178" t="s">
        <v>21</v>
      </c>
      <c r="B974" s="181">
        <v>11.0</v>
      </c>
      <c r="C974" s="180">
        <v>43904.0</v>
      </c>
      <c r="D974" s="182">
        <v>12.0</v>
      </c>
      <c r="E974" s="179">
        <v>0.259</v>
      </c>
    </row>
    <row r="975">
      <c r="A975" s="178" t="s">
        <v>21</v>
      </c>
      <c r="B975" s="182">
        <v>12.0</v>
      </c>
      <c r="C975" s="180">
        <v>43905.0</v>
      </c>
      <c r="D975" s="182">
        <v>8.0</v>
      </c>
      <c r="E975" s="179">
        <v>0.431</v>
      </c>
    </row>
    <row r="976">
      <c r="A976" s="178" t="s">
        <v>21</v>
      </c>
      <c r="B976" s="182">
        <v>12.0</v>
      </c>
      <c r="C976" s="180">
        <v>43906.0</v>
      </c>
      <c r="D976" s="182">
        <v>14.0</v>
      </c>
      <c r="E976" s="179">
        <v>0.518</v>
      </c>
    </row>
    <row r="977">
      <c r="A977" s="178" t="s">
        <v>21</v>
      </c>
      <c r="B977" s="182">
        <v>12.0</v>
      </c>
      <c r="C977" s="180">
        <v>43907.0</v>
      </c>
      <c r="D977" s="182">
        <v>16.0</v>
      </c>
      <c r="E977" s="179">
        <v>0.949</v>
      </c>
    </row>
    <row r="978">
      <c r="A978" s="178" t="s">
        <v>21</v>
      </c>
      <c r="B978" s="182">
        <v>12.0</v>
      </c>
      <c r="C978" s="180">
        <v>43908.0</v>
      </c>
      <c r="D978" s="182">
        <v>20.0</v>
      </c>
      <c r="E978" s="179">
        <v>0.863</v>
      </c>
    </row>
    <row r="979">
      <c r="A979" s="178" t="s">
        <v>21</v>
      </c>
      <c r="B979" s="182">
        <v>12.0</v>
      </c>
      <c r="C979" s="180">
        <v>43909.0</v>
      </c>
      <c r="D979" s="182">
        <v>27.0</v>
      </c>
      <c r="E979" s="179">
        <v>1.898</v>
      </c>
    </row>
    <row r="980">
      <c r="A980" s="178" t="s">
        <v>21</v>
      </c>
      <c r="B980" s="179">
        <v>12.0</v>
      </c>
      <c r="C980" s="180">
        <v>43910.0</v>
      </c>
      <c r="D980" s="182">
        <v>31.0</v>
      </c>
      <c r="E980" s="179">
        <v>2.847</v>
      </c>
    </row>
    <row r="981">
      <c r="A981" s="178" t="s">
        <v>21</v>
      </c>
      <c r="B981" s="187">
        <v>12.0</v>
      </c>
      <c r="C981" s="180">
        <v>43911.0</v>
      </c>
      <c r="D981" s="182">
        <v>22.0</v>
      </c>
      <c r="E981" s="179">
        <v>3.106</v>
      </c>
    </row>
    <row r="982">
      <c r="A982" s="178" t="s">
        <v>21</v>
      </c>
      <c r="B982" s="182">
        <v>13.0</v>
      </c>
      <c r="C982" s="180">
        <v>43912.0</v>
      </c>
      <c r="D982" s="182">
        <v>15.0</v>
      </c>
      <c r="E982" s="179">
        <v>3.451</v>
      </c>
    </row>
    <row r="983">
      <c r="A983" s="178" t="s">
        <v>21</v>
      </c>
      <c r="B983" s="182">
        <v>13.0</v>
      </c>
      <c r="C983" s="180">
        <v>43913.0</v>
      </c>
      <c r="D983" s="182">
        <v>26.0</v>
      </c>
      <c r="E983" s="179">
        <v>4.055</v>
      </c>
    </row>
    <row r="984">
      <c r="A984" s="178" t="s">
        <v>21</v>
      </c>
      <c r="B984" s="182">
        <v>13.0</v>
      </c>
      <c r="C984" s="180">
        <v>43914.0</v>
      </c>
      <c r="D984" s="182">
        <v>27.0</v>
      </c>
      <c r="E984" s="179">
        <v>6.73</v>
      </c>
    </row>
    <row r="985">
      <c r="A985" s="178" t="s">
        <v>21</v>
      </c>
      <c r="B985" s="182">
        <v>13.0</v>
      </c>
      <c r="C985" s="180">
        <v>43915.0</v>
      </c>
      <c r="D985" s="182">
        <v>26.0</v>
      </c>
      <c r="E985" s="179">
        <v>6.558</v>
      </c>
    </row>
    <row r="986">
      <c r="A986" s="178" t="s">
        <v>21</v>
      </c>
      <c r="B986" s="182">
        <v>13.0</v>
      </c>
      <c r="C986" s="180">
        <v>43916.0</v>
      </c>
      <c r="D986" s="182">
        <v>29.0</v>
      </c>
      <c r="E986" s="179">
        <v>9.232</v>
      </c>
    </row>
    <row r="987">
      <c r="A987" s="178" t="s">
        <v>21</v>
      </c>
      <c r="B987" s="182">
        <v>13.0</v>
      </c>
      <c r="C987" s="180">
        <v>43917.0</v>
      </c>
      <c r="D987" s="182">
        <v>31.0</v>
      </c>
      <c r="E987" s="179">
        <v>8.801</v>
      </c>
    </row>
    <row r="988">
      <c r="A988" s="178" t="s">
        <v>21</v>
      </c>
      <c r="B988" s="181">
        <v>13.0</v>
      </c>
      <c r="C988" s="180">
        <v>43918.0</v>
      </c>
      <c r="D988" s="182">
        <v>22.0</v>
      </c>
      <c r="E988" s="179">
        <v>11.044</v>
      </c>
    </row>
    <row r="989">
      <c r="A989" s="178" t="s">
        <v>21</v>
      </c>
      <c r="B989" s="182">
        <v>14.0</v>
      </c>
      <c r="C989" s="180">
        <v>43919.0</v>
      </c>
      <c r="D989" s="182">
        <v>17.0</v>
      </c>
      <c r="E989" s="179">
        <v>12.166</v>
      </c>
    </row>
    <row r="990">
      <c r="A990" s="178" t="s">
        <v>21</v>
      </c>
      <c r="B990" s="182">
        <v>14.0</v>
      </c>
      <c r="C990" s="180">
        <v>43920.0</v>
      </c>
      <c r="D990" s="182">
        <v>27.0</v>
      </c>
      <c r="E990" s="179">
        <v>12.856</v>
      </c>
    </row>
    <row r="991">
      <c r="A991" s="178" t="s">
        <v>21</v>
      </c>
      <c r="B991" s="182">
        <v>14.0</v>
      </c>
      <c r="C991" s="180">
        <v>43921.0</v>
      </c>
      <c r="D991" s="182">
        <v>28.0</v>
      </c>
      <c r="E991" s="179">
        <v>14.668</v>
      </c>
    </row>
    <row r="992">
      <c r="A992" s="178" t="s">
        <v>21</v>
      </c>
      <c r="B992" s="182">
        <v>14.0</v>
      </c>
      <c r="C992" s="180">
        <v>43922.0</v>
      </c>
      <c r="D992" s="182">
        <v>26.0</v>
      </c>
      <c r="E992" s="179">
        <v>17.947</v>
      </c>
    </row>
    <row r="993">
      <c r="A993" s="178" t="s">
        <v>21</v>
      </c>
      <c r="B993" s="182">
        <v>14.0</v>
      </c>
      <c r="C993" s="180">
        <v>43923.0</v>
      </c>
      <c r="D993" s="182">
        <v>30.0</v>
      </c>
      <c r="E993" s="179">
        <v>20.018</v>
      </c>
    </row>
    <row r="994">
      <c r="A994" s="178" t="s">
        <v>21</v>
      </c>
      <c r="B994" s="182">
        <v>14.0</v>
      </c>
      <c r="C994" s="180">
        <v>43924.0</v>
      </c>
      <c r="D994" s="182">
        <v>32.0</v>
      </c>
      <c r="E994" s="179">
        <v>18.896</v>
      </c>
    </row>
    <row r="995">
      <c r="A995" s="178" t="s">
        <v>21</v>
      </c>
      <c r="B995" s="181">
        <v>14.0</v>
      </c>
      <c r="C995" s="180">
        <v>43925.0</v>
      </c>
      <c r="D995" s="182">
        <v>22.0</v>
      </c>
      <c r="E995" s="179">
        <v>20.363</v>
      </c>
    </row>
    <row r="996">
      <c r="A996" s="178" t="s">
        <v>21</v>
      </c>
      <c r="B996" s="182">
        <v>15.0</v>
      </c>
      <c r="C996" s="180">
        <v>43926.0</v>
      </c>
      <c r="D996" s="182">
        <v>15.0</v>
      </c>
      <c r="E996" s="179">
        <v>23.297</v>
      </c>
    </row>
    <row r="997">
      <c r="A997" s="178" t="s">
        <v>21</v>
      </c>
      <c r="B997" s="182">
        <v>15.0</v>
      </c>
      <c r="C997" s="180">
        <v>43927.0</v>
      </c>
      <c r="D997" s="182">
        <v>26.0</v>
      </c>
      <c r="E997" s="179">
        <v>21.226</v>
      </c>
    </row>
    <row r="998">
      <c r="A998" s="178" t="s">
        <v>21</v>
      </c>
      <c r="B998" s="182">
        <v>15.0</v>
      </c>
      <c r="C998" s="180">
        <v>43928.0</v>
      </c>
      <c r="D998" s="182">
        <v>26.0</v>
      </c>
      <c r="E998" s="179">
        <v>22.175</v>
      </c>
    </row>
    <row r="999">
      <c r="A999" s="178" t="s">
        <v>21</v>
      </c>
      <c r="B999" s="182">
        <v>15.0</v>
      </c>
      <c r="C999" s="180">
        <v>43929.0</v>
      </c>
      <c r="D999" s="182">
        <v>24.0</v>
      </c>
      <c r="E999" s="179">
        <v>23.901</v>
      </c>
    </row>
    <row r="1000">
      <c r="A1000" s="178" t="s">
        <v>21</v>
      </c>
      <c r="B1000" s="182">
        <v>15.0</v>
      </c>
      <c r="C1000" s="180">
        <v>43930.0</v>
      </c>
      <c r="D1000" s="182">
        <v>27.0</v>
      </c>
      <c r="E1000" s="179">
        <v>27.697</v>
      </c>
    </row>
    <row r="1001">
      <c r="A1001" s="178" t="s">
        <v>21</v>
      </c>
      <c r="B1001" s="182">
        <v>15.0</v>
      </c>
      <c r="C1001" s="180">
        <v>43931.0</v>
      </c>
      <c r="D1001" s="182">
        <v>30.0</v>
      </c>
      <c r="E1001" s="179">
        <v>23.383</v>
      </c>
    </row>
    <row r="1002">
      <c r="A1002" s="178" t="s">
        <v>21</v>
      </c>
      <c r="B1002" s="181">
        <v>15.0</v>
      </c>
      <c r="C1002" s="180">
        <v>43932.0</v>
      </c>
      <c r="D1002" s="182">
        <v>20.0</v>
      </c>
      <c r="E1002" s="179">
        <v>26.058</v>
      </c>
    </row>
    <row r="1003">
      <c r="A1003" s="178" t="s">
        <v>21</v>
      </c>
      <c r="B1003" s="182">
        <v>16.0</v>
      </c>
      <c r="C1003" s="180">
        <v>43933.0</v>
      </c>
      <c r="D1003" s="182">
        <v>15.0</v>
      </c>
      <c r="E1003" s="179">
        <v>24.591</v>
      </c>
    </row>
    <row r="1004">
      <c r="A1004" s="178" t="s">
        <v>21</v>
      </c>
      <c r="B1004" s="182">
        <v>16.0</v>
      </c>
      <c r="C1004" s="180">
        <v>43934.0</v>
      </c>
      <c r="D1004" s="182">
        <v>35.0</v>
      </c>
      <c r="E1004" s="179">
        <v>22.865</v>
      </c>
    </row>
    <row r="1005">
      <c r="A1005" s="178" t="s">
        <v>21</v>
      </c>
      <c r="B1005" s="182">
        <v>16.0</v>
      </c>
      <c r="C1005" s="180">
        <v>43935.0</v>
      </c>
      <c r="D1005" s="182">
        <v>27.0</v>
      </c>
      <c r="E1005" s="179">
        <v>23.901</v>
      </c>
    </row>
    <row r="1006">
      <c r="A1006" s="178" t="s">
        <v>21</v>
      </c>
      <c r="B1006" s="182">
        <v>16.0</v>
      </c>
      <c r="C1006" s="180">
        <v>43936.0</v>
      </c>
      <c r="D1006" s="182">
        <v>25.0</v>
      </c>
      <c r="E1006" s="179">
        <v>22.52</v>
      </c>
    </row>
    <row r="1007">
      <c r="A1007" s="178" t="s">
        <v>21</v>
      </c>
      <c r="B1007" s="182">
        <v>16.0</v>
      </c>
      <c r="C1007" s="180">
        <v>43937.0</v>
      </c>
      <c r="D1007" s="182">
        <v>27.0</v>
      </c>
      <c r="E1007" s="179">
        <v>24.16</v>
      </c>
    </row>
    <row r="1008">
      <c r="A1008" s="178" t="s">
        <v>21</v>
      </c>
      <c r="B1008" s="182">
        <v>16.0</v>
      </c>
      <c r="C1008" s="180">
        <v>43938.0</v>
      </c>
      <c r="D1008" s="182">
        <v>30.0</v>
      </c>
      <c r="E1008" s="179">
        <v>21.226</v>
      </c>
    </row>
    <row r="1009">
      <c r="A1009" s="178" t="s">
        <v>21</v>
      </c>
      <c r="B1009" s="181">
        <v>16.0</v>
      </c>
      <c r="C1009" s="180">
        <v>43939.0</v>
      </c>
      <c r="D1009" s="182">
        <v>22.0</v>
      </c>
      <c r="E1009" s="179">
        <v>17.688</v>
      </c>
    </row>
    <row r="1010">
      <c r="A1010" s="178" t="s">
        <v>21</v>
      </c>
      <c r="B1010" s="182">
        <v>17.0</v>
      </c>
      <c r="C1010" s="180">
        <v>43940.0</v>
      </c>
      <c r="D1010" s="182">
        <v>15.0</v>
      </c>
      <c r="E1010" s="179">
        <v>17.947</v>
      </c>
    </row>
    <row r="1011">
      <c r="A1011" s="178" t="s">
        <v>21</v>
      </c>
      <c r="B1011" s="182">
        <v>17.0</v>
      </c>
      <c r="C1011" s="180">
        <v>43941.0</v>
      </c>
      <c r="D1011" s="182">
        <v>24.0</v>
      </c>
      <c r="E1011" s="179">
        <v>16.394</v>
      </c>
    </row>
    <row r="1012">
      <c r="A1012" s="178" t="s">
        <v>21</v>
      </c>
      <c r="B1012" s="182">
        <v>17.0</v>
      </c>
      <c r="C1012" s="180">
        <v>43942.0</v>
      </c>
      <c r="D1012" s="182">
        <v>25.0</v>
      </c>
      <c r="E1012" s="179">
        <v>17.775</v>
      </c>
    </row>
    <row r="1013">
      <c r="A1013" s="178" t="s">
        <v>21</v>
      </c>
      <c r="B1013" s="182">
        <v>17.0</v>
      </c>
      <c r="C1013" s="180">
        <v>43943.0</v>
      </c>
      <c r="D1013" s="182">
        <v>23.0</v>
      </c>
      <c r="E1013" s="179">
        <v>17.516</v>
      </c>
    </row>
    <row r="1014">
      <c r="A1014" s="178" t="s">
        <v>21</v>
      </c>
      <c r="B1014" s="182">
        <v>17.0</v>
      </c>
      <c r="C1014" s="180">
        <v>43944.0</v>
      </c>
      <c r="D1014" s="182">
        <v>25.0</v>
      </c>
      <c r="E1014" s="179">
        <v>15.617</v>
      </c>
    </row>
    <row r="1015">
      <c r="A1015" s="178" t="s">
        <v>21</v>
      </c>
      <c r="B1015" s="182">
        <v>17.0</v>
      </c>
      <c r="C1015" s="180">
        <v>43945.0</v>
      </c>
      <c r="D1015" s="182">
        <v>28.0</v>
      </c>
      <c r="E1015" s="179">
        <v>13.633</v>
      </c>
    </row>
    <row r="1016">
      <c r="A1016" s="178" t="s">
        <v>21</v>
      </c>
      <c r="B1016" s="181">
        <v>17.0</v>
      </c>
      <c r="C1016" s="180">
        <v>43946.0</v>
      </c>
      <c r="D1016" s="182">
        <v>19.0</v>
      </c>
      <c r="E1016" s="179">
        <v>13.547</v>
      </c>
    </row>
    <row r="1017">
      <c r="A1017" s="178" t="s">
        <v>21</v>
      </c>
      <c r="B1017" s="182">
        <v>18.0</v>
      </c>
      <c r="C1017" s="180">
        <v>43947.0</v>
      </c>
      <c r="D1017" s="182">
        <v>13.0</v>
      </c>
      <c r="E1017" s="179">
        <v>12.339</v>
      </c>
    </row>
    <row r="1018">
      <c r="A1018" s="178" t="s">
        <v>21</v>
      </c>
      <c r="B1018" s="182">
        <v>18.0</v>
      </c>
      <c r="C1018" s="180">
        <v>43948.0</v>
      </c>
      <c r="D1018" s="182">
        <v>23.0</v>
      </c>
      <c r="E1018" s="179">
        <v>13.288</v>
      </c>
    </row>
    <row r="1019">
      <c r="A1019" s="178" t="s">
        <v>21</v>
      </c>
      <c r="B1019" s="182">
        <v>18.0</v>
      </c>
      <c r="C1019" s="180">
        <v>43949.0</v>
      </c>
      <c r="D1019" s="182">
        <v>24.0</v>
      </c>
      <c r="E1019" s="179">
        <v>11.648</v>
      </c>
    </row>
    <row r="1020">
      <c r="A1020" s="178" t="s">
        <v>21</v>
      </c>
      <c r="B1020" s="182">
        <v>18.0</v>
      </c>
      <c r="C1020" s="180">
        <v>43950.0</v>
      </c>
      <c r="D1020" s="182">
        <v>23.0</v>
      </c>
      <c r="E1020" s="179">
        <v>9.491</v>
      </c>
    </row>
    <row r="1021">
      <c r="A1021" s="178" t="s">
        <v>21</v>
      </c>
      <c r="B1021" s="182">
        <v>18.0</v>
      </c>
      <c r="C1021" s="180">
        <v>43951.0</v>
      </c>
      <c r="D1021" s="182">
        <v>25.0</v>
      </c>
      <c r="E1021" s="179">
        <v>9.232</v>
      </c>
    </row>
    <row r="1022">
      <c r="A1022" s="178" t="s">
        <v>21</v>
      </c>
      <c r="B1022" s="182">
        <v>18.0</v>
      </c>
      <c r="C1022" s="180">
        <v>43952.0</v>
      </c>
      <c r="D1022" s="182">
        <v>37.0</v>
      </c>
      <c r="E1022" s="179">
        <v>7.507</v>
      </c>
    </row>
    <row r="1023">
      <c r="A1023" s="178" t="s">
        <v>21</v>
      </c>
      <c r="B1023" s="181">
        <v>18.0</v>
      </c>
      <c r="C1023" s="180">
        <v>43953.0</v>
      </c>
      <c r="D1023" s="182">
        <v>19.0</v>
      </c>
      <c r="E1023" s="179">
        <v>8.111</v>
      </c>
    </row>
    <row r="1024">
      <c r="A1024" s="178" t="s">
        <v>21</v>
      </c>
      <c r="B1024" s="182">
        <v>19.0</v>
      </c>
      <c r="C1024" s="180">
        <v>43954.0</v>
      </c>
      <c r="D1024" s="182">
        <v>13.0</v>
      </c>
      <c r="E1024" s="179">
        <v>6.471</v>
      </c>
    </row>
    <row r="1025">
      <c r="A1025" s="178" t="s">
        <v>21</v>
      </c>
      <c r="B1025" s="182">
        <v>19.0</v>
      </c>
      <c r="C1025" s="180">
        <v>43955.0</v>
      </c>
      <c r="D1025" s="182">
        <v>21.0</v>
      </c>
      <c r="E1025" s="179">
        <v>8.111</v>
      </c>
    </row>
    <row r="1026">
      <c r="A1026" s="178" t="s">
        <v>21</v>
      </c>
      <c r="B1026" s="182">
        <v>19.0</v>
      </c>
      <c r="C1026" s="180">
        <v>43956.0</v>
      </c>
      <c r="D1026" s="182">
        <v>21.0</v>
      </c>
      <c r="E1026" s="179">
        <v>8.197</v>
      </c>
    </row>
    <row r="1027">
      <c r="A1027" s="178" t="s">
        <v>21</v>
      </c>
      <c r="B1027" s="182">
        <v>19.0</v>
      </c>
      <c r="C1027" s="180">
        <v>43957.0</v>
      </c>
      <c r="D1027" s="182">
        <v>19.0</v>
      </c>
      <c r="E1027" s="179">
        <v>7.075</v>
      </c>
    </row>
    <row r="1028">
      <c r="A1028" s="178" t="s">
        <v>21</v>
      </c>
      <c r="B1028" s="182">
        <v>19.0</v>
      </c>
      <c r="C1028" s="180">
        <v>43958.0</v>
      </c>
      <c r="D1028" s="182">
        <v>22.0</v>
      </c>
      <c r="E1028" s="179">
        <v>6.558</v>
      </c>
    </row>
    <row r="1029">
      <c r="A1029" s="178" t="s">
        <v>21</v>
      </c>
      <c r="B1029" s="182">
        <v>19.0</v>
      </c>
      <c r="C1029" s="180">
        <v>43959.0</v>
      </c>
      <c r="D1029" s="182">
        <v>24.0</v>
      </c>
      <c r="E1029" s="179">
        <v>6.126</v>
      </c>
    </row>
    <row r="1030">
      <c r="A1030" s="178" t="s">
        <v>21</v>
      </c>
      <c r="B1030" s="181">
        <v>19.0</v>
      </c>
      <c r="C1030" s="180">
        <v>43960.0</v>
      </c>
      <c r="D1030" s="182">
        <v>15.0</v>
      </c>
      <c r="E1030" s="179">
        <v>6.385</v>
      </c>
    </row>
    <row r="1031">
      <c r="A1031" s="178" t="s">
        <v>21</v>
      </c>
      <c r="B1031" s="182">
        <v>20.0</v>
      </c>
      <c r="C1031" s="180">
        <v>43961.0</v>
      </c>
      <c r="D1031" s="182">
        <v>10.0</v>
      </c>
      <c r="E1031" s="179">
        <v>6.126</v>
      </c>
    </row>
    <row r="1032">
      <c r="A1032" s="178" t="s">
        <v>21</v>
      </c>
      <c r="B1032" s="182">
        <v>20.0</v>
      </c>
      <c r="C1032" s="180">
        <v>43962.0</v>
      </c>
      <c r="D1032" s="182">
        <v>19.0</v>
      </c>
      <c r="E1032" s="179">
        <v>6.212</v>
      </c>
    </row>
    <row r="1033">
      <c r="A1033" s="178" t="s">
        <v>21</v>
      </c>
      <c r="B1033" s="182">
        <v>20.0</v>
      </c>
      <c r="C1033" s="180">
        <v>43963.0</v>
      </c>
      <c r="D1033" s="182">
        <v>19.0</v>
      </c>
      <c r="E1033" s="179">
        <v>5.608</v>
      </c>
    </row>
    <row r="1034">
      <c r="A1034" s="178" t="s">
        <v>21</v>
      </c>
      <c r="B1034" s="182">
        <v>20.0</v>
      </c>
      <c r="C1034" s="180">
        <v>43964.0</v>
      </c>
      <c r="D1034" s="182">
        <v>18.0</v>
      </c>
      <c r="E1034" s="179">
        <v>3.883</v>
      </c>
    </row>
    <row r="1035">
      <c r="A1035" s="178" t="s">
        <v>21</v>
      </c>
      <c r="B1035" s="182">
        <v>20.0</v>
      </c>
      <c r="C1035" s="180">
        <v>43965.0</v>
      </c>
      <c r="D1035" s="182">
        <v>19.0</v>
      </c>
      <c r="E1035" s="179">
        <v>4.832</v>
      </c>
    </row>
    <row r="1036">
      <c r="A1036" s="178" t="s">
        <v>21</v>
      </c>
      <c r="B1036" s="182">
        <v>20.0</v>
      </c>
      <c r="C1036" s="180">
        <v>43966.0</v>
      </c>
      <c r="D1036" s="182">
        <v>21.0</v>
      </c>
      <c r="E1036" s="179">
        <v>3.71</v>
      </c>
    </row>
    <row r="1037">
      <c r="A1037" s="178" t="s">
        <v>21</v>
      </c>
      <c r="B1037" s="181">
        <v>20.0</v>
      </c>
      <c r="C1037" s="180">
        <v>43967.0</v>
      </c>
      <c r="D1037" s="182">
        <v>13.0</v>
      </c>
      <c r="E1037" s="179">
        <v>3.883</v>
      </c>
    </row>
    <row r="1038">
      <c r="A1038" s="178" t="s">
        <v>21</v>
      </c>
      <c r="B1038" s="182">
        <v>21.0</v>
      </c>
      <c r="C1038" s="180">
        <v>43968.0</v>
      </c>
      <c r="D1038" s="182">
        <v>9.0</v>
      </c>
      <c r="E1038" s="179">
        <v>2.589</v>
      </c>
    </row>
    <row r="1039">
      <c r="A1039" s="178" t="s">
        <v>21</v>
      </c>
      <c r="B1039" s="182">
        <v>21.0</v>
      </c>
      <c r="C1039" s="180">
        <v>43969.0</v>
      </c>
      <c r="D1039" s="182">
        <v>16.0</v>
      </c>
      <c r="E1039" s="179">
        <v>2.675</v>
      </c>
    </row>
    <row r="1040">
      <c r="A1040" s="178" t="s">
        <v>21</v>
      </c>
      <c r="B1040" s="182">
        <v>21.0</v>
      </c>
      <c r="C1040" s="180">
        <v>43970.0</v>
      </c>
      <c r="D1040" s="182">
        <v>16.0</v>
      </c>
      <c r="E1040" s="179">
        <v>3.193</v>
      </c>
    </row>
    <row r="1041">
      <c r="A1041" s="178" t="s">
        <v>21</v>
      </c>
      <c r="B1041" s="182">
        <v>21.0</v>
      </c>
      <c r="C1041" s="180">
        <v>43971.0</v>
      </c>
      <c r="D1041" s="182">
        <v>13.0</v>
      </c>
      <c r="E1041" s="179">
        <v>2.847</v>
      </c>
    </row>
    <row r="1042">
      <c r="A1042" s="178" t="s">
        <v>21</v>
      </c>
      <c r="B1042" s="182">
        <v>21.0</v>
      </c>
      <c r="C1042" s="180">
        <v>43972.0</v>
      </c>
      <c r="D1042" s="182">
        <v>25.0</v>
      </c>
      <c r="E1042" s="179">
        <v>2.589</v>
      </c>
    </row>
    <row r="1043">
      <c r="A1043" s="178" t="s">
        <v>21</v>
      </c>
      <c r="B1043" s="182">
        <v>21.0</v>
      </c>
      <c r="C1043" s="180">
        <v>43973.0</v>
      </c>
      <c r="D1043" s="182">
        <v>23.0</v>
      </c>
      <c r="E1043" s="179">
        <v>2.934</v>
      </c>
    </row>
    <row r="1044">
      <c r="A1044" s="178" t="s">
        <v>21</v>
      </c>
      <c r="B1044" s="181">
        <v>21.0</v>
      </c>
      <c r="C1044" s="180">
        <v>43974.0</v>
      </c>
      <c r="D1044" s="182">
        <v>13.0</v>
      </c>
      <c r="E1044" s="179">
        <v>3.538</v>
      </c>
    </row>
    <row r="1045">
      <c r="A1045" s="178" t="s">
        <v>21</v>
      </c>
      <c r="B1045" s="182">
        <v>22.0</v>
      </c>
      <c r="C1045" s="180">
        <v>43975.0</v>
      </c>
      <c r="D1045" s="182">
        <v>9.0</v>
      </c>
      <c r="E1045" s="179">
        <v>2.157</v>
      </c>
    </row>
    <row r="1046">
      <c r="A1046" s="178" t="s">
        <v>21</v>
      </c>
      <c r="B1046" s="182">
        <v>22.0</v>
      </c>
      <c r="C1046" s="180">
        <v>43976.0</v>
      </c>
      <c r="D1046" s="182">
        <v>15.0</v>
      </c>
      <c r="E1046" s="179">
        <v>2.847</v>
      </c>
    </row>
    <row r="1047">
      <c r="A1047" s="178" t="s">
        <v>21</v>
      </c>
      <c r="B1047" s="182">
        <v>22.0</v>
      </c>
      <c r="C1047" s="180">
        <v>43977.0</v>
      </c>
      <c r="D1047" s="182">
        <v>15.0</v>
      </c>
      <c r="E1047" s="179">
        <v>2.243</v>
      </c>
    </row>
    <row r="1048">
      <c r="A1048" s="178" t="s">
        <v>21</v>
      </c>
      <c r="B1048" s="182">
        <v>22.0</v>
      </c>
      <c r="C1048" s="180">
        <v>43978.0</v>
      </c>
      <c r="D1048" s="182">
        <v>13.0</v>
      </c>
      <c r="E1048" s="179">
        <v>2.071</v>
      </c>
    </row>
    <row r="1049">
      <c r="A1049" s="178" t="s">
        <v>21</v>
      </c>
      <c r="B1049" s="182">
        <v>22.0</v>
      </c>
      <c r="C1049" s="180">
        <v>43979.0</v>
      </c>
      <c r="D1049" s="182">
        <v>16.0</v>
      </c>
      <c r="E1049" s="179">
        <v>2.157</v>
      </c>
    </row>
    <row r="1050">
      <c r="A1050" s="178" t="s">
        <v>21</v>
      </c>
      <c r="B1050" s="182">
        <v>22.0</v>
      </c>
      <c r="C1050" s="180">
        <v>43980.0</v>
      </c>
      <c r="D1050" s="182">
        <v>16.0</v>
      </c>
      <c r="E1050" s="179">
        <v>2.243</v>
      </c>
    </row>
    <row r="1051">
      <c r="A1051" s="178" t="s">
        <v>21</v>
      </c>
      <c r="B1051" s="181">
        <v>22.0</v>
      </c>
      <c r="C1051" s="180">
        <v>43981.0</v>
      </c>
      <c r="D1051" s="182">
        <v>8.0</v>
      </c>
      <c r="E1051" s="179">
        <v>1.381</v>
      </c>
    </row>
    <row r="1052">
      <c r="A1052" s="178" t="s">
        <v>21</v>
      </c>
      <c r="B1052" s="182">
        <v>23.0</v>
      </c>
      <c r="C1052" s="180">
        <v>43982.0</v>
      </c>
      <c r="D1052" s="182">
        <v>5.0</v>
      </c>
      <c r="E1052" s="179">
        <v>1.985</v>
      </c>
    </row>
    <row r="1053">
      <c r="A1053" s="178" t="s">
        <v>21</v>
      </c>
      <c r="B1053" s="182">
        <v>23.0</v>
      </c>
      <c r="C1053" s="180">
        <v>43983.0</v>
      </c>
      <c r="D1053" s="182">
        <v>22.0</v>
      </c>
      <c r="E1053" s="179">
        <v>1.898</v>
      </c>
    </row>
    <row r="1054">
      <c r="A1054" s="178" t="s">
        <v>21</v>
      </c>
      <c r="B1054" s="182">
        <v>23.0</v>
      </c>
      <c r="C1054" s="180">
        <v>43984.0</v>
      </c>
      <c r="D1054" s="182">
        <v>12.0</v>
      </c>
      <c r="E1054" s="179">
        <v>1.812</v>
      </c>
    </row>
    <row r="1055">
      <c r="A1055" s="178" t="s">
        <v>21</v>
      </c>
      <c r="B1055" s="182">
        <v>23.0</v>
      </c>
      <c r="C1055" s="180">
        <v>43985.0</v>
      </c>
      <c r="D1055" s="182">
        <v>12.0</v>
      </c>
      <c r="E1055" s="179">
        <v>1.985</v>
      </c>
    </row>
    <row r="1056">
      <c r="A1056" s="178" t="s">
        <v>21</v>
      </c>
      <c r="B1056" s="182">
        <v>23.0</v>
      </c>
      <c r="C1056" s="180">
        <v>43986.0</v>
      </c>
      <c r="D1056" s="182">
        <v>16.0</v>
      </c>
      <c r="E1056" s="179">
        <v>1.726</v>
      </c>
    </row>
    <row r="1057">
      <c r="A1057" s="178" t="s">
        <v>21</v>
      </c>
      <c r="B1057" s="182">
        <v>23.0</v>
      </c>
      <c r="C1057" s="180">
        <v>43987.0</v>
      </c>
      <c r="D1057" s="182">
        <v>17.0</v>
      </c>
      <c r="E1057" s="179">
        <v>1.208</v>
      </c>
    </row>
    <row r="1058">
      <c r="A1058" s="178" t="s">
        <v>21</v>
      </c>
      <c r="B1058" s="181">
        <v>23.0</v>
      </c>
      <c r="C1058" s="180">
        <v>43988.0</v>
      </c>
      <c r="D1058" s="182">
        <v>10.0</v>
      </c>
      <c r="E1058" s="179">
        <v>1.035</v>
      </c>
    </row>
    <row r="1059">
      <c r="A1059" s="178" t="s">
        <v>21</v>
      </c>
      <c r="B1059" s="182">
        <v>24.0</v>
      </c>
      <c r="C1059" s="180">
        <v>43989.0</v>
      </c>
      <c r="D1059" s="182">
        <v>7.0</v>
      </c>
      <c r="E1059" s="179">
        <v>0.949</v>
      </c>
    </row>
    <row r="1060">
      <c r="A1060" s="178" t="s">
        <v>21</v>
      </c>
      <c r="B1060" s="182">
        <v>24.0</v>
      </c>
      <c r="C1060" s="180">
        <v>43990.0</v>
      </c>
      <c r="D1060" s="182">
        <v>12.0</v>
      </c>
      <c r="E1060" s="179">
        <v>1.035</v>
      </c>
    </row>
    <row r="1061">
      <c r="A1061" s="178" t="s">
        <v>21</v>
      </c>
      <c r="B1061" s="182">
        <v>24.0</v>
      </c>
      <c r="C1061" s="180">
        <v>43991.0</v>
      </c>
      <c r="D1061" s="182">
        <v>12.0</v>
      </c>
      <c r="E1061" s="179">
        <v>0.777</v>
      </c>
    </row>
    <row r="1062">
      <c r="A1062" s="178" t="s">
        <v>21</v>
      </c>
      <c r="B1062" s="182">
        <v>24.0</v>
      </c>
      <c r="C1062" s="180">
        <v>43992.0</v>
      </c>
      <c r="D1062" s="182">
        <v>11.0</v>
      </c>
      <c r="E1062" s="179">
        <v>1.035</v>
      </c>
    </row>
    <row r="1063">
      <c r="A1063" s="178" t="s">
        <v>21</v>
      </c>
      <c r="B1063" s="182">
        <v>24.0</v>
      </c>
      <c r="C1063" s="180">
        <v>43993.0</v>
      </c>
      <c r="D1063" s="182">
        <v>12.0</v>
      </c>
      <c r="E1063" s="179">
        <v>1.035</v>
      </c>
    </row>
    <row r="1064">
      <c r="A1064" s="178" t="s">
        <v>21</v>
      </c>
      <c r="B1064" s="182">
        <v>24.0</v>
      </c>
      <c r="C1064" s="180">
        <v>43994.0</v>
      </c>
      <c r="D1064" s="182">
        <v>12.0</v>
      </c>
      <c r="E1064" s="179">
        <v>0.604</v>
      </c>
    </row>
    <row r="1065">
      <c r="A1065" s="178" t="s">
        <v>21</v>
      </c>
      <c r="B1065" s="181">
        <v>24.0</v>
      </c>
      <c r="C1065" s="180">
        <v>43995.0</v>
      </c>
      <c r="D1065" s="182">
        <v>5.0</v>
      </c>
      <c r="E1065" s="179">
        <v>0.863</v>
      </c>
    </row>
    <row r="1066">
      <c r="A1066" s="178" t="s">
        <v>21</v>
      </c>
      <c r="B1066" s="182">
        <v>25.0</v>
      </c>
      <c r="C1066" s="180">
        <v>43996.0</v>
      </c>
      <c r="D1066" s="182">
        <v>2.0</v>
      </c>
      <c r="E1066" s="179">
        <v>0.431</v>
      </c>
    </row>
    <row r="1067">
      <c r="A1067" s="178" t="s">
        <v>21</v>
      </c>
      <c r="B1067" s="182">
        <v>25.0</v>
      </c>
      <c r="C1067" s="180">
        <v>43997.0</v>
      </c>
      <c r="D1067" s="182">
        <v>10.0</v>
      </c>
      <c r="E1067" s="179">
        <v>0.259</v>
      </c>
    </row>
    <row r="1068">
      <c r="A1068" s="178" t="s">
        <v>21</v>
      </c>
      <c r="B1068" s="182">
        <v>25.0</v>
      </c>
      <c r="C1068" s="180">
        <v>43998.0</v>
      </c>
      <c r="D1068" s="182">
        <v>11.0</v>
      </c>
      <c r="E1068" s="179">
        <v>0.69</v>
      </c>
    </row>
    <row r="1069">
      <c r="A1069" s="178" t="s">
        <v>21</v>
      </c>
      <c r="B1069" s="182">
        <v>25.0</v>
      </c>
      <c r="C1069" s="180">
        <v>43999.0</v>
      </c>
      <c r="D1069" s="182">
        <v>11.0</v>
      </c>
      <c r="E1069" s="179">
        <v>0.604</v>
      </c>
    </row>
    <row r="1070">
      <c r="A1070" s="178" t="s">
        <v>21</v>
      </c>
      <c r="B1070" s="182">
        <v>25.0</v>
      </c>
      <c r="C1070" s="180">
        <v>44000.0</v>
      </c>
      <c r="D1070" s="182">
        <v>11.0</v>
      </c>
      <c r="E1070" s="179">
        <v>0.604</v>
      </c>
    </row>
    <row r="1071">
      <c r="A1071" s="178" t="s">
        <v>21</v>
      </c>
      <c r="B1071" s="182">
        <v>25.0</v>
      </c>
      <c r="C1071" s="180">
        <v>44001.0</v>
      </c>
      <c r="D1071" s="182">
        <v>10.0</v>
      </c>
      <c r="E1071" s="179">
        <v>0.431</v>
      </c>
    </row>
    <row r="1072">
      <c r="A1072" s="178" t="s">
        <v>21</v>
      </c>
      <c r="B1072" s="187">
        <v>25.0</v>
      </c>
      <c r="C1072" s="180">
        <v>44002.0</v>
      </c>
      <c r="D1072" s="182">
        <v>3.0</v>
      </c>
      <c r="E1072" s="179">
        <v>0.345</v>
      </c>
    </row>
    <row r="1073">
      <c r="A1073" s="178" t="s">
        <v>21</v>
      </c>
      <c r="B1073" s="182">
        <v>26.0</v>
      </c>
      <c r="C1073" s="180">
        <v>44003.0</v>
      </c>
      <c r="D1073" s="182">
        <v>2.0</v>
      </c>
      <c r="E1073" s="179">
        <v>0.259</v>
      </c>
    </row>
    <row r="1074">
      <c r="A1074" s="178" t="s">
        <v>21</v>
      </c>
      <c r="B1074" s="182">
        <v>26.0</v>
      </c>
      <c r="C1074" s="180">
        <v>44004.0</v>
      </c>
      <c r="D1074" s="182">
        <v>9.0</v>
      </c>
      <c r="E1074" s="179">
        <v>0.777</v>
      </c>
    </row>
    <row r="1075">
      <c r="A1075" s="178" t="s">
        <v>21</v>
      </c>
      <c r="B1075" s="182">
        <v>26.0</v>
      </c>
      <c r="C1075" s="180">
        <v>44005.0</v>
      </c>
      <c r="D1075" s="182">
        <v>8.0</v>
      </c>
      <c r="E1075" s="179">
        <v>1.035</v>
      </c>
    </row>
    <row r="1076">
      <c r="A1076" s="178" t="s">
        <v>21</v>
      </c>
      <c r="B1076" s="182">
        <v>26.0</v>
      </c>
      <c r="C1076" s="180">
        <v>44006.0</v>
      </c>
      <c r="D1076" s="182">
        <v>7.0</v>
      </c>
      <c r="E1076" s="179">
        <v>0.345</v>
      </c>
    </row>
    <row r="1077">
      <c r="A1077" s="178" t="s">
        <v>21</v>
      </c>
      <c r="B1077" s="182">
        <v>26.0</v>
      </c>
      <c r="C1077" s="180">
        <v>44007.0</v>
      </c>
      <c r="D1077" s="182">
        <v>8.0</v>
      </c>
      <c r="E1077" s="179">
        <v>0.259</v>
      </c>
    </row>
    <row r="1078">
      <c r="A1078" s="178" t="s">
        <v>21</v>
      </c>
      <c r="B1078" s="182">
        <v>26.0</v>
      </c>
      <c r="C1078" s="180">
        <v>44008.0</v>
      </c>
      <c r="D1078" s="182">
        <v>9.0</v>
      </c>
      <c r="E1078" s="179">
        <v>0.431</v>
      </c>
    </row>
    <row r="1079">
      <c r="A1079" s="178" t="s">
        <v>21</v>
      </c>
      <c r="B1079" s="181">
        <v>26.0</v>
      </c>
      <c r="C1079" s="180">
        <v>44009.0</v>
      </c>
      <c r="D1079" s="182">
        <v>4.0</v>
      </c>
      <c r="E1079" s="179">
        <v>0.173</v>
      </c>
    </row>
    <row r="1080">
      <c r="A1080" s="178" t="s">
        <v>21</v>
      </c>
      <c r="B1080" s="182">
        <v>27.0</v>
      </c>
      <c r="C1080" s="180">
        <v>44010.0</v>
      </c>
      <c r="D1080" s="182">
        <v>1.0</v>
      </c>
      <c r="E1080" s="179">
        <v>0.69</v>
      </c>
    </row>
    <row r="1081">
      <c r="A1081" s="178" t="s">
        <v>21</v>
      </c>
      <c r="B1081" s="182">
        <v>27.0</v>
      </c>
      <c r="C1081" s="180">
        <v>44011.0</v>
      </c>
      <c r="D1081" s="182">
        <v>8.0</v>
      </c>
      <c r="E1081" s="179">
        <v>0.431</v>
      </c>
    </row>
    <row r="1082">
      <c r="A1082" s="178" t="s">
        <v>21</v>
      </c>
      <c r="B1082" s="182">
        <v>27.0</v>
      </c>
      <c r="C1082" s="180">
        <v>44012.0</v>
      </c>
      <c r="D1082" s="182">
        <v>9.0</v>
      </c>
      <c r="E1082" s="179">
        <v>0.259</v>
      </c>
    </row>
    <row r="1083">
      <c r="A1083" s="178" t="s">
        <v>21</v>
      </c>
      <c r="B1083" s="182">
        <v>27.0</v>
      </c>
      <c r="C1083" s="180">
        <v>44013.0</v>
      </c>
      <c r="D1083" s="182">
        <v>7.0</v>
      </c>
      <c r="E1083" s="179">
        <v>0.69</v>
      </c>
    </row>
    <row r="1084">
      <c r="A1084" s="178" t="s">
        <v>21</v>
      </c>
      <c r="B1084" s="182">
        <v>27.0</v>
      </c>
      <c r="C1084" s="180">
        <v>44014.0</v>
      </c>
      <c r="D1084" s="182">
        <v>9.0</v>
      </c>
      <c r="E1084" s="179">
        <v>0.173</v>
      </c>
    </row>
    <row r="1085">
      <c r="A1085" s="178" t="s">
        <v>21</v>
      </c>
      <c r="B1085" s="182">
        <v>27.0</v>
      </c>
      <c r="C1085" s="180">
        <v>44015.0</v>
      </c>
      <c r="D1085" s="182">
        <v>8.0</v>
      </c>
      <c r="E1085" s="179">
        <v>0.431</v>
      </c>
    </row>
    <row r="1086">
      <c r="A1086" s="178" t="s">
        <v>21</v>
      </c>
      <c r="B1086" s="181">
        <v>27.0</v>
      </c>
      <c r="C1086" s="180">
        <v>44016.0</v>
      </c>
      <c r="D1086" s="182">
        <v>3.0</v>
      </c>
      <c r="E1086" s="179">
        <v>0.173</v>
      </c>
    </row>
    <row r="1087">
      <c r="A1087" s="178" t="s">
        <v>21</v>
      </c>
      <c r="B1087" s="182">
        <v>28.0</v>
      </c>
      <c r="C1087" s="180">
        <v>44017.0</v>
      </c>
      <c r="D1087" s="182">
        <v>1.0</v>
      </c>
      <c r="E1087" s="179">
        <v>0.259</v>
      </c>
    </row>
    <row r="1088">
      <c r="A1088" s="178" t="s">
        <v>21</v>
      </c>
      <c r="B1088" s="182">
        <v>28.0</v>
      </c>
      <c r="C1088" s="180">
        <v>44018.0</v>
      </c>
      <c r="D1088" s="182">
        <v>8.0</v>
      </c>
      <c r="E1088" s="179">
        <v>0.173</v>
      </c>
    </row>
    <row r="1089">
      <c r="A1089" s="178" t="s">
        <v>21</v>
      </c>
      <c r="B1089" s="182">
        <v>28.0</v>
      </c>
      <c r="C1089" s="180">
        <v>44019.0</v>
      </c>
      <c r="D1089" s="182">
        <v>7.0</v>
      </c>
      <c r="E1089" s="179">
        <v>0.086</v>
      </c>
    </row>
    <row r="1090">
      <c r="A1090" s="178" t="s">
        <v>21</v>
      </c>
      <c r="B1090" s="182">
        <v>28.0</v>
      </c>
      <c r="C1090" s="180">
        <v>44020.0</v>
      </c>
      <c r="D1090" s="182">
        <v>8.0</v>
      </c>
      <c r="E1090" s="179">
        <v>0.259</v>
      </c>
    </row>
    <row r="1091">
      <c r="A1091" s="178" t="s">
        <v>21</v>
      </c>
      <c r="B1091" s="182">
        <v>28.0</v>
      </c>
      <c r="C1091" s="180">
        <v>44021.0</v>
      </c>
      <c r="D1091" s="182">
        <v>8.0</v>
      </c>
      <c r="E1091" s="179">
        <v>0.086</v>
      </c>
    </row>
    <row r="1092">
      <c r="A1092" s="178" t="s">
        <v>21</v>
      </c>
      <c r="B1092" s="182">
        <v>28.0</v>
      </c>
      <c r="C1092" s="180">
        <v>44022.0</v>
      </c>
      <c r="D1092" s="182">
        <v>8.0</v>
      </c>
      <c r="E1092" s="179">
        <v>0.173</v>
      </c>
    </row>
    <row r="1093">
      <c r="A1093" s="178" t="s">
        <v>21</v>
      </c>
      <c r="B1093" s="181">
        <v>28.0</v>
      </c>
      <c r="C1093" s="180">
        <v>44023.0</v>
      </c>
      <c r="D1093" s="182">
        <v>1.0</v>
      </c>
      <c r="E1093" s="179">
        <v>0.0</v>
      </c>
    </row>
    <row r="1094">
      <c r="A1094" s="178" t="s">
        <v>21</v>
      </c>
      <c r="B1094" s="182">
        <v>29.0</v>
      </c>
      <c r="C1094" s="180">
        <v>44024.0</v>
      </c>
      <c r="D1094" s="182">
        <v>-2.0</v>
      </c>
      <c r="E1094" s="179">
        <v>0.173</v>
      </c>
    </row>
    <row r="1095">
      <c r="A1095" s="178" t="s">
        <v>21</v>
      </c>
      <c r="B1095" s="182">
        <v>29.0</v>
      </c>
      <c r="C1095" s="180">
        <v>44025.0</v>
      </c>
      <c r="D1095" s="182">
        <v>7.0</v>
      </c>
      <c r="E1095" s="179">
        <v>0.345</v>
      </c>
    </row>
    <row r="1096">
      <c r="A1096" s="178" t="s">
        <v>21</v>
      </c>
      <c r="B1096" s="182">
        <v>29.0</v>
      </c>
      <c r="C1096" s="180">
        <v>44026.0</v>
      </c>
      <c r="D1096" s="182">
        <v>10.0</v>
      </c>
      <c r="E1096" s="179">
        <v>0.0</v>
      </c>
    </row>
    <row r="1097">
      <c r="A1097" s="178" t="s">
        <v>21</v>
      </c>
      <c r="B1097" s="182">
        <v>29.0</v>
      </c>
      <c r="C1097" s="180">
        <v>44027.0</v>
      </c>
      <c r="D1097" s="182">
        <v>7.0</v>
      </c>
      <c r="E1097" s="179">
        <v>0.259</v>
      </c>
    </row>
    <row r="1098">
      <c r="A1098" s="178" t="s">
        <v>21</v>
      </c>
      <c r="B1098" s="182">
        <v>29.0</v>
      </c>
      <c r="C1098" s="180">
        <v>44028.0</v>
      </c>
      <c r="D1098" s="182">
        <v>10.0</v>
      </c>
      <c r="E1098" s="179">
        <v>0.431</v>
      </c>
    </row>
    <row r="1099">
      <c r="A1099" s="178" t="s">
        <v>21</v>
      </c>
      <c r="B1099" s="182">
        <v>29.0</v>
      </c>
      <c r="C1099" s="180">
        <v>44029.0</v>
      </c>
      <c r="D1099" s="182">
        <v>8.0</v>
      </c>
      <c r="E1099" s="179">
        <v>0.431</v>
      </c>
    </row>
    <row r="1100">
      <c r="A1100" s="178" t="s">
        <v>21</v>
      </c>
      <c r="B1100" s="181">
        <v>29.0</v>
      </c>
      <c r="C1100" s="180">
        <v>44030.0</v>
      </c>
      <c r="D1100" s="182">
        <v>0.0</v>
      </c>
      <c r="E1100" s="179">
        <v>0.173</v>
      </c>
    </row>
    <row r="1101">
      <c r="A1101" s="178" t="s">
        <v>21</v>
      </c>
      <c r="B1101" s="182">
        <v>30.0</v>
      </c>
      <c r="C1101" s="180">
        <v>44031.0</v>
      </c>
      <c r="D1101" s="182">
        <v>-2.0</v>
      </c>
      <c r="E1101" s="179">
        <v>0.259</v>
      </c>
    </row>
    <row r="1102">
      <c r="A1102" s="178" t="s">
        <v>21</v>
      </c>
      <c r="B1102" s="182">
        <v>30.0</v>
      </c>
      <c r="C1102" s="180">
        <v>44032.0</v>
      </c>
      <c r="D1102" s="182">
        <v>9.0</v>
      </c>
      <c r="E1102" s="179">
        <v>0.086</v>
      </c>
    </row>
    <row r="1103">
      <c r="A1103" s="178" t="s">
        <v>21</v>
      </c>
      <c r="B1103" s="182">
        <v>30.0</v>
      </c>
      <c r="C1103" s="180">
        <v>44033.0</v>
      </c>
      <c r="D1103" s="182">
        <v>15.0</v>
      </c>
      <c r="E1103" s="179">
        <v>0.173</v>
      </c>
    </row>
    <row r="1104">
      <c r="A1104" s="178" t="s">
        <v>21</v>
      </c>
      <c r="B1104" s="182">
        <v>30.0</v>
      </c>
      <c r="C1104" s="180">
        <v>44034.0</v>
      </c>
      <c r="D1104" s="182">
        <v>7.0</v>
      </c>
      <c r="E1104" s="179">
        <v>0.086</v>
      </c>
    </row>
    <row r="1105">
      <c r="A1105" s="178" t="s">
        <v>21</v>
      </c>
      <c r="B1105" s="182">
        <v>30.0</v>
      </c>
      <c r="C1105" s="180">
        <v>44035.0</v>
      </c>
      <c r="D1105" s="182">
        <v>10.0</v>
      </c>
      <c r="E1105" s="179">
        <v>0.173</v>
      </c>
    </row>
    <row r="1106">
      <c r="A1106" s="178" t="s">
        <v>21</v>
      </c>
      <c r="B1106" s="182">
        <v>30.0</v>
      </c>
      <c r="C1106" s="180">
        <v>44036.0</v>
      </c>
      <c r="D1106" s="182">
        <v>11.0</v>
      </c>
      <c r="E1106" s="179">
        <v>0.173</v>
      </c>
    </row>
    <row r="1107">
      <c r="A1107" s="178" t="s">
        <v>21</v>
      </c>
      <c r="B1107" s="181">
        <v>30.0</v>
      </c>
      <c r="C1107" s="180">
        <v>44037.0</v>
      </c>
      <c r="D1107" s="182">
        <v>4.0</v>
      </c>
      <c r="E1107" s="179">
        <v>0.431</v>
      </c>
    </row>
    <row r="1108">
      <c r="A1108" s="178" t="s">
        <v>21</v>
      </c>
      <c r="B1108" s="182">
        <v>31.0</v>
      </c>
      <c r="C1108" s="180">
        <v>44038.0</v>
      </c>
      <c r="D1108" s="182">
        <v>1.0</v>
      </c>
      <c r="E1108" s="179">
        <v>0.086</v>
      </c>
    </row>
    <row r="1109">
      <c r="A1109" s="178" t="s">
        <v>21</v>
      </c>
      <c r="B1109" s="182">
        <v>31.0</v>
      </c>
      <c r="C1109" s="180">
        <v>44039.0</v>
      </c>
      <c r="D1109" s="182">
        <v>11.0</v>
      </c>
      <c r="E1109" s="179">
        <v>0.173</v>
      </c>
    </row>
    <row r="1110">
      <c r="A1110" s="178" t="s">
        <v>21</v>
      </c>
      <c r="B1110" s="182">
        <v>31.0</v>
      </c>
      <c r="C1110" s="180">
        <v>44040.0</v>
      </c>
      <c r="D1110" s="182">
        <v>12.0</v>
      </c>
      <c r="E1110" s="179">
        <v>0.345</v>
      </c>
    </row>
    <row r="1111">
      <c r="A1111" s="178" t="s">
        <v>21</v>
      </c>
      <c r="B1111" s="182">
        <v>31.0</v>
      </c>
      <c r="C1111" s="180">
        <v>44041.0</v>
      </c>
      <c r="D1111" s="182">
        <v>10.0</v>
      </c>
      <c r="E1111" s="179">
        <v>0.086</v>
      </c>
    </row>
    <row r="1112">
      <c r="A1112" s="178" t="s">
        <v>21</v>
      </c>
      <c r="B1112" s="182">
        <v>31.0</v>
      </c>
      <c r="C1112" s="180">
        <v>44042.0</v>
      </c>
      <c r="D1112" s="182">
        <v>11.0</v>
      </c>
      <c r="E1112" s="179">
        <v>0.259</v>
      </c>
    </row>
    <row r="1113">
      <c r="A1113" s="178" t="s">
        <v>21</v>
      </c>
      <c r="B1113" s="182">
        <v>31.0</v>
      </c>
      <c r="C1113" s="180">
        <v>44043.0</v>
      </c>
      <c r="D1113" s="182">
        <v>12.0</v>
      </c>
      <c r="E1113" s="179">
        <v>0.173</v>
      </c>
    </row>
    <row r="1114">
      <c r="A1114" s="178" t="s">
        <v>21</v>
      </c>
      <c r="B1114" s="181">
        <v>31.0</v>
      </c>
      <c r="C1114" s="180">
        <v>44044.0</v>
      </c>
      <c r="D1114" s="182">
        <v>4.0</v>
      </c>
      <c r="E1114" s="179">
        <v>0.259</v>
      </c>
    </row>
    <row r="1115">
      <c r="A1115" s="178" t="s">
        <v>21</v>
      </c>
      <c r="B1115" s="182">
        <v>32.0</v>
      </c>
      <c r="C1115" s="180">
        <v>44045.0</v>
      </c>
      <c r="D1115" s="182">
        <v>1.0</v>
      </c>
      <c r="E1115" s="179">
        <v>0.173</v>
      </c>
    </row>
    <row r="1116">
      <c r="A1116" s="178" t="s">
        <v>21</v>
      </c>
      <c r="B1116" s="182">
        <v>32.0</v>
      </c>
      <c r="C1116" s="180">
        <v>44046.0</v>
      </c>
      <c r="D1116" s="182">
        <v>11.0</v>
      </c>
      <c r="E1116" s="179">
        <v>0.431</v>
      </c>
    </row>
    <row r="1117">
      <c r="A1117" s="178" t="s">
        <v>21</v>
      </c>
      <c r="B1117" s="182">
        <v>32.0</v>
      </c>
      <c r="C1117" s="180">
        <v>44047.0</v>
      </c>
      <c r="D1117" s="182">
        <v>10.0</v>
      </c>
      <c r="E1117" s="179">
        <v>0.259</v>
      </c>
    </row>
    <row r="1118">
      <c r="A1118" s="178" t="s">
        <v>21</v>
      </c>
      <c r="B1118" s="182">
        <v>32.0</v>
      </c>
      <c r="C1118" s="180">
        <v>44048.0</v>
      </c>
      <c r="D1118" s="182">
        <v>8.0</v>
      </c>
      <c r="E1118" s="179">
        <v>0.431</v>
      </c>
    </row>
    <row r="1119">
      <c r="A1119" s="178" t="s">
        <v>21</v>
      </c>
      <c r="B1119" s="182">
        <v>32.0</v>
      </c>
      <c r="C1119" s="180">
        <v>44049.0</v>
      </c>
      <c r="D1119" s="182">
        <v>11.0</v>
      </c>
      <c r="E1119" s="179">
        <v>0.431</v>
      </c>
    </row>
    <row r="1120">
      <c r="A1120" s="178" t="s">
        <v>21</v>
      </c>
      <c r="B1120" s="182">
        <v>32.0</v>
      </c>
      <c r="C1120" s="180">
        <v>44050.0</v>
      </c>
      <c r="D1120" s="182">
        <v>11.0</v>
      </c>
      <c r="E1120" s="179">
        <v>0.345</v>
      </c>
    </row>
    <row r="1121">
      <c r="A1121" s="178" t="s">
        <v>21</v>
      </c>
      <c r="B1121" s="181">
        <v>32.0</v>
      </c>
      <c r="C1121" s="180">
        <v>44051.0</v>
      </c>
      <c r="D1121" s="182">
        <v>5.0</v>
      </c>
      <c r="E1121" s="179">
        <v>0.518</v>
      </c>
    </row>
    <row r="1122">
      <c r="A1122" s="178" t="s">
        <v>21</v>
      </c>
      <c r="B1122" s="182">
        <v>33.0</v>
      </c>
      <c r="C1122" s="180">
        <v>44052.0</v>
      </c>
      <c r="D1122" s="182">
        <v>1.0</v>
      </c>
      <c r="E1122" s="179">
        <v>0.173</v>
      </c>
    </row>
    <row r="1123">
      <c r="A1123" s="178" t="s">
        <v>21</v>
      </c>
      <c r="B1123" s="182">
        <v>33.0</v>
      </c>
      <c r="C1123" s="180">
        <v>44053.0</v>
      </c>
      <c r="D1123" s="182">
        <v>10.0</v>
      </c>
      <c r="E1123" s="179">
        <v>0.431</v>
      </c>
    </row>
    <row r="1124">
      <c r="A1124" s="178" t="s">
        <v>21</v>
      </c>
      <c r="B1124" s="182">
        <v>33.0</v>
      </c>
      <c r="C1124" s="180">
        <v>44054.0</v>
      </c>
      <c r="D1124" s="182">
        <v>11.0</v>
      </c>
      <c r="E1124" s="179">
        <v>0.949</v>
      </c>
    </row>
    <row r="1125">
      <c r="A1125" s="178" t="s">
        <v>21</v>
      </c>
      <c r="B1125" s="182">
        <v>33.0</v>
      </c>
      <c r="C1125" s="180">
        <v>44055.0</v>
      </c>
      <c r="D1125" s="182">
        <v>9.0</v>
      </c>
      <c r="E1125" s="179">
        <v>1.122</v>
      </c>
    </row>
    <row r="1126">
      <c r="A1126" s="178" t="s">
        <v>21</v>
      </c>
      <c r="B1126" s="182">
        <v>33.0</v>
      </c>
      <c r="C1126" s="180">
        <v>44056.0</v>
      </c>
      <c r="D1126" s="182">
        <v>12.0</v>
      </c>
      <c r="E1126" s="179">
        <v>0.949</v>
      </c>
    </row>
    <row r="1127">
      <c r="A1127" s="178" t="s">
        <v>21</v>
      </c>
      <c r="B1127" s="182">
        <v>33.0</v>
      </c>
      <c r="C1127" s="180">
        <v>44057.0</v>
      </c>
      <c r="D1127" s="182">
        <v>11.0</v>
      </c>
      <c r="E1127" s="179">
        <v>1.035</v>
      </c>
    </row>
    <row r="1128">
      <c r="A1128" s="178" t="s">
        <v>21</v>
      </c>
      <c r="B1128" s="181">
        <v>33.0</v>
      </c>
      <c r="C1128" s="180">
        <v>44058.0</v>
      </c>
      <c r="D1128" s="182">
        <v>6.0</v>
      </c>
      <c r="E1128" s="179">
        <v>1.035</v>
      </c>
    </row>
    <row r="1129">
      <c r="A1129" s="178" t="s">
        <v>21</v>
      </c>
      <c r="B1129" s="182">
        <v>34.0</v>
      </c>
      <c r="C1129" s="180">
        <v>44059.0</v>
      </c>
      <c r="D1129" s="182">
        <v>1.0</v>
      </c>
      <c r="E1129" s="179">
        <v>0.777</v>
      </c>
    </row>
    <row r="1130">
      <c r="A1130" s="178" t="s">
        <v>21</v>
      </c>
      <c r="B1130" s="182">
        <v>34.0</v>
      </c>
      <c r="C1130" s="180">
        <v>44060.0</v>
      </c>
      <c r="D1130" s="182">
        <v>10.0</v>
      </c>
      <c r="E1130" s="179">
        <v>0.604</v>
      </c>
    </row>
    <row r="1131">
      <c r="A1131" s="178" t="s">
        <v>21</v>
      </c>
      <c r="B1131" s="182">
        <v>34.0</v>
      </c>
      <c r="C1131" s="180">
        <v>44061.0</v>
      </c>
      <c r="D1131" s="182">
        <v>9.0</v>
      </c>
      <c r="E1131" s="179">
        <v>0.604</v>
      </c>
    </row>
    <row r="1132">
      <c r="A1132" s="178" t="s">
        <v>21</v>
      </c>
      <c r="B1132" s="182">
        <v>34.0</v>
      </c>
      <c r="C1132" s="180">
        <v>44062.0</v>
      </c>
      <c r="D1132" s="182">
        <v>8.0</v>
      </c>
      <c r="E1132" s="179">
        <v>1.035</v>
      </c>
    </row>
    <row r="1133">
      <c r="A1133" s="178" t="s">
        <v>21</v>
      </c>
      <c r="B1133" s="182">
        <v>34.0</v>
      </c>
      <c r="C1133" s="180">
        <v>44063.0</v>
      </c>
      <c r="D1133" s="182">
        <v>9.0</v>
      </c>
      <c r="E1133" s="179">
        <v>0.777</v>
      </c>
    </row>
    <row r="1134">
      <c r="A1134" s="178" t="s">
        <v>21</v>
      </c>
      <c r="B1134" s="182">
        <v>34.0</v>
      </c>
      <c r="C1134" s="180">
        <v>44064.0</v>
      </c>
      <c r="D1134" s="182">
        <v>10.0</v>
      </c>
      <c r="E1134" s="179">
        <v>0.345</v>
      </c>
    </row>
    <row r="1135">
      <c r="A1135" s="178" t="s">
        <v>21</v>
      </c>
      <c r="B1135" s="181">
        <v>34.0</v>
      </c>
      <c r="C1135" s="180">
        <v>44065.0</v>
      </c>
      <c r="D1135" s="183"/>
      <c r="E1135" s="179">
        <v>0.259</v>
      </c>
    </row>
    <row r="1136">
      <c r="A1136" s="178" t="s">
        <v>27</v>
      </c>
      <c r="B1136" s="181">
        <v>8.0</v>
      </c>
      <c r="C1136" s="180">
        <v>43877.0</v>
      </c>
      <c r="D1136" s="179">
        <v>-1.0</v>
      </c>
      <c r="E1136" s="179">
        <v>0.0</v>
      </c>
    </row>
    <row r="1137">
      <c r="A1137" s="178" t="s">
        <v>27</v>
      </c>
      <c r="B1137" s="181">
        <v>8.0</v>
      </c>
      <c r="C1137" s="180">
        <v>43878.0</v>
      </c>
      <c r="D1137" s="179">
        <v>-1.0</v>
      </c>
      <c r="E1137" s="179">
        <v>0.0</v>
      </c>
    </row>
    <row r="1138">
      <c r="A1138" s="178" t="s">
        <v>27</v>
      </c>
      <c r="B1138" s="181">
        <v>8.0</v>
      </c>
      <c r="C1138" s="180">
        <v>43879.0</v>
      </c>
      <c r="D1138" s="179">
        <v>-1.0</v>
      </c>
      <c r="E1138" s="179">
        <v>0.0</v>
      </c>
    </row>
    <row r="1139">
      <c r="A1139" s="178" t="s">
        <v>27</v>
      </c>
      <c r="B1139" s="181">
        <v>8.0</v>
      </c>
      <c r="C1139" s="180">
        <v>43880.0</v>
      </c>
      <c r="D1139" s="179">
        <v>-1.0</v>
      </c>
      <c r="E1139" s="179">
        <v>0.0</v>
      </c>
    </row>
    <row r="1140">
      <c r="A1140" s="178" t="s">
        <v>27</v>
      </c>
      <c r="B1140" s="181">
        <v>8.0</v>
      </c>
      <c r="C1140" s="180">
        <v>43881.0</v>
      </c>
      <c r="D1140" s="179">
        <v>-1.0</v>
      </c>
      <c r="E1140" s="179">
        <v>0.0</v>
      </c>
    </row>
    <row r="1141">
      <c r="A1141" s="178" t="s">
        <v>27</v>
      </c>
      <c r="B1141" s="181">
        <v>8.0</v>
      </c>
      <c r="C1141" s="180">
        <v>43882.0</v>
      </c>
      <c r="D1141" s="179">
        <v>-2.0</v>
      </c>
      <c r="E1141" s="179">
        <v>0.0</v>
      </c>
    </row>
    <row r="1142">
      <c r="A1142" s="178" t="s">
        <v>27</v>
      </c>
      <c r="B1142" s="181">
        <v>8.0</v>
      </c>
      <c r="C1142" s="180">
        <v>43883.0</v>
      </c>
      <c r="D1142" s="179">
        <v>-1.0</v>
      </c>
      <c r="E1142" s="179">
        <v>0.0</v>
      </c>
    </row>
    <row r="1143">
      <c r="A1143" s="178" t="s">
        <v>27</v>
      </c>
      <c r="B1143" s="181">
        <v>9.0</v>
      </c>
      <c r="C1143" s="180">
        <v>43884.0</v>
      </c>
      <c r="D1143" s="179">
        <v>-1.0</v>
      </c>
      <c r="E1143" s="179">
        <v>0.0</v>
      </c>
    </row>
    <row r="1144">
      <c r="A1144" s="178" t="s">
        <v>27</v>
      </c>
      <c r="B1144" s="181">
        <v>9.0</v>
      </c>
      <c r="C1144" s="180">
        <v>43885.0</v>
      </c>
      <c r="D1144" s="179">
        <v>-1.0</v>
      </c>
      <c r="E1144" s="179">
        <v>0.0</v>
      </c>
    </row>
    <row r="1145">
      <c r="A1145" s="178" t="s">
        <v>27</v>
      </c>
      <c r="B1145" s="181">
        <v>9.0</v>
      </c>
      <c r="C1145" s="180">
        <v>43886.0</v>
      </c>
      <c r="D1145" s="179">
        <v>-1.0</v>
      </c>
      <c r="E1145" s="179">
        <v>0.0</v>
      </c>
    </row>
    <row r="1146">
      <c r="A1146" s="178" t="s">
        <v>27</v>
      </c>
      <c r="B1146" s="181">
        <v>9.0</v>
      </c>
      <c r="C1146" s="180">
        <v>43887.0</v>
      </c>
      <c r="D1146" s="179">
        <v>0.0</v>
      </c>
      <c r="E1146" s="179">
        <v>0.0</v>
      </c>
    </row>
    <row r="1147">
      <c r="A1147" s="178" t="s">
        <v>27</v>
      </c>
      <c r="B1147" s="181">
        <v>9.0</v>
      </c>
      <c r="C1147" s="180">
        <v>43888.0</v>
      </c>
      <c r="D1147" s="179">
        <v>-1.0</v>
      </c>
      <c r="E1147" s="179">
        <v>0.0</v>
      </c>
    </row>
    <row r="1148">
      <c r="A1148" s="178" t="s">
        <v>27</v>
      </c>
      <c r="B1148" s="181">
        <v>9.0</v>
      </c>
      <c r="C1148" s="180">
        <v>43889.0</v>
      </c>
      <c r="D1148" s="179">
        <v>0.0</v>
      </c>
      <c r="E1148" s="179">
        <v>0.0</v>
      </c>
    </row>
    <row r="1149">
      <c r="A1149" s="178" t="s">
        <v>27</v>
      </c>
      <c r="B1149" s="181">
        <v>9.0</v>
      </c>
      <c r="C1149" s="180">
        <v>43890.0</v>
      </c>
      <c r="D1149" s="179">
        <v>-1.0</v>
      </c>
      <c r="E1149" s="179">
        <v>0.0</v>
      </c>
    </row>
    <row r="1150">
      <c r="A1150" s="178" t="s">
        <v>27</v>
      </c>
      <c r="B1150" s="181">
        <v>10.0</v>
      </c>
      <c r="C1150" s="180">
        <v>43833.0</v>
      </c>
      <c r="D1150" s="179">
        <v>1.0</v>
      </c>
      <c r="E1150" s="179">
        <v>0.0</v>
      </c>
    </row>
    <row r="1151">
      <c r="A1151" s="178" t="s">
        <v>27</v>
      </c>
      <c r="B1151" s="181">
        <v>10.0</v>
      </c>
      <c r="C1151" s="180">
        <v>43864.0</v>
      </c>
      <c r="D1151" s="179">
        <v>6.0</v>
      </c>
      <c r="E1151" s="179">
        <v>0.0</v>
      </c>
    </row>
    <row r="1152">
      <c r="A1152" s="178" t="s">
        <v>27</v>
      </c>
      <c r="B1152" s="181">
        <v>10.0</v>
      </c>
      <c r="C1152" s="180">
        <v>43893.0</v>
      </c>
      <c r="D1152" s="179">
        <v>-1.0</v>
      </c>
      <c r="E1152" s="179">
        <v>0.0</v>
      </c>
    </row>
    <row r="1153">
      <c r="A1153" s="178" t="s">
        <v>27</v>
      </c>
      <c r="B1153" s="181">
        <v>10.0</v>
      </c>
      <c r="C1153" s="180">
        <v>43894.0</v>
      </c>
      <c r="D1153" s="179">
        <v>0.0</v>
      </c>
      <c r="E1153" s="179">
        <v>0.0</v>
      </c>
    </row>
    <row r="1154">
      <c r="A1154" s="178" t="s">
        <v>27</v>
      </c>
      <c r="B1154" s="181">
        <v>10.0</v>
      </c>
      <c r="C1154" s="180">
        <v>43895.0</v>
      </c>
      <c r="D1154" s="179">
        <v>-2.0</v>
      </c>
      <c r="E1154" s="179">
        <v>0.0</v>
      </c>
    </row>
    <row r="1155">
      <c r="A1155" s="178" t="s">
        <v>27</v>
      </c>
      <c r="B1155" s="181">
        <v>10.0</v>
      </c>
      <c r="C1155" s="180">
        <v>43896.0</v>
      </c>
      <c r="D1155" s="179">
        <v>-1.0</v>
      </c>
      <c r="E1155" s="179">
        <v>0.0</v>
      </c>
    </row>
    <row r="1156">
      <c r="A1156" s="178" t="s">
        <v>27</v>
      </c>
      <c r="B1156" s="181">
        <v>10.0</v>
      </c>
      <c r="C1156" s="180">
        <v>43897.0</v>
      </c>
      <c r="D1156" s="179">
        <v>0.0</v>
      </c>
      <c r="E1156" s="179">
        <v>0.0</v>
      </c>
    </row>
    <row r="1157">
      <c r="A1157" s="178" t="s">
        <v>27</v>
      </c>
      <c r="B1157" s="181">
        <v>11.0</v>
      </c>
      <c r="C1157" s="180">
        <v>43898.0</v>
      </c>
      <c r="D1157" s="179">
        <v>-1.0</v>
      </c>
      <c r="E1157" s="179">
        <v>0.0</v>
      </c>
    </row>
    <row r="1158">
      <c r="A1158" s="178" t="s">
        <v>27</v>
      </c>
      <c r="B1158" s="181">
        <v>11.0</v>
      </c>
      <c r="C1158" s="180">
        <v>43899.0</v>
      </c>
      <c r="D1158" s="179">
        <v>-1.0</v>
      </c>
      <c r="E1158" s="179">
        <v>0.0</v>
      </c>
    </row>
    <row r="1159">
      <c r="A1159" s="178" t="s">
        <v>27</v>
      </c>
      <c r="B1159" s="181">
        <v>11.0</v>
      </c>
      <c r="C1159" s="180">
        <v>43900.0</v>
      </c>
      <c r="D1159" s="179">
        <v>-1.0</v>
      </c>
      <c r="E1159" s="179">
        <v>0.0</v>
      </c>
    </row>
    <row r="1160">
      <c r="A1160" s="178" t="s">
        <v>27</v>
      </c>
      <c r="B1160" s="181">
        <v>11.0</v>
      </c>
      <c r="C1160" s="180">
        <v>43901.0</v>
      </c>
      <c r="D1160" s="179">
        <v>-1.0</v>
      </c>
      <c r="E1160" s="179">
        <v>0.0</v>
      </c>
    </row>
    <row r="1161">
      <c r="A1161" s="178" t="s">
        <v>27</v>
      </c>
      <c r="B1161" s="181">
        <v>11.0</v>
      </c>
      <c r="C1161" s="180">
        <v>43902.0</v>
      </c>
      <c r="D1161" s="179">
        <v>0.0</v>
      </c>
      <c r="E1161" s="179">
        <v>0.0</v>
      </c>
    </row>
    <row r="1162">
      <c r="A1162" s="178" t="s">
        <v>27</v>
      </c>
      <c r="B1162" s="181">
        <v>11.0</v>
      </c>
      <c r="C1162" s="180">
        <v>43903.0</v>
      </c>
      <c r="D1162" s="179">
        <v>3.0</v>
      </c>
      <c r="E1162" s="179">
        <v>0.0</v>
      </c>
    </row>
    <row r="1163">
      <c r="A1163" s="178" t="s">
        <v>27</v>
      </c>
      <c r="B1163" s="181">
        <v>11.0</v>
      </c>
      <c r="C1163" s="180">
        <v>43904.0</v>
      </c>
      <c r="D1163" s="179">
        <v>4.0</v>
      </c>
      <c r="E1163" s="179">
        <v>0.0</v>
      </c>
    </row>
    <row r="1164">
      <c r="A1164" s="178" t="s">
        <v>27</v>
      </c>
      <c r="B1164" s="181">
        <v>12.0</v>
      </c>
      <c r="C1164" s="180">
        <v>43905.0</v>
      </c>
      <c r="D1164" s="179">
        <v>3.0</v>
      </c>
      <c r="E1164" s="179">
        <v>0.0</v>
      </c>
    </row>
    <row r="1165">
      <c r="A1165" s="178" t="s">
        <v>27</v>
      </c>
      <c r="B1165" s="181">
        <v>12.0</v>
      </c>
      <c r="C1165" s="180">
        <v>43906.0</v>
      </c>
      <c r="D1165" s="179">
        <v>6.0</v>
      </c>
      <c r="E1165" s="179">
        <v>0.0</v>
      </c>
    </row>
    <row r="1166">
      <c r="A1166" s="178" t="s">
        <v>27</v>
      </c>
      <c r="B1166" s="181">
        <v>12.0</v>
      </c>
      <c r="C1166" s="180">
        <v>43907.0</v>
      </c>
      <c r="D1166" s="179">
        <v>8.0</v>
      </c>
      <c r="E1166" s="179">
        <v>0.0</v>
      </c>
    </row>
    <row r="1167">
      <c r="A1167" s="178" t="s">
        <v>27</v>
      </c>
      <c r="B1167" s="181">
        <v>12.0</v>
      </c>
      <c r="C1167" s="180">
        <v>43908.0</v>
      </c>
      <c r="D1167" s="179">
        <v>11.0</v>
      </c>
      <c r="E1167" s="179">
        <v>0.0</v>
      </c>
    </row>
    <row r="1168">
      <c r="A1168" s="178" t="s">
        <v>27</v>
      </c>
      <c r="B1168" s="181">
        <v>12.0</v>
      </c>
      <c r="C1168" s="180">
        <v>43909.0</v>
      </c>
      <c r="D1168" s="179">
        <v>12.0</v>
      </c>
      <c r="E1168" s="179">
        <v>0.0</v>
      </c>
    </row>
    <row r="1169">
      <c r="A1169" s="178" t="s">
        <v>27</v>
      </c>
      <c r="B1169" s="181">
        <v>12.0</v>
      </c>
      <c r="C1169" s="180">
        <v>43910.0</v>
      </c>
      <c r="D1169" s="179">
        <v>14.0</v>
      </c>
      <c r="E1169" s="179">
        <v>0.0</v>
      </c>
    </row>
    <row r="1170">
      <c r="A1170" s="178" t="s">
        <v>27</v>
      </c>
      <c r="B1170" s="181">
        <v>12.0</v>
      </c>
      <c r="C1170" s="180">
        <v>43911.0</v>
      </c>
      <c r="D1170" s="179">
        <v>12.0</v>
      </c>
      <c r="E1170" s="179">
        <v>0.0</v>
      </c>
    </row>
    <row r="1171">
      <c r="A1171" s="178" t="s">
        <v>27</v>
      </c>
      <c r="B1171" s="181">
        <v>13.0</v>
      </c>
      <c r="C1171" s="180">
        <v>43912.0</v>
      </c>
      <c r="D1171" s="179">
        <v>15.0</v>
      </c>
      <c r="E1171" s="179">
        <v>0.305</v>
      </c>
    </row>
    <row r="1172">
      <c r="A1172" s="178" t="s">
        <v>27</v>
      </c>
      <c r="B1172" s="181">
        <v>13.0</v>
      </c>
      <c r="C1172" s="180">
        <v>43913.0</v>
      </c>
      <c r="D1172" s="179">
        <v>20.0</v>
      </c>
      <c r="E1172" s="179">
        <v>0.0</v>
      </c>
    </row>
    <row r="1173">
      <c r="A1173" s="178" t="s">
        <v>27</v>
      </c>
      <c r="B1173" s="181">
        <v>13.0</v>
      </c>
      <c r="C1173" s="180">
        <v>43914.0</v>
      </c>
      <c r="D1173" s="179">
        <v>22.0</v>
      </c>
      <c r="E1173" s="179">
        <v>0.0</v>
      </c>
    </row>
    <row r="1174">
      <c r="A1174" s="178" t="s">
        <v>27</v>
      </c>
      <c r="B1174" s="181">
        <v>13.0</v>
      </c>
      <c r="C1174" s="180">
        <v>43915.0</v>
      </c>
      <c r="D1174" s="179">
        <v>23.0</v>
      </c>
      <c r="E1174" s="179">
        <v>0.305</v>
      </c>
    </row>
    <row r="1175">
      <c r="A1175" s="178" t="s">
        <v>27</v>
      </c>
      <c r="B1175" s="181">
        <v>13.0</v>
      </c>
      <c r="C1175" s="180">
        <v>43916.0</v>
      </c>
      <c r="D1175" s="179">
        <v>22.0</v>
      </c>
      <c r="E1175" s="179">
        <v>0.305</v>
      </c>
    </row>
    <row r="1176">
      <c r="A1176" s="178" t="s">
        <v>27</v>
      </c>
      <c r="B1176" s="181">
        <v>13.0</v>
      </c>
      <c r="C1176" s="180">
        <v>43917.0</v>
      </c>
      <c r="D1176" s="179">
        <v>23.0</v>
      </c>
      <c r="E1176" s="179">
        <v>0.0</v>
      </c>
    </row>
    <row r="1177">
      <c r="A1177" s="178" t="s">
        <v>27</v>
      </c>
      <c r="B1177" s="181">
        <v>13.0</v>
      </c>
      <c r="C1177" s="180">
        <v>43918.0</v>
      </c>
      <c r="D1177" s="179">
        <v>17.0</v>
      </c>
      <c r="E1177" s="179">
        <v>0.305</v>
      </c>
    </row>
    <row r="1178">
      <c r="A1178" s="178" t="s">
        <v>27</v>
      </c>
      <c r="B1178" s="181">
        <v>14.0</v>
      </c>
      <c r="C1178" s="180">
        <v>43919.0</v>
      </c>
      <c r="D1178" s="179">
        <v>13.0</v>
      </c>
      <c r="E1178" s="179">
        <v>0.305</v>
      </c>
    </row>
    <row r="1179">
      <c r="A1179" s="178" t="s">
        <v>27</v>
      </c>
      <c r="B1179" s="181">
        <v>14.0</v>
      </c>
      <c r="C1179" s="180">
        <v>43920.0</v>
      </c>
      <c r="D1179" s="179">
        <v>20.0</v>
      </c>
      <c r="E1179" s="179">
        <v>0.305</v>
      </c>
    </row>
    <row r="1180">
      <c r="A1180" s="178" t="s">
        <v>27</v>
      </c>
      <c r="B1180" s="181">
        <v>14.0</v>
      </c>
      <c r="C1180" s="180">
        <v>43921.0</v>
      </c>
      <c r="D1180" s="179">
        <v>21.0</v>
      </c>
      <c r="E1180" s="179">
        <v>0.61</v>
      </c>
    </row>
    <row r="1181">
      <c r="A1181" s="178" t="s">
        <v>27</v>
      </c>
      <c r="B1181" s="181">
        <v>14.0</v>
      </c>
      <c r="C1181" s="180">
        <v>43922.0</v>
      </c>
      <c r="D1181" s="179">
        <v>20.0</v>
      </c>
      <c r="E1181" s="179">
        <v>1.219</v>
      </c>
    </row>
    <row r="1182">
      <c r="A1182" s="178" t="s">
        <v>27</v>
      </c>
      <c r="B1182" s="181">
        <v>14.0</v>
      </c>
      <c r="C1182" s="180">
        <v>43923.0</v>
      </c>
      <c r="D1182" s="179">
        <v>19.0</v>
      </c>
      <c r="E1182" s="179">
        <v>0.305</v>
      </c>
    </row>
    <row r="1183">
      <c r="A1183" s="178" t="s">
        <v>27</v>
      </c>
      <c r="B1183" s="181">
        <v>14.0</v>
      </c>
      <c r="C1183" s="180">
        <v>43924.0</v>
      </c>
      <c r="D1183" s="179">
        <v>19.0</v>
      </c>
      <c r="E1183" s="179">
        <v>1.219</v>
      </c>
    </row>
    <row r="1184">
      <c r="A1184" s="178" t="s">
        <v>27</v>
      </c>
      <c r="B1184" s="181">
        <v>14.0</v>
      </c>
      <c r="C1184" s="180">
        <v>43925.0</v>
      </c>
      <c r="D1184" s="179">
        <v>14.0</v>
      </c>
      <c r="E1184" s="179">
        <v>0.305</v>
      </c>
    </row>
    <row r="1185">
      <c r="A1185" s="178" t="s">
        <v>27</v>
      </c>
      <c r="B1185" s="181">
        <v>15.0</v>
      </c>
      <c r="C1185" s="180">
        <v>43926.0</v>
      </c>
      <c r="D1185" s="179">
        <v>12.0</v>
      </c>
      <c r="E1185" s="179">
        <v>0.914</v>
      </c>
    </row>
    <row r="1186">
      <c r="A1186" s="178" t="s">
        <v>27</v>
      </c>
      <c r="B1186" s="181">
        <v>15.0</v>
      </c>
      <c r="C1186" s="180">
        <v>43927.0</v>
      </c>
      <c r="D1186" s="179">
        <v>17.0</v>
      </c>
      <c r="E1186" s="179">
        <v>0.914</v>
      </c>
    </row>
    <row r="1187">
      <c r="A1187" s="178" t="s">
        <v>27</v>
      </c>
      <c r="B1187" s="181">
        <v>15.0</v>
      </c>
      <c r="C1187" s="180">
        <v>43928.0</v>
      </c>
      <c r="D1187" s="179">
        <v>16.0</v>
      </c>
      <c r="E1187" s="179">
        <v>1.219</v>
      </c>
    </row>
    <row r="1188">
      <c r="A1188" s="178" t="s">
        <v>27</v>
      </c>
      <c r="B1188" s="181">
        <v>15.0</v>
      </c>
      <c r="C1188" s="180">
        <v>43929.0</v>
      </c>
      <c r="D1188" s="179">
        <v>16.0</v>
      </c>
      <c r="E1188" s="179">
        <v>1.219</v>
      </c>
    </row>
    <row r="1189">
      <c r="A1189" s="178" t="s">
        <v>27</v>
      </c>
      <c r="B1189" s="181">
        <v>15.0</v>
      </c>
      <c r="C1189" s="180">
        <v>43930.0</v>
      </c>
      <c r="D1189" s="179">
        <v>15.0</v>
      </c>
      <c r="E1189" s="179">
        <v>0.914</v>
      </c>
    </row>
    <row r="1190">
      <c r="A1190" s="178" t="s">
        <v>27</v>
      </c>
      <c r="B1190" s="181">
        <v>15.0</v>
      </c>
      <c r="C1190" s="180">
        <v>43931.0</v>
      </c>
      <c r="D1190" s="179">
        <v>17.0</v>
      </c>
      <c r="E1190" s="179">
        <v>0.305</v>
      </c>
    </row>
    <row r="1191">
      <c r="A1191" s="178" t="s">
        <v>27</v>
      </c>
      <c r="B1191" s="181">
        <v>15.0</v>
      </c>
      <c r="C1191" s="180">
        <v>43932.0</v>
      </c>
      <c r="D1191" s="179">
        <v>12.0</v>
      </c>
      <c r="E1191" s="179">
        <v>0.305</v>
      </c>
    </row>
    <row r="1192">
      <c r="A1192" s="178" t="s">
        <v>27</v>
      </c>
      <c r="B1192" s="181">
        <v>16.0</v>
      </c>
      <c r="C1192" s="180">
        <v>43933.0</v>
      </c>
      <c r="D1192" s="179">
        <v>9.0</v>
      </c>
      <c r="E1192" s="179">
        <v>0.0</v>
      </c>
    </row>
    <row r="1193">
      <c r="A1193" s="178" t="s">
        <v>27</v>
      </c>
      <c r="B1193" s="181">
        <v>16.0</v>
      </c>
      <c r="C1193" s="180">
        <v>43934.0</v>
      </c>
      <c r="D1193" s="179">
        <v>16.0</v>
      </c>
      <c r="E1193" s="179">
        <v>0.305</v>
      </c>
    </row>
    <row r="1194">
      <c r="A1194" s="178" t="s">
        <v>27</v>
      </c>
      <c r="B1194" s="181">
        <v>16.0</v>
      </c>
      <c r="C1194" s="180">
        <v>43935.0</v>
      </c>
      <c r="D1194" s="179">
        <v>18.0</v>
      </c>
      <c r="E1194" s="179">
        <v>0.0</v>
      </c>
    </row>
    <row r="1195">
      <c r="A1195" s="178" t="s">
        <v>27</v>
      </c>
      <c r="B1195" s="181">
        <v>16.0</v>
      </c>
      <c r="C1195" s="180">
        <v>43936.0</v>
      </c>
      <c r="D1195" s="179">
        <v>17.0</v>
      </c>
      <c r="E1195" s="179">
        <v>0.305</v>
      </c>
    </row>
    <row r="1196">
      <c r="A1196" s="178" t="s">
        <v>27</v>
      </c>
      <c r="B1196" s="181">
        <v>16.0</v>
      </c>
      <c r="C1196" s="180">
        <v>43937.0</v>
      </c>
      <c r="D1196" s="179">
        <v>14.0</v>
      </c>
      <c r="E1196" s="179">
        <v>0.305</v>
      </c>
    </row>
    <row r="1197">
      <c r="A1197" s="178" t="s">
        <v>27</v>
      </c>
      <c r="B1197" s="181">
        <v>16.0</v>
      </c>
      <c r="C1197" s="180">
        <v>43938.0</v>
      </c>
      <c r="D1197" s="179">
        <v>19.0</v>
      </c>
      <c r="E1197" s="179">
        <v>0.305</v>
      </c>
    </row>
    <row r="1198">
      <c r="A1198" s="178" t="s">
        <v>27</v>
      </c>
      <c r="B1198" s="181">
        <v>16.0</v>
      </c>
      <c r="C1198" s="180">
        <v>43939.0</v>
      </c>
      <c r="D1198" s="179">
        <v>11.0</v>
      </c>
      <c r="E1198" s="179">
        <v>0.914</v>
      </c>
    </row>
    <row r="1199">
      <c r="A1199" s="178" t="s">
        <v>27</v>
      </c>
      <c r="B1199" s="181">
        <v>17.0</v>
      </c>
      <c r="C1199" s="180">
        <v>43940.0</v>
      </c>
      <c r="D1199" s="179">
        <v>11.0</v>
      </c>
      <c r="E1199" s="179">
        <v>0.305</v>
      </c>
    </row>
    <row r="1200">
      <c r="A1200" s="178" t="s">
        <v>27</v>
      </c>
      <c r="B1200" s="181">
        <v>17.0</v>
      </c>
      <c r="C1200" s="180">
        <v>43941.0</v>
      </c>
      <c r="D1200" s="179">
        <v>15.0</v>
      </c>
      <c r="E1200" s="179">
        <v>0.305</v>
      </c>
    </row>
    <row r="1201">
      <c r="A1201" s="178" t="s">
        <v>27</v>
      </c>
      <c r="B1201" s="181">
        <v>17.0</v>
      </c>
      <c r="C1201" s="180">
        <v>43942.0</v>
      </c>
      <c r="D1201" s="179">
        <v>15.0</v>
      </c>
      <c r="E1201" s="179">
        <v>0.61</v>
      </c>
    </row>
    <row r="1202">
      <c r="A1202" s="178" t="s">
        <v>27</v>
      </c>
      <c r="B1202" s="181">
        <v>17.0</v>
      </c>
      <c r="C1202" s="180">
        <v>43943.0</v>
      </c>
      <c r="D1202" s="179">
        <v>14.0</v>
      </c>
      <c r="E1202" s="179">
        <v>0.61</v>
      </c>
    </row>
    <row r="1203">
      <c r="A1203" s="178" t="s">
        <v>27</v>
      </c>
      <c r="B1203" s="181">
        <v>17.0</v>
      </c>
      <c r="C1203" s="180">
        <v>43944.0</v>
      </c>
      <c r="D1203" s="179">
        <v>13.0</v>
      </c>
      <c r="E1203" s="179">
        <v>0.61</v>
      </c>
    </row>
    <row r="1204">
      <c r="A1204" s="178" t="s">
        <v>27</v>
      </c>
      <c r="B1204" s="181">
        <v>17.0</v>
      </c>
      <c r="C1204" s="180">
        <v>43945.0</v>
      </c>
      <c r="D1204" s="179">
        <v>15.0</v>
      </c>
      <c r="E1204" s="179">
        <v>0.305</v>
      </c>
    </row>
    <row r="1205">
      <c r="A1205" s="178" t="s">
        <v>27</v>
      </c>
      <c r="B1205" s="181">
        <v>17.0</v>
      </c>
      <c r="C1205" s="180">
        <v>43946.0</v>
      </c>
      <c r="D1205" s="179">
        <v>10.0</v>
      </c>
      <c r="E1205" s="179">
        <v>0.305</v>
      </c>
    </row>
    <row r="1206">
      <c r="A1206" s="178" t="s">
        <v>27</v>
      </c>
      <c r="B1206" s="181">
        <v>18.0</v>
      </c>
      <c r="C1206" s="180">
        <v>43947.0</v>
      </c>
      <c r="D1206" s="179">
        <v>9.0</v>
      </c>
      <c r="E1206" s="179">
        <v>0.61</v>
      </c>
    </row>
    <row r="1207">
      <c r="A1207" s="178" t="s">
        <v>27</v>
      </c>
      <c r="B1207" s="181">
        <v>18.0</v>
      </c>
      <c r="C1207" s="180">
        <v>43948.0</v>
      </c>
      <c r="D1207" s="179">
        <v>13.0</v>
      </c>
      <c r="E1207" s="179">
        <v>0.61</v>
      </c>
    </row>
    <row r="1208">
      <c r="A1208" s="178" t="s">
        <v>27</v>
      </c>
      <c r="B1208" s="181">
        <v>18.0</v>
      </c>
      <c r="C1208" s="180">
        <v>43949.0</v>
      </c>
      <c r="D1208" s="179">
        <v>11.0</v>
      </c>
      <c r="E1208" s="179">
        <v>0.61</v>
      </c>
    </row>
    <row r="1209">
      <c r="A1209" s="178" t="s">
        <v>27</v>
      </c>
      <c r="B1209" s="181">
        <v>18.0</v>
      </c>
      <c r="C1209" s="180">
        <v>43950.0</v>
      </c>
      <c r="D1209" s="179">
        <v>13.0</v>
      </c>
      <c r="E1209" s="179">
        <v>0.61</v>
      </c>
    </row>
    <row r="1210">
      <c r="A1210" s="178" t="s">
        <v>27</v>
      </c>
      <c r="B1210" s="181">
        <v>18.0</v>
      </c>
      <c r="C1210" s="180">
        <v>43951.0</v>
      </c>
      <c r="D1210" s="179">
        <v>10.0</v>
      </c>
      <c r="E1210" s="179">
        <v>0.61</v>
      </c>
    </row>
    <row r="1211">
      <c r="A1211" s="178" t="s">
        <v>27</v>
      </c>
      <c r="B1211" s="181">
        <v>18.0</v>
      </c>
      <c r="C1211" s="180">
        <v>43952.0</v>
      </c>
      <c r="D1211" s="179">
        <v>22.0</v>
      </c>
      <c r="E1211" s="179">
        <v>1.219</v>
      </c>
    </row>
    <row r="1212">
      <c r="A1212" s="178" t="s">
        <v>27</v>
      </c>
      <c r="B1212" s="181">
        <v>18.0</v>
      </c>
      <c r="C1212" s="180">
        <v>43953.0</v>
      </c>
      <c r="D1212" s="179">
        <v>15.0</v>
      </c>
      <c r="E1212" s="179">
        <v>0.305</v>
      </c>
    </row>
    <row r="1213">
      <c r="A1213" s="178" t="s">
        <v>27</v>
      </c>
      <c r="B1213" s="181">
        <v>19.0</v>
      </c>
      <c r="C1213" s="180">
        <v>43954.0</v>
      </c>
      <c r="D1213" s="179">
        <v>11.0</v>
      </c>
      <c r="E1213" s="179">
        <v>0.61</v>
      </c>
    </row>
    <row r="1214">
      <c r="A1214" s="178" t="s">
        <v>27</v>
      </c>
      <c r="B1214" s="181">
        <v>19.0</v>
      </c>
      <c r="C1214" s="180">
        <v>43955.0</v>
      </c>
      <c r="D1214" s="179">
        <v>10.0</v>
      </c>
      <c r="E1214" s="179">
        <v>1.524</v>
      </c>
    </row>
    <row r="1215">
      <c r="A1215" s="178" t="s">
        <v>27</v>
      </c>
      <c r="B1215" s="181">
        <v>19.0</v>
      </c>
      <c r="C1215" s="180">
        <v>43956.0</v>
      </c>
      <c r="D1215" s="179">
        <v>10.0</v>
      </c>
      <c r="E1215" s="179">
        <v>0.305</v>
      </c>
    </row>
    <row r="1216">
      <c r="A1216" s="178" t="s">
        <v>27</v>
      </c>
      <c r="B1216" s="181">
        <v>19.0</v>
      </c>
      <c r="C1216" s="180">
        <v>43957.0</v>
      </c>
      <c r="D1216" s="179">
        <v>14.0</v>
      </c>
      <c r="E1216" s="179">
        <v>0.305</v>
      </c>
    </row>
    <row r="1217">
      <c r="A1217" s="178" t="s">
        <v>27</v>
      </c>
      <c r="B1217" s="181">
        <v>19.0</v>
      </c>
      <c r="C1217" s="180">
        <v>43958.0</v>
      </c>
      <c r="D1217" s="179">
        <v>9.0</v>
      </c>
      <c r="E1217" s="179">
        <v>1.829</v>
      </c>
    </row>
    <row r="1218">
      <c r="A1218" s="178" t="s">
        <v>27</v>
      </c>
      <c r="B1218" s="181">
        <v>19.0</v>
      </c>
      <c r="C1218" s="180">
        <v>43959.0</v>
      </c>
      <c r="D1218" s="179">
        <v>9.0</v>
      </c>
      <c r="E1218" s="179">
        <v>1.829</v>
      </c>
    </row>
    <row r="1219">
      <c r="A1219" s="178" t="s">
        <v>27</v>
      </c>
      <c r="B1219" s="181">
        <v>19.0</v>
      </c>
      <c r="C1219" s="180">
        <v>43960.0</v>
      </c>
      <c r="D1219" s="179">
        <v>5.0</v>
      </c>
      <c r="E1219" s="179">
        <v>2.438</v>
      </c>
    </row>
    <row r="1220">
      <c r="A1220" s="178" t="s">
        <v>27</v>
      </c>
      <c r="B1220" s="181">
        <v>20.0</v>
      </c>
      <c r="C1220" s="180">
        <v>43961.0</v>
      </c>
      <c r="D1220" s="179">
        <v>3.0</v>
      </c>
      <c r="E1220" s="179">
        <v>0.914</v>
      </c>
    </row>
    <row r="1221">
      <c r="A1221" s="178" t="s">
        <v>27</v>
      </c>
      <c r="B1221" s="181">
        <v>20.0</v>
      </c>
      <c r="C1221" s="180">
        <v>43962.0</v>
      </c>
      <c r="D1221" s="179">
        <v>8.0</v>
      </c>
      <c r="E1221" s="179">
        <v>1.829</v>
      </c>
    </row>
    <row r="1222">
      <c r="A1222" s="178" t="s">
        <v>27</v>
      </c>
      <c r="B1222" s="181">
        <v>20.0</v>
      </c>
      <c r="C1222" s="180">
        <v>43963.0</v>
      </c>
      <c r="D1222" s="179">
        <v>9.0</v>
      </c>
      <c r="E1222" s="179">
        <v>1.524</v>
      </c>
    </row>
    <row r="1223">
      <c r="A1223" s="178" t="s">
        <v>27</v>
      </c>
      <c r="B1223" s="181">
        <v>20.0</v>
      </c>
      <c r="C1223" s="180">
        <v>43964.0</v>
      </c>
      <c r="D1223" s="179">
        <v>7.0</v>
      </c>
      <c r="E1223" s="179">
        <v>1.219</v>
      </c>
    </row>
    <row r="1224">
      <c r="A1224" s="178" t="s">
        <v>27</v>
      </c>
      <c r="B1224" s="181">
        <v>20.0</v>
      </c>
      <c r="C1224" s="180">
        <v>43965.0</v>
      </c>
      <c r="D1224" s="179">
        <v>7.0</v>
      </c>
      <c r="E1224" s="179">
        <v>1.219</v>
      </c>
    </row>
    <row r="1225">
      <c r="A1225" s="178" t="s">
        <v>27</v>
      </c>
      <c r="B1225" s="181">
        <v>20.0</v>
      </c>
      <c r="C1225" s="180">
        <v>43966.0</v>
      </c>
      <c r="D1225" s="179">
        <v>7.0</v>
      </c>
      <c r="E1225" s="179">
        <v>0.914</v>
      </c>
    </row>
    <row r="1226">
      <c r="A1226" s="178" t="s">
        <v>27</v>
      </c>
      <c r="B1226" s="181">
        <v>20.0</v>
      </c>
      <c r="C1226" s="180">
        <v>43967.0</v>
      </c>
      <c r="D1226" s="179">
        <v>3.0</v>
      </c>
      <c r="E1226" s="179">
        <v>1.219</v>
      </c>
    </row>
    <row r="1227">
      <c r="A1227" s="178" t="s">
        <v>27</v>
      </c>
      <c r="B1227" s="181">
        <v>21.0</v>
      </c>
      <c r="C1227" s="180">
        <v>43968.0</v>
      </c>
      <c r="D1227" s="179">
        <v>2.0</v>
      </c>
      <c r="E1227" s="179">
        <v>0.61</v>
      </c>
    </row>
    <row r="1228">
      <c r="A1228" s="178" t="s">
        <v>27</v>
      </c>
      <c r="B1228" s="181">
        <v>21.0</v>
      </c>
      <c r="C1228" s="180">
        <v>43969.0</v>
      </c>
      <c r="D1228" s="179">
        <v>6.0</v>
      </c>
      <c r="E1228" s="179">
        <v>0.914</v>
      </c>
    </row>
    <row r="1229">
      <c r="A1229" s="178" t="s">
        <v>27</v>
      </c>
      <c r="B1229" s="181">
        <v>21.0</v>
      </c>
      <c r="C1229" s="180">
        <v>43970.0</v>
      </c>
      <c r="D1229" s="179">
        <v>6.0</v>
      </c>
      <c r="E1229" s="179">
        <v>0.0</v>
      </c>
    </row>
    <row r="1230">
      <c r="A1230" s="178" t="s">
        <v>27</v>
      </c>
      <c r="B1230" s="181">
        <v>21.0</v>
      </c>
      <c r="C1230" s="180">
        <v>43971.0</v>
      </c>
      <c r="D1230" s="179">
        <v>9.0</v>
      </c>
      <c r="E1230" s="179">
        <v>0.305</v>
      </c>
    </row>
    <row r="1231">
      <c r="A1231" s="178" t="s">
        <v>27</v>
      </c>
      <c r="B1231" s="181">
        <v>21.0</v>
      </c>
      <c r="C1231" s="180">
        <v>43972.0</v>
      </c>
      <c r="D1231" s="179">
        <v>5.0</v>
      </c>
      <c r="E1231" s="179">
        <v>0.61</v>
      </c>
    </row>
    <row r="1232">
      <c r="A1232" s="178" t="s">
        <v>27</v>
      </c>
      <c r="B1232" s="181">
        <v>21.0</v>
      </c>
      <c r="C1232" s="180">
        <v>43973.0</v>
      </c>
      <c r="D1232" s="179">
        <v>5.0</v>
      </c>
      <c r="E1232" s="179">
        <v>1.219</v>
      </c>
    </row>
    <row r="1233">
      <c r="A1233" s="178" t="s">
        <v>27</v>
      </c>
      <c r="B1233" s="181">
        <v>21.0</v>
      </c>
      <c r="C1233" s="180">
        <v>43974.0</v>
      </c>
      <c r="D1233" s="179">
        <v>3.0</v>
      </c>
      <c r="E1233" s="179">
        <v>0.61</v>
      </c>
    </row>
    <row r="1234">
      <c r="A1234" s="178" t="s">
        <v>27</v>
      </c>
      <c r="B1234" s="181">
        <v>22.0</v>
      </c>
      <c r="C1234" s="180">
        <v>43975.0</v>
      </c>
      <c r="D1234" s="179">
        <v>-2.0</v>
      </c>
      <c r="E1234" s="179">
        <v>0.0</v>
      </c>
    </row>
    <row r="1235">
      <c r="A1235" s="178" t="s">
        <v>27</v>
      </c>
      <c r="B1235" s="181">
        <v>22.0</v>
      </c>
      <c r="C1235" s="180">
        <v>43976.0</v>
      </c>
      <c r="D1235" s="179">
        <v>6.0</v>
      </c>
      <c r="E1235" s="179">
        <v>0.61</v>
      </c>
    </row>
    <row r="1236">
      <c r="A1236" s="178" t="s">
        <v>27</v>
      </c>
      <c r="B1236" s="181">
        <v>22.0</v>
      </c>
      <c r="C1236" s="180">
        <v>43977.0</v>
      </c>
      <c r="D1236" s="179">
        <v>5.0</v>
      </c>
      <c r="E1236" s="179">
        <v>0.61</v>
      </c>
    </row>
    <row r="1237">
      <c r="A1237" s="178" t="s">
        <v>27</v>
      </c>
      <c r="B1237" s="181">
        <v>22.0</v>
      </c>
      <c r="C1237" s="180">
        <v>43978.0</v>
      </c>
      <c r="D1237" s="179">
        <v>6.0</v>
      </c>
      <c r="E1237" s="179">
        <v>1.219</v>
      </c>
    </row>
    <row r="1238">
      <c r="A1238" s="178" t="s">
        <v>27</v>
      </c>
      <c r="B1238" s="181">
        <v>22.0</v>
      </c>
      <c r="C1238" s="180">
        <v>43979.0</v>
      </c>
      <c r="D1238" s="179">
        <v>4.0</v>
      </c>
      <c r="E1238" s="179">
        <v>0.305</v>
      </c>
    </row>
    <row r="1239">
      <c r="A1239" s="178" t="s">
        <v>27</v>
      </c>
      <c r="B1239" s="181">
        <v>22.0</v>
      </c>
      <c r="C1239" s="180">
        <v>43980.0</v>
      </c>
      <c r="D1239" s="179">
        <v>4.0</v>
      </c>
      <c r="E1239" s="179">
        <v>0.61</v>
      </c>
    </row>
    <row r="1240">
      <c r="A1240" s="178" t="s">
        <v>27</v>
      </c>
      <c r="B1240" s="181">
        <v>22.0</v>
      </c>
      <c r="C1240" s="180">
        <v>43981.0</v>
      </c>
      <c r="D1240" s="179">
        <v>1.0</v>
      </c>
      <c r="E1240" s="179">
        <v>0.0</v>
      </c>
    </row>
    <row r="1241">
      <c r="A1241" s="178" t="s">
        <v>27</v>
      </c>
      <c r="B1241" s="181">
        <v>23.0</v>
      </c>
      <c r="C1241" s="180">
        <v>43982.0</v>
      </c>
      <c r="D1241" s="179">
        <v>0.0</v>
      </c>
      <c r="E1241" s="179">
        <v>0.0</v>
      </c>
    </row>
    <row r="1242">
      <c r="A1242" s="178" t="s">
        <v>27</v>
      </c>
      <c r="B1242" s="181">
        <v>23.0</v>
      </c>
      <c r="C1242" s="180">
        <v>43983.0</v>
      </c>
      <c r="D1242" s="179">
        <v>3.0</v>
      </c>
      <c r="E1242" s="179">
        <v>0.0</v>
      </c>
    </row>
    <row r="1243">
      <c r="A1243" s="178" t="s">
        <v>27</v>
      </c>
      <c r="B1243" s="181">
        <v>23.0</v>
      </c>
      <c r="C1243" s="180">
        <v>43984.0</v>
      </c>
      <c r="D1243" s="179">
        <v>2.0</v>
      </c>
      <c r="E1243" s="179">
        <v>0.305</v>
      </c>
    </row>
    <row r="1244">
      <c r="A1244" s="178" t="s">
        <v>27</v>
      </c>
      <c r="B1244" s="181">
        <v>23.0</v>
      </c>
      <c r="C1244" s="180">
        <v>43985.0</v>
      </c>
      <c r="D1244" s="179">
        <v>2.0</v>
      </c>
      <c r="E1244" s="179">
        <v>0.914</v>
      </c>
    </row>
    <row r="1245">
      <c r="A1245" s="178" t="s">
        <v>27</v>
      </c>
      <c r="B1245" s="181">
        <v>23.0</v>
      </c>
      <c r="C1245" s="180">
        <v>43986.0</v>
      </c>
      <c r="D1245" s="179">
        <v>1.0</v>
      </c>
      <c r="E1245" s="179">
        <v>0.0</v>
      </c>
    </row>
    <row r="1246">
      <c r="A1246" s="178" t="s">
        <v>27</v>
      </c>
      <c r="B1246" s="181">
        <v>23.0</v>
      </c>
      <c r="C1246" s="180">
        <v>43987.0</v>
      </c>
      <c r="D1246" s="179">
        <v>3.0</v>
      </c>
      <c r="E1246" s="179">
        <v>0.61</v>
      </c>
    </row>
    <row r="1247">
      <c r="A1247" s="178" t="s">
        <v>27</v>
      </c>
      <c r="B1247" s="181">
        <v>23.0</v>
      </c>
      <c r="C1247" s="180">
        <v>43988.0</v>
      </c>
      <c r="D1247" s="179">
        <v>-2.0</v>
      </c>
      <c r="E1247" s="179">
        <v>0.0</v>
      </c>
    </row>
    <row r="1248">
      <c r="A1248" s="178" t="s">
        <v>27</v>
      </c>
      <c r="B1248" s="181">
        <v>24.0</v>
      </c>
      <c r="C1248" s="180">
        <v>43989.0</v>
      </c>
      <c r="D1248" s="179">
        <v>-4.0</v>
      </c>
      <c r="E1248" s="179">
        <v>0.0</v>
      </c>
    </row>
    <row r="1249">
      <c r="A1249" s="178" t="s">
        <v>27</v>
      </c>
      <c r="B1249" s="181">
        <v>24.0</v>
      </c>
      <c r="C1249" s="180">
        <v>43990.0</v>
      </c>
      <c r="D1249" s="179">
        <v>2.0</v>
      </c>
      <c r="E1249" s="179">
        <v>0.305</v>
      </c>
    </row>
    <row r="1250">
      <c r="A1250" s="178" t="s">
        <v>27</v>
      </c>
      <c r="B1250" s="181">
        <v>24.0</v>
      </c>
      <c r="C1250" s="180">
        <v>43991.0</v>
      </c>
      <c r="D1250" s="179">
        <v>2.0</v>
      </c>
      <c r="E1250" s="179">
        <v>0.0</v>
      </c>
    </row>
    <row r="1251">
      <c r="A1251" s="178" t="s">
        <v>27</v>
      </c>
      <c r="B1251" s="181">
        <v>24.0</v>
      </c>
      <c r="C1251" s="180">
        <v>43992.0</v>
      </c>
      <c r="D1251" s="179">
        <v>1.0</v>
      </c>
      <c r="E1251" s="179">
        <v>0.0</v>
      </c>
    </row>
    <row r="1252">
      <c r="A1252" s="178" t="s">
        <v>27</v>
      </c>
      <c r="B1252" s="181">
        <v>24.0</v>
      </c>
      <c r="C1252" s="180">
        <v>43993.0</v>
      </c>
      <c r="D1252" s="179">
        <v>1.0</v>
      </c>
      <c r="E1252" s="179">
        <v>0.305</v>
      </c>
    </row>
    <row r="1253">
      <c r="A1253" s="178" t="s">
        <v>27</v>
      </c>
      <c r="B1253" s="181">
        <v>24.0</v>
      </c>
      <c r="C1253" s="180">
        <v>43994.0</v>
      </c>
      <c r="D1253" s="179">
        <v>-1.0</v>
      </c>
      <c r="E1253" s="179">
        <v>0.0</v>
      </c>
    </row>
    <row r="1254">
      <c r="A1254" s="178" t="s">
        <v>27</v>
      </c>
      <c r="B1254" s="181">
        <v>24.0</v>
      </c>
      <c r="C1254" s="180">
        <v>43995.0</v>
      </c>
      <c r="D1254" s="179">
        <v>-4.0</v>
      </c>
      <c r="E1254" s="179">
        <v>0.61</v>
      </c>
    </row>
    <row r="1255">
      <c r="A1255" s="178" t="s">
        <v>27</v>
      </c>
      <c r="B1255" s="181">
        <v>25.0</v>
      </c>
      <c r="C1255" s="180">
        <v>43996.0</v>
      </c>
      <c r="D1255" s="179">
        <v>-4.0</v>
      </c>
      <c r="E1255" s="179">
        <v>0.305</v>
      </c>
    </row>
    <row r="1256">
      <c r="A1256" s="178" t="s">
        <v>27</v>
      </c>
      <c r="B1256" s="181">
        <v>25.0</v>
      </c>
      <c r="C1256" s="180">
        <v>43997.0</v>
      </c>
      <c r="D1256" s="179">
        <v>1.0</v>
      </c>
      <c r="E1256" s="179">
        <v>0.0</v>
      </c>
    </row>
    <row r="1257">
      <c r="A1257" s="178" t="s">
        <v>27</v>
      </c>
      <c r="B1257" s="181">
        <v>25.0</v>
      </c>
      <c r="C1257" s="180">
        <v>43998.0</v>
      </c>
      <c r="D1257" s="179">
        <v>2.0</v>
      </c>
      <c r="E1257" s="179">
        <v>0.305</v>
      </c>
    </row>
    <row r="1258">
      <c r="A1258" s="178" t="s">
        <v>27</v>
      </c>
      <c r="B1258" s="181">
        <v>25.0</v>
      </c>
      <c r="C1258" s="180">
        <v>43999.0</v>
      </c>
      <c r="D1258" s="179">
        <v>1.0</v>
      </c>
      <c r="E1258" s="179">
        <v>0.914</v>
      </c>
    </row>
    <row r="1259">
      <c r="A1259" s="178" t="s">
        <v>27</v>
      </c>
      <c r="B1259" s="181">
        <v>25.0</v>
      </c>
      <c r="C1259" s="180">
        <v>44000.0</v>
      </c>
      <c r="D1259" s="179">
        <v>0.0</v>
      </c>
      <c r="E1259" s="179">
        <v>0.0</v>
      </c>
    </row>
    <row r="1260">
      <c r="A1260" s="178" t="s">
        <v>27</v>
      </c>
      <c r="B1260" s="181">
        <v>25.0</v>
      </c>
      <c r="C1260" s="180">
        <v>44001.0</v>
      </c>
      <c r="D1260" s="179">
        <v>0.0</v>
      </c>
      <c r="E1260" s="179">
        <v>0.0</v>
      </c>
    </row>
    <row r="1261">
      <c r="A1261" s="178" t="s">
        <v>27</v>
      </c>
      <c r="B1261" s="181">
        <v>25.0</v>
      </c>
      <c r="C1261" s="180">
        <v>44002.0</v>
      </c>
      <c r="D1261" s="179">
        <v>-1.0</v>
      </c>
      <c r="E1261" s="179">
        <v>0.305</v>
      </c>
    </row>
    <row r="1262">
      <c r="A1262" s="178" t="s">
        <v>27</v>
      </c>
      <c r="B1262" s="181">
        <v>26.0</v>
      </c>
      <c r="C1262" s="180">
        <v>44003.0</v>
      </c>
      <c r="D1262" s="179">
        <v>0.0</v>
      </c>
      <c r="E1262" s="179">
        <v>0.305</v>
      </c>
    </row>
    <row r="1263">
      <c r="A1263" s="178" t="s">
        <v>27</v>
      </c>
      <c r="B1263" s="181">
        <v>26.0</v>
      </c>
      <c r="C1263" s="180">
        <v>44004.0</v>
      </c>
      <c r="D1263" s="179">
        <v>4.0</v>
      </c>
      <c r="E1263" s="179">
        <v>0.0</v>
      </c>
    </row>
    <row r="1264">
      <c r="A1264" s="178" t="s">
        <v>27</v>
      </c>
      <c r="B1264" s="181">
        <v>26.0</v>
      </c>
      <c r="C1264" s="180">
        <v>44005.0</v>
      </c>
      <c r="D1264" s="179">
        <v>2.0</v>
      </c>
      <c r="E1264" s="179">
        <v>0.305</v>
      </c>
    </row>
    <row r="1265">
      <c r="A1265" s="178" t="s">
        <v>27</v>
      </c>
      <c r="B1265" s="181">
        <v>26.0</v>
      </c>
      <c r="C1265" s="180">
        <v>44006.0</v>
      </c>
      <c r="D1265" s="179">
        <v>0.0</v>
      </c>
      <c r="E1265" s="179">
        <v>0.305</v>
      </c>
    </row>
    <row r="1266">
      <c r="A1266" s="178" t="s">
        <v>27</v>
      </c>
      <c r="B1266" s="181">
        <v>26.0</v>
      </c>
      <c r="C1266" s="180">
        <v>44007.0</v>
      </c>
      <c r="D1266" s="179">
        <v>0.0</v>
      </c>
      <c r="E1266" s="179">
        <v>0.305</v>
      </c>
    </row>
    <row r="1267">
      <c r="A1267" s="178" t="s">
        <v>27</v>
      </c>
      <c r="B1267" s="181">
        <v>26.0</v>
      </c>
      <c r="C1267" s="180">
        <v>44008.0</v>
      </c>
      <c r="D1267" s="179">
        <v>0.0</v>
      </c>
      <c r="E1267" s="179">
        <v>0.61</v>
      </c>
    </row>
    <row r="1268">
      <c r="A1268" s="178" t="s">
        <v>27</v>
      </c>
      <c r="B1268" s="181">
        <v>26.0</v>
      </c>
      <c r="C1268" s="180">
        <v>44009.0</v>
      </c>
      <c r="D1268" s="179">
        <v>-3.0</v>
      </c>
      <c r="E1268" s="179">
        <v>0.914</v>
      </c>
    </row>
    <row r="1269">
      <c r="A1269" s="178" t="s">
        <v>27</v>
      </c>
      <c r="B1269" s="181">
        <v>27.0</v>
      </c>
      <c r="C1269" s="180">
        <v>44010.0</v>
      </c>
      <c r="D1269" s="179">
        <v>-4.0</v>
      </c>
      <c r="E1269" s="179">
        <v>0.61</v>
      </c>
    </row>
    <row r="1270">
      <c r="A1270" s="178" t="s">
        <v>27</v>
      </c>
      <c r="B1270" s="181">
        <v>27.0</v>
      </c>
      <c r="C1270" s="180">
        <v>44011.0</v>
      </c>
      <c r="D1270" s="179">
        <v>0.0</v>
      </c>
      <c r="E1270" s="179">
        <v>0.914</v>
      </c>
    </row>
    <row r="1271">
      <c r="A1271" s="178" t="s">
        <v>27</v>
      </c>
      <c r="B1271" s="181">
        <v>27.0</v>
      </c>
      <c r="C1271" s="180">
        <v>44012.0</v>
      </c>
      <c r="D1271" s="179">
        <v>-1.0</v>
      </c>
      <c r="E1271" s="179">
        <v>0.305</v>
      </c>
    </row>
    <row r="1272">
      <c r="A1272" s="178" t="s">
        <v>27</v>
      </c>
      <c r="B1272" s="181">
        <v>27.0</v>
      </c>
      <c r="C1272" s="180">
        <v>44013.0</v>
      </c>
      <c r="D1272" s="179">
        <v>-1.0</v>
      </c>
      <c r="E1272" s="179">
        <v>0.61</v>
      </c>
    </row>
    <row r="1273">
      <c r="A1273" s="178" t="s">
        <v>27</v>
      </c>
      <c r="B1273" s="181">
        <v>27.0</v>
      </c>
      <c r="C1273" s="180">
        <v>44014.0</v>
      </c>
      <c r="D1273" s="179">
        <v>0.0</v>
      </c>
      <c r="E1273" s="179">
        <v>0.61</v>
      </c>
    </row>
    <row r="1274">
      <c r="A1274" s="178" t="s">
        <v>27</v>
      </c>
      <c r="B1274" s="181">
        <v>27.0</v>
      </c>
      <c r="C1274" s="180">
        <v>44015.0</v>
      </c>
      <c r="D1274" s="179">
        <v>1.0</v>
      </c>
      <c r="E1274" s="179">
        <v>0.305</v>
      </c>
    </row>
    <row r="1275">
      <c r="A1275" s="178" t="s">
        <v>27</v>
      </c>
      <c r="B1275" s="181">
        <v>27.0</v>
      </c>
      <c r="C1275" s="180">
        <v>44016.0</v>
      </c>
      <c r="D1275" s="179">
        <v>-2.0</v>
      </c>
      <c r="E1275" s="179">
        <v>0.61</v>
      </c>
    </row>
    <row r="1276">
      <c r="A1276" s="178" t="s">
        <v>27</v>
      </c>
      <c r="B1276" s="181">
        <v>28.0</v>
      </c>
      <c r="C1276" s="180">
        <v>44017.0</v>
      </c>
      <c r="D1276" s="179">
        <v>-4.0</v>
      </c>
      <c r="E1276" s="179">
        <v>0.0</v>
      </c>
    </row>
    <row r="1277">
      <c r="A1277" s="178" t="s">
        <v>27</v>
      </c>
      <c r="B1277" s="181">
        <v>28.0</v>
      </c>
      <c r="C1277" s="180">
        <v>44018.0</v>
      </c>
      <c r="D1277" s="179">
        <v>0.0</v>
      </c>
      <c r="E1277" s="179">
        <v>0.914</v>
      </c>
    </row>
    <row r="1278">
      <c r="A1278" s="178" t="s">
        <v>27</v>
      </c>
      <c r="B1278" s="181">
        <v>28.0</v>
      </c>
      <c r="C1278" s="180">
        <v>44019.0</v>
      </c>
      <c r="D1278" s="179">
        <v>1.0</v>
      </c>
      <c r="E1278" s="179">
        <v>0.914</v>
      </c>
    </row>
    <row r="1279">
      <c r="A1279" s="178" t="s">
        <v>27</v>
      </c>
      <c r="B1279" s="181">
        <v>28.0</v>
      </c>
      <c r="C1279" s="180">
        <v>44020.0</v>
      </c>
      <c r="D1279" s="179">
        <v>0.0</v>
      </c>
      <c r="E1279" s="179">
        <v>3.048</v>
      </c>
    </row>
    <row r="1280">
      <c r="A1280" s="178" t="s">
        <v>27</v>
      </c>
      <c r="B1280" s="181">
        <v>28.0</v>
      </c>
      <c r="C1280" s="180">
        <v>44021.0</v>
      </c>
      <c r="D1280" s="179">
        <v>0.0</v>
      </c>
      <c r="E1280" s="179">
        <v>0.305</v>
      </c>
    </row>
    <row r="1281">
      <c r="A1281" s="178" t="s">
        <v>27</v>
      </c>
      <c r="B1281" s="181">
        <v>28.0</v>
      </c>
      <c r="C1281" s="180">
        <v>44022.0</v>
      </c>
      <c r="D1281" s="179">
        <v>0.0</v>
      </c>
      <c r="E1281" s="179">
        <v>1.829</v>
      </c>
    </row>
    <row r="1282">
      <c r="A1282" s="178" t="s">
        <v>27</v>
      </c>
      <c r="B1282" s="181">
        <v>28.0</v>
      </c>
      <c r="C1282" s="180">
        <v>44023.0</v>
      </c>
      <c r="D1282" s="179">
        <v>-2.0</v>
      </c>
      <c r="E1282" s="179">
        <v>0.61</v>
      </c>
    </row>
    <row r="1283">
      <c r="A1283" s="178" t="s">
        <v>27</v>
      </c>
      <c r="B1283" s="181">
        <v>29.0</v>
      </c>
      <c r="C1283" s="180">
        <v>44024.0</v>
      </c>
      <c r="D1283" s="179">
        <v>-3.0</v>
      </c>
      <c r="E1283" s="179">
        <v>0.914</v>
      </c>
    </row>
    <row r="1284">
      <c r="A1284" s="178" t="s">
        <v>27</v>
      </c>
      <c r="B1284" s="181">
        <v>29.0</v>
      </c>
      <c r="C1284" s="180">
        <v>44025.0</v>
      </c>
      <c r="D1284" s="179">
        <v>1.0</v>
      </c>
      <c r="E1284" s="179">
        <v>0.61</v>
      </c>
    </row>
    <row r="1285">
      <c r="A1285" s="178" t="s">
        <v>27</v>
      </c>
      <c r="B1285" s="181">
        <v>29.0</v>
      </c>
      <c r="C1285" s="180">
        <v>44026.0</v>
      </c>
      <c r="D1285" s="179">
        <v>0.0</v>
      </c>
      <c r="E1285" s="179">
        <v>1.219</v>
      </c>
    </row>
    <row r="1286">
      <c r="A1286" s="178" t="s">
        <v>27</v>
      </c>
      <c r="B1286" s="181">
        <v>29.0</v>
      </c>
      <c r="C1286" s="180">
        <v>44027.0</v>
      </c>
      <c r="D1286" s="179">
        <v>0.0</v>
      </c>
      <c r="E1286" s="179">
        <v>0.305</v>
      </c>
    </row>
    <row r="1287">
      <c r="A1287" s="178" t="s">
        <v>27</v>
      </c>
      <c r="B1287" s="181">
        <v>29.0</v>
      </c>
      <c r="C1287" s="180">
        <v>44028.0</v>
      </c>
      <c r="D1287" s="179">
        <v>0.0</v>
      </c>
      <c r="E1287" s="179">
        <v>2.438</v>
      </c>
    </row>
    <row r="1288">
      <c r="A1288" s="178" t="s">
        <v>27</v>
      </c>
      <c r="B1288" s="181">
        <v>29.0</v>
      </c>
      <c r="C1288" s="180">
        <v>44029.0</v>
      </c>
      <c r="D1288" s="179">
        <v>3.0</v>
      </c>
      <c r="E1288" s="179">
        <v>1.829</v>
      </c>
    </row>
    <row r="1289">
      <c r="A1289" s="178" t="s">
        <v>27</v>
      </c>
      <c r="B1289" s="181">
        <v>29.0</v>
      </c>
      <c r="C1289" s="180">
        <v>44030.0</v>
      </c>
      <c r="D1289" s="179">
        <v>1.0</v>
      </c>
      <c r="E1289" s="179">
        <v>1.219</v>
      </c>
    </row>
    <row r="1290">
      <c r="A1290" s="178" t="s">
        <v>27</v>
      </c>
      <c r="B1290" s="181">
        <v>30.0</v>
      </c>
      <c r="C1290" s="180">
        <v>44031.0</v>
      </c>
      <c r="D1290" s="179">
        <v>-1.0</v>
      </c>
      <c r="E1290" s="179">
        <v>0.61</v>
      </c>
    </row>
    <row r="1291">
      <c r="A1291" s="178" t="s">
        <v>27</v>
      </c>
      <c r="B1291" s="181">
        <v>30.0</v>
      </c>
      <c r="C1291" s="180">
        <v>44032.0</v>
      </c>
      <c r="D1291" s="179">
        <v>1.0</v>
      </c>
      <c r="E1291" s="179">
        <v>1.524</v>
      </c>
    </row>
    <row r="1292">
      <c r="A1292" s="178" t="s">
        <v>27</v>
      </c>
      <c r="B1292" s="181">
        <v>30.0</v>
      </c>
      <c r="C1292" s="180">
        <v>44033.0</v>
      </c>
      <c r="D1292" s="179">
        <v>0.0</v>
      </c>
      <c r="E1292" s="179">
        <v>1.829</v>
      </c>
    </row>
    <row r="1293">
      <c r="A1293" s="178" t="s">
        <v>27</v>
      </c>
      <c r="B1293" s="181">
        <v>30.0</v>
      </c>
      <c r="C1293" s="180">
        <v>44034.0</v>
      </c>
      <c r="D1293" s="179">
        <v>1.0</v>
      </c>
      <c r="E1293" s="179">
        <v>1.524</v>
      </c>
    </row>
    <row r="1294">
      <c r="A1294" s="178" t="s">
        <v>27</v>
      </c>
      <c r="B1294" s="181">
        <v>30.0</v>
      </c>
      <c r="C1294" s="180">
        <v>44035.0</v>
      </c>
      <c r="D1294" s="179">
        <v>2.0</v>
      </c>
      <c r="E1294" s="179">
        <v>1.829</v>
      </c>
    </row>
    <row r="1295">
      <c r="A1295" s="178" t="s">
        <v>27</v>
      </c>
      <c r="B1295" s="181">
        <v>30.0</v>
      </c>
      <c r="C1295" s="180">
        <v>44036.0</v>
      </c>
      <c r="D1295" s="179">
        <v>2.0</v>
      </c>
      <c r="E1295" s="179">
        <v>1.524</v>
      </c>
    </row>
    <row r="1296">
      <c r="A1296" s="178" t="s">
        <v>27</v>
      </c>
      <c r="B1296" s="181">
        <v>30.0</v>
      </c>
      <c r="C1296" s="180">
        <v>44037.0</v>
      </c>
      <c r="D1296" s="179">
        <v>0.0</v>
      </c>
      <c r="E1296" s="179">
        <v>0.61</v>
      </c>
    </row>
    <row r="1297">
      <c r="A1297" s="178" t="s">
        <v>27</v>
      </c>
      <c r="B1297" s="181">
        <v>31.0</v>
      </c>
      <c r="C1297" s="180">
        <v>44038.0</v>
      </c>
      <c r="D1297" s="179">
        <v>-3.0</v>
      </c>
      <c r="E1297" s="179">
        <v>1.219</v>
      </c>
    </row>
    <row r="1298">
      <c r="A1298" s="178" t="s">
        <v>27</v>
      </c>
      <c r="B1298" s="181">
        <v>31.0</v>
      </c>
      <c r="C1298" s="180">
        <v>44039.0</v>
      </c>
      <c r="D1298" s="179">
        <v>1.0</v>
      </c>
      <c r="E1298" s="179">
        <v>1.524</v>
      </c>
    </row>
    <row r="1299">
      <c r="A1299" s="178" t="s">
        <v>27</v>
      </c>
      <c r="B1299" s="181">
        <v>31.0</v>
      </c>
      <c r="C1299" s="180">
        <v>44040.0</v>
      </c>
      <c r="D1299" s="179">
        <v>0.0</v>
      </c>
      <c r="E1299" s="179">
        <v>3.353</v>
      </c>
    </row>
    <row r="1300">
      <c r="A1300" s="178" t="s">
        <v>27</v>
      </c>
      <c r="B1300" s="181">
        <v>31.0</v>
      </c>
      <c r="C1300" s="180">
        <v>44041.0</v>
      </c>
      <c r="D1300" s="179">
        <v>0.0</v>
      </c>
      <c r="E1300" s="179">
        <v>0.914</v>
      </c>
    </row>
    <row r="1301">
      <c r="A1301" s="178" t="s">
        <v>27</v>
      </c>
      <c r="B1301" s="181">
        <v>31.0</v>
      </c>
      <c r="C1301" s="180">
        <v>44042.0</v>
      </c>
      <c r="D1301" s="179">
        <v>1.0</v>
      </c>
      <c r="E1301" s="179">
        <v>0.0</v>
      </c>
    </row>
    <row r="1302">
      <c r="A1302" s="178" t="s">
        <v>27</v>
      </c>
      <c r="B1302" s="181">
        <v>31.0</v>
      </c>
      <c r="C1302" s="180">
        <v>44043.0</v>
      </c>
      <c r="D1302" s="179">
        <v>4.0</v>
      </c>
      <c r="E1302" s="179">
        <v>9.449</v>
      </c>
    </row>
    <row r="1303">
      <c r="A1303" s="178" t="s">
        <v>27</v>
      </c>
      <c r="B1303" s="181">
        <v>31.0</v>
      </c>
      <c r="C1303" s="180">
        <v>44044.0</v>
      </c>
      <c r="D1303" s="179">
        <v>-2.0</v>
      </c>
      <c r="E1303" s="179">
        <v>0.0</v>
      </c>
    </row>
    <row r="1304">
      <c r="A1304" s="178" t="s">
        <v>27</v>
      </c>
      <c r="B1304" s="181">
        <v>32.0</v>
      </c>
      <c r="C1304" s="180">
        <v>44045.0</v>
      </c>
      <c r="D1304" s="179">
        <v>-6.0</v>
      </c>
      <c r="E1304" s="179">
        <v>2.134</v>
      </c>
    </row>
    <row r="1305">
      <c r="A1305" s="178" t="s">
        <v>27</v>
      </c>
      <c r="B1305" s="181">
        <v>32.0</v>
      </c>
      <c r="C1305" s="180">
        <v>44046.0</v>
      </c>
      <c r="D1305" s="179">
        <v>0.0</v>
      </c>
      <c r="E1305" s="179">
        <v>2.438</v>
      </c>
    </row>
    <row r="1306">
      <c r="A1306" s="178" t="s">
        <v>27</v>
      </c>
      <c r="B1306" s="181">
        <v>32.0</v>
      </c>
      <c r="C1306" s="180">
        <v>44047.0</v>
      </c>
      <c r="D1306" s="179">
        <v>2.0</v>
      </c>
      <c r="E1306" s="179">
        <v>1.219</v>
      </c>
    </row>
    <row r="1307">
      <c r="A1307" s="178" t="s">
        <v>27</v>
      </c>
      <c r="B1307" s="181">
        <v>32.0</v>
      </c>
      <c r="C1307" s="180">
        <v>44048.0</v>
      </c>
      <c r="D1307" s="179">
        <v>2.0</v>
      </c>
      <c r="E1307" s="179">
        <v>6.401</v>
      </c>
    </row>
    <row r="1308">
      <c r="A1308" s="178" t="s">
        <v>27</v>
      </c>
      <c r="B1308" s="181">
        <v>32.0</v>
      </c>
      <c r="C1308" s="180">
        <v>44049.0</v>
      </c>
      <c r="D1308" s="179">
        <v>2.0</v>
      </c>
      <c r="E1308" s="179">
        <v>1.829</v>
      </c>
    </row>
    <row r="1309">
      <c r="A1309" s="178" t="s">
        <v>27</v>
      </c>
      <c r="B1309" s="181">
        <v>32.0</v>
      </c>
      <c r="C1309" s="180">
        <v>44050.0</v>
      </c>
      <c r="D1309" s="179">
        <v>1.0</v>
      </c>
      <c r="E1309" s="179">
        <v>1.524</v>
      </c>
    </row>
    <row r="1310">
      <c r="A1310" s="178" t="s">
        <v>27</v>
      </c>
      <c r="B1310" s="181">
        <v>32.0</v>
      </c>
      <c r="C1310" s="180">
        <v>44051.0</v>
      </c>
      <c r="D1310" s="179">
        <v>-3.0</v>
      </c>
      <c r="E1310" s="179">
        <v>4.572</v>
      </c>
    </row>
    <row r="1311">
      <c r="A1311" s="178" t="s">
        <v>27</v>
      </c>
      <c r="B1311" s="181">
        <v>33.0</v>
      </c>
      <c r="C1311" s="180">
        <v>44052.0</v>
      </c>
      <c r="D1311" s="179">
        <v>-4.0</v>
      </c>
      <c r="E1311" s="179">
        <v>0.61</v>
      </c>
    </row>
    <row r="1312">
      <c r="A1312" s="178" t="s">
        <v>27</v>
      </c>
      <c r="B1312" s="181">
        <v>33.0</v>
      </c>
      <c r="C1312" s="180">
        <v>44053.0</v>
      </c>
      <c r="D1312" s="179">
        <v>1.0</v>
      </c>
      <c r="E1312" s="179">
        <v>1.829</v>
      </c>
    </row>
    <row r="1313">
      <c r="A1313" s="178" t="s">
        <v>27</v>
      </c>
      <c r="B1313" s="181">
        <v>33.0</v>
      </c>
      <c r="C1313" s="180">
        <v>44054.0</v>
      </c>
      <c r="D1313" s="179">
        <v>0.0</v>
      </c>
      <c r="E1313" s="179">
        <v>7.01</v>
      </c>
    </row>
    <row r="1314">
      <c r="A1314" s="178" t="s">
        <v>27</v>
      </c>
      <c r="B1314" s="181">
        <v>33.0</v>
      </c>
      <c r="C1314" s="180">
        <v>44055.0</v>
      </c>
      <c r="D1314" s="179">
        <v>1.0</v>
      </c>
      <c r="E1314" s="179">
        <v>6.706</v>
      </c>
    </row>
    <row r="1315">
      <c r="A1315" s="178" t="s">
        <v>27</v>
      </c>
      <c r="B1315" s="181">
        <v>33.0</v>
      </c>
      <c r="C1315" s="180">
        <v>44056.0</v>
      </c>
      <c r="D1315" s="179">
        <v>0.0</v>
      </c>
      <c r="E1315" s="179">
        <v>1.829</v>
      </c>
    </row>
    <row r="1316">
      <c r="A1316" s="178" t="s">
        <v>27</v>
      </c>
      <c r="B1316" s="181">
        <v>33.0</v>
      </c>
      <c r="C1316" s="180">
        <v>44057.0</v>
      </c>
      <c r="D1316" s="179">
        <v>1.0</v>
      </c>
      <c r="E1316" s="179">
        <v>1.524</v>
      </c>
    </row>
    <row r="1317">
      <c r="A1317" s="178" t="s">
        <v>27</v>
      </c>
      <c r="B1317" s="181">
        <v>33.0</v>
      </c>
      <c r="C1317" s="180">
        <v>44058.0</v>
      </c>
      <c r="D1317" s="179">
        <v>-2.0</v>
      </c>
      <c r="E1317" s="179">
        <v>1.829</v>
      </c>
    </row>
    <row r="1318">
      <c r="A1318" s="178" t="s">
        <v>27</v>
      </c>
      <c r="B1318" s="181">
        <v>34.0</v>
      </c>
      <c r="C1318" s="180">
        <v>44059.0</v>
      </c>
      <c r="D1318" s="179">
        <v>-5.0</v>
      </c>
      <c r="E1318" s="179">
        <v>1.524</v>
      </c>
    </row>
    <row r="1319">
      <c r="A1319" s="178" t="s">
        <v>27</v>
      </c>
      <c r="B1319" s="181">
        <v>34.0</v>
      </c>
      <c r="C1319" s="180">
        <v>44060.0</v>
      </c>
      <c r="D1319" s="179">
        <v>0.0</v>
      </c>
      <c r="E1319" s="179">
        <v>0.0</v>
      </c>
    </row>
    <row r="1320">
      <c r="A1320" s="178" t="s">
        <v>27</v>
      </c>
      <c r="B1320" s="181">
        <v>34.0</v>
      </c>
      <c r="C1320" s="180">
        <v>44061.0</v>
      </c>
      <c r="D1320" s="179">
        <v>2.0</v>
      </c>
      <c r="E1320" s="179">
        <v>1.829</v>
      </c>
    </row>
    <row r="1321">
      <c r="A1321" s="178" t="s">
        <v>27</v>
      </c>
      <c r="B1321" s="181">
        <v>34.0</v>
      </c>
      <c r="C1321" s="180">
        <v>44062.0</v>
      </c>
      <c r="D1321" s="179">
        <v>0.0</v>
      </c>
      <c r="E1321" s="179">
        <v>6.096</v>
      </c>
    </row>
    <row r="1322">
      <c r="A1322" s="178" t="s">
        <v>27</v>
      </c>
      <c r="B1322" s="181">
        <v>34.0</v>
      </c>
      <c r="C1322" s="180">
        <v>44063.0</v>
      </c>
      <c r="D1322" s="179">
        <v>-1.0</v>
      </c>
      <c r="E1322" s="179">
        <v>3.658</v>
      </c>
    </row>
    <row r="1323">
      <c r="A1323" s="178" t="s">
        <v>27</v>
      </c>
      <c r="B1323" s="181">
        <v>34.0</v>
      </c>
      <c r="C1323" s="180">
        <v>44064.0</v>
      </c>
      <c r="D1323" s="179">
        <v>0.0</v>
      </c>
      <c r="E1323" s="179">
        <v>2.438</v>
      </c>
    </row>
    <row r="1324">
      <c r="A1324" s="178" t="s">
        <v>27</v>
      </c>
      <c r="B1324" s="181">
        <v>34.0</v>
      </c>
      <c r="C1324" s="180">
        <v>44065.0</v>
      </c>
      <c r="D1324" s="183"/>
      <c r="E1324" s="179">
        <v>1.524</v>
      </c>
    </row>
    <row r="1325">
      <c r="A1325" s="178" t="s">
        <v>30</v>
      </c>
      <c r="B1325" s="187">
        <v>8.0</v>
      </c>
      <c r="C1325" s="180">
        <v>43877.0</v>
      </c>
      <c r="D1325" s="179">
        <v>-2.0</v>
      </c>
      <c r="E1325" s="179">
        <v>0.0</v>
      </c>
    </row>
    <row r="1326">
      <c r="A1326" s="178" t="s">
        <v>30</v>
      </c>
      <c r="B1326" s="187">
        <v>8.0</v>
      </c>
      <c r="C1326" s="180">
        <v>43878.0</v>
      </c>
      <c r="D1326" s="179">
        <v>-2.0</v>
      </c>
      <c r="E1326" s="179">
        <v>0.0</v>
      </c>
    </row>
    <row r="1327">
      <c r="A1327" s="178" t="s">
        <v>30</v>
      </c>
      <c r="B1327" s="187">
        <v>8.0</v>
      </c>
      <c r="C1327" s="180">
        <v>43879.0</v>
      </c>
      <c r="D1327" s="179">
        <v>-1.0</v>
      </c>
      <c r="E1327" s="179">
        <v>0.0</v>
      </c>
    </row>
    <row r="1328">
      <c r="A1328" s="178" t="s">
        <v>30</v>
      </c>
      <c r="B1328" s="187">
        <v>8.0</v>
      </c>
      <c r="C1328" s="180">
        <v>43880.0</v>
      </c>
      <c r="D1328" s="179">
        <v>0.0</v>
      </c>
      <c r="E1328" s="179">
        <v>0.0</v>
      </c>
    </row>
    <row r="1329">
      <c r="A1329" s="178" t="s">
        <v>30</v>
      </c>
      <c r="B1329" s="187">
        <v>8.0</v>
      </c>
      <c r="C1329" s="180">
        <v>43881.0</v>
      </c>
      <c r="D1329" s="179">
        <v>-1.0</v>
      </c>
      <c r="E1329" s="179">
        <v>0.0</v>
      </c>
    </row>
    <row r="1330">
      <c r="A1330" s="178" t="s">
        <v>30</v>
      </c>
      <c r="B1330" s="187">
        <v>8.0</v>
      </c>
      <c r="C1330" s="180">
        <v>43882.0</v>
      </c>
      <c r="D1330" s="179">
        <v>0.0</v>
      </c>
      <c r="E1330" s="179">
        <v>0.0</v>
      </c>
    </row>
    <row r="1331">
      <c r="A1331" s="178" t="s">
        <v>30</v>
      </c>
      <c r="B1331" s="181">
        <v>8.0</v>
      </c>
      <c r="C1331" s="180">
        <v>43883.0</v>
      </c>
      <c r="D1331" s="179">
        <v>-3.0</v>
      </c>
      <c r="E1331" s="179">
        <v>0.0</v>
      </c>
    </row>
    <row r="1332">
      <c r="A1332" s="178" t="s">
        <v>30</v>
      </c>
      <c r="B1332" s="187">
        <v>9.0</v>
      </c>
      <c r="C1332" s="180">
        <v>43884.0</v>
      </c>
      <c r="D1332" s="179">
        <v>-1.0</v>
      </c>
      <c r="E1332" s="179">
        <v>0.0</v>
      </c>
    </row>
    <row r="1333">
      <c r="A1333" s="178" t="s">
        <v>30</v>
      </c>
      <c r="B1333" s="187">
        <v>9.0</v>
      </c>
      <c r="C1333" s="180">
        <v>43885.0</v>
      </c>
      <c r="D1333" s="179">
        <v>-1.0</v>
      </c>
      <c r="E1333" s="179">
        <v>0.0</v>
      </c>
    </row>
    <row r="1334">
      <c r="A1334" s="178" t="s">
        <v>30</v>
      </c>
      <c r="B1334" s="187">
        <v>9.0</v>
      </c>
      <c r="C1334" s="180">
        <v>43886.0</v>
      </c>
      <c r="D1334" s="179">
        <v>-2.0</v>
      </c>
      <c r="E1334" s="179">
        <v>0.0</v>
      </c>
    </row>
    <row r="1335">
      <c r="A1335" s="178" t="s">
        <v>30</v>
      </c>
      <c r="B1335" s="187">
        <v>9.0</v>
      </c>
      <c r="C1335" s="180">
        <v>43887.0</v>
      </c>
      <c r="D1335" s="179">
        <v>-1.0</v>
      </c>
      <c r="E1335" s="179">
        <v>0.0</v>
      </c>
    </row>
    <row r="1336">
      <c r="A1336" s="178" t="s">
        <v>30</v>
      </c>
      <c r="B1336" s="187">
        <v>9.0</v>
      </c>
      <c r="C1336" s="180">
        <v>43888.0</v>
      </c>
      <c r="D1336" s="179">
        <v>-1.0</v>
      </c>
      <c r="E1336" s="179">
        <v>0.0</v>
      </c>
    </row>
    <row r="1337">
      <c r="A1337" s="178" t="s">
        <v>30</v>
      </c>
      <c r="B1337" s="187">
        <v>9.0</v>
      </c>
      <c r="C1337" s="180">
        <v>43889.0</v>
      </c>
      <c r="D1337" s="179">
        <v>0.0</v>
      </c>
      <c r="E1337" s="179">
        <v>0.0</v>
      </c>
    </row>
    <row r="1338">
      <c r="A1338" s="178" t="s">
        <v>30</v>
      </c>
      <c r="B1338" s="181">
        <v>9.0</v>
      </c>
      <c r="C1338" s="180">
        <v>43890.0</v>
      </c>
      <c r="D1338" s="179">
        <v>-4.0</v>
      </c>
      <c r="E1338" s="179">
        <v>0.0</v>
      </c>
    </row>
    <row r="1339">
      <c r="A1339" s="178" t="s">
        <v>30</v>
      </c>
      <c r="B1339" s="187">
        <v>10.0</v>
      </c>
      <c r="C1339" s="180">
        <v>43833.0</v>
      </c>
      <c r="D1339" s="179">
        <v>0.0</v>
      </c>
      <c r="E1339" s="179">
        <v>0.0</v>
      </c>
    </row>
    <row r="1340">
      <c r="A1340" s="178" t="s">
        <v>30</v>
      </c>
      <c r="B1340" s="187">
        <v>10.0</v>
      </c>
      <c r="C1340" s="180">
        <v>43864.0</v>
      </c>
      <c r="D1340" s="179">
        <v>12.0</v>
      </c>
      <c r="E1340" s="179">
        <v>0.0</v>
      </c>
    </row>
    <row r="1341">
      <c r="A1341" s="178" t="s">
        <v>30</v>
      </c>
      <c r="B1341" s="187">
        <v>10.0</v>
      </c>
      <c r="C1341" s="180">
        <v>43893.0</v>
      </c>
      <c r="D1341" s="179">
        <v>0.0</v>
      </c>
      <c r="E1341" s="179">
        <v>0.0</v>
      </c>
    </row>
    <row r="1342">
      <c r="A1342" s="178" t="s">
        <v>30</v>
      </c>
      <c r="B1342" s="187">
        <v>10.0</v>
      </c>
      <c r="C1342" s="180">
        <v>43894.0</v>
      </c>
      <c r="D1342" s="179">
        <v>0.0</v>
      </c>
      <c r="E1342" s="179">
        <v>0.0</v>
      </c>
    </row>
    <row r="1343">
      <c r="A1343" s="178" t="s">
        <v>30</v>
      </c>
      <c r="B1343" s="187">
        <v>10.0</v>
      </c>
      <c r="C1343" s="180">
        <v>43895.0</v>
      </c>
      <c r="D1343" s="179">
        <v>1.0</v>
      </c>
      <c r="E1343" s="179">
        <v>0.0</v>
      </c>
    </row>
    <row r="1344">
      <c r="A1344" s="178" t="s">
        <v>30</v>
      </c>
      <c r="B1344" s="187">
        <v>10.0</v>
      </c>
      <c r="C1344" s="180">
        <v>43896.0</v>
      </c>
      <c r="D1344" s="179">
        <v>-1.0</v>
      </c>
      <c r="E1344" s="179">
        <v>0.0</v>
      </c>
    </row>
    <row r="1345">
      <c r="A1345" s="178" t="s">
        <v>30</v>
      </c>
      <c r="B1345" s="181">
        <v>10.0</v>
      </c>
      <c r="C1345" s="180">
        <v>43897.0</v>
      </c>
      <c r="D1345" s="179">
        <v>-2.0</v>
      </c>
      <c r="E1345" s="179">
        <v>0.0</v>
      </c>
    </row>
    <row r="1346">
      <c r="A1346" s="178" t="s">
        <v>30</v>
      </c>
      <c r="B1346" s="187">
        <v>11.0</v>
      </c>
      <c r="C1346" s="180">
        <v>43898.0</v>
      </c>
      <c r="D1346" s="179">
        <v>4.0</v>
      </c>
      <c r="E1346" s="179">
        <v>0.0</v>
      </c>
    </row>
    <row r="1347">
      <c r="A1347" s="178" t="s">
        <v>30</v>
      </c>
      <c r="B1347" s="187">
        <v>11.0</v>
      </c>
      <c r="C1347" s="180">
        <v>43899.0</v>
      </c>
      <c r="D1347" s="179">
        <v>5.0</v>
      </c>
      <c r="E1347" s="179">
        <v>0.0</v>
      </c>
    </row>
    <row r="1348">
      <c r="A1348" s="178" t="s">
        <v>30</v>
      </c>
      <c r="B1348" s="187">
        <v>11.0</v>
      </c>
      <c r="C1348" s="180">
        <v>43900.0</v>
      </c>
      <c r="D1348" s="179">
        <v>3.0</v>
      </c>
      <c r="E1348" s="183"/>
    </row>
    <row r="1349">
      <c r="A1349" s="178" t="s">
        <v>30</v>
      </c>
      <c r="B1349" s="187">
        <v>11.0</v>
      </c>
      <c r="C1349" s="180">
        <v>43901.0</v>
      </c>
      <c r="D1349" s="179">
        <v>1.0</v>
      </c>
      <c r="E1349" s="183"/>
    </row>
    <row r="1350">
      <c r="A1350" s="178" t="s">
        <v>30</v>
      </c>
      <c r="B1350" s="187">
        <v>11.0</v>
      </c>
      <c r="C1350" s="180">
        <v>43902.0</v>
      </c>
      <c r="D1350" s="179">
        <v>3.0</v>
      </c>
      <c r="E1350" s="179">
        <v>0.144</v>
      </c>
    </row>
    <row r="1351">
      <c r="A1351" s="178" t="s">
        <v>30</v>
      </c>
      <c r="B1351" s="187">
        <v>11.0</v>
      </c>
      <c r="C1351" s="180">
        <v>43903.0</v>
      </c>
      <c r="D1351" s="179">
        <v>7.0</v>
      </c>
      <c r="E1351" s="179">
        <v>0.0</v>
      </c>
    </row>
    <row r="1352">
      <c r="A1352" s="178" t="s">
        <v>30</v>
      </c>
      <c r="B1352" s="181">
        <v>11.0</v>
      </c>
      <c r="C1352" s="180">
        <v>43904.0</v>
      </c>
      <c r="D1352" s="179">
        <v>9.0</v>
      </c>
      <c r="E1352" s="179">
        <v>0.0</v>
      </c>
    </row>
    <row r="1353">
      <c r="A1353" s="178" t="s">
        <v>30</v>
      </c>
      <c r="B1353" s="187">
        <v>12.0</v>
      </c>
      <c r="C1353" s="180">
        <v>43905.0</v>
      </c>
      <c r="D1353" s="179">
        <v>14.0</v>
      </c>
      <c r="E1353" s="179">
        <v>0.144</v>
      </c>
    </row>
    <row r="1354">
      <c r="A1354" s="178" t="s">
        <v>30</v>
      </c>
      <c r="B1354" s="187">
        <v>12.0</v>
      </c>
      <c r="C1354" s="180">
        <v>43906.0</v>
      </c>
      <c r="D1354" s="179">
        <v>16.0</v>
      </c>
      <c r="E1354" s="179">
        <v>0.0</v>
      </c>
    </row>
    <row r="1355">
      <c r="A1355" s="178" t="s">
        <v>30</v>
      </c>
      <c r="B1355" s="187">
        <v>12.0</v>
      </c>
      <c r="C1355" s="180">
        <v>43907.0</v>
      </c>
      <c r="D1355" s="179">
        <v>17.0</v>
      </c>
      <c r="E1355" s="179">
        <v>0.0</v>
      </c>
    </row>
    <row r="1356">
      <c r="A1356" s="178" t="s">
        <v>30</v>
      </c>
      <c r="B1356" s="187">
        <v>12.0</v>
      </c>
      <c r="C1356" s="180">
        <v>43908.0</v>
      </c>
      <c r="D1356" s="179">
        <v>17.0</v>
      </c>
      <c r="E1356" s="179">
        <v>0.0</v>
      </c>
    </row>
    <row r="1357">
      <c r="A1357" s="178" t="s">
        <v>30</v>
      </c>
      <c r="B1357" s="187">
        <v>12.0</v>
      </c>
      <c r="C1357" s="180">
        <v>43909.0</v>
      </c>
      <c r="D1357" s="179">
        <v>17.0</v>
      </c>
      <c r="E1357" s="179">
        <v>0.0</v>
      </c>
    </row>
    <row r="1358">
      <c r="A1358" s="178" t="s">
        <v>30</v>
      </c>
      <c r="B1358" s="181">
        <v>12.0</v>
      </c>
      <c r="C1358" s="180">
        <v>43910.0</v>
      </c>
      <c r="D1358" s="179">
        <v>13.0</v>
      </c>
      <c r="E1358" s="179">
        <v>0.144</v>
      </c>
    </row>
    <row r="1359">
      <c r="A1359" s="178" t="s">
        <v>30</v>
      </c>
      <c r="B1359" s="187">
        <v>12.0</v>
      </c>
      <c r="C1359" s="180">
        <v>43911.0</v>
      </c>
      <c r="D1359" s="179">
        <v>12.0</v>
      </c>
      <c r="E1359" s="179">
        <v>0.0</v>
      </c>
    </row>
    <row r="1360">
      <c r="A1360" s="178" t="s">
        <v>30</v>
      </c>
      <c r="B1360" s="187">
        <v>13.0</v>
      </c>
      <c r="C1360" s="180">
        <v>43912.0</v>
      </c>
      <c r="D1360" s="179">
        <v>22.0</v>
      </c>
      <c r="E1360" s="179">
        <v>0.0</v>
      </c>
    </row>
    <row r="1361">
      <c r="A1361" s="178" t="s">
        <v>30</v>
      </c>
      <c r="B1361" s="187">
        <v>13.0</v>
      </c>
      <c r="C1361" s="180">
        <v>43913.0</v>
      </c>
      <c r="D1361" s="179">
        <v>23.0</v>
      </c>
      <c r="E1361" s="179">
        <v>0.0</v>
      </c>
    </row>
    <row r="1362">
      <c r="A1362" s="178" t="s">
        <v>30</v>
      </c>
      <c r="B1362" s="187">
        <v>13.0</v>
      </c>
      <c r="C1362" s="180">
        <v>43914.0</v>
      </c>
      <c r="D1362" s="179">
        <v>23.0</v>
      </c>
      <c r="E1362" s="179">
        <v>0.0</v>
      </c>
    </row>
    <row r="1363">
      <c r="A1363" s="178" t="s">
        <v>30</v>
      </c>
      <c r="B1363" s="187">
        <v>13.0</v>
      </c>
      <c r="C1363" s="180">
        <v>43915.0</v>
      </c>
      <c r="D1363" s="179">
        <v>22.0</v>
      </c>
      <c r="E1363" s="179">
        <v>0.0</v>
      </c>
    </row>
    <row r="1364">
      <c r="A1364" s="178" t="s">
        <v>30</v>
      </c>
      <c r="B1364" s="187">
        <v>13.0</v>
      </c>
      <c r="C1364" s="180">
        <v>43916.0</v>
      </c>
      <c r="D1364" s="179">
        <v>22.0</v>
      </c>
      <c r="E1364" s="179">
        <v>0.0</v>
      </c>
    </row>
    <row r="1365">
      <c r="A1365" s="178" t="s">
        <v>30</v>
      </c>
      <c r="B1365" s="187">
        <v>13.0</v>
      </c>
      <c r="C1365" s="180">
        <v>43917.0</v>
      </c>
      <c r="D1365" s="179">
        <v>14.0</v>
      </c>
      <c r="E1365" s="179">
        <v>0.0</v>
      </c>
    </row>
    <row r="1366">
      <c r="A1366" s="178" t="s">
        <v>30</v>
      </c>
      <c r="B1366" s="181">
        <v>13.0</v>
      </c>
      <c r="C1366" s="180">
        <v>43918.0</v>
      </c>
      <c r="D1366" s="179">
        <v>11.0</v>
      </c>
      <c r="E1366" s="179">
        <v>0.0</v>
      </c>
    </row>
    <row r="1367">
      <c r="A1367" s="178" t="s">
        <v>30</v>
      </c>
      <c r="B1367" s="187">
        <v>14.0</v>
      </c>
      <c r="C1367" s="180">
        <v>43919.0</v>
      </c>
      <c r="D1367" s="179">
        <v>18.0</v>
      </c>
      <c r="E1367" s="179">
        <v>0.576</v>
      </c>
    </row>
    <row r="1368">
      <c r="A1368" s="178" t="s">
        <v>30</v>
      </c>
      <c r="B1368" s="187">
        <v>14.0</v>
      </c>
      <c r="C1368" s="180">
        <v>43920.0</v>
      </c>
      <c r="D1368" s="179">
        <v>20.0</v>
      </c>
      <c r="E1368" s="179">
        <v>0.144</v>
      </c>
    </row>
    <row r="1369">
      <c r="A1369" s="178" t="s">
        <v>30</v>
      </c>
      <c r="B1369" s="187">
        <v>14.0</v>
      </c>
      <c r="C1369" s="180">
        <v>43921.0</v>
      </c>
      <c r="D1369" s="179">
        <v>21.0</v>
      </c>
      <c r="E1369" s="179">
        <v>0.0</v>
      </c>
    </row>
    <row r="1370">
      <c r="A1370" s="178" t="s">
        <v>30</v>
      </c>
      <c r="B1370" s="187">
        <v>14.0</v>
      </c>
      <c r="C1370" s="180">
        <v>43922.0</v>
      </c>
      <c r="D1370" s="179">
        <v>21.0</v>
      </c>
      <c r="E1370" s="179">
        <v>0.0</v>
      </c>
    </row>
    <row r="1371">
      <c r="A1371" s="178" t="s">
        <v>30</v>
      </c>
      <c r="B1371" s="187">
        <v>14.0</v>
      </c>
      <c r="C1371" s="180">
        <v>43923.0</v>
      </c>
      <c r="D1371" s="179">
        <v>20.0</v>
      </c>
      <c r="E1371" s="179">
        <v>0.288</v>
      </c>
    </row>
    <row r="1372">
      <c r="A1372" s="178" t="s">
        <v>30</v>
      </c>
      <c r="B1372" s="187">
        <v>14.0</v>
      </c>
      <c r="C1372" s="180">
        <v>43924.0</v>
      </c>
      <c r="D1372" s="179">
        <v>15.0</v>
      </c>
      <c r="E1372" s="179">
        <v>0.0</v>
      </c>
    </row>
    <row r="1373">
      <c r="A1373" s="178" t="s">
        <v>30</v>
      </c>
      <c r="B1373" s="181">
        <v>14.0</v>
      </c>
      <c r="C1373" s="180">
        <v>43925.0</v>
      </c>
      <c r="D1373" s="179">
        <v>13.0</v>
      </c>
      <c r="E1373" s="179">
        <v>0.576</v>
      </c>
    </row>
    <row r="1374">
      <c r="A1374" s="178" t="s">
        <v>30</v>
      </c>
      <c r="B1374" s="187">
        <v>15.0</v>
      </c>
      <c r="C1374" s="180">
        <v>43926.0</v>
      </c>
      <c r="D1374" s="179">
        <v>18.0</v>
      </c>
      <c r="E1374" s="179">
        <v>0.432</v>
      </c>
    </row>
    <row r="1375">
      <c r="A1375" s="178" t="s">
        <v>30</v>
      </c>
      <c r="B1375" s="187">
        <v>15.0</v>
      </c>
      <c r="C1375" s="180">
        <v>43927.0</v>
      </c>
      <c r="D1375" s="179">
        <v>18.0</v>
      </c>
      <c r="E1375" s="179">
        <v>0.432</v>
      </c>
    </row>
    <row r="1376">
      <c r="A1376" s="178" t="s">
        <v>30</v>
      </c>
      <c r="B1376" s="187">
        <v>15.0</v>
      </c>
      <c r="C1376" s="180">
        <v>43928.0</v>
      </c>
      <c r="D1376" s="179">
        <v>17.0</v>
      </c>
      <c r="E1376" s="179">
        <v>0.288</v>
      </c>
    </row>
    <row r="1377">
      <c r="A1377" s="178" t="s">
        <v>30</v>
      </c>
      <c r="B1377" s="187">
        <v>15.0</v>
      </c>
      <c r="C1377" s="180">
        <v>43929.0</v>
      </c>
      <c r="D1377" s="179">
        <v>16.0</v>
      </c>
      <c r="E1377" s="179">
        <v>0.144</v>
      </c>
    </row>
    <row r="1378">
      <c r="A1378" s="178" t="s">
        <v>30</v>
      </c>
      <c r="B1378" s="187">
        <v>15.0</v>
      </c>
      <c r="C1378" s="180">
        <v>43930.0</v>
      </c>
      <c r="D1378" s="179">
        <v>16.0</v>
      </c>
      <c r="E1378" s="179">
        <v>0.144</v>
      </c>
    </row>
    <row r="1379">
      <c r="A1379" s="178" t="s">
        <v>30</v>
      </c>
      <c r="B1379" s="187">
        <v>15.0</v>
      </c>
      <c r="C1379" s="180">
        <v>43931.0</v>
      </c>
      <c r="D1379" s="179">
        <v>9.0</v>
      </c>
      <c r="E1379" s="179">
        <v>0.0</v>
      </c>
    </row>
    <row r="1380">
      <c r="A1380" s="178" t="s">
        <v>30</v>
      </c>
      <c r="B1380" s="181">
        <v>15.0</v>
      </c>
      <c r="C1380" s="180">
        <v>43932.0</v>
      </c>
      <c r="D1380" s="179">
        <v>7.0</v>
      </c>
      <c r="E1380" s="179">
        <v>0.144</v>
      </c>
    </row>
    <row r="1381">
      <c r="A1381" s="178" t="s">
        <v>30</v>
      </c>
      <c r="B1381" s="187">
        <v>16.0</v>
      </c>
      <c r="C1381" s="180">
        <v>43933.0</v>
      </c>
      <c r="D1381" s="179">
        <v>15.0</v>
      </c>
      <c r="E1381" s="179">
        <v>0.432</v>
      </c>
    </row>
    <row r="1382">
      <c r="A1382" s="178" t="s">
        <v>30</v>
      </c>
      <c r="B1382" s="187">
        <v>16.0</v>
      </c>
      <c r="C1382" s="180">
        <v>43934.0</v>
      </c>
      <c r="D1382" s="179">
        <v>16.0</v>
      </c>
      <c r="E1382" s="179">
        <v>0.144</v>
      </c>
    </row>
    <row r="1383">
      <c r="A1383" s="178" t="s">
        <v>30</v>
      </c>
      <c r="B1383" s="187">
        <v>16.0</v>
      </c>
      <c r="C1383" s="180">
        <v>43935.0</v>
      </c>
      <c r="D1383" s="179">
        <v>17.0</v>
      </c>
      <c r="E1383" s="179">
        <v>0.432</v>
      </c>
    </row>
    <row r="1384">
      <c r="A1384" s="178" t="s">
        <v>30</v>
      </c>
      <c r="B1384" s="187">
        <v>16.0</v>
      </c>
      <c r="C1384" s="180">
        <v>43936.0</v>
      </c>
      <c r="D1384" s="179">
        <v>13.0</v>
      </c>
      <c r="E1384" s="179">
        <v>0.432</v>
      </c>
    </row>
    <row r="1385">
      <c r="A1385" s="178" t="s">
        <v>30</v>
      </c>
      <c r="B1385" s="187">
        <v>16.0</v>
      </c>
      <c r="C1385" s="180">
        <v>43937.0</v>
      </c>
      <c r="D1385" s="179">
        <v>26.0</v>
      </c>
      <c r="E1385" s="179">
        <v>0.144</v>
      </c>
    </row>
    <row r="1386">
      <c r="A1386" s="178" t="s">
        <v>30</v>
      </c>
      <c r="B1386" s="187">
        <v>16.0</v>
      </c>
      <c r="C1386" s="180">
        <v>43938.0</v>
      </c>
      <c r="D1386" s="179">
        <v>14.0</v>
      </c>
      <c r="E1386" s="179">
        <v>0.288</v>
      </c>
    </row>
    <row r="1387">
      <c r="A1387" s="178" t="s">
        <v>30</v>
      </c>
      <c r="B1387" s="181">
        <v>16.0</v>
      </c>
      <c r="C1387" s="180">
        <v>43939.0</v>
      </c>
      <c r="D1387" s="179">
        <v>9.0</v>
      </c>
      <c r="E1387" s="179">
        <v>0.432</v>
      </c>
    </row>
    <row r="1388">
      <c r="A1388" s="178" t="s">
        <v>30</v>
      </c>
      <c r="B1388" s="187">
        <v>17.0</v>
      </c>
      <c r="C1388" s="180">
        <v>43940.0</v>
      </c>
      <c r="D1388" s="179">
        <v>27.0</v>
      </c>
      <c r="E1388" s="179">
        <v>0.0</v>
      </c>
    </row>
    <row r="1389">
      <c r="A1389" s="178" t="s">
        <v>30</v>
      </c>
      <c r="B1389" s="187">
        <v>17.0</v>
      </c>
      <c r="C1389" s="180">
        <v>43941.0</v>
      </c>
      <c r="D1389" s="179">
        <v>18.0</v>
      </c>
      <c r="E1389" s="179">
        <v>0.288</v>
      </c>
    </row>
    <row r="1390">
      <c r="A1390" s="178" t="s">
        <v>30</v>
      </c>
      <c r="B1390" s="187">
        <v>17.0</v>
      </c>
      <c r="C1390" s="180">
        <v>43942.0</v>
      </c>
      <c r="D1390" s="179">
        <v>16.0</v>
      </c>
      <c r="E1390" s="179">
        <v>0.0</v>
      </c>
    </row>
    <row r="1391">
      <c r="A1391" s="178" t="s">
        <v>30</v>
      </c>
      <c r="B1391" s="187">
        <v>17.0</v>
      </c>
      <c r="C1391" s="180">
        <v>43943.0</v>
      </c>
      <c r="D1391" s="179">
        <v>15.0</v>
      </c>
      <c r="E1391" s="179">
        <v>0.288</v>
      </c>
    </row>
    <row r="1392">
      <c r="A1392" s="178" t="s">
        <v>30</v>
      </c>
      <c r="B1392" s="187">
        <v>17.0</v>
      </c>
      <c r="C1392" s="180">
        <v>43944.0</v>
      </c>
      <c r="D1392" s="179">
        <v>16.0</v>
      </c>
      <c r="E1392" s="179">
        <v>0.576</v>
      </c>
    </row>
    <row r="1393">
      <c r="A1393" s="178" t="s">
        <v>30</v>
      </c>
      <c r="B1393" s="187">
        <v>17.0</v>
      </c>
      <c r="C1393" s="180">
        <v>43945.0</v>
      </c>
      <c r="D1393" s="179">
        <v>8.0</v>
      </c>
      <c r="E1393" s="179">
        <v>0.432</v>
      </c>
    </row>
    <row r="1394">
      <c r="A1394" s="178" t="s">
        <v>30</v>
      </c>
      <c r="B1394" s="181">
        <v>17.0</v>
      </c>
      <c r="C1394" s="180">
        <v>43946.0</v>
      </c>
      <c r="D1394" s="179">
        <v>7.0</v>
      </c>
      <c r="E1394" s="179">
        <v>0.288</v>
      </c>
    </row>
    <row r="1395">
      <c r="A1395" s="178" t="s">
        <v>30</v>
      </c>
      <c r="B1395" s="187">
        <v>18.0</v>
      </c>
      <c r="C1395" s="180">
        <v>43947.0</v>
      </c>
      <c r="D1395" s="179">
        <v>14.0</v>
      </c>
      <c r="E1395" s="179">
        <v>0.144</v>
      </c>
    </row>
    <row r="1396">
      <c r="A1396" s="178" t="s">
        <v>30</v>
      </c>
      <c r="B1396" s="187">
        <v>18.0</v>
      </c>
      <c r="C1396" s="180">
        <v>43948.0</v>
      </c>
      <c r="D1396" s="179">
        <v>13.0</v>
      </c>
      <c r="E1396" s="179">
        <v>0.144</v>
      </c>
    </row>
    <row r="1397">
      <c r="A1397" s="178" t="s">
        <v>30</v>
      </c>
      <c r="B1397" s="187">
        <v>18.0</v>
      </c>
      <c r="C1397" s="180">
        <v>43949.0</v>
      </c>
      <c r="D1397" s="179">
        <v>14.0</v>
      </c>
      <c r="E1397" s="179">
        <v>0.288</v>
      </c>
    </row>
    <row r="1398">
      <c r="A1398" s="178" t="s">
        <v>30</v>
      </c>
      <c r="B1398" s="187">
        <v>18.0</v>
      </c>
      <c r="C1398" s="180">
        <v>43950.0</v>
      </c>
      <c r="D1398" s="179">
        <v>12.0</v>
      </c>
      <c r="E1398" s="179">
        <v>0.0</v>
      </c>
    </row>
    <row r="1399">
      <c r="A1399" s="178" t="s">
        <v>30</v>
      </c>
      <c r="B1399" s="187">
        <v>18.0</v>
      </c>
      <c r="C1399" s="180">
        <v>43951.0</v>
      </c>
      <c r="D1399" s="179">
        <v>21.0</v>
      </c>
      <c r="E1399" s="179">
        <v>0.864</v>
      </c>
    </row>
    <row r="1400">
      <c r="A1400" s="178" t="s">
        <v>30</v>
      </c>
      <c r="B1400" s="187">
        <v>18.0</v>
      </c>
      <c r="C1400" s="180">
        <v>43952.0</v>
      </c>
      <c r="D1400" s="179">
        <v>9.0</v>
      </c>
      <c r="E1400" s="179">
        <v>0.288</v>
      </c>
    </row>
    <row r="1401">
      <c r="A1401" s="178" t="s">
        <v>30</v>
      </c>
      <c r="B1401" s="181">
        <v>18.0</v>
      </c>
      <c r="C1401" s="180">
        <v>43953.0</v>
      </c>
      <c r="D1401" s="179">
        <v>8.0</v>
      </c>
      <c r="E1401" s="179">
        <v>0.432</v>
      </c>
    </row>
    <row r="1402">
      <c r="A1402" s="178" t="s">
        <v>30</v>
      </c>
      <c r="B1402" s="187">
        <v>19.0</v>
      </c>
      <c r="C1402" s="180">
        <v>43954.0</v>
      </c>
      <c r="D1402" s="179">
        <v>15.0</v>
      </c>
      <c r="E1402" s="179">
        <v>0.432</v>
      </c>
    </row>
    <row r="1403">
      <c r="A1403" s="178" t="s">
        <v>30</v>
      </c>
      <c r="B1403" s="187">
        <v>19.0</v>
      </c>
      <c r="C1403" s="180">
        <v>43955.0</v>
      </c>
      <c r="D1403" s="179">
        <v>11.0</v>
      </c>
      <c r="E1403" s="179">
        <v>0.144</v>
      </c>
    </row>
    <row r="1404">
      <c r="A1404" s="178" t="s">
        <v>30</v>
      </c>
      <c r="B1404" s="187">
        <v>19.0</v>
      </c>
      <c r="C1404" s="180">
        <v>43956.0</v>
      </c>
      <c r="D1404" s="179">
        <v>22.0</v>
      </c>
      <c r="E1404" s="179">
        <v>0.72</v>
      </c>
    </row>
    <row r="1405">
      <c r="A1405" s="178" t="s">
        <v>30</v>
      </c>
      <c r="B1405" s="187">
        <v>19.0</v>
      </c>
      <c r="C1405" s="180">
        <v>43957.0</v>
      </c>
      <c r="D1405" s="179">
        <v>11.0</v>
      </c>
      <c r="E1405" s="179">
        <v>0.0</v>
      </c>
    </row>
    <row r="1406">
      <c r="A1406" s="178" t="s">
        <v>30</v>
      </c>
      <c r="B1406" s="187">
        <v>19.0</v>
      </c>
      <c r="C1406" s="180">
        <v>43958.0</v>
      </c>
      <c r="D1406" s="179">
        <v>10.0</v>
      </c>
      <c r="E1406" s="179">
        <v>0.864</v>
      </c>
    </row>
    <row r="1407">
      <c r="A1407" s="178" t="s">
        <v>30</v>
      </c>
      <c r="B1407" s="187">
        <v>19.0</v>
      </c>
      <c r="C1407" s="180">
        <v>43959.0</v>
      </c>
      <c r="D1407" s="179">
        <v>1.0</v>
      </c>
      <c r="E1407" s="179">
        <v>0.0</v>
      </c>
    </row>
    <row r="1408">
      <c r="A1408" s="178" t="s">
        <v>30</v>
      </c>
      <c r="B1408" s="181">
        <v>19.0</v>
      </c>
      <c r="C1408" s="180">
        <v>43960.0</v>
      </c>
      <c r="D1408" s="179">
        <v>-2.0</v>
      </c>
      <c r="E1408" s="179">
        <v>0.576</v>
      </c>
    </row>
    <row r="1409">
      <c r="A1409" s="178" t="s">
        <v>30</v>
      </c>
      <c r="B1409" s="187">
        <v>20.0</v>
      </c>
      <c r="C1409" s="180">
        <v>43961.0</v>
      </c>
      <c r="D1409" s="179">
        <v>8.0</v>
      </c>
      <c r="E1409" s="179">
        <v>0.288</v>
      </c>
    </row>
    <row r="1410">
      <c r="A1410" s="178" t="s">
        <v>30</v>
      </c>
      <c r="B1410" s="187">
        <v>20.0</v>
      </c>
      <c r="C1410" s="180">
        <v>43962.0</v>
      </c>
      <c r="D1410" s="179">
        <v>9.0</v>
      </c>
      <c r="E1410" s="179">
        <v>0.144</v>
      </c>
    </row>
    <row r="1411">
      <c r="A1411" s="178" t="s">
        <v>30</v>
      </c>
      <c r="B1411" s="187">
        <v>20.0</v>
      </c>
      <c r="C1411" s="180">
        <v>43963.0</v>
      </c>
      <c r="D1411" s="179">
        <v>8.0</v>
      </c>
      <c r="E1411" s="179">
        <v>0.288</v>
      </c>
    </row>
    <row r="1412">
      <c r="A1412" s="178" t="s">
        <v>30</v>
      </c>
      <c r="B1412" s="187">
        <v>20.0</v>
      </c>
      <c r="C1412" s="180">
        <v>43964.0</v>
      </c>
      <c r="D1412" s="179">
        <v>6.0</v>
      </c>
      <c r="E1412" s="179">
        <v>0.288</v>
      </c>
    </row>
    <row r="1413">
      <c r="A1413" s="178" t="s">
        <v>30</v>
      </c>
      <c r="B1413" s="187">
        <v>20.0</v>
      </c>
      <c r="C1413" s="180">
        <v>43965.0</v>
      </c>
      <c r="D1413" s="179">
        <v>6.0</v>
      </c>
      <c r="E1413" s="179">
        <v>0.144</v>
      </c>
    </row>
    <row r="1414">
      <c r="A1414" s="178" t="s">
        <v>30</v>
      </c>
      <c r="B1414" s="187">
        <v>20.0</v>
      </c>
      <c r="C1414" s="180">
        <v>43966.0</v>
      </c>
      <c r="D1414" s="179">
        <v>-1.0</v>
      </c>
      <c r="E1414" s="179">
        <v>0.432</v>
      </c>
    </row>
    <row r="1415">
      <c r="A1415" s="178" t="s">
        <v>30</v>
      </c>
      <c r="B1415" s="181">
        <v>20.0</v>
      </c>
      <c r="C1415" s="180">
        <v>43967.0</v>
      </c>
      <c r="D1415" s="179">
        <v>-4.0</v>
      </c>
      <c r="E1415" s="179">
        <v>0.432</v>
      </c>
    </row>
    <row r="1416">
      <c r="A1416" s="178" t="s">
        <v>30</v>
      </c>
      <c r="B1416" s="187">
        <v>21.0</v>
      </c>
      <c r="C1416" s="180">
        <v>43968.0</v>
      </c>
      <c r="D1416" s="179">
        <v>6.0</v>
      </c>
      <c r="E1416" s="179">
        <v>0.864</v>
      </c>
    </row>
    <row r="1417">
      <c r="A1417" s="178" t="s">
        <v>30</v>
      </c>
      <c r="B1417" s="187">
        <v>21.0</v>
      </c>
      <c r="C1417" s="180">
        <v>43969.0</v>
      </c>
      <c r="D1417" s="179">
        <v>7.0</v>
      </c>
      <c r="E1417" s="179">
        <v>0.288</v>
      </c>
    </row>
    <row r="1418">
      <c r="A1418" s="178" t="s">
        <v>30</v>
      </c>
      <c r="B1418" s="187">
        <v>21.0</v>
      </c>
      <c r="C1418" s="180">
        <v>43970.0</v>
      </c>
      <c r="D1418" s="179">
        <v>7.0</v>
      </c>
      <c r="E1418" s="179">
        <v>0.288</v>
      </c>
    </row>
    <row r="1419">
      <c r="A1419" s="178" t="s">
        <v>30</v>
      </c>
      <c r="B1419" s="187">
        <v>21.0</v>
      </c>
      <c r="C1419" s="180">
        <v>43971.0</v>
      </c>
      <c r="D1419" s="179">
        <v>9.0</v>
      </c>
      <c r="E1419" s="179">
        <v>0.576</v>
      </c>
    </row>
    <row r="1420">
      <c r="A1420" s="178" t="s">
        <v>30</v>
      </c>
      <c r="B1420" s="187">
        <v>21.0</v>
      </c>
      <c r="C1420" s="180">
        <v>43972.0</v>
      </c>
      <c r="D1420" s="179">
        <v>6.0</v>
      </c>
      <c r="E1420" s="179">
        <v>0.576</v>
      </c>
    </row>
    <row r="1421">
      <c r="A1421" s="178" t="s">
        <v>30</v>
      </c>
      <c r="B1421" s="187">
        <v>21.0</v>
      </c>
      <c r="C1421" s="180">
        <v>43973.0</v>
      </c>
      <c r="D1421" s="179">
        <v>-2.0</v>
      </c>
      <c r="E1421" s="179">
        <v>0.72</v>
      </c>
    </row>
    <row r="1422">
      <c r="A1422" s="178" t="s">
        <v>30</v>
      </c>
      <c r="B1422" s="181">
        <v>21.0</v>
      </c>
      <c r="C1422" s="180">
        <v>43974.0</v>
      </c>
      <c r="D1422" s="179">
        <v>-3.0</v>
      </c>
      <c r="E1422" s="179">
        <v>0.144</v>
      </c>
    </row>
    <row r="1423">
      <c r="A1423" s="178" t="s">
        <v>30</v>
      </c>
      <c r="B1423" s="187">
        <v>22.0</v>
      </c>
      <c r="C1423" s="180">
        <v>43975.0</v>
      </c>
      <c r="D1423" s="179">
        <v>11.0</v>
      </c>
      <c r="E1423" s="179">
        <v>0.0</v>
      </c>
    </row>
    <row r="1424">
      <c r="A1424" s="178" t="s">
        <v>30</v>
      </c>
      <c r="B1424" s="187">
        <v>22.0</v>
      </c>
      <c r="C1424" s="180">
        <v>43976.0</v>
      </c>
      <c r="D1424" s="179">
        <v>7.0</v>
      </c>
      <c r="E1424" s="179">
        <v>0.576</v>
      </c>
    </row>
    <row r="1425">
      <c r="A1425" s="178" t="s">
        <v>30</v>
      </c>
      <c r="B1425" s="187">
        <v>22.0</v>
      </c>
      <c r="C1425" s="180">
        <v>43977.0</v>
      </c>
      <c r="D1425" s="179">
        <v>8.0</v>
      </c>
      <c r="E1425" s="179">
        <v>0.0</v>
      </c>
    </row>
    <row r="1426">
      <c r="A1426" s="178" t="s">
        <v>30</v>
      </c>
      <c r="B1426" s="187">
        <v>22.0</v>
      </c>
      <c r="C1426" s="180">
        <v>43978.0</v>
      </c>
      <c r="D1426" s="179">
        <v>7.0</v>
      </c>
      <c r="E1426" s="179">
        <v>0.432</v>
      </c>
    </row>
    <row r="1427">
      <c r="A1427" s="178" t="s">
        <v>30</v>
      </c>
      <c r="B1427" s="187">
        <v>22.0</v>
      </c>
      <c r="C1427" s="180">
        <v>43979.0</v>
      </c>
      <c r="D1427" s="179">
        <v>6.0</v>
      </c>
      <c r="E1427" s="179">
        <v>0.0</v>
      </c>
    </row>
    <row r="1428">
      <c r="A1428" s="178" t="s">
        <v>30</v>
      </c>
      <c r="B1428" s="187">
        <v>22.0</v>
      </c>
      <c r="C1428" s="180">
        <v>43980.0</v>
      </c>
      <c r="D1428" s="179">
        <v>0.0</v>
      </c>
      <c r="E1428" s="179">
        <v>0.432</v>
      </c>
    </row>
    <row r="1429">
      <c r="A1429" s="178" t="s">
        <v>30</v>
      </c>
      <c r="B1429" s="181">
        <v>22.0</v>
      </c>
      <c r="C1429" s="180">
        <v>43981.0</v>
      </c>
      <c r="D1429" s="179">
        <v>-2.0</v>
      </c>
      <c r="E1429" s="179">
        <v>0.432</v>
      </c>
    </row>
    <row r="1430">
      <c r="A1430" s="178" t="s">
        <v>30</v>
      </c>
      <c r="B1430" s="187">
        <v>23.0</v>
      </c>
      <c r="C1430" s="180">
        <v>43982.0</v>
      </c>
      <c r="D1430" s="179">
        <v>3.0</v>
      </c>
      <c r="E1430" s="179">
        <v>0.144</v>
      </c>
    </row>
    <row r="1431">
      <c r="A1431" s="178" t="s">
        <v>30</v>
      </c>
      <c r="B1431" s="187">
        <v>23.0</v>
      </c>
      <c r="C1431" s="180">
        <v>43983.0</v>
      </c>
      <c r="D1431" s="179">
        <v>6.0</v>
      </c>
      <c r="E1431" s="179">
        <v>0.0</v>
      </c>
    </row>
    <row r="1432">
      <c r="A1432" s="178" t="s">
        <v>30</v>
      </c>
      <c r="B1432" s="187">
        <v>23.0</v>
      </c>
      <c r="C1432" s="180">
        <v>43984.0</v>
      </c>
      <c r="D1432" s="179">
        <v>4.0</v>
      </c>
      <c r="E1432" s="179">
        <v>0.576</v>
      </c>
    </row>
    <row r="1433">
      <c r="A1433" s="178" t="s">
        <v>30</v>
      </c>
      <c r="B1433" s="187">
        <v>23.0</v>
      </c>
      <c r="C1433" s="180">
        <v>43985.0</v>
      </c>
      <c r="D1433" s="179">
        <v>3.0</v>
      </c>
      <c r="E1433" s="179">
        <v>0.0</v>
      </c>
    </row>
    <row r="1434">
      <c r="A1434" s="178" t="s">
        <v>30</v>
      </c>
      <c r="B1434" s="187">
        <v>23.0</v>
      </c>
      <c r="C1434" s="180">
        <v>43986.0</v>
      </c>
      <c r="D1434" s="179">
        <v>1.0</v>
      </c>
      <c r="E1434" s="179">
        <v>0.432</v>
      </c>
    </row>
    <row r="1435">
      <c r="A1435" s="178" t="s">
        <v>30</v>
      </c>
      <c r="B1435" s="187">
        <v>23.0</v>
      </c>
      <c r="C1435" s="180">
        <v>43987.0</v>
      </c>
      <c r="D1435" s="179">
        <v>-3.0</v>
      </c>
      <c r="E1435" s="179">
        <v>0.0</v>
      </c>
    </row>
    <row r="1436">
      <c r="A1436" s="178" t="s">
        <v>30</v>
      </c>
      <c r="B1436" s="181">
        <v>23.0</v>
      </c>
      <c r="C1436" s="180">
        <v>43988.0</v>
      </c>
      <c r="D1436" s="179">
        <v>-6.0</v>
      </c>
      <c r="E1436" s="179">
        <v>1.871</v>
      </c>
    </row>
    <row r="1437">
      <c r="A1437" s="178" t="s">
        <v>30</v>
      </c>
      <c r="B1437" s="187">
        <v>24.0</v>
      </c>
      <c r="C1437" s="180">
        <v>43989.0</v>
      </c>
      <c r="D1437" s="179">
        <v>3.0</v>
      </c>
      <c r="E1437" s="179">
        <v>0.0</v>
      </c>
    </row>
    <row r="1438">
      <c r="A1438" s="178" t="s">
        <v>30</v>
      </c>
      <c r="B1438" s="187">
        <v>24.0</v>
      </c>
      <c r="C1438" s="180">
        <v>43990.0</v>
      </c>
      <c r="D1438" s="179">
        <v>3.0</v>
      </c>
      <c r="E1438" s="179">
        <v>0.0</v>
      </c>
    </row>
    <row r="1439">
      <c r="A1439" s="178" t="s">
        <v>30</v>
      </c>
      <c r="B1439" s="187">
        <v>24.0</v>
      </c>
      <c r="C1439" s="180">
        <v>43991.0</v>
      </c>
      <c r="D1439" s="179">
        <v>4.0</v>
      </c>
      <c r="E1439" s="179">
        <v>0.576</v>
      </c>
    </row>
    <row r="1440">
      <c r="A1440" s="178" t="s">
        <v>30</v>
      </c>
      <c r="B1440" s="187">
        <v>24.0</v>
      </c>
      <c r="C1440" s="180">
        <v>43992.0</v>
      </c>
      <c r="D1440" s="179">
        <v>4.0</v>
      </c>
      <c r="E1440" s="179">
        <v>0.432</v>
      </c>
    </row>
    <row r="1441">
      <c r="A1441" s="178" t="s">
        <v>30</v>
      </c>
      <c r="B1441" s="187">
        <v>24.0</v>
      </c>
      <c r="C1441" s="180">
        <v>43993.0</v>
      </c>
      <c r="D1441" s="179">
        <v>3.0</v>
      </c>
      <c r="E1441" s="179">
        <v>0.0</v>
      </c>
    </row>
    <row r="1442">
      <c r="A1442" s="178" t="s">
        <v>30</v>
      </c>
      <c r="B1442" s="187">
        <v>24.0</v>
      </c>
      <c r="C1442" s="180">
        <v>43994.0</v>
      </c>
      <c r="D1442" s="179">
        <v>-2.0</v>
      </c>
      <c r="E1442" s="179">
        <v>0.144</v>
      </c>
    </row>
    <row r="1443">
      <c r="A1443" s="178" t="s">
        <v>30</v>
      </c>
      <c r="B1443" s="181">
        <v>24.0</v>
      </c>
      <c r="C1443" s="180">
        <v>43995.0</v>
      </c>
      <c r="D1443" s="179">
        <v>-4.0</v>
      </c>
      <c r="E1443" s="179">
        <v>0.576</v>
      </c>
    </row>
    <row r="1444">
      <c r="A1444" s="178" t="s">
        <v>30</v>
      </c>
      <c r="B1444" s="187">
        <v>25.0</v>
      </c>
      <c r="C1444" s="180">
        <v>43996.0</v>
      </c>
      <c r="D1444" s="179">
        <v>2.0</v>
      </c>
      <c r="E1444" s="179">
        <v>0.0</v>
      </c>
    </row>
    <row r="1445">
      <c r="A1445" s="178" t="s">
        <v>30</v>
      </c>
      <c r="B1445" s="187">
        <v>25.0</v>
      </c>
      <c r="C1445" s="180">
        <v>43997.0</v>
      </c>
      <c r="D1445" s="179">
        <v>3.0</v>
      </c>
      <c r="E1445" s="179">
        <v>0.288</v>
      </c>
    </row>
    <row r="1446">
      <c r="A1446" s="178" t="s">
        <v>30</v>
      </c>
      <c r="B1446" s="187">
        <v>25.0</v>
      </c>
      <c r="C1446" s="180">
        <v>43998.0</v>
      </c>
      <c r="D1446" s="179">
        <v>3.0</v>
      </c>
      <c r="E1446" s="179">
        <v>0.288</v>
      </c>
    </row>
    <row r="1447">
      <c r="A1447" s="178" t="s">
        <v>30</v>
      </c>
      <c r="B1447" s="187">
        <v>25.0</v>
      </c>
      <c r="C1447" s="180">
        <v>43999.0</v>
      </c>
      <c r="D1447" s="179">
        <v>1.0</v>
      </c>
      <c r="E1447" s="179">
        <v>0.72</v>
      </c>
    </row>
    <row r="1448">
      <c r="A1448" s="178" t="s">
        <v>30</v>
      </c>
      <c r="B1448" s="187">
        <v>25.0</v>
      </c>
      <c r="C1448" s="180">
        <v>44000.0</v>
      </c>
      <c r="D1448" s="179">
        <v>0.0</v>
      </c>
      <c r="E1448" s="179">
        <v>0.432</v>
      </c>
    </row>
    <row r="1449">
      <c r="A1449" s="178" t="s">
        <v>30</v>
      </c>
      <c r="B1449" s="187">
        <v>25.0</v>
      </c>
      <c r="C1449" s="180">
        <v>44001.0</v>
      </c>
      <c r="D1449" s="179">
        <v>-5.0</v>
      </c>
      <c r="E1449" s="179">
        <v>0.864</v>
      </c>
    </row>
    <row r="1450">
      <c r="A1450" s="178" t="s">
        <v>30</v>
      </c>
      <c r="B1450" s="187">
        <v>25.0</v>
      </c>
      <c r="C1450" s="180">
        <v>44002.0</v>
      </c>
      <c r="D1450" s="179">
        <v>-7.0</v>
      </c>
      <c r="E1450" s="179">
        <v>0.432</v>
      </c>
    </row>
    <row r="1451">
      <c r="A1451" s="178" t="s">
        <v>30</v>
      </c>
      <c r="B1451" s="187">
        <v>26.0</v>
      </c>
      <c r="C1451" s="180">
        <v>44003.0</v>
      </c>
      <c r="D1451" s="179">
        <v>1.0</v>
      </c>
      <c r="E1451" s="179">
        <v>0.864</v>
      </c>
    </row>
    <row r="1452">
      <c r="A1452" s="178" t="s">
        <v>30</v>
      </c>
      <c r="B1452" s="187">
        <v>26.0</v>
      </c>
      <c r="C1452" s="180">
        <v>44004.0</v>
      </c>
      <c r="D1452" s="179">
        <v>3.0</v>
      </c>
      <c r="E1452" s="179">
        <v>0.0</v>
      </c>
    </row>
    <row r="1453">
      <c r="A1453" s="178" t="s">
        <v>30</v>
      </c>
      <c r="B1453" s="187">
        <v>26.0</v>
      </c>
      <c r="C1453" s="180">
        <v>44005.0</v>
      </c>
      <c r="D1453" s="179">
        <v>1.0</v>
      </c>
      <c r="E1453" s="179">
        <v>1.151</v>
      </c>
    </row>
    <row r="1454">
      <c r="A1454" s="178" t="s">
        <v>30</v>
      </c>
      <c r="B1454" s="187">
        <v>26.0</v>
      </c>
      <c r="C1454" s="180">
        <v>44006.0</v>
      </c>
      <c r="D1454" s="179">
        <v>1.0</v>
      </c>
      <c r="E1454" s="179">
        <v>0.144</v>
      </c>
    </row>
    <row r="1455">
      <c r="A1455" s="178" t="s">
        <v>30</v>
      </c>
      <c r="B1455" s="187">
        <v>26.0</v>
      </c>
      <c r="C1455" s="180">
        <v>44007.0</v>
      </c>
      <c r="D1455" s="179">
        <v>-1.0</v>
      </c>
      <c r="E1455" s="179">
        <v>0.144</v>
      </c>
    </row>
    <row r="1456">
      <c r="A1456" s="178" t="s">
        <v>30</v>
      </c>
      <c r="B1456" s="187">
        <v>26.0</v>
      </c>
      <c r="C1456" s="180">
        <v>44008.0</v>
      </c>
      <c r="D1456" s="179">
        <v>-6.0</v>
      </c>
      <c r="E1456" s="179">
        <v>0.288</v>
      </c>
    </row>
    <row r="1457">
      <c r="A1457" s="178" t="s">
        <v>30</v>
      </c>
      <c r="B1457" s="181">
        <v>26.0</v>
      </c>
      <c r="C1457" s="180">
        <v>44009.0</v>
      </c>
      <c r="D1457" s="179">
        <v>-9.0</v>
      </c>
      <c r="E1457" s="179">
        <v>0.576</v>
      </c>
    </row>
    <row r="1458">
      <c r="A1458" s="178" t="s">
        <v>30</v>
      </c>
      <c r="B1458" s="187">
        <v>27.0</v>
      </c>
      <c r="C1458" s="180">
        <v>44010.0</v>
      </c>
      <c r="D1458" s="179">
        <v>0.0</v>
      </c>
      <c r="E1458" s="179">
        <v>0.144</v>
      </c>
    </row>
    <row r="1459">
      <c r="A1459" s="178" t="s">
        <v>30</v>
      </c>
      <c r="B1459" s="187">
        <v>27.0</v>
      </c>
      <c r="C1459" s="180">
        <v>44011.0</v>
      </c>
      <c r="D1459" s="179">
        <v>0.0</v>
      </c>
      <c r="E1459" s="179">
        <v>0.432</v>
      </c>
    </row>
    <row r="1460">
      <c r="A1460" s="178" t="s">
        <v>30</v>
      </c>
      <c r="B1460" s="187">
        <v>27.0</v>
      </c>
      <c r="C1460" s="180">
        <v>44012.0</v>
      </c>
      <c r="D1460" s="179">
        <v>-1.0</v>
      </c>
      <c r="E1460" s="179">
        <v>0.576</v>
      </c>
    </row>
    <row r="1461">
      <c r="A1461" s="178" t="s">
        <v>30</v>
      </c>
      <c r="B1461" s="187">
        <v>27.0</v>
      </c>
      <c r="C1461" s="180">
        <v>44013.0</v>
      </c>
      <c r="D1461" s="179">
        <v>-1.0</v>
      </c>
      <c r="E1461" s="179">
        <v>1.007</v>
      </c>
    </row>
    <row r="1462">
      <c r="A1462" s="178" t="s">
        <v>30</v>
      </c>
      <c r="B1462" s="187">
        <v>27.0</v>
      </c>
      <c r="C1462" s="180">
        <v>44014.0</v>
      </c>
      <c r="D1462" s="179">
        <v>-1.0</v>
      </c>
      <c r="E1462" s="179">
        <v>0.288</v>
      </c>
    </row>
    <row r="1463">
      <c r="A1463" s="178" t="s">
        <v>30</v>
      </c>
      <c r="B1463" s="187">
        <v>27.0</v>
      </c>
      <c r="C1463" s="180">
        <v>44015.0</v>
      </c>
      <c r="D1463" s="179">
        <v>-5.0</v>
      </c>
      <c r="E1463" s="179">
        <v>0.0</v>
      </c>
    </row>
    <row r="1464">
      <c r="A1464" s="178" t="s">
        <v>30</v>
      </c>
      <c r="B1464" s="181">
        <v>27.0</v>
      </c>
      <c r="C1464" s="180">
        <v>44016.0</v>
      </c>
      <c r="D1464" s="179">
        <v>-9.0</v>
      </c>
      <c r="E1464" s="179">
        <v>1.007</v>
      </c>
    </row>
    <row r="1465">
      <c r="A1465" s="178" t="s">
        <v>30</v>
      </c>
      <c r="B1465" s="187">
        <v>28.0</v>
      </c>
      <c r="C1465" s="180">
        <v>44017.0</v>
      </c>
      <c r="D1465" s="179">
        <v>0.0</v>
      </c>
      <c r="E1465" s="179">
        <v>0.288</v>
      </c>
    </row>
    <row r="1466">
      <c r="A1466" s="178" t="s">
        <v>30</v>
      </c>
      <c r="B1466" s="187">
        <v>28.0</v>
      </c>
      <c r="C1466" s="180">
        <v>44018.0</v>
      </c>
      <c r="D1466" s="179">
        <v>1.0</v>
      </c>
      <c r="E1466" s="179">
        <v>0.72</v>
      </c>
    </row>
    <row r="1467">
      <c r="A1467" s="178" t="s">
        <v>30</v>
      </c>
      <c r="B1467" s="187">
        <v>28.0</v>
      </c>
      <c r="C1467" s="180">
        <v>44019.0</v>
      </c>
      <c r="D1467" s="179">
        <v>-1.0</v>
      </c>
      <c r="E1467" s="179">
        <v>0.576</v>
      </c>
    </row>
    <row r="1468">
      <c r="A1468" s="178" t="s">
        <v>30</v>
      </c>
      <c r="B1468" s="187">
        <v>28.0</v>
      </c>
      <c r="C1468" s="180">
        <v>44020.0</v>
      </c>
      <c r="D1468" s="179">
        <v>-1.0</v>
      </c>
      <c r="E1468" s="179">
        <v>0.576</v>
      </c>
    </row>
    <row r="1469">
      <c r="A1469" s="178" t="s">
        <v>30</v>
      </c>
      <c r="B1469" s="187">
        <v>28.0</v>
      </c>
      <c r="C1469" s="180">
        <v>44021.0</v>
      </c>
      <c r="D1469" s="179">
        <v>-2.0</v>
      </c>
      <c r="E1469" s="179">
        <v>0.72</v>
      </c>
    </row>
    <row r="1470">
      <c r="A1470" s="178" t="s">
        <v>30</v>
      </c>
      <c r="B1470" s="187">
        <v>28.0</v>
      </c>
      <c r="C1470" s="180">
        <v>44022.0</v>
      </c>
      <c r="D1470" s="179">
        <v>-6.0</v>
      </c>
      <c r="E1470" s="179">
        <v>0.432</v>
      </c>
    </row>
    <row r="1471">
      <c r="A1471" s="178" t="s">
        <v>30</v>
      </c>
      <c r="B1471" s="181">
        <v>28.0</v>
      </c>
      <c r="C1471" s="180">
        <v>44023.0</v>
      </c>
      <c r="D1471" s="179">
        <v>-9.0</v>
      </c>
      <c r="E1471" s="179">
        <v>0.0</v>
      </c>
    </row>
    <row r="1472">
      <c r="A1472" s="178" t="s">
        <v>30</v>
      </c>
      <c r="B1472" s="187">
        <v>29.0</v>
      </c>
      <c r="C1472" s="180">
        <v>44024.0</v>
      </c>
      <c r="D1472" s="179">
        <v>0.0</v>
      </c>
      <c r="E1472" s="179">
        <v>0.0</v>
      </c>
    </row>
    <row r="1473">
      <c r="A1473" s="178" t="s">
        <v>30</v>
      </c>
      <c r="B1473" s="187">
        <v>29.0</v>
      </c>
      <c r="C1473" s="180">
        <v>44025.0</v>
      </c>
      <c r="D1473" s="179">
        <v>0.0</v>
      </c>
      <c r="E1473" s="179">
        <v>0.864</v>
      </c>
    </row>
    <row r="1474">
      <c r="A1474" s="178" t="s">
        <v>30</v>
      </c>
      <c r="B1474" s="187">
        <v>29.0</v>
      </c>
      <c r="C1474" s="180">
        <v>44026.0</v>
      </c>
      <c r="D1474" s="179">
        <v>0.0</v>
      </c>
      <c r="E1474" s="179">
        <v>1.151</v>
      </c>
    </row>
    <row r="1475">
      <c r="A1475" s="178" t="s">
        <v>30</v>
      </c>
      <c r="B1475" s="187">
        <v>29.0</v>
      </c>
      <c r="C1475" s="180">
        <v>44027.0</v>
      </c>
      <c r="D1475" s="179">
        <v>0.0</v>
      </c>
      <c r="E1475" s="179">
        <v>1.007</v>
      </c>
    </row>
    <row r="1476">
      <c r="A1476" s="178" t="s">
        <v>30</v>
      </c>
      <c r="B1476" s="187">
        <v>29.0</v>
      </c>
      <c r="C1476" s="180">
        <v>44028.0</v>
      </c>
      <c r="D1476" s="179">
        <v>-1.0</v>
      </c>
      <c r="E1476" s="179">
        <v>0.864</v>
      </c>
    </row>
    <row r="1477">
      <c r="A1477" s="178" t="s">
        <v>30</v>
      </c>
      <c r="B1477" s="187">
        <v>29.0</v>
      </c>
      <c r="C1477" s="180">
        <v>44029.0</v>
      </c>
      <c r="D1477" s="179">
        <v>-3.0</v>
      </c>
      <c r="E1477" s="179">
        <v>0.576</v>
      </c>
    </row>
    <row r="1478">
      <c r="A1478" s="178" t="s">
        <v>30</v>
      </c>
      <c r="B1478" s="181">
        <v>29.0</v>
      </c>
      <c r="C1478" s="180">
        <v>44030.0</v>
      </c>
      <c r="D1478" s="179">
        <v>-7.0</v>
      </c>
      <c r="E1478" s="179">
        <v>0.576</v>
      </c>
    </row>
    <row r="1479">
      <c r="A1479" s="178" t="s">
        <v>30</v>
      </c>
      <c r="B1479" s="187">
        <v>30.0</v>
      </c>
      <c r="C1479" s="180">
        <v>44031.0</v>
      </c>
      <c r="D1479" s="179">
        <v>0.0</v>
      </c>
      <c r="E1479" s="179">
        <v>0.288</v>
      </c>
    </row>
    <row r="1480">
      <c r="A1480" s="178" t="s">
        <v>30</v>
      </c>
      <c r="B1480" s="187">
        <v>30.0</v>
      </c>
      <c r="C1480" s="180">
        <v>44032.0</v>
      </c>
      <c r="D1480" s="179">
        <v>0.0</v>
      </c>
      <c r="E1480" s="179">
        <v>0.144</v>
      </c>
    </row>
    <row r="1481">
      <c r="A1481" s="178" t="s">
        <v>30</v>
      </c>
      <c r="B1481" s="187">
        <v>30.0</v>
      </c>
      <c r="C1481" s="180">
        <v>44033.0</v>
      </c>
      <c r="D1481" s="179">
        <v>0.0</v>
      </c>
      <c r="E1481" s="179">
        <v>1.151</v>
      </c>
    </row>
    <row r="1482">
      <c r="A1482" s="178" t="s">
        <v>30</v>
      </c>
      <c r="B1482" s="187">
        <v>30.0</v>
      </c>
      <c r="C1482" s="180">
        <v>44034.0</v>
      </c>
      <c r="D1482" s="179">
        <v>-1.0</v>
      </c>
      <c r="E1482" s="179">
        <v>0.72</v>
      </c>
    </row>
    <row r="1483">
      <c r="A1483" s="178" t="s">
        <v>30</v>
      </c>
      <c r="B1483" s="187">
        <v>30.0</v>
      </c>
      <c r="C1483" s="180">
        <v>44035.0</v>
      </c>
      <c r="D1483" s="179">
        <v>-1.0</v>
      </c>
      <c r="E1483" s="179">
        <v>1.151</v>
      </c>
    </row>
    <row r="1484">
      <c r="A1484" s="178" t="s">
        <v>30</v>
      </c>
      <c r="B1484" s="187">
        <v>30.0</v>
      </c>
      <c r="C1484" s="180">
        <v>44036.0</v>
      </c>
      <c r="D1484" s="179">
        <v>-5.0</v>
      </c>
      <c r="E1484" s="179">
        <v>1.151</v>
      </c>
    </row>
    <row r="1485">
      <c r="A1485" s="178" t="s">
        <v>30</v>
      </c>
      <c r="B1485" s="181">
        <v>30.0</v>
      </c>
      <c r="C1485" s="180">
        <v>44037.0</v>
      </c>
      <c r="D1485" s="179">
        <v>-8.0</v>
      </c>
      <c r="E1485" s="179">
        <v>1.151</v>
      </c>
    </row>
    <row r="1486">
      <c r="A1486" s="178" t="s">
        <v>30</v>
      </c>
      <c r="B1486" s="187">
        <v>31.0</v>
      </c>
      <c r="C1486" s="180">
        <v>44038.0</v>
      </c>
      <c r="D1486" s="179">
        <v>0.0</v>
      </c>
      <c r="E1486" s="179">
        <v>0.144</v>
      </c>
    </row>
    <row r="1487">
      <c r="A1487" s="178" t="s">
        <v>30</v>
      </c>
      <c r="B1487" s="187">
        <v>31.0</v>
      </c>
      <c r="C1487" s="180">
        <v>44039.0</v>
      </c>
      <c r="D1487" s="179">
        <v>0.0</v>
      </c>
      <c r="E1487" s="179">
        <v>0.288</v>
      </c>
    </row>
    <row r="1488">
      <c r="A1488" s="178" t="s">
        <v>30</v>
      </c>
      <c r="B1488" s="187">
        <v>31.0</v>
      </c>
      <c r="C1488" s="180">
        <v>44040.0</v>
      </c>
      <c r="D1488" s="179">
        <v>0.0</v>
      </c>
      <c r="E1488" s="179">
        <v>1.007</v>
      </c>
    </row>
    <row r="1489">
      <c r="A1489" s="178" t="s">
        <v>30</v>
      </c>
      <c r="B1489" s="187">
        <v>31.0</v>
      </c>
      <c r="C1489" s="180">
        <v>44041.0</v>
      </c>
      <c r="D1489" s="179">
        <v>0.0</v>
      </c>
      <c r="E1489" s="179">
        <v>1.151</v>
      </c>
    </row>
    <row r="1490">
      <c r="A1490" s="178" t="s">
        <v>30</v>
      </c>
      <c r="B1490" s="187">
        <v>31.0</v>
      </c>
      <c r="C1490" s="180">
        <v>44042.0</v>
      </c>
      <c r="D1490" s="179">
        <v>-1.0</v>
      </c>
      <c r="E1490" s="179">
        <v>1.871</v>
      </c>
    </row>
    <row r="1491">
      <c r="A1491" s="178" t="s">
        <v>30</v>
      </c>
      <c r="B1491" s="187">
        <v>31.0</v>
      </c>
      <c r="C1491" s="180">
        <v>44043.0</v>
      </c>
      <c r="D1491" s="179">
        <v>-6.0</v>
      </c>
      <c r="E1491" s="179">
        <v>0.864</v>
      </c>
    </row>
    <row r="1492">
      <c r="A1492" s="178" t="s">
        <v>30</v>
      </c>
      <c r="B1492" s="181">
        <v>31.0</v>
      </c>
      <c r="C1492" s="180">
        <v>44044.0</v>
      </c>
      <c r="D1492" s="179">
        <v>-10.0</v>
      </c>
      <c r="E1492" s="179">
        <v>1.295</v>
      </c>
    </row>
    <row r="1493">
      <c r="A1493" s="178" t="s">
        <v>30</v>
      </c>
      <c r="B1493" s="187">
        <v>32.0</v>
      </c>
      <c r="C1493" s="180">
        <v>44045.0</v>
      </c>
      <c r="D1493" s="179">
        <v>-1.0</v>
      </c>
      <c r="E1493" s="179">
        <v>0.288</v>
      </c>
    </row>
    <row r="1494">
      <c r="A1494" s="178" t="s">
        <v>30</v>
      </c>
      <c r="B1494" s="187">
        <v>32.0</v>
      </c>
      <c r="C1494" s="180">
        <v>44046.0</v>
      </c>
      <c r="D1494" s="179">
        <v>0.0</v>
      </c>
      <c r="E1494" s="179">
        <v>0.432</v>
      </c>
    </row>
    <row r="1495">
      <c r="A1495" s="178" t="s">
        <v>30</v>
      </c>
      <c r="B1495" s="187">
        <v>32.0</v>
      </c>
      <c r="C1495" s="180">
        <v>44047.0</v>
      </c>
      <c r="D1495" s="179">
        <v>1.0</v>
      </c>
      <c r="E1495" s="179">
        <v>0.0</v>
      </c>
    </row>
    <row r="1496">
      <c r="A1496" s="178" t="s">
        <v>30</v>
      </c>
      <c r="B1496" s="187">
        <v>32.0</v>
      </c>
      <c r="C1496" s="180">
        <v>44048.0</v>
      </c>
      <c r="D1496" s="179">
        <v>-1.0</v>
      </c>
      <c r="E1496" s="179">
        <v>2.303</v>
      </c>
    </row>
    <row r="1497">
      <c r="A1497" s="178" t="s">
        <v>30</v>
      </c>
      <c r="B1497" s="187">
        <v>32.0</v>
      </c>
      <c r="C1497" s="180">
        <v>44049.0</v>
      </c>
      <c r="D1497" s="179">
        <v>-1.0</v>
      </c>
      <c r="E1497" s="179">
        <v>1.583</v>
      </c>
    </row>
    <row r="1498">
      <c r="A1498" s="178" t="s">
        <v>30</v>
      </c>
      <c r="B1498" s="187">
        <v>32.0</v>
      </c>
      <c r="C1498" s="180">
        <v>44050.0</v>
      </c>
      <c r="D1498" s="179">
        <v>-5.0</v>
      </c>
      <c r="E1498" s="179">
        <v>1.295</v>
      </c>
    </row>
    <row r="1499">
      <c r="A1499" s="178" t="s">
        <v>30</v>
      </c>
      <c r="B1499" s="181">
        <v>32.0</v>
      </c>
      <c r="C1499" s="180">
        <v>44051.0</v>
      </c>
      <c r="D1499" s="179">
        <v>-9.0</v>
      </c>
      <c r="E1499" s="179">
        <v>1.583</v>
      </c>
    </row>
    <row r="1500">
      <c r="A1500" s="178" t="s">
        <v>30</v>
      </c>
      <c r="B1500" s="181">
        <v>33.0</v>
      </c>
      <c r="C1500" s="180">
        <v>44052.0</v>
      </c>
      <c r="D1500" s="179">
        <v>-1.0</v>
      </c>
      <c r="E1500" s="179">
        <v>1.439</v>
      </c>
    </row>
    <row r="1501">
      <c r="A1501" s="178" t="s">
        <v>30</v>
      </c>
      <c r="B1501" s="181">
        <v>33.0</v>
      </c>
      <c r="C1501" s="180">
        <v>44053.0</v>
      </c>
      <c r="D1501" s="179">
        <v>0.0</v>
      </c>
      <c r="E1501" s="179">
        <v>0.288</v>
      </c>
    </row>
    <row r="1502">
      <c r="A1502" s="178" t="s">
        <v>30</v>
      </c>
      <c r="B1502" s="181">
        <v>33.0</v>
      </c>
      <c r="C1502" s="180">
        <v>44054.0</v>
      </c>
      <c r="D1502" s="179">
        <v>0.0</v>
      </c>
      <c r="E1502" s="179">
        <v>1.727</v>
      </c>
    </row>
    <row r="1503">
      <c r="A1503" s="178" t="s">
        <v>30</v>
      </c>
      <c r="B1503" s="181">
        <v>33.0</v>
      </c>
      <c r="C1503" s="180">
        <v>44055.0</v>
      </c>
      <c r="D1503" s="179">
        <v>-1.0</v>
      </c>
      <c r="E1503" s="179">
        <v>1.727</v>
      </c>
    </row>
    <row r="1504">
      <c r="A1504" s="178" t="s">
        <v>30</v>
      </c>
      <c r="B1504" s="181">
        <v>33.0</v>
      </c>
      <c r="C1504" s="180">
        <v>44056.0</v>
      </c>
      <c r="D1504" s="179">
        <v>-2.0</v>
      </c>
      <c r="E1504" s="179">
        <v>1.583</v>
      </c>
    </row>
    <row r="1505">
      <c r="A1505" s="178" t="s">
        <v>30</v>
      </c>
      <c r="B1505" s="181">
        <v>33.0</v>
      </c>
      <c r="C1505" s="180">
        <v>44057.0</v>
      </c>
      <c r="D1505" s="179">
        <v>-6.0</v>
      </c>
      <c r="E1505" s="179">
        <v>0.288</v>
      </c>
    </row>
    <row r="1506">
      <c r="A1506" s="178" t="s">
        <v>30</v>
      </c>
      <c r="B1506" s="181">
        <v>33.0</v>
      </c>
      <c r="C1506" s="180">
        <v>44058.0</v>
      </c>
      <c r="D1506" s="179">
        <v>-9.0</v>
      </c>
      <c r="E1506" s="179">
        <v>1.151</v>
      </c>
    </row>
    <row r="1507">
      <c r="A1507" s="178" t="s">
        <v>30</v>
      </c>
      <c r="B1507" s="181">
        <v>34.0</v>
      </c>
      <c r="C1507" s="180">
        <v>44059.0</v>
      </c>
      <c r="D1507" s="179">
        <v>-1.0</v>
      </c>
      <c r="E1507" s="179">
        <v>0.432</v>
      </c>
    </row>
    <row r="1508">
      <c r="A1508" s="178" t="s">
        <v>30</v>
      </c>
      <c r="B1508" s="181">
        <v>34.0</v>
      </c>
      <c r="C1508" s="180">
        <v>44060.0</v>
      </c>
      <c r="D1508" s="179">
        <v>0.0</v>
      </c>
      <c r="E1508" s="179">
        <v>0.432</v>
      </c>
    </row>
    <row r="1509">
      <c r="A1509" s="178" t="s">
        <v>30</v>
      </c>
      <c r="B1509" s="181">
        <v>34.0</v>
      </c>
      <c r="C1509" s="180">
        <v>44061.0</v>
      </c>
      <c r="D1509" s="179">
        <v>0.0</v>
      </c>
      <c r="E1509" s="179">
        <v>2.015</v>
      </c>
    </row>
    <row r="1510">
      <c r="A1510" s="178" t="s">
        <v>30</v>
      </c>
      <c r="B1510" s="181">
        <v>34.0</v>
      </c>
      <c r="C1510" s="180">
        <v>44062.0</v>
      </c>
      <c r="D1510" s="179">
        <v>-1.0</v>
      </c>
      <c r="E1510" s="179">
        <v>1.007</v>
      </c>
    </row>
    <row r="1511">
      <c r="A1511" s="178" t="s">
        <v>30</v>
      </c>
      <c r="B1511" s="181">
        <v>34.0</v>
      </c>
      <c r="C1511" s="180">
        <v>44063.0</v>
      </c>
      <c r="D1511" s="179">
        <v>-2.0</v>
      </c>
      <c r="E1511" s="179">
        <v>0.0</v>
      </c>
    </row>
    <row r="1512">
      <c r="A1512" s="178" t="s">
        <v>30</v>
      </c>
      <c r="B1512" s="181">
        <v>34.0</v>
      </c>
      <c r="C1512" s="180">
        <v>44064.0</v>
      </c>
      <c r="D1512" s="186"/>
      <c r="E1512" s="179">
        <v>1.151</v>
      </c>
    </row>
    <row r="1513">
      <c r="A1513" s="178" t="s">
        <v>30</v>
      </c>
      <c r="B1513" s="181">
        <v>34.0</v>
      </c>
      <c r="C1513" s="180">
        <v>44065.0</v>
      </c>
      <c r="D1513" s="186"/>
      <c r="E1513" s="179">
        <v>0.72</v>
      </c>
    </row>
    <row r="1514">
      <c r="A1514" s="178" t="s">
        <v>33</v>
      </c>
      <c r="B1514" s="187">
        <v>8.0</v>
      </c>
      <c r="C1514" s="180">
        <v>43877.0</v>
      </c>
      <c r="D1514" s="179">
        <v>-2.0</v>
      </c>
      <c r="E1514" s="179">
        <v>0.0</v>
      </c>
    </row>
    <row r="1515">
      <c r="A1515" s="178" t="s">
        <v>33</v>
      </c>
      <c r="B1515" s="187">
        <v>8.0</v>
      </c>
      <c r="C1515" s="180">
        <v>43878.0</v>
      </c>
      <c r="D1515" s="179">
        <v>11.0</v>
      </c>
      <c r="E1515" s="179">
        <v>0.0</v>
      </c>
    </row>
    <row r="1516">
      <c r="A1516" s="178" t="s">
        <v>33</v>
      </c>
      <c r="B1516" s="187">
        <v>8.0</v>
      </c>
      <c r="C1516" s="180">
        <v>43879.0</v>
      </c>
      <c r="D1516" s="179">
        <v>1.0</v>
      </c>
      <c r="E1516" s="179">
        <v>0.0</v>
      </c>
    </row>
    <row r="1517">
      <c r="A1517" s="178" t="s">
        <v>33</v>
      </c>
      <c r="B1517" s="187">
        <v>8.0</v>
      </c>
      <c r="C1517" s="180">
        <v>43880.0</v>
      </c>
      <c r="D1517" s="179">
        <v>0.0</v>
      </c>
      <c r="E1517" s="179">
        <v>0.0</v>
      </c>
    </row>
    <row r="1518">
      <c r="A1518" s="178" t="s">
        <v>33</v>
      </c>
      <c r="B1518" s="187">
        <v>8.0</v>
      </c>
      <c r="C1518" s="180">
        <v>43881.0</v>
      </c>
      <c r="D1518" s="179">
        <v>0.0</v>
      </c>
      <c r="E1518" s="179">
        <v>0.0</v>
      </c>
    </row>
    <row r="1519">
      <c r="A1519" s="178" t="s">
        <v>33</v>
      </c>
      <c r="B1519" s="187">
        <v>8.0</v>
      </c>
      <c r="C1519" s="180">
        <v>43882.0</v>
      </c>
      <c r="D1519" s="179">
        <v>1.0</v>
      </c>
      <c r="E1519" s="179">
        <v>0.0</v>
      </c>
    </row>
    <row r="1520">
      <c r="A1520" s="178" t="s">
        <v>33</v>
      </c>
      <c r="B1520" s="181">
        <v>8.0</v>
      </c>
      <c r="C1520" s="180">
        <v>43883.0</v>
      </c>
      <c r="D1520" s="179">
        <v>-1.0</v>
      </c>
      <c r="E1520" s="179">
        <v>0.0</v>
      </c>
    </row>
    <row r="1521">
      <c r="A1521" s="178" t="s">
        <v>33</v>
      </c>
      <c r="B1521" s="187">
        <v>9.0</v>
      </c>
      <c r="C1521" s="180">
        <v>43884.0</v>
      </c>
      <c r="D1521" s="179">
        <v>-1.0</v>
      </c>
      <c r="E1521" s="179">
        <v>0.0</v>
      </c>
    </row>
    <row r="1522">
      <c r="A1522" s="178" t="s">
        <v>33</v>
      </c>
      <c r="B1522" s="187">
        <v>9.0</v>
      </c>
      <c r="C1522" s="180">
        <v>43885.0</v>
      </c>
      <c r="D1522" s="179">
        <v>0.0</v>
      </c>
      <c r="E1522" s="179">
        <v>0.0</v>
      </c>
    </row>
    <row r="1523">
      <c r="A1523" s="178" t="s">
        <v>33</v>
      </c>
      <c r="B1523" s="187">
        <v>9.0</v>
      </c>
      <c r="C1523" s="180">
        <v>43886.0</v>
      </c>
      <c r="D1523" s="179">
        <v>0.0</v>
      </c>
      <c r="E1523" s="179">
        <v>0.0</v>
      </c>
    </row>
    <row r="1524">
      <c r="A1524" s="178" t="s">
        <v>33</v>
      </c>
      <c r="B1524" s="187">
        <v>9.0</v>
      </c>
      <c r="C1524" s="180">
        <v>43887.0</v>
      </c>
      <c r="D1524" s="179">
        <v>1.0</v>
      </c>
      <c r="E1524" s="179">
        <v>0.0</v>
      </c>
    </row>
    <row r="1525">
      <c r="A1525" s="178" t="s">
        <v>33</v>
      </c>
      <c r="B1525" s="187">
        <v>9.0</v>
      </c>
      <c r="C1525" s="180">
        <v>43888.0</v>
      </c>
      <c r="D1525" s="179">
        <v>4.0</v>
      </c>
      <c r="E1525" s="179">
        <v>0.0</v>
      </c>
    </row>
    <row r="1526">
      <c r="A1526" s="178" t="s">
        <v>33</v>
      </c>
      <c r="B1526" s="187">
        <v>9.0</v>
      </c>
      <c r="C1526" s="180">
        <v>43889.0</v>
      </c>
      <c r="D1526" s="179">
        <v>1.0</v>
      </c>
      <c r="E1526" s="179">
        <v>0.0</v>
      </c>
    </row>
    <row r="1527">
      <c r="A1527" s="178" t="s">
        <v>33</v>
      </c>
      <c r="B1527" s="181">
        <v>9.0</v>
      </c>
      <c r="C1527" s="180">
        <v>43890.0</v>
      </c>
      <c r="D1527" s="179">
        <v>0.0</v>
      </c>
      <c r="E1527" s="179">
        <v>0.0</v>
      </c>
    </row>
    <row r="1528">
      <c r="A1528" s="178" t="s">
        <v>33</v>
      </c>
      <c r="B1528" s="187">
        <v>10.0</v>
      </c>
      <c r="C1528" s="180">
        <v>43833.0</v>
      </c>
      <c r="D1528" s="179">
        <v>-1.0</v>
      </c>
      <c r="E1528" s="179">
        <v>0.0</v>
      </c>
    </row>
    <row r="1529">
      <c r="A1529" s="178" t="s">
        <v>33</v>
      </c>
      <c r="B1529" s="187">
        <v>10.0</v>
      </c>
      <c r="C1529" s="180">
        <v>43864.0</v>
      </c>
      <c r="D1529" s="179">
        <v>1.0</v>
      </c>
      <c r="E1529" s="179">
        <v>0.0</v>
      </c>
    </row>
    <row r="1530">
      <c r="A1530" s="178" t="s">
        <v>33</v>
      </c>
      <c r="B1530" s="187">
        <v>10.0</v>
      </c>
      <c r="C1530" s="180">
        <v>43893.0</v>
      </c>
      <c r="D1530" s="179">
        <v>0.0</v>
      </c>
      <c r="E1530" s="179">
        <v>0.0</v>
      </c>
    </row>
    <row r="1531">
      <c r="A1531" s="178" t="s">
        <v>33</v>
      </c>
      <c r="B1531" s="187">
        <v>10.0</v>
      </c>
      <c r="C1531" s="180">
        <v>43894.0</v>
      </c>
      <c r="D1531" s="179">
        <v>1.0</v>
      </c>
      <c r="E1531" s="179">
        <v>0.0</v>
      </c>
    </row>
    <row r="1532">
      <c r="A1532" s="178" t="s">
        <v>33</v>
      </c>
      <c r="B1532" s="187">
        <v>10.0</v>
      </c>
      <c r="C1532" s="180">
        <v>43895.0</v>
      </c>
      <c r="D1532" s="179">
        <v>1.0</v>
      </c>
      <c r="E1532" s="179">
        <v>0.0</v>
      </c>
    </row>
    <row r="1533">
      <c r="A1533" s="178" t="s">
        <v>33</v>
      </c>
      <c r="B1533" s="187">
        <v>10.0</v>
      </c>
      <c r="C1533" s="180">
        <v>43896.0</v>
      </c>
      <c r="D1533" s="179">
        <v>1.0</v>
      </c>
      <c r="E1533" s="179">
        <v>0.0</v>
      </c>
    </row>
    <row r="1534">
      <c r="A1534" s="178" t="s">
        <v>33</v>
      </c>
      <c r="B1534" s="181">
        <v>10.0</v>
      </c>
      <c r="C1534" s="180">
        <v>43897.0</v>
      </c>
      <c r="D1534" s="179">
        <v>0.0</v>
      </c>
      <c r="E1534" s="179">
        <v>0.0</v>
      </c>
    </row>
    <row r="1535">
      <c r="A1535" s="178" t="s">
        <v>33</v>
      </c>
      <c r="B1535" s="187">
        <v>11.0</v>
      </c>
      <c r="C1535" s="180">
        <v>43898.0</v>
      </c>
      <c r="D1535" s="179">
        <v>0.0</v>
      </c>
      <c r="E1535" s="179">
        <v>0.0</v>
      </c>
    </row>
    <row r="1536">
      <c r="A1536" s="178" t="s">
        <v>33</v>
      </c>
      <c r="B1536" s="187">
        <v>11.0</v>
      </c>
      <c r="C1536" s="180">
        <v>43899.0</v>
      </c>
      <c r="D1536" s="179">
        <v>1.0</v>
      </c>
      <c r="E1536" s="179">
        <v>0.0</v>
      </c>
    </row>
    <row r="1537">
      <c r="A1537" s="178" t="s">
        <v>33</v>
      </c>
      <c r="B1537" s="187">
        <v>11.0</v>
      </c>
      <c r="C1537" s="180">
        <v>43900.0</v>
      </c>
      <c r="D1537" s="179">
        <v>1.0</v>
      </c>
      <c r="E1537" s="179">
        <v>0.026</v>
      </c>
    </row>
    <row r="1538">
      <c r="A1538" s="178" t="s">
        <v>33</v>
      </c>
      <c r="B1538" s="187">
        <v>11.0</v>
      </c>
      <c r="C1538" s="180">
        <v>43901.0</v>
      </c>
      <c r="D1538" s="179">
        <v>1.0</v>
      </c>
      <c r="E1538" s="179">
        <v>0.0</v>
      </c>
    </row>
    <row r="1539">
      <c r="A1539" s="178" t="s">
        <v>33</v>
      </c>
      <c r="B1539" s="187">
        <v>11.0</v>
      </c>
      <c r="C1539" s="180">
        <v>43902.0</v>
      </c>
      <c r="D1539" s="179">
        <v>1.0</v>
      </c>
      <c r="E1539" s="179">
        <v>0.0</v>
      </c>
    </row>
    <row r="1540">
      <c r="A1540" s="178" t="s">
        <v>33</v>
      </c>
      <c r="B1540" s="187">
        <v>11.0</v>
      </c>
      <c r="C1540" s="180">
        <v>43903.0</v>
      </c>
      <c r="D1540" s="179">
        <v>5.0</v>
      </c>
      <c r="E1540" s="179">
        <v>0.0</v>
      </c>
    </row>
    <row r="1541">
      <c r="A1541" s="178" t="s">
        <v>33</v>
      </c>
      <c r="B1541" s="181">
        <v>11.0</v>
      </c>
      <c r="C1541" s="180">
        <v>43904.0</v>
      </c>
      <c r="D1541" s="179">
        <v>5.0</v>
      </c>
      <c r="E1541" s="179">
        <v>0.0</v>
      </c>
    </row>
    <row r="1542">
      <c r="A1542" s="178" t="s">
        <v>33</v>
      </c>
      <c r="B1542" s="187">
        <v>12.0</v>
      </c>
      <c r="C1542" s="180">
        <v>43905.0</v>
      </c>
      <c r="D1542" s="179">
        <v>4.0</v>
      </c>
      <c r="E1542" s="179">
        <v>0.0</v>
      </c>
    </row>
    <row r="1543">
      <c r="A1543" s="178" t="s">
        <v>33</v>
      </c>
      <c r="B1543" s="187">
        <v>12.0</v>
      </c>
      <c r="C1543" s="180">
        <v>43906.0</v>
      </c>
      <c r="D1543" s="179">
        <v>10.0</v>
      </c>
      <c r="E1543" s="179">
        <v>0.0</v>
      </c>
    </row>
    <row r="1544">
      <c r="A1544" s="178" t="s">
        <v>33</v>
      </c>
      <c r="B1544" s="187">
        <v>12.0</v>
      </c>
      <c r="C1544" s="180">
        <v>43907.0</v>
      </c>
      <c r="D1544" s="179">
        <v>14.0</v>
      </c>
      <c r="E1544" s="179">
        <v>0.079</v>
      </c>
    </row>
    <row r="1545">
      <c r="A1545" s="178" t="s">
        <v>33</v>
      </c>
      <c r="B1545" s="187">
        <v>12.0</v>
      </c>
      <c r="C1545" s="180">
        <v>43908.0</v>
      </c>
      <c r="D1545" s="179">
        <v>16.0</v>
      </c>
      <c r="E1545" s="179">
        <v>0.106</v>
      </c>
    </row>
    <row r="1546">
      <c r="A1546" s="178" t="s">
        <v>33</v>
      </c>
      <c r="B1546" s="187">
        <v>12.0</v>
      </c>
      <c r="C1546" s="180">
        <v>43909.0</v>
      </c>
      <c r="D1546" s="179">
        <v>17.0</v>
      </c>
      <c r="E1546" s="179">
        <v>0.026</v>
      </c>
    </row>
    <row r="1547">
      <c r="A1547" s="178" t="s">
        <v>33</v>
      </c>
      <c r="B1547" s="181">
        <v>12.0</v>
      </c>
      <c r="C1547" s="180">
        <v>43910.0</v>
      </c>
      <c r="D1547" s="179">
        <v>20.0</v>
      </c>
      <c r="E1547" s="179">
        <v>0.026</v>
      </c>
    </row>
    <row r="1548">
      <c r="A1548" s="178" t="s">
        <v>33</v>
      </c>
      <c r="B1548" s="187">
        <v>12.0</v>
      </c>
      <c r="C1548" s="180">
        <v>43911.0</v>
      </c>
      <c r="D1548" s="179">
        <v>13.0</v>
      </c>
      <c r="E1548" s="179">
        <v>0.053</v>
      </c>
    </row>
    <row r="1549">
      <c r="A1549" s="178" t="s">
        <v>33</v>
      </c>
      <c r="B1549" s="187">
        <v>13.0</v>
      </c>
      <c r="C1549" s="180">
        <v>43912.0</v>
      </c>
      <c r="D1549" s="179">
        <v>11.0</v>
      </c>
      <c r="E1549" s="179">
        <v>0.159</v>
      </c>
    </row>
    <row r="1550">
      <c r="A1550" s="178" t="s">
        <v>33</v>
      </c>
      <c r="B1550" s="187">
        <v>13.0</v>
      </c>
      <c r="C1550" s="180">
        <v>43913.0</v>
      </c>
      <c r="D1550" s="179">
        <v>20.0</v>
      </c>
      <c r="E1550" s="179">
        <v>0.053</v>
      </c>
    </row>
    <row r="1551">
      <c r="A1551" s="178" t="s">
        <v>33</v>
      </c>
      <c r="B1551" s="187">
        <v>13.0</v>
      </c>
      <c r="C1551" s="180">
        <v>43914.0</v>
      </c>
      <c r="D1551" s="179">
        <v>22.0</v>
      </c>
      <c r="E1551" s="179">
        <v>0.106</v>
      </c>
    </row>
    <row r="1552">
      <c r="A1552" s="178" t="s">
        <v>33</v>
      </c>
      <c r="B1552" s="187">
        <v>13.0</v>
      </c>
      <c r="C1552" s="180">
        <v>43915.0</v>
      </c>
      <c r="D1552" s="179">
        <v>23.0</v>
      </c>
      <c r="E1552" s="179">
        <v>0.079</v>
      </c>
    </row>
    <row r="1553">
      <c r="A1553" s="178" t="s">
        <v>33</v>
      </c>
      <c r="B1553" s="187">
        <v>13.0</v>
      </c>
      <c r="C1553" s="180">
        <v>43916.0</v>
      </c>
      <c r="D1553" s="179">
        <v>25.0</v>
      </c>
      <c r="E1553" s="179">
        <v>0.212</v>
      </c>
    </row>
    <row r="1554">
      <c r="A1554" s="178" t="s">
        <v>33</v>
      </c>
      <c r="B1554" s="187">
        <v>13.0</v>
      </c>
      <c r="C1554" s="180">
        <v>43917.0</v>
      </c>
      <c r="D1554" s="179">
        <v>26.0</v>
      </c>
      <c r="E1554" s="179">
        <v>0.106</v>
      </c>
    </row>
    <row r="1555">
      <c r="A1555" s="178" t="s">
        <v>33</v>
      </c>
      <c r="B1555" s="181">
        <v>13.0</v>
      </c>
      <c r="C1555" s="180">
        <v>43918.0</v>
      </c>
      <c r="D1555" s="179">
        <v>17.0</v>
      </c>
      <c r="E1555" s="179">
        <v>0.371</v>
      </c>
    </row>
    <row r="1556">
      <c r="A1556" s="178" t="s">
        <v>33</v>
      </c>
      <c r="B1556" s="187">
        <v>14.0</v>
      </c>
      <c r="C1556" s="180">
        <v>43919.0</v>
      </c>
      <c r="D1556" s="179">
        <v>14.0</v>
      </c>
      <c r="E1556" s="179">
        <v>0.185</v>
      </c>
    </row>
    <row r="1557">
      <c r="A1557" s="178" t="s">
        <v>33</v>
      </c>
      <c r="B1557" s="187">
        <v>14.0</v>
      </c>
      <c r="C1557" s="180">
        <v>43920.0</v>
      </c>
      <c r="D1557" s="179">
        <v>23.0</v>
      </c>
      <c r="E1557" s="179">
        <v>0.026</v>
      </c>
    </row>
    <row r="1558">
      <c r="A1558" s="178" t="s">
        <v>33</v>
      </c>
      <c r="B1558" s="187">
        <v>14.0</v>
      </c>
      <c r="C1558" s="180">
        <v>43921.0</v>
      </c>
      <c r="D1558" s="179">
        <v>23.0</v>
      </c>
      <c r="E1558" s="179">
        <v>0.742</v>
      </c>
    </row>
    <row r="1559">
      <c r="A1559" s="178" t="s">
        <v>33</v>
      </c>
      <c r="B1559" s="187">
        <v>14.0</v>
      </c>
      <c r="C1559" s="180">
        <v>43922.0</v>
      </c>
      <c r="D1559" s="179">
        <v>24.0</v>
      </c>
      <c r="E1559" s="179">
        <v>0.185</v>
      </c>
    </row>
    <row r="1560">
      <c r="A1560" s="178" t="s">
        <v>33</v>
      </c>
      <c r="B1560" s="187">
        <v>14.0</v>
      </c>
      <c r="C1560" s="180">
        <v>43923.0</v>
      </c>
      <c r="D1560" s="179">
        <v>25.0</v>
      </c>
      <c r="E1560" s="179">
        <v>0.344</v>
      </c>
    </row>
    <row r="1561">
      <c r="A1561" s="178" t="s">
        <v>33</v>
      </c>
      <c r="B1561" s="187">
        <v>14.0</v>
      </c>
      <c r="C1561" s="180">
        <v>43924.0</v>
      </c>
      <c r="D1561" s="179">
        <v>27.0</v>
      </c>
      <c r="E1561" s="179">
        <v>0.768</v>
      </c>
    </row>
    <row r="1562">
      <c r="A1562" s="178" t="s">
        <v>33</v>
      </c>
      <c r="B1562" s="181">
        <v>14.0</v>
      </c>
      <c r="C1562" s="180">
        <v>43925.0</v>
      </c>
      <c r="D1562" s="179">
        <v>17.0</v>
      </c>
      <c r="E1562" s="179">
        <v>1.298</v>
      </c>
    </row>
    <row r="1563">
      <c r="A1563" s="178" t="s">
        <v>33</v>
      </c>
      <c r="B1563" s="187">
        <v>15.0</v>
      </c>
      <c r="C1563" s="180">
        <v>43926.0</v>
      </c>
      <c r="D1563" s="179">
        <v>14.0</v>
      </c>
      <c r="E1563" s="179">
        <v>1.166</v>
      </c>
    </row>
    <row r="1564">
      <c r="A1564" s="178" t="s">
        <v>33</v>
      </c>
      <c r="B1564" s="187">
        <v>15.0</v>
      </c>
      <c r="C1564" s="180">
        <v>43927.0</v>
      </c>
      <c r="D1564" s="179">
        <v>23.0</v>
      </c>
      <c r="E1564" s="179">
        <v>1.298</v>
      </c>
    </row>
    <row r="1565">
      <c r="A1565" s="178" t="s">
        <v>33</v>
      </c>
      <c r="B1565" s="187">
        <v>15.0</v>
      </c>
      <c r="C1565" s="180">
        <v>43928.0</v>
      </c>
      <c r="D1565" s="179">
        <v>24.0</v>
      </c>
      <c r="E1565" s="179">
        <v>1.139</v>
      </c>
    </row>
    <row r="1566">
      <c r="A1566" s="178" t="s">
        <v>33</v>
      </c>
      <c r="B1566" s="187">
        <v>15.0</v>
      </c>
      <c r="C1566" s="180">
        <v>43929.0</v>
      </c>
      <c r="D1566" s="179">
        <v>24.0</v>
      </c>
      <c r="E1566" s="179">
        <v>1.51</v>
      </c>
    </row>
    <row r="1567">
      <c r="A1567" s="178" t="s">
        <v>33</v>
      </c>
      <c r="B1567" s="187">
        <v>15.0</v>
      </c>
      <c r="C1567" s="180">
        <v>43930.0</v>
      </c>
      <c r="D1567" s="179">
        <v>24.0</v>
      </c>
      <c r="E1567" s="179">
        <v>1.457</v>
      </c>
    </row>
    <row r="1568">
      <c r="A1568" s="178" t="s">
        <v>33</v>
      </c>
      <c r="B1568" s="187">
        <v>15.0</v>
      </c>
      <c r="C1568" s="180">
        <v>43931.0</v>
      </c>
      <c r="D1568" s="179">
        <v>33.0</v>
      </c>
      <c r="E1568" s="179">
        <v>1.961</v>
      </c>
    </row>
    <row r="1569">
      <c r="A1569" s="178" t="s">
        <v>33</v>
      </c>
      <c r="B1569" s="181">
        <v>15.0</v>
      </c>
      <c r="C1569" s="180">
        <v>43932.0</v>
      </c>
      <c r="D1569" s="179">
        <v>17.0</v>
      </c>
      <c r="E1569" s="179">
        <v>1.59</v>
      </c>
    </row>
    <row r="1570">
      <c r="A1570" s="178" t="s">
        <v>33</v>
      </c>
      <c r="B1570" s="187">
        <v>16.0</v>
      </c>
      <c r="C1570" s="180">
        <v>43933.0</v>
      </c>
      <c r="D1570" s="179">
        <v>14.0</v>
      </c>
      <c r="E1570" s="179">
        <v>2.226</v>
      </c>
    </row>
    <row r="1571">
      <c r="A1571" s="178" t="s">
        <v>33</v>
      </c>
      <c r="B1571" s="187">
        <v>16.0</v>
      </c>
      <c r="C1571" s="180">
        <v>43934.0</v>
      </c>
      <c r="D1571" s="179">
        <v>26.0</v>
      </c>
      <c r="E1571" s="179">
        <v>1.696</v>
      </c>
    </row>
    <row r="1572">
      <c r="A1572" s="178" t="s">
        <v>33</v>
      </c>
      <c r="B1572" s="187">
        <v>16.0</v>
      </c>
      <c r="C1572" s="180">
        <v>43935.0</v>
      </c>
      <c r="D1572" s="179">
        <v>24.0</v>
      </c>
      <c r="E1572" s="179">
        <v>1.669</v>
      </c>
    </row>
    <row r="1573">
      <c r="A1573" s="178" t="s">
        <v>33</v>
      </c>
      <c r="B1573" s="187">
        <v>16.0</v>
      </c>
      <c r="C1573" s="180">
        <v>43936.0</v>
      </c>
      <c r="D1573" s="179">
        <v>24.0</v>
      </c>
      <c r="E1573" s="179">
        <v>3.259</v>
      </c>
    </row>
    <row r="1574">
      <c r="A1574" s="178" t="s">
        <v>33</v>
      </c>
      <c r="B1574" s="187">
        <v>16.0</v>
      </c>
      <c r="C1574" s="180">
        <v>43937.0</v>
      </c>
      <c r="D1574" s="179">
        <v>25.0</v>
      </c>
      <c r="E1574" s="179">
        <v>2.835</v>
      </c>
    </row>
    <row r="1575">
      <c r="A1575" s="178" t="s">
        <v>33</v>
      </c>
      <c r="B1575" s="187">
        <v>16.0</v>
      </c>
      <c r="C1575" s="180">
        <v>43938.0</v>
      </c>
      <c r="D1575" s="179">
        <v>27.0</v>
      </c>
      <c r="E1575" s="179">
        <v>4.849</v>
      </c>
    </row>
    <row r="1576">
      <c r="A1576" s="178" t="s">
        <v>33</v>
      </c>
      <c r="B1576" s="181">
        <v>16.0</v>
      </c>
      <c r="C1576" s="180">
        <v>43939.0</v>
      </c>
      <c r="D1576" s="179">
        <v>16.0</v>
      </c>
      <c r="E1576" s="179">
        <v>3.073</v>
      </c>
    </row>
    <row r="1577">
      <c r="A1577" s="178" t="s">
        <v>33</v>
      </c>
      <c r="B1577" s="187">
        <v>17.0</v>
      </c>
      <c r="C1577" s="180">
        <v>43940.0</v>
      </c>
      <c r="D1577" s="179">
        <v>14.0</v>
      </c>
      <c r="E1577" s="179">
        <v>4.186</v>
      </c>
    </row>
    <row r="1578">
      <c r="A1578" s="178" t="s">
        <v>33</v>
      </c>
      <c r="B1578" s="187">
        <v>17.0</v>
      </c>
      <c r="C1578" s="180">
        <v>43941.0</v>
      </c>
      <c r="D1578" s="179">
        <v>22.0</v>
      </c>
      <c r="E1578" s="179">
        <v>2.994</v>
      </c>
    </row>
    <row r="1579">
      <c r="A1579" s="178" t="s">
        <v>33</v>
      </c>
      <c r="B1579" s="187">
        <v>17.0</v>
      </c>
      <c r="C1579" s="180">
        <v>43942.0</v>
      </c>
      <c r="D1579" s="179">
        <v>23.0</v>
      </c>
      <c r="E1579" s="179">
        <v>2.915</v>
      </c>
    </row>
    <row r="1580">
      <c r="A1580" s="178" t="s">
        <v>33</v>
      </c>
      <c r="B1580" s="187">
        <v>17.0</v>
      </c>
      <c r="C1580" s="180">
        <v>43943.0</v>
      </c>
      <c r="D1580" s="179">
        <v>24.0</v>
      </c>
      <c r="E1580" s="179">
        <v>3.815</v>
      </c>
    </row>
    <row r="1581">
      <c r="A1581" s="178" t="s">
        <v>33</v>
      </c>
      <c r="B1581" s="187">
        <v>17.0</v>
      </c>
      <c r="C1581" s="180">
        <v>43944.0</v>
      </c>
      <c r="D1581" s="179">
        <v>24.0</v>
      </c>
      <c r="E1581" s="179">
        <v>3.709</v>
      </c>
    </row>
    <row r="1582">
      <c r="A1582" s="178" t="s">
        <v>33</v>
      </c>
      <c r="B1582" s="187">
        <v>17.0</v>
      </c>
      <c r="C1582" s="180">
        <v>43945.0</v>
      </c>
      <c r="D1582" s="179">
        <v>25.0</v>
      </c>
      <c r="E1582" s="179">
        <v>4.557</v>
      </c>
    </row>
    <row r="1583">
      <c r="A1583" s="178" t="s">
        <v>33</v>
      </c>
      <c r="B1583" s="181">
        <v>17.0</v>
      </c>
      <c r="C1583" s="180">
        <v>43946.0</v>
      </c>
      <c r="D1583" s="179">
        <v>14.0</v>
      </c>
      <c r="E1583" s="179">
        <v>4.133</v>
      </c>
    </row>
    <row r="1584">
      <c r="A1584" s="178" t="s">
        <v>33</v>
      </c>
      <c r="B1584" s="187">
        <v>18.0</v>
      </c>
      <c r="C1584" s="180">
        <v>43947.0</v>
      </c>
      <c r="D1584" s="179">
        <v>13.0</v>
      </c>
      <c r="E1584" s="179">
        <v>4.319</v>
      </c>
    </row>
    <row r="1585">
      <c r="A1585" s="178" t="s">
        <v>33</v>
      </c>
      <c r="B1585" s="187">
        <v>18.0</v>
      </c>
      <c r="C1585" s="180">
        <v>43948.0</v>
      </c>
      <c r="D1585" s="179">
        <v>21.0</v>
      </c>
      <c r="E1585" s="179">
        <v>2.517</v>
      </c>
    </row>
    <row r="1586">
      <c r="A1586" s="178" t="s">
        <v>33</v>
      </c>
      <c r="B1586" s="187">
        <v>18.0</v>
      </c>
      <c r="C1586" s="180">
        <v>43949.0</v>
      </c>
      <c r="D1586" s="179">
        <v>16.0</v>
      </c>
      <c r="E1586" s="179">
        <v>3.895</v>
      </c>
    </row>
    <row r="1587">
      <c r="A1587" s="178" t="s">
        <v>33</v>
      </c>
      <c r="B1587" s="187">
        <v>18.0</v>
      </c>
      <c r="C1587" s="180">
        <v>43950.0</v>
      </c>
      <c r="D1587" s="179">
        <v>22.0</v>
      </c>
      <c r="E1587" s="179">
        <v>4.027</v>
      </c>
    </row>
    <row r="1588">
      <c r="A1588" s="178" t="s">
        <v>33</v>
      </c>
      <c r="B1588" s="187">
        <v>18.0</v>
      </c>
      <c r="C1588" s="180">
        <v>43951.0</v>
      </c>
      <c r="D1588" s="179">
        <v>23.0</v>
      </c>
      <c r="E1588" s="179">
        <v>3.63</v>
      </c>
    </row>
    <row r="1589">
      <c r="A1589" s="178" t="s">
        <v>33</v>
      </c>
      <c r="B1589" s="187">
        <v>18.0</v>
      </c>
      <c r="C1589" s="180">
        <v>43952.0</v>
      </c>
      <c r="D1589" s="179">
        <v>23.0</v>
      </c>
      <c r="E1589" s="179">
        <v>4.981</v>
      </c>
    </row>
    <row r="1590">
      <c r="A1590" s="178" t="s">
        <v>33</v>
      </c>
      <c r="B1590" s="181">
        <v>18.0</v>
      </c>
      <c r="C1590" s="180">
        <v>43953.0</v>
      </c>
      <c r="D1590" s="179">
        <v>14.0</v>
      </c>
      <c r="E1590" s="179">
        <v>5.485</v>
      </c>
    </row>
    <row r="1591">
      <c r="A1591" s="178" t="s">
        <v>33</v>
      </c>
      <c r="B1591" s="187">
        <v>19.0</v>
      </c>
      <c r="C1591" s="180">
        <v>43954.0</v>
      </c>
      <c r="D1591" s="179">
        <v>11.0</v>
      </c>
      <c r="E1591" s="179">
        <v>4.637</v>
      </c>
    </row>
    <row r="1592">
      <c r="A1592" s="178" t="s">
        <v>33</v>
      </c>
      <c r="B1592" s="187">
        <v>19.0</v>
      </c>
      <c r="C1592" s="180">
        <v>43955.0</v>
      </c>
      <c r="D1592" s="179">
        <v>20.0</v>
      </c>
      <c r="E1592" s="179">
        <v>3.073</v>
      </c>
    </row>
    <row r="1593">
      <c r="A1593" s="178" t="s">
        <v>33</v>
      </c>
      <c r="B1593" s="187">
        <v>19.0</v>
      </c>
      <c r="C1593" s="180">
        <v>43956.0</v>
      </c>
      <c r="D1593" s="179">
        <v>20.0</v>
      </c>
      <c r="E1593" s="179">
        <v>4.557</v>
      </c>
    </row>
    <row r="1594">
      <c r="A1594" s="178" t="s">
        <v>33</v>
      </c>
      <c r="B1594" s="187">
        <v>19.0</v>
      </c>
      <c r="C1594" s="180">
        <v>43957.0</v>
      </c>
      <c r="D1594" s="179">
        <v>20.0</v>
      </c>
      <c r="E1594" s="179">
        <v>5.008</v>
      </c>
    </row>
    <row r="1595">
      <c r="A1595" s="178" t="s">
        <v>33</v>
      </c>
      <c r="B1595" s="187">
        <v>19.0</v>
      </c>
      <c r="C1595" s="180">
        <v>43958.0</v>
      </c>
      <c r="D1595" s="179">
        <v>21.0</v>
      </c>
      <c r="E1595" s="179">
        <v>5.008</v>
      </c>
    </row>
    <row r="1596">
      <c r="A1596" s="178" t="s">
        <v>33</v>
      </c>
      <c r="B1596" s="187">
        <v>19.0</v>
      </c>
      <c r="C1596" s="180">
        <v>43959.0</v>
      </c>
      <c r="D1596" s="179">
        <v>22.0</v>
      </c>
      <c r="E1596" s="179">
        <v>4.663</v>
      </c>
    </row>
    <row r="1597">
      <c r="A1597" s="178" t="s">
        <v>33</v>
      </c>
      <c r="B1597" s="181">
        <v>19.0</v>
      </c>
      <c r="C1597" s="180">
        <v>43960.0</v>
      </c>
      <c r="D1597" s="179">
        <v>13.0</v>
      </c>
      <c r="E1597" s="179">
        <v>4.266</v>
      </c>
    </row>
    <row r="1598">
      <c r="A1598" s="178" t="s">
        <v>33</v>
      </c>
      <c r="B1598" s="187">
        <v>20.0</v>
      </c>
      <c r="C1598" s="180">
        <v>43961.0</v>
      </c>
      <c r="D1598" s="179">
        <v>10.0</v>
      </c>
      <c r="E1598" s="179">
        <v>3.285</v>
      </c>
    </row>
    <row r="1599">
      <c r="A1599" s="178" t="s">
        <v>33</v>
      </c>
      <c r="B1599" s="187">
        <v>20.0</v>
      </c>
      <c r="C1599" s="180">
        <v>43962.0</v>
      </c>
      <c r="D1599" s="179">
        <v>19.0</v>
      </c>
      <c r="E1599" s="179">
        <v>4.716</v>
      </c>
    </row>
    <row r="1600">
      <c r="A1600" s="178" t="s">
        <v>33</v>
      </c>
      <c r="B1600" s="187">
        <v>20.0</v>
      </c>
      <c r="C1600" s="180">
        <v>43963.0</v>
      </c>
      <c r="D1600" s="179">
        <v>20.0</v>
      </c>
      <c r="E1600" s="179">
        <v>3.232</v>
      </c>
    </row>
    <row r="1601">
      <c r="A1601" s="178" t="s">
        <v>33</v>
      </c>
      <c r="B1601" s="187">
        <v>20.0</v>
      </c>
      <c r="C1601" s="180">
        <v>43964.0</v>
      </c>
      <c r="D1601" s="179">
        <v>19.0</v>
      </c>
      <c r="E1601" s="179">
        <v>4.663</v>
      </c>
    </row>
    <row r="1602">
      <c r="A1602" s="178" t="s">
        <v>33</v>
      </c>
      <c r="B1602" s="187">
        <v>20.0</v>
      </c>
      <c r="C1602" s="180">
        <v>43965.0</v>
      </c>
      <c r="D1602" s="179">
        <v>20.0</v>
      </c>
      <c r="E1602" s="179">
        <v>3.577</v>
      </c>
    </row>
    <row r="1603">
      <c r="A1603" s="178" t="s">
        <v>33</v>
      </c>
      <c r="B1603" s="187">
        <v>20.0</v>
      </c>
      <c r="C1603" s="180">
        <v>43966.0</v>
      </c>
      <c r="D1603" s="179">
        <v>21.0</v>
      </c>
      <c r="E1603" s="179">
        <v>4.451</v>
      </c>
    </row>
    <row r="1604">
      <c r="A1604" s="178" t="s">
        <v>33</v>
      </c>
      <c r="B1604" s="181">
        <v>20.0</v>
      </c>
      <c r="C1604" s="180">
        <v>43967.0</v>
      </c>
      <c r="D1604" s="179">
        <v>10.0</v>
      </c>
      <c r="E1604" s="179">
        <v>2.385</v>
      </c>
    </row>
    <row r="1605">
      <c r="A1605" s="178" t="s">
        <v>33</v>
      </c>
      <c r="B1605" s="187">
        <v>21.0</v>
      </c>
      <c r="C1605" s="180">
        <v>43968.0</v>
      </c>
      <c r="D1605" s="179">
        <v>8.0</v>
      </c>
      <c r="E1605" s="179">
        <v>3.1</v>
      </c>
    </row>
    <row r="1606">
      <c r="A1606" s="178" t="s">
        <v>33</v>
      </c>
      <c r="B1606" s="187">
        <v>21.0</v>
      </c>
      <c r="C1606" s="180">
        <v>43969.0</v>
      </c>
      <c r="D1606" s="179">
        <v>24.0</v>
      </c>
      <c r="E1606" s="179">
        <v>2.729</v>
      </c>
    </row>
    <row r="1607">
      <c r="A1607" s="178" t="s">
        <v>33</v>
      </c>
      <c r="B1607" s="187">
        <v>21.0</v>
      </c>
      <c r="C1607" s="180">
        <v>43970.0</v>
      </c>
      <c r="D1607" s="179">
        <v>18.0</v>
      </c>
      <c r="E1607" s="179">
        <v>1.59</v>
      </c>
    </row>
    <row r="1608">
      <c r="A1608" s="178" t="s">
        <v>33</v>
      </c>
      <c r="B1608" s="187">
        <v>21.0</v>
      </c>
      <c r="C1608" s="180">
        <v>43971.0</v>
      </c>
      <c r="D1608" s="179">
        <v>17.0</v>
      </c>
      <c r="E1608" s="179">
        <v>1.855</v>
      </c>
    </row>
    <row r="1609">
      <c r="A1609" s="178" t="s">
        <v>33</v>
      </c>
      <c r="B1609" s="187">
        <v>21.0</v>
      </c>
      <c r="C1609" s="180">
        <v>43972.0</v>
      </c>
      <c r="D1609" s="179">
        <v>18.0</v>
      </c>
      <c r="E1609" s="179">
        <v>3.126</v>
      </c>
    </row>
    <row r="1610">
      <c r="A1610" s="178" t="s">
        <v>33</v>
      </c>
      <c r="B1610" s="187">
        <v>21.0</v>
      </c>
      <c r="C1610" s="180">
        <v>43973.0</v>
      </c>
      <c r="D1610" s="179">
        <v>18.0</v>
      </c>
      <c r="E1610" s="179">
        <v>3.232</v>
      </c>
    </row>
    <row r="1611">
      <c r="A1611" s="178" t="s">
        <v>33</v>
      </c>
      <c r="B1611" s="181">
        <v>21.0</v>
      </c>
      <c r="C1611" s="180">
        <v>43974.0</v>
      </c>
      <c r="D1611" s="179">
        <v>9.0</v>
      </c>
      <c r="E1611" s="179">
        <v>2.597</v>
      </c>
    </row>
    <row r="1612">
      <c r="A1612" s="178" t="s">
        <v>33</v>
      </c>
      <c r="B1612" s="187">
        <v>22.0</v>
      </c>
      <c r="C1612" s="180">
        <v>43975.0</v>
      </c>
      <c r="D1612" s="179">
        <v>6.0</v>
      </c>
      <c r="E1612" s="179">
        <v>2.782</v>
      </c>
    </row>
    <row r="1613">
      <c r="A1613" s="178" t="s">
        <v>33</v>
      </c>
      <c r="B1613" s="187">
        <v>22.0</v>
      </c>
      <c r="C1613" s="180">
        <v>43976.0</v>
      </c>
      <c r="D1613" s="179">
        <v>16.0</v>
      </c>
      <c r="E1613" s="179">
        <v>1.828</v>
      </c>
    </row>
    <row r="1614">
      <c r="A1614" s="178" t="s">
        <v>33</v>
      </c>
      <c r="B1614" s="187">
        <v>22.0</v>
      </c>
      <c r="C1614" s="180">
        <v>43977.0</v>
      </c>
      <c r="D1614" s="179">
        <v>16.0</v>
      </c>
      <c r="E1614" s="179">
        <v>3.206</v>
      </c>
    </row>
    <row r="1615">
      <c r="A1615" s="178" t="s">
        <v>33</v>
      </c>
      <c r="B1615" s="187">
        <v>22.0</v>
      </c>
      <c r="C1615" s="180">
        <v>43978.0</v>
      </c>
      <c r="D1615" s="179">
        <v>16.0</v>
      </c>
      <c r="E1615" s="179">
        <v>2.491</v>
      </c>
    </row>
    <row r="1616">
      <c r="A1616" s="178" t="s">
        <v>33</v>
      </c>
      <c r="B1616" s="187">
        <v>22.0</v>
      </c>
      <c r="C1616" s="180">
        <v>43979.0</v>
      </c>
      <c r="D1616" s="179">
        <v>17.0</v>
      </c>
      <c r="E1616" s="179">
        <v>3.338</v>
      </c>
    </row>
    <row r="1617">
      <c r="A1617" s="178" t="s">
        <v>33</v>
      </c>
      <c r="B1617" s="187">
        <v>22.0</v>
      </c>
      <c r="C1617" s="180">
        <v>43980.0</v>
      </c>
      <c r="D1617" s="179">
        <v>18.0</v>
      </c>
      <c r="E1617" s="179">
        <v>2.968</v>
      </c>
    </row>
    <row r="1618">
      <c r="A1618" s="178" t="s">
        <v>33</v>
      </c>
      <c r="B1618" s="181">
        <v>22.0</v>
      </c>
      <c r="C1618" s="180">
        <v>43981.0</v>
      </c>
      <c r="D1618" s="179">
        <v>9.0</v>
      </c>
      <c r="E1618" s="179">
        <v>2.703</v>
      </c>
    </row>
    <row r="1619">
      <c r="A1619" s="178" t="s">
        <v>33</v>
      </c>
      <c r="B1619" s="187">
        <v>23.0</v>
      </c>
      <c r="C1619" s="180">
        <v>43982.0</v>
      </c>
      <c r="D1619" s="179">
        <v>7.0</v>
      </c>
      <c r="E1619" s="179">
        <v>2.491</v>
      </c>
    </row>
    <row r="1620">
      <c r="A1620" s="178" t="s">
        <v>33</v>
      </c>
      <c r="B1620" s="187">
        <v>23.0</v>
      </c>
      <c r="C1620" s="180">
        <v>43983.0</v>
      </c>
      <c r="D1620" s="179">
        <v>14.0</v>
      </c>
      <c r="E1620" s="179">
        <v>5.882</v>
      </c>
    </row>
    <row r="1621">
      <c r="A1621" s="178" t="s">
        <v>33</v>
      </c>
      <c r="B1621" s="187">
        <v>23.0</v>
      </c>
      <c r="C1621" s="180">
        <v>43984.0</v>
      </c>
      <c r="D1621" s="179">
        <v>16.0</v>
      </c>
      <c r="E1621" s="179">
        <v>0.821</v>
      </c>
    </row>
    <row r="1622">
      <c r="A1622" s="178" t="s">
        <v>33</v>
      </c>
      <c r="B1622" s="187">
        <v>23.0</v>
      </c>
      <c r="C1622" s="180">
        <v>43985.0</v>
      </c>
      <c r="D1622" s="179">
        <v>16.0</v>
      </c>
      <c r="E1622" s="179">
        <v>1.828</v>
      </c>
    </row>
    <row r="1623">
      <c r="A1623" s="178" t="s">
        <v>33</v>
      </c>
      <c r="B1623" s="187">
        <v>23.0</v>
      </c>
      <c r="C1623" s="180">
        <v>43986.0</v>
      </c>
      <c r="D1623" s="179">
        <v>15.0</v>
      </c>
      <c r="E1623" s="179">
        <v>2.729</v>
      </c>
    </row>
    <row r="1624">
      <c r="A1624" s="178" t="s">
        <v>33</v>
      </c>
      <c r="B1624" s="187">
        <v>23.0</v>
      </c>
      <c r="C1624" s="180">
        <v>43987.0</v>
      </c>
      <c r="D1624" s="179">
        <v>15.0</v>
      </c>
      <c r="E1624" s="179">
        <v>3.683</v>
      </c>
    </row>
    <row r="1625">
      <c r="A1625" s="178" t="s">
        <v>33</v>
      </c>
      <c r="B1625" s="181">
        <v>23.0</v>
      </c>
      <c r="C1625" s="180">
        <v>43988.0</v>
      </c>
      <c r="D1625" s="179">
        <v>8.0</v>
      </c>
      <c r="E1625" s="179">
        <v>1.749</v>
      </c>
    </row>
    <row r="1626">
      <c r="A1626" s="178" t="s">
        <v>33</v>
      </c>
      <c r="B1626" s="187">
        <v>24.0</v>
      </c>
      <c r="C1626" s="180">
        <v>43989.0</v>
      </c>
      <c r="D1626" s="179">
        <v>5.0</v>
      </c>
      <c r="E1626" s="179">
        <v>1.855</v>
      </c>
    </row>
    <row r="1627">
      <c r="A1627" s="178" t="s">
        <v>33</v>
      </c>
      <c r="B1627" s="187">
        <v>24.0</v>
      </c>
      <c r="C1627" s="180">
        <v>43990.0</v>
      </c>
      <c r="D1627" s="179">
        <v>14.0</v>
      </c>
      <c r="E1627" s="179">
        <v>0.715</v>
      </c>
    </row>
    <row r="1628">
      <c r="A1628" s="178" t="s">
        <v>33</v>
      </c>
      <c r="B1628" s="187">
        <v>24.0</v>
      </c>
      <c r="C1628" s="180">
        <v>43991.0</v>
      </c>
      <c r="D1628" s="179">
        <v>14.0</v>
      </c>
      <c r="E1628" s="179">
        <v>0.927</v>
      </c>
    </row>
    <row r="1629">
      <c r="A1629" s="178" t="s">
        <v>33</v>
      </c>
      <c r="B1629" s="187">
        <v>24.0</v>
      </c>
      <c r="C1629" s="180">
        <v>43992.0</v>
      </c>
      <c r="D1629" s="179">
        <v>15.0</v>
      </c>
      <c r="E1629" s="179">
        <v>1.643</v>
      </c>
    </row>
    <row r="1630">
      <c r="A1630" s="178" t="s">
        <v>33</v>
      </c>
      <c r="B1630" s="187">
        <v>24.0</v>
      </c>
      <c r="C1630" s="180">
        <v>43993.0</v>
      </c>
      <c r="D1630" s="179">
        <v>15.0</v>
      </c>
      <c r="E1630" s="179">
        <v>1.669</v>
      </c>
    </row>
    <row r="1631">
      <c r="A1631" s="178" t="s">
        <v>33</v>
      </c>
      <c r="B1631" s="187">
        <v>24.0</v>
      </c>
      <c r="C1631" s="180">
        <v>43994.0</v>
      </c>
      <c r="D1631" s="179">
        <v>14.0</v>
      </c>
      <c r="E1631" s="179">
        <v>0.901</v>
      </c>
    </row>
    <row r="1632">
      <c r="A1632" s="178" t="s">
        <v>33</v>
      </c>
      <c r="B1632" s="181">
        <v>24.0</v>
      </c>
      <c r="C1632" s="180">
        <v>43995.0</v>
      </c>
      <c r="D1632" s="179">
        <v>6.0</v>
      </c>
      <c r="E1632" s="179">
        <v>1.457</v>
      </c>
    </row>
    <row r="1633">
      <c r="A1633" s="178" t="s">
        <v>33</v>
      </c>
      <c r="B1633" s="187">
        <v>25.0</v>
      </c>
      <c r="C1633" s="180">
        <v>43996.0</v>
      </c>
      <c r="D1633" s="179">
        <v>4.0</v>
      </c>
      <c r="E1633" s="179">
        <v>1.537</v>
      </c>
    </row>
    <row r="1634">
      <c r="A1634" s="178" t="s">
        <v>33</v>
      </c>
      <c r="B1634" s="187">
        <v>25.0</v>
      </c>
      <c r="C1634" s="180">
        <v>43997.0</v>
      </c>
      <c r="D1634" s="179">
        <v>13.0</v>
      </c>
      <c r="E1634" s="179">
        <v>1.033</v>
      </c>
    </row>
    <row r="1635">
      <c r="A1635" s="178" t="s">
        <v>33</v>
      </c>
      <c r="B1635" s="187">
        <v>25.0</v>
      </c>
      <c r="C1635" s="180">
        <v>43998.0</v>
      </c>
      <c r="D1635" s="179">
        <v>13.0</v>
      </c>
      <c r="E1635" s="179">
        <v>0.768</v>
      </c>
    </row>
    <row r="1636">
      <c r="A1636" s="178" t="s">
        <v>33</v>
      </c>
      <c r="B1636" s="187">
        <v>25.0</v>
      </c>
      <c r="C1636" s="180">
        <v>43999.0</v>
      </c>
      <c r="D1636" s="179">
        <v>13.0</v>
      </c>
      <c r="E1636" s="179">
        <v>1.007</v>
      </c>
    </row>
    <row r="1637">
      <c r="A1637" s="178" t="s">
        <v>33</v>
      </c>
      <c r="B1637" s="187">
        <v>25.0</v>
      </c>
      <c r="C1637" s="180">
        <v>44000.0</v>
      </c>
      <c r="D1637" s="179">
        <v>13.0</v>
      </c>
      <c r="E1637" s="179">
        <v>1.086</v>
      </c>
    </row>
    <row r="1638">
      <c r="A1638" s="178" t="s">
        <v>33</v>
      </c>
      <c r="B1638" s="187">
        <v>25.0</v>
      </c>
      <c r="C1638" s="180">
        <v>44001.0</v>
      </c>
      <c r="D1638" s="179">
        <v>11.0</v>
      </c>
      <c r="E1638" s="179">
        <v>1.219</v>
      </c>
    </row>
    <row r="1639">
      <c r="A1639" s="178" t="s">
        <v>33</v>
      </c>
      <c r="B1639" s="187">
        <v>25.0</v>
      </c>
      <c r="C1639" s="180">
        <v>44002.0</v>
      </c>
      <c r="D1639" s="179">
        <v>4.0</v>
      </c>
      <c r="E1639" s="179">
        <v>1.219</v>
      </c>
    </row>
    <row r="1640">
      <c r="A1640" s="178" t="s">
        <v>33</v>
      </c>
      <c r="B1640" s="187">
        <v>26.0</v>
      </c>
      <c r="C1640" s="180">
        <v>44003.0</v>
      </c>
      <c r="D1640" s="179">
        <v>1.0</v>
      </c>
      <c r="E1640" s="179">
        <v>1.696</v>
      </c>
    </row>
    <row r="1641">
      <c r="A1641" s="178" t="s">
        <v>33</v>
      </c>
      <c r="B1641" s="187">
        <v>26.0</v>
      </c>
      <c r="C1641" s="180">
        <v>44004.0</v>
      </c>
      <c r="D1641" s="179">
        <v>12.0</v>
      </c>
      <c r="E1641" s="179">
        <v>0.53</v>
      </c>
    </row>
    <row r="1642">
      <c r="A1642" s="178" t="s">
        <v>33</v>
      </c>
      <c r="B1642" s="187">
        <v>26.0</v>
      </c>
      <c r="C1642" s="180">
        <v>44005.0</v>
      </c>
      <c r="D1642" s="179">
        <v>12.0</v>
      </c>
      <c r="E1642" s="179">
        <v>0.159</v>
      </c>
    </row>
    <row r="1643">
      <c r="A1643" s="178" t="s">
        <v>33</v>
      </c>
      <c r="B1643" s="187">
        <v>26.0</v>
      </c>
      <c r="C1643" s="180">
        <v>44006.0</v>
      </c>
      <c r="D1643" s="179">
        <v>15.0</v>
      </c>
      <c r="E1643" s="179">
        <v>0.477</v>
      </c>
    </row>
    <row r="1644">
      <c r="A1644" s="178" t="s">
        <v>33</v>
      </c>
      <c r="B1644" s="187">
        <v>26.0</v>
      </c>
      <c r="C1644" s="180">
        <v>44007.0</v>
      </c>
      <c r="D1644" s="179">
        <v>12.0</v>
      </c>
      <c r="E1644" s="179">
        <v>0.795</v>
      </c>
    </row>
    <row r="1645">
      <c r="A1645" s="178" t="s">
        <v>33</v>
      </c>
      <c r="B1645" s="187">
        <v>26.0</v>
      </c>
      <c r="C1645" s="180">
        <v>44008.0</v>
      </c>
      <c r="D1645" s="179">
        <v>11.0</v>
      </c>
      <c r="E1645" s="179">
        <v>0.53</v>
      </c>
    </row>
    <row r="1646">
      <c r="A1646" s="178" t="s">
        <v>33</v>
      </c>
      <c r="B1646" s="181">
        <v>26.0</v>
      </c>
      <c r="C1646" s="180">
        <v>44009.0</v>
      </c>
      <c r="D1646" s="179">
        <v>5.0</v>
      </c>
      <c r="E1646" s="179">
        <v>0.106</v>
      </c>
    </row>
    <row r="1647">
      <c r="A1647" s="178" t="s">
        <v>33</v>
      </c>
      <c r="B1647" s="187">
        <v>27.0</v>
      </c>
      <c r="C1647" s="180">
        <v>44010.0</v>
      </c>
      <c r="D1647" s="179">
        <v>2.0</v>
      </c>
      <c r="E1647" s="179">
        <v>0.212</v>
      </c>
    </row>
    <row r="1648">
      <c r="A1648" s="178" t="s">
        <v>33</v>
      </c>
      <c r="B1648" s="187">
        <v>27.0</v>
      </c>
      <c r="C1648" s="180">
        <v>44011.0</v>
      </c>
      <c r="D1648" s="179">
        <v>11.0</v>
      </c>
      <c r="E1648" s="179">
        <v>0.159</v>
      </c>
    </row>
    <row r="1649">
      <c r="A1649" s="178" t="s">
        <v>33</v>
      </c>
      <c r="B1649" s="187">
        <v>27.0</v>
      </c>
      <c r="C1649" s="180">
        <v>44012.0</v>
      </c>
      <c r="D1649" s="179">
        <v>10.0</v>
      </c>
      <c r="E1649" s="179">
        <v>1.166</v>
      </c>
    </row>
    <row r="1650">
      <c r="A1650" s="178" t="s">
        <v>33</v>
      </c>
      <c r="B1650" s="187">
        <v>27.0</v>
      </c>
      <c r="C1650" s="180">
        <v>44013.0</v>
      </c>
      <c r="D1650" s="179">
        <v>16.0</v>
      </c>
      <c r="E1650" s="179">
        <v>0.662</v>
      </c>
    </row>
    <row r="1651">
      <c r="A1651" s="178" t="s">
        <v>33</v>
      </c>
      <c r="B1651" s="187">
        <v>27.0</v>
      </c>
      <c r="C1651" s="180">
        <v>44014.0</v>
      </c>
      <c r="D1651" s="179">
        <v>11.0</v>
      </c>
      <c r="E1651" s="179">
        <v>0.0</v>
      </c>
    </row>
    <row r="1652">
      <c r="A1652" s="178" t="s">
        <v>33</v>
      </c>
      <c r="B1652" s="187">
        <v>27.0</v>
      </c>
      <c r="C1652" s="180">
        <v>44015.0</v>
      </c>
      <c r="D1652" s="179">
        <v>12.0</v>
      </c>
      <c r="E1652" s="179">
        <v>1.351</v>
      </c>
    </row>
    <row r="1653">
      <c r="A1653" s="178" t="s">
        <v>33</v>
      </c>
      <c r="B1653" s="181">
        <v>27.0</v>
      </c>
      <c r="C1653" s="180">
        <v>44016.0</v>
      </c>
      <c r="D1653" s="179">
        <v>3.0</v>
      </c>
      <c r="E1653" s="179">
        <v>0.556</v>
      </c>
    </row>
    <row r="1654">
      <c r="A1654" s="178" t="s">
        <v>33</v>
      </c>
      <c r="B1654" s="187">
        <v>28.0</v>
      </c>
      <c r="C1654" s="180">
        <v>44017.0</v>
      </c>
      <c r="D1654" s="179">
        <v>0.0</v>
      </c>
      <c r="E1654" s="179">
        <v>0.291</v>
      </c>
    </row>
    <row r="1655">
      <c r="A1655" s="178" t="s">
        <v>33</v>
      </c>
      <c r="B1655" s="187">
        <v>28.0</v>
      </c>
      <c r="C1655" s="180">
        <v>44018.0</v>
      </c>
      <c r="D1655" s="179">
        <v>10.0</v>
      </c>
      <c r="E1655" s="179">
        <v>0.265</v>
      </c>
    </row>
    <row r="1656">
      <c r="A1656" s="178" t="s">
        <v>33</v>
      </c>
      <c r="B1656" s="187">
        <v>28.0</v>
      </c>
      <c r="C1656" s="180">
        <v>44019.0</v>
      </c>
      <c r="D1656" s="179">
        <v>11.0</v>
      </c>
      <c r="E1656" s="179">
        <v>0.238</v>
      </c>
    </row>
    <row r="1657">
      <c r="A1657" s="178" t="s">
        <v>33</v>
      </c>
      <c r="B1657" s="187">
        <v>28.0</v>
      </c>
      <c r="C1657" s="180">
        <v>44020.0</v>
      </c>
      <c r="D1657" s="179">
        <v>12.0</v>
      </c>
      <c r="E1657" s="179">
        <v>0.477</v>
      </c>
    </row>
    <row r="1658">
      <c r="A1658" s="178" t="s">
        <v>33</v>
      </c>
      <c r="B1658" s="187">
        <v>28.0</v>
      </c>
      <c r="C1658" s="180">
        <v>44021.0</v>
      </c>
      <c r="D1658" s="179">
        <v>11.0</v>
      </c>
      <c r="E1658" s="179">
        <v>0.689</v>
      </c>
    </row>
    <row r="1659">
      <c r="A1659" s="178" t="s">
        <v>33</v>
      </c>
      <c r="B1659" s="187">
        <v>28.0</v>
      </c>
      <c r="C1659" s="180">
        <v>44022.0</v>
      </c>
      <c r="D1659" s="179">
        <v>11.0</v>
      </c>
      <c r="E1659" s="179">
        <v>0.318</v>
      </c>
    </row>
    <row r="1660">
      <c r="A1660" s="178" t="s">
        <v>33</v>
      </c>
      <c r="B1660" s="181">
        <v>28.0</v>
      </c>
      <c r="C1660" s="180">
        <v>44023.0</v>
      </c>
      <c r="D1660" s="179">
        <v>5.0</v>
      </c>
      <c r="E1660" s="179">
        <v>0.265</v>
      </c>
    </row>
    <row r="1661">
      <c r="A1661" s="178" t="s">
        <v>33</v>
      </c>
      <c r="B1661" s="187">
        <v>29.0</v>
      </c>
      <c r="C1661" s="180">
        <v>44024.0</v>
      </c>
      <c r="D1661" s="179">
        <v>1.0</v>
      </c>
      <c r="E1661" s="179">
        <v>0.371</v>
      </c>
    </row>
    <row r="1662">
      <c r="A1662" s="178" t="s">
        <v>33</v>
      </c>
      <c r="B1662" s="187">
        <v>29.0</v>
      </c>
      <c r="C1662" s="180">
        <v>44025.0</v>
      </c>
      <c r="D1662" s="179">
        <v>10.0</v>
      </c>
      <c r="E1662" s="179">
        <v>0.265</v>
      </c>
    </row>
    <row r="1663">
      <c r="A1663" s="178" t="s">
        <v>33</v>
      </c>
      <c r="B1663" s="187">
        <v>29.0</v>
      </c>
      <c r="C1663" s="180">
        <v>44026.0</v>
      </c>
      <c r="D1663" s="179">
        <v>11.0</v>
      </c>
      <c r="E1663" s="179">
        <v>0.185</v>
      </c>
    </row>
    <row r="1664">
      <c r="A1664" s="178" t="s">
        <v>33</v>
      </c>
      <c r="B1664" s="187">
        <v>29.0</v>
      </c>
      <c r="C1664" s="180">
        <v>44027.0</v>
      </c>
      <c r="D1664" s="179">
        <v>10.0</v>
      </c>
      <c r="E1664" s="179">
        <v>0.212</v>
      </c>
    </row>
    <row r="1665">
      <c r="A1665" s="178" t="s">
        <v>33</v>
      </c>
      <c r="B1665" s="187">
        <v>29.0</v>
      </c>
      <c r="C1665" s="180">
        <v>44028.0</v>
      </c>
      <c r="D1665" s="179">
        <v>11.0</v>
      </c>
      <c r="E1665" s="179">
        <v>0.318</v>
      </c>
    </row>
    <row r="1666">
      <c r="A1666" s="178" t="s">
        <v>33</v>
      </c>
      <c r="B1666" s="187">
        <v>29.0</v>
      </c>
      <c r="C1666" s="180">
        <v>44029.0</v>
      </c>
      <c r="D1666" s="179">
        <v>10.0</v>
      </c>
      <c r="E1666" s="179">
        <v>0.45</v>
      </c>
    </row>
    <row r="1667">
      <c r="A1667" s="178" t="s">
        <v>33</v>
      </c>
      <c r="B1667" s="181">
        <v>29.0</v>
      </c>
      <c r="C1667" s="180">
        <v>44030.0</v>
      </c>
      <c r="D1667" s="179">
        <v>2.0</v>
      </c>
      <c r="E1667" s="179">
        <v>0.318</v>
      </c>
    </row>
    <row r="1668">
      <c r="A1668" s="178" t="s">
        <v>33</v>
      </c>
      <c r="B1668" s="187">
        <v>30.0</v>
      </c>
      <c r="C1668" s="180">
        <v>44031.0</v>
      </c>
      <c r="D1668" s="179">
        <v>1.0</v>
      </c>
      <c r="E1668" s="179">
        <v>0.0</v>
      </c>
    </row>
    <row r="1669">
      <c r="A1669" s="178" t="s">
        <v>33</v>
      </c>
      <c r="B1669" s="187">
        <v>30.0</v>
      </c>
      <c r="C1669" s="180">
        <v>44032.0</v>
      </c>
      <c r="D1669" s="179">
        <v>10.0</v>
      </c>
      <c r="E1669" s="179">
        <v>0.344</v>
      </c>
    </row>
    <row r="1670">
      <c r="A1670" s="178" t="s">
        <v>33</v>
      </c>
      <c r="B1670" s="187">
        <v>30.0</v>
      </c>
      <c r="C1670" s="180">
        <v>44033.0</v>
      </c>
      <c r="D1670" s="179">
        <v>10.0</v>
      </c>
      <c r="E1670" s="179">
        <v>0.159</v>
      </c>
    </row>
    <row r="1671">
      <c r="A1671" s="178" t="s">
        <v>33</v>
      </c>
      <c r="B1671" s="187">
        <v>30.0</v>
      </c>
      <c r="C1671" s="180">
        <v>44034.0</v>
      </c>
      <c r="D1671" s="179">
        <v>11.0</v>
      </c>
      <c r="E1671" s="179">
        <v>0.106</v>
      </c>
    </row>
    <row r="1672">
      <c r="A1672" s="178" t="s">
        <v>33</v>
      </c>
      <c r="B1672" s="187">
        <v>30.0</v>
      </c>
      <c r="C1672" s="180">
        <v>44035.0</v>
      </c>
      <c r="D1672" s="179">
        <v>11.0</v>
      </c>
      <c r="E1672" s="179">
        <v>0.212</v>
      </c>
    </row>
    <row r="1673">
      <c r="A1673" s="178" t="s">
        <v>33</v>
      </c>
      <c r="B1673" s="187">
        <v>30.0</v>
      </c>
      <c r="C1673" s="180">
        <v>44036.0</v>
      </c>
      <c r="D1673" s="179">
        <v>10.0</v>
      </c>
      <c r="E1673" s="179">
        <v>0.106</v>
      </c>
    </row>
    <row r="1674">
      <c r="A1674" s="178" t="s">
        <v>33</v>
      </c>
      <c r="B1674" s="181">
        <v>30.0</v>
      </c>
      <c r="C1674" s="180">
        <v>44037.0</v>
      </c>
      <c r="D1674" s="179">
        <v>2.0</v>
      </c>
      <c r="E1674" s="179">
        <v>0.185</v>
      </c>
    </row>
    <row r="1675">
      <c r="A1675" s="178" t="s">
        <v>33</v>
      </c>
      <c r="B1675" s="187">
        <v>31.0</v>
      </c>
      <c r="C1675" s="180">
        <v>44038.0</v>
      </c>
      <c r="D1675" s="179">
        <v>0.0</v>
      </c>
      <c r="E1675" s="179">
        <v>0.106</v>
      </c>
    </row>
    <row r="1676">
      <c r="A1676" s="178" t="s">
        <v>33</v>
      </c>
      <c r="B1676" s="187">
        <v>31.0</v>
      </c>
      <c r="C1676" s="180">
        <v>44039.0</v>
      </c>
      <c r="D1676" s="179">
        <v>11.0</v>
      </c>
      <c r="E1676" s="179">
        <v>0.132</v>
      </c>
    </row>
    <row r="1677">
      <c r="A1677" s="178" t="s">
        <v>33</v>
      </c>
      <c r="B1677" s="187">
        <v>31.0</v>
      </c>
      <c r="C1677" s="180">
        <v>44040.0</v>
      </c>
      <c r="D1677" s="179">
        <v>10.0</v>
      </c>
      <c r="E1677" s="179">
        <v>0.291</v>
      </c>
    </row>
    <row r="1678">
      <c r="A1678" s="178" t="s">
        <v>33</v>
      </c>
      <c r="B1678" s="187">
        <v>31.0</v>
      </c>
      <c r="C1678" s="180">
        <v>44041.0</v>
      </c>
      <c r="D1678" s="179">
        <v>11.0</v>
      </c>
      <c r="E1678" s="179">
        <v>0.291</v>
      </c>
    </row>
    <row r="1679">
      <c r="A1679" s="178" t="s">
        <v>33</v>
      </c>
      <c r="B1679" s="187">
        <v>31.0</v>
      </c>
      <c r="C1679" s="180">
        <v>44042.0</v>
      </c>
      <c r="D1679" s="179">
        <v>10.0</v>
      </c>
      <c r="E1679" s="179">
        <v>0.132</v>
      </c>
    </row>
    <row r="1680">
      <c r="A1680" s="178" t="s">
        <v>33</v>
      </c>
      <c r="B1680" s="187">
        <v>31.0</v>
      </c>
      <c r="C1680" s="180">
        <v>44043.0</v>
      </c>
      <c r="D1680" s="179">
        <v>9.0</v>
      </c>
      <c r="E1680" s="179">
        <v>0.318</v>
      </c>
    </row>
    <row r="1681">
      <c r="A1681" s="178" t="s">
        <v>33</v>
      </c>
      <c r="B1681" s="181">
        <v>31.0</v>
      </c>
      <c r="C1681" s="180">
        <v>44044.0</v>
      </c>
      <c r="D1681" s="179">
        <v>1.0</v>
      </c>
      <c r="E1681" s="179">
        <v>0.159</v>
      </c>
    </row>
    <row r="1682">
      <c r="A1682" s="178" t="s">
        <v>33</v>
      </c>
      <c r="B1682" s="187">
        <v>32.0</v>
      </c>
      <c r="C1682" s="180">
        <v>44045.0</v>
      </c>
      <c r="D1682" s="179">
        <v>1.0</v>
      </c>
      <c r="E1682" s="179">
        <v>0.159</v>
      </c>
    </row>
    <row r="1683">
      <c r="A1683" s="178" t="s">
        <v>33</v>
      </c>
      <c r="B1683" s="187">
        <v>32.0</v>
      </c>
      <c r="C1683" s="180">
        <v>44046.0</v>
      </c>
      <c r="D1683" s="179">
        <v>14.0</v>
      </c>
      <c r="E1683" s="179">
        <v>0.106</v>
      </c>
    </row>
    <row r="1684">
      <c r="A1684" s="178" t="s">
        <v>33</v>
      </c>
      <c r="B1684" s="187">
        <v>32.0</v>
      </c>
      <c r="C1684" s="180">
        <v>44047.0</v>
      </c>
      <c r="D1684" s="179">
        <v>11.0</v>
      </c>
      <c r="E1684" s="179">
        <v>0.053</v>
      </c>
    </row>
    <row r="1685">
      <c r="A1685" s="178" t="s">
        <v>33</v>
      </c>
      <c r="B1685" s="187">
        <v>32.0</v>
      </c>
      <c r="C1685" s="180">
        <v>44048.0</v>
      </c>
      <c r="D1685" s="179">
        <v>10.0</v>
      </c>
      <c r="E1685" s="179">
        <v>0.291</v>
      </c>
    </row>
    <row r="1686">
      <c r="A1686" s="178" t="s">
        <v>33</v>
      </c>
      <c r="B1686" s="187">
        <v>32.0</v>
      </c>
      <c r="C1686" s="180">
        <v>44049.0</v>
      </c>
      <c r="D1686" s="179">
        <v>10.0</v>
      </c>
      <c r="E1686" s="179">
        <v>0.106</v>
      </c>
    </row>
    <row r="1687">
      <c r="A1687" s="178" t="s">
        <v>33</v>
      </c>
      <c r="B1687" s="181">
        <v>32.0</v>
      </c>
      <c r="C1687" s="180">
        <v>44050.0</v>
      </c>
      <c r="D1687" s="179">
        <v>9.0</v>
      </c>
      <c r="E1687" s="179">
        <v>0.106</v>
      </c>
    </row>
    <row r="1688">
      <c r="A1688" s="178" t="s">
        <v>33</v>
      </c>
      <c r="B1688" s="181">
        <v>32.0</v>
      </c>
      <c r="C1688" s="180">
        <v>44051.0</v>
      </c>
      <c r="D1688" s="179">
        <v>1.0</v>
      </c>
      <c r="E1688" s="179">
        <v>0.106</v>
      </c>
    </row>
    <row r="1689">
      <c r="A1689" s="178" t="s">
        <v>33</v>
      </c>
      <c r="B1689" s="181">
        <v>33.0</v>
      </c>
      <c r="C1689" s="180">
        <v>44052.0</v>
      </c>
      <c r="D1689" s="179">
        <v>0.0</v>
      </c>
      <c r="E1689" s="179">
        <v>0.159</v>
      </c>
    </row>
    <row r="1690">
      <c r="A1690" s="178" t="s">
        <v>33</v>
      </c>
      <c r="B1690" s="181">
        <v>33.0</v>
      </c>
      <c r="C1690" s="180">
        <v>44053.0</v>
      </c>
      <c r="D1690" s="179">
        <v>9.0</v>
      </c>
      <c r="E1690" s="179">
        <v>0.132</v>
      </c>
    </row>
    <row r="1691">
      <c r="A1691" s="178" t="s">
        <v>33</v>
      </c>
      <c r="B1691" s="181">
        <v>33.0</v>
      </c>
      <c r="C1691" s="180">
        <v>44054.0</v>
      </c>
      <c r="D1691" s="179">
        <v>10.0</v>
      </c>
      <c r="E1691" s="179">
        <v>0.159</v>
      </c>
    </row>
    <row r="1692">
      <c r="A1692" s="178" t="s">
        <v>33</v>
      </c>
      <c r="B1692" s="181">
        <v>33.0</v>
      </c>
      <c r="C1692" s="180">
        <v>44055.0</v>
      </c>
      <c r="D1692" s="179">
        <v>9.0</v>
      </c>
      <c r="E1692" s="179">
        <v>0.106</v>
      </c>
    </row>
    <row r="1693">
      <c r="A1693" s="178" t="s">
        <v>33</v>
      </c>
      <c r="B1693" s="181">
        <v>33.0</v>
      </c>
      <c r="C1693" s="180">
        <v>44056.0</v>
      </c>
      <c r="D1693" s="179">
        <v>9.0</v>
      </c>
      <c r="E1693" s="179">
        <v>0.397</v>
      </c>
    </row>
    <row r="1694">
      <c r="A1694" s="178" t="s">
        <v>33</v>
      </c>
      <c r="B1694" s="181">
        <v>33.0</v>
      </c>
      <c r="C1694" s="180">
        <v>44057.0</v>
      </c>
      <c r="D1694" s="179">
        <v>9.0</v>
      </c>
      <c r="E1694" s="179">
        <v>0.238</v>
      </c>
    </row>
    <row r="1695">
      <c r="A1695" s="178" t="s">
        <v>33</v>
      </c>
      <c r="B1695" s="181">
        <v>33.0</v>
      </c>
      <c r="C1695" s="180">
        <v>44058.0</v>
      </c>
      <c r="D1695" s="179">
        <v>1.0</v>
      </c>
      <c r="E1695" s="179">
        <v>0.132</v>
      </c>
    </row>
    <row r="1696">
      <c r="A1696" s="178" t="s">
        <v>33</v>
      </c>
      <c r="B1696" s="181">
        <v>34.0</v>
      </c>
      <c r="C1696" s="180">
        <v>44059.0</v>
      </c>
      <c r="D1696" s="179">
        <v>-1.0</v>
      </c>
      <c r="E1696" s="179">
        <v>0.106</v>
      </c>
    </row>
    <row r="1697">
      <c r="A1697" s="178" t="s">
        <v>33</v>
      </c>
      <c r="B1697" s="181">
        <v>34.0</v>
      </c>
      <c r="C1697" s="180">
        <v>44060.0</v>
      </c>
      <c r="D1697" s="179">
        <v>9.0</v>
      </c>
      <c r="E1697" s="179">
        <v>0.053</v>
      </c>
    </row>
    <row r="1698">
      <c r="A1698" s="178" t="s">
        <v>33</v>
      </c>
      <c r="B1698" s="181">
        <v>34.0</v>
      </c>
      <c r="C1698" s="180">
        <v>44061.0</v>
      </c>
      <c r="D1698" s="179">
        <v>10.0</v>
      </c>
      <c r="E1698" s="179">
        <v>0.159</v>
      </c>
    </row>
    <row r="1699">
      <c r="A1699" s="178" t="s">
        <v>33</v>
      </c>
      <c r="B1699" s="181">
        <v>34.0</v>
      </c>
      <c r="C1699" s="180">
        <v>44062.0</v>
      </c>
      <c r="D1699" s="179">
        <v>9.0</v>
      </c>
      <c r="E1699" s="179">
        <v>0.344</v>
      </c>
    </row>
    <row r="1700">
      <c r="A1700" s="178" t="s">
        <v>33</v>
      </c>
      <c r="B1700" s="181">
        <v>34.0</v>
      </c>
      <c r="C1700" s="180">
        <v>44063.0</v>
      </c>
      <c r="D1700" s="179">
        <v>9.0</v>
      </c>
      <c r="E1700" s="179">
        <v>0.106</v>
      </c>
    </row>
    <row r="1701">
      <c r="A1701" s="178" t="s">
        <v>33</v>
      </c>
      <c r="B1701" s="181">
        <v>34.0</v>
      </c>
      <c r="C1701" s="180">
        <v>44064.0</v>
      </c>
      <c r="D1701" s="179">
        <v>9.0</v>
      </c>
      <c r="E1701" s="179">
        <v>0.132</v>
      </c>
    </row>
    <row r="1702">
      <c r="A1702" s="178" t="s">
        <v>33</v>
      </c>
      <c r="B1702" s="181">
        <v>34.0</v>
      </c>
      <c r="C1702" s="180">
        <v>44065.0</v>
      </c>
      <c r="D1702" s="183"/>
      <c r="E1702" s="179">
        <v>0.265</v>
      </c>
    </row>
    <row r="1703">
      <c r="A1703" s="178" t="s">
        <v>36</v>
      </c>
      <c r="B1703" s="187">
        <v>8.0</v>
      </c>
      <c r="C1703" s="180">
        <v>43877.0</v>
      </c>
      <c r="D1703" s="179">
        <v>0.0</v>
      </c>
      <c r="E1703" s="179">
        <v>0.0</v>
      </c>
    </row>
    <row r="1704">
      <c r="A1704" s="178" t="s">
        <v>36</v>
      </c>
      <c r="B1704" s="187">
        <v>8.0</v>
      </c>
      <c r="C1704" s="180">
        <v>43878.0</v>
      </c>
      <c r="D1704" s="179">
        <v>0.0</v>
      </c>
      <c r="E1704" s="179">
        <v>0.0</v>
      </c>
    </row>
    <row r="1705">
      <c r="A1705" s="178" t="s">
        <v>36</v>
      </c>
      <c r="B1705" s="187">
        <v>8.0</v>
      </c>
      <c r="C1705" s="180">
        <v>43879.0</v>
      </c>
      <c r="D1705" s="179">
        <v>1.0</v>
      </c>
      <c r="E1705" s="179">
        <v>0.0</v>
      </c>
    </row>
    <row r="1706">
      <c r="A1706" s="178" t="s">
        <v>36</v>
      </c>
      <c r="B1706" s="187">
        <v>8.0</v>
      </c>
      <c r="C1706" s="180">
        <v>43880.0</v>
      </c>
      <c r="D1706" s="179">
        <v>1.0</v>
      </c>
      <c r="E1706" s="179">
        <v>0.0</v>
      </c>
    </row>
    <row r="1707">
      <c r="A1707" s="178" t="s">
        <v>36</v>
      </c>
      <c r="B1707" s="187">
        <v>8.0</v>
      </c>
      <c r="C1707" s="180">
        <v>43881.0</v>
      </c>
      <c r="D1707" s="179">
        <v>1.0</v>
      </c>
      <c r="E1707" s="179">
        <v>0.0</v>
      </c>
    </row>
    <row r="1708">
      <c r="A1708" s="178" t="s">
        <v>36</v>
      </c>
      <c r="B1708" s="187">
        <v>8.0</v>
      </c>
      <c r="C1708" s="180">
        <v>43882.0</v>
      </c>
      <c r="D1708" s="179">
        <v>1.0</v>
      </c>
      <c r="E1708" s="179">
        <v>0.0</v>
      </c>
    </row>
    <row r="1709">
      <c r="A1709" s="178" t="s">
        <v>36</v>
      </c>
      <c r="B1709" s="187">
        <v>8.0</v>
      </c>
      <c r="C1709" s="180">
        <v>43883.0</v>
      </c>
      <c r="D1709" s="179">
        <v>2.0</v>
      </c>
      <c r="E1709" s="179">
        <v>0.0</v>
      </c>
    </row>
    <row r="1710">
      <c r="A1710" s="178" t="s">
        <v>36</v>
      </c>
      <c r="B1710" s="181">
        <v>9.0</v>
      </c>
      <c r="C1710" s="180">
        <v>43884.0</v>
      </c>
      <c r="D1710" s="179">
        <v>0.0</v>
      </c>
      <c r="E1710" s="179">
        <v>0.0</v>
      </c>
    </row>
    <row r="1711">
      <c r="A1711" s="178" t="s">
        <v>36</v>
      </c>
      <c r="B1711" s="187">
        <v>9.0</v>
      </c>
      <c r="C1711" s="180">
        <v>43885.0</v>
      </c>
      <c r="D1711" s="179">
        <v>1.0</v>
      </c>
      <c r="E1711" s="179">
        <v>0.0</v>
      </c>
    </row>
    <row r="1712">
      <c r="A1712" s="178" t="s">
        <v>36</v>
      </c>
      <c r="B1712" s="187">
        <v>9.0</v>
      </c>
      <c r="C1712" s="180">
        <v>43886.0</v>
      </c>
      <c r="D1712" s="179">
        <v>2.0</v>
      </c>
      <c r="E1712" s="179">
        <v>0.0</v>
      </c>
    </row>
    <row r="1713">
      <c r="A1713" s="178" t="s">
        <v>36</v>
      </c>
      <c r="B1713" s="187">
        <v>9.0</v>
      </c>
      <c r="C1713" s="180">
        <v>43887.0</v>
      </c>
      <c r="D1713" s="179">
        <v>1.0</v>
      </c>
      <c r="E1713" s="179">
        <v>0.0</v>
      </c>
    </row>
    <row r="1714">
      <c r="A1714" s="178" t="s">
        <v>36</v>
      </c>
      <c r="B1714" s="187">
        <v>9.0</v>
      </c>
      <c r="C1714" s="180">
        <v>43888.0</v>
      </c>
      <c r="D1714" s="179">
        <v>2.0</v>
      </c>
      <c r="E1714" s="179">
        <v>0.0</v>
      </c>
    </row>
    <row r="1715">
      <c r="A1715" s="178" t="s">
        <v>36</v>
      </c>
      <c r="B1715" s="187">
        <v>9.0</v>
      </c>
      <c r="C1715" s="180">
        <v>43889.0</v>
      </c>
      <c r="D1715" s="179">
        <v>2.0</v>
      </c>
      <c r="E1715" s="179">
        <v>0.0</v>
      </c>
    </row>
    <row r="1716">
      <c r="A1716" s="178" t="s">
        <v>36</v>
      </c>
      <c r="B1716" s="187">
        <v>9.0</v>
      </c>
      <c r="C1716" s="180">
        <v>43890.0</v>
      </c>
      <c r="D1716" s="179">
        <v>1.0</v>
      </c>
      <c r="E1716" s="179">
        <v>0.0</v>
      </c>
    </row>
    <row r="1717">
      <c r="A1717" s="178" t="s">
        <v>36</v>
      </c>
      <c r="B1717" s="181">
        <v>10.0</v>
      </c>
      <c r="C1717" s="180">
        <v>43833.0</v>
      </c>
      <c r="D1717" s="179">
        <v>0.0</v>
      </c>
      <c r="E1717" s="179">
        <v>0.0</v>
      </c>
    </row>
    <row r="1718">
      <c r="A1718" s="178" t="s">
        <v>36</v>
      </c>
      <c r="B1718" s="187">
        <v>10.0</v>
      </c>
      <c r="C1718" s="180">
        <v>43864.0</v>
      </c>
      <c r="D1718" s="179">
        <v>2.0</v>
      </c>
      <c r="E1718" s="179">
        <v>0.0</v>
      </c>
    </row>
    <row r="1719">
      <c r="A1719" s="178" t="s">
        <v>36</v>
      </c>
      <c r="B1719" s="187">
        <v>10.0</v>
      </c>
      <c r="C1719" s="180">
        <v>43893.0</v>
      </c>
      <c r="D1719" s="179">
        <v>0.0</v>
      </c>
      <c r="E1719" s="179">
        <v>0.0</v>
      </c>
    </row>
    <row r="1720">
      <c r="A1720" s="178" t="s">
        <v>36</v>
      </c>
      <c r="B1720" s="187">
        <v>10.0</v>
      </c>
      <c r="C1720" s="180">
        <v>43894.0</v>
      </c>
      <c r="D1720" s="179">
        <v>0.0</v>
      </c>
      <c r="E1720" s="179">
        <v>0.0</v>
      </c>
    </row>
    <row r="1721">
      <c r="A1721" s="178" t="s">
        <v>36</v>
      </c>
      <c r="B1721" s="187">
        <v>10.0</v>
      </c>
      <c r="C1721" s="180">
        <v>43895.0</v>
      </c>
      <c r="D1721" s="179">
        <v>0.0</v>
      </c>
      <c r="E1721" s="179">
        <v>0.0</v>
      </c>
    </row>
    <row r="1722">
      <c r="A1722" s="178" t="s">
        <v>36</v>
      </c>
      <c r="B1722" s="187">
        <v>10.0</v>
      </c>
      <c r="C1722" s="180">
        <v>43896.0</v>
      </c>
      <c r="D1722" s="179">
        <v>0.0</v>
      </c>
      <c r="E1722" s="179">
        <v>0.0</v>
      </c>
    </row>
    <row r="1723">
      <c r="A1723" s="178" t="s">
        <v>36</v>
      </c>
      <c r="B1723" s="187">
        <v>10.0</v>
      </c>
      <c r="C1723" s="180">
        <v>43897.0</v>
      </c>
      <c r="D1723" s="179">
        <v>0.0</v>
      </c>
      <c r="E1723" s="179">
        <v>0.0</v>
      </c>
    </row>
    <row r="1724">
      <c r="A1724" s="178" t="s">
        <v>36</v>
      </c>
      <c r="B1724" s="181">
        <v>11.0</v>
      </c>
      <c r="C1724" s="180">
        <v>43898.0</v>
      </c>
      <c r="D1724" s="179">
        <v>3.0</v>
      </c>
      <c r="E1724" s="179">
        <v>0.0</v>
      </c>
    </row>
    <row r="1725">
      <c r="A1725" s="178" t="s">
        <v>36</v>
      </c>
      <c r="B1725" s="187">
        <v>11.0</v>
      </c>
      <c r="C1725" s="180">
        <v>43899.0</v>
      </c>
      <c r="D1725" s="179">
        <v>5.0</v>
      </c>
      <c r="E1725" s="179">
        <v>0.0</v>
      </c>
    </row>
    <row r="1726">
      <c r="A1726" s="178" t="s">
        <v>36</v>
      </c>
      <c r="B1726" s="187">
        <v>11.0</v>
      </c>
      <c r="C1726" s="180">
        <v>43900.0</v>
      </c>
      <c r="D1726" s="179">
        <v>0.0</v>
      </c>
      <c r="E1726" s="179">
        <v>0.0</v>
      </c>
    </row>
    <row r="1727">
      <c r="A1727" s="178" t="s">
        <v>36</v>
      </c>
      <c r="B1727" s="187">
        <v>11.0</v>
      </c>
      <c r="C1727" s="180">
        <v>43901.0</v>
      </c>
      <c r="D1727" s="179">
        <v>-2.0</v>
      </c>
      <c r="E1727" s="179">
        <v>0.0</v>
      </c>
    </row>
    <row r="1728">
      <c r="A1728" s="178" t="s">
        <v>36</v>
      </c>
      <c r="B1728" s="187">
        <v>11.0</v>
      </c>
      <c r="C1728" s="180">
        <v>43902.0</v>
      </c>
      <c r="D1728" s="179">
        <v>0.0</v>
      </c>
      <c r="E1728" s="179">
        <v>0.0</v>
      </c>
    </row>
    <row r="1729">
      <c r="A1729" s="178" t="s">
        <v>36</v>
      </c>
      <c r="B1729" s="187">
        <v>11.0</v>
      </c>
      <c r="C1729" s="180">
        <v>43903.0</v>
      </c>
      <c r="D1729" s="179">
        <v>-1.0</v>
      </c>
      <c r="E1729" s="179">
        <v>0.0</v>
      </c>
    </row>
    <row r="1730">
      <c r="A1730" s="178" t="s">
        <v>36</v>
      </c>
      <c r="B1730" s="187">
        <v>11.0</v>
      </c>
      <c r="C1730" s="180">
        <v>43904.0</v>
      </c>
      <c r="D1730" s="179">
        <v>-1.0</v>
      </c>
      <c r="E1730" s="179">
        <v>0.0</v>
      </c>
    </row>
    <row r="1731">
      <c r="A1731" s="178" t="s">
        <v>36</v>
      </c>
      <c r="B1731" s="181">
        <v>12.0</v>
      </c>
      <c r="C1731" s="180">
        <v>43905.0</v>
      </c>
      <c r="D1731" s="179">
        <v>3.0</v>
      </c>
      <c r="E1731" s="179">
        <v>0.0</v>
      </c>
    </row>
    <row r="1732">
      <c r="A1732" s="178" t="s">
        <v>36</v>
      </c>
      <c r="B1732" s="187">
        <v>12.0</v>
      </c>
      <c r="C1732" s="180">
        <v>43906.0</v>
      </c>
      <c r="D1732" s="179">
        <v>6.0</v>
      </c>
      <c r="E1732" s="179">
        <v>0.0</v>
      </c>
    </row>
    <row r="1733">
      <c r="A1733" s="178" t="s">
        <v>36</v>
      </c>
      <c r="B1733" s="187">
        <v>12.0</v>
      </c>
      <c r="C1733" s="180">
        <v>43907.0</v>
      </c>
      <c r="D1733" s="179">
        <v>7.0</v>
      </c>
      <c r="E1733" s="179">
        <v>0.0</v>
      </c>
    </row>
    <row r="1734">
      <c r="A1734" s="178" t="s">
        <v>36</v>
      </c>
      <c r="B1734" s="187">
        <v>12.0</v>
      </c>
      <c r="C1734" s="180">
        <v>43908.0</v>
      </c>
      <c r="D1734" s="179">
        <v>11.0</v>
      </c>
      <c r="E1734" s="179">
        <v>0.0</v>
      </c>
    </row>
    <row r="1735">
      <c r="A1735" s="178" t="s">
        <v>36</v>
      </c>
      <c r="B1735" s="187">
        <v>12.0</v>
      </c>
      <c r="C1735" s="180">
        <v>43909.0</v>
      </c>
      <c r="D1735" s="179">
        <v>14.0</v>
      </c>
      <c r="E1735" s="179">
        <v>0.0</v>
      </c>
    </row>
    <row r="1736">
      <c r="A1736" s="178" t="s">
        <v>36</v>
      </c>
      <c r="B1736" s="187">
        <v>12.0</v>
      </c>
      <c r="C1736" s="180">
        <v>43910.0</v>
      </c>
      <c r="D1736" s="179">
        <v>19.0</v>
      </c>
      <c r="E1736" s="179">
        <v>0.0</v>
      </c>
    </row>
    <row r="1737">
      <c r="A1737" s="178" t="s">
        <v>36</v>
      </c>
      <c r="B1737" s="181">
        <v>12.0</v>
      </c>
      <c r="C1737" s="180">
        <v>43911.0</v>
      </c>
      <c r="D1737" s="179">
        <v>23.0</v>
      </c>
      <c r="E1737" s="179">
        <v>0.0</v>
      </c>
    </row>
    <row r="1738">
      <c r="A1738" s="178" t="s">
        <v>36</v>
      </c>
      <c r="B1738" s="187">
        <v>13.0</v>
      </c>
      <c r="C1738" s="180">
        <v>43912.0</v>
      </c>
      <c r="D1738" s="179">
        <v>22.0</v>
      </c>
      <c r="E1738" s="179">
        <v>0.0</v>
      </c>
    </row>
    <row r="1739">
      <c r="A1739" s="178" t="s">
        <v>36</v>
      </c>
      <c r="B1739" s="187">
        <v>13.0</v>
      </c>
      <c r="C1739" s="180">
        <v>43913.0</v>
      </c>
      <c r="D1739" s="179">
        <v>22.0</v>
      </c>
      <c r="E1739" s="179">
        <v>0.0</v>
      </c>
    </row>
    <row r="1740">
      <c r="A1740" s="178" t="s">
        <v>36</v>
      </c>
      <c r="B1740" s="187">
        <v>13.0</v>
      </c>
      <c r="C1740" s="180">
        <v>43914.0</v>
      </c>
      <c r="D1740" s="179">
        <v>24.0</v>
      </c>
      <c r="E1740" s="179">
        <v>0.052</v>
      </c>
    </row>
    <row r="1741">
      <c r="A1741" s="178" t="s">
        <v>36</v>
      </c>
      <c r="B1741" s="187">
        <v>13.0</v>
      </c>
      <c r="C1741" s="180">
        <v>43915.0</v>
      </c>
      <c r="D1741" s="179">
        <v>25.0</v>
      </c>
      <c r="E1741" s="179">
        <v>0.052</v>
      </c>
    </row>
    <row r="1742">
      <c r="A1742" s="178" t="s">
        <v>36</v>
      </c>
      <c r="B1742" s="187">
        <v>13.0</v>
      </c>
      <c r="C1742" s="180">
        <v>43916.0</v>
      </c>
      <c r="D1742" s="179">
        <v>26.0</v>
      </c>
      <c r="E1742" s="179">
        <v>0.0</v>
      </c>
    </row>
    <row r="1743">
      <c r="A1743" s="178" t="s">
        <v>36</v>
      </c>
      <c r="B1743" s="187">
        <v>13.0</v>
      </c>
      <c r="C1743" s="180">
        <v>43917.0</v>
      </c>
      <c r="D1743" s="179">
        <v>25.0</v>
      </c>
      <c r="E1743" s="179">
        <v>0.052</v>
      </c>
    </row>
    <row r="1744">
      <c r="A1744" s="178" t="s">
        <v>36</v>
      </c>
      <c r="B1744" s="187">
        <v>13.0</v>
      </c>
      <c r="C1744" s="180">
        <v>43918.0</v>
      </c>
      <c r="D1744" s="179">
        <v>31.0</v>
      </c>
      <c r="E1744" s="179">
        <v>0.052</v>
      </c>
    </row>
    <row r="1745">
      <c r="A1745" s="178" t="s">
        <v>36</v>
      </c>
      <c r="B1745" s="181">
        <v>14.0</v>
      </c>
      <c r="C1745" s="180">
        <v>43919.0</v>
      </c>
      <c r="D1745" s="179">
        <v>25.0</v>
      </c>
      <c r="E1745" s="179">
        <v>0.052</v>
      </c>
    </row>
    <row r="1746">
      <c r="A1746" s="178" t="s">
        <v>36</v>
      </c>
      <c r="B1746" s="187">
        <v>14.0</v>
      </c>
      <c r="C1746" s="180">
        <v>43920.0</v>
      </c>
      <c r="D1746" s="179">
        <v>24.0</v>
      </c>
      <c r="E1746" s="179">
        <v>0.052</v>
      </c>
    </row>
    <row r="1747">
      <c r="A1747" s="178" t="s">
        <v>36</v>
      </c>
      <c r="B1747" s="187">
        <v>14.0</v>
      </c>
      <c r="C1747" s="180">
        <v>43921.0</v>
      </c>
      <c r="D1747" s="179">
        <v>26.0</v>
      </c>
      <c r="E1747" s="179">
        <v>0.052</v>
      </c>
    </row>
    <row r="1748">
      <c r="A1748" s="178" t="s">
        <v>36</v>
      </c>
      <c r="B1748" s="187">
        <v>14.0</v>
      </c>
      <c r="C1748" s="180">
        <v>43922.0</v>
      </c>
      <c r="D1748" s="179">
        <v>25.0</v>
      </c>
      <c r="E1748" s="179">
        <v>0.052</v>
      </c>
    </row>
    <row r="1749">
      <c r="A1749" s="178" t="s">
        <v>36</v>
      </c>
      <c r="B1749" s="187">
        <v>14.0</v>
      </c>
      <c r="C1749" s="180">
        <v>43923.0</v>
      </c>
      <c r="D1749" s="179">
        <v>26.0</v>
      </c>
      <c r="E1749" s="179">
        <v>0.209</v>
      </c>
    </row>
    <row r="1750">
      <c r="A1750" s="178" t="s">
        <v>36</v>
      </c>
      <c r="B1750" s="187">
        <v>14.0</v>
      </c>
      <c r="C1750" s="180">
        <v>43924.0</v>
      </c>
      <c r="D1750" s="179">
        <v>27.0</v>
      </c>
      <c r="E1750" s="179">
        <v>0.209</v>
      </c>
    </row>
    <row r="1751">
      <c r="A1751" s="178" t="s">
        <v>36</v>
      </c>
      <c r="B1751" s="187">
        <v>14.0</v>
      </c>
      <c r="C1751" s="180">
        <v>43925.0</v>
      </c>
      <c r="D1751" s="179">
        <v>29.0</v>
      </c>
      <c r="E1751" s="179">
        <v>0.105</v>
      </c>
    </row>
    <row r="1752">
      <c r="A1752" s="178" t="s">
        <v>36</v>
      </c>
      <c r="B1752" s="181">
        <v>15.0</v>
      </c>
      <c r="C1752" s="180">
        <v>43926.0</v>
      </c>
      <c r="D1752" s="179">
        <v>23.0</v>
      </c>
      <c r="E1752" s="179">
        <v>0.209</v>
      </c>
    </row>
    <row r="1753">
      <c r="A1753" s="178" t="s">
        <v>36</v>
      </c>
      <c r="B1753" s="187">
        <v>15.0</v>
      </c>
      <c r="C1753" s="180">
        <v>43927.0</v>
      </c>
      <c r="D1753" s="179">
        <v>20.0</v>
      </c>
      <c r="E1753" s="179">
        <v>0.262</v>
      </c>
    </row>
    <row r="1754">
      <c r="A1754" s="178" t="s">
        <v>36</v>
      </c>
      <c r="B1754" s="187">
        <v>15.0</v>
      </c>
      <c r="C1754" s="180">
        <v>43928.0</v>
      </c>
      <c r="D1754" s="179">
        <v>24.0</v>
      </c>
      <c r="E1754" s="179">
        <v>0.366</v>
      </c>
    </row>
    <row r="1755">
      <c r="A1755" s="178" t="s">
        <v>36</v>
      </c>
      <c r="B1755" s="187">
        <v>15.0</v>
      </c>
      <c r="C1755" s="180">
        <v>43929.0</v>
      </c>
      <c r="D1755" s="179">
        <v>23.0</v>
      </c>
      <c r="E1755" s="179">
        <v>0.157</v>
      </c>
    </row>
    <row r="1756">
      <c r="A1756" s="178" t="s">
        <v>36</v>
      </c>
      <c r="B1756" s="187">
        <v>15.0</v>
      </c>
      <c r="C1756" s="180">
        <v>43930.0</v>
      </c>
      <c r="D1756" s="179">
        <v>24.0</v>
      </c>
      <c r="E1756" s="179">
        <v>0.314</v>
      </c>
    </row>
    <row r="1757">
      <c r="A1757" s="178" t="s">
        <v>36</v>
      </c>
      <c r="B1757" s="187">
        <v>15.0</v>
      </c>
      <c r="C1757" s="180">
        <v>43931.0</v>
      </c>
      <c r="D1757" s="179">
        <v>23.0</v>
      </c>
      <c r="E1757" s="179">
        <v>0.262</v>
      </c>
    </row>
    <row r="1758">
      <c r="A1758" s="178" t="s">
        <v>36</v>
      </c>
      <c r="B1758" s="187">
        <v>15.0</v>
      </c>
      <c r="C1758" s="180">
        <v>43932.0</v>
      </c>
      <c r="D1758" s="179">
        <v>38.0</v>
      </c>
      <c r="E1758" s="179">
        <v>0.471</v>
      </c>
    </row>
    <row r="1759">
      <c r="A1759" s="178" t="s">
        <v>36</v>
      </c>
      <c r="B1759" s="181">
        <v>16.0</v>
      </c>
      <c r="C1759" s="180">
        <v>43933.0</v>
      </c>
      <c r="D1759" s="179">
        <v>26.0</v>
      </c>
      <c r="E1759" s="179">
        <v>0.418</v>
      </c>
    </row>
    <row r="1760">
      <c r="A1760" s="178" t="s">
        <v>36</v>
      </c>
      <c r="B1760" s="187">
        <v>16.0</v>
      </c>
      <c r="C1760" s="180">
        <v>43934.0</v>
      </c>
      <c r="D1760" s="179">
        <v>21.0</v>
      </c>
      <c r="E1760" s="179">
        <v>0.418</v>
      </c>
    </row>
    <row r="1761">
      <c r="A1761" s="178" t="s">
        <v>36</v>
      </c>
      <c r="B1761" s="187">
        <v>16.0</v>
      </c>
      <c r="C1761" s="180">
        <v>43935.0</v>
      </c>
      <c r="D1761" s="179">
        <v>24.0</v>
      </c>
      <c r="E1761" s="179">
        <v>0.366</v>
      </c>
    </row>
    <row r="1762">
      <c r="A1762" s="178" t="s">
        <v>36</v>
      </c>
      <c r="B1762" s="187">
        <v>16.0</v>
      </c>
      <c r="C1762" s="180">
        <v>43936.0</v>
      </c>
      <c r="D1762" s="179">
        <v>23.0</v>
      </c>
      <c r="E1762" s="179">
        <v>0.105</v>
      </c>
    </row>
    <row r="1763">
      <c r="A1763" s="178" t="s">
        <v>36</v>
      </c>
      <c r="B1763" s="187">
        <v>16.0</v>
      </c>
      <c r="C1763" s="180">
        <v>43937.0</v>
      </c>
      <c r="D1763" s="179">
        <v>24.0</v>
      </c>
      <c r="E1763" s="179">
        <v>0.523</v>
      </c>
    </row>
    <row r="1764">
      <c r="A1764" s="178" t="s">
        <v>36</v>
      </c>
      <c r="B1764" s="187">
        <v>16.0</v>
      </c>
      <c r="C1764" s="180">
        <v>43938.0</v>
      </c>
      <c r="D1764" s="179">
        <v>25.0</v>
      </c>
      <c r="E1764" s="179">
        <v>0.105</v>
      </c>
    </row>
    <row r="1765">
      <c r="A1765" s="178" t="s">
        <v>36</v>
      </c>
      <c r="B1765" s="187">
        <v>16.0</v>
      </c>
      <c r="C1765" s="180">
        <v>43939.0</v>
      </c>
      <c r="D1765" s="179">
        <v>28.0</v>
      </c>
      <c r="E1765" s="179">
        <v>0.575</v>
      </c>
    </row>
    <row r="1766">
      <c r="A1766" s="178" t="s">
        <v>36</v>
      </c>
      <c r="B1766" s="181">
        <v>17.0</v>
      </c>
      <c r="C1766" s="180">
        <v>43940.0</v>
      </c>
      <c r="D1766" s="179">
        <v>21.0</v>
      </c>
      <c r="E1766" s="179">
        <v>0.575</v>
      </c>
    </row>
    <row r="1767">
      <c r="A1767" s="178" t="s">
        <v>36</v>
      </c>
      <c r="B1767" s="187">
        <v>17.0</v>
      </c>
      <c r="C1767" s="180">
        <v>43941.0</v>
      </c>
      <c r="D1767" s="179">
        <v>20.0</v>
      </c>
      <c r="E1767" s="179">
        <v>0.523</v>
      </c>
    </row>
    <row r="1768">
      <c r="A1768" s="178" t="s">
        <v>36</v>
      </c>
      <c r="B1768" s="187">
        <v>17.0</v>
      </c>
      <c r="C1768" s="180">
        <v>43942.0</v>
      </c>
      <c r="D1768" s="179">
        <v>22.0</v>
      </c>
      <c r="E1768" s="179">
        <v>0.366</v>
      </c>
    </row>
    <row r="1769">
      <c r="A1769" s="178" t="s">
        <v>36</v>
      </c>
      <c r="B1769" s="187">
        <v>17.0</v>
      </c>
      <c r="C1769" s="180">
        <v>43943.0</v>
      </c>
      <c r="D1769" s="179">
        <v>22.0</v>
      </c>
      <c r="E1769" s="179">
        <v>0.314</v>
      </c>
    </row>
    <row r="1770">
      <c r="A1770" s="178" t="s">
        <v>36</v>
      </c>
      <c r="B1770" s="187">
        <v>17.0</v>
      </c>
      <c r="C1770" s="180">
        <v>43944.0</v>
      </c>
      <c r="D1770" s="179">
        <v>22.0</v>
      </c>
      <c r="E1770" s="179">
        <v>0.418</v>
      </c>
    </row>
    <row r="1771">
      <c r="A1771" s="178" t="s">
        <v>36</v>
      </c>
      <c r="B1771" s="187">
        <v>17.0</v>
      </c>
      <c r="C1771" s="180">
        <v>43945.0</v>
      </c>
      <c r="D1771" s="179">
        <v>24.0</v>
      </c>
      <c r="E1771" s="179">
        <v>0.68</v>
      </c>
    </row>
    <row r="1772">
      <c r="A1772" s="178" t="s">
        <v>36</v>
      </c>
      <c r="B1772" s="187">
        <v>17.0</v>
      </c>
      <c r="C1772" s="180">
        <v>43946.0</v>
      </c>
      <c r="D1772" s="179">
        <v>26.0</v>
      </c>
      <c r="E1772" s="179">
        <v>0.418</v>
      </c>
    </row>
    <row r="1773">
      <c r="A1773" s="178" t="s">
        <v>36</v>
      </c>
      <c r="B1773" s="181">
        <v>18.0</v>
      </c>
      <c r="C1773" s="180">
        <v>43947.0</v>
      </c>
      <c r="D1773" s="179">
        <v>21.0</v>
      </c>
      <c r="E1773" s="179">
        <v>0.314</v>
      </c>
    </row>
    <row r="1774">
      <c r="A1774" s="178" t="s">
        <v>36</v>
      </c>
      <c r="B1774" s="187">
        <v>18.0</v>
      </c>
      <c r="C1774" s="180">
        <v>43948.0</v>
      </c>
      <c r="D1774" s="179">
        <v>19.0</v>
      </c>
      <c r="E1774" s="179">
        <v>0.366</v>
      </c>
    </row>
    <row r="1775">
      <c r="A1775" s="178" t="s">
        <v>36</v>
      </c>
      <c r="B1775" s="187">
        <v>18.0</v>
      </c>
      <c r="C1775" s="180">
        <v>43949.0</v>
      </c>
      <c r="D1775" s="179">
        <v>23.0</v>
      </c>
      <c r="E1775" s="179">
        <v>0.418</v>
      </c>
    </row>
    <row r="1776">
      <c r="A1776" s="178" t="s">
        <v>36</v>
      </c>
      <c r="B1776" s="187">
        <v>18.0</v>
      </c>
      <c r="C1776" s="180">
        <v>43950.0</v>
      </c>
      <c r="D1776" s="179">
        <v>16.0</v>
      </c>
      <c r="E1776" s="179">
        <v>0.471</v>
      </c>
    </row>
    <row r="1777">
      <c r="A1777" s="178" t="s">
        <v>36</v>
      </c>
      <c r="B1777" s="187">
        <v>18.0</v>
      </c>
      <c r="C1777" s="180">
        <v>43951.0</v>
      </c>
      <c r="D1777" s="179">
        <v>22.0</v>
      </c>
      <c r="E1777" s="179">
        <v>0.471</v>
      </c>
    </row>
    <row r="1778">
      <c r="A1778" s="178" t="s">
        <v>36</v>
      </c>
      <c r="B1778" s="187">
        <v>18.0</v>
      </c>
      <c r="C1778" s="180">
        <v>43952.0</v>
      </c>
      <c r="D1778" s="179">
        <v>19.0</v>
      </c>
      <c r="E1778" s="179">
        <v>0.471</v>
      </c>
    </row>
    <row r="1779">
      <c r="A1779" s="178" t="s">
        <v>36</v>
      </c>
      <c r="B1779" s="187">
        <v>18.0</v>
      </c>
      <c r="C1779" s="180">
        <v>43953.0</v>
      </c>
      <c r="D1779" s="179">
        <v>36.0</v>
      </c>
      <c r="E1779" s="179">
        <v>0.575</v>
      </c>
    </row>
    <row r="1780">
      <c r="A1780" s="178" t="s">
        <v>36</v>
      </c>
      <c r="B1780" s="181">
        <v>19.0</v>
      </c>
      <c r="C1780" s="180">
        <v>43954.0</v>
      </c>
      <c r="D1780" s="179">
        <v>20.0</v>
      </c>
      <c r="E1780" s="179">
        <v>0.366</v>
      </c>
    </row>
    <row r="1781">
      <c r="A1781" s="178" t="s">
        <v>36</v>
      </c>
      <c r="B1781" s="187">
        <v>19.0</v>
      </c>
      <c r="C1781" s="180">
        <v>43955.0</v>
      </c>
      <c r="D1781" s="179">
        <v>19.0</v>
      </c>
      <c r="E1781" s="179">
        <v>0.68</v>
      </c>
    </row>
    <row r="1782">
      <c r="A1782" s="178" t="s">
        <v>36</v>
      </c>
      <c r="B1782" s="187">
        <v>19.0</v>
      </c>
      <c r="C1782" s="180">
        <v>43956.0</v>
      </c>
      <c r="D1782" s="179">
        <v>20.0</v>
      </c>
      <c r="E1782" s="179">
        <v>0.68</v>
      </c>
    </row>
    <row r="1783">
      <c r="A1783" s="178" t="s">
        <v>36</v>
      </c>
      <c r="B1783" s="187">
        <v>19.0</v>
      </c>
      <c r="C1783" s="180">
        <v>43957.0</v>
      </c>
      <c r="D1783" s="179">
        <v>20.0</v>
      </c>
      <c r="E1783" s="179">
        <v>0.523</v>
      </c>
    </row>
    <row r="1784">
      <c r="A1784" s="178" t="s">
        <v>36</v>
      </c>
      <c r="B1784" s="187">
        <v>19.0</v>
      </c>
      <c r="C1784" s="180">
        <v>43958.0</v>
      </c>
      <c r="D1784" s="179">
        <v>22.0</v>
      </c>
      <c r="E1784" s="179">
        <v>0.262</v>
      </c>
    </row>
    <row r="1785">
      <c r="A1785" s="178" t="s">
        <v>36</v>
      </c>
      <c r="B1785" s="187">
        <v>19.0</v>
      </c>
      <c r="C1785" s="180">
        <v>43959.0</v>
      </c>
      <c r="D1785" s="179">
        <v>22.0</v>
      </c>
      <c r="E1785" s="179">
        <v>0.314</v>
      </c>
    </row>
    <row r="1786">
      <c r="A1786" s="178" t="s">
        <v>36</v>
      </c>
      <c r="B1786" s="187">
        <v>19.0</v>
      </c>
      <c r="C1786" s="180">
        <v>43960.0</v>
      </c>
      <c r="D1786" s="179">
        <v>24.0</v>
      </c>
      <c r="E1786" s="179">
        <v>0.209</v>
      </c>
    </row>
    <row r="1787">
      <c r="A1787" s="178" t="s">
        <v>36</v>
      </c>
      <c r="B1787" s="181">
        <v>20.0</v>
      </c>
      <c r="C1787" s="180">
        <v>43961.0</v>
      </c>
      <c r="D1787" s="179">
        <v>22.0</v>
      </c>
      <c r="E1787" s="179">
        <v>0.471</v>
      </c>
    </row>
    <row r="1788">
      <c r="A1788" s="178" t="s">
        <v>36</v>
      </c>
      <c r="B1788" s="187">
        <v>20.0</v>
      </c>
      <c r="C1788" s="180">
        <v>43962.0</v>
      </c>
      <c r="D1788" s="179">
        <v>18.0</v>
      </c>
      <c r="E1788" s="179">
        <v>0.523</v>
      </c>
    </row>
    <row r="1789">
      <c r="A1789" s="178" t="s">
        <v>36</v>
      </c>
      <c r="B1789" s="187">
        <v>20.0</v>
      </c>
      <c r="C1789" s="180">
        <v>43963.0</v>
      </c>
      <c r="D1789" s="179">
        <v>24.0</v>
      </c>
      <c r="E1789" s="179">
        <v>0.418</v>
      </c>
    </row>
    <row r="1790">
      <c r="A1790" s="178" t="s">
        <v>36</v>
      </c>
      <c r="B1790" s="187">
        <v>20.0</v>
      </c>
      <c r="C1790" s="180">
        <v>43964.0</v>
      </c>
      <c r="D1790" s="179">
        <v>24.0</v>
      </c>
      <c r="E1790" s="179">
        <v>0.575</v>
      </c>
    </row>
    <row r="1791">
      <c r="A1791" s="178" t="s">
        <v>36</v>
      </c>
      <c r="B1791" s="187">
        <v>20.0</v>
      </c>
      <c r="C1791" s="180">
        <v>43965.0</v>
      </c>
      <c r="D1791" s="179">
        <v>25.0</v>
      </c>
      <c r="E1791" s="179">
        <v>0.628</v>
      </c>
    </row>
    <row r="1792">
      <c r="A1792" s="178" t="s">
        <v>36</v>
      </c>
      <c r="B1792" s="187">
        <v>20.0</v>
      </c>
      <c r="C1792" s="180">
        <v>43966.0</v>
      </c>
      <c r="D1792" s="179">
        <v>23.0</v>
      </c>
      <c r="E1792" s="179">
        <v>0.575</v>
      </c>
    </row>
    <row r="1793">
      <c r="A1793" s="178" t="s">
        <v>36</v>
      </c>
      <c r="B1793" s="187">
        <v>20.0</v>
      </c>
      <c r="C1793" s="180">
        <v>43967.0</v>
      </c>
      <c r="D1793" s="179">
        <v>27.0</v>
      </c>
      <c r="E1793" s="179">
        <v>0.628</v>
      </c>
    </row>
    <row r="1794">
      <c r="A1794" s="178" t="s">
        <v>36</v>
      </c>
      <c r="B1794" s="181">
        <v>21.0</v>
      </c>
      <c r="C1794" s="180">
        <v>43968.0</v>
      </c>
      <c r="D1794" s="179">
        <v>25.0</v>
      </c>
      <c r="E1794" s="179">
        <v>1.883</v>
      </c>
    </row>
    <row r="1795">
      <c r="A1795" s="178" t="s">
        <v>36</v>
      </c>
      <c r="B1795" s="187">
        <v>21.0</v>
      </c>
      <c r="C1795" s="180">
        <v>43969.0</v>
      </c>
      <c r="D1795" s="179">
        <v>23.0</v>
      </c>
      <c r="E1795" s="179">
        <v>1.412</v>
      </c>
    </row>
    <row r="1796">
      <c r="A1796" s="178" t="s">
        <v>36</v>
      </c>
      <c r="B1796" s="187">
        <v>21.0</v>
      </c>
      <c r="C1796" s="180">
        <v>43970.0</v>
      </c>
      <c r="D1796" s="179">
        <v>27.0</v>
      </c>
      <c r="E1796" s="179">
        <v>1.517</v>
      </c>
    </row>
    <row r="1797">
      <c r="A1797" s="178" t="s">
        <v>36</v>
      </c>
      <c r="B1797" s="187">
        <v>21.0</v>
      </c>
      <c r="C1797" s="180">
        <v>43971.0</v>
      </c>
      <c r="D1797" s="179">
        <v>26.0</v>
      </c>
      <c r="E1797" s="179">
        <v>1.465</v>
      </c>
    </row>
    <row r="1798">
      <c r="A1798" s="178" t="s">
        <v>36</v>
      </c>
      <c r="B1798" s="187">
        <v>21.0</v>
      </c>
      <c r="C1798" s="180">
        <v>43972.0</v>
      </c>
      <c r="D1798" s="179">
        <v>26.0</v>
      </c>
      <c r="E1798" s="179">
        <v>1.622</v>
      </c>
    </row>
    <row r="1799">
      <c r="A1799" s="178" t="s">
        <v>36</v>
      </c>
      <c r="B1799" s="187">
        <v>21.0</v>
      </c>
      <c r="C1799" s="180">
        <v>43973.0</v>
      </c>
      <c r="D1799" s="179">
        <v>36.0</v>
      </c>
      <c r="E1799" s="179">
        <v>1.831</v>
      </c>
    </row>
    <row r="1800">
      <c r="A1800" s="178" t="s">
        <v>36</v>
      </c>
      <c r="B1800" s="187">
        <v>21.0</v>
      </c>
      <c r="C1800" s="180">
        <v>43974.0</v>
      </c>
      <c r="D1800" s="179">
        <v>31.0</v>
      </c>
      <c r="E1800" s="179">
        <v>2.354</v>
      </c>
    </row>
    <row r="1801">
      <c r="A1801" s="178" t="s">
        <v>36</v>
      </c>
      <c r="B1801" s="181">
        <v>22.0</v>
      </c>
      <c r="C1801" s="180">
        <v>43975.0</v>
      </c>
      <c r="D1801" s="179">
        <v>25.0</v>
      </c>
      <c r="E1801" s="179">
        <v>2.145</v>
      </c>
    </row>
    <row r="1802">
      <c r="A1802" s="178" t="s">
        <v>36</v>
      </c>
      <c r="B1802" s="187">
        <v>22.0</v>
      </c>
      <c r="C1802" s="180">
        <v>43976.0</v>
      </c>
      <c r="D1802" s="179">
        <v>23.0</v>
      </c>
      <c r="E1802" s="179">
        <v>2.249</v>
      </c>
    </row>
    <row r="1803">
      <c r="A1803" s="178" t="s">
        <v>36</v>
      </c>
      <c r="B1803" s="187">
        <v>22.0</v>
      </c>
      <c r="C1803" s="180">
        <v>43977.0</v>
      </c>
      <c r="D1803" s="179">
        <v>27.0</v>
      </c>
      <c r="E1803" s="179">
        <v>2.354</v>
      </c>
    </row>
    <row r="1804">
      <c r="A1804" s="178" t="s">
        <v>36</v>
      </c>
      <c r="B1804" s="187">
        <v>22.0</v>
      </c>
      <c r="C1804" s="180">
        <v>43978.0</v>
      </c>
      <c r="D1804" s="179">
        <v>26.0</v>
      </c>
      <c r="E1804" s="179">
        <v>2.249</v>
      </c>
    </row>
    <row r="1805">
      <c r="A1805" s="178" t="s">
        <v>36</v>
      </c>
      <c r="B1805" s="187">
        <v>22.0</v>
      </c>
      <c r="C1805" s="180">
        <v>43979.0</v>
      </c>
      <c r="D1805" s="179">
        <v>27.0</v>
      </c>
      <c r="E1805" s="179">
        <v>2.354</v>
      </c>
    </row>
    <row r="1806">
      <c r="A1806" s="178" t="s">
        <v>36</v>
      </c>
      <c r="B1806" s="187">
        <v>22.0</v>
      </c>
      <c r="C1806" s="180">
        <v>43980.0</v>
      </c>
      <c r="D1806" s="179">
        <v>28.0</v>
      </c>
      <c r="E1806" s="179">
        <v>1.831</v>
      </c>
    </row>
    <row r="1807">
      <c r="A1807" s="178" t="s">
        <v>36</v>
      </c>
      <c r="B1807" s="187">
        <v>22.0</v>
      </c>
      <c r="C1807" s="180">
        <v>43981.0</v>
      </c>
      <c r="D1807" s="179">
        <v>31.0</v>
      </c>
      <c r="E1807" s="179">
        <v>2.563</v>
      </c>
    </row>
    <row r="1808">
      <c r="A1808" s="178" t="s">
        <v>36</v>
      </c>
      <c r="B1808" s="181">
        <v>23.0</v>
      </c>
      <c r="C1808" s="180">
        <v>43982.0</v>
      </c>
      <c r="D1808" s="179">
        <v>23.0</v>
      </c>
      <c r="E1808" s="179">
        <v>2.825</v>
      </c>
    </row>
    <row r="1809">
      <c r="A1809" s="178" t="s">
        <v>36</v>
      </c>
      <c r="B1809" s="187">
        <v>23.0</v>
      </c>
      <c r="C1809" s="180">
        <v>43983.0</v>
      </c>
      <c r="D1809" s="179">
        <v>21.0</v>
      </c>
      <c r="E1809" s="179">
        <v>2.773</v>
      </c>
    </row>
    <row r="1810">
      <c r="A1810" s="178" t="s">
        <v>36</v>
      </c>
      <c r="B1810" s="187">
        <v>23.0</v>
      </c>
      <c r="C1810" s="180">
        <v>43984.0</v>
      </c>
      <c r="D1810" s="179">
        <v>25.0</v>
      </c>
      <c r="E1810" s="179">
        <v>2.982</v>
      </c>
    </row>
    <row r="1811">
      <c r="A1811" s="178" t="s">
        <v>36</v>
      </c>
      <c r="B1811" s="187">
        <v>23.0</v>
      </c>
      <c r="C1811" s="180">
        <v>43985.0</v>
      </c>
      <c r="D1811" s="179">
        <v>26.0</v>
      </c>
      <c r="E1811" s="179">
        <v>3.086</v>
      </c>
    </row>
    <row r="1812">
      <c r="A1812" s="178" t="s">
        <v>36</v>
      </c>
      <c r="B1812" s="187">
        <v>23.0</v>
      </c>
      <c r="C1812" s="180">
        <v>43986.0</v>
      </c>
      <c r="D1812" s="179">
        <v>27.0</v>
      </c>
      <c r="E1812" s="179">
        <v>3.923</v>
      </c>
    </row>
    <row r="1813">
      <c r="A1813" s="178" t="s">
        <v>36</v>
      </c>
      <c r="B1813" s="187">
        <v>23.0</v>
      </c>
      <c r="C1813" s="180">
        <v>43987.0</v>
      </c>
      <c r="D1813" s="179">
        <v>28.0</v>
      </c>
      <c r="E1813" s="179">
        <v>4.551</v>
      </c>
    </row>
    <row r="1814">
      <c r="A1814" s="178" t="s">
        <v>36</v>
      </c>
      <c r="B1814" s="187">
        <v>23.0</v>
      </c>
      <c r="C1814" s="180">
        <v>43988.0</v>
      </c>
      <c r="D1814" s="179">
        <v>30.0</v>
      </c>
      <c r="E1814" s="179">
        <v>4.237</v>
      </c>
    </row>
    <row r="1815">
      <c r="A1815" s="178" t="s">
        <v>36</v>
      </c>
      <c r="B1815" s="181">
        <v>24.0</v>
      </c>
      <c r="C1815" s="180">
        <v>43989.0</v>
      </c>
      <c r="D1815" s="179">
        <v>24.0</v>
      </c>
      <c r="E1815" s="179">
        <v>4.813</v>
      </c>
    </row>
    <row r="1816">
      <c r="A1816" s="178" t="s">
        <v>36</v>
      </c>
      <c r="B1816" s="187">
        <v>24.0</v>
      </c>
      <c r="C1816" s="180">
        <v>43990.0</v>
      </c>
      <c r="D1816" s="179">
        <v>22.0</v>
      </c>
      <c r="E1816" s="179">
        <v>4.865</v>
      </c>
    </row>
    <row r="1817">
      <c r="A1817" s="178" t="s">
        <v>36</v>
      </c>
      <c r="B1817" s="187">
        <v>24.0</v>
      </c>
      <c r="C1817" s="180">
        <v>43991.0</v>
      </c>
      <c r="D1817" s="179">
        <v>26.0</v>
      </c>
      <c r="E1817" s="179">
        <v>33.95</v>
      </c>
    </row>
    <row r="1818">
      <c r="A1818" s="178" t="s">
        <v>36</v>
      </c>
      <c r="B1818" s="187">
        <v>24.0</v>
      </c>
      <c r="C1818" s="180">
        <v>43992.0</v>
      </c>
      <c r="D1818" s="179">
        <v>26.0</v>
      </c>
      <c r="E1818" s="179">
        <v>3.871</v>
      </c>
    </row>
    <row r="1819">
      <c r="A1819" s="178" t="s">
        <v>36</v>
      </c>
      <c r="B1819" s="187">
        <v>24.0</v>
      </c>
      <c r="C1819" s="180">
        <v>43993.0</v>
      </c>
      <c r="D1819" s="179">
        <v>27.0</v>
      </c>
      <c r="E1819" s="179">
        <v>0.994</v>
      </c>
    </row>
    <row r="1820">
      <c r="A1820" s="178" t="s">
        <v>36</v>
      </c>
      <c r="B1820" s="187">
        <v>24.0</v>
      </c>
      <c r="C1820" s="180">
        <v>43994.0</v>
      </c>
      <c r="D1820" s="179">
        <v>28.0</v>
      </c>
      <c r="E1820" s="179">
        <v>10.044</v>
      </c>
    </row>
    <row r="1821">
      <c r="A1821" s="178" t="s">
        <v>36</v>
      </c>
      <c r="B1821" s="187">
        <v>24.0</v>
      </c>
      <c r="C1821" s="180">
        <v>43995.0</v>
      </c>
      <c r="D1821" s="179">
        <v>31.0</v>
      </c>
      <c r="E1821" s="179">
        <v>9.05</v>
      </c>
    </row>
    <row r="1822">
      <c r="A1822" s="178" t="s">
        <v>36</v>
      </c>
      <c r="B1822" s="181">
        <v>25.0</v>
      </c>
      <c r="C1822" s="180">
        <v>43996.0</v>
      </c>
      <c r="D1822" s="179">
        <v>25.0</v>
      </c>
      <c r="E1822" s="179">
        <v>11.613</v>
      </c>
    </row>
    <row r="1823">
      <c r="A1823" s="178" t="s">
        <v>36</v>
      </c>
      <c r="B1823" s="187">
        <v>25.0</v>
      </c>
      <c r="C1823" s="180">
        <v>43997.0</v>
      </c>
      <c r="D1823" s="179">
        <v>22.0</v>
      </c>
      <c r="E1823" s="179">
        <v>12.084</v>
      </c>
    </row>
    <row r="1824">
      <c r="A1824" s="178" t="s">
        <v>36</v>
      </c>
      <c r="B1824" s="187">
        <v>25.0</v>
      </c>
      <c r="C1824" s="180">
        <v>43998.0</v>
      </c>
      <c r="D1824" s="179">
        <v>27.0</v>
      </c>
      <c r="E1824" s="179">
        <v>11.613</v>
      </c>
    </row>
    <row r="1825">
      <c r="A1825" s="178" t="s">
        <v>36</v>
      </c>
      <c r="B1825" s="187">
        <v>25.0</v>
      </c>
      <c r="C1825" s="180">
        <v>43999.0</v>
      </c>
      <c r="D1825" s="179">
        <v>27.0</v>
      </c>
      <c r="E1825" s="179">
        <v>2.04</v>
      </c>
    </row>
    <row r="1826">
      <c r="A1826" s="178" t="s">
        <v>36</v>
      </c>
      <c r="B1826" s="187">
        <v>25.0</v>
      </c>
      <c r="C1826" s="180">
        <v>44000.0</v>
      </c>
      <c r="D1826" s="179">
        <v>29.0</v>
      </c>
      <c r="E1826" s="179">
        <v>1.099</v>
      </c>
    </row>
    <row r="1827">
      <c r="A1827" s="178" t="s">
        <v>36</v>
      </c>
      <c r="B1827" s="187">
        <v>25.0</v>
      </c>
      <c r="C1827" s="180">
        <v>44001.0</v>
      </c>
      <c r="D1827" s="179">
        <v>28.0</v>
      </c>
      <c r="E1827" s="179">
        <v>12.136</v>
      </c>
    </row>
    <row r="1828">
      <c r="A1828" s="178" t="s">
        <v>36</v>
      </c>
      <c r="B1828" s="187">
        <v>25.0</v>
      </c>
      <c r="C1828" s="180">
        <v>44002.0</v>
      </c>
      <c r="D1828" s="179">
        <v>30.0</v>
      </c>
      <c r="E1828" s="179">
        <v>11.822</v>
      </c>
    </row>
    <row r="1829">
      <c r="A1829" s="178" t="s">
        <v>36</v>
      </c>
      <c r="B1829" s="187">
        <v>26.0</v>
      </c>
      <c r="C1829" s="180">
        <v>44003.0</v>
      </c>
      <c r="D1829" s="179">
        <v>25.0</v>
      </c>
      <c r="E1829" s="179">
        <v>13.183</v>
      </c>
    </row>
    <row r="1830">
      <c r="A1830" s="178" t="s">
        <v>36</v>
      </c>
      <c r="B1830" s="187">
        <v>26.0</v>
      </c>
      <c r="C1830" s="180">
        <v>44004.0</v>
      </c>
      <c r="D1830" s="179">
        <v>22.0</v>
      </c>
      <c r="E1830" s="179">
        <v>10.567</v>
      </c>
    </row>
    <row r="1831">
      <c r="A1831" s="178" t="s">
        <v>36</v>
      </c>
      <c r="B1831" s="187">
        <v>26.0</v>
      </c>
      <c r="C1831" s="180">
        <v>44005.0</v>
      </c>
      <c r="D1831" s="179">
        <v>28.0</v>
      </c>
      <c r="E1831" s="179">
        <v>9.625</v>
      </c>
    </row>
    <row r="1832">
      <c r="A1832" s="178" t="s">
        <v>36</v>
      </c>
      <c r="B1832" s="187">
        <v>26.0</v>
      </c>
      <c r="C1832" s="180">
        <v>44006.0</v>
      </c>
      <c r="D1832" s="179">
        <v>28.0</v>
      </c>
      <c r="E1832" s="179">
        <v>1.203</v>
      </c>
    </row>
    <row r="1833">
      <c r="A1833" s="178" t="s">
        <v>36</v>
      </c>
      <c r="B1833" s="187">
        <v>26.0</v>
      </c>
      <c r="C1833" s="180">
        <v>44007.0</v>
      </c>
      <c r="D1833" s="179">
        <v>28.0</v>
      </c>
      <c r="E1833" s="179">
        <v>0.157</v>
      </c>
    </row>
    <row r="1834">
      <c r="A1834" s="178" t="s">
        <v>36</v>
      </c>
      <c r="B1834" s="187">
        <v>26.0</v>
      </c>
      <c r="C1834" s="180">
        <v>44008.0</v>
      </c>
      <c r="D1834" s="179">
        <v>29.0</v>
      </c>
      <c r="E1834" s="179">
        <v>11.822</v>
      </c>
    </row>
    <row r="1835">
      <c r="A1835" s="178" t="s">
        <v>36</v>
      </c>
      <c r="B1835" s="187">
        <v>26.0</v>
      </c>
      <c r="C1835" s="180">
        <v>44009.0</v>
      </c>
      <c r="D1835" s="179">
        <v>31.0</v>
      </c>
      <c r="E1835" s="179">
        <v>8.998</v>
      </c>
    </row>
    <row r="1836">
      <c r="A1836" s="178" t="s">
        <v>36</v>
      </c>
      <c r="B1836" s="181">
        <v>27.0</v>
      </c>
      <c r="C1836" s="180">
        <v>44010.0</v>
      </c>
      <c r="D1836" s="179">
        <v>25.0</v>
      </c>
      <c r="E1836" s="179">
        <v>8.631</v>
      </c>
    </row>
    <row r="1837">
      <c r="A1837" s="178" t="s">
        <v>36</v>
      </c>
      <c r="B1837" s="187">
        <v>27.0</v>
      </c>
      <c r="C1837" s="180">
        <v>44011.0</v>
      </c>
      <c r="D1837" s="179">
        <v>23.0</v>
      </c>
      <c r="E1837" s="179">
        <v>14.595</v>
      </c>
    </row>
    <row r="1838">
      <c r="A1838" s="178" t="s">
        <v>36</v>
      </c>
      <c r="B1838" s="187">
        <v>27.0</v>
      </c>
      <c r="C1838" s="180">
        <v>44012.0</v>
      </c>
      <c r="D1838" s="179">
        <v>37.0</v>
      </c>
      <c r="E1838" s="179">
        <v>8.474</v>
      </c>
    </row>
    <row r="1839">
      <c r="A1839" s="178" t="s">
        <v>36</v>
      </c>
      <c r="B1839" s="187">
        <v>27.0</v>
      </c>
      <c r="C1839" s="180">
        <v>44013.0</v>
      </c>
      <c r="D1839" s="179">
        <v>26.0</v>
      </c>
      <c r="E1839" s="179">
        <v>3.453</v>
      </c>
    </row>
    <row r="1840">
      <c r="A1840" s="178" t="s">
        <v>36</v>
      </c>
      <c r="B1840" s="187">
        <v>27.0</v>
      </c>
      <c r="C1840" s="180">
        <v>44014.0</v>
      </c>
      <c r="D1840" s="179">
        <v>28.0</v>
      </c>
      <c r="E1840" s="179">
        <v>5.911</v>
      </c>
    </row>
    <row r="1841">
      <c r="A1841" s="178" t="s">
        <v>36</v>
      </c>
      <c r="B1841" s="187">
        <v>27.0</v>
      </c>
      <c r="C1841" s="180">
        <v>44015.0</v>
      </c>
      <c r="D1841" s="179">
        <v>28.0</v>
      </c>
      <c r="E1841" s="179">
        <v>3.4</v>
      </c>
    </row>
    <row r="1842">
      <c r="A1842" s="178" t="s">
        <v>36</v>
      </c>
      <c r="B1842" s="187">
        <v>27.0</v>
      </c>
      <c r="C1842" s="180">
        <v>44016.0</v>
      </c>
      <c r="D1842" s="179">
        <v>30.0</v>
      </c>
      <c r="E1842" s="179">
        <v>8.736</v>
      </c>
    </row>
    <row r="1843">
      <c r="A1843" s="178" t="s">
        <v>36</v>
      </c>
      <c r="B1843" s="181">
        <v>28.0</v>
      </c>
      <c r="C1843" s="180">
        <v>44017.0</v>
      </c>
      <c r="D1843" s="179">
        <v>27.0</v>
      </c>
      <c r="E1843" s="179">
        <v>6.853</v>
      </c>
    </row>
    <row r="1844">
      <c r="A1844" s="178" t="s">
        <v>36</v>
      </c>
      <c r="B1844" s="187">
        <v>28.0</v>
      </c>
      <c r="C1844" s="180">
        <v>44018.0</v>
      </c>
      <c r="D1844" s="179">
        <v>22.0</v>
      </c>
      <c r="E1844" s="179">
        <v>7.376</v>
      </c>
    </row>
    <row r="1845">
      <c r="A1845" s="178" t="s">
        <v>36</v>
      </c>
      <c r="B1845" s="187">
        <v>28.0</v>
      </c>
      <c r="C1845" s="180">
        <v>44019.0</v>
      </c>
      <c r="D1845" s="179">
        <v>26.0</v>
      </c>
      <c r="E1845" s="179">
        <v>6.068</v>
      </c>
    </row>
    <row r="1846">
      <c r="A1846" s="178" t="s">
        <v>36</v>
      </c>
      <c r="B1846" s="187">
        <v>28.0</v>
      </c>
      <c r="C1846" s="180">
        <v>44020.0</v>
      </c>
      <c r="D1846" s="179">
        <v>26.0</v>
      </c>
      <c r="E1846" s="179">
        <v>3.976</v>
      </c>
    </row>
    <row r="1847">
      <c r="A1847" s="178" t="s">
        <v>36</v>
      </c>
      <c r="B1847" s="187">
        <v>28.0</v>
      </c>
      <c r="C1847" s="180">
        <v>44021.0</v>
      </c>
      <c r="D1847" s="179">
        <v>27.0</v>
      </c>
      <c r="E1847" s="179">
        <v>2.616</v>
      </c>
    </row>
    <row r="1848">
      <c r="A1848" s="178" t="s">
        <v>36</v>
      </c>
      <c r="B1848" s="187">
        <v>28.0</v>
      </c>
      <c r="C1848" s="180">
        <v>44022.0</v>
      </c>
      <c r="D1848" s="179">
        <v>28.0</v>
      </c>
      <c r="E1848" s="179">
        <v>7.271</v>
      </c>
    </row>
    <row r="1849">
      <c r="A1849" s="178" t="s">
        <v>36</v>
      </c>
      <c r="B1849" s="187">
        <v>28.0</v>
      </c>
      <c r="C1849" s="180">
        <v>44023.0</v>
      </c>
      <c r="D1849" s="179">
        <v>30.0</v>
      </c>
      <c r="E1849" s="179">
        <v>5.702</v>
      </c>
    </row>
    <row r="1850">
      <c r="A1850" s="178" t="s">
        <v>36</v>
      </c>
      <c r="B1850" s="181">
        <v>29.0</v>
      </c>
      <c r="C1850" s="180">
        <v>44024.0</v>
      </c>
      <c r="D1850" s="179">
        <v>24.0</v>
      </c>
      <c r="E1850" s="179">
        <v>5.179</v>
      </c>
    </row>
    <row r="1851">
      <c r="A1851" s="178" t="s">
        <v>36</v>
      </c>
      <c r="B1851" s="187">
        <v>29.0</v>
      </c>
      <c r="C1851" s="180">
        <v>44025.0</v>
      </c>
      <c r="D1851" s="179">
        <v>22.0</v>
      </c>
      <c r="E1851" s="179">
        <v>5.231</v>
      </c>
    </row>
    <row r="1852">
      <c r="A1852" s="178" t="s">
        <v>36</v>
      </c>
      <c r="B1852" s="187">
        <v>29.0</v>
      </c>
      <c r="C1852" s="180">
        <v>44026.0</v>
      </c>
      <c r="D1852" s="179">
        <v>26.0</v>
      </c>
      <c r="E1852" s="179">
        <v>5.127</v>
      </c>
    </row>
    <row r="1853">
      <c r="A1853" s="178" t="s">
        <v>36</v>
      </c>
      <c r="B1853" s="187">
        <v>29.0</v>
      </c>
      <c r="C1853" s="180">
        <v>44027.0</v>
      </c>
      <c r="D1853" s="179">
        <v>26.0</v>
      </c>
      <c r="E1853" s="179">
        <v>2.354</v>
      </c>
    </row>
    <row r="1854">
      <c r="A1854" s="178" t="s">
        <v>36</v>
      </c>
      <c r="B1854" s="187">
        <v>29.0</v>
      </c>
      <c r="C1854" s="180">
        <v>44028.0</v>
      </c>
      <c r="D1854" s="179">
        <v>25.0</v>
      </c>
      <c r="E1854" s="179">
        <v>2.354</v>
      </c>
    </row>
    <row r="1855">
      <c r="A1855" s="178" t="s">
        <v>36</v>
      </c>
      <c r="B1855" s="187">
        <v>29.0</v>
      </c>
      <c r="C1855" s="180">
        <v>44029.0</v>
      </c>
      <c r="D1855" s="179">
        <v>35.0</v>
      </c>
      <c r="E1855" s="179">
        <v>6.12</v>
      </c>
    </row>
    <row r="1856">
      <c r="A1856" s="178" t="s">
        <v>36</v>
      </c>
      <c r="B1856" s="187">
        <v>29.0</v>
      </c>
      <c r="C1856" s="180">
        <v>44030.0</v>
      </c>
      <c r="D1856" s="179">
        <v>31.0</v>
      </c>
      <c r="E1856" s="179">
        <v>5.44</v>
      </c>
    </row>
    <row r="1857">
      <c r="A1857" s="178" t="s">
        <v>36</v>
      </c>
      <c r="B1857" s="181">
        <v>30.0</v>
      </c>
      <c r="C1857" s="180">
        <v>44031.0</v>
      </c>
      <c r="D1857" s="179">
        <v>25.0</v>
      </c>
      <c r="E1857" s="179">
        <v>55.293</v>
      </c>
    </row>
    <row r="1858">
      <c r="A1858" s="178" t="s">
        <v>36</v>
      </c>
      <c r="B1858" s="187">
        <v>30.0</v>
      </c>
      <c r="C1858" s="180">
        <v>44032.0</v>
      </c>
      <c r="D1858" s="179">
        <v>22.0</v>
      </c>
      <c r="E1858" s="179">
        <v>5.127</v>
      </c>
    </row>
    <row r="1859">
      <c r="A1859" s="178" t="s">
        <v>36</v>
      </c>
      <c r="B1859" s="187">
        <v>30.0</v>
      </c>
      <c r="C1859" s="180">
        <v>44033.0</v>
      </c>
      <c r="D1859" s="179">
        <v>26.0</v>
      </c>
      <c r="E1859" s="179">
        <v>3.034</v>
      </c>
    </row>
    <row r="1860">
      <c r="A1860" s="178" t="s">
        <v>36</v>
      </c>
      <c r="B1860" s="187">
        <v>30.0</v>
      </c>
      <c r="C1860" s="180">
        <v>44034.0</v>
      </c>
      <c r="D1860" s="179">
        <v>27.0</v>
      </c>
      <c r="E1860" s="179">
        <v>6.801</v>
      </c>
    </row>
    <row r="1861">
      <c r="A1861" s="178" t="s">
        <v>36</v>
      </c>
      <c r="B1861" s="187">
        <v>30.0</v>
      </c>
      <c r="C1861" s="180">
        <v>44035.0</v>
      </c>
      <c r="D1861" s="179">
        <v>26.0</v>
      </c>
      <c r="E1861" s="179">
        <v>2.302</v>
      </c>
    </row>
    <row r="1862">
      <c r="A1862" s="178" t="s">
        <v>36</v>
      </c>
      <c r="B1862" s="187">
        <v>30.0</v>
      </c>
      <c r="C1862" s="180">
        <v>44036.0</v>
      </c>
      <c r="D1862" s="179">
        <v>27.0</v>
      </c>
      <c r="E1862" s="179">
        <v>2.354</v>
      </c>
    </row>
    <row r="1863">
      <c r="A1863" s="178" t="s">
        <v>36</v>
      </c>
      <c r="B1863" s="187">
        <v>30.0</v>
      </c>
      <c r="C1863" s="180">
        <v>44037.0</v>
      </c>
      <c r="D1863" s="179">
        <v>29.0</v>
      </c>
      <c r="E1863" s="179">
        <v>6.068</v>
      </c>
    </row>
    <row r="1864">
      <c r="A1864" s="178" t="s">
        <v>36</v>
      </c>
      <c r="B1864" s="181">
        <v>31.0</v>
      </c>
      <c r="C1864" s="180">
        <v>44038.0</v>
      </c>
      <c r="D1864" s="179">
        <v>23.0</v>
      </c>
      <c r="E1864" s="179">
        <v>3.976</v>
      </c>
    </row>
    <row r="1865">
      <c r="A1865" s="178" t="s">
        <v>36</v>
      </c>
      <c r="B1865" s="187">
        <v>31.0</v>
      </c>
      <c r="C1865" s="180">
        <v>44039.0</v>
      </c>
      <c r="D1865" s="179">
        <v>21.0</v>
      </c>
      <c r="E1865" s="179">
        <v>5.545</v>
      </c>
    </row>
    <row r="1866">
      <c r="A1866" s="178" t="s">
        <v>36</v>
      </c>
      <c r="B1866" s="187">
        <v>31.0</v>
      </c>
      <c r="C1866" s="180">
        <v>44040.0</v>
      </c>
      <c r="D1866" s="179">
        <v>25.0</v>
      </c>
      <c r="E1866" s="179">
        <v>4.813</v>
      </c>
    </row>
    <row r="1867">
      <c r="A1867" s="178" t="s">
        <v>36</v>
      </c>
      <c r="B1867" s="187">
        <v>31.0</v>
      </c>
      <c r="C1867" s="180">
        <v>44041.0</v>
      </c>
      <c r="D1867" s="179">
        <v>24.0</v>
      </c>
      <c r="E1867" s="179">
        <v>3.923</v>
      </c>
    </row>
    <row r="1868">
      <c r="A1868" s="178" t="s">
        <v>36</v>
      </c>
      <c r="B1868" s="187">
        <v>31.0</v>
      </c>
      <c r="C1868" s="180">
        <v>44042.0</v>
      </c>
      <c r="D1868" s="179">
        <v>24.0</v>
      </c>
      <c r="E1868" s="179">
        <v>2.773</v>
      </c>
    </row>
    <row r="1869">
      <c r="A1869" s="178" t="s">
        <v>36</v>
      </c>
      <c r="B1869" s="187">
        <v>31.0</v>
      </c>
      <c r="C1869" s="180">
        <v>44043.0</v>
      </c>
      <c r="D1869" s="179">
        <v>26.0</v>
      </c>
      <c r="E1869" s="179">
        <v>1.988</v>
      </c>
    </row>
    <row r="1870">
      <c r="A1870" s="178" t="s">
        <v>36</v>
      </c>
      <c r="B1870" s="187">
        <v>31.0</v>
      </c>
      <c r="C1870" s="180">
        <v>44044.0</v>
      </c>
      <c r="D1870" s="179">
        <v>28.0</v>
      </c>
      <c r="E1870" s="179">
        <v>5.179</v>
      </c>
    </row>
    <row r="1871">
      <c r="A1871" s="178" t="s">
        <v>36</v>
      </c>
      <c r="B1871" s="181">
        <v>32.0</v>
      </c>
      <c r="C1871" s="180">
        <v>44045.0</v>
      </c>
      <c r="D1871" s="179">
        <v>22.0</v>
      </c>
      <c r="E1871" s="179">
        <v>4.185</v>
      </c>
    </row>
    <row r="1872">
      <c r="A1872" s="178" t="s">
        <v>36</v>
      </c>
      <c r="B1872" s="187">
        <v>32.0</v>
      </c>
      <c r="C1872" s="180">
        <v>44046.0</v>
      </c>
      <c r="D1872" s="179">
        <v>20.0</v>
      </c>
      <c r="E1872" s="179">
        <v>3.976</v>
      </c>
    </row>
    <row r="1873">
      <c r="A1873" s="178" t="s">
        <v>36</v>
      </c>
      <c r="B1873" s="187">
        <v>32.0</v>
      </c>
      <c r="C1873" s="180">
        <v>44047.0</v>
      </c>
      <c r="D1873" s="179">
        <v>24.0</v>
      </c>
      <c r="E1873" s="179">
        <v>3.923</v>
      </c>
    </row>
    <row r="1874">
      <c r="A1874" s="178" t="s">
        <v>36</v>
      </c>
      <c r="B1874" s="187">
        <v>32.0</v>
      </c>
      <c r="C1874" s="180">
        <v>44048.0</v>
      </c>
      <c r="D1874" s="179">
        <v>24.0</v>
      </c>
      <c r="E1874" s="179">
        <v>5.179</v>
      </c>
    </row>
    <row r="1875">
      <c r="A1875" s="178" t="s">
        <v>36</v>
      </c>
      <c r="B1875" s="187">
        <v>32.0</v>
      </c>
      <c r="C1875" s="180">
        <v>44049.0</v>
      </c>
      <c r="D1875" s="179">
        <v>24.0</v>
      </c>
      <c r="E1875" s="179">
        <v>1.988</v>
      </c>
    </row>
    <row r="1876">
      <c r="A1876" s="178" t="s">
        <v>36</v>
      </c>
      <c r="B1876" s="187">
        <v>32.0</v>
      </c>
      <c r="C1876" s="180">
        <v>44050.0</v>
      </c>
      <c r="D1876" s="179">
        <v>25.0</v>
      </c>
      <c r="E1876" s="179">
        <v>2.459</v>
      </c>
    </row>
    <row r="1877">
      <c r="A1877" s="178" t="s">
        <v>36</v>
      </c>
      <c r="B1877" s="181">
        <v>32.0</v>
      </c>
      <c r="C1877" s="180">
        <v>44051.0</v>
      </c>
      <c r="D1877" s="179">
        <v>26.0</v>
      </c>
      <c r="E1877" s="179">
        <v>5.074</v>
      </c>
    </row>
    <row r="1878">
      <c r="A1878" s="178" t="s">
        <v>36</v>
      </c>
      <c r="B1878" s="181">
        <v>33.0</v>
      </c>
      <c r="C1878" s="180">
        <v>44052.0</v>
      </c>
      <c r="D1878" s="179">
        <v>21.0</v>
      </c>
      <c r="E1878" s="179">
        <v>3.61</v>
      </c>
    </row>
    <row r="1879">
      <c r="A1879" s="178" t="s">
        <v>36</v>
      </c>
      <c r="B1879" s="181">
        <v>33.0</v>
      </c>
      <c r="C1879" s="180">
        <v>44053.0</v>
      </c>
      <c r="D1879" s="179">
        <v>19.0</v>
      </c>
      <c r="E1879" s="179">
        <v>2.773</v>
      </c>
    </row>
    <row r="1880">
      <c r="A1880" s="178" t="s">
        <v>36</v>
      </c>
      <c r="B1880" s="181">
        <v>33.0</v>
      </c>
      <c r="C1880" s="180">
        <v>44054.0</v>
      </c>
      <c r="D1880" s="179">
        <v>22.0</v>
      </c>
      <c r="E1880" s="179">
        <v>3.453</v>
      </c>
    </row>
    <row r="1881">
      <c r="A1881" s="178" t="s">
        <v>36</v>
      </c>
      <c r="B1881" s="181">
        <v>33.0</v>
      </c>
      <c r="C1881" s="180">
        <v>44055.0</v>
      </c>
      <c r="D1881" s="179">
        <v>22.0</v>
      </c>
      <c r="E1881" s="179">
        <v>3.243</v>
      </c>
    </row>
    <row r="1882">
      <c r="A1882" s="178" t="s">
        <v>36</v>
      </c>
      <c r="B1882" s="181">
        <v>33.0</v>
      </c>
      <c r="C1882" s="180">
        <v>44056.0</v>
      </c>
      <c r="D1882" s="179">
        <v>22.0</v>
      </c>
      <c r="E1882" s="179">
        <v>2.04</v>
      </c>
    </row>
    <row r="1883">
      <c r="A1883" s="178" t="s">
        <v>36</v>
      </c>
      <c r="B1883" s="181">
        <v>33.0</v>
      </c>
      <c r="C1883" s="180">
        <v>44057.0</v>
      </c>
      <c r="D1883" s="179">
        <v>22.0</v>
      </c>
      <c r="E1883" s="179">
        <v>1.412</v>
      </c>
    </row>
    <row r="1884">
      <c r="A1884" s="178" t="s">
        <v>36</v>
      </c>
      <c r="B1884" s="181">
        <v>33.0</v>
      </c>
      <c r="C1884" s="180">
        <v>44058.0</v>
      </c>
      <c r="D1884" s="179">
        <v>24.0</v>
      </c>
      <c r="E1884" s="179">
        <v>4.917</v>
      </c>
    </row>
    <row r="1885">
      <c r="A1885" s="178" t="s">
        <v>36</v>
      </c>
      <c r="B1885" s="181">
        <v>34.0</v>
      </c>
      <c r="C1885" s="180">
        <v>44059.0</v>
      </c>
      <c r="D1885" s="179">
        <v>20.0</v>
      </c>
      <c r="E1885" s="179">
        <v>2.145</v>
      </c>
    </row>
    <row r="1886">
      <c r="A1886" s="178" t="s">
        <v>36</v>
      </c>
      <c r="B1886" s="181">
        <v>34.0</v>
      </c>
      <c r="C1886" s="180">
        <v>44060.0</v>
      </c>
      <c r="D1886" s="179">
        <v>17.0</v>
      </c>
      <c r="E1886" s="179">
        <v>2.877</v>
      </c>
    </row>
    <row r="1887">
      <c r="A1887" s="178" t="s">
        <v>36</v>
      </c>
      <c r="B1887" s="181">
        <v>34.0</v>
      </c>
      <c r="C1887" s="180">
        <v>44061.0</v>
      </c>
      <c r="D1887" s="179">
        <v>20.0</v>
      </c>
      <c r="E1887" s="179">
        <v>2.982</v>
      </c>
    </row>
    <row r="1888">
      <c r="A1888" s="178" t="s">
        <v>36</v>
      </c>
      <c r="B1888" s="181">
        <v>34.0</v>
      </c>
      <c r="C1888" s="180">
        <v>44062.0</v>
      </c>
      <c r="D1888" s="179">
        <v>20.0</v>
      </c>
      <c r="E1888" s="179">
        <v>3.191</v>
      </c>
    </row>
    <row r="1889">
      <c r="A1889" s="178" t="s">
        <v>36</v>
      </c>
      <c r="B1889" s="181">
        <v>34.0</v>
      </c>
      <c r="C1889" s="180">
        <v>44063.0</v>
      </c>
      <c r="D1889" s="179">
        <v>21.0</v>
      </c>
      <c r="E1889" s="179">
        <v>1.726</v>
      </c>
    </row>
    <row r="1890">
      <c r="A1890" s="178" t="s">
        <v>36</v>
      </c>
      <c r="B1890" s="181">
        <v>34.0</v>
      </c>
      <c r="C1890" s="180">
        <v>44064.0</v>
      </c>
      <c r="D1890" s="179">
        <v>21.0</v>
      </c>
      <c r="E1890" s="179">
        <v>1.674</v>
      </c>
    </row>
    <row r="1891">
      <c r="A1891" s="178" t="s">
        <v>36</v>
      </c>
      <c r="B1891" s="181">
        <v>34.0</v>
      </c>
      <c r="C1891" s="180">
        <v>44065.0</v>
      </c>
      <c r="D1891" s="179">
        <v>23.0</v>
      </c>
      <c r="E1891" s="179">
        <v>4.865</v>
      </c>
    </row>
    <row r="1892">
      <c r="A1892" s="178" t="s">
        <v>63</v>
      </c>
      <c r="B1892" s="187">
        <v>8.0</v>
      </c>
      <c r="C1892" s="180">
        <v>43877.0</v>
      </c>
      <c r="D1892" s="179">
        <v>2.0</v>
      </c>
      <c r="E1892" s="179">
        <v>0.0</v>
      </c>
    </row>
    <row r="1893">
      <c r="A1893" s="178" t="s">
        <v>63</v>
      </c>
      <c r="B1893" s="187">
        <v>8.0</v>
      </c>
      <c r="C1893" s="180">
        <v>43878.0</v>
      </c>
      <c r="D1893" s="179">
        <v>-1.0</v>
      </c>
      <c r="E1893" s="179">
        <v>0.0</v>
      </c>
    </row>
    <row r="1894">
      <c r="A1894" s="178" t="s">
        <v>63</v>
      </c>
      <c r="B1894" s="187">
        <v>8.0</v>
      </c>
      <c r="C1894" s="180">
        <v>43879.0</v>
      </c>
      <c r="D1894" s="179">
        <v>-1.0</v>
      </c>
      <c r="E1894" s="179">
        <v>0.0</v>
      </c>
    </row>
    <row r="1895">
      <c r="A1895" s="178" t="s">
        <v>63</v>
      </c>
      <c r="B1895" s="187">
        <v>8.0</v>
      </c>
      <c r="C1895" s="180">
        <v>43880.0</v>
      </c>
      <c r="D1895" s="179">
        <v>-2.0</v>
      </c>
      <c r="E1895" s="179">
        <v>0.0</v>
      </c>
    </row>
    <row r="1896">
      <c r="A1896" s="178" t="s">
        <v>63</v>
      </c>
      <c r="B1896" s="187">
        <v>8.0</v>
      </c>
      <c r="C1896" s="180">
        <v>43881.0</v>
      </c>
      <c r="D1896" s="179">
        <v>-1.0</v>
      </c>
      <c r="E1896" s="179">
        <v>0.0</v>
      </c>
    </row>
    <row r="1897">
      <c r="A1897" s="178" t="s">
        <v>63</v>
      </c>
      <c r="B1897" s="181">
        <v>8.0</v>
      </c>
      <c r="C1897" s="180">
        <v>43882.0</v>
      </c>
      <c r="D1897" s="179">
        <v>-1.0</v>
      </c>
      <c r="E1897" s="179">
        <v>0.0</v>
      </c>
    </row>
    <row r="1898">
      <c r="A1898" s="178" t="s">
        <v>63</v>
      </c>
      <c r="B1898" s="187">
        <v>8.0</v>
      </c>
      <c r="C1898" s="180">
        <v>43883.0</v>
      </c>
      <c r="D1898" s="179">
        <v>0.0</v>
      </c>
      <c r="E1898" s="179">
        <v>0.0</v>
      </c>
    </row>
    <row r="1899">
      <c r="A1899" s="178" t="s">
        <v>63</v>
      </c>
      <c r="B1899" s="187">
        <v>9.0</v>
      </c>
      <c r="C1899" s="180">
        <v>43884.0</v>
      </c>
      <c r="D1899" s="179">
        <v>2.0</v>
      </c>
      <c r="E1899" s="179">
        <v>0.0</v>
      </c>
    </row>
    <row r="1900">
      <c r="A1900" s="178" t="s">
        <v>63</v>
      </c>
      <c r="B1900" s="187">
        <v>9.0</v>
      </c>
      <c r="C1900" s="180">
        <v>43885.0</v>
      </c>
      <c r="D1900" s="179">
        <v>0.0</v>
      </c>
      <c r="E1900" s="179">
        <v>0.0</v>
      </c>
    </row>
    <row r="1901">
      <c r="A1901" s="178" t="s">
        <v>63</v>
      </c>
      <c r="B1901" s="187">
        <v>9.0</v>
      </c>
      <c r="C1901" s="180">
        <v>43886.0</v>
      </c>
      <c r="D1901" s="179">
        <v>0.0</v>
      </c>
      <c r="E1901" s="179">
        <v>0.0</v>
      </c>
    </row>
    <row r="1902">
      <c r="A1902" s="178" t="s">
        <v>63</v>
      </c>
      <c r="B1902" s="187">
        <v>9.0</v>
      </c>
      <c r="C1902" s="180">
        <v>43887.0</v>
      </c>
      <c r="D1902" s="179">
        <v>-2.0</v>
      </c>
      <c r="E1902" s="179">
        <v>0.0</v>
      </c>
    </row>
    <row r="1903">
      <c r="A1903" s="178" t="s">
        <v>63</v>
      </c>
      <c r="B1903" s="187">
        <v>9.0</v>
      </c>
      <c r="C1903" s="180">
        <v>43888.0</v>
      </c>
      <c r="D1903" s="179">
        <v>-2.0</v>
      </c>
      <c r="E1903" s="179">
        <v>0.0</v>
      </c>
    </row>
    <row r="1904">
      <c r="A1904" s="178" t="s">
        <v>63</v>
      </c>
      <c r="B1904" s="181">
        <v>9.0</v>
      </c>
      <c r="C1904" s="180">
        <v>43889.0</v>
      </c>
      <c r="D1904" s="179">
        <v>-3.0</v>
      </c>
      <c r="E1904" s="179">
        <v>0.0</v>
      </c>
    </row>
    <row r="1905">
      <c r="A1905" s="178" t="s">
        <v>63</v>
      </c>
      <c r="B1905" s="187">
        <v>9.0</v>
      </c>
      <c r="C1905" s="180">
        <v>43890.0</v>
      </c>
      <c r="D1905" s="179">
        <v>-1.0</v>
      </c>
      <c r="E1905" s="179">
        <v>0.0</v>
      </c>
    </row>
    <row r="1906">
      <c r="A1906" s="178" t="s">
        <v>63</v>
      </c>
      <c r="B1906" s="187">
        <v>10.0</v>
      </c>
      <c r="C1906" s="180">
        <v>43833.0</v>
      </c>
      <c r="D1906" s="179">
        <v>1.0</v>
      </c>
      <c r="E1906" s="179">
        <v>0.0</v>
      </c>
    </row>
    <row r="1907">
      <c r="A1907" s="178" t="s">
        <v>63</v>
      </c>
      <c r="B1907" s="187">
        <v>10.0</v>
      </c>
      <c r="C1907" s="180">
        <v>43864.0</v>
      </c>
      <c r="D1907" s="179">
        <v>-2.0</v>
      </c>
      <c r="E1907" s="179">
        <v>0.0</v>
      </c>
    </row>
    <row r="1908">
      <c r="A1908" s="178" t="s">
        <v>63</v>
      </c>
      <c r="B1908" s="187">
        <v>10.0</v>
      </c>
      <c r="C1908" s="180">
        <v>43893.0</v>
      </c>
      <c r="D1908" s="179">
        <v>-2.0</v>
      </c>
      <c r="E1908" s="179">
        <v>0.0</v>
      </c>
    </row>
    <row r="1909">
      <c r="A1909" s="178" t="s">
        <v>63</v>
      </c>
      <c r="B1909" s="187">
        <v>10.0</v>
      </c>
      <c r="C1909" s="180">
        <v>43894.0</v>
      </c>
      <c r="D1909" s="179">
        <v>-2.0</v>
      </c>
      <c r="E1909" s="179">
        <v>0.0</v>
      </c>
    </row>
    <row r="1910">
      <c r="A1910" s="178" t="s">
        <v>63</v>
      </c>
      <c r="B1910" s="187">
        <v>10.0</v>
      </c>
      <c r="C1910" s="180">
        <v>43895.0</v>
      </c>
      <c r="D1910" s="179">
        <v>-2.0</v>
      </c>
      <c r="E1910" s="179">
        <v>0.0</v>
      </c>
    </row>
    <row r="1911">
      <c r="A1911" s="178" t="s">
        <v>63</v>
      </c>
      <c r="B1911" s="181">
        <v>10.0</v>
      </c>
      <c r="C1911" s="180">
        <v>43896.0</v>
      </c>
      <c r="D1911" s="179">
        <v>-3.0</v>
      </c>
      <c r="E1911" s="179">
        <v>0.0</v>
      </c>
    </row>
    <row r="1912">
      <c r="A1912" s="178" t="s">
        <v>63</v>
      </c>
      <c r="B1912" s="187">
        <v>10.0</v>
      </c>
      <c r="C1912" s="180">
        <v>43897.0</v>
      </c>
      <c r="D1912" s="179">
        <v>0.0</v>
      </c>
      <c r="E1912" s="179">
        <v>0.0</v>
      </c>
    </row>
    <row r="1913">
      <c r="A1913" s="178" t="s">
        <v>63</v>
      </c>
      <c r="B1913" s="187">
        <v>11.0</v>
      </c>
      <c r="C1913" s="180">
        <v>43898.0</v>
      </c>
      <c r="D1913" s="179">
        <v>1.0</v>
      </c>
      <c r="E1913" s="179">
        <v>0.0</v>
      </c>
    </row>
    <row r="1914">
      <c r="A1914" s="178" t="s">
        <v>63</v>
      </c>
      <c r="B1914" s="187">
        <v>11.0</v>
      </c>
      <c r="C1914" s="180">
        <v>43899.0</v>
      </c>
      <c r="D1914" s="179">
        <v>-1.0</v>
      </c>
      <c r="E1914" s="179">
        <v>0.0</v>
      </c>
    </row>
    <row r="1915">
      <c r="A1915" s="178" t="s">
        <v>63</v>
      </c>
      <c r="B1915" s="187">
        <v>11.0</v>
      </c>
      <c r="C1915" s="180">
        <v>43900.0</v>
      </c>
      <c r="D1915" s="179">
        <v>-1.0</v>
      </c>
      <c r="E1915" s="179">
        <v>0.0</v>
      </c>
    </row>
    <row r="1916">
      <c r="A1916" s="178" t="s">
        <v>63</v>
      </c>
      <c r="B1916" s="187">
        <v>11.0</v>
      </c>
      <c r="C1916" s="180">
        <v>43901.0</v>
      </c>
      <c r="D1916" s="179">
        <v>-2.0</v>
      </c>
      <c r="E1916" s="179">
        <v>0.0</v>
      </c>
    </row>
    <row r="1917">
      <c r="A1917" s="178" t="s">
        <v>63</v>
      </c>
      <c r="B1917" s="187">
        <v>11.0</v>
      </c>
      <c r="C1917" s="180">
        <v>43902.0</v>
      </c>
      <c r="D1917" s="179">
        <v>-1.0</v>
      </c>
      <c r="E1917" s="179">
        <v>0.0</v>
      </c>
    </row>
    <row r="1918">
      <c r="A1918" s="178" t="s">
        <v>63</v>
      </c>
      <c r="B1918" s="181">
        <v>11.0</v>
      </c>
      <c r="C1918" s="180">
        <v>43903.0</v>
      </c>
      <c r="D1918" s="179">
        <v>-1.0</v>
      </c>
      <c r="E1918" s="179">
        <v>0.0</v>
      </c>
    </row>
    <row r="1919">
      <c r="A1919" s="178" t="s">
        <v>63</v>
      </c>
      <c r="B1919" s="187">
        <v>11.0</v>
      </c>
      <c r="C1919" s="180">
        <v>43904.0</v>
      </c>
      <c r="D1919" s="179">
        <v>1.0</v>
      </c>
      <c r="E1919" s="179">
        <v>0.0</v>
      </c>
    </row>
    <row r="1920">
      <c r="A1920" s="178" t="s">
        <v>63</v>
      </c>
      <c r="B1920" s="187">
        <v>12.0</v>
      </c>
      <c r="C1920" s="180">
        <v>43905.0</v>
      </c>
      <c r="D1920" s="179">
        <v>4.0</v>
      </c>
      <c r="E1920" s="179">
        <v>0.0</v>
      </c>
    </row>
    <row r="1921">
      <c r="A1921" s="178" t="s">
        <v>63</v>
      </c>
      <c r="B1921" s="187">
        <v>12.0</v>
      </c>
      <c r="C1921" s="180">
        <v>43906.0</v>
      </c>
      <c r="D1921" s="179">
        <v>5.0</v>
      </c>
      <c r="E1921" s="179">
        <v>0.0</v>
      </c>
    </row>
    <row r="1922">
      <c r="A1922" s="178" t="s">
        <v>63</v>
      </c>
      <c r="B1922" s="187">
        <v>12.0</v>
      </c>
      <c r="C1922" s="180">
        <v>43907.0</v>
      </c>
      <c r="D1922" s="179">
        <v>9.0</v>
      </c>
      <c r="E1922" s="179">
        <v>0.0</v>
      </c>
    </row>
    <row r="1923">
      <c r="A1923" s="178" t="s">
        <v>63</v>
      </c>
      <c r="B1923" s="187">
        <v>12.0</v>
      </c>
      <c r="C1923" s="180">
        <v>43908.0</v>
      </c>
      <c r="D1923" s="179">
        <v>11.0</v>
      </c>
      <c r="E1923" s="179">
        <v>0.0</v>
      </c>
    </row>
    <row r="1924">
      <c r="A1924" s="178" t="s">
        <v>63</v>
      </c>
      <c r="B1924" s="181">
        <v>12.0</v>
      </c>
      <c r="C1924" s="180">
        <v>43909.0</v>
      </c>
      <c r="D1924" s="179">
        <v>11.0</v>
      </c>
      <c r="E1924" s="179">
        <v>0.0</v>
      </c>
    </row>
    <row r="1925">
      <c r="A1925" s="178" t="s">
        <v>63</v>
      </c>
      <c r="B1925" s="187">
        <v>12.0</v>
      </c>
      <c r="C1925" s="180">
        <v>43910.0</v>
      </c>
      <c r="D1925" s="179">
        <v>25.0</v>
      </c>
      <c r="E1925" s="179">
        <v>0.0</v>
      </c>
    </row>
    <row r="1926">
      <c r="A1926" s="178" t="s">
        <v>63</v>
      </c>
      <c r="B1926" s="187">
        <v>12.0</v>
      </c>
      <c r="C1926" s="180">
        <v>43911.0</v>
      </c>
      <c r="D1926" s="179">
        <v>30.0</v>
      </c>
      <c r="E1926" s="179">
        <v>0.0</v>
      </c>
    </row>
    <row r="1927">
      <c r="A1927" s="178" t="s">
        <v>63</v>
      </c>
      <c r="B1927" s="187">
        <v>13.0</v>
      </c>
      <c r="C1927" s="180">
        <v>43912.0</v>
      </c>
      <c r="D1927" s="179">
        <v>25.0</v>
      </c>
      <c r="E1927" s="179">
        <v>0.0</v>
      </c>
    </row>
    <row r="1928">
      <c r="A1928" s="178" t="s">
        <v>63</v>
      </c>
      <c r="B1928" s="187">
        <v>13.0</v>
      </c>
      <c r="C1928" s="180">
        <v>43913.0</v>
      </c>
      <c r="D1928" s="179">
        <v>37.0</v>
      </c>
      <c r="E1928" s="179">
        <v>0.02</v>
      </c>
    </row>
    <row r="1929">
      <c r="A1929" s="178" t="s">
        <v>63</v>
      </c>
      <c r="B1929" s="187">
        <v>13.0</v>
      </c>
      <c r="C1929" s="180">
        <v>43914.0</v>
      </c>
      <c r="D1929" s="179">
        <v>28.0</v>
      </c>
      <c r="E1929" s="179">
        <v>0.02</v>
      </c>
    </row>
    <row r="1930">
      <c r="A1930" s="178" t="s">
        <v>63</v>
      </c>
      <c r="B1930" s="187">
        <v>13.0</v>
      </c>
      <c r="C1930" s="180">
        <v>43915.0</v>
      </c>
      <c r="D1930" s="179">
        <v>35.0</v>
      </c>
      <c r="E1930" s="179">
        <v>0.02</v>
      </c>
    </row>
    <row r="1931">
      <c r="A1931" s="178" t="s">
        <v>63</v>
      </c>
      <c r="B1931" s="187">
        <v>13.0</v>
      </c>
      <c r="C1931" s="180">
        <v>43916.0</v>
      </c>
      <c r="D1931" s="179">
        <v>35.0</v>
      </c>
      <c r="E1931" s="179">
        <v>0.0</v>
      </c>
    </row>
    <row r="1932">
      <c r="A1932" s="178" t="s">
        <v>63</v>
      </c>
      <c r="B1932" s="181">
        <v>13.0</v>
      </c>
      <c r="C1932" s="180">
        <v>43917.0</v>
      </c>
      <c r="D1932" s="179">
        <v>38.0</v>
      </c>
      <c r="E1932" s="179">
        <v>0.02</v>
      </c>
    </row>
    <row r="1933">
      <c r="A1933" s="178" t="s">
        <v>63</v>
      </c>
      <c r="B1933" s="187">
        <v>13.0</v>
      </c>
      <c r="C1933" s="180">
        <v>43918.0</v>
      </c>
      <c r="D1933" s="179">
        <v>31.0</v>
      </c>
      <c r="E1933" s="179">
        <v>0.039</v>
      </c>
    </row>
    <row r="1934">
      <c r="A1934" s="178" t="s">
        <v>63</v>
      </c>
      <c r="B1934" s="187">
        <v>14.0</v>
      </c>
      <c r="C1934" s="180">
        <v>43919.0</v>
      </c>
      <c r="D1934" s="179">
        <v>26.0</v>
      </c>
      <c r="E1934" s="179">
        <v>0.0</v>
      </c>
    </row>
    <row r="1935">
      <c r="A1935" s="178" t="s">
        <v>63</v>
      </c>
      <c r="B1935" s="187">
        <v>14.0</v>
      </c>
      <c r="C1935" s="180">
        <v>43920.0</v>
      </c>
      <c r="D1935" s="179">
        <v>34.0</v>
      </c>
      <c r="E1935" s="179">
        <v>0.0</v>
      </c>
    </row>
    <row r="1936">
      <c r="A1936" s="178" t="s">
        <v>63</v>
      </c>
      <c r="B1936" s="187">
        <v>14.0</v>
      </c>
      <c r="C1936" s="180">
        <v>43921.0</v>
      </c>
      <c r="D1936" s="179">
        <v>34.0</v>
      </c>
      <c r="E1936" s="179">
        <v>0.079</v>
      </c>
    </row>
    <row r="1937">
      <c r="A1937" s="178" t="s">
        <v>63</v>
      </c>
      <c r="B1937" s="187">
        <v>14.0</v>
      </c>
      <c r="C1937" s="180">
        <v>43922.0</v>
      </c>
      <c r="D1937" s="179">
        <v>33.0</v>
      </c>
      <c r="E1937" s="179">
        <v>0.079</v>
      </c>
    </row>
    <row r="1938">
      <c r="A1938" s="178" t="s">
        <v>63</v>
      </c>
      <c r="B1938" s="187">
        <v>14.0</v>
      </c>
      <c r="C1938" s="180">
        <v>43923.0</v>
      </c>
      <c r="D1938" s="179">
        <v>34.0</v>
      </c>
      <c r="E1938" s="179">
        <v>0.039</v>
      </c>
    </row>
    <row r="1939">
      <c r="A1939" s="178" t="s">
        <v>63</v>
      </c>
      <c r="B1939" s="181">
        <v>14.0</v>
      </c>
      <c r="C1939" s="180">
        <v>43924.0</v>
      </c>
      <c r="D1939" s="179">
        <v>36.0</v>
      </c>
      <c r="E1939" s="179">
        <v>0.02</v>
      </c>
    </row>
    <row r="1940">
      <c r="A1940" s="178" t="s">
        <v>63</v>
      </c>
      <c r="B1940" s="187">
        <v>14.0</v>
      </c>
      <c r="C1940" s="180">
        <v>43925.0</v>
      </c>
      <c r="D1940" s="179">
        <v>31.0</v>
      </c>
      <c r="E1940" s="179">
        <v>0.039</v>
      </c>
    </row>
    <row r="1941">
      <c r="A1941" s="178" t="s">
        <v>63</v>
      </c>
      <c r="B1941" s="187">
        <v>15.0</v>
      </c>
      <c r="C1941" s="180">
        <v>43926.0</v>
      </c>
      <c r="D1941" s="179">
        <v>26.0</v>
      </c>
      <c r="E1941" s="179">
        <v>0.118</v>
      </c>
    </row>
    <row r="1942">
      <c r="A1942" s="178" t="s">
        <v>63</v>
      </c>
      <c r="B1942" s="187">
        <v>15.0</v>
      </c>
      <c r="C1942" s="180">
        <v>43927.0</v>
      </c>
      <c r="D1942" s="179">
        <v>34.0</v>
      </c>
      <c r="E1942" s="179">
        <v>0.138</v>
      </c>
    </row>
    <row r="1943">
      <c r="A1943" s="178" t="s">
        <v>63</v>
      </c>
      <c r="B1943" s="187">
        <v>15.0</v>
      </c>
      <c r="C1943" s="180">
        <v>43928.0</v>
      </c>
      <c r="D1943" s="179">
        <v>33.0</v>
      </c>
      <c r="E1943" s="179">
        <v>0.059</v>
      </c>
    </row>
    <row r="1944">
      <c r="A1944" s="178" t="s">
        <v>63</v>
      </c>
      <c r="B1944" s="187">
        <v>15.0</v>
      </c>
      <c r="C1944" s="180">
        <v>43929.0</v>
      </c>
      <c r="D1944" s="179">
        <v>32.0</v>
      </c>
      <c r="E1944" s="179">
        <v>0.216</v>
      </c>
    </row>
    <row r="1945">
      <c r="A1945" s="178" t="s">
        <v>63</v>
      </c>
      <c r="B1945" s="187">
        <v>15.0</v>
      </c>
      <c r="C1945" s="180">
        <v>43930.0</v>
      </c>
      <c r="D1945" s="179">
        <v>38.0</v>
      </c>
      <c r="E1945" s="179">
        <v>0.079</v>
      </c>
    </row>
    <row r="1946">
      <c r="A1946" s="178" t="s">
        <v>63</v>
      </c>
      <c r="B1946" s="181">
        <v>15.0</v>
      </c>
      <c r="C1946" s="180">
        <v>43931.0</v>
      </c>
      <c r="D1946" s="179">
        <v>42.0</v>
      </c>
      <c r="E1946" s="179">
        <v>0.098</v>
      </c>
    </row>
    <row r="1947">
      <c r="A1947" s="178" t="s">
        <v>63</v>
      </c>
      <c r="B1947" s="187">
        <v>15.0</v>
      </c>
      <c r="C1947" s="180">
        <v>43932.0</v>
      </c>
      <c r="D1947" s="179">
        <v>32.0</v>
      </c>
      <c r="E1947" s="179">
        <v>0.275</v>
      </c>
    </row>
    <row r="1948">
      <c r="A1948" s="178" t="s">
        <v>63</v>
      </c>
      <c r="B1948" s="187">
        <v>16.0</v>
      </c>
      <c r="C1948" s="180">
        <v>43933.0</v>
      </c>
      <c r="D1948" s="179">
        <v>26.0</v>
      </c>
      <c r="E1948" s="179">
        <v>0.216</v>
      </c>
    </row>
    <row r="1949">
      <c r="A1949" s="178" t="s">
        <v>63</v>
      </c>
      <c r="B1949" s="187">
        <v>16.0</v>
      </c>
      <c r="C1949" s="180">
        <v>43934.0</v>
      </c>
      <c r="D1949" s="179">
        <v>33.0</v>
      </c>
      <c r="E1949" s="179">
        <v>0.393</v>
      </c>
    </row>
    <row r="1950">
      <c r="A1950" s="178" t="s">
        <v>63</v>
      </c>
      <c r="B1950" s="187">
        <v>16.0</v>
      </c>
      <c r="C1950" s="180">
        <v>43935.0</v>
      </c>
      <c r="D1950" s="179">
        <v>33.0</v>
      </c>
      <c r="E1950" s="179">
        <v>0.177</v>
      </c>
    </row>
    <row r="1951">
      <c r="A1951" s="178" t="s">
        <v>63</v>
      </c>
      <c r="B1951" s="187">
        <v>16.0</v>
      </c>
      <c r="C1951" s="180">
        <v>43936.0</v>
      </c>
      <c r="D1951" s="179">
        <v>32.0</v>
      </c>
      <c r="E1951" s="179">
        <v>0.059</v>
      </c>
    </row>
    <row r="1952">
      <c r="A1952" s="178" t="s">
        <v>63</v>
      </c>
      <c r="B1952" s="187">
        <v>16.0</v>
      </c>
      <c r="C1952" s="180">
        <v>43937.0</v>
      </c>
      <c r="D1952" s="179">
        <v>33.0</v>
      </c>
      <c r="E1952" s="179">
        <v>0.295</v>
      </c>
    </row>
    <row r="1953">
      <c r="A1953" s="178" t="s">
        <v>63</v>
      </c>
      <c r="B1953" s="181">
        <v>16.0</v>
      </c>
      <c r="C1953" s="180">
        <v>43938.0</v>
      </c>
      <c r="D1953" s="179">
        <v>35.0</v>
      </c>
      <c r="E1953" s="179">
        <v>0.079</v>
      </c>
    </row>
    <row r="1954">
      <c r="A1954" s="178" t="s">
        <v>63</v>
      </c>
      <c r="B1954" s="187">
        <v>16.0</v>
      </c>
      <c r="C1954" s="180">
        <v>43939.0</v>
      </c>
      <c r="D1954" s="179">
        <v>30.0</v>
      </c>
      <c r="E1954" s="179">
        <v>0.255</v>
      </c>
    </row>
    <row r="1955">
      <c r="A1955" s="178" t="s">
        <v>63</v>
      </c>
      <c r="B1955" s="187">
        <v>17.0</v>
      </c>
      <c r="C1955" s="180">
        <v>43940.0</v>
      </c>
      <c r="D1955" s="179">
        <v>25.0</v>
      </c>
      <c r="E1955" s="179">
        <v>0.177</v>
      </c>
    </row>
    <row r="1956">
      <c r="A1956" s="178" t="s">
        <v>63</v>
      </c>
      <c r="B1956" s="187">
        <v>17.0</v>
      </c>
      <c r="C1956" s="180">
        <v>43941.0</v>
      </c>
      <c r="D1956" s="179">
        <v>32.0</v>
      </c>
      <c r="E1956" s="179">
        <v>0.255</v>
      </c>
    </row>
    <row r="1957">
      <c r="A1957" s="178" t="s">
        <v>63</v>
      </c>
      <c r="B1957" s="187">
        <v>17.0</v>
      </c>
      <c r="C1957" s="180">
        <v>43942.0</v>
      </c>
      <c r="D1957" s="179">
        <v>32.0</v>
      </c>
      <c r="E1957" s="179">
        <v>0.255</v>
      </c>
    </row>
    <row r="1958">
      <c r="A1958" s="178" t="s">
        <v>63</v>
      </c>
      <c r="B1958" s="187">
        <v>17.0</v>
      </c>
      <c r="C1958" s="180">
        <v>43943.0</v>
      </c>
      <c r="D1958" s="179">
        <v>32.0</v>
      </c>
      <c r="E1958" s="179">
        <v>0.197</v>
      </c>
    </row>
    <row r="1959">
      <c r="A1959" s="178" t="s">
        <v>63</v>
      </c>
      <c r="B1959" s="187">
        <v>17.0</v>
      </c>
      <c r="C1959" s="180">
        <v>43944.0</v>
      </c>
      <c r="D1959" s="179">
        <v>32.0</v>
      </c>
      <c r="E1959" s="179">
        <v>0.138</v>
      </c>
    </row>
    <row r="1960">
      <c r="A1960" s="178" t="s">
        <v>63</v>
      </c>
      <c r="B1960" s="181">
        <v>17.0</v>
      </c>
      <c r="C1960" s="180">
        <v>43945.0</v>
      </c>
      <c r="D1960" s="179">
        <v>34.0</v>
      </c>
      <c r="E1960" s="179">
        <v>0.197</v>
      </c>
    </row>
    <row r="1961">
      <c r="A1961" s="178" t="s">
        <v>63</v>
      </c>
      <c r="B1961" s="187">
        <v>17.0</v>
      </c>
      <c r="C1961" s="180">
        <v>43946.0</v>
      </c>
      <c r="D1961" s="179">
        <v>29.0</v>
      </c>
      <c r="E1961" s="179">
        <v>0.177</v>
      </c>
    </row>
    <row r="1962">
      <c r="A1962" s="178" t="s">
        <v>63</v>
      </c>
      <c r="B1962" s="187">
        <v>18.0</v>
      </c>
      <c r="C1962" s="180">
        <v>43947.0</v>
      </c>
      <c r="D1962" s="179">
        <v>24.0</v>
      </c>
      <c r="E1962" s="179">
        <v>0.197</v>
      </c>
    </row>
    <row r="1963">
      <c r="A1963" s="178" t="s">
        <v>63</v>
      </c>
      <c r="B1963" s="187">
        <v>18.0</v>
      </c>
      <c r="C1963" s="180">
        <v>43948.0</v>
      </c>
      <c r="D1963" s="179">
        <v>30.0</v>
      </c>
      <c r="E1963" s="179">
        <v>0.157</v>
      </c>
    </row>
    <row r="1964">
      <c r="A1964" s="178" t="s">
        <v>63</v>
      </c>
      <c r="B1964" s="187">
        <v>18.0</v>
      </c>
      <c r="C1964" s="180">
        <v>43949.0</v>
      </c>
      <c r="D1964" s="179">
        <v>26.0</v>
      </c>
      <c r="E1964" s="179">
        <v>0.197</v>
      </c>
    </row>
    <row r="1965">
      <c r="A1965" s="178" t="s">
        <v>63</v>
      </c>
      <c r="B1965" s="187">
        <v>18.0</v>
      </c>
      <c r="C1965" s="180">
        <v>43950.0</v>
      </c>
      <c r="D1965" s="179">
        <v>29.0</v>
      </c>
      <c r="E1965" s="179">
        <v>0.197</v>
      </c>
    </row>
    <row r="1966">
      <c r="A1966" s="178" t="s">
        <v>63</v>
      </c>
      <c r="B1966" s="187">
        <v>18.0</v>
      </c>
      <c r="C1966" s="180">
        <v>43951.0</v>
      </c>
      <c r="D1966" s="179">
        <v>28.0</v>
      </c>
      <c r="E1966" s="179">
        <v>0.314</v>
      </c>
    </row>
    <row r="1967">
      <c r="A1967" s="178" t="s">
        <v>63</v>
      </c>
      <c r="B1967" s="181">
        <v>18.0</v>
      </c>
      <c r="C1967" s="180">
        <v>43952.0</v>
      </c>
      <c r="D1967" s="179">
        <v>36.0</v>
      </c>
      <c r="E1967" s="179">
        <v>0.177</v>
      </c>
    </row>
    <row r="1968">
      <c r="A1968" s="178" t="s">
        <v>63</v>
      </c>
      <c r="B1968" s="187">
        <v>18.0</v>
      </c>
      <c r="C1968" s="180">
        <v>43953.0</v>
      </c>
      <c r="D1968" s="179">
        <v>27.0</v>
      </c>
      <c r="E1968" s="179">
        <v>0.295</v>
      </c>
    </row>
    <row r="1969">
      <c r="A1969" s="178" t="s">
        <v>63</v>
      </c>
      <c r="B1969" s="187">
        <v>19.0</v>
      </c>
      <c r="C1969" s="180">
        <v>43954.0</v>
      </c>
      <c r="D1969" s="179">
        <v>23.0</v>
      </c>
      <c r="E1969" s="179">
        <v>0.413</v>
      </c>
    </row>
    <row r="1970">
      <c r="A1970" s="178" t="s">
        <v>63</v>
      </c>
      <c r="B1970" s="187">
        <v>19.0</v>
      </c>
      <c r="C1970" s="180">
        <v>43955.0</v>
      </c>
      <c r="D1970" s="179">
        <v>28.0</v>
      </c>
      <c r="E1970" s="179">
        <v>0.197</v>
      </c>
    </row>
    <row r="1971">
      <c r="A1971" s="178" t="s">
        <v>63</v>
      </c>
      <c r="B1971" s="187">
        <v>19.0</v>
      </c>
      <c r="C1971" s="180">
        <v>43956.0</v>
      </c>
      <c r="D1971" s="179">
        <v>28.0</v>
      </c>
      <c r="E1971" s="179">
        <v>0.314</v>
      </c>
    </row>
    <row r="1972">
      <c r="A1972" s="178" t="s">
        <v>63</v>
      </c>
      <c r="B1972" s="187">
        <v>19.0</v>
      </c>
      <c r="C1972" s="180">
        <v>43957.0</v>
      </c>
      <c r="D1972" s="179">
        <v>27.0</v>
      </c>
      <c r="E1972" s="179">
        <v>0.354</v>
      </c>
    </row>
    <row r="1973">
      <c r="A1973" s="178" t="s">
        <v>63</v>
      </c>
      <c r="B1973" s="187">
        <v>19.0</v>
      </c>
      <c r="C1973" s="180">
        <v>43958.0</v>
      </c>
      <c r="D1973" s="179">
        <v>28.0</v>
      </c>
      <c r="E1973" s="179">
        <v>0.393</v>
      </c>
    </row>
    <row r="1974">
      <c r="A1974" s="178" t="s">
        <v>63</v>
      </c>
      <c r="B1974" s="181">
        <v>19.0</v>
      </c>
      <c r="C1974" s="180">
        <v>43959.0</v>
      </c>
      <c r="D1974" s="179">
        <v>29.0</v>
      </c>
      <c r="E1974" s="179">
        <v>0.373</v>
      </c>
    </row>
    <row r="1975">
      <c r="A1975" s="178" t="s">
        <v>63</v>
      </c>
      <c r="B1975" s="187">
        <v>19.0</v>
      </c>
      <c r="C1975" s="180">
        <v>43960.0</v>
      </c>
      <c r="D1975" s="179">
        <v>25.0</v>
      </c>
      <c r="E1975" s="179">
        <v>0.197</v>
      </c>
    </row>
    <row r="1976">
      <c r="A1976" s="178" t="s">
        <v>63</v>
      </c>
      <c r="B1976" s="187">
        <v>20.0</v>
      </c>
      <c r="C1976" s="180">
        <v>43961.0</v>
      </c>
      <c r="D1976" s="179">
        <v>21.0</v>
      </c>
      <c r="E1976" s="179">
        <v>0.413</v>
      </c>
    </row>
    <row r="1977">
      <c r="A1977" s="178" t="s">
        <v>63</v>
      </c>
      <c r="B1977" s="187">
        <v>20.0</v>
      </c>
      <c r="C1977" s="180">
        <v>43962.0</v>
      </c>
      <c r="D1977" s="179">
        <v>26.0</v>
      </c>
      <c r="E1977" s="179">
        <v>0.334</v>
      </c>
    </row>
    <row r="1978">
      <c r="A1978" s="178" t="s">
        <v>63</v>
      </c>
      <c r="B1978" s="187">
        <v>20.0</v>
      </c>
      <c r="C1978" s="180">
        <v>43963.0</v>
      </c>
      <c r="D1978" s="179">
        <v>27.0</v>
      </c>
      <c r="E1978" s="179">
        <v>0.354</v>
      </c>
    </row>
    <row r="1979">
      <c r="A1979" s="178" t="s">
        <v>63</v>
      </c>
      <c r="B1979" s="187">
        <v>20.0</v>
      </c>
      <c r="C1979" s="180">
        <v>43964.0</v>
      </c>
      <c r="D1979" s="179">
        <v>26.0</v>
      </c>
      <c r="E1979" s="179">
        <v>0.314</v>
      </c>
    </row>
    <row r="1980">
      <c r="A1980" s="178" t="s">
        <v>63</v>
      </c>
      <c r="B1980" s="187">
        <v>20.0</v>
      </c>
      <c r="C1980" s="180">
        <v>43965.0</v>
      </c>
      <c r="D1980" s="179">
        <v>24.0</v>
      </c>
      <c r="E1980" s="179">
        <v>0.275</v>
      </c>
    </row>
    <row r="1981">
      <c r="A1981" s="178" t="s">
        <v>63</v>
      </c>
      <c r="B1981" s="181">
        <v>20.0</v>
      </c>
      <c r="C1981" s="180">
        <v>43966.0</v>
      </c>
      <c r="D1981" s="179">
        <v>27.0</v>
      </c>
      <c r="E1981" s="179">
        <v>0.314</v>
      </c>
    </row>
    <row r="1982">
      <c r="A1982" s="178" t="s">
        <v>63</v>
      </c>
      <c r="B1982" s="187">
        <v>20.0</v>
      </c>
      <c r="C1982" s="180">
        <v>43967.0</v>
      </c>
      <c r="D1982" s="179">
        <v>23.0</v>
      </c>
      <c r="E1982" s="179">
        <v>0.314</v>
      </c>
    </row>
    <row r="1983">
      <c r="A1983" s="178" t="s">
        <v>63</v>
      </c>
      <c r="B1983" s="187">
        <v>21.0</v>
      </c>
      <c r="C1983" s="180">
        <v>43968.0</v>
      </c>
      <c r="D1983" s="179">
        <v>21.0</v>
      </c>
      <c r="E1983" s="179">
        <v>0.413</v>
      </c>
    </row>
    <row r="1984">
      <c r="A1984" s="178" t="s">
        <v>63</v>
      </c>
      <c r="B1984" s="187">
        <v>21.0</v>
      </c>
      <c r="C1984" s="180">
        <v>43969.0</v>
      </c>
      <c r="D1984" s="179">
        <v>25.0</v>
      </c>
      <c r="E1984" s="179">
        <v>0.314</v>
      </c>
    </row>
    <row r="1985">
      <c r="A1985" s="178" t="s">
        <v>63</v>
      </c>
      <c r="B1985" s="187">
        <v>21.0</v>
      </c>
      <c r="C1985" s="180">
        <v>43970.0</v>
      </c>
      <c r="D1985" s="179">
        <v>26.0</v>
      </c>
      <c r="E1985" s="179">
        <v>0.236</v>
      </c>
    </row>
    <row r="1986">
      <c r="A1986" s="178" t="s">
        <v>63</v>
      </c>
      <c r="B1986" s="187">
        <v>21.0</v>
      </c>
      <c r="C1986" s="180">
        <v>43971.0</v>
      </c>
      <c r="D1986" s="179">
        <v>25.0</v>
      </c>
      <c r="E1986" s="179">
        <v>0.354</v>
      </c>
    </row>
    <row r="1987">
      <c r="A1987" s="178" t="s">
        <v>63</v>
      </c>
      <c r="B1987" s="187">
        <v>21.0</v>
      </c>
      <c r="C1987" s="180">
        <v>43972.0</v>
      </c>
      <c r="D1987" s="179">
        <v>25.0</v>
      </c>
      <c r="E1987" s="179">
        <v>0.413</v>
      </c>
    </row>
    <row r="1988">
      <c r="A1988" s="178" t="s">
        <v>63</v>
      </c>
      <c r="B1988" s="181">
        <v>21.0</v>
      </c>
      <c r="C1988" s="180">
        <v>43973.0</v>
      </c>
      <c r="D1988" s="179">
        <v>26.0</v>
      </c>
      <c r="E1988" s="179">
        <v>0.334</v>
      </c>
    </row>
    <row r="1989">
      <c r="A1989" s="178" t="s">
        <v>63</v>
      </c>
      <c r="B1989" s="187">
        <v>21.0</v>
      </c>
      <c r="C1989" s="180">
        <v>43974.0</v>
      </c>
      <c r="D1989" s="179">
        <v>22.0</v>
      </c>
      <c r="E1989" s="179">
        <v>0.432</v>
      </c>
    </row>
    <row r="1990">
      <c r="A1990" s="178" t="s">
        <v>63</v>
      </c>
      <c r="B1990" s="187">
        <v>22.0</v>
      </c>
      <c r="C1990" s="180">
        <v>43975.0</v>
      </c>
      <c r="D1990" s="179">
        <v>20.0</v>
      </c>
      <c r="E1990" s="179">
        <v>0.59</v>
      </c>
    </row>
    <row r="1991">
      <c r="A1991" s="178" t="s">
        <v>63</v>
      </c>
      <c r="B1991" s="187">
        <v>22.0</v>
      </c>
      <c r="C1991" s="180">
        <v>43976.0</v>
      </c>
      <c r="D1991" s="179">
        <v>32.0</v>
      </c>
      <c r="E1991" s="179">
        <v>0.452</v>
      </c>
    </row>
    <row r="1992">
      <c r="A1992" s="178" t="s">
        <v>63</v>
      </c>
      <c r="B1992" s="187">
        <v>22.0</v>
      </c>
      <c r="C1992" s="180">
        <v>43977.0</v>
      </c>
      <c r="D1992" s="179">
        <v>23.0</v>
      </c>
      <c r="E1992" s="179">
        <v>0.432</v>
      </c>
    </row>
    <row r="1993">
      <c r="A1993" s="178" t="s">
        <v>63</v>
      </c>
      <c r="B1993" s="187">
        <v>22.0</v>
      </c>
      <c r="C1993" s="180">
        <v>43978.0</v>
      </c>
      <c r="D1993" s="179">
        <v>23.0</v>
      </c>
      <c r="E1993" s="179">
        <v>0.452</v>
      </c>
    </row>
    <row r="1994">
      <c r="A1994" s="178" t="s">
        <v>63</v>
      </c>
      <c r="B1994" s="187">
        <v>22.0</v>
      </c>
      <c r="C1994" s="180">
        <v>43979.0</v>
      </c>
      <c r="D1994" s="179">
        <v>24.0</v>
      </c>
      <c r="E1994" s="179">
        <v>0.511</v>
      </c>
    </row>
    <row r="1995">
      <c r="A1995" s="178" t="s">
        <v>63</v>
      </c>
      <c r="B1995" s="181">
        <v>22.0</v>
      </c>
      <c r="C1995" s="180">
        <v>43980.0</v>
      </c>
      <c r="D1995" s="179">
        <v>25.0</v>
      </c>
      <c r="E1995" s="179">
        <v>0.531</v>
      </c>
    </row>
    <row r="1996">
      <c r="A1996" s="178" t="s">
        <v>63</v>
      </c>
      <c r="B1996" s="187">
        <v>22.0</v>
      </c>
      <c r="C1996" s="180">
        <v>43981.0</v>
      </c>
      <c r="D1996" s="179">
        <v>21.0</v>
      </c>
      <c r="E1996" s="179">
        <v>0.373</v>
      </c>
    </row>
    <row r="1997">
      <c r="A1997" s="178" t="s">
        <v>63</v>
      </c>
      <c r="B1997" s="187">
        <v>23.0</v>
      </c>
      <c r="C1997" s="180">
        <v>43982.0</v>
      </c>
      <c r="D1997" s="179">
        <v>19.0</v>
      </c>
      <c r="E1997" s="179">
        <v>0.609</v>
      </c>
    </row>
    <row r="1998">
      <c r="A1998" s="178" t="s">
        <v>63</v>
      </c>
      <c r="B1998" s="187">
        <v>23.0</v>
      </c>
      <c r="C1998" s="180">
        <v>43983.0</v>
      </c>
      <c r="D1998" s="179">
        <v>22.0</v>
      </c>
      <c r="E1998" s="179">
        <v>0.727</v>
      </c>
    </row>
    <row r="1999">
      <c r="A1999" s="178" t="s">
        <v>63</v>
      </c>
      <c r="B1999" s="187">
        <v>23.0</v>
      </c>
      <c r="C1999" s="180">
        <v>43984.0</v>
      </c>
      <c r="D1999" s="179">
        <v>23.0</v>
      </c>
      <c r="E1999" s="179">
        <v>0.963</v>
      </c>
    </row>
    <row r="2000">
      <c r="A2000" s="178" t="s">
        <v>63</v>
      </c>
      <c r="B2000" s="187">
        <v>23.0</v>
      </c>
      <c r="C2000" s="180">
        <v>43985.0</v>
      </c>
      <c r="D2000" s="179">
        <v>23.0</v>
      </c>
      <c r="E2000" s="179">
        <v>0.59</v>
      </c>
    </row>
    <row r="2001">
      <c r="A2001" s="178" t="s">
        <v>63</v>
      </c>
      <c r="B2001" s="187">
        <v>23.0</v>
      </c>
      <c r="C2001" s="180">
        <v>43986.0</v>
      </c>
      <c r="D2001" s="179">
        <v>22.0</v>
      </c>
      <c r="E2001" s="179">
        <v>0.786</v>
      </c>
    </row>
    <row r="2002">
      <c r="A2002" s="178" t="s">
        <v>63</v>
      </c>
      <c r="B2002" s="181">
        <v>23.0</v>
      </c>
      <c r="C2002" s="180">
        <v>43987.0</v>
      </c>
      <c r="D2002" s="179">
        <v>23.0</v>
      </c>
      <c r="E2002" s="179">
        <v>0.708</v>
      </c>
    </row>
    <row r="2003">
      <c r="A2003" s="178" t="s">
        <v>63</v>
      </c>
      <c r="B2003" s="187">
        <v>23.0</v>
      </c>
      <c r="C2003" s="180">
        <v>43988.0</v>
      </c>
      <c r="D2003" s="179">
        <v>19.0</v>
      </c>
      <c r="E2003" s="179">
        <v>0.825</v>
      </c>
    </row>
    <row r="2004">
      <c r="A2004" s="178" t="s">
        <v>63</v>
      </c>
      <c r="B2004" s="187">
        <v>24.0</v>
      </c>
      <c r="C2004" s="180">
        <v>43989.0</v>
      </c>
      <c r="D2004" s="179">
        <v>18.0</v>
      </c>
      <c r="E2004" s="179">
        <v>1.14</v>
      </c>
    </row>
    <row r="2005">
      <c r="A2005" s="178" t="s">
        <v>63</v>
      </c>
      <c r="B2005" s="187">
        <v>24.0</v>
      </c>
      <c r="C2005" s="180">
        <v>43990.0</v>
      </c>
      <c r="D2005" s="179">
        <v>21.0</v>
      </c>
      <c r="E2005" s="179">
        <v>1.179</v>
      </c>
    </row>
    <row r="2006">
      <c r="A2006" s="178" t="s">
        <v>63</v>
      </c>
      <c r="B2006" s="187">
        <v>24.0</v>
      </c>
      <c r="C2006" s="180">
        <v>43991.0</v>
      </c>
      <c r="D2006" s="179">
        <v>22.0</v>
      </c>
      <c r="E2006" s="179">
        <v>1.061</v>
      </c>
    </row>
    <row r="2007">
      <c r="A2007" s="178" t="s">
        <v>63</v>
      </c>
      <c r="B2007" s="187">
        <v>24.0</v>
      </c>
      <c r="C2007" s="180">
        <v>43992.0</v>
      </c>
      <c r="D2007" s="179">
        <v>21.0</v>
      </c>
      <c r="E2007" s="179">
        <v>0.963</v>
      </c>
    </row>
    <row r="2008">
      <c r="A2008" s="178" t="s">
        <v>63</v>
      </c>
      <c r="B2008" s="187">
        <v>24.0</v>
      </c>
      <c r="C2008" s="180">
        <v>43993.0</v>
      </c>
      <c r="D2008" s="179">
        <v>22.0</v>
      </c>
      <c r="E2008" s="179">
        <v>1.258</v>
      </c>
    </row>
    <row r="2009">
      <c r="A2009" s="178" t="s">
        <v>63</v>
      </c>
      <c r="B2009" s="181">
        <v>24.0</v>
      </c>
      <c r="C2009" s="180">
        <v>43994.0</v>
      </c>
      <c r="D2009" s="179">
        <v>22.0</v>
      </c>
      <c r="E2009" s="179">
        <v>1.199</v>
      </c>
    </row>
    <row r="2010">
      <c r="A2010" s="178" t="s">
        <v>63</v>
      </c>
      <c r="B2010" s="187">
        <v>24.0</v>
      </c>
      <c r="C2010" s="180">
        <v>43995.0</v>
      </c>
      <c r="D2010" s="179">
        <v>18.0</v>
      </c>
      <c r="E2010" s="179">
        <v>0.0</v>
      </c>
    </row>
    <row r="2011">
      <c r="A2011" s="178" t="s">
        <v>63</v>
      </c>
      <c r="B2011" s="187">
        <v>25.0</v>
      </c>
      <c r="C2011" s="180">
        <v>43996.0</v>
      </c>
      <c r="D2011" s="179">
        <v>17.0</v>
      </c>
      <c r="E2011" s="179">
        <v>2.201</v>
      </c>
    </row>
    <row r="2012">
      <c r="A2012" s="178" t="s">
        <v>63</v>
      </c>
      <c r="B2012" s="187">
        <v>25.0</v>
      </c>
      <c r="C2012" s="180">
        <v>43997.0</v>
      </c>
      <c r="D2012" s="179">
        <v>29.0</v>
      </c>
      <c r="E2012" s="179">
        <v>0.924</v>
      </c>
    </row>
    <row r="2013">
      <c r="A2013" s="178" t="s">
        <v>63</v>
      </c>
      <c r="B2013" s="187">
        <v>25.0</v>
      </c>
      <c r="C2013" s="180">
        <v>43998.0</v>
      </c>
      <c r="D2013" s="179">
        <v>20.0</v>
      </c>
      <c r="E2013" s="179">
        <v>1.474</v>
      </c>
    </row>
    <row r="2014">
      <c r="A2014" s="178" t="s">
        <v>63</v>
      </c>
      <c r="B2014" s="187">
        <v>25.0</v>
      </c>
      <c r="C2014" s="180">
        <v>43999.0</v>
      </c>
      <c r="D2014" s="179">
        <v>20.0</v>
      </c>
      <c r="E2014" s="179">
        <v>1.16</v>
      </c>
    </row>
    <row r="2015">
      <c r="A2015" s="178" t="s">
        <v>63</v>
      </c>
      <c r="B2015" s="187">
        <v>25.0</v>
      </c>
      <c r="C2015" s="180">
        <v>44000.0</v>
      </c>
      <c r="D2015" s="179">
        <v>20.0</v>
      </c>
      <c r="E2015" s="179">
        <v>1.474</v>
      </c>
    </row>
    <row r="2016">
      <c r="A2016" s="178" t="s">
        <v>63</v>
      </c>
      <c r="B2016" s="187">
        <v>25.0</v>
      </c>
      <c r="C2016" s="180">
        <v>44001.0</v>
      </c>
      <c r="D2016" s="179">
        <v>19.0</v>
      </c>
      <c r="E2016" s="179">
        <v>1.238</v>
      </c>
    </row>
    <row r="2017">
      <c r="A2017" s="178" t="s">
        <v>63</v>
      </c>
      <c r="B2017" s="187">
        <v>25.0</v>
      </c>
      <c r="C2017" s="180">
        <v>44002.0</v>
      </c>
      <c r="D2017" s="179">
        <v>17.0</v>
      </c>
      <c r="E2017" s="179">
        <v>1.69</v>
      </c>
    </row>
    <row r="2018">
      <c r="A2018" s="178" t="s">
        <v>63</v>
      </c>
      <c r="B2018" s="187">
        <v>26.0</v>
      </c>
      <c r="C2018" s="180">
        <v>44003.0</v>
      </c>
      <c r="D2018" s="179">
        <v>15.0</v>
      </c>
      <c r="E2018" s="179">
        <v>1.867</v>
      </c>
    </row>
    <row r="2019">
      <c r="A2019" s="178" t="s">
        <v>63</v>
      </c>
      <c r="B2019" s="187">
        <v>26.0</v>
      </c>
      <c r="C2019" s="180">
        <v>44004.0</v>
      </c>
      <c r="D2019" s="179">
        <v>29.0</v>
      </c>
      <c r="E2019" s="179">
        <v>1.592</v>
      </c>
    </row>
    <row r="2020">
      <c r="A2020" s="178" t="s">
        <v>63</v>
      </c>
      <c r="B2020" s="187">
        <v>26.0</v>
      </c>
      <c r="C2020" s="180">
        <v>44005.0</v>
      </c>
      <c r="D2020" s="179">
        <v>20.0</v>
      </c>
      <c r="E2020" s="179">
        <v>2.181</v>
      </c>
    </row>
    <row r="2021">
      <c r="A2021" s="178" t="s">
        <v>63</v>
      </c>
      <c r="B2021" s="187">
        <v>26.0</v>
      </c>
      <c r="C2021" s="180">
        <v>44006.0</v>
      </c>
      <c r="D2021" s="179">
        <v>19.0</v>
      </c>
      <c r="E2021" s="179">
        <v>1.435</v>
      </c>
    </row>
    <row r="2022">
      <c r="A2022" s="178" t="s">
        <v>63</v>
      </c>
      <c r="B2022" s="187">
        <v>26.0</v>
      </c>
      <c r="C2022" s="180">
        <v>44007.0</v>
      </c>
      <c r="D2022" s="179">
        <v>20.0</v>
      </c>
      <c r="E2022" s="179">
        <v>1.847</v>
      </c>
    </row>
    <row r="2023">
      <c r="A2023" s="178" t="s">
        <v>63</v>
      </c>
      <c r="B2023" s="181">
        <v>26.0</v>
      </c>
      <c r="C2023" s="180">
        <v>44008.0</v>
      </c>
      <c r="D2023" s="179">
        <v>21.0</v>
      </c>
      <c r="E2023" s="179">
        <v>1.71</v>
      </c>
    </row>
    <row r="2024">
      <c r="A2024" s="178" t="s">
        <v>63</v>
      </c>
      <c r="B2024" s="187">
        <v>26.0</v>
      </c>
      <c r="C2024" s="180">
        <v>44009.0</v>
      </c>
      <c r="D2024" s="179">
        <v>16.0</v>
      </c>
      <c r="E2024" s="179">
        <v>3.203</v>
      </c>
    </row>
    <row r="2025">
      <c r="A2025" s="178" t="s">
        <v>63</v>
      </c>
      <c r="B2025" s="187">
        <v>27.0</v>
      </c>
      <c r="C2025" s="180">
        <v>44010.0</v>
      </c>
      <c r="D2025" s="179">
        <v>17.0</v>
      </c>
      <c r="E2025" s="179">
        <v>3.086</v>
      </c>
    </row>
    <row r="2026">
      <c r="A2026" s="178" t="s">
        <v>63</v>
      </c>
      <c r="B2026" s="187">
        <v>27.0</v>
      </c>
      <c r="C2026" s="180">
        <v>44011.0</v>
      </c>
      <c r="D2026" s="179">
        <v>28.0</v>
      </c>
      <c r="E2026" s="179">
        <v>2.516</v>
      </c>
    </row>
    <row r="2027">
      <c r="A2027" s="178" t="s">
        <v>63</v>
      </c>
      <c r="B2027" s="187">
        <v>27.0</v>
      </c>
      <c r="C2027" s="180">
        <v>44012.0</v>
      </c>
      <c r="D2027" s="179">
        <v>18.0</v>
      </c>
      <c r="E2027" s="179">
        <v>3.282</v>
      </c>
    </row>
    <row r="2028">
      <c r="A2028" s="178" t="s">
        <v>63</v>
      </c>
      <c r="B2028" s="187">
        <v>27.0</v>
      </c>
      <c r="C2028" s="180">
        <v>44013.0</v>
      </c>
      <c r="D2028" s="179">
        <v>18.0</v>
      </c>
      <c r="E2028" s="179">
        <v>2.299</v>
      </c>
    </row>
    <row r="2029">
      <c r="A2029" s="178" t="s">
        <v>63</v>
      </c>
      <c r="B2029" s="187">
        <v>27.0</v>
      </c>
      <c r="C2029" s="180">
        <v>44014.0</v>
      </c>
      <c r="D2029" s="179">
        <v>19.0</v>
      </c>
      <c r="E2029" s="179">
        <v>2.181</v>
      </c>
    </row>
    <row r="2030">
      <c r="A2030" s="178" t="s">
        <v>63</v>
      </c>
      <c r="B2030" s="181">
        <v>27.0</v>
      </c>
      <c r="C2030" s="180">
        <v>44015.0</v>
      </c>
      <c r="D2030" s="179">
        <v>20.0</v>
      </c>
      <c r="E2030" s="179">
        <v>2.673</v>
      </c>
    </row>
    <row r="2031">
      <c r="A2031" s="178" t="s">
        <v>63</v>
      </c>
      <c r="B2031" s="187">
        <v>27.0</v>
      </c>
      <c r="C2031" s="180">
        <v>44016.0</v>
      </c>
      <c r="D2031" s="179">
        <v>17.0</v>
      </c>
      <c r="E2031" s="179">
        <v>3.361</v>
      </c>
    </row>
    <row r="2032">
      <c r="A2032" s="178" t="s">
        <v>63</v>
      </c>
      <c r="B2032" s="187">
        <v>28.0</v>
      </c>
      <c r="C2032" s="180">
        <v>44017.0</v>
      </c>
      <c r="D2032" s="179">
        <v>16.0</v>
      </c>
      <c r="E2032" s="179">
        <v>2.673</v>
      </c>
    </row>
    <row r="2033">
      <c r="A2033" s="178" t="s">
        <v>63</v>
      </c>
      <c r="B2033" s="187">
        <v>28.0</v>
      </c>
      <c r="C2033" s="180">
        <v>44018.0</v>
      </c>
      <c r="D2033" s="179">
        <v>19.0</v>
      </c>
      <c r="E2033" s="179">
        <v>3.243</v>
      </c>
    </row>
    <row r="2034">
      <c r="A2034" s="178" t="s">
        <v>63</v>
      </c>
      <c r="B2034" s="187">
        <v>28.0</v>
      </c>
      <c r="C2034" s="180">
        <v>44019.0</v>
      </c>
      <c r="D2034" s="179">
        <v>20.0</v>
      </c>
      <c r="E2034" s="179">
        <v>2.398</v>
      </c>
    </row>
    <row r="2035">
      <c r="A2035" s="178" t="s">
        <v>63</v>
      </c>
      <c r="B2035" s="187">
        <v>28.0</v>
      </c>
      <c r="C2035" s="180">
        <v>44020.0</v>
      </c>
      <c r="D2035" s="179">
        <v>19.0</v>
      </c>
      <c r="E2035" s="179">
        <v>2.869</v>
      </c>
    </row>
    <row r="2036">
      <c r="A2036" s="178" t="s">
        <v>63</v>
      </c>
      <c r="B2036" s="187">
        <v>28.0</v>
      </c>
      <c r="C2036" s="180">
        <v>44021.0</v>
      </c>
      <c r="D2036" s="179">
        <v>20.0</v>
      </c>
      <c r="E2036" s="179">
        <v>2.928</v>
      </c>
    </row>
    <row r="2037">
      <c r="A2037" s="178" t="s">
        <v>63</v>
      </c>
      <c r="B2037" s="187">
        <v>28.0</v>
      </c>
      <c r="C2037" s="180">
        <v>44022.0</v>
      </c>
      <c r="D2037" s="179">
        <v>21.0</v>
      </c>
      <c r="E2037" s="179">
        <v>3.302</v>
      </c>
    </row>
    <row r="2038">
      <c r="A2038" s="178" t="s">
        <v>63</v>
      </c>
      <c r="B2038" s="181">
        <v>28.0</v>
      </c>
      <c r="C2038" s="180">
        <v>44023.0</v>
      </c>
      <c r="D2038" s="179">
        <v>17.0</v>
      </c>
      <c r="E2038" s="179">
        <v>3.675</v>
      </c>
    </row>
    <row r="2039">
      <c r="A2039" s="178" t="s">
        <v>63</v>
      </c>
      <c r="B2039" s="187">
        <v>29.0</v>
      </c>
      <c r="C2039" s="180">
        <v>44024.0</v>
      </c>
      <c r="D2039" s="179">
        <v>16.0</v>
      </c>
      <c r="E2039" s="179">
        <v>4.147</v>
      </c>
    </row>
    <row r="2040">
      <c r="A2040" s="178" t="s">
        <v>63</v>
      </c>
      <c r="B2040" s="187">
        <v>29.0</v>
      </c>
      <c r="C2040" s="180">
        <v>44025.0</v>
      </c>
      <c r="D2040" s="179">
        <v>21.0</v>
      </c>
      <c r="E2040" s="179">
        <v>3.813</v>
      </c>
    </row>
    <row r="2041">
      <c r="A2041" s="178" t="s">
        <v>63</v>
      </c>
      <c r="B2041" s="187">
        <v>29.0</v>
      </c>
      <c r="C2041" s="180">
        <v>44026.0</v>
      </c>
      <c r="D2041" s="179">
        <v>21.0</v>
      </c>
      <c r="E2041" s="179">
        <v>3.695</v>
      </c>
    </row>
    <row r="2042">
      <c r="A2042" s="178" t="s">
        <v>63</v>
      </c>
      <c r="B2042" s="187">
        <v>29.0</v>
      </c>
      <c r="C2042" s="180">
        <v>44027.0</v>
      </c>
      <c r="D2042" s="179">
        <v>20.0</v>
      </c>
      <c r="E2042" s="179">
        <v>2.909</v>
      </c>
    </row>
    <row r="2043">
      <c r="A2043" s="178" t="s">
        <v>63</v>
      </c>
      <c r="B2043" s="187">
        <v>29.0</v>
      </c>
      <c r="C2043" s="180">
        <v>44028.0</v>
      </c>
      <c r="D2043" s="179">
        <v>21.0</v>
      </c>
      <c r="E2043" s="179">
        <v>3.341</v>
      </c>
    </row>
    <row r="2044">
      <c r="A2044" s="178" t="s">
        <v>63</v>
      </c>
      <c r="B2044" s="181">
        <v>29.0</v>
      </c>
      <c r="C2044" s="180">
        <v>44029.0</v>
      </c>
      <c r="D2044" s="179">
        <v>24.0</v>
      </c>
      <c r="E2044" s="179">
        <v>3.714</v>
      </c>
    </row>
    <row r="2045">
      <c r="A2045" s="178" t="s">
        <v>63</v>
      </c>
      <c r="B2045" s="187">
        <v>29.0</v>
      </c>
      <c r="C2045" s="180">
        <v>44030.0</v>
      </c>
      <c r="D2045" s="179">
        <v>20.0</v>
      </c>
      <c r="E2045" s="179">
        <v>4.225</v>
      </c>
    </row>
    <row r="2046">
      <c r="A2046" s="178" t="s">
        <v>63</v>
      </c>
      <c r="B2046" s="187">
        <v>30.0</v>
      </c>
      <c r="C2046" s="180">
        <v>44031.0</v>
      </c>
      <c r="D2046" s="179">
        <v>19.0</v>
      </c>
      <c r="E2046" s="179">
        <v>5.09</v>
      </c>
    </row>
    <row r="2047">
      <c r="A2047" s="178" t="s">
        <v>63</v>
      </c>
      <c r="B2047" s="187">
        <v>30.0</v>
      </c>
      <c r="C2047" s="180">
        <v>44032.0</v>
      </c>
      <c r="D2047" s="179">
        <v>32.0</v>
      </c>
      <c r="E2047" s="179">
        <v>4.481</v>
      </c>
    </row>
    <row r="2048">
      <c r="A2048" s="178" t="s">
        <v>63</v>
      </c>
      <c r="B2048" s="187">
        <v>30.0</v>
      </c>
      <c r="C2048" s="180">
        <v>44033.0</v>
      </c>
      <c r="D2048" s="179">
        <v>20.0</v>
      </c>
      <c r="E2048" s="179">
        <v>4.324</v>
      </c>
    </row>
    <row r="2049">
      <c r="A2049" s="178" t="s">
        <v>63</v>
      </c>
      <c r="B2049" s="187">
        <v>30.0</v>
      </c>
      <c r="C2049" s="180">
        <v>44034.0</v>
      </c>
      <c r="D2049" s="179">
        <v>20.0</v>
      </c>
      <c r="E2049" s="179">
        <v>3.793</v>
      </c>
    </row>
    <row r="2050">
      <c r="A2050" s="178" t="s">
        <v>63</v>
      </c>
      <c r="B2050" s="187">
        <v>30.0</v>
      </c>
      <c r="C2050" s="180">
        <v>44035.0</v>
      </c>
      <c r="D2050" s="179">
        <v>21.0</v>
      </c>
      <c r="E2050" s="179">
        <v>4.658</v>
      </c>
    </row>
    <row r="2051">
      <c r="A2051" s="178" t="s">
        <v>63</v>
      </c>
      <c r="B2051" s="181">
        <v>30.0</v>
      </c>
      <c r="C2051" s="180">
        <v>44036.0</v>
      </c>
      <c r="D2051" s="179">
        <v>25.0</v>
      </c>
      <c r="E2051" s="179">
        <v>4.068</v>
      </c>
    </row>
    <row r="2052">
      <c r="A2052" s="178" t="s">
        <v>63</v>
      </c>
      <c r="B2052" s="187">
        <v>30.0</v>
      </c>
      <c r="C2052" s="180">
        <v>44037.0</v>
      </c>
      <c r="D2052" s="179">
        <v>22.0</v>
      </c>
      <c r="E2052" s="179">
        <v>6.191</v>
      </c>
    </row>
    <row r="2053">
      <c r="A2053" s="178" t="s">
        <v>63</v>
      </c>
      <c r="B2053" s="187">
        <v>31.0</v>
      </c>
      <c r="C2053" s="180">
        <v>44038.0</v>
      </c>
      <c r="D2053" s="179">
        <v>19.0</v>
      </c>
      <c r="E2053" s="179">
        <v>5.64</v>
      </c>
    </row>
    <row r="2054">
      <c r="A2054" s="178" t="s">
        <v>63</v>
      </c>
      <c r="B2054" s="187">
        <v>31.0</v>
      </c>
      <c r="C2054" s="180">
        <v>44039.0</v>
      </c>
      <c r="D2054" s="179">
        <v>20.0</v>
      </c>
      <c r="E2054" s="179">
        <v>5.778</v>
      </c>
    </row>
    <row r="2055">
      <c r="A2055" s="178" t="s">
        <v>63</v>
      </c>
      <c r="B2055" s="187">
        <v>31.0</v>
      </c>
      <c r="C2055" s="180">
        <v>44040.0</v>
      </c>
      <c r="D2055" s="179">
        <v>21.0</v>
      </c>
      <c r="E2055" s="179">
        <v>5.031</v>
      </c>
    </row>
    <row r="2056">
      <c r="A2056" s="178" t="s">
        <v>63</v>
      </c>
      <c r="B2056" s="187">
        <v>31.0</v>
      </c>
      <c r="C2056" s="180">
        <v>44041.0</v>
      </c>
      <c r="D2056" s="179">
        <v>20.0</v>
      </c>
      <c r="E2056" s="179">
        <v>4.953</v>
      </c>
    </row>
    <row r="2057">
      <c r="A2057" s="178" t="s">
        <v>63</v>
      </c>
      <c r="B2057" s="187">
        <v>31.0</v>
      </c>
      <c r="C2057" s="180">
        <v>44042.0</v>
      </c>
      <c r="D2057" s="179">
        <v>20.0</v>
      </c>
      <c r="E2057" s="179">
        <v>5.837</v>
      </c>
    </row>
    <row r="2058">
      <c r="A2058" s="178" t="s">
        <v>63</v>
      </c>
      <c r="B2058" s="181">
        <v>31.0</v>
      </c>
      <c r="C2058" s="180">
        <v>44043.0</v>
      </c>
      <c r="D2058" s="179">
        <v>24.0</v>
      </c>
      <c r="E2058" s="179">
        <v>7.468</v>
      </c>
    </row>
    <row r="2059">
      <c r="A2059" s="178" t="s">
        <v>63</v>
      </c>
      <c r="B2059" s="187">
        <v>31.0</v>
      </c>
      <c r="C2059" s="180">
        <v>44044.0</v>
      </c>
      <c r="D2059" s="179">
        <v>20.0</v>
      </c>
      <c r="E2059" s="179">
        <v>6.996</v>
      </c>
    </row>
    <row r="2060">
      <c r="A2060" s="178" t="s">
        <v>63</v>
      </c>
      <c r="B2060" s="187">
        <v>32.0</v>
      </c>
      <c r="C2060" s="180">
        <v>44045.0</v>
      </c>
      <c r="D2060" s="179">
        <v>18.0</v>
      </c>
      <c r="E2060" s="179">
        <v>5.798</v>
      </c>
    </row>
    <row r="2061">
      <c r="A2061" s="178" t="s">
        <v>63</v>
      </c>
      <c r="B2061" s="187">
        <v>32.0</v>
      </c>
      <c r="C2061" s="180">
        <v>44046.0</v>
      </c>
      <c r="D2061" s="179">
        <v>21.0</v>
      </c>
      <c r="E2061" s="179">
        <v>4.422</v>
      </c>
    </row>
    <row r="2062">
      <c r="A2062" s="178" t="s">
        <v>63</v>
      </c>
      <c r="B2062" s="187">
        <v>32.0</v>
      </c>
      <c r="C2062" s="180">
        <v>44047.0</v>
      </c>
      <c r="D2062" s="179">
        <v>21.0</v>
      </c>
      <c r="E2062" s="179">
        <v>6.289</v>
      </c>
    </row>
    <row r="2063">
      <c r="A2063" s="178" t="s">
        <v>63</v>
      </c>
      <c r="B2063" s="187">
        <v>32.0</v>
      </c>
      <c r="C2063" s="180">
        <v>44048.0</v>
      </c>
      <c r="D2063" s="179">
        <v>20.0</v>
      </c>
      <c r="E2063" s="179">
        <v>7.213</v>
      </c>
    </row>
    <row r="2064">
      <c r="A2064" s="178" t="s">
        <v>63</v>
      </c>
      <c r="B2064" s="187">
        <v>32.0</v>
      </c>
      <c r="C2064" s="180">
        <v>44049.0</v>
      </c>
      <c r="D2064" s="179">
        <v>18.0</v>
      </c>
      <c r="E2064" s="179">
        <v>5.857</v>
      </c>
    </row>
    <row r="2065">
      <c r="A2065" s="178" t="s">
        <v>63</v>
      </c>
      <c r="B2065" s="181">
        <v>32.0</v>
      </c>
      <c r="C2065" s="180">
        <v>44050.0</v>
      </c>
      <c r="D2065" s="179">
        <v>31.0</v>
      </c>
      <c r="E2065" s="179">
        <v>6.073</v>
      </c>
    </row>
    <row r="2066">
      <c r="A2066" s="178" t="s">
        <v>63</v>
      </c>
      <c r="B2066" s="181">
        <v>32.0</v>
      </c>
      <c r="C2066" s="180">
        <v>44051.0</v>
      </c>
      <c r="D2066" s="179">
        <v>21.0</v>
      </c>
      <c r="E2066" s="179">
        <v>6.191</v>
      </c>
    </row>
    <row r="2067">
      <c r="A2067" s="178" t="s">
        <v>63</v>
      </c>
      <c r="B2067" s="181">
        <v>33.0</v>
      </c>
      <c r="C2067" s="180">
        <v>44052.0</v>
      </c>
      <c r="D2067" s="179">
        <v>18.0</v>
      </c>
      <c r="E2067" s="179">
        <v>6.112</v>
      </c>
    </row>
    <row r="2068">
      <c r="A2068" s="178" t="s">
        <v>63</v>
      </c>
      <c r="B2068" s="181">
        <v>33.0</v>
      </c>
      <c r="C2068" s="180">
        <v>44053.0</v>
      </c>
      <c r="D2068" s="179">
        <v>19.0</v>
      </c>
      <c r="E2068" s="179">
        <v>5.699</v>
      </c>
    </row>
    <row r="2069">
      <c r="A2069" s="178" t="s">
        <v>63</v>
      </c>
      <c r="B2069" s="181">
        <v>33.0</v>
      </c>
      <c r="C2069" s="180">
        <v>44054.0</v>
      </c>
      <c r="D2069" s="179">
        <v>20.0</v>
      </c>
      <c r="E2069" s="179">
        <v>5.935</v>
      </c>
    </row>
    <row r="2070">
      <c r="A2070" s="178" t="s">
        <v>63</v>
      </c>
      <c r="B2070" s="181">
        <v>33.0</v>
      </c>
      <c r="C2070" s="180">
        <v>44055.0</v>
      </c>
      <c r="D2070" s="179">
        <v>19.0</v>
      </c>
      <c r="E2070" s="179">
        <v>6.132</v>
      </c>
    </row>
    <row r="2071">
      <c r="A2071" s="178" t="s">
        <v>63</v>
      </c>
      <c r="B2071" s="181">
        <v>33.0</v>
      </c>
      <c r="C2071" s="180">
        <v>44056.0</v>
      </c>
      <c r="D2071" s="179">
        <v>20.0</v>
      </c>
      <c r="E2071" s="179">
        <v>6.309</v>
      </c>
    </row>
    <row r="2072">
      <c r="A2072" s="178" t="s">
        <v>63</v>
      </c>
      <c r="B2072" s="181">
        <v>33.0</v>
      </c>
      <c r="C2072" s="180">
        <v>44057.0</v>
      </c>
      <c r="D2072" s="179">
        <v>20.0</v>
      </c>
      <c r="E2072" s="179">
        <v>7.114</v>
      </c>
    </row>
    <row r="2073">
      <c r="A2073" s="178" t="s">
        <v>63</v>
      </c>
      <c r="B2073" s="181">
        <v>33.0</v>
      </c>
      <c r="C2073" s="180">
        <v>44058.0</v>
      </c>
      <c r="D2073" s="179">
        <v>18.0</v>
      </c>
      <c r="E2073" s="179">
        <v>6.053</v>
      </c>
    </row>
    <row r="2074">
      <c r="A2074" s="178" t="s">
        <v>63</v>
      </c>
      <c r="B2074" s="181">
        <v>34.0</v>
      </c>
      <c r="C2074" s="180">
        <v>44059.0</v>
      </c>
      <c r="D2074" s="179">
        <v>17.0</v>
      </c>
      <c r="E2074" s="179">
        <v>6.82</v>
      </c>
    </row>
    <row r="2075">
      <c r="A2075" s="178" t="s">
        <v>63</v>
      </c>
      <c r="B2075" s="181">
        <v>34.0</v>
      </c>
      <c r="C2075" s="180">
        <v>44060.0</v>
      </c>
      <c r="D2075" s="179">
        <v>29.0</v>
      </c>
      <c r="E2075" s="179">
        <v>6.25</v>
      </c>
    </row>
    <row r="2076">
      <c r="A2076" s="178" t="s">
        <v>63</v>
      </c>
      <c r="B2076" s="181">
        <v>34.0</v>
      </c>
      <c r="C2076" s="180">
        <v>44061.0</v>
      </c>
      <c r="D2076" s="179">
        <v>18.0</v>
      </c>
      <c r="E2076" s="179">
        <v>5.64</v>
      </c>
    </row>
    <row r="2077">
      <c r="A2077" s="178" t="s">
        <v>63</v>
      </c>
      <c r="B2077" s="181">
        <v>34.0</v>
      </c>
      <c r="C2077" s="180">
        <v>44062.0</v>
      </c>
      <c r="D2077" s="179">
        <v>19.0</v>
      </c>
      <c r="E2077" s="179">
        <v>5.405</v>
      </c>
    </row>
    <row r="2078">
      <c r="A2078" s="178" t="s">
        <v>63</v>
      </c>
      <c r="B2078" s="181">
        <v>34.0</v>
      </c>
      <c r="C2078" s="180">
        <v>44063.0</v>
      </c>
      <c r="D2078" s="179">
        <v>19.0</v>
      </c>
      <c r="E2078" s="179">
        <v>4.854</v>
      </c>
    </row>
    <row r="2079">
      <c r="A2079" s="178" t="s">
        <v>63</v>
      </c>
      <c r="B2079" s="181">
        <v>34.0</v>
      </c>
      <c r="C2079" s="180">
        <v>44064.0</v>
      </c>
      <c r="D2079" s="179">
        <v>20.0</v>
      </c>
      <c r="E2079" s="179">
        <v>7.075</v>
      </c>
    </row>
    <row r="2080">
      <c r="A2080" s="178" t="s">
        <v>63</v>
      </c>
      <c r="B2080" s="181">
        <v>34.0</v>
      </c>
      <c r="C2080" s="180">
        <v>44065.0</v>
      </c>
      <c r="D2080" s="179">
        <v>20.0</v>
      </c>
      <c r="E2080" s="179">
        <v>4.009</v>
      </c>
    </row>
    <row r="2081">
      <c r="A2081" s="178" t="s">
        <v>67</v>
      </c>
      <c r="B2081" s="187">
        <v>8.0</v>
      </c>
      <c r="C2081" s="180">
        <v>43877.0</v>
      </c>
      <c r="D2081" s="179">
        <v>1.0</v>
      </c>
      <c r="E2081" s="179">
        <v>0.0</v>
      </c>
    </row>
    <row r="2082">
      <c r="A2082" s="178" t="s">
        <v>67</v>
      </c>
      <c r="B2082" s="187">
        <v>8.0</v>
      </c>
      <c r="C2082" s="180">
        <v>43878.0</v>
      </c>
      <c r="D2082" s="179">
        <v>-3.0</v>
      </c>
      <c r="E2082" s="179">
        <v>0.0</v>
      </c>
    </row>
    <row r="2083">
      <c r="A2083" s="178" t="s">
        <v>67</v>
      </c>
      <c r="B2083" s="187">
        <v>8.0</v>
      </c>
      <c r="C2083" s="180">
        <v>43879.0</v>
      </c>
      <c r="D2083" s="179">
        <v>-3.0</v>
      </c>
      <c r="E2083" s="179">
        <v>0.0</v>
      </c>
    </row>
    <row r="2084">
      <c r="A2084" s="178" t="s">
        <v>67</v>
      </c>
      <c r="B2084" s="187">
        <v>8.0</v>
      </c>
      <c r="C2084" s="180">
        <v>43880.0</v>
      </c>
      <c r="D2084" s="179">
        <v>-2.0</v>
      </c>
      <c r="E2084" s="179">
        <v>0.0</v>
      </c>
    </row>
    <row r="2085">
      <c r="A2085" s="178" t="s">
        <v>67</v>
      </c>
      <c r="B2085" s="187">
        <v>8.0</v>
      </c>
      <c r="C2085" s="180">
        <v>43881.0</v>
      </c>
      <c r="D2085" s="179">
        <v>-2.0</v>
      </c>
      <c r="E2085" s="179">
        <v>0.0</v>
      </c>
    </row>
    <row r="2086">
      <c r="A2086" s="178" t="s">
        <v>67</v>
      </c>
      <c r="B2086" s="187">
        <v>8.0</v>
      </c>
      <c r="C2086" s="180">
        <v>43882.0</v>
      </c>
      <c r="D2086" s="179">
        <v>-2.0</v>
      </c>
      <c r="E2086" s="179">
        <v>0.0</v>
      </c>
    </row>
    <row r="2087">
      <c r="A2087" s="178" t="s">
        <v>67</v>
      </c>
      <c r="B2087" s="181">
        <v>8.0</v>
      </c>
      <c r="C2087" s="180">
        <v>43883.0</v>
      </c>
      <c r="D2087" s="179">
        <v>1.0</v>
      </c>
      <c r="E2087" s="179">
        <v>0.0</v>
      </c>
    </row>
    <row r="2088">
      <c r="A2088" s="178" t="s">
        <v>67</v>
      </c>
      <c r="B2088" s="187">
        <v>9.0</v>
      </c>
      <c r="C2088" s="180">
        <v>43884.0</v>
      </c>
      <c r="D2088" s="179">
        <v>2.0</v>
      </c>
      <c r="E2088" s="179">
        <v>0.0</v>
      </c>
    </row>
    <row r="2089">
      <c r="A2089" s="178" t="s">
        <v>67</v>
      </c>
      <c r="B2089" s="187">
        <v>9.0</v>
      </c>
      <c r="C2089" s="180">
        <v>43885.0</v>
      </c>
      <c r="D2089" s="179">
        <v>-2.0</v>
      </c>
      <c r="E2089" s="179">
        <v>0.0</v>
      </c>
    </row>
    <row r="2090">
      <c r="A2090" s="178" t="s">
        <v>67</v>
      </c>
      <c r="B2090" s="187">
        <v>9.0</v>
      </c>
      <c r="C2090" s="180">
        <v>43886.0</v>
      </c>
      <c r="D2090" s="179">
        <v>-2.0</v>
      </c>
      <c r="E2090" s="179">
        <v>0.0</v>
      </c>
    </row>
    <row r="2091">
      <c r="A2091" s="178" t="s">
        <v>67</v>
      </c>
      <c r="B2091" s="187">
        <v>9.0</v>
      </c>
      <c r="C2091" s="180">
        <v>43887.0</v>
      </c>
      <c r="D2091" s="179">
        <v>-2.0</v>
      </c>
      <c r="E2091" s="179">
        <v>0.0</v>
      </c>
    </row>
    <row r="2092">
      <c r="A2092" s="178" t="s">
        <v>67</v>
      </c>
      <c r="B2092" s="187">
        <v>9.0</v>
      </c>
      <c r="C2092" s="180">
        <v>43888.0</v>
      </c>
      <c r="D2092" s="179">
        <v>-2.0</v>
      </c>
      <c r="E2092" s="179">
        <v>0.0</v>
      </c>
    </row>
    <row r="2093">
      <c r="A2093" s="178" t="s">
        <v>67</v>
      </c>
      <c r="B2093" s="187">
        <v>9.0</v>
      </c>
      <c r="C2093" s="180">
        <v>43889.0</v>
      </c>
      <c r="D2093" s="179">
        <v>-3.0</v>
      </c>
      <c r="E2093" s="179">
        <v>0.0</v>
      </c>
    </row>
    <row r="2094">
      <c r="A2094" s="178" t="s">
        <v>67</v>
      </c>
      <c r="B2094" s="181">
        <v>9.0</v>
      </c>
      <c r="C2094" s="180">
        <v>43890.0</v>
      </c>
      <c r="D2094" s="179">
        <v>0.0</v>
      </c>
      <c r="E2094" s="179">
        <v>0.0</v>
      </c>
    </row>
    <row r="2095">
      <c r="A2095" s="178" t="s">
        <v>67</v>
      </c>
      <c r="B2095" s="187">
        <v>10.0</v>
      </c>
      <c r="C2095" s="180">
        <v>43833.0</v>
      </c>
      <c r="D2095" s="179">
        <v>1.0</v>
      </c>
      <c r="E2095" s="179">
        <v>0.0</v>
      </c>
    </row>
    <row r="2096">
      <c r="A2096" s="178" t="s">
        <v>67</v>
      </c>
      <c r="B2096" s="187">
        <v>10.0</v>
      </c>
      <c r="C2096" s="180">
        <v>43864.0</v>
      </c>
      <c r="D2096" s="179">
        <v>-3.0</v>
      </c>
      <c r="E2096" s="179">
        <v>0.0</v>
      </c>
    </row>
    <row r="2097">
      <c r="A2097" s="178" t="s">
        <v>67</v>
      </c>
      <c r="B2097" s="187">
        <v>10.0</v>
      </c>
      <c r="C2097" s="180">
        <v>43893.0</v>
      </c>
      <c r="D2097" s="179">
        <v>-3.0</v>
      </c>
      <c r="E2097" s="179">
        <v>0.0</v>
      </c>
    </row>
    <row r="2098">
      <c r="A2098" s="178" t="s">
        <v>67</v>
      </c>
      <c r="B2098" s="187">
        <v>10.0</v>
      </c>
      <c r="C2098" s="180">
        <v>43894.0</v>
      </c>
      <c r="D2098" s="179">
        <v>-3.0</v>
      </c>
      <c r="E2098" s="179">
        <v>0.0</v>
      </c>
    </row>
    <row r="2099">
      <c r="A2099" s="178" t="s">
        <v>67</v>
      </c>
      <c r="B2099" s="187">
        <v>10.0</v>
      </c>
      <c r="C2099" s="180">
        <v>43895.0</v>
      </c>
      <c r="D2099" s="179">
        <v>-2.0</v>
      </c>
      <c r="E2099" s="179">
        <v>0.0</v>
      </c>
    </row>
    <row r="2100">
      <c r="A2100" s="178" t="s">
        <v>67</v>
      </c>
      <c r="B2100" s="187">
        <v>10.0</v>
      </c>
      <c r="C2100" s="180">
        <v>43896.0</v>
      </c>
      <c r="D2100" s="179">
        <v>-2.0</v>
      </c>
      <c r="E2100" s="179">
        <v>0.0</v>
      </c>
    </row>
    <row r="2101">
      <c r="A2101" s="178" t="s">
        <v>67</v>
      </c>
      <c r="B2101" s="181">
        <v>10.0</v>
      </c>
      <c r="C2101" s="180">
        <v>43897.0</v>
      </c>
      <c r="D2101" s="179">
        <v>2.0</v>
      </c>
      <c r="E2101" s="179">
        <v>0.0</v>
      </c>
    </row>
    <row r="2102">
      <c r="A2102" s="178" t="s">
        <v>67</v>
      </c>
      <c r="B2102" s="187">
        <v>11.0</v>
      </c>
      <c r="C2102" s="180">
        <v>43898.0</v>
      </c>
      <c r="D2102" s="179">
        <v>2.0</v>
      </c>
      <c r="E2102" s="179">
        <v>0.0</v>
      </c>
    </row>
    <row r="2103">
      <c r="A2103" s="178" t="s">
        <v>67</v>
      </c>
      <c r="B2103" s="187">
        <v>11.0</v>
      </c>
      <c r="C2103" s="180">
        <v>43899.0</v>
      </c>
      <c r="D2103" s="179">
        <v>2.0</v>
      </c>
      <c r="E2103" s="179">
        <v>0.0</v>
      </c>
    </row>
    <row r="2104">
      <c r="A2104" s="178" t="s">
        <v>67</v>
      </c>
      <c r="B2104" s="187">
        <v>11.0</v>
      </c>
      <c r="C2104" s="180">
        <v>43900.0</v>
      </c>
      <c r="D2104" s="179">
        <v>-2.0</v>
      </c>
      <c r="E2104" s="179">
        <v>0.0</v>
      </c>
    </row>
    <row r="2105">
      <c r="A2105" s="178" t="s">
        <v>67</v>
      </c>
      <c r="B2105" s="187">
        <v>11.0</v>
      </c>
      <c r="C2105" s="180">
        <v>43901.0</v>
      </c>
      <c r="D2105" s="179">
        <v>-1.0</v>
      </c>
      <c r="E2105" s="179">
        <v>0.0</v>
      </c>
    </row>
    <row r="2106">
      <c r="A2106" s="178" t="s">
        <v>67</v>
      </c>
      <c r="B2106" s="187">
        <v>11.0</v>
      </c>
      <c r="C2106" s="180">
        <v>43902.0</v>
      </c>
      <c r="D2106" s="179">
        <v>0.0</v>
      </c>
      <c r="E2106" s="179">
        <v>0.0</v>
      </c>
    </row>
    <row r="2107">
      <c r="A2107" s="178" t="s">
        <v>67</v>
      </c>
      <c r="B2107" s="187">
        <v>11.0</v>
      </c>
      <c r="C2107" s="180">
        <v>43903.0</v>
      </c>
      <c r="D2107" s="179">
        <v>2.0</v>
      </c>
      <c r="E2107" s="179">
        <v>0.0</v>
      </c>
    </row>
    <row r="2108">
      <c r="A2108" s="178" t="s">
        <v>67</v>
      </c>
      <c r="B2108" s="181">
        <v>11.0</v>
      </c>
      <c r="C2108" s="180">
        <v>43904.0</v>
      </c>
      <c r="D2108" s="179">
        <v>1.0</v>
      </c>
      <c r="E2108" s="179">
        <v>0.0</v>
      </c>
    </row>
    <row r="2109">
      <c r="A2109" s="178" t="s">
        <v>67</v>
      </c>
      <c r="B2109" s="187">
        <v>12.0</v>
      </c>
      <c r="C2109" s="180">
        <v>43905.0</v>
      </c>
      <c r="D2109" s="179">
        <v>4.0</v>
      </c>
      <c r="E2109" s="179">
        <v>0.0</v>
      </c>
    </row>
    <row r="2110">
      <c r="A2110" s="178" t="s">
        <v>67</v>
      </c>
      <c r="B2110" s="187">
        <v>12.0</v>
      </c>
      <c r="C2110" s="180">
        <v>43906.0</v>
      </c>
      <c r="D2110" s="179">
        <v>6.0</v>
      </c>
      <c r="E2110" s="179">
        <v>0.0</v>
      </c>
    </row>
    <row r="2111">
      <c r="A2111" s="178" t="s">
        <v>67</v>
      </c>
      <c r="B2111" s="187">
        <v>12.0</v>
      </c>
      <c r="C2111" s="180">
        <v>43907.0</v>
      </c>
      <c r="D2111" s="179">
        <v>3.0</v>
      </c>
      <c r="E2111" s="179">
        <v>0.0</v>
      </c>
    </row>
    <row r="2112">
      <c r="A2112" s="178" t="s">
        <v>67</v>
      </c>
      <c r="B2112" s="187">
        <v>12.0</v>
      </c>
      <c r="C2112" s="180">
        <v>43908.0</v>
      </c>
      <c r="D2112" s="179">
        <v>9.0</v>
      </c>
      <c r="E2112" s="179">
        <v>0.0</v>
      </c>
    </row>
    <row r="2113">
      <c r="A2113" s="178" t="s">
        <v>67</v>
      </c>
      <c r="B2113" s="187">
        <v>12.0</v>
      </c>
      <c r="C2113" s="180">
        <v>43909.0</v>
      </c>
      <c r="D2113" s="179">
        <v>12.0</v>
      </c>
      <c r="E2113" s="179">
        <v>0.0</v>
      </c>
    </row>
    <row r="2114">
      <c r="A2114" s="178" t="s">
        <v>67</v>
      </c>
      <c r="B2114" s="181">
        <v>12.0</v>
      </c>
      <c r="C2114" s="180">
        <v>43910.0</v>
      </c>
      <c r="D2114" s="179">
        <v>16.0</v>
      </c>
      <c r="E2114" s="179">
        <v>0.196</v>
      </c>
    </row>
    <row r="2115">
      <c r="A2115" s="178" t="s">
        <v>67</v>
      </c>
      <c r="B2115" s="187">
        <v>12.0</v>
      </c>
      <c r="C2115" s="180">
        <v>43911.0</v>
      </c>
      <c r="D2115" s="179">
        <v>18.0</v>
      </c>
      <c r="E2115" s="179">
        <v>0.0</v>
      </c>
    </row>
    <row r="2116">
      <c r="A2116" s="178" t="s">
        <v>67</v>
      </c>
      <c r="B2116" s="187">
        <v>13.0</v>
      </c>
      <c r="C2116" s="180">
        <v>43912.0</v>
      </c>
      <c r="D2116" s="179">
        <v>20.0</v>
      </c>
      <c r="E2116" s="179">
        <v>0.196</v>
      </c>
    </row>
    <row r="2117">
      <c r="A2117" s="178" t="s">
        <v>67</v>
      </c>
      <c r="B2117" s="187">
        <v>13.0</v>
      </c>
      <c r="C2117" s="180">
        <v>43913.0</v>
      </c>
      <c r="D2117" s="179">
        <v>20.0</v>
      </c>
      <c r="E2117" s="179">
        <v>0.0</v>
      </c>
    </row>
    <row r="2118">
      <c r="A2118" s="178" t="s">
        <v>67</v>
      </c>
      <c r="B2118" s="187">
        <v>13.0</v>
      </c>
      <c r="C2118" s="180">
        <v>43914.0</v>
      </c>
      <c r="D2118" s="179">
        <v>19.0</v>
      </c>
      <c r="E2118" s="179">
        <v>0.0</v>
      </c>
    </row>
    <row r="2119">
      <c r="A2119" s="178" t="s">
        <v>67</v>
      </c>
      <c r="B2119" s="187">
        <v>13.0</v>
      </c>
      <c r="C2119" s="180">
        <v>43915.0</v>
      </c>
      <c r="D2119" s="179">
        <v>20.0</v>
      </c>
      <c r="E2119" s="179">
        <v>0.0</v>
      </c>
    </row>
    <row r="2120">
      <c r="A2120" s="178" t="s">
        <v>67</v>
      </c>
      <c r="B2120" s="187">
        <v>13.0</v>
      </c>
      <c r="C2120" s="180">
        <v>43916.0</v>
      </c>
      <c r="D2120" s="179">
        <v>21.0</v>
      </c>
      <c r="E2120" s="179">
        <v>0.0</v>
      </c>
    </row>
    <row r="2121">
      <c r="A2121" s="178" t="s">
        <v>67</v>
      </c>
      <c r="B2121" s="187">
        <v>13.0</v>
      </c>
      <c r="C2121" s="180">
        <v>43917.0</v>
      </c>
      <c r="D2121" s="179">
        <v>22.0</v>
      </c>
      <c r="E2121" s="179">
        <v>0.0</v>
      </c>
    </row>
    <row r="2122">
      <c r="A2122" s="178" t="s">
        <v>67</v>
      </c>
      <c r="B2122" s="181">
        <v>13.0</v>
      </c>
      <c r="C2122" s="180">
        <v>43918.0</v>
      </c>
      <c r="D2122" s="179">
        <v>22.0</v>
      </c>
      <c r="E2122" s="179">
        <v>0.0</v>
      </c>
    </row>
    <row r="2123">
      <c r="A2123" s="178" t="s">
        <v>67</v>
      </c>
      <c r="B2123" s="187">
        <v>14.0</v>
      </c>
      <c r="C2123" s="180">
        <v>43919.0</v>
      </c>
      <c r="D2123" s="179">
        <v>22.0</v>
      </c>
      <c r="E2123" s="179">
        <v>0.0</v>
      </c>
    </row>
    <row r="2124">
      <c r="A2124" s="178" t="s">
        <v>67</v>
      </c>
      <c r="B2124" s="187">
        <v>14.0</v>
      </c>
      <c r="C2124" s="180">
        <v>43920.0</v>
      </c>
      <c r="D2124" s="179">
        <v>21.0</v>
      </c>
      <c r="E2124" s="179">
        <v>0.0</v>
      </c>
    </row>
    <row r="2125">
      <c r="A2125" s="178" t="s">
        <v>67</v>
      </c>
      <c r="B2125" s="187">
        <v>14.0</v>
      </c>
      <c r="C2125" s="180">
        <v>43921.0</v>
      </c>
      <c r="D2125" s="179">
        <v>19.0</v>
      </c>
      <c r="E2125" s="179">
        <v>0.0</v>
      </c>
    </row>
    <row r="2126">
      <c r="A2126" s="178" t="s">
        <v>67</v>
      </c>
      <c r="B2126" s="187">
        <v>14.0</v>
      </c>
      <c r="C2126" s="180">
        <v>43922.0</v>
      </c>
      <c r="D2126" s="179">
        <v>19.0</v>
      </c>
      <c r="E2126" s="179">
        <v>0.0</v>
      </c>
    </row>
    <row r="2127">
      <c r="A2127" s="178" t="s">
        <v>67</v>
      </c>
      <c r="B2127" s="187">
        <v>14.0</v>
      </c>
      <c r="C2127" s="180">
        <v>43923.0</v>
      </c>
      <c r="D2127" s="179">
        <v>20.0</v>
      </c>
      <c r="E2127" s="179">
        <v>0.0</v>
      </c>
    </row>
    <row r="2128">
      <c r="A2128" s="178" t="s">
        <v>67</v>
      </c>
      <c r="B2128" s="187">
        <v>14.0</v>
      </c>
      <c r="C2128" s="180">
        <v>43924.0</v>
      </c>
      <c r="D2128" s="179">
        <v>21.0</v>
      </c>
      <c r="E2128" s="179">
        <v>0.0</v>
      </c>
    </row>
    <row r="2129">
      <c r="A2129" s="178" t="s">
        <v>67</v>
      </c>
      <c r="B2129" s="181">
        <v>14.0</v>
      </c>
      <c r="C2129" s="180">
        <v>43925.0</v>
      </c>
      <c r="D2129" s="179">
        <v>23.0</v>
      </c>
      <c r="E2129" s="179">
        <v>0.0</v>
      </c>
    </row>
    <row r="2130">
      <c r="A2130" s="178" t="s">
        <v>67</v>
      </c>
      <c r="B2130" s="187">
        <v>15.0</v>
      </c>
      <c r="C2130" s="180">
        <v>43926.0</v>
      </c>
      <c r="D2130" s="179">
        <v>25.0</v>
      </c>
      <c r="E2130" s="179">
        <v>0.0</v>
      </c>
    </row>
    <row r="2131">
      <c r="A2131" s="178" t="s">
        <v>67</v>
      </c>
      <c r="B2131" s="187">
        <v>15.0</v>
      </c>
      <c r="C2131" s="180">
        <v>43927.0</v>
      </c>
      <c r="D2131" s="179">
        <v>21.0</v>
      </c>
      <c r="E2131" s="179">
        <v>0.0</v>
      </c>
    </row>
    <row r="2132">
      <c r="A2132" s="178" t="s">
        <v>67</v>
      </c>
      <c r="B2132" s="187">
        <v>15.0</v>
      </c>
      <c r="C2132" s="180">
        <v>43928.0</v>
      </c>
      <c r="D2132" s="179">
        <v>25.0</v>
      </c>
      <c r="E2132" s="179">
        <v>0.0</v>
      </c>
    </row>
    <row r="2133">
      <c r="A2133" s="178" t="s">
        <v>67</v>
      </c>
      <c r="B2133" s="187">
        <v>15.0</v>
      </c>
      <c r="C2133" s="180">
        <v>43929.0</v>
      </c>
      <c r="D2133" s="179">
        <v>24.0</v>
      </c>
      <c r="E2133" s="179">
        <v>0.0</v>
      </c>
    </row>
    <row r="2134">
      <c r="A2134" s="178" t="s">
        <v>67</v>
      </c>
      <c r="B2134" s="187">
        <v>15.0</v>
      </c>
      <c r="C2134" s="180">
        <v>43930.0</v>
      </c>
      <c r="D2134" s="179">
        <v>31.0</v>
      </c>
      <c r="E2134" s="179">
        <v>0.0</v>
      </c>
    </row>
    <row r="2135">
      <c r="A2135" s="178" t="s">
        <v>67</v>
      </c>
      <c r="B2135" s="187">
        <v>15.0</v>
      </c>
      <c r="C2135" s="180">
        <v>43931.0</v>
      </c>
      <c r="D2135" s="179">
        <v>37.0</v>
      </c>
      <c r="E2135" s="179">
        <v>0.0</v>
      </c>
    </row>
    <row r="2136">
      <c r="A2136" s="178" t="s">
        <v>67</v>
      </c>
      <c r="B2136" s="181">
        <v>15.0</v>
      </c>
      <c r="C2136" s="180">
        <v>43932.0</v>
      </c>
      <c r="D2136" s="179">
        <v>40.0</v>
      </c>
      <c r="E2136" s="179">
        <v>0.196</v>
      </c>
    </row>
    <row r="2137">
      <c r="A2137" s="178" t="s">
        <v>67</v>
      </c>
      <c r="B2137" s="187">
        <v>16.0</v>
      </c>
      <c r="C2137" s="180">
        <v>43933.0</v>
      </c>
      <c r="D2137" s="179">
        <v>31.0</v>
      </c>
      <c r="E2137" s="179">
        <v>0.0</v>
      </c>
    </row>
    <row r="2138">
      <c r="A2138" s="178" t="s">
        <v>67</v>
      </c>
      <c r="B2138" s="187">
        <v>16.0</v>
      </c>
      <c r="C2138" s="180">
        <v>43934.0</v>
      </c>
      <c r="D2138" s="179">
        <v>25.0</v>
      </c>
      <c r="E2138" s="179">
        <v>0.0</v>
      </c>
    </row>
    <row r="2139">
      <c r="A2139" s="178" t="s">
        <v>67</v>
      </c>
      <c r="B2139" s="187">
        <v>16.0</v>
      </c>
      <c r="C2139" s="180">
        <v>43935.0</v>
      </c>
      <c r="D2139" s="179">
        <v>18.0</v>
      </c>
      <c r="E2139" s="179">
        <v>0.0</v>
      </c>
    </row>
    <row r="2140">
      <c r="A2140" s="178" t="s">
        <v>67</v>
      </c>
      <c r="B2140" s="187">
        <v>16.0</v>
      </c>
      <c r="C2140" s="180">
        <v>43936.0</v>
      </c>
      <c r="D2140" s="179">
        <v>19.0</v>
      </c>
      <c r="E2140" s="179">
        <v>0.0</v>
      </c>
    </row>
    <row r="2141">
      <c r="A2141" s="178" t="s">
        <v>67</v>
      </c>
      <c r="B2141" s="187">
        <v>16.0</v>
      </c>
      <c r="C2141" s="180">
        <v>43937.0</v>
      </c>
      <c r="D2141" s="179">
        <v>20.0</v>
      </c>
      <c r="E2141" s="179">
        <v>0.0</v>
      </c>
    </row>
    <row r="2142">
      <c r="A2142" s="178" t="s">
        <v>67</v>
      </c>
      <c r="B2142" s="187">
        <v>16.0</v>
      </c>
      <c r="C2142" s="180">
        <v>43938.0</v>
      </c>
      <c r="D2142" s="179">
        <v>21.0</v>
      </c>
      <c r="E2142" s="179">
        <v>0.196</v>
      </c>
    </row>
    <row r="2143">
      <c r="A2143" s="178" t="s">
        <v>67</v>
      </c>
      <c r="B2143" s="181">
        <v>16.0</v>
      </c>
      <c r="C2143" s="180">
        <v>43939.0</v>
      </c>
      <c r="D2143" s="179">
        <v>22.0</v>
      </c>
      <c r="E2143" s="179">
        <v>0.0</v>
      </c>
    </row>
    <row r="2144">
      <c r="A2144" s="178" t="s">
        <v>67</v>
      </c>
      <c r="B2144" s="187">
        <v>17.0</v>
      </c>
      <c r="C2144" s="180">
        <v>43940.0</v>
      </c>
      <c r="D2144" s="179">
        <v>24.0</v>
      </c>
      <c r="E2144" s="179">
        <v>0.0</v>
      </c>
    </row>
    <row r="2145">
      <c r="A2145" s="178" t="s">
        <v>67</v>
      </c>
      <c r="B2145" s="187">
        <v>17.0</v>
      </c>
      <c r="C2145" s="180">
        <v>43941.0</v>
      </c>
      <c r="D2145" s="179">
        <v>22.0</v>
      </c>
      <c r="E2145" s="179">
        <v>0.0</v>
      </c>
    </row>
    <row r="2146">
      <c r="A2146" s="178" t="s">
        <v>67</v>
      </c>
      <c r="B2146" s="187">
        <v>17.0</v>
      </c>
      <c r="C2146" s="180">
        <v>43942.0</v>
      </c>
      <c r="D2146" s="179">
        <v>18.0</v>
      </c>
      <c r="E2146" s="179">
        <v>0.0</v>
      </c>
    </row>
    <row r="2147">
      <c r="A2147" s="178" t="s">
        <v>67</v>
      </c>
      <c r="B2147" s="187">
        <v>17.0</v>
      </c>
      <c r="C2147" s="180">
        <v>43943.0</v>
      </c>
      <c r="D2147" s="179">
        <v>18.0</v>
      </c>
      <c r="E2147" s="179">
        <v>0.393</v>
      </c>
    </row>
    <row r="2148">
      <c r="A2148" s="178" t="s">
        <v>67</v>
      </c>
      <c r="B2148" s="187">
        <v>17.0</v>
      </c>
      <c r="C2148" s="180">
        <v>43944.0</v>
      </c>
      <c r="D2148" s="179">
        <v>19.0</v>
      </c>
      <c r="E2148" s="179">
        <v>0.0</v>
      </c>
    </row>
    <row r="2149">
      <c r="A2149" s="178" t="s">
        <v>67</v>
      </c>
      <c r="B2149" s="187">
        <v>17.0</v>
      </c>
      <c r="C2149" s="180">
        <v>43945.0</v>
      </c>
      <c r="D2149" s="179">
        <v>21.0</v>
      </c>
      <c r="E2149" s="179">
        <v>0.0</v>
      </c>
    </row>
    <row r="2150">
      <c r="A2150" s="178" t="s">
        <v>67</v>
      </c>
      <c r="B2150" s="181">
        <v>17.0</v>
      </c>
      <c r="C2150" s="180">
        <v>43946.0</v>
      </c>
      <c r="D2150" s="179">
        <v>21.0</v>
      </c>
      <c r="E2150" s="179">
        <v>0.0</v>
      </c>
    </row>
    <row r="2151">
      <c r="A2151" s="178" t="s">
        <v>67</v>
      </c>
      <c r="B2151" s="187">
        <v>18.0</v>
      </c>
      <c r="C2151" s="180">
        <v>43947.0</v>
      </c>
      <c r="D2151" s="179">
        <v>22.0</v>
      </c>
      <c r="E2151" s="179">
        <v>0.0</v>
      </c>
    </row>
    <row r="2152">
      <c r="A2152" s="178" t="s">
        <v>67</v>
      </c>
      <c r="B2152" s="187">
        <v>18.0</v>
      </c>
      <c r="C2152" s="180">
        <v>43948.0</v>
      </c>
      <c r="D2152" s="179">
        <v>20.0</v>
      </c>
      <c r="E2152" s="179">
        <v>0.0</v>
      </c>
    </row>
    <row r="2153">
      <c r="A2153" s="178" t="s">
        <v>67</v>
      </c>
      <c r="B2153" s="187">
        <v>18.0</v>
      </c>
      <c r="C2153" s="180">
        <v>43949.0</v>
      </c>
      <c r="D2153" s="179">
        <v>18.0</v>
      </c>
      <c r="E2153" s="179">
        <v>0.0</v>
      </c>
    </row>
    <row r="2154">
      <c r="A2154" s="178" t="s">
        <v>67</v>
      </c>
      <c r="B2154" s="187">
        <v>18.0</v>
      </c>
      <c r="C2154" s="180">
        <v>43950.0</v>
      </c>
      <c r="D2154" s="179">
        <v>13.0</v>
      </c>
      <c r="E2154" s="179">
        <v>0.0</v>
      </c>
    </row>
    <row r="2155">
      <c r="A2155" s="178" t="s">
        <v>67</v>
      </c>
      <c r="B2155" s="187">
        <v>18.0</v>
      </c>
      <c r="C2155" s="180">
        <v>43951.0</v>
      </c>
      <c r="D2155" s="179">
        <v>19.0</v>
      </c>
      <c r="E2155" s="179">
        <v>0.0</v>
      </c>
    </row>
    <row r="2156">
      <c r="A2156" s="178" t="s">
        <v>67</v>
      </c>
      <c r="B2156" s="187">
        <v>18.0</v>
      </c>
      <c r="C2156" s="180">
        <v>43952.0</v>
      </c>
      <c r="D2156" s="179">
        <v>18.0</v>
      </c>
      <c r="E2156" s="179">
        <v>0.0</v>
      </c>
    </row>
    <row r="2157">
      <c r="A2157" s="178" t="s">
        <v>67</v>
      </c>
      <c r="B2157" s="181">
        <v>18.0</v>
      </c>
      <c r="C2157" s="180">
        <v>43953.0</v>
      </c>
      <c r="D2157" s="179">
        <v>25.0</v>
      </c>
      <c r="E2157" s="179">
        <v>0.0</v>
      </c>
    </row>
    <row r="2158">
      <c r="A2158" s="178" t="s">
        <v>67</v>
      </c>
      <c r="B2158" s="187">
        <v>19.0</v>
      </c>
      <c r="C2158" s="180">
        <v>43954.0</v>
      </c>
      <c r="D2158" s="179">
        <v>21.0</v>
      </c>
      <c r="E2158" s="179">
        <v>0.0</v>
      </c>
    </row>
    <row r="2159">
      <c r="A2159" s="178" t="s">
        <v>67</v>
      </c>
      <c r="B2159" s="187">
        <v>19.0</v>
      </c>
      <c r="C2159" s="180">
        <v>43955.0</v>
      </c>
      <c r="D2159" s="179">
        <v>18.0</v>
      </c>
      <c r="E2159" s="179">
        <v>0.0</v>
      </c>
    </row>
    <row r="2160">
      <c r="A2160" s="178" t="s">
        <v>67</v>
      </c>
      <c r="B2160" s="187">
        <v>19.0</v>
      </c>
      <c r="C2160" s="180">
        <v>43956.0</v>
      </c>
      <c r="D2160" s="179">
        <v>15.0</v>
      </c>
      <c r="E2160" s="179">
        <v>0.0</v>
      </c>
    </row>
    <row r="2161">
      <c r="A2161" s="178" t="s">
        <v>67</v>
      </c>
      <c r="B2161" s="187">
        <v>19.0</v>
      </c>
      <c r="C2161" s="180">
        <v>43957.0</v>
      </c>
      <c r="D2161" s="179">
        <v>17.0</v>
      </c>
      <c r="E2161" s="179">
        <v>0.0</v>
      </c>
    </row>
    <row r="2162">
      <c r="A2162" s="178" t="s">
        <v>67</v>
      </c>
      <c r="B2162" s="187">
        <v>19.0</v>
      </c>
      <c r="C2162" s="180">
        <v>43958.0</v>
      </c>
      <c r="D2162" s="179">
        <v>17.0</v>
      </c>
      <c r="E2162" s="179">
        <v>0.0</v>
      </c>
    </row>
    <row r="2163">
      <c r="A2163" s="178" t="s">
        <v>67</v>
      </c>
      <c r="B2163" s="187">
        <v>19.0</v>
      </c>
      <c r="C2163" s="180">
        <v>43959.0</v>
      </c>
      <c r="D2163" s="179">
        <v>19.0</v>
      </c>
      <c r="E2163" s="179">
        <v>0.0</v>
      </c>
    </row>
    <row r="2164">
      <c r="A2164" s="178" t="s">
        <v>67</v>
      </c>
      <c r="B2164" s="181">
        <v>19.0</v>
      </c>
      <c r="C2164" s="180">
        <v>43960.0</v>
      </c>
      <c r="D2164" s="179">
        <v>18.0</v>
      </c>
      <c r="E2164" s="179">
        <v>0.0</v>
      </c>
    </row>
    <row r="2165">
      <c r="A2165" s="178" t="s">
        <v>67</v>
      </c>
      <c r="B2165" s="187">
        <v>20.0</v>
      </c>
      <c r="C2165" s="180">
        <v>43961.0</v>
      </c>
      <c r="D2165" s="179">
        <v>19.0</v>
      </c>
      <c r="E2165" s="179">
        <v>0.0</v>
      </c>
    </row>
    <row r="2166">
      <c r="A2166" s="178" t="s">
        <v>67</v>
      </c>
      <c r="B2166" s="187">
        <v>20.0</v>
      </c>
      <c r="C2166" s="180">
        <v>43962.0</v>
      </c>
      <c r="D2166" s="179">
        <v>18.0</v>
      </c>
      <c r="E2166" s="179">
        <v>0.0</v>
      </c>
    </row>
    <row r="2167">
      <c r="A2167" s="178" t="s">
        <v>67</v>
      </c>
      <c r="B2167" s="187">
        <v>20.0</v>
      </c>
      <c r="C2167" s="180">
        <v>43963.0</v>
      </c>
      <c r="D2167" s="179">
        <v>15.0</v>
      </c>
      <c r="E2167" s="179">
        <v>0.0</v>
      </c>
    </row>
    <row r="2168">
      <c r="A2168" s="178" t="s">
        <v>67</v>
      </c>
      <c r="B2168" s="187">
        <v>20.0</v>
      </c>
      <c r="C2168" s="180">
        <v>43964.0</v>
      </c>
      <c r="D2168" s="179">
        <v>16.0</v>
      </c>
      <c r="E2168" s="179">
        <v>0.196</v>
      </c>
    </row>
    <row r="2169">
      <c r="A2169" s="178" t="s">
        <v>67</v>
      </c>
      <c r="B2169" s="187">
        <v>20.0</v>
      </c>
      <c r="C2169" s="180">
        <v>43965.0</v>
      </c>
      <c r="D2169" s="179">
        <v>17.0</v>
      </c>
      <c r="E2169" s="179">
        <v>0.0</v>
      </c>
    </row>
    <row r="2170">
      <c r="A2170" s="178" t="s">
        <v>67</v>
      </c>
      <c r="B2170" s="187">
        <v>20.0</v>
      </c>
      <c r="C2170" s="180">
        <v>43966.0</v>
      </c>
      <c r="D2170" s="179">
        <v>15.0</v>
      </c>
      <c r="E2170" s="179">
        <v>0.0</v>
      </c>
    </row>
    <row r="2171">
      <c r="A2171" s="178" t="s">
        <v>67</v>
      </c>
      <c r="B2171" s="181">
        <v>20.0</v>
      </c>
      <c r="C2171" s="180">
        <v>43967.0</v>
      </c>
      <c r="D2171" s="179">
        <v>16.0</v>
      </c>
      <c r="E2171" s="179">
        <v>0.196</v>
      </c>
    </row>
    <row r="2172">
      <c r="A2172" s="178" t="s">
        <v>67</v>
      </c>
      <c r="B2172" s="187">
        <v>21.0</v>
      </c>
      <c r="C2172" s="180">
        <v>43968.0</v>
      </c>
      <c r="D2172" s="179">
        <v>18.0</v>
      </c>
      <c r="E2172" s="179">
        <v>0.0</v>
      </c>
    </row>
    <row r="2173">
      <c r="A2173" s="178" t="s">
        <v>67</v>
      </c>
      <c r="B2173" s="187">
        <v>21.0</v>
      </c>
      <c r="C2173" s="180">
        <v>43969.0</v>
      </c>
      <c r="D2173" s="179">
        <v>17.0</v>
      </c>
      <c r="E2173" s="179">
        <v>0.393</v>
      </c>
    </row>
    <row r="2174">
      <c r="A2174" s="178" t="s">
        <v>67</v>
      </c>
      <c r="B2174" s="187">
        <v>21.0</v>
      </c>
      <c r="C2174" s="180">
        <v>43970.0</v>
      </c>
      <c r="D2174" s="179">
        <v>14.0</v>
      </c>
      <c r="E2174" s="179">
        <v>0.0</v>
      </c>
    </row>
    <row r="2175">
      <c r="A2175" s="178" t="s">
        <v>67</v>
      </c>
      <c r="B2175" s="187">
        <v>21.0</v>
      </c>
      <c r="C2175" s="180">
        <v>43971.0</v>
      </c>
      <c r="D2175" s="179">
        <v>15.0</v>
      </c>
      <c r="E2175" s="179">
        <v>0.0</v>
      </c>
    </row>
    <row r="2176">
      <c r="A2176" s="178" t="s">
        <v>67</v>
      </c>
      <c r="B2176" s="187">
        <v>21.0</v>
      </c>
      <c r="C2176" s="180">
        <v>43972.0</v>
      </c>
      <c r="D2176" s="179">
        <v>16.0</v>
      </c>
      <c r="E2176" s="179">
        <v>0.0</v>
      </c>
    </row>
    <row r="2177">
      <c r="A2177" s="178" t="s">
        <v>67</v>
      </c>
      <c r="B2177" s="187">
        <v>21.0</v>
      </c>
      <c r="C2177" s="180">
        <v>43973.0</v>
      </c>
      <c r="D2177" s="179">
        <v>17.0</v>
      </c>
      <c r="E2177" s="179">
        <v>0.0</v>
      </c>
    </row>
    <row r="2178">
      <c r="A2178" s="178" t="s">
        <v>67</v>
      </c>
      <c r="B2178" s="181">
        <v>21.0</v>
      </c>
      <c r="C2178" s="180">
        <v>43974.0</v>
      </c>
      <c r="D2178" s="179">
        <v>16.0</v>
      </c>
      <c r="E2178" s="179">
        <v>0.0</v>
      </c>
    </row>
    <row r="2179">
      <c r="A2179" s="178" t="s">
        <v>67</v>
      </c>
      <c r="B2179" s="187">
        <v>22.0</v>
      </c>
      <c r="C2179" s="180">
        <v>43975.0</v>
      </c>
      <c r="D2179" s="179">
        <v>18.0</v>
      </c>
      <c r="E2179" s="179">
        <v>0.0</v>
      </c>
    </row>
    <row r="2180">
      <c r="A2180" s="178" t="s">
        <v>67</v>
      </c>
      <c r="B2180" s="187">
        <v>22.0</v>
      </c>
      <c r="C2180" s="180">
        <v>43976.0</v>
      </c>
      <c r="D2180" s="179">
        <v>17.0</v>
      </c>
      <c r="E2180" s="179">
        <v>0.0</v>
      </c>
    </row>
    <row r="2181">
      <c r="A2181" s="178" t="s">
        <v>67</v>
      </c>
      <c r="B2181" s="187">
        <v>22.0</v>
      </c>
      <c r="C2181" s="180">
        <v>43977.0</v>
      </c>
      <c r="D2181" s="179">
        <v>14.0</v>
      </c>
      <c r="E2181" s="179">
        <v>0.0</v>
      </c>
    </row>
    <row r="2182">
      <c r="A2182" s="178" t="s">
        <v>67</v>
      </c>
      <c r="B2182" s="187">
        <v>22.0</v>
      </c>
      <c r="C2182" s="180">
        <v>43978.0</v>
      </c>
      <c r="D2182" s="179">
        <v>15.0</v>
      </c>
      <c r="E2182" s="179">
        <v>0.0</v>
      </c>
    </row>
    <row r="2183">
      <c r="A2183" s="178" t="s">
        <v>67</v>
      </c>
      <c r="B2183" s="187">
        <v>22.0</v>
      </c>
      <c r="C2183" s="180">
        <v>43979.0</v>
      </c>
      <c r="D2183" s="179">
        <v>16.0</v>
      </c>
      <c r="E2183" s="179">
        <v>0.0</v>
      </c>
    </row>
    <row r="2184">
      <c r="A2184" s="178" t="s">
        <v>67</v>
      </c>
      <c r="B2184" s="187">
        <v>22.0</v>
      </c>
      <c r="C2184" s="180">
        <v>43980.0</v>
      </c>
      <c r="D2184" s="179">
        <v>17.0</v>
      </c>
      <c r="E2184" s="179">
        <v>0.0</v>
      </c>
    </row>
    <row r="2185">
      <c r="A2185" s="178" t="s">
        <v>67</v>
      </c>
      <c r="B2185" s="181">
        <v>22.0</v>
      </c>
      <c r="C2185" s="180">
        <v>43981.0</v>
      </c>
      <c r="D2185" s="179">
        <v>16.0</v>
      </c>
      <c r="E2185" s="179">
        <v>0.0</v>
      </c>
    </row>
    <row r="2186">
      <c r="A2186" s="178" t="s">
        <v>67</v>
      </c>
      <c r="B2186" s="187">
        <v>23.0</v>
      </c>
      <c r="C2186" s="180">
        <v>43982.0</v>
      </c>
      <c r="D2186" s="179">
        <v>18.0</v>
      </c>
      <c r="E2186" s="179">
        <v>0.0</v>
      </c>
    </row>
    <row r="2187">
      <c r="A2187" s="178" t="s">
        <v>67</v>
      </c>
      <c r="B2187" s="187">
        <v>23.0</v>
      </c>
      <c r="C2187" s="180">
        <v>43983.0</v>
      </c>
      <c r="D2187" s="179">
        <v>17.0</v>
      </c>
      <c r="E2187" s="179">
        <v>0.0</v>
      </c>
    </row>
    <row r="2188">
      <c r="A2188" s="178" t="s">
        <v>67</v>
      </c>
      <c r="B2188" s="187">
        <v>23.0</v>
      </c>
      <c r="C2188" s="180">
        <v>43984.0</v>
      </c>
      <c r="D2188" s="179">
        <v>14.0</v>
      </c>
      <c r="E2188" s="179">
        <v>0.0</v>
      </c>
    </row>
    <row r="2189">
      <c r="A2189" s="178" t="s">
        <v>67</v>
      </c>
      <c r="B2189" s="187">
        <v>23.0</v>
      </c>
      <c r="C2189" s="180">
        <v>43985.0</v>
      </c>
      <c r="D2189" s="179">
        <v>15.0</v>
      </c>
      <c r="E2189" s="179">
        <v>0.0</v>
      </c>
    </row>
    <row r="2190">
      <c r="A2190" s="178" t="s">
        <v>67</v>
      </c>
      <c r="B2190" s="187">
        <v>23.0</v>
      </c>
      <c r="C2190" s="180">
        <v>43986.0</v>
      </c>
      <c r="D2190" s="179">
        <v>16.0</v>
      </c>
      <c r="E2190" s="179">
        <v>0.0</v>
      </c>
    </row>
    <row r="2191">
      <c r="A2191" s="178" t="s">
        <v>67</v>
      </c>
      <c r="B2191" s="187">
        <v>23.0</v>
      </c>
      <c r="C2191" s="180">
        <v>43987.0</v>
      </c>
      <c r="D2191" s="179">
        <v>17.0</v>
      </c>
      <c r="E2191" s="179">
        <v>0.0</v>
      </c>
    </row>
    <row r="2192">
      <c r="A2192" s="178" t="s">
        <v>67</v>
      </c>
      <c r="B2192" s="181">
        <v>23.0</v>
      </c>
      <c r="C2192" s="180">
        <v>43988.0</v>
      </c>
      <c r="D2192" s="179">
        <v>16.0</v>
      </c>
      <c r="E2192" s="179">
        <v>0.0</v>
      </c>
    </row>
    <row r="2193">
      <c r="A2193" s="178" t="s">
        <v>67</v>
      </c>
      <c r="B2193" s="187">
        <v>24.0</v>
      </c>
      <c r="C2193" s="180">
        <v>43989.0</v>
      </c>
      <c r="D2193" s="179">
        <v>18.0</v>
      </c>
      <c r="E2193" s="179">
        <v>0.0</v>
      </c>
    </row>
    <row r="2194">
      <c r="A2194" s="178" t="s">
        <v>67</v>
      </c>
      <c r="B2194" s="187">
        <v>24.0</v>
      </c>
      <c r="C2194" s="180">
        <v>43990.0</v>
      </c>
      <c r="D2194" s="179">
        <v>16.0</v>
      </c>
      <c r="E2194" s="179">
        <v>0.0</v>
      </c>
    </row>
    <row r="2195">
      <c r="A2195" s="178" t="s">
        <v>67</v>
      </c>
      <c r="B2195" s="187">
        <v>24.0</v>
      </c>
      <c r="C2195" s="180">
        <v>43991.0</v>
      </c>
      <c r="D2195" s="179">
        <v>14.0</v>
      </c>
      <c r="E2195" s="179">
        <v>0.0</v>
      </c>
    </row>
    <row r="2196">
      <c r="A2196" s="178" t="s">
        <v>67</v>
      </c>
      <c r="B2196" s="187">
        <v>24.0</v>
      </c>
      <c r="C2196" s="180">
        <v>43992.0</v>
      </c>
      <c r="D2196" s="179">
        <v>15.0</v>
      </c>
      <c r="E2196" s="179">
        <v>0.0</v>
      </c>
    </row>
    <row r="2197">
      <c r="A2197" s="178" t="s">
        <v>67</v>
      </c>
      <c r="B2197" s="187">
        <v>24.0</v>
      </c>
      <c r="C2197" s="180">
        <v>43993.0</v>
      </c>
      <c r="D2197" s="179">
        <v>16.0</v>
      </c>
      <c r="E2197" s="179">
        <v>0.196</v>
      </c>
    </row>
    <row r="2198">
      <c r="A2198" s="178" t="s">
        <v>67</v>
      </c>
      <c r="B2198" s="187">
        <v>24.0</v>
      </c>
      <c r="C2198" s="180">
        <v>43994.0</v>
      </c>
      <c r="D2198" s="179">
        <v>17.0</v>
      </c>
      <c r="E2198" s="179">
        <v>0.196</v>
      </c>
    </row>
    <row r="2199">
      <c r="A2199" s="178" t="s">
        <v>67</v>
      </c>
      <c r="B2199" s="181">
        <v>24.0</v>
      </c>
      <c r="C2199" s="180">
        <v>43995.0</v>
      </c>
      <c r="D2199" s="179">
        <v>16.0</v>
      </c>
      <c r="E2199" s="179">
        <v>0.0</v>
      </c>
    </row>
    <row r="2200">
      <c r="A2200" s="178" t="s">
        <v>67</v>
      </c>
      <c r="B2200" s="187">
        <v>25.0</v>
      </c>
      <c r="C2200" s="180">
        <v>43996.0</v>
      </c>
      <c r="D2200" s="179">
        <v>18.0</v>
      </c>
      <c r="E2200" s="179">
        <v>0.0</v>
      </c>
    </row>
    <row r="2201">
      <c r="A2201" s="178" t="s">
        <v>67</v>
      </c>
      <c r="B2201" s="187">
        <v>25.0</v>
      </c>
      <c r="C2201" s="180">
        <v>43997.0</v>
      </c>
      <c r="D2201" s="179">
        <v>16.0</v>
      </c>
      <c r="E2201" s="179">
        <v>0.0</v>
      </c>
    </row>
    <row r="2202">
      <c r="A2202" s="178" t="s">
        <v>67</v>
      </c>
      <c r="B2202" s="187">
        <v>25.0</v>
      </c>
      <c r="C2202" s="180">
        <v>43998.0</v>
      </c>
      <c r="D2202" s="179">
        <v>14.0</v>
      </c>
      <c r="E2202" s="179">
        <v>0.0</v>
      </c>
    </row>
    <row r="2203">
      <c r="A2203" s="178" t="s">
        <v>67</v>
      </c>
      <c r="B2203" s="187">
        <v>25.0</v>
      </c>
      <c r="C2203" s="180">
        <v>43999.0</v>
      </c>
      <c r="D2203" s="179">
        <v>15.0</v>
      </c>
      <c r="E2203" s="179">
        <v>0.0</v>
      </c>
    </row>
    <row r="2204">
      <c r="A2204" s="178" t="s">
        <v>67</v>
      </c>
      <c r="B2204" s="187">
        <v>25.0</v>
      </c>
      <c r="C2204" s="180">
        <v>44000.0</v>
      </c>
      <c r="D2204" s="179">
        <v>15.0</v>
      </c>
      <c r="E2204" s="179">
        <v>0.0</v>
      </c>
    </row>
    <row r="2205">
      <c r="A2205" s="178" t="s">
        <v>67</v>
      </c>
      <c r="B2205" s="187">
        <v>25.0</v>
      </c>
      <c r="C2205" s="180">
        <v>44001.0</v>
      </c>
      <c r="D2205" s="179">
        <v>16.0</v>
      </c>
      <c r="E2205" s="179">
        <v>0.0</v>
      </c>
    </row>
    <row r="2206">
      <c r="A2206" s="178" t="s">
        <v>67</v>
      </c>
      <c r="B2206" s="187">
        <v>25.0</v>
      </c>
      <c r="C2206" s="180">
        <v>44002.0</v>
      </c>
      <c r="D2206" s="179">
        <v>14.0</v>
      </c>
      <c r="E2206" s="179">
        <v>0.0</v>
      </c>
    </row>
    <row r="2207">
      <c r="A2207" s="178" t="s">
        <v>67</v>
      </c>
      <c r="B2207" s="187">
        <v>26.0</v>
      </c>
      <c r="C2207" s="180">
        <v>44003.0</v>
      </c>
      <c r="D2207" s="179">
        <v>24.0</v>
      </c>
      <c r="E2207" s="179">
        <v>0.0</v>
      </c>
    </row>
    <row r="2208">
      <c r="A2208" s="178" t="s">
        <v>67</v>
      </c>
      <c r="B2208" s="187">
        <v>26.0</v>
      </c>
      <c r="C2208" s="180">
        <v>44004.0</v>
      </c>
      <c r="D2208" s="179">
        <v>21.0</v>
      </c>
      <c r="E2208" s="179">
        <v>0.0</v>
      </c>
    </row>
    <row r="2209">
      <c r="A2209" s="178" t="s">
        <v>67</v>
      </c>
      <c r="B2209" s="187">
        <v>26.0</v>
      </c>
      <c r="C2209" s="180">
        <v>44005.0</v>
      </c>
      <c r="D2209" s="179">
        <v>14.0</v>
      </c>
      <c r="E2209" s="179">
        <v>0.0</v>
      </c>
    </row>
    <row r="2210">
      <c r="A2210" s="178" t="s">
        <v>67</v>
      </c>
      <c r="B2210" s="187">
        <v>26.0</v>
      </c>
      <c r="C2210" s="180">
        <v>44006.0</v>
      </c>
      <c r="D2210" s="179">
        <v>15.0</v>
      </c>
      <c r="E2210" s="179">
        <v>0.0</v>
      </c>
    </row>
    <row r="2211">
      <c r="A2211" s="178" t="s">
        <v>67</v>
      </c>
      <c r="B2211" s="187">
        <v>26.0</v>
      </c>
      <c r="C2211" s="180">
        <v>44007.0</v>
      </c>
      <c r="D2211" s="179">
        <v>16.0</v>
      </c>
      <c r="E2211" s="179">
        <v>0.0</v>
      </c>
    </row>
    <row r="2212">
      <c r="A2212" s="178" t="s">
        <v>67</v>
      </c>
      <c r="B2212" s="187">
        <v>26.0</v>
      </c>
      <c r="C2212" s="180">
        <v>44008.0</v>
      </c>
      <c r="D2212" s="179">
        <v>17.0</v>
      </c>
      <c r="E2212" s="179">
        <v>0.0</v>
      </c>
    </row>
    <row r="2213">
      <c r="A2213" s="178" t="s">
        <v>67</v>
      </c>
      <c r="B2213" s="181">
        <v>26.0</v>
      </c>
      <c r="C2213" s="180">
        <v>44009.0</v>
      </c>
      <c r="D2213" s="179">
        <v>17.0</v>
      </c>
      <c r="E2213" s="179">
        <v>0.0</v>
      </c>
    </row>
    <row r="2214">
      <c r="A2214" s="178" t="s">
        <v>67</v>
      </c>
      <c r="B2214" s="187">
        <v>27.0</v>
      </c>
      <c r="C2214" s="180">
        <v>44010.0</v>
      </c>
      <c r="D2214" s="179">
        <v>20.0</v>
      </c>
      <c r="E2214" s="179">
        <v>0.0</v>
      </c>
    </row>
    <row r="2215">
      <c r="A2215" s="178" t="s">
        <v>67</v>
      </c>
      <c r="B2215" s="187">
        <v>27.0</v>
      </c>
      <c r="C2215" s="180">
        <v>44011.0</v>
      </c>
      <c r="D2215" s="179">
        <v>19.0</v>
      </c>
      <c r="E2215" s="179">
        <v>0.0</v>
      </c>
    </row>
    <row r="2216">
      <c r="A2216" s="178" t="s">
        <v>67</v>
      </c>
      <c r="B2216" s="187">
        <v>27.0</v>
      </c>
      <c r="C2216" s="180">
        <v>44012.0</v>
      </c>
      <c r="D2216" s="179">
        <v>15.0</v>
      </c>
      <c r="E2216" s="179">
        <v>0.589</v>
      </c>
    </row>
    <row r="2217">
      <c r="A2217" s="178" t="s">
        <v>67</v>
      </c>
      <c r="B2217" s="187">
        <v>27.0</v>
      </c>
      <c r="C2217" s="180">
        <v>44013.0</v>
      </c>
      <c r="D2217" s="179">
        <v>15.0</v>
      </c>
      <c r="E2217" s="179">
        <v>0.0</v>
      </c>
    </row>
    <row r="2218">
      <c r="A2218" s="178" t="s">
        <v>67</v>
      </c>
      <c r="B2218" s="187">
        <v>27.0</v>
      </c>
      <c r="C2218" s="180">
        <v>44014.0</v>
      </c>
      <c r="D2218" s="179">
        <v>16.0</v>
      </c>
      <c r="E2218" s="179">
        <v>0.196</v>
      </c>
    </row>
    <row r="2219">
      <c r="A2219" s="178" t="s">
        <v>67</v>
      </c>
      <c r="B2219" s="187">
        <v>27.0</v>
      </c>
      <c r="C2219" s="180">
        <v>44015.0</v>
      </c>
      <c r="D2219" s="179">
        <v>17.0</v>
      </c>
      <c r="E2219" s="179">
        <v>0.196</v>
      </c>
    </row>
    <row r="2220">
      <c r="A2220" s="178" t="s">
        <v>67</v>
      </c>
      <c r="B2220" s="181">
        <v>27.0</v>
      </c>
      <c r="C2220" s="180">
        <v>44016.0</v>
      </c>
      <c r="D2220" s="179">
        <v>18.0</v>
      </c>
      <c r="E2220" s="179">
        <v>0.0</v>
      </c>
    </row>
    <row r="2221">
      <c r="A2221" s="178" t="s">
        <v>67</v>
      </c>
      <c r="B2221" s="187">
        <v>28.0</v>
      </c>
      <c r="C2221" s="180">
        <v>44017.0</v>
      </c>
      <c r="D2221" s="179">
        <v>22.0</v>
      </c>
      <c r="E2221" s="179">
        <v>0.196</v>
      </c>
    </row>
    <row r="2222">
      <c r="A2222" s="178" t="s">
        <v>67</v>
      </c>
      <c r="B2222" s="187">
        <v>28.0</v>
      </c>
      <c r="C2222" s="180">
        <v>44018.0</v>
      </c>
      <c r="D2222" s="179">
        <v>20.0</v>
      </c>
      <c r="E2222" s="179">
        <v>0.0</v>
      </c>
    </row>
    <row r="2223">
      <c r="A2223" s="178" t="s">
        <v>67</v>
      </c>
      <c r="B2223" s="187">
        <v>28.0</v>
      </c>
      <c r="C2223" s="180">
        <v>44019.0</v>
      </c>
      <c r="D2223" s="179">
        <v>16.0</v>
      </c>
      <c r="E2223" s="179">
        <v>0.196</v>
      </c>
    </row>
    <row r="2224">
      <c r="A2224" s="178" t="s">
        <v>67</v>
      </c>
      <c r="B2224" s="187">
        <v>28.0</v>
      </c>
      <c r="C2224" s="180">
        <v>44020.0</v>
      </c>
      <c r="D2224" s="179">
        <v>17.0</v>
      </c>
      <c r="E2224" s="179">
        <v>0.785</v>
      </c>
    </row>
    <row r="2225">
      <c r="A2225" s="178" t="s">
        <v>67</v>
      </c>
      <c r="B2225" s="187">
        <v>28.0</v>
      </c>
      <c r="C2225" s="180">
        <v>44021.0</v>
      </c>
      <c r="D2225" s="179">
        <v>18.0</v>
      </c>
      <c r="E2225" s="179">
        <v>0.0</v>
      </c>
    </row>
    <row r="2226">
      <c r="A2226" s="178" t="s">
        <v>67</v>
      </c>
      <c r="B2226" s="187">
        <v>28.0</v>
      </c>
      <c r="C2226" s="180">
        <v>44022.0</v>
      </c>
      <c r="D2226" s="179">
        <v>19.0</v>
      </c>
      <c r="E2226" s="179">
        <v>0.196</v>
      </c>
    </row>
    <row r="2227">
      <c r="A2227" s="178" t="s">
        <v>67</v>
      </c>
      <c r="B2227" s="181">
        <v>28.0</v>
      </c>
      <c r="C2227" s="180">
        <v>44023.0</v>
      </c>
      <c r="D2227" s="179">
        <v>19.0</v>
      </c>
      <c r="E2227" s="179">
        <v>0.196</v>
      </c>
    </row>
    <row r="2228">
      <c r="A2228" s="178" t="s">
        <v>67</v>
      </c>
      <c r="B2228" s="187">
        <v>29.0</v>
      </c>
      <c r="C2228" s="180">
        <v>44024.0</v>
      </c>
      <c r="D2228" s="179">
        <v>24.0</v>
      </c>
      <c r="E2228" s="179">
        <v>0.196</v>
      </c>
    </row>
    <row r="2229">
      <c r="A2229" s="178" t="s">
        <v>67</v>
      </c>
      <c r="B2229" s="187">
        <v>29.0</v>
      </c>
      <c r="C2229" s="180">
        <v>44025.0</v>
      </c>
      <c r="D2229" s="179">
        <v>21.0</v>
      </c>
      <c r="E2229" s="179">
        <v>0.393</v>
      </c>
    </row>
    <row r="2230">
      <c r="A2230" s="178" t="s">
        <v>67</v>
      </c>
      <c r="B2230" s="187">
        <v>29.0</v>
      </c>
      <c r="C2230" s="180">
        <v>44026.0</v>
      </c>
      <c r="D2230" s="179">
        <v>26.0</v>
      </c>
      <c r="E2230" s="179">
        <v>0.393</v>
      </c>
    </row>
    <row r="2231">
      <c r="A2231" s="178" t="s">
        <v>67</v>
      </c>
      <c r="B2231" s="187">
        <v>29.0</v>
      </c>
      <c r="C2231" s="180">
        <v>44027.0</v>
      </c>
      <c r="D2231" s="179">
        <v>25.0</v>
      </c>
      <c r="E2231" s="179">
        <v>0.196</v>
      </c>
    </row>
    <row r="2232">
      <c r="A2232" s="178" t="s">
        <v>67</v>
      </c>
      <c r="B2232" s="187">
        <v>29.0</v>
      </c>
      <c r="C2232" s="180">
        <v>44028.0</v>
      </c>
      <c r="D2232" s="179">
        <v>26.0</v>
      </c>
      <c r="E2232" s="179">
        <v>0.982</v>
      </c>
    </row>
    <row r="2233">
      <c r="A2233" s="178" t="s">
        <v>67</v>
      </c>
      <c r="B2233" s="187">
        <v>29.0</v>
      </c>
      <c r="C2233" s="180">
        <v>44029.0</v>
      </c>
      <c r="D2233" s="179">
        <v>26.0</v>
      </c>
      <c r="E2233" s="179">
        <v>0.785</v>
      </c>
    </row>
    <row r="2234">
      <c r="A2234" s="178" t="s">
        <v>67</v>
      </c>
      <c r="B2234" s="181">
        <v>29.0</v>
      </c>
      <c r="C2234" s="180">
        <v>44030.0</v>
      </c>
      <c r="D2234" s="179">
        <v>27.0</v>
      </c>
      <c r="E2234" s="179">
        <v>0.393</v>
      </c>
    </row>
    <row r="2235">
      <c r="A2235" s="178" t="s">
        <v>67</v>
      </c>
      <c r="B2235" s="187">
        <v>30.0</v>
      </c>
      <c r="C2235" s="180">
        <v>44031.0</v>
      </c>
      <c r="D2235" s="179">
        <v>23.0</v>
      </c>
      <c r="E2235" s="179">
        <v>0.982</v>
      </c>
    </row>
    <row r="2236">
      <c r="A2236" s="178" t="s">
        <v>67</v>
      </c>
      <c r="B2236" s="187">
        <v>30.0</v>
      </c>
      <c r="C2236" s="180">
        <v>44032.0</v>
      </c>
      <c r="D2236" s="179">
        <v>20.0</v>
      </c>
      <c r="E2236" s="179">
        <v>1.374</v>
      </c>
    </row>
    <row r="2237">
      <c r="A2237" s="178" t="s">
        <v>67</v>
      </c>
      <c r="B2237" s="187">
        <v>30.0</v>
      </c>
      <c r="C2237" s="180">
        <v>44033.0</v>
      </c>
      <c r="D2237" s="179">
        <v>18.0</v>
      </c>
      <c r="E2237" s="179">
        <v>1.57</v>
      </c>
    </row>
    <row r="2238">
      <c r="A2238" s="178" t="s">
        <v>67</v>
      </c>
      <c r="B2238" s="187">
        <v>30.0</v>
      </c>
      <c r="C2238" s="180">
        <v>44034.0</v>
      </c>
      <c r="D2238" s="179">
        <v>19.0</v>
      </c>
      <c r="E2238" s="179">
        <v>0.785</v>
      </c>
    </row>
    <row r="2239">
      <c r="A2239" s="178" t="s">
        <v>67</v>
      </c>
      <c r="B2239" s="187">
        <v>30.0</v>
      </c>
      <c r="C2239" s="180">
        <v>44035.0</v>
      </c>
      <c r="D2239" s="179">
        <v>20.0</v>
      </c>
      <c r="E2239" s="179">
        <v>0.393</v>
      </c>
    </row>
    <row r="2240">
      <c r="A2240" s="178" t="s">
        <v>67</v>
      </c>
      <c r="B2240" s="187">
        <v>30.0</v>
      </c>
      <c r="C2240" s="180">
        <v>44036.0</v>
      </c>
      <c r="D2240" s="179">
        <v>21.0</v>
      </c>
      <c r="E2240" s="179">
        <v>0.589</v>
      </c>
    </row>
    <row r="2241">
      <c r="A2241" s="178" t="s">
        <v>67</v>
      </c>
      <c r="B2241" s="181">
        <v>30.0</v>
      </c>
      <c r="C2241" s="180">
        <v>44037.0</v>
      </c>
      <c r="D2241" s="179">
        <v>20.0</v>
      </c>
      <c r="E2241" s="179">
        <v>1.767</v>
      </c>
    </row>
    <row r="2242">
      <c r="A2242" s="178" t="s">
        <v>67</v>
      </c>
      <c r="B2242" s="187">
        <v>31.0</v>
      </c>
      <c r="C2242" s="180">
        <v>44038.0</v>
      </c>
      <c r="D2242" s="179">
        <v>21.0</v>
      </c>
      <c r="E2242" s="179">
        <v>1.374</v>
      </c>
    </row>
    <row r="2243">
      <c r="A2243" s="178" t="s">
        <v>67</v>
      </c>
      <c r="B2243" s="187">
        <v>31.0</v>
      </c>
      <c r="C2243" s="180">
        <v>44039.0</v>
      </c>
      <c r="D2243" s="179">
        <v>19.0</v>
      </c>
      <c r="E2243" s="179">
        <v>2.159</v>
      </c>
    </row>
    <row r="2244">
      <c r="A2244" s="178" t="s">
        <v>67</v>
      </c>
      <c r="B2244" s="187">
        <v>31.0</v>
      </c>
      <c r="C2244" s="180">
        <v>44040.0</v>
      </c>
      <c r="D2244" s="179">
        <v>24.0</v>
      </c>
      <c r="E2244" s="179">
        <v>1.178</v>
      </c>
    </row>
    <row r="2245">
      <c r="A2245" s="178" t="s">
        <v>67</v>
      </c>
      <c r="B2245" s="187">
        <v>31.0</v>
      </c>
      <c r="C2245" s="180">
        <v>44041.0</v>
      </c>
      <c r="D2245" s="179">
        <v>18.0</v>
      </c>
      <c r="E2245" s="179">
        <v>2.159</v>
      </c>
    </row>
    <row r="2246">
      <c r="A2246" s="178" t="s">
        <v>67</v>
      </c>
      <c r="B2246" s="187">
        <v>31.0</v>
      </c>
      <c r="C2246" s="180">
        <v>44042.0</v>
      </c>
      <c r="D2246" s="179">
        <v>19.0</v>
      </c>
      <c r="E2246" s="179">
        <v>1.963</v>
      </c>
    </row>
    <row r="2247">
      <c r="A2247" s="178" t="s">
        <v>67</v>
      </c>
      <c r="B2247" s="187">
        <v>31.0</v>
      </c>
      <c r="C2247" s="180">
        <v>44043.0</v>
      </c>
      <c r="D2247" s="179">
        <v>19.0</v>
      </c>
      <c r="E2247" s="179">
        <v>1.57</v>
      </c>
    </row>
    <row r="2248">
      <c r="A2248" s="178" t="s">
        <v>67</v>
      </c>
      <c r="B2248" s="181">
        <v>31.0</v>
      </c>
      <c r="C2248" s="180">
        <v>44044.0</v>
      </c>
      <c r="D2248" s="179">
        <v>19.0</v>
      </c>
      <c r="E2248" s="179">
        <v>1.374</v>
      </c>
    </row>
    <row r="2249">
      <c r="A2249" s="178" t="s">
        <v>67</v>
      </c>
      <c r="B2249" s="187">
        <v>32.0</v>
      </c>
      <c r="C2249" s="180">
        <v>44045.0</v>
      </c>
      <c r="D2249" s="179">
        <v>17.0</v>
      </c>
      <c r="E2249" s="179">
        <v>1.963</v>
      </c>
    </row>
    <row r="2250">
      <c r="A2250" s="178" t="s">
        <v>67</v>
      </c>
      <c r="B2250" s="187">
        <v>32.0</v>
      </c>
      <c r="C2250" s="180">
        <v>44046.0</v>
      </c>
      <c r="D2250" s="179">
        <v>16.0</v>
      </c>
      <c r="E2250" s="179">
        <v>0.785</v>
      </c>
    </row>
    <row r="2251">
      <c r="A2251" s="178" t="s">
        <v>67</v>
      </c>
      <c r="B2251" s="187">
        <v>32.0</v>
      </c>
      <c r="C2251" s="180">
        <v>44047.0</v>
      </c>
      <c r="D2251" s="179">
        <v>16.0</v>
      </c>
      <c r="E2251" s="179">
        <v>1.57</v>
      </c>
    </row>
    <row r="2252">
      <c r="A2252" s="178" t="s">
        <v>67</v>
      </c>
      <c r="B2252" s="187">
        <v>32.0</v>
      </c>
      <c r="C2252" s="180">
        <v>44048.0</v>
      </c>
      <c r="D2252" s="179">
        <v>17.0</v>
      </c>
      <c r="E2252" s="179">
        <v>1.767</v>
      </c>
    </row>
    <row r="2253">
      <c r="A2253" s="178" t="s">
        <v>67</v>
      </c>
      <c r="B2253" s="187">
        <v>32.0</v>
      </c>
      <c r="C2253" s="180">
        <v>44049.0</v>
      </c>
      <c r="D2253" s="179">
        <v>17.0</v>
      </c>
      <c r="E2253" s="179">
        <v>1.963</v>
      </c>
    </row>
    <row r="2254">
      <c r="A2254" s="178" t="s">
        <v>67</v>
      </c>
      <c r="B2254" s="187">
        <v>32.0</v>
      </c>
      <c r="C2254" s="180">
        <v>44050.0</v>
      </c>
      <c r="D2254" s="179">
        <v>17.0</v>
      </c>
      <c r="E2254" s="179">
        <v>1.963</v>
      </c>
    </row>
    <row r="2255">
      <c r="A2255" s="178" t="s">
        <v>67</v>
      </c>
      <c r="B2255" s="181">
        <v>32.0</v>
      </c>
      <c r="C2255" s="180">
        <v>44051.0</v>
      </c>
      <c r="D2255" s="179">
        <v>17.0</v>
      </c>
      <c r="E2255" s="179">
        <v>1.767</v>
      </c>
    </row>
    <row r="2256">
      <c r="A2256" s="178" t="s">
        <v>67</v>
      </c>
      <c r="B2256" s="181">
        <v>33.0</v>
      </c>
      <c r="C2256" s="180">
        <v>44052.0</v>
      </c>
      <c r="D2256" s="179">
        <v>17.0</v>
      </c>
      <c r="E2256" s="179">
        <v>3.533</v>
      </c>
    </row>
    <row r="2257">
      <c r="A2257" s="178" t="s">
        <v>67</v>
      </c>
      <c r="B2257" s="181">
        <v>33.0</v>
      </c>
      <c r="C2257" s="180">
        <v>44053.0</v>
      </c>
      <c r="D2257" s="179">
        <v>16.0</v>
      </c>
      <c r="E2257" s="179">
        <v>1.963</v>
      </c>
    </row>
    <row r="2258">
      <c r="A2258" s="178" t="s">
        <v>67</v>
      </c>
      <c r="B2258" s="181">
        <v>33.0</v>
      </c>
      <c r="C2258" s="180">
        <v>44054.0</v>
      </c>
      <c r="D2258" s="179">
        <v>18.0</v>
      </c>
      <c r="E2258" s="179">
        <v>1.374</v>
      </c>
    </row>
    <row r="2259">
      <c r="A2259" s="178" t="s">
        <v>67</v>
      </c>
      <c r="B2259" s="181">
        <v>33.0</v>
      </c>
      <c r="C2259" s="180">
        <v>44055.0</v>
      </c>
      <c r="D2259" s="179">
        <v>18.0</v>
      </c>
      <c r="E2259" s="179">
        <v>1.767</v>
      </c>
    </row>
    <row r="2260">
      <c r="A2260" s="178" t="s">
        <v>67</v>
      </c>
      <c r="B2260" s="181">
        <v>33.0</v>
      </c>
      <c r="C2260" s="180">
        <v>44056.0</v>
      </c>
      <c r="D2260" s="179">
        <v>18.0</v>
      </c>
      <c r="E2260" s="179">
        <v>2.159</v>
      </c>
    </row>
    <row r="2261">
      <c r="A2261" s="178" t="s">
        <v>67</v>
      </c>
      <c r="B2261" s="181">
        <v>33.0</v>
      </c>
      <c r="C2261" s="180">
        <v>44057.0</v>
      </c>
      <c r="D2261" s="179">
        <v>19.0</v>
      </c>
      <c r="E2261" s="179">
        <v>1.57</v>
      </c>
    </row>
    <row r="2262">
      <c r="A2262" s="178" t="s">
        <v>67</v>
      </c>
      <c r="B2262" s="181">
        <v>33.0</v>
      </c>
      <c r="C2262" s="180">
        <v>44058.0</v>
      </c>
      <c r="D2262" s="179">
        <v>17.0</v>
      </c>
      <c r="E2262" s="179">
        <v>1.767</v>
      </c>
    </row>
    <row r="2263">
      <c r="A2263" s="178" t="s">
        <v>67</v>
      </c>
      <c r="B2263" s="181">
        <v>34.0</v>
      </c>
      <c r="C2263" s="180">
        <v>44059.0</v>
      </c>
      <c r="D2263" s="179">
        <v>15.0</v>
      </c>
      <c r="E2263" s="179">
        <v>1.767</v>
      </c>
    </row>
    <row r="2264">
      <c r="A2264" s="178" t="s">
        <v>67</v>
      </c>
      <c r="B2264" s="181">
        <v>34.0</v>
      </c>
      <c r="C2264" s="180">
        <v>44060.0</v>
      </c>
      <c r="D2264" s="179">
        <v>15.0</v>
      </c>
      <c r="E2264" s="179">
        <v>1.963</v>
      </c>
    </row>
    <row r="2265">
      <c r="A2265" s="178" t="s">
        <v>67</v>
      </c>
      <c r="B2265" s="181">
        <v>34.0</v>
      </c>
      <c r="C2265" s="180">
        <v>44061.0</v>
      </c>
      <c r="D2265" s="179">
        <v>21.0</v>
      </c>
      <c r="E2265" s="179">
        <v>0.589</v>
      </c>
    </row>
    <row r="2266">
      <c r="A2266" s="178" t="s">
        <v>67</v>
      </c>
      <c r="B2266" s="181">
        <v>34.0</v>
      </c>
      <c r="C2266" s="180">
        <v>44062.0</v>
      </c>
      <c r="D2266" s="179">
        <v>16.0</v>
      </c>
      <c r="E2266" s="179">
        <v>1.963</v>
      </c>
    </row>
    <row r="2267">
      <c r="A2267" s="178" t="s">
        <v>67</v>
      </c>
      <c r="B2267" s="181">
        <v>34.0</v>
      </c>
      <c r="C2267" s="180">
        <v>44063.0</v>
      </c>
      <c r="D2267" s="179">
        <v>18.0</v>
      </c>
      <c r="E2267" s="179">
        <v>1.963</v>
      </c>
    </row>
    <row r="2268">
      <c r="A2268" s="178" t="s">
        <v>67</v>
      </c>
      <c r="B2268" s="181">
        <v>34.0</v>
      </c>
      <c r="C2268" s="180">
        <v>44064.0</v>
      </c>
      <c r="D2268" s="179">
        <v>19.0</v>
      </c>
      <c r="E2268" s="179">
        <v>1.374</v>
      </c>
    </row>
    <row r="2269">
      <c r="A2269" s="178" t="s">
        <v>67</v>
      </c>
      <c r="B2269" s="181">
        <v>34.0</v>
      </c>
      <c r="C2269" s="180">
        <v>44065.0</v>
      </c>
      <c r="D2269" s="179">
        <v>19.0</v>
      </c>
      <c r="E2269" s="179">
        <v>2.356</v>
      </c>
    </row>
    <row r="2270">
      <c r="A2270" s="178" t="s">
        <v>71</v>
      </c>
      <c r="B2270" s="187">
        <v>8.0</v>
      </c>
      <c r="C2270" s="180">
        <v>43877.0</v>
      </c>
      <c r="D2270" s="179">
        <v>-2.0</v>
      </c>
      <c r="E2270" s="179">
        <v>0.0</v>
      </c>
    </row>
    <row r="2271">
      <c r="A2271" s="178" t="s">
        <v>71</v>
      </c>
      <c r="B2271" s="187">
        <v>8.0</v>
      </c>
      <c r="C2271" s="180">
        <v>43878.0</v>
      </c>
      <c r="D2271" s="179">
        <v>-1.0</v>
      </c>
      <c r="E2271" s="179">
        <v>0.0</v>
      </c>
    </row>
    <row r="2272">
      <c r="A2272" s="178" t="s">
        <v>71</v>
      </c>
      <c r="B2272" s="187">
        <v>8.0</v>
      </c>
      <c r="C2272" s="180">
        <v>43879.0</v>
      </c>
      <c r="D2272" s="179">
        <v>1.0</v>
      </c>
      <c r="E2272" s="179">
        <v>0.0</v>
      </c>
    </row>
    <row r="2273">
      <c r="A2273" s="178" t="s">
        <v>71</v>
      </c>
      <c r="B2273" s="187">
        <v>8.0</v>
      </c>
      <c r="C2273" s="180">
        <v>43880.0</v>
      </c>
      <c r="D2273" s="179">
        <v>0.0</v>
      </c>
      <c r="E2273" s="179">
        <v>0.0</v>
      </c>
    </row>
    <row r="2274">
      <c r="A2274" s="178" t="s">
        <v>71</v>
      </c>
      <c r="B2274" s="187">
        <v>8.0</v>
      </c>
      <c r="C2274" s="180">
        <v>43881.0</v>
      </c>
      <c r="D2274" s="179">
        <v>0.0</v>
      </c>
      <c r="E2274" s="179">
        <v>0.0</v>
      </c>
    </row>
    <row r="2275">
      <c r="A2275" s="178" t="s">
        <v>71</v>
      </c>
      <c r="B2275" s="187">
        <v>8.0</v>
      </c>
      <c r="C2275" s="180">
        <v>43882.0</v>
      </c>
      <c r="D2275" s="179">
        <v>0.0</v>
      </c>
      <c r="E2275" s="179">
        <v>0.0</v>
      </c>
    </row>
    <row r="2276">
      <c r="A2276" s="178" t="s">
        <v>71</v>
      </c>
      <c r="B2276" s="181">
        <v>8.0</v>
      </c>
      <c r="C2276" s="180">
        <v>43883.0</v>
      </c>
      <c r="D2276" s="179">
        <v>-2.0</v>
      </c>
      <c r="E2276" s="179">
        <v>0.0</v>
      </c>
    </row>
    <row r="2277">
      <c r="A2277" s="178" t="s">
        <v>71</v>
      </c>
      <c r="B2277" s="187">
        <v>9.0</v>
      </c>
      <c r="C2277" s="180">
        <v>43884.0</v>
      </c>
      <c r="D2277" s="179">
        <v>-2.0</v>
      </c>
      <c r="E2277" s="179">
        <v>0.0</v>
      </c>
    </row>
    <row r="2278">
      <c r="A2278" s="178" t="s">
        <v>71</v>
      </c>
      <c r="B2278" s="187">
        <v>9.0</v>
      </c>
      <c r="C2278" s="180">
        <v>43885.0</v>
      </c>
      <c r="D2278" s="179">
        <v>-1.0</v>
      </c>
      <c r="E2278" s="179">
        <v>0.0</v>
      </c>
    </row>
    <row r="2279">
      <c r="A2279" s="178" t="s">
        <v>71</v>
      </c>
      <c r="B2279" s="187">
        <v>9.0</v>
      </c>
      <c r="C2279" s="180">
        <v>43886.0</v>
      </c>
      <c r="D2279" s="179">
        <v>0.0</v>
      </c>
      <c r="E2279" s="179">
        <v>0.0</v>
      </c>
    </row>
    <row r="2280">
      <c r="A2280" s="178" t="s">
        <v>71</v>
      </c>
      <c r="B2280" s="187">
        <v>9.0</v>
      </c>
      <c r="C2280" s="180">
        <v>43887.0</v>
      </c>
      <c r="D2280" s="179">
        <v>2.0</v>
      </c>
      <c r="E2280" s="179">
        <v>0.0</v>
      </c>
    </row>
    <row r="2281">
      <c r="A2281" s="178" t="s">
        <v>71</v>
      </c>
      <c r="B2281" s="187">
        <v>9.0</v>
      </c>
      <c r="C2281" s="180">
        <v>43888.0</v>
      </c>
      <c r="D2281" s="179">
        <v>1.0</v>
      </c>
      <c r="E2281" s="179">
        <v>0.0</v>
      </c>
    </row>
    <row r="2282">
      <c r="A2282" s="178" t="s">
        <v>71</v>
      </c>
      <c r="B2282" s="187">
        <v>9.0</v>
      </c>
      <c r="C2282" s="180">
        <v>43889.0</v>
      </c>
      <c r="D2282" s="179">
        <v>1.0</v>
      </c>
      <c r="E2282" s="179">
        <v>0.0</v>
      </c>
    </row>
    <row r="2283">
      <c r="A2283" s="178" t="s">
        <v>71</v>
      </c>
      <c r="B2283" s="181">
        <v>9.0</v>
      </c>
      <c r="C2283" s="180">
        <v>43890.0</v>
      </c>
      <c r="D2283" s="179">
        <v>0.0</v>
      </c>
      <c r="E2283" s="179">
        <v>0.0</v>
      </c>
    </row>
    <row r="2284">
      <c r="A2284" s="178" t="s">
        <v>71</v>
      </c>
      <c r="B2284" s="187">
        <v>10.0</v>
      </c>
      <c r="C2284" s="180">
        <v>43833.0</v>
      </c>
      <c r="D2284" s="179">
        <v>2.0</v>
      </c>
      <c r="E2284" s="179">
        <v>0.0</v>
      </c>
    </row>
    <row r="2285">
      <c r="A2285" s="178" t="s">
        <v>71</v>
      </c>
      <c r="B2285" s="187">
        <v>10.0</v>
      </c>
      <c r="C2285" s="180">
        <v>43864.0</v>
      </c>
      <c r="D2285" s="179">
        <v>0.0</v>
      </c>
      <c r="E2285" s="179">
        <v>0.0</v>
      </c>
    </row>
    <row r="2286">
      <c r="A2286" s="178" t="s">
        <v>71</v>
      </c>
      <c r="B2286" s="187">
        <v>10.0</v>
      </c>
      <c r="C2286" s="180">
        <v>43893.0</v>
      </c>
      <c r="D2286" s="179">
        <v>1.0</v>
      </c>
      <c r="E2286" s="179">
        <v>0.0</v>
      </c>
    </row>
    <row r="2287">
      <c r="A2287" s="178" t="s">
        <v>71</v>
      </c>
      <c r="B2287" s="187">
        <v>10.0</v>
      </c>
      <c r="C2287" s="180">
        <v>43894.0</v>
      </c>
      <c r="D2287" s="179">
        <v>0.0</v>
      </c>
      <c r="E2287" s="179">
        <v>0.0</v>
      </c>
    </row>
    <row r="2288">
      <c r="A2288" s="178" t="s">
        <v>71</v>
      </c>
      <c r="B2288" s="187">
        <v>10.0</v>
      </c>
      <c r="C2288" s="180">
        <v>43895.0</v>
      </c>
      <c r="D2288" s="179">
        <v>0.0</v>
      </c>
      <c r="E2288" s="179">
        <v>0.0</v>
      </c>
    </row>
    <row r="2289">
      <c r="A2289" s="178" t="s">
        <v>71</v>
      </c>
      <c r="B2289" s="187">
        <v>10.0</v>
      </c>
      <c r="C2289" s="180">
        <v>43896.0</v>
      </c>
      <c r="D2289" s="179">
        <v>1.0</v>
      </c>
      <c r="E2289" s="179">
        <v>0.0</v>
      </c>
    </row>
    <row r="2290">
      <c r="A2290" s="178" t="s">
        <v>71</v>
      </c>
      <c r="B2290" s="181">
        <v>10.0</v>
      </c>
      <c r="C2290" s="180">
        <v>43897.0</v>
      </c>
      <c r="D2290" s="179">
        <v>-1.0</v>
      </c>
      <c r="E2290" s="179">
        <v>0.0</v>
      </c>
    </row>
    <row r="2291">
      <c r="A2291" s="178" t="s">
        <v>71</v>
      </c>
      <c r="B2291" s="187">
        <v>11.0</v>
      </c>
      <c r="C2291" s="180">
        <v>43898.0</v>
      </c>
      <c r="D2291" s="179">
        <v>-2.0</v>
      </c>
      <c r="E2291" s="179">
        <v>0.0</v>
      </c>
    </row>
    <row r="2292">
      <c r="A2292" s="178" t="s">
        <v>71</v>
      </c>
      <c r="B2292" s="187">
        <v>11.0</v>
      </c>
      <c r="C2292" s="180">
        <v>43899.0</v>
      </c>
      <c r="D2292" s="179">
        <v>-1.0</v>
      </c>
      <c r="E2292" s="179">
        <v>0.0</v>
      </c>
    </row>
    <row r="2293">
      <c r="A2293" s="178" t="s">
        <v>71</v>
      </c>
      <c r="B2293" s="187">
        <v>11.0</v>
      </c>
      <c r="C2293" s="180">
        <v>43900.0</v>
      </c>
      <c r="D2293" s="179">
        <v>0.0</v>
      </c>
      <c r="E2293" s="179">
        <v>0.0</v>
      </c>
    </row>
    <row r="2294">
      <c r="A2294" s="178" t="s">
        <v>71</v>
      </c>
      <c r="B2294" s="187">
        <v>11.0</v>
      </c>
      <c r="C2294" s="180">
        <v>43901.0</v>
      </c>
      <c r="D2294" s="179">
        <v>-1.0</v>
      </c>
      <c r="E2294" s="179">
        <v>0.0</v>
      </c>
    </row>
    <row r="2295">
      <c r="A2295" s="178" t="s">
        <v>71</v>
      </c>
      <c r="B2295" s="187">
        <v>11.0</v>
      </c>
      <c r="C2295" s="180">
        <v>43902.0</v>
      </c>
      <c r="D2295" s="179">
        <v>0.0</v>
      </c>
      <c r="E2295" s="179">
        <v>0.0</v>
      </c>
    </row>
    <row r="2296">
      <c r="A2296" s="178" t="s">
        <v>71</v>
      </c>
      <c r="B2296" s="187">
        <v>11.0</v>
      </c>
      <c r="C2296" s="180">
        <v>43903.0</v>
      </c>
      <c r="D2296" s="179">
        <v>3.0</v>
      </c>
      <c r="E2296" s="179">
        <v>0.0</v>
      </c>
    </row>
    <row r="2297">
      <c r="A2297" s="178" t="s">
        <v>71</v>
      </c>
      <c r="B2297" s="181">
        <v>11.0</v>
      </c>
      <c r="C2297" s="180">
        <v>43904.0</v>
      </c>
      <c r="D2297" s="179">
        <v>4.0</v>
      </c>
      <c r="E2297" s="179">
        <v>0.0</v>
      </c>
    </row>
    <row r="2298">
      <c r="A2298" s="178" t="s">
        <v>71</v>
      </c>
      <c r="B2298" s="187">
        <v>12.0</v>
      </c>
      <c r="C2298" s="180">
        <v>43905.0</v>
      </c>
      <c r="D2298" s="179">
        <v>4.0</v>
      </c>
      <c r="E2298" s="179">
        <v>0.0</v>
      </c>
    </row>
    <row r="2299">
      <c r="A2299" s="178" t="s">
        <v>71</v>
      </c>
      <c r="B2299" s="187">
        <v>12.0</v>
      </c>
      <c r="C2299" s="180">
        <v>43906.0</v>
      </c>
      <c r="D2299" s="179">
        <v>9.0</v>
      </c>
      <c r="E2299" s="179">
        <v>0.0</v>
      </c>
    </row>
    <row r="2300">
      <c r="A2300" s="178" t="s">
        <v>71</v>
      </c>
      <c r="B2300" s="187">
        <v>12.0</v>
      </c>
      <c r="C2300" s="180">
        <v>43907.0</v>
      </c>
      <c r="D2300" s="179">
        <v>11.0</v>
      </c>
      <c r="E2300" s="179">
        <v>0.0</v>
      </c>
    </row>
    <row r="2301">
      <c r="A2301" s="178" t="s">
        <v>71</v>
      </c>
      <c r="B2301" s="187">
        <v>12.0</v>
      </c>
      <c r="C2301" s="180">
        <v>43908.0</v>
      </c>
      <c r="D2301" s="179">
        <v>12.0</v>
      </c>
      <c r="E2301" s="179">
        <v>0.0</v>
      </c>
    </row>
    <row r="2302">
      <c r="A2302" s="178" t="s">
        <v>71</v>
      </c>
      <c r="B2302" s="187">
        <v>12.0</v>
      </c>
      <c r="C2302" s="180">
        <v>43909.0</v>
      </c>
      <c r="D2302" s="179">
        <v>15.0</v>
      </c>
      <c r="E2302" s="179">
        <v>0.0</v>
      </c>
    </row>
    <row r="2303">
      <c r="A2303" s="178" t="s">
        <v>71</v>
      </c>
      <c r="B2303" s="181">
        <v>12.0</v>
      </c>
      <c r="C2303" s="180">
        <v>43910.0</v>
      </c>
      <c r="D2303" s="179">
        <v>18.0</v>
      </c>
      <c r="E2303" s="179">
        <v>0.0</v>
      </c>
    </row>
    <row r="2304">
      <c r="A2304" s="178" t="s">
        <v>71</v>
      </c>
      <c r="B2304" s="187">
        <v>12.0</v>
      </c>
      <c r="C2304" s="180">
        <v>43911.0</v>
      </c>
      <c r="D2304" s="179">
        <v>13.0</v>
      </c>
      <c r="E2304" s="179">
        <v>0.0</v>
      </c>
    </row>
    <row r="2305">
      <c r="A2305" s="178" t="s">
        <v>71</v>
      </c>
      <c r="B2305" s="187">
        <v>13.0</v>
      </c>
      <c r="C2305" s="180">
        <v>43912.0</v>
      </c>
      <c r="D2305" s="179">
        <v>11.0</v>
      </c>
      <c r="E2305" s="179">
        <v>0.0</v>
      </c>
    </row>
    <row r="2306">
      <c r="A2306" s="178" t="s">
        <v>71</v>
      </c>
      <c r="B2306" s="187">
        <v>13.0</v>
      </c>
      <c r="C2306" s="180">
        <v>43913.0</v>
      </c>
      <c r="D2306" s="179">
        <v>22.0</v>
      </c>
      <c r="E2306" s="179">
        <v>0.0</v>
      </c>
    </row>
    <row r="2307">
      <c r="A2307" s="178" t="s">
        <v>71</v>
      </c>
      <c r="B2307" s="187">
        <v>13.0</v>
      </c>
      <c r="C2307" s="180">
        <v>43914.0</v>
      </c>
      <c r="D2307" s="179">
        <v>27.0</v>
      </c>
      <c r="E2307" s="179">
        <v>0.0</v>
      </c>
    </row>
    <row r="2308">
      <c r="A2308" s="178" t="s">
        <v>71</v>
      </c>
      <c r="B2308" s="187">
        <v>13.0</v>
      </c>
      <c r="C2308" s="180">
        <v>43915.0</v>
      </c>
      <c r="D2308" s="179">
        <v>27.0</v>
      </c>
      <c r="E2308" s="179">
        <v>0.244</v>
      </c>
    </row>
    <row r="2309">
      <c r="A2309" s="178" t="s">
        <v>71</v>
      </c>
      <c r="B2309" s="187">
        <v>13.0</v>
      </c>
      <c r="C2309" s="180">
        <v>43916.0</v>
      </c>
      <c r="D2309" s="179">
        <v>28.0</v>
      </c>
      <c r="E2309" s="179">
        <v>0.0</v>
      </c>
    </row>
    <row r="2310">
      <c r="A2310" s="178" t="s">
        <v>71</v>
      </c>
      <c r="B2310" s="187">
        <v>13.0</v>
      </c>
      <c r="C2310" s="180">
        <v>43917.0</v>
      </c>
      <c r="D2310" s="179">
        <v>29.0</v>
      </c>
      <c r="E2310" s="179">
        <v>0.244</v>
      </c>
    </row>
    <row r="2311">
      <c r="A2311" s="178" t="s">
        <v>71</v>
      </c>
      <c r="B2311" s="181">
        <v>13.0</v>
      </c>
      <c r="C2311" s="180">
        <v>43918.0</v>
      </c>
      <c r="D2311" s="179">
        <v>18.0</v>
      </c>
      <c r="E2311" s="179">
        <v>0.244</v>
      </c>
    </row>
    <row r="2312">
      <c r="A2312" s="178" t="s">
        <v>71</v>
      </c>
      <c r="B2312" s="187">
        <v>14.0</v>
      </c>
      <c r="C2312" s="180">
        <v>43919.0</v>
      </c>
      <c r="D2312" s="179">
        <v>15.0</v>
      </c>
      <c r="E2312" s="179">
        <v>0.487</v>
      </c>
    </row>
    <row r="2313">
      <c r="A2313" s="178" t="s">
        <v>71</v>
      </c>
      <c r="B2313" s="187">
        <v>14.0</v>
      </c>
      <c r="C2313" s="180">
        <v>43920.0</v>
      </c>
      <c r="D2313" s="179">
        <v>25.0</v>
      </c>
      <c r="E2313" s="179">
        <v>0.244</v>
      </c>
    </row>
    <row r="2314">
      <c r="A2314" s="178" t="s">
        <v>71</v>
      </c>
      <c r="B2314" s="187">
        <v>14.0</v>
      </c>
      <c r="C2314" s="180">
        <v>43921.0</v>
      </c>
      <c r="D2314" s="179">
        <v>25.0</v>
      </c>
      <c r="E2314" s="179">
        <v>0.0</v>
      </c>
    </row>
    <row r="2315">
      <c r="A2315" s="178" t="s">
        <v>71</v>
      </c>
      <c r="B2315" s="187">
        <v>14.0</v>
      </c>
      <c r="C2315" s="180">
        <v>43922.0</v>
      </c>
      <c r="D2315" s="179">
        <v>24.0</v>
      </c>
      <c r="E2315" s="179">
        <v>0.0</v>
      </c>
    </row>
    <row r="2316">
      <c r="A2316" s="178" t="s">
        <v>71</v>
      </c>
      <c r="B2316" s="187">
        <v>14.0</v>
      </c>
      <c r="C2316" s="180">
        <v>43923.0</v>
      </c>
      <c r="D2316" s="179">
        <v>24.0</v>
      </c>
      <c r="E2316" s="179">
        <v>0.0</v>
      </c>
    </row>
    <row r="2317">
      <c r="A2317" s="178" t="s">
        <v>71</v>
      </c>
      <c r="B2317" s="187">
        <v>14.0</v>
      </c>
      <c r="C2317" s="180">
        <v>43924.0</v>
      </c>
      <c r="D2317" s="179">
        <v>25.0</v>
      </c>
      <c r="E2317" s="179">
        <v>0.244</v>
      </c>
    </row>
    <row r="2318">
      <c r="A2318" s="178" t="s">
        <v>71</v>
      </c>
      <c r="B2318" s="181">
        <v>14.0</v>
      </c>
      <c r="C2318" s="180">
        <v>43925.0</v>
      </c>
      <c r="D2318" s="179">
        <v>16.0</v>
      </c>
      <c r="E2318" s="179">
        <v>0.244</v>
      </c>
    </row>
    <row r="2319">
      <c r="A2319" s="178" t="s">
        <v>71</v>
      </c>
      <c r="B2319" s="187">
        <v>15.0</v>
      </c>
      <c r="C2319" s="180">
        <v>43926.0</v>
      </c>
      <c r="D2319" s="179">
        <v>13.0</v>
      </c>
      <c r="E2319" s="179">
        <v>0.974</v>
      </c>
    </row>
    <row r="2320">
      <c r="A2320" s="178" t="s">
        <v>71</v>
      </c>
      <c r="B2320" s="187">
        <v>15.0</v>
      </c>
      <c r="C2320" s="180">
        <v>43927.0</v>
      </c>
      <c r="D2320" s="179">
        <v>21.0</v>
      </c>
      <c r="E2320" s="179">
        <v>0.731</v>
      </c>
    </row>
    <row r="2321">
      <c r="A2321" s="178" t="s">
        <v>71</v>
      </c>
      <c r="B2321" s="187">
        <v>15.0</v>
      </c>
      <c r="C2321" s="180">
        <v>43928.0</v>
      </c>
      <c r="D2321" s="179">
        <v>21.0</v>
      </c>
      <c r="E2321" s="179">
        <v>0.244</v>
      </c>
    </row>
    <row r="2322">
      <c r="A2322" s="178" t="s">
        <v>71</v>
      </c>
      <c r="B2322" s="187">
        <v>15.0</v>
      </c>
      <c r="C2322" s="180">
        <v>43929.0</v>
      </c>
      <c r="D2322" s="179">
        <v>21.0</v>
      </c>
      <c r="E2322" s="179">
        <v>0.487</v>
      </c>
    </row>
    <row r="2323">
      <c r="A2323" s="178" t="s">
        <v>71</v>
      </c>
      <c r="B2323" s="187">
        <v>15.0</v>
      </c>
      <c r="C2323" s="180">
        <v>43930.0</v>
      </c>
      <c r="D2323" s="179">
        <v>21.0</v>
      </c>
      <c r="E2323" s="179">
        <v>0.244</v>
      </c>
    </row>
    <row r="2324">
      <c r="A2324" s="178" t="s">
        <v>71</v>
      </c>
      <c r="B2324" s="187">
        <v>15.0</v>
      </c>
      <c r="C2324" s="180">
        <v>43931.0</v>
      </c>
      <c r="D2324" s="179">
        <v>25.0</v>
      </c>
      <c r="E2324" s="179">
        <v>0.244</v>
      </c>
    </row>
    <row r="2325">
      <c r="A2325" s="178" t="s">
        <v>71</v>
      </c>
      <c r="B2325" s="181">
        <v>15.0</v>
      </c>
      <c r="C2325" s="180">
        <v>43932.0</v>
      </c>
      <c r="D2325" s="179">
        <v>16.0</v>
      </c>
      <c r="E2325" s="179">
        <v>0.244</v>
      </c>
    </row>
    <row r="2326">
      <c r="A2326" s="178" t="s">
        <v>71</v>
      </c>
      <c r="B2326" s="187">
        <v>16.0</v>
      </c>
      <c r="C2326" s="180">
        <v>43933.0</v>
      </c>
      <c r="D2326" s="179">
        <v>14.0</v>
      </c>
      <c r="E2326" s="179">
        <v>0.0</v>
      </c>
    </row>
    <row r="2327">
      <c r="A2327" s="178" t="s">
        <v>71</v>
      </c>
      <c r="B2327" s="187">
        <v>16.0</v>
      </c>
      <c r="C2327" s="180">
        <v>43934.0</v>
      </c>
      <c r="D2327" s="179">
        <v>29.0</v>
      </c>
      <c r="E2327" s="179">
        <v>0.487</v>
      </c>
    </row>
    <row r="2328">
      <c r="A2328" s="178" t="s">
        <v>71</v>
      </c>
      <c r="B2328" s="187">
        <v>16.0</v>
      </c>
      <c r="C2328" s="180">
        <v>43935.0</v>
      </c>
      <c r="D2328" s="179">
        <v>24.0</v>
      </c>
      <c r="E2328" s="179">
        <v>0.487</v>
      </c>
    </row>
    <row r="2329">
      <c r="A2329" s="178" t="s">
        <v>71</v>
      </c>
      <c r="B2329" s="187">
        <v>16.0</v>
      </c>
      <c r="C2329" s="180">
        <v>43936.0</v>
      </c>
      <c r="D2329" s="179">
        <v>20.0</v>
      </c>
      <c r="E2329" s="179">
        <v>1.462</v>
      </c>
    </row>
    <row r="2330">
      <c r="A2330" s="178" t="s">
        <v>71</v>
      </c>
      <c r="B2330" s="187">
        <v>16.0</v>
      </c>
      <c r="C2330" s="180">
        <v>43937.0</v>
      </c>
      <c r="D2330" s="179">
        <v>20.0</v>
      </c>
      <c r="E2330" s="179">
        <v>0.731</v>
      </c>
    </row>
    <row r="2331">
      <c r="A2331" s="178" t="s">
        <v>71</v>
      </c>
      <c r="B2331" s="187">
        <v>16.0</v>
      </c>
      <c r="C2331" s="180">
        <v>43938.0</v>
      </c>
      <c r="D2331" s="179">
        <v>21.0</v>
      </c>
      <c r="E2331" s="179">
        <v>0.244</v>
      </c>
    </row>
    <row r="2332">
      <c r="A2332" s="178" t="s">
        <v>71</v>
      </c>
      <c r="B2332" s="181">
        <v>16.0</v>
      </c>
      <c r="C2332" s="180">
        <v>43939.0</v>
      </c>
      <c r="D2332" s="179">
        <v>11.0</v>
      </c>
      <c r="E2332" s="179">
        <v>0.244</v>
      </c>
    </row>
    <row r="2333">
      <c r="A2333" s="178" t="s">
        <v>71</v>
      </c>
      <c r="B2333" s="187">
        <v>17.0</v>
      </c>
      <c r="C2333" s="180">
        <v>43940.0</v>
      </c>
      <c r="D2333" s="179">
        <v>10.0</v>
      </c>
      <c r="E2333" s="179">
        <v>0.731</v>
      </c>
    </row>
    <row r="2334">
      <c r="A2334" s="178" t="s">
        <v>71</v>
      </c>
      <c r="B2334" s="187">
        <v>17.0</v>
      </c>
      <c r="C2334" s="180">
        <v>43941.0</v>
      </c>
      <c r="D2334" s="179">
        <v>19.0</v>
      </c>
      <c r="E2334" s="179">
        <v>1.949</v>
      </c>
    </row>
    <row r="2335">
      <c r="A2335" s="178" t="s">
        <v>71</v>
      </c>
      <c r="B2335" s="187">
        <v>17.0</v>
      </c>
      <c r="C2335" s="180">
        <v>43942.0</v>
      </c>
      <c r="D2335" s="179">
        <v>19.0</v>
      </c>
      <c r="E2335" s="179">
        <v>0.0</v>
      </c>
    </row>
    <row r="2336">
      <c r="A2336" s="178" t="s">
        <v>71</v>
      </c>
      <c r="B2336" s="187">
        <v>17.0</v>
      </c>
      <c r="C2336" s="180">
        <v>43943.0</v>
      </c>
      <c r="D2336" s="179">
        <v>18.0</v>
      </c>
      <c r="E2336" s="179">
        <v>0.244</v>
      </c>
    </row>
    <row r="2337">
      <c r="A2337" s="178" t="s">
        <v>71</v>
      </c>
      <c r="B2337" s="187">
        <v>17.0</v>
      </c>
      <c r="C2337" s="180">
        <v>43944.0</v>
      </c>
      <c r="D2337" s="179">
        <v>18.0</v>
      </c>
      <c r="E2337" s="179">
        <v>0.0</v>
      </c>
    </row>
    <row r="2338">
      <c r="A2338" s="178" t="s">
        <v>71</v>
      </c>
      <c r="B2338" s="187">
        <v>17.0</v>
      </c>
      <c r="C2338" s="180">
        <v>43945.0</v>
      </c>
      <c r="D2338" s="179">
        <v>19.0</v>
      </c>
      <c r="E2338" s="179">
        <v>0.487</v>
      </c>
    </row>
    <row r="2339">
      <c r="A2339" s="178" t="s">
        <v>71</v>
      </c>
      <c r="B2339" s="181">
        <v>17.0</v>
      </c>
      <c r="C2339" s="180">
        <v>43946.0</v>
      </c>
      <c r="D2339" s="179">
        <v>9.0</v>
      </c>
      <c r="E2339" s="179">
        <v>0.244</v>
      </c>
    </row>
    <row r="2340">
      <c r="A2340" s="178" t="s">
        <v>71</v>
      </c>
      <c r="B2340" s="187">
        <v>18.0</v>
      </c>
      <c r="C2340" s="180">
        <v>43947.0</v>
      </c>
      <c r="D2340" s="179">
        <v>7.0</v>
      </c>
      <c r="E2340" s="179">
        <v>0.731</v>
      </c>
    </row>
    <row r="2341">
      <c r="A2341" s="178" t="s">
        <v>71</v>
      </c>
      <c r="B2341" s="187">
        <v>18.0</v>
      </c>
      <c r="C2341" s="180">
        <v>43948.0</v>
      </c>
      <c r="D2341" s="179">
        <v>15.0</v>
      </c>
      <c r="E2341" s="179">
        <v>0.244</v>
      </c>
    </row>
    <row r="2342">
      <c r="A2342" s="178" t="s">
        <v>71</v>
      </c>
      <c r="B2342" s="187">
        <v>18.0</v>
      </c>
      <c r="C2342" s="180">
        <v>43949.0</v>
      </c>
      <c r="D2342" s="179">
        <v>14.0</v>
      </c>
      <c r="E2342" s="179">
        <v>0.974</v>
      </c>
    </row>
    <row r="2343">
      <c r="A2343" s="178" t="s">
        <v>71</v>
      </c>
      <c r="B2343" s="187">
        <v>18.0</v>
      </c>
      <c r="C2343" s="180">
        <v>43950.0</v>
      </c>
      <c r="D2343" s="179">
        <v>17.0</v>
      </c>
      <c r="E2343" s="179">
        <v>0.974</v>
      </c>
    </row>
    <row r="2344">
      <c r="A2344" s="178" t="s">
        <v>71</v>
      </c>
      <c r="B2344" s="187">
        <v>18.0</v>
      </c>
      <c r="C2344" s="180">
        <v>43951.0</v>
      </c>
      <c r="D2344" s="179">
        <v>13.0</v>
      </c>
      <c r="E2344" s="179">
        <v>0.974</v>
      </c>
    </row>
    <row r="2345">
      <c r="A2345" s="178" t="s">
        <v>71</v>
      </c>
      <c r="B2345" s="187">
        <v>18.0</v>
      </c>
      <c r="C2345" s="180">
        <v>43952.0</v>
      </c>
      <c r="D2345" s="179">
        <v>26.0</v>
      </c>
      <c r="E2345" s="179">
        <v>0.487</v>
      </c>
    </row>
    <row r="2346">
      <c r="A2346" s="178" t="s">
        <v>71</v>
      </c>
      <c r="B2346" s="181">
        <v>18.0</v>
      </c>
      <c r="C2346" s="180">
        <v>43953.0</v>
      </c>
      <c r="D2346" s="179">
        <v>9.0</v>
      </c>
      <c r="E2346" s="179">
        <v>1.462</v>
      </c>
    </row>
    <row r="2347">
      <c r="A2347" s="178" t="s">
        <v>71</v>
      </c>
      <c r="B2347" s="187">
        <v>19.0</v>
      </c>
      <c r="C2347" s="180">
        <v>43954.0</v>
      </c>
      <c r="D2347" s="179">
        <v>7.0</v>
      </c>
      <c r="E2347" s="179">
        <v>0.487</v>
      </c>
    </row>
    <row r="2348">
      <c r="A2348" s="178" t="s">
        <v>71</v>
      </c>
      <c r="B2348" s="187">
        <v>19.0</v>
      </c>
      <c r="C2348" s="180">
        <v>43955.0</v>
      </c>
      <c r="D2348" s="179">
        <v>12.0</v>
      </c>
      <c r="E2348" s="179">
        <v>0.487</v>
      </c>
    </row>
    <row r="2349">
      <c r="A2349" s="178" t="s">
        <v>71</v>
      </c>
      <c r="B2349" s="187">
        <v>19.0</v>
      </c>
      <c r="C2349" s="180">
        <v>43956.0</v>
      </c>
      <c r="D2349" s="179">
        <v>14.0</v>
      </c>
      <c r="E2349" s="179">
        <v>0.244</v>
      </c>
    </row>
    <row r="2350">
      <c r="A2350" s="178" t="s">
        <v>71</v>
      </c>
      <c r="B2350" s="187">
        <v>19.0</v>
      </c>
      <c r="C2350" s="180">
        <v>43957.0</v>
      </c>
      <c r="D2350" s="179">
        <v>13.0</v>
      </c>
      <c r="E2350" s="179">
        <v>0.731</v>
      </c>
    </row>
    <row r="2351">
      <c r="A2351" s="178" t="s">
        <v>71</v>
      </c>
      <c r="B2351" s="187">
        <v>19.0</v>
      </c>
      <c r="C2351" s="180">
        <v>43958.0</v>
      </c>
      <c r="D2351" s="179">
        <v>12.0</v>
      </c>
      <c r="E2351" s="179">
        <v>0.487</v>
      </c>
    </row>
    <row r="2352">
      <c r="A2352" s="178" t="s">
        <v>71</v>
      </c>
      <c r="B2352" s="187">
        <v>19.0</v>
      </c>
      <c r="C2352" s="180">
        <v>43959.0</v>
      </c>
      <c r="D2352" s="179">
        <v>12.0</v>
      </c>
      <c r="E2352" s="179">
        <v>0.244</v>
      </c>
    </row>
    <row r="2353">
      <c r="A2353" s="178" t="s">
        <v>71</v>
      </c>
      <c r="B2353" s="181">
        <v>19.0</v>
      </c>
      <c r="C2353" s="180">
        <v>43960.0</v>
      </c>
      <c r="D2353" s="179">
        <v>4.0</v>
      </c>
      <c r="E2353" s="179">
        <v>0.0</v>
      </c>
    </row>
    <row r="2354">
      <c r="A2354" s="178" t="s">
        <v>71</v>
      </c>
      <c r="B2354" s="187">
        <v>20.0</v>
      </c>
      <c r="C2354" s="180">
        <v>43961.0</v>
      </c>
      <c r="D2354" s="179">
        <v>4.0</v>
      </c>
      <c r="E2354" s="179">
        <v>0.244</v>
      </c>
    </row>
    <row r="2355">
      <c r="A2355" s="178" t="s">
        <v>71</v>
      </c>
      <c r="B2355" s="187">
        <v>20.0</v>
      </c>
      <c r="C2355" s="180">
        <v>43962.0</v>
      </c>
      <c r="D2355" s="179">
        <v>9.0</v>
      </c>
      <c r="E2355" s="179">
        <v>0.731</v>
      </c>
    </row>
    <row r="2356">
      <c r="A2356" s="178" t="s">
        <v>71</v>
      </c>
      <c r="B2356" s="187">
        <v>20.0</v>
      </c>
      <c r="C2356" s="180">
        <v>43963.0</v>
      </c>
      <c r="D2356" s="179">
        <v>12.0</v>
      </c>
      <c r="E2356" s="179">
        <v>0.244</v>
      </c>
    </row>
    <row r="2357">
      <c r="A2357" s="178" t="s">
        <v>71</v>
      </c>
      <c r="B2357" s="187">
        <v>20.0</v>
      </c>
      <c r="C2357" s="180">
        <v>43964.0</v>
      </c>
      <c r="D2357" s="179">
        <v>9.0</v>
      </c>
      <c r="E2357" s="179">
        <v>0.0</v>
      </c>
    </row>
    <row r="2358">
      <c r="A2358" s="178" t="s">
        <v>71</v>
      </c>
      <c r="B2358" s="187">
        <v>20.0</v>
      </c>
      <c r="C2358" s="180">
        <v>43965.0</v>
      </c>
      <c r="D2358" s="179">
        <v>8.0</v>
      </c>
      <c r="E2358" s="179">
        <v>0.731</v>
      </c>
    </row>
    <row r="2359">
      <c r="A2359" s="178" t="s">
        <v>71</v>
      </c>
      <c r="B2359" s="187">
        <v>20.0</v>
      </c>
      <c r="C2359" s="180">
        <v>43966.0</v>
      </c>
      <c r="D2359" s="179">
        <v>8.0</v>
      </c>
      <c r="E2359" s="179">
        <v>0.0</v>
      </c>
    </row>
    <row r="2360">
      <c r="A2360" s="178" t="s">
        <v>71</v>
      </c>
      <c r="B2360" s="181">
        <v>20.0</v>
      </c>
      <c r="C2360" s="180">
        <v>43967.0</v>
      </c>
      <c r="D2360" s="179">
        <v>1.0</v>
      </c>
      <c r="E2360" s="179">
        <v>0.244</v>
      </c>
    </row>
    <row r="2361">
      <c r="A2361" s="178" t="s">
        <v>71</v>
      </c>
      <c r="B2361" s="187">
        <v>21.0</v>
      </c>
      <c r="C2361" s="180">
        <v>43968.0</v>
      </c>
      <c r="D2361" s="179">
        <v>1.0</v>
      </c>
      <c r="E2361" s="179">
        <v>0.0</v>
      </c>
    </row>
    <row r="2362">
      <c r="A2362" s="178" t="s">
        <v>71</v>
      </c>
      <c r="B2362" s="187">
        <v>21.0</v>
      </c>
      <c r="C2362" s="180">
        <v>43969.0</v>
      </c>
      <c r="D2362" s="179">
        <v>6.0</v>
      </c>
      <c r="E2362" s="179">
        <v>0.0</v>
      </c>
    </row>
    <row r="2363">
      <c r="A2363" s="178" t="s">
        <v>71</v>
      </c>
      <c r="B2363" s="187">
        <v>21.0</v>
      </c>
      <c r="C2363" s="180">
        <v>43970.0</v>
      </c>
      <c r="D2363" s="179">
        <v>9.0</v>
      </c>
      <c r="E2363" s="179">
        <v>0.0</v>
      </c>
    </row>
    <row r="2364">
      <c r="A2364" s="178" t="s">
        <v>71</v>
      </c>
      <c r="B2364" s="187">
        <v>21.0</v>
      </c>
      <c r="C2364" s="180">
        <v>43971.0</v>
      </c>
      <c r="D2364" s="179">
        <v>9.0</v>
      </c>
      <c r="E2364" s="179">
        <v>0.244</v>
      </c>
    </row>
    <row r="2365">
      <c r="A2365" s="178" t="s">
        <v>71</v>
      </c>
      <c r="B2365" s="187">
        <v>21.0</v>
      </c>
      <c r="C2365" s="180">
        <v>43972.0</v>
      </c>
      <c r="D2365" s="179">
        <v>6.0</v>
      </c>
      <c r="E2365" s="179">
        <v>0.0</v>
      </c>
    </row>
    <row r="2366">
      <c r="A2366" s="178" t="s">
        <v>71</v>
      </c>
      <c r="B2366" s="187">
        <v>21.0</v>
      </c>
      <c r="C2366" s="180">
        <v>43973.0</v>
      </c>
      <c r="D2366" s="179">
        <v>6.0</v>
      </c>
      <c r="E2366" s="179">
        <v>0.244</v>
      </c>
    </row>
    <row r="2367">
      <c r="A2367" s="178" t="s">
        <v>71</v>
      </c>
      <c r="B2367" s="181">
        <v>21.0</v>
      </c>
      <c r="C2367" s="180">
        <v>43974.0</v>
      </c>
      <c r="D2367" s="179">
        <v>-2.0</v>
      </c>
      <c r="E2367" s="179">
        <v>0.487</v>
      </c>
    </row>
    <row r="2368">
      <c r="A2368" s="178" t="s">
        <v>71</v>
      </c>
      <c r="B2368" s="187">
        <v>22.0</v>
      </c>
      <c r="C2368" s="180">
        <v>43975.0</v>
      </c>
      <c r="D2368" s="179">
        <v>1.0</v>
      </c>
      <c r="E2368" s="179">
        <v>0.0</v>
      </c>
    </row>
    <row r="2369">
      <c r="A2369" s="178" t="s">
        <v>71</v>
      </c>
      <c r="B2369" s="187">
        <v>22.0</v>
      </c>
      <c r="C2369" s="180">
        <v>43976.0</v>
      </c>
      <c r="D2369" s="179">
        <v>6.0</v>
      </c>
      <c r="E2369" s="179">
        <v>0.0</v>
      </c>
    </row>
    <row r="2370">
      <c r="A2370" s="178" t="s">
        <v>71</v>
      </c>
      <c r="B2370" s="187">
        <v>22.0</v>
      </c>
      <c r="C2370" s="180">
        <v>43977.0</v>
      </c>
      <c r="D2370" s="179">
        <v>7.0</v>
      </c>
      <c r="E2370" s="179">
        <v>0.244</v>
      </c>
    </row>
    <row r="2371">
      <c r="A2371" s="178" t="s">
        <v>71</v>
      </c>
      <c r="B2371" s="187">
        <v>22.0</v>
      </c>
      <c r="C2371" s="180">
        <v>43978.0</v>
      </c>
      <c r="D2371" s="179">
        <v>6.0</v>
      </c>
      <c r="E2371" s="179">
        <v>0.244</v>
      </c>
    </row>
    <row r="2372">
      <c r="A2372" s="178" t="s">
        <v>71</v>
      </c>
      <c r="B2372" s="187">
        <v>22.0</v>
      </c>
      <c r="C2372" s="180">
        <v>43979.0</v>
      </c>
      <c r="D2372" s="179">
        <v>6.0</v>
      </c>
      <c r="E2372" s="179">
        <v>0.0</v>
      </c>
    </row>
    <row r="2373">
      <c r="A2373" s="178" t="s">
        <v>71</v>
      </c>
      <c r="B2373" s="187">
        <v>22.0</v>
      </c>
      <c r="C2373" s="180">
        <v>43980.0</v>
      </c>
      <c r="D2373" s="179">
        <v>4.0</v>
      </c>
      <c r="E2373" s="179">
        <v>0.244</v>
      </c>
    </row>
    <row r="2374">
      <c r="A2374" s="178" t="s">
        <v>71</v>
      </c>
      <c r="B2374" s="181">
        <v>22.0</v>
      </c>
      <c r="C2374" s="180">
        <v>43981.0</v>
      </c>
      <c r="D2374" s="179">
        <v>3.0</v>
      </c>
      <c r="E2374" s="179">
        <v>0.244</v>
      </c>
    </row>
    <row r="2375">
      <c r="A2375" s="178" t="s">
        <v>71</v>
      </c>
      <c r="B2375" s="187">
        <v>23.0</v>
      </c>
      <c r="C2375" s="180">
        <v>43982.0</v>
      </c>
      <c r="D2375" s="179">
        <v>-1.0</v>
      </c>
      <c r="E2375" s="179">
        <v>0.0</v>
      </c>
    </row>
    <row r="2376">
      <c r="A2376" s="178" t="s">
        <v>71</v>
      </c>
      <c r="B2376" s="187">
        <v>23.0</v>
      </c>
      <c r="C2376" s="180">
        <v>43983.0</v>
      </c>
      <c r="D2376" s="179">
        <v>4.0</v>
      </c>
      <c r="E2376" s="179">
        <v>0.0</v>
      </c>
    </row>
    <row r="2377">
      <c r="A2377" s="178" t="s">
        <v>71</v>
      </c>
      <c r="B2377" s="187">
        <v>23.0</v>
      </c>
      <c r="C2377" s="180">
        <v>43984.0</v>
      </c>
      <c r="D2377" s="179">
        <v>4.0</v>
      </c>
      <c r="E2377" s="179">
        <v>0.0</v>
      </c>
    </row>
    <row r="2378">
      <c r="A2378" s="178" t="s">
        <v>71</v>
      </c>
      <c r="B2378" s="187">
        <v>23.0</v>
      </c>
      <c r="C2378" s="180">
        <v>43985.0</v>
      </c>
      <c r="D2378" s="179">
        <v>4.0</v>
      </c>
      <c r="E2378" s="179">
        <v>0.0</v>
      </c>
    </row>
    <row r="2379">
      <c r="A2379" s="178" t="s">
        <v>71</v>
      </c>
      <c r="B2379" s="187">
        <v>23.0</v>
      </c>
      <c r="C2379" s="180">
        <v>43986.0</v>
      </c>
      <c r="D2379" s="179">
        <v>5.0</v>
      </c>
      <c r="E2379" s="179">
        <v>0.0</v>
      </c>
    </row>
    <row r="2380">
      <c r="A2380" s="178" t="s">
        <v>71</v>
      </c>
      <c r="B2380" s="187">
        <v>23.0</v>
      </c>
      <c r="C2380" s="180">
        <v>43987.0</v>
      </c>
      <c r="D2380" s="179">
        <v>6.0</v>
      </c>
      <c r="E2380" s="179">
        <v>0.0</v>
      </c>
    </row>
    <row r="2381">
      <c r="A2381" s="178" t="s">
        <v>71</v>
      </c>
      <c r="B2381" s="181">
        <v>23.0</v>
      </c>
      <c r="C2381" s="180">
        <v>43988.0</v>
      </c>
      <c r="D2381" s="179">
        <v>-3.0</v>
      </c>
      <c r="E2381" s="179">
        <v>0.0</v>
      </c>
    </row>
    <row r="2382">
      <c r="A2382" s="178" t="s">
        <v>71</v>
      </c>
      <c r="B2382" s="187">
        <v>24.0</v>
      </c>
      <c r="C2382" s="180">
        <v>43989.0</v>
      </c>
      <c r="D2382" s="179">
        <v>-3.0</v>
      </c>
      <c r="E2382" s="179">
        <v>0.244</v>
      </c>
    </row>
    <row r="2383">
      <c r="A2383" s="178" t="s">
        <v>71</v>
      </c>
      <c r="B2383" s="187">
        <v>24.0</v>
      </c>
      <c r="C2383" s="180">
        <v>43990.0</v>
      </c>
      <c r="D2383" s="179">
        <v>4.0</v>
      </c>
      <c r="E2383" s="179">
        <v>0.0</v>
      </c>
    </row>
    <row r="2384">
      <c r="A2384" s="178" t="s">
        <v>71</v>
      </c>
      <c r="B2384" s="187">
        <v>24.0</v>
      </c>
      <c r="C2384" s="180">
        <v>43991.0</v>
      </c>
      <c r="D2384" s="179">
        <v>4.0</v>
      </c>
      <c r="E2384" s="179">
        <v>0.0</v>
      </c>
    </row>
    <row r="2385">
      <c r="A2385" s="178" t="s">
        <v>71</v>
      </c>
      <c r="B2385" s="187">
        <v>24.0</v>
      </c>
      <c r="C2385" s="180">
        <v>43992.0</v>
      </c>
      <c r="D2385" s="179">
        <v>0.0</v>
      </c>
      <c r="E2385" s="179">
        <v>0.487</v>
      </c>
    </row>
    <row r="2386">
      <c r="A2386" s="178" t="s">
        <v>71</v>
      </c>
      <c r="B2386" s="187">
        <v>24.0</v>
      </c>
      <c r="C2386" s="180">
        <v>43993.0</v>
      </c>
      <c r="D2386" s="179">
        <v>14.0</v>
      </c>
      <c r="E2386" s="179">
        <v>0.0</v>
      </c>
    </row>
    <row r="2387">
      <c r="A2387" s="178" t="s">
        <v>71</v>
      </c>
      <c r="B2387" s="187">
        <v>24.0</v>
      </c>
      <c r="C2387" s="180">
        <v>43994.0</v>
      </c>
      <c r="D2387" s="179">
        <v>4.0</v>
      </c>
      <c r="E2387" s="179">
        <v>0.0</v>
      </c>
    </row>
    <row r="2388">
      <c r="A2388" s="178" t="s">
        <v>71</v>
      </c>
      <c r="B2388" s="181">
        <v>24.0</v>
      </c>
      <c r="C2388" s="180">
        <v>43995.0</v>
      </c>
      <c r="D2388" s="179">
        <v>-5.0</v>
      </c>
      <c r="E2388" s="179">
        <v>0.244</v>
      </c>
    </row>
    <row r="2389">
      <c r="A2389" s="178" t="s">
        <v>71</v>
      </c>
      <c r="B2389" s="187">
        <v>25.0</v>
      </c>
      <c r="C2389" s="180">
        <v>43996.0</v>
      </c>
      <c r="D2389" s="179">
        <v>-5.0</v>
      </c>
      <c r="E2389" s="179">
        <v>0.0</v>
      </c>
    </row>
    <row r="2390">
      <c r="A2390" s="178" t="s">
        <v>71</v>
      </c>
      <c r="B2390" s="187">
        <v>25.0</v>
      </c>
      <c r="C2390" s="180">
        <v>43997.0</v>
      </c>
      <c r="D2390" s="179">
        <v>3.0</v>
      </c>
      <c r="E2390" s="179">
        <v>0.0</v>
      </c>
    </row>
    <row r="2391">
      <c r="A2391" s="178" t="s">
        <v>71</v>
      </c>
      <c r="B2391" s="187">
        <v>25.0</v>
      </c>
      <c r="C2391" s="180">
        <v>43998.0</v>
      </c>
      <c r="D2391" s="179">
        <v>3.0</v>
      </c>
      <c r="E2391" s="179">
        <v>0.0</v>
      </c>
    </row>
    <row r="2392">
      <c r="A2392" s="178" t="s">
        <v>71</v>
      </c>
      <c r="B2392" s="187">
        <v>25.0</v>
      </c>
      <c r="C2392" s="180">
        <v>43999.0</v>
      </c>
      <c r="D2392" s="179">
        <v>2.0</v>
      </c>
      <c r="E2392" s="179">
        <v>0.0</v>
      </c>
    </row>
    <row r="2393">
      <c r="A2393" s="178" t="s">
        <v>71</v>
      </c>
      <c r="B2393" s="187">
        <v>25.0</v>
      </c>
      <c r="C2393" s="180">
        <v>44000.0</v>
      </c>
      <c r="D2393" s="179">
        <v>1.0</v>
      </c>
      <c r="E2393" s="179">
        <v>0.0</v>
      </c>
    </row>
    <row r="2394">
      <c r="A2394" s="178" t="s">
        <v>71</v>
      </c>
      <c r="B2394" s="187">
        <v>25.0</v>
      </c>
      <c r="C2394" s="180">
        <v>44001.0</v>
      </c>
      <c r="D2394" s="179">
        <v>1.0</v>
      </c>
      <c r="E2394" s="179">
        <v>0.0</v>
      </c>
    </row>
    <row r="2395">
      <c r="A2395" s="178" t="s">
        <v>71</v>
      </c>
      <c r="B2395" s="187">
        <v>25.0</v>
      </c>
      <c r="C2395" s="180">
        <v>44002.0</v>
      </c>
      <c r="D2395" s="179">
        <v>-4.0</v>
      </c>
      <c r="E2395" s="179">
        <v>0.0</v>
      </c>
    </row>
    <row r="2396">
      <c r="A2396" s="178" t="s">
        <v>71</v>
      </c>
      <c r="B2396" s="187">
        <v>26.0</v>
      </c>
      <c r="C2396" s="180">
        <v>44003.0</v>
      </c>
      <c r="D2396" s="179">
        <v>-3.0</v>
      </c>
      <c r="E2396" s="179">
        <v>0.0</v>
      </c>
    </row>
    <row r="2397">
      <c r="A2397" s="178" t="s">
        <v>71</v>
      </c>
      <c r="B2397" s="187">
        <v>26.0</v>
      </c>
      <c r="C2397" s="180">
        <v>44004.0</v>
      </c>
      <c r="D2397" s="179">
        <v>10.0</v>
      </c>
      <c r="E2397" s="179">
        <v>0.0</v>
      </c>
    </row>
    <row r="2398">
      <c r="A2398" s="178" t="s">
        <v>71</v>
      </c>
      <c r="B2398" s="187">
        <v>26.0</v>
      </c>
      <c r="C2398" s="180">
        <v>44005.0</v>
      </c>
      <c r="D2398" s="179">
        <v>1.0</v>
      </c>
      <c r="E2398" s="179">
        <v>0.0</v>
      </c>
    </row>
    <row r="2399">
      <c r="A2399" s="178" t="s">
        <v>71</v>
      </c>
      <c r="B2399" s="187">
        <v>26.0</v>
      </c>
      <c r="C2399" s="180">
        <v>44006.0</v>
      </c>
      <c r="D2399" s="179">
        <v>1.0</v>
      </c>
      <c r="E2399" s="179">
        <v>0.0</v>
      </c>
    </row>
    <row r="2400">
      <c r="A2400" s="178" t="s">
        <v>71</v>
      </c>
      <c r="B2400" s="187">
        <v>26.0</v>
      </c>
      <c r="C2400" s="180">
        <v>44007.0</v>
      </c>
      <c r="D2400" s="179">
        <v>2.0</v>
      </c>
      <c r="E2400" s="179">
        <v>0.0</v>
      </c>
    </row>
    <row r="2401">
      <c r="A2401" s="178" t="s">
        <v>71</v>
      </c>
      <c r="B2401" s="187">
        <v>26.0</v>
      </c>
      <c r="C2401" s="180">
        <v>44008.0</v>
      </c>
      <c r="D2401" s="179">
        <v>1.0</v>
      </c>
      <c r="E2401" s="179">
        <v>0.0</v>
      </c>
    </row>
    <row r="2402">
      <c r="A2402" s="178" t="s">
        <v>71</v>
      </c>
      <c r="B2402" s="181">
        <v>26.0</v>
      </c>
      <c r="C2402" s="180">
        <v>44009.0</v>
      </c>
      <c r="D2402" s="179">
        <v>-4.0</v>
      </c>
      <c r="E2402" s="179">
        <v>0.0</v>
      </c>
    </row>
    <row r="2403">
      <c r="A2403" s="178" t="s">
        <v>71</v>
      </c>
      <c r="B2403" s="187">
        <v>27.0</v>
      </c>
      <c r="C2403" s="180">
        <v>44010.0</v>
      </c>
      <c r="D2403" s="179">
        <v>-5.0</v>
      </c>
      <c r="E2403" s="179">
        <v>0.0</v>
      </c>
    </row>
    <row r="2404">
      <c r="A2404" s="178" t="s">
        <v>71</v>
      </c>
      <c r="B2404" s="187">
        <v>27.0</v>
      </c>
      <c r="C2404" s="180">
        <v>44011.0</v>
      </c>
      <c r="D2404" s="179">
        <v>2.0</v>
      </c>
      <c r="E2404" s="179">
        <v>0.0</v>
      </c>
    </row>
    <row r="2405">
      <c r="A2405" s="178" t="s">
        <v>71</v>
      </c>
      <c r="B2405" s="187">
        <v>27.0</v>
      </c>
      <c r="C2405" s="180">
        <v>44012.0</v>
      </c>
      <c r="D2405" s="179">
        <v>1.0</v>
      </c>
      <c r="E2405" s="179">
        <v>0.0</v>
      </c>
    </row>
    <row r="2406">
      <c r="A2406" s="178" t="s">
        <v>71</v>
      </c>
      <c r="B2406" s="187">
        <v>27.0</v>
      </c>
      <c r="C2406" s="180">
        <v>44013.0</v>
      </c>
      <c r="D2406" s="179">
        <v>0.0</v>
      </c>
      <c r="E2406" s="179">
        <v>0.0</v>
      </c>
    </row>
    <row r="2407">
      <c r="A2407" s="178" t="s">
        <v>71</v>
      </c>
      <c r="B2407" s="187">
        <v>27.0</v>
      </c>
      <c r="C2407" s="180">
        <v>44014.0</v>
      </c>
      <c r="D2407" s="179">
        <v>1.0</v>
      </c>
      <c r="E2407" s="179">
        <v>0.244</v>
      </c>
    </row>
    <row r="2408">
      <c r="A2408" s="178" t="s">
        <v>71</v>
      </c>
      <c r="B2408" s="187">
        <v>27.0</v>
      </c>
      <c r="C2408" s="180">
        <v>44015.0</v>
      </c>
      <c r="D2408" s="179">
        <v>2.0</v>
      </c>
      <c r="E2408" s="179">
        <v>0.487</v>
      </c>
    </row>
    <row r="2409">
      <c r="A2409" s="178" t="s">
        <v>71</v>
      </c>
      <c r="B2409" s="181">
        <v>27.0</v>
      </c>
      <c r="C2409" s="180">
        <v>44016.0</v>
      </c>
      <c r="D2409" s="179">
        <v>-3.0</v>
      </c>
      <c r="E2409" s="179">
        <v>0.487</v>
      </c>
    </row>
    <row r="2410">
      <c r="A2410" s="178" t="s">
        <v>71</v>
      </c>
      <c r="B2410" s="187">
        <v>28.0</v>
      </c>
      <c r="C2410" s="180">
        <v>44017.0</v>
      </c>
      <c r="D2410" s="179">
        <v>-6.0</v>
      </c>
      <c r="E2410" s="179">
        <v>0.244</v>
      </c>
    </row>
    <row r="2411">
      <c r="A2411" s="178" t="s">
        <v>71</v>
      </c>
      <c r="B2411" s="187">
        <v>28.0</v>
      </c>
      <c r="C2411" s="180">
        <v>44018.0</v>
      </c>
      <c r="D2411" s="179">
        <v>1.0</v>
      </c>
      <c r="E2411" s="179">
        <v>0.0</v>
      </c>
    </row>
    <row r="2412">
      <c r="A2412" s="178" t="s">
        <v>71</v>
      </c>
      <c r="B2412" s="187">
        <v>28.0</v>
      </c>
      <c r="C2412" s="180">
        <v>44019.0</v>
      </c>
      <c r="D2412" s="179">
        <v>2.0</v>
      </c>
      <c r="E2412" s="179">
        <v>0.0</v>
      </c>
    </row>
    <row r="2413">
      <c r="A2413" s="178" t="s">
        <v>71</v>
      </c>
      <c r="B2413" s="187">
        <v>28.0</v>
      </c>
      <c r="C2413" s="180">
        <v>44020.0</v>
      </c>
      <c r="D2413" s="179">
        <v>1.0</v>
      </c>
      <c r="E2413" s="179">
        <v>0.0</v>
      </c>
    </row>
    <row r="2414">
      <c r="A2414" s="178" t="s">
        <v>71</v>
      </c>
      <c r="B2414" s="187">
        <v>28.0</v>
      </c>
      <c r="C2414" s="180">
        <v>44021.0</v>
      </c>
      <c r="D2414" s="179">
        <v>1.0</v>
      </c>
      <c r="E2414" s="179">
        <v>0.244</v>
      </c>
    </row>
    <row r="2415">
      <c r="A2415" s="178" t="s">
        <v>71</v>
      </c>
      <c r="B2415" s="187">
        <v>28.0</v>
      </c>
      <c r="C2415" s="180">
        <v>44022.0</v>
      </c>
      <c r="D2415" s="179">
        <v>0.0</v>
      </c>
      <c r="E2415" s="179">
        <v>0.244</v>
      </c>
    </row>
    <row r="2416">
      <c r="A2416" s="178" t="s">
        <v>71</v>
      </c>
      <c r="B2416" s="181">
        <v>28.0</v>
      </c>
      <c r="C2416" s="180">
        <v>44023.0</v>
      </c>
      <c r="D2416" s="179">
        <v>-2.0</v>
      </c>
      <c r="E2416" s="179">
        <v>0.487</v>
      </c>
    </row>
    <row r="2417">
      <c r="A2417" s="178" t="s">
        <v>71</v>
      </c>
      <c r="B2417" s="187">
        <v>29.0</v>
      </c>
      <c r="C2417" s="180">
        <v>44024.0</v>
      </c>
      <c r="D2417" s="179">
        <v>-5.0</v>
      </c>
      <c r="E2417" s="179">
        <v>0.244</v>
      </c>
    </row>
    <row r="2418">
      <c r="A2418" s="178" t="s">
        <v>71</v>
      </c>
      <c r="B2418" s="187">
        <v>29.0</v>
      </c>
      <c r="C2418" s="180">
        <v>44025.0</v>
      </c>
      <c r="D2418" s="179">
        <v>1.0</v>
      </c>
      <c r="E2418" s="179">
        <v>0.244</v>
      </c>
    </row>
    <row r="2419">
      <c r="A2419" s="178" t="s">
        <v>71</v>
      </c>
      <c r="B2419" s="187">
        <v>29.0</v>
      </c>
      <c r="C2419" s="180">
        <v>44026.0</v>
      </c>
      <c r="D2419" s="179">
        <v>1.0</v>
      </c>
      <c r="E2419" s="179">
        <v>0.0</v>
      </c>
    </row>
    <row r="2420">
      <c r="A2420" s="178" t="s">
        <v>71</v>
      </c>
      <c r="B2420" s="187">
        <v>29.0</v>
      </c>
      <c r="C2420" s="180">
        <v>44027.0</v>
      </c>
      <c r="D2420" s="179">
        <v>1.0</v>
      </c>
      <c r="E2420" s="179">
        <v>0.0</v>
      </c>
    </row>
    <row r="2421">
      <c r="A2421" s="178" t="s">
        <v>71</v>
      </c>
      <c r="B2421" s="187">
        <v>29.0</v>
      </c>
      <c r="C2421" s="180">
        <v>44028.0</v>
      </c>
      <c r="D2421" s="179">
        <v>1.0</v>
      </c>
      <c r="E2421" s="179">
        <v>0.0</v>
      </c>
    </row>
    <row r="2422">
      <c r="A2422" s="178" t="s">
        <v>71</v>
      </c>
      <c r="B2422" s="187">
        <v>29.0</v>
      </c>
      <c r="C2422" s="180">
        <v>44029.0</v>
      </c>
      <c r="D2422" s="179">
        <v>3.0</v>
      </c>
      <c r="E2422" s="179">
        <v>0.0</v>
      </c>
    </row>
    <row r="2423">
      <c r="A2423" s="178" t="s">
        <v>71</v>
      </c>
      <c r="B2423" s="181">
        <v>29.0</v>
      </c>
      <c r="C2423" s="180">
        <v>44030.0</v>
      </c>
      <c r="D2423" s="179">
        <v>-2.0</v>
      </c>
      <c r="E2423" s="179">
        <v>0.244</v>
      </c>
    </row>
    <row r="2424">
      <c r="A2424" s="178" t="s">
        <v>71</v>
      </c>
      <c r="B2424" s="187">
        <v>30.0</v>
      </c>
      <c r="C2424" s="180">
        <v>44031.0</v>
      </c>
      <c r="D2424" s="179">
        <v>-5.0</v>
      </c>
      <c r="E2424" s="179">
        <v>0.0</v>
      </c>
    </row>
    <row r="2425">
      <c r="A2425" s="178" t="s">
        <v>71</v>
      </c>
      <c r="B2425" s="187">
        <v>30.0</v>
      </c>
      <c r="C2425" s="180">
        <v>44032.0</v>
      </c>
      <c r="D2425" s="179">
        <v>0.0</v>
      </c>
      <c r="E2425" s="179">
        <v>0.0</v>
      </c>
    </row>
    <row r="2426">
      <c r="A2426" s="178" t="s">
        <v>71</v>
      </c>
      <c r="B2426" s="187">
        <v>30.0</v>
      </c>
      <c r="C2426" s="180">
        <v>44033.0</v>
      </c>
      <c r="D2426" s="179">
        <v>1.0</v>
      </c>
      <c r="E2426" s="179">
        <v>0.487</v>
      </c>
    </row>
    <row r="2427">
      <c r="A2427" s="178" t="s">
        <v>71</v>
      </c>
      <c r="B2427" s="187">
        <v>30.0</v>
      </c>
      <c r="C2427" s="180">
        <v>44034.0</v>
      </c>
      <c r="D2427" s="179">
        <v>2.0</v>
      </c>
      <c r="E2427" s="179">
        <v>0.0</v>
      </c>
    </row>
    <row r="2428">
      <c r="A2428" s="178" t="s">
        <v>71</v>
      </c>
      <c r="B2428" s="187">
        <v>30.0</v>
      </c>
      <c r="C2428" s="180">
        <v>44035.0</v>
      </c>
      <c r="D2428" s="179">
        <v>2.0</v>
      </c>
      <c r="E2428" s="179">
        <v>0.731</v>
      </c>
    </row>
    <row r="2429">
      <c r="A2429" s="178" t="s">
        <v>71</v>
      </c>
      <c r="B2429" s="187">
        <v>30.0</v>
      </c>
      <c r="C2429" s="180">
        <v>44036.0</v>
      </c>
      <c r="D2429" s="179">
        <v>3.0</v>
      </c>
      <c r="E2429" s="179">
        <v>0.731</v>
      </c>
    </row>
    <row r="2430">
      <c r="A2430" s="178" t="s">
        <v>71</v>
      </c>
      <c r="B2430" s="181">
        <v>30.0</v>
      </c>
      <c r="C2430" s="180">
        <v>44037.0</v>
      </c>
      <c r="D2430" s="179">
        <v>-2.0</v>
      </c>
      <c r="E2430" s="179">
        <v>0.0</v>
      </c>
    </row>
    <row r="2431">
      <c r="A2431" s="178" t="s">
        <v>71</v>
      </c>
      <c r="B2431" s="187">
        <v>31.0</v>
      </c>
      <c r="C2431" s="180">
        <v>44038.0</v>
      </c>
      <c r="D2431" s="179">
        <v>-6.0</v>
      </c>
      <c r="E2431" s="179">
        <v>1.218</v>
      </c>
    </row>
    <row r="2432">
      <c r="A2432" s="178" t="s">
        <v>71</v>
      </c>
      <c r="B2432" s="187">
        <v>31.0</v>
      </c>
      <c r="C2432" s="180">
        <v>44039.0</v>
      </c>
      <c r="D2432" s="179">
        <v>0.0</v>
      </c>
      <c r="E2432" s="179">
        <v>0.731</v>
      </c>
    </row>
    <row r="2433">
      <c r="A2433" s="178" t="s">
        <v>71</v>
      </c>
      <c r="B2433" s="187">
        <v>31.0</v>
      </c>
      <c r="C2433" s="180">
        <v>44040.0</v>
      </c>
      <c r="D2433" s="179">
        <v>2.0</v>
      </c>
      <c r="E2433" s="179">
        <v>0.731</v>
      </c>
    </row>
    <row r="2434">
      <c r="A2434" s="178" t="s">
        <v>71</v>
      </c>
      <c r="B2434" s="187">
        <v>31.0</v>
      </c>
      <c r="C2434" s="180">
        <v>44041.0</v>
      </c>
      <c r="D2434" s="179">
        <v>1.0</v>
      </c>
      <c r="E2434" s="179">
        <v>0.244</v>
      </c>
    </row>
    <row r="2435">
      <c r="A2435" s="178" t="s">
        <v>71</v>
      </c>
      <c r="B2435" s="187">
        <v>31.0</v>
      </c>
      <c r="C2435" s="180">
        <v>44042.0</v>
      </c>
      <c r="D2435" s="179">
        <v>1.0</v>
      </c>
      <c r="E2435" s="179">
        <v>0.244</v>
      </c>
    </row>
    <row r="2436">
      <c r="A2436" s="178" t="s">
        <v>71</v>
      </c>
      <c r="B2436" s="187">
        <v>31.0</v>
      </c>
      <c r="C2436" s="180">
        <v>44043.0</v>
      </c>
      <c r="D2436" s="179">
        <v>2.0</v>
      </c>
      <c r="E2436" s="179">
        <v>0.731</v>
      </c>
    </row>
    <row r="2437">
      <c r="A2437" s="178" t="s">
        <v>71</v>
      </c>
      <c r="B2437" s="181">
        <v>31.0</v>
      </c>
      <c r="C2437" s="180">
        <v>44044.0</v>
      </c>
      <c r="D2437" s="179">
        <v>-6.0</v>
      </c>
      <c r="E2437" s="179">
        <v>0.244</v>
      </c>
    </row>
    <row r="2438">
      <c r="A2438" s="178" t="s">
        <v>71</v>
      </c>
      <c r="B2438" s="187">
        <v>32.0</v>
      </c>
      <c r="C2438" s="180">
        <v>44045.0</v>
      </c>
      <c r="D2438" s="179">
        <v>-7.0</v>
      </c>
      <c r="E2438" s="179">
        <v>0.0</v>
      </c>
    </row>
    <row r="2439">
      <c r="A2439" s="178" t="s">
        <v>71</v>
      </c>
      <c r="B2439" s="187">
        <v>32.0</v>
      </c>
      <c r="C2439" s="180">
        <v>44046.0</v>
      </c>
      <c r="D2439" s="179">
        <v>2.0</v>
      </c>
      <c r="E2439" s="179">
        <v>0.974</v>
      </c>
    </row>
    <row r="2440">
      <c r="A2440" s="178" t="s">
        <v>71</v>
      </c>
      <c r="B2440" s="187">
        <v>32.0</v>
      </c>
      <c r="C2440" s="180">
        <v>44047.0</v>
      </c>
      <c r="D2440" s="179">
        <v>4.0</v>
      </c>
      <c r="E2440" s="179">
        <v>0.974</v>
      </c>
    </row>
    <row r="2441">
      <c r="A2441" s="178" t="s">
        <v>71</v>
      </c>
      <c r="B2441" s="187">
        <v>32.0</v>
      </c>
      <c r="C2441" s="180">
        <v>44048.0</v>
      </c>
      <c r="D2441" s="179">
        <v>14.0</v>
      </c>
      <c r="E2441" s="179">
        <v>0.244</v>
      </c>
    </row>
    <row r="2442">
      <c r="A2442" s="178" t="s">
        <v>71</v>
      </c>
      <c r="B2442" s="187">
        <v>32.0</v>
      </c>
      <c r="C2442" s="180">
        <v>44049.0</v>
      </c>
      <c r="D2442" s="179">
        <v>3.0</v>
      </c>
      <c r="E2442" s="179">
        <v>0.0</v>
      </c>
    </row>
    <row r="2443">
      <c r="A2443" s="178" t="s">
        <v>71</v>
      </c>
      <c r="B2443" s="181">
        <v>32.0</v>
      </c>
      <c r="C2443" s="180">
        <v>44050.0</v>
      </c>
      <c r="D2443" s="179">
        <v>2.0</v>
      </c>
      <c r="E2443" s="179">
        <v>0.244</v>
      </c>
    </row>
    <row r="2444">
      <c r="A2444" s="178" t="s">
        <v>71</v>
      </c>
      <c r="B2444" s="181">
        <v>32.0</v>
      </c>
      <c r="C2444" s="180">
        <v>44051.0</v>
      </c>
      <c r="D2444" s="179">
        <v>-5.0</v>
      </c>
      <c r="E2444" s="179">
        <v>0.0</v>
      </c>
    </row>
    <row r="2445">
      <c r="A2445" s="178" t="s">
        <v>71</v>
      </c>
      <c r="B2445" s="181">
        <v>33.0</v>
      </c>
      <c r="C2445" s="180">
        <v>44052.0</v>
      </c>
      <c r="D2445" s="179">
        <v>-7.0</v>
      </c>
      <c r="E2445" s="179">
        <v>0.487</v>
      </c>
    </row>
    <row r="2446">
      <c r="A2446" s="178" t="s">
        <v>71</v>
      </c>
      <c r="B2446" s="181">
        <v>33.0</v>
      </c>
      <c r="C2446" s="180">
        <v>44053.0</v>
      </c>
      <c r="D2446" s="179">
        <v>0.0</v>
      </c>
      <c r="E2446" s="179">
        <v>0.0</v>
      </c>
    </row>
    <row r="2447">
      <c r="A2447" s="178" t="s">
        <v>71</v>
      </c>
      <c r="B2447" s="181">
        <v>33.0</v>
      </c>
      <c r="C2447" s="180">
        <v>44054.0</v>
      </c>
      <c r="D2447" s="179">
        <v>2.0</v>
      </c>
      <c r="E2447" s="179">
        <v>0.244</v>
      </c>
    </row>
    <row r="2448">
      <c r="A2448" s="178" t="s">
        <v>71</v>
      </c>
      <c r="B2448" s="181">
        <v>33.0</v>
      </c>
      <c r="C2448" s="180">
        <v>44055.0</v>
      </c>
      <c r="D2448" s="179">
        <v>2.0</v>
      </c>
      <c r="E2448" s="179">
        <v>0.487</v>
      </c>
    </row>
    <row r="2449">
      <c r="A2449" s="178" t="s">
        <v>71</v>
      </c>
      <c r="B2449" s="181">
        <v>33.0</v>
      </c>
      <c r="C2449" s="180">
        <v>44056.0</v>
      </c>
      <c r="D2449" s="179">
        <v>2.0</v>
      </c>
      <c r="E2449" s="179">
        <v>0.0</v>
      </c>
    </row>
    <row r="2450">
      <c r="A2450" s="178" t="s">
        <v>71</v>
      </c>
      <c r="B2450" s="181">
        <v>33.0</v>
      </c>
      <c r="C2450" s="180">
        <v>44057.0</v>
      </c>
      <c r="D2450" s="179">
        <v>1.0</v>
      </c>
      <c r="E2450" s="179">
        <v>0.244</v>
      </c>
    </row>
    <row r="2451">
      <c r="A2451" s="178" t="s">
        <v>71</v>
      </c>
      <c r="B2451" s="181">
        <v>33.0</v>
      </c>
      <c r="C2451" s="180">
        <v>44058.0</v>
      </c>
      <c r="D2451" s="179">
        <v>-2.0</v>
      </c>
      <c r="E2451" s="179">
        <v>0.487</v>
      </c>
    </row>
    <row r="2452">
      <c r="A2452" s="178" t="s">
        <v>71</v>
      </c>
      <c r="B2452" s="181">
        <v>34.0</v>
      </c>
      <c r="C2452" s="180">
        <v>44059.0</v>
      </c>
      <c r="D2452" s="179">
        <v>-8.0</v>
      </c>
      <c r="E2452" s="179">
        <v>0.487</v>
      </c>
    </row>
    <row r="2453">
      <c r="A2453" s="178" t="s">
        <v>71</v>
      </c>
      <c r="B2453" s="181">
        <v>34.0</v>
      </c>
      <c r="C2453" s="180">
        <v>44060.0</v>
      </c>
      <c r="D2453" s="179">
        <v>1.0</v>
      </c>
      <c r="E2453" s="179">
        <v>0.244</v>
      </c>
    </row>
    <row r="2454">
      <c r="A2454" s="178" t="s">
        <v>71</v>
      </c>
      <c r="B2454" s="181">
        <v>34.0</v>
      </c>
      <c r="C2454" s="180">
        <v>44061.0</v>
      </c>
      <c r="D2454" s="179">
        <v>3.0</v>
      </c>
      <c r="E2454" s="179">
        <v>0.0</v>
      </c>
    </row>
    <row r="2455">
      <c r="A2455" s="178" t="s">
        <v>71</v>
      </c>
      <c r="B2455" s="181">
        <v>34.0</v>
      </c>
      <c r="C2455" s="180">
        <v>44062.0</v>
      </c>
      <c r="D2455" s="179">
        <v>2.0</v>
      </c>
      <c r="E2455" s="179">
        <v>0.0</v>
      </c>
    </row>
    <row r="2456">
      <c r="A2456" s="178" t="s">
        <v>71</v>
      </c>
      <c r="B2456" s="181">
        <v>34.0</v>
      </c>
      <c r="C2456" s="180">
        <v>44063.0</v>
      </c>
      <c r="D2456" s="179">
        <v>1.0</v>
      </c>
      <c r="E2456" s="179">
        <v>0.487</v>
      </c>
    </row>
    <row r="2457">
      <c r="A2457" s="178" t="s">
        <v>71</v>
      </c>
      <c r="B2457" s="181">
        <v>34.0</v>
      </c>
      <c r="C2457" s="180">
        <v>44064.0</v>
      </c>
      <c r="D2457" s="179">
        <v>2.0</v>
      </c>
      <c r="E2457" s="179">
        <v>0.0</v>
      </c>
    </row>
    <row r="2458">
      <c r="A2458" s="178" t="s">
        <v>71</v>
      </c>
      <c r="B2458" s="181">
        <v>34.0</v>
      </c>
      <c r="C2458" s="180">
        <v>44065.0</v>
      </c>
      <c r="D2458" s="183"/>
      <c r="E2458" s="179">
        <v>0.244</v>
      </c>
    </row>
    <row r="2459">
      <c r="A2459" s="178" t="s">
        <v>75</v>
      </c>
      <c r="B2459" s="187">
        <v>8.0</v>
      </c>
      <c r="C2459" s="180">
        <v>43877.0</v>
      </c>
      <c r="D2459" s="179">
        <v>-1.0</v>
      </c>
      <c r="E2459" s="179">
        <v>0.0</v>
      </c>
    </row>
    <row r="2460">
      <c r="A2460" s="178" t="s">
        <v>75</v>
      </c>
      <c r="B2460" s="187">
        <v>8.0</v>
      </c>
      <c r="C2460" s="180">
        <v>43878.0</v>
      </c>
      <c r="D2460" s="179">
        <v>0.0</v>
      </c>
      <c r="E2460" s="179">
        <v>0.0</v>
      </c>
    </row>
    <row r="2461">
      <c r="A2461" s="178" t="s">
        <v>75</v>
      </c>
      <c r="B2461" s="187">
        <v>8.0</v>
      </c>
      <c r="C2461" s="180">
        <v>43879.0</v>
      </c>
      <c r="D2461" s="179">
        <v>0.0</v>
      </c>
      <c r="E2461" s="179">
        <v>0.0</v>
      </c>
    </row>
    <row r="2462">
      <c r="A2462" s="178" t="s">
        <v>75</v>
      </c>
      <c r="B2462" s="187">
        <v>8.0</v>
      </c>
      <c r="C2462" s="180">
        <v>43880.0</v>
      </c>
      <c r="D2462" s="179">
        <v>0.0</v>
      </c>
      <c r="E2462" s="179">
        <v>0.0</v>
      </c>
    </row>
    <row r="2463">
      <c r="A2463" s="178" t="s">
        <v>75</v>
      </c>
      <c r="B2463" s="187">
        <v>8.0</v>
      </c>
      <c r="C2463" s="180">
        <v>43881.0</v>
      </c>
      <c r="D2463" s="179">
        <v>0.0</v>
      </c>
      <c r="E2463" s="179">
        <v>0.0</v>
      </c>
    </row>
    <row r="2464">
      <c r="A2464" s="178" t="s">
        <v>75</v>
      </c>
      <c r="B2464" s="187">
        <v>8.0</v>
      </c>
      <c r="C2464" s="180">
        <v>43882.0</v>
      </c>
      <c r="D2464" s="179">
        <v>0.0</v>
      </c>
      <c r="E2464" s="179">
        <v>0.0</v>
      </c>
    </row>
    <row r="2465">
      <c r="A2465" s="178" t="s">
        <v>75</v>
      </c>
      <c r="B2465" s="181">
        <v>8.0</v>
      </c>
      <c r="C2465" s="180">
        <v>43883.0</v>
      </c>
      <c r="D2465" s="179">
        <v>-3.0</v>
      </c>
      <c r="E2465" s="179">
        <v>0.0</v>
      </c>
    </row>
    <row r="2466">
      <c r="A2466" s="178" t="s">
        <v>75</v>
      </c>
      <c r="B2466" s="187">
        <v>9.0</v>
      </c>
      <c r="C2466" s="180">
        <v>43884.0</v>
      </c>
      <c r="D2466" s="179">
        <v>0.0</v>
      </c>
      <c r="E2466" s="179">
        <v>0.0</v>
      </c>
    </row>
    <row r="2467">
      <c r="A2467" s="178" t="s">
        <v>75</v>
      </c>
      <c r="B2467" s="187">
        <v>9.0</v>
      </c>
      <c r="C2467" s="180">
        <v>43885.0</v>
      </c>
      <c r="D2467" s="179">
        <v>0.0</v>
      </c>
      <c r="E2467" s="179">
        <v>0.0</v>
      </c>
    </row>
    <row r="2468">
      <c r="A2468" s="178" t="s">
        <v>75</v>
      </c>
      <c r="B2468" s="187">
        <v>9.0</v>
      </c>
      <c r="C2468" s="180">
        <v>43886.0</v>
      </c>
      <c r="D2468" s="179">
        <v>0.0</v>
      </c>
      <c r="E2468" s="179">
        <v>0.0</v>
      </c>
    </row>
    <row r="2469">
      <c r="A2469" s="178" t="s">
        <v>75</v>
      </c>
      <c r="B2469" s="187">
        <v>9.0</v>
      </c>
      <c r="C2469" s="180">
        <v>43887.0</v>
      </c>
      <c r="D2469" s="179">
        <v>0.0</v>
      </c>
      <c r="E2469" s="179">
        <v>0.0</v>
      </c>
    </row>
    <row r="2470">
      <c r="A2470" s="178" t="s">
        <v>75</v>
      </c>
      <c r="B2470" s="187">
        <v>9.0</v>
      </c>
      <c r="C2470" s="180">
        <v>43888.0</v>
      </c>
      <c r="D2470" s="179">
        <v>0.0</v>
      </c>
      <c r="E2470" s="179">
        <v>0.0</v>
      </c>
    </row>
    <row r="2471">
      <c r="A2471" s="178" t="s">
        <v>75</v>
      </c>
      <c r="B2471" s="187">
        <v>9.0</v>
      </c>
      <c r="C2471" s="180">
        <v>43889.0</v>
      </c>
      <c r="D2471" s="179">
        <v>0.0</v>
      </c>
      <c r="E2471" s="179">
        <v>0.0</v>
      </c>
    </row>
    <row r="2472">
      <c r="A2472" s="178" t="s">
        <v>75</v>
      </c>
      <c r="B2472" s="181">
        <v>9.0</v>
      </c>
      <c r="C2472" s="180">
        <v>43890.0</v>
      </c>
      <c r="D2472" s="179">
        <v>0.0</v>
      </c>
      <c r="E2472" s="179">
        <v>0.0</v>
      </c>
    </row>
    <row r="2473">
      <c r="A2473" s="178" t="s">
        <v>75</v>
      </c>
      <c r="B2473" s="187">
        <v>10.0</v>
      </c>
      <c r="C2473" s="180">
        <v>43833.0</v>
      </c>
      <c r="D2473" s="179">
        <v>-1.0</v>
      </c>
      <c r="E2473" s="179">
        <v>0.0</v>
      </c>
    </row>
    <row r="2474">
      <c r="A2474" s="178" t="s">
        <v>75</v>
      </c>
      <c r="B2474" s="187">
        <v>10.0</v>
      </c>
      <c r="C2474" s="180">
        <v>43864.0</v>
      </c>
      <c r="D2474" s="179">
        <v>0.0</v>
      </c>
      <c r="E2474" s="179">
        <v>0.0</v>
      </c>
    </row>
    <row r="2475">
      <c r="A2475" s="178" t="s">
        <v>75</v>
      </c>
      <c r="B2475" s="187">
        <v>10.0</v>
      </c>
      <c r="C2475" s="180">
        <v>43893.0</v>
      </c>
      <c r="D2475" s="179">
        <v>1.0</v>
      </c>
      <c r="E2475" s="179">
        <v>0.0</v>
      </c>
    </row>
    <row r="2476">
      <c r="A2476" s="178" t="s">
        <v>75</v>
      </c>
      <c r="B2476" s="187">
        <v>10.0</v>
      </c>
      <c r="C2476" s="180">
        <v>43894.0</v>
      </c>
      <c r="D2476" s="179">
        <v>0.0</v>
      </c>
      <c r="E2476" s="179">
        <v>0.0</v>
      </c>
    </row>
    <row r="2477">
      <c r="A2477" s="178" t="s">
        <v>75</v>
      </c>
      <c r="B2477" s="187">
        <v>10.0</v>
      </c>
      <c r="C2477" s="180">
        <v>43895.0</v>
      </c>
      <c r="D2477" s="179">
        <v>0.0</v>
      </c>
      <c r="E2477" s="179">
        <v>0.0</v>
      </c>
    </row>
    <row r="2478">
      <c r="A2478" s="178" t="s">
        <v>75</v>
      </c>
      <c r="B2478" s="187">
        <v>10.0</v>
      </c>
      <c r="C2478" s="180">
        <v>43896.0</v>
      </c>
      <c r="D2478" s="179">
        <v>1.0</v>
      </c>
      <c r="E2478" s="179">
        <v>0.0</v>
      </c>
    </row>
    <row r="2479">
      <c r="A2479" s="178" t="s">
        <v>75</v>
      </c>
      <c r="B2479" s="181">
        <v>10.0</v>
      </c>
      <c r="C2479" s="180">
        <v>43897.0</v>
      </c>
      <c r="D2479" s="179">
        <v>0.0</v>
      </c>
      <c r="E2479" s="179">
        <v>0.0</v>
      </c>
    </row>
    <row r="2480">
      <c r="A2480" s="178" t="s">
        <v>75</v>
      </c>
      <c r="B2480" s="187">
        <v>11.0</v>
      </c>
      <c r="C2480" s="180">
        <v>43898.0</v>
      </c>
      <c r="D2480" s="179">
        <v>-1.0</v>
      </c>
      <c r="E2480" s="179">
        <v>0.0</v>
      </c>
    </row>
    <row r="2481">
      <c r="A2481" s="178" t="s">
        <v>75</v>
      </c>
      <c r="B2481" s="187">
        <v>11.0</v>
      </c>
      <c r="C2481" s="180">
        <v>43899.0</v>
      </c>
      <c r="D2481" s="179">
        <v>1.0</v>
      </c>
      <c r="E2481" s="179">
        <v>0.0</v>
      </c>
    </row>
    <row r="2482">
      <c r="A2482" s="178" t="s">
        <v>75</v>
      </c>
      <c r="B2482" s="187">
        <v>11.0</v>
      </c>
      <c r="C2482" s="180">
        <v>43900.0</v>
      </c>
      <c r="D2482" s="179">
        <v>1.0</v>
      </c>
      <c r="E2482" s="179">
        <v>0.0</v>
      </c>
    </row>
    <row r="2483">
      <c r="A2483" s="178" t="s">
        <v>75</v>
      </c>
      <c r="B2483" s="187">
        <v>11.0</v>
      </c>
      <c r="C2483" s="180">
        <v>43901.0</v>
      </c>
      <c r="D2483" s="179">
        <v>5.0</v>
      </c>
      <c r="E2483" s="179">
        <v>0.0</v>
      </c>
    </row>
    <row r="2484">
      <c r="A2484" s="178" t="s">
        <v>75</v>
      </c>
      <c r="B2484" s="187">
        <v>11.0</v>
      </c>
      <c r="C2484" s="180">
        <v>43902.0</v>
      </c>
      <c r="D2484" s="179">
        <v>5.0</v>
      </c>
      <c r="E2484" s="179">
        <v>0.0</v>
      </c>
    </row>
    <row r="2485">
      <c r="A2485" s="178" t="s">
        <v>75</v>
      </c>
      <c r="B2485" s="187">
        <v>11.0</v>
      </c>
      <c r="C2485" s="180">
        <v>43903.0</v>
      </c>
      <c r="D2485" s="179">
        <v>8.0</v>
      </c>
      <c r="E2485" s="179">
        <v>0.0</v>
      </c>
    </row>
    <row r="2486">
      <c r="A2486" s="178" t="s">
        <v>75</v>
      </c>
      <c r="B2486" s="181">
        <v>11.0</v>
      </c>
      <c r="C2486" s="180">
        <v>43904.0</v>
      </c>
      <c r="D2486" s="179">
        <v>5.0</v>
      </c>
      <c r="E2486" s="179">
        <v>0.0</v>
      </c>
    </row>
    <row r="2487">
      <c r="A2487" s="178" t="s">
        <v>75</v>
      </c>
      <c r="B2487" s="187">
        <v>12.0</v>
      </c>
      <c r="C2487" s="180">
        <v>43905.0</v>
      </c>
      <c r="D2487" s="179">
        <v>4.0</v>
      </c>
      <c r="E2487" s="179">
        <v>0.0</v>
      </c>
    </row>
    <row r="2488">
      <c r="A2488" s="178" t="s">
        <v>75</v>
      </c>
      <c r="B2488" s="187">
        <v>12.0</v>
      </c>
      <c r="C2488" s="180">
        <v>43906.0</v>
      </c>
      <c r="D2488" s="179">
        <v>15.0</v>
      </c>
      <c r="E2488" s="179">
        <v>0.0</v>
      </c>
    </row>
    <row r="2489">
      <c r="A2489" s="178" t="s">
        <v>75</v>
      </c>
      <c r="B2489" s="187">
        <v>12.0</v>
      </c>
      <c r="C2489" s="180">
        <v>43907.0</v>
      </c>
      <c r="D2489" s="179">
        <v>18.0</v>
      </c>
      <c r="E2489" s="179">
        <v>0.0</v>
      </c>
    </row>
    <row r="2490">
      <c r="A2490" s="178" t="s">
        <v>75</v>
      </c>
      <c r="B2490" s="187">
        <v>12.0</v>
      </c>
      <c r="C2490" s="180">
        <v>43908.0</v>
      </c>
      <c r="D2490" s="179">
        <v>19.0</v>
      </c>
      <c r="E2490" s="179">
        <v>0.0</v>
      </c>
    </row>
    <row r="2491">
      <c r="A2491" s="178" t="s">
        <v>75</v>
      </c>
      <c r="B2491" s="187">
        <v>12.0</v>
      </c>
      <c r="C2491" s="180">
        <v>43909.0</v>
      </c>
      <c r="D2491" s="179">
        <v>20.0</v>
      </c>
      <c r="E2491" s="179">
        <v>0.0</v>
      </c>
    </row>
    <row r="2492">
      <c r="A2492" s="178" t="s">
        <v>75</v>
      </c>
      <c r="B2492" s="181">
        <v>12.0</v>
      </c>
      <c r="C2492" s="180">
        <v>43910.0</v>
      </c>
      <c r="D2492" s="179">
        <v>22.0</v>
      </c>
      <c r="E2492" s="179">
        <v>0.0</v>
      </c>
    </row>
    <row r="2493">
      <c r="A2493" s="178" t="s">
        <v>75</v>
      </c>
      <c r="B2493" s="187">
        <v>12.0</v>
      </c>
      <c r="C2493" s="180">
        <v>43911.0</v>
      </c>
      <c r="D2493" s="179">
        <v>15.0</v>
      </c>
      <c r="E2493" s="179">
        <v>0.0</v>
      </c>
    </row>
    <row r="2494">
      <c r="A2494" s="178" t="s">
        <v>75</v>
      </c>
      <c r="B2494" s="187">
        <v>13.0</v>
      </c>
      <c r="C2494" s="180">
        <v>43912.0</v>
      </c>
      <c r="D2494" s="179">
        <v>12.0</v>
      </c>
      <c r="E2494" s="179">
        <v>0.0</v>
      </c>
    </row>
    <row r="2495">
      <c r="A2495" s="178" t="s">
        <v>75</v>
      </c>
      <c r="B2495" s="187">
        <v>13.0</v>
      </c>
      <c r="C2495" s="180">
        <v>43913.0</v>
      </c>
      <c r="D2495" s="179">
        <v>21.0</v>
      </c>
      <c r="E2495" s="179">
        <v>0.093</v>
      </c>
    </row>
    <row r="2496">
      <c r="A2496" s="178" t="s">
        <v>75</v>
      </c>
      <c r="B2496" s="187">
        <v>13.0</v>
      </c>
      <c r="C2496" s="180">
        <v>43914.0</v>
      </c>
      <c r="D2496" s="179">
        <v>21.0</v>
      </c>
      <c r="E2496" s="179">
        <v>0.0</v>
      </c>
    </row>
    <row r="2497">
      <c r="A2497" s="178" t="s">
        <v>75</v>
      </c>
      <c r="B2497" s="187">
        <v>13.0</v>
      </c>
      <c r="C2497" s="180">
        <v>43915.0</v>
      </c>
      <c r="D2497" s="179">
        <v>21.0</v>
      </c>
      <c r="E2497" s="179">
        <v>0.187</v>
      </c>
    </row>
    <row r="2498">
      <c r="A2498" s="178" t="s">
        <v>75</v>
      </c>
      <c r="B2498" s="187">
        <v>13.0</v>
      </c>
      <c r="C2498" s="180">
        <v>43916.0</v>
      </c>
      <c r="D2498" s="179">
        <v>22.0</v>
      </c>
      <c r="E2498" s="179">
        <v>0.28</v>
      </c>
    </row>
    <row r="2499">
      <c r="A2499" s="178" t="s">
        <v>75</v>
      </c>
      <c r="B2499" s="187">
        <v>13.0</v>
      </c>
      <c r="C2499" s="180">
        <v>43917.0</v>
      </c>
      <c r="D2499" s="179">
        <v>22.0</v>
      </c>
      <c r="E2499" s="179">
        <v>0.28</v>
      </c>
    </row>
    <row r="2500">
      <c r="A2500" s="178" t="s">
        <v>75</v>
      </c>
      <c r="B2500" s="181">
        <v>13.0</v>
      </c>
      <c r="C2500" s="180">
        <v>43918.0</v>
      </c>
      <c r="D2500" s="179">
        <v>11.0</v>
      </c>
      <c r="E2500" s="179">
        <v>0.0</v>
      </c>
    </row>
    <row r="2501">
      <c r="A2501" s="178" t="s">
        <v>75</v>
      </c>
      <c r="B2501" s="187">
        <v>14.0</v>
      </c>
      <c r="C2501" s="180">
        <v>43919.0</v>
      </c>
      <c r="D2501" s="179">
        <v>11.0</v>
      </c>
      <c r="E2501" s="179">
        <v>0.187</v>
      </c>
    </row>
    <row r="2502">
      <c r="A2502" s="178" t="s">
        <v>75</v>
      </c>
      <c r="B2502" s="187">
        <v>14.0</v>
      </c>
      <c r="C2502" s="180">
        <v>43920.0</v>
      </c>
      <c r="D2502" s="179">
        <v>20.0</v>
      </c>
      <c r="E2502" s="179">
        <v>0.467</v>
      </c>
    </row>
    <row r="2503">
      <c r="A2503" s="178" t="s">
        <v>75</v>
      </c>
      <c r="B2503" s="187">
        <v>14.0</v>
      </c>
      <c r="C2503" s="180">
        <v>43921.0</v>
      </c>
      <c r="D2503" s="179">
        <v>21.0</v>
      </c>
      <c r="E2503" s="179">
        <v>0.747</v>
      </c>
    </row>
    <row r="2504">
      <c r="A2504" s="178" t="s">
        <v>75</v>
      </c>
      <c r="B2504" s="187">
        <v>14.0</v>
      </c>
      <c r="C2504" s="180">
        <v>43922.0</v>
      </c>
      <c r="D2504" s="179">
        <v>20.0</v>
      </c>
      <c r="E2504" s="179">
        <v>0.654</v>
      </c>
    </row>
    <row r="2505">
      <c r="A2505" s="178" t="s">
        <v>75</v>
      </c>
      <c r="B2505" s="187">
        <v>14.0</v>
      </c>
      <c r="C2505" s="180">
        <v>43923.0</v>
      </c>
      <c r="D2505" s="179">
        <v>20.0</v>
      </c>
      <c r="E2505" s="179">
        <v>0.747</v>
      </c>
    </row>
    <row r="2506">
      <c r="A2506" s="178" t="s">
        <v>75</v>
      </c>
      <c r="B2506" s="187">
        <v>14.0</v>
      </c>
      <c r="C2506" s="180">
        <v>43924.0</v>
      </c>
      <c r="D2506" s="179">
        <v>22.0</v>
      </c>
      <c r="E2506" s="179">
        <v>0.467</v>
      </c>
    </row>
    <row r="2507">
      <c r="A2507" s="178" t="s">
        <v>75</v>
      </c>
      <c r="B2507" s="181">
        <v>14.0</v>
      </c>
      <c r="C2507" s="180">
        <v>43925.0</v>
      </c>
      <c r="D2507" s="179">
        <v>11.0</v>
      </c>
      <c r="E2507" s="179">
        <v>0.84</v>
      </c>
    </row>
    <row r="2508">
      <c r="A2508" s="178" t="s">
        <v>75</v>
      </c>
      <c r="B2508" s="187">
        <v>15.0</v>
      </c>
      <c r="C2508" s="180">
        <v>43926.0</v>
      </c>
      <c r="D2508" s="179">
        <v>7.0</v>
      </c>
      <c r="E2508" s="179">
        <v>0.56</v>
      </c>
    </row>
    <row r="2509">
      <c r="A2509" s="178" t="s">
        <v>75</v>
      </c>
      <c r="B2509" s="187">
        <v>15.0</v>
      </c>
      <c r="C2509" s="180">
        <v>43927.0</v>
      </c>
      <c r="D2509" s="179">
        <v>18.0</v>
      </c>
      <c r="E2509" s="179">
        <v>0.747</v>
      </c>
    </row>
    <row r="2510">
      <c r="A2510" s="178" t="s">
        <v>75</v>
      </c>
      <c r="B2510" s="187">
        <v>15.0</v>
      </c>
      <c r="C2510" s="180">
        <v>43928.0</v>
      </c>
      <c r="D2510" s="179">
        <v>17.0</v>
      </c>
      <c r="E2510" s="179">
        <v>1.027</v>
      </c>
    </row>
    <row r="2511">
      <c r="A2511" s="178" t="s">
        <v>75</v>
      </c>
      <c r="B2511" s="187">
        <v>15.0</v>
      </c>
      <c r="C2511" s="180">
        <v>43929.0</v>
      </c>
      <c r="D2511" s="179">
        <v>16.0</v>
      </c>
      <c r="E2511" s="179">
        <v>0.934</v>
      </c>
    </row>
    <row r="2512">
      <c r="A2512" s="178" t="s">
        <v>75</v>
      </c>
      <c r="B2512" s="187">
        <v>15.0</v>
      </c>
      <c r="C2512" s="180">
        <v>43930.0</v>
      </c>
      <c r="D2512" s="179">
        <v>14.0</v>
      </c>
      <c r="E2512" s="179">
        <v>1.027</v>
      </c>
    </row>
    <row r="2513">
      <c r="A2513" s="178" t="s">
        <v>75</v>
      </c>
      <c r="B2513" s="187">
        <v>15.0</v>
      </c>
      <c r="C2513" s="180">
        <v>43931.0</v>
      </c>
      <c r="D2513" s="179">
        <v>27.0</v>
      </c>
      <c r="E2513" s="179">
        <v>1.214</v>
      </c>
    </row>
    <row r="2514">
      <c r="A2514" s="178" t="s">
        <v>75</v>
      </c>
      <c r="B2514" s="181">
        <v>15.0</v>
      </c>
      <c r="C2514" s="180">
        <v>43932.0</v>
      </c>
      <c r="D2514" s="179">
        <v>7.0</v>
      </c>
      <c r="E2514" s="179">
        <v>0.654</v>
      </c>
    </row>
    <row r="2515">
      <c r="A2515" s="178" t="s">
        <v>75</v>
      </c>
      <c r="B2515" s="187">
        <v>16.0</v>
      </c>
      <c r="C2515" s="180">
        <v>43933.0</v>
      </c>
      <c r="D2515" s="179">
        <v>5.0</v>
      </c>
      <c r="E2515" s="179">
        <v>0.934</v>
      </c>
    </row>
    <row r="2516">
      <c r="A2516" s="178" t="s">
        <v>75</v>
      </c>
      <c r="B2516" s="187">
        <v>16.0</v>
      </c>
      <c r="C2516" s="180">
        <v>43934.0</v>
      </c>
      <c r="D2516" s="179">
        <v>30.0</v>
      </c>
      <c r="E2516" s="179">
        <v>0.84</v>
      </c>
    </row>
    <row r="2517">
      <c r="A2517" s="178" t="s">
        <v>75</v>
      </c>
      <c r="B2517" s="187">
        <v>16.0</v>
      </c>
      <c r="C2517" s="180">
        <v>43935.0</v>
      </c>
      <c r="D2517" s="179">
        <v>18.0</v>
      </c>
      <c r="E2517" s="179">
        <v>0.467</v>
      </c>
    </row>
    <row r="2518">
      <c r="A2518" s="178" t="s">
        <v>75</v>
      </c>
      <c r="B2518" s="187">
        <v>16.0</v>
      </c>
      <c r="C2518" s="180">
        <v>43936.0</v>
      </c>
      <c r="D2518" s="179">
        <v>17.0</v>
      </c>
      <c r="E2518" s="179">
        <v>1.681</v>
      </c>
    </row>
    <row r="2519">
      <c r="A2519" s="178" t="s">
        <v>75</v>
      </c>
      <c r="B2519" s="187">
        <v>16.0</v>
      </c>
      <c r="C2519" s="180">
        <v>43937.0</v>
      </c>
      <c r="D2519" s="179">
        <v>15.0</v>
      </c>
      <c r="E2519" s="179">
        <v>0.467</v>
      </c>
    </row>
    <row r="2520">
      <c r="A2520" s="178" t="s">
        <v>75</v>
      </c>
      <c r="B2520" s="187">
        <v>16.0</v>
      </c>
      <c r="C2520" s="180">
        <v>43938.0</v>
      </c>
      <c r="D2520" s="179">
        <v>16.0</v>
      </c>
      <c r="E2520" s="179">
        <v>0.28</v>
      </c>
    </row>
    <row r="2521">
      <c r="A2521" s="178" t="s">
        <v>75</v>
      </c>
      <c r="B2521" s="181">
        <v>16.0</v>
      </c>
      <c r="C2521" s="180">
        <v>43939.0</v>
      </c>
      <c r="D2521" s="179">
        <v>5.0</v>
      </c>
      <c r="E2521" s="179">
        <v>0.374</v>
      </c>
    </row>
    <row r="2522">
      <c r="A2522" s="178" t="s">
        <v>75</v>
      </c>
      <c r="B2522" s="187">
        <v>17.0</v>
      </c>
      <c r="C2522" s="180">
        <v>43940.0</v>
      </c>
      <c r="D2522" s="179">
        <v>7.0</v>
      </c>
      <c r="E2522" s="179">
        <v>0.747</v>
      </c>
    </row>
    <row r="2523">
      <c r="A2523" s="178" t="s">
        <v>75</v>
      </c>
      <c r="B2523" s="187">
        <v>17.0</v>
      </c>
      <c r="C2523" s="180">
        <v>43941.0</v>
      </c>
      <c r="D2523" s="179">
        <v>15.0</v>
      </c>
      <c r="E2523" s="179">
        <v>0.654</v>
      </c>
    </row>
    <row r="2524">
      <c r="A2524" s="178" t="s">
        <v>75</v>
      </c>
      <c r="B2524" s="187">
        <v>17.0</v>
      </c>
      <c r="C2524" s="180">
        <v>43942.0</v>
      </c>
      <c r="D2524" s="179">
        <v>15.0</v>
      </c>
      <c r="E2524" s="179">
        <v>0.747</v>
      </c>
    </row>
    <row r="2525">
      <c r="A2525" s="178" t="s">
        <v>75</v>
      </c>
      <c r="B2525" s="187">
        <v>17.0</v>
      </c>
      <c r="C2525" s="180">
        <v>43943.0</v>
      </c>
      <c r="D2525" s="179">
        <v>14.0</v>
      </c>
      <c r="E2525" s="179">
        <v>0.467</v>
      </c>
    </row>
    <row r="2526">
      <c r="A2526" s="178" t="s">
        <v>75</v>
      </c>
      <c r="B2526" s="187">
        <v>17.0</v>
      </c>
      <c r="C2526" s="180">
        <v>43944.0</v>
      </c>
      <c r="D2526" s="179">
        <v>14.0</v>
      </c>
      <c r="E2526" s="179">
        <v>0.84</v>
      </c>
    </row>
    <row r="2527">
      <c r="A2527" s="178" t="s">
        <v>75</v>
      </c>
      <c r="B2527" s="187">
        <v>17.0</v>
      </c>
      <c r="C2527" s="180">
        <v>43945.0</v>
      </c>
      <c r="D2527" s="179">
        <v>14.0</v>
      </c>
      <c r="E2527" s="179">
        <v>0.28</v>
      </c>
    </row>
    <row r="2528">
      <c r="A2528" s="178" t="s">
        <v>75</v>
      </c>
      <c r="B2528" s="181">
        <v>17.0</v>
      </c>
      <c r="C2528" s="180">
        <v>43946.0</v>
      </c>
      <c r="D2528" s="179">
        <v>6.0</v>
      </c>
      <c r="E2528" s="179">
        <v>0.187</v>
      </c>
    </row>
    <row r="2529">
      <c r="A2529" s="178" t="s">
        <v>75</v>
      </c>
      <c r="B2529" s="187">
        <v>18.0</v>
      </c>
      <c r="C2529" s="180">
        <v>43947.0</v>
      </c>
      <c r="D2529" s="179">
        <v>3.0</v>
      </c>
      <c r="E2529" s="179">
        <v>0.28</v>
      </c>
    </row>
    <row r="2530">
      <c r="A2530" s="178" t="s">
        <v>75</v>
      </c>
      <c r="B2530" s="187">
        <v>18.0</v>
      </c>
      <c r="C2530" s="180">
        <v>43948.0</v>
      </c>
      <c r="D2530" s="179">
        <v>12.0</v>
      </c>
      <c r="E2530" s="179">
        <v>0.28</v>
      </c>
    </row>
    <row r="2531">
      <c r="A2531" s="178" t="s">
        <v>75</v>
      </c>
      <c r="B2531" s="187">
        <v>18.0</v>
      </c>
      <c r="C2531" s="180">
        <v>43949.0</v>
      </c>
      <c r="D2531" s="179">
        <v>11.0</v>
      </c>
      <c r="E2531" s="179">
        <v>0.187</v>
      </c>
    </row>
    <row r="2532">
      <c r="A2532" s="178" t="s">
        <v>75</v>
      </c>
      <c r="B2532" s="187">
        <v>18.0</v>
      </c>
      <c r="C2532" s="180">
        <v>43950.0</v>
      </c>
      <c r="D2532" s="179">
        <v>14.0</v>
      </c>
      <c r="E2532" s="179">
        <v>0.374</v>
      </c>
    </row>
    <row r="2533">
      <c r="A2533" s="178" t="s">
        <v>75</v>
      </c>
      <c r="B2533" s="187">
        <v>18.0</v>
      </c>
      <c r="C2533" s="180">
        <v>43951.0</v>
      </c>
      <c r="D2533" s="179">
        <v>9.0</v>
      </c>
      <c r="E2533" s="179">
        <v>0.0</v>
      </c>
    </row>
    <row r="2534">
      <c r="A2534" s="178" t="s">
        <v>75</v>
      </c>
      <c r="B2534" s="187">
        <v>18.0</v>
      </c>
      <c r="C2534" s="180">
        <v>43952.0</v>
      </c>
      <c r="D2534" s="179">
        <v>24.0</v>
      </c>
      <c r="E2534" s="179">
        <v>0.84</v>
      </c>
    </row>
    <row r="2535">
      <c r="A2535" s="178" t="s">
        <v>75</v>
      </c>
      <c r="B2535" s="181">
        <v>18.0</v>
      </c>
      <c r="C2535" s="180">
        <v>43953.0</v>
      </c>
      <c r="D2535" s="179">
        <v>6.0</v>
      </c>
      <c r="E2535" s="179">
        <v>0.374</v>
      </c>
    </row>
    <row r="2536">
      <c r="A2536" s="178" t="s">
        <v>75</v>
      </c>
      <c r="B2536" s="187">
        <v>19.0</v>
      </c>
      <c r="C2536" s="180">
        <v>43954.0</v>
      </c>
      <c r="D2536" s="179">
        <v>4.0</v>
      </c>
      <c r="E2536" s="179">
        <v>0.467</v>
      </c>
    </row>
    <row r="2537">
      <c r="A2537" s="178" t="s">
        <v>75</v>
      </c>
      <c r="B2537" s="187">
        <v>19.0</v>
      </c>
      <c r="C2537" s="180">
        <v>43955.0</v>
      </c>
      <c r="D2537" s="179">
        <v>12.0</v>
      </c>
      <c r="E2537" s="179">
        <v>0.28</v>
      </c>
    </row>
    <row r="2538">
      <c r="A2538" s="178" t="s">
        <v>75</v>
      </c>
      <c r="B2538" s="187">
        <v>19.0</v>
      </c>
      <c r="C2538" s="180">
        <v>43956.0</v>
      </c>
      <c r="D2538" s="179">
        <v>12.0</v>
      </c>
      <c r="E2538" s="179">
        <v>0.374</v>
      </c>
    </row>
    <row r="2539">
      <c r="A2539" s="178" t="s">
        <v>75</v>
      </c>
      <c r="B2539" s="187">
        <v>19.0</v>
      </c>
      <c r="C2539" s="180">
        <v>43957.0</v>
      </c>
      <c r="D2539" s="179">
        <v>12.0</v>
      </c>
      <c r="E2539" s="179">
        <v>0.467</v>
      </c>
    </row>
    <row r="2540">
      <c r="A2540" s="178" t="s">
        <v>75</v>
      </c>
      <c r="B2540" s="187">
        <v>19.0</v>
      </c>
      <c r="C2540" s="180">
        <v>43958.0</v>
      </c>
      <c r="D2540" s="179">
        <v>8.0</v>
      </c>
      <c r="E2540" s="179">
        <v>0.467</v>
      </c>
    </row>
    <row r="2541">
      <c r="A2541" s="178" t="s">
        <v>75</v>
      </c>
      <c r="B2541" s="187">
        <v>19.0</v>
      </c>
      <c r="C2541" s="180">
        <v>43959.0</v>
      </c>
      <c r="D2541" s="179">
        <v>20.0</v>
      </c>
      <c r="E2541" s="179">
        <v>0.747</v>
      </c>
    </row>
    <row r="2542">
      <c r="A2542" s="178" t="s">
        <v>75</v>
      </c>
      <c r="B2542" s="181">
        <v>19.0</v>
      </c>
      <c r="C2542" s="180">
        <v>43960.0</v>
      </c>
      <c r="D2542" s="179">
        <v>0.0</v>
      </c>
      <c r="E2542" s="179">
        <v>0.28</v>
      </c>
    </row>
    <row r="2543">
      <c r="A2543" s="178" t="s">
        <v>75</v>
      </c>
      <c r="B2543" s="187">
        <v>20.0</v>
      </c>
      <c r="C2543" s="180">
        <v>43961.0</v>
      </c>
      <c r="D2543" s="179">
        <v>-1.0</v>
      </c>
      <c r="E2543" s="179">
        <v>0.28</v>
      </c>
    </row>
    <row r="2544">
      <c r="A2544" s="178" t="s">
        <v>75</v>
      </c>
      <c r="B2544" s="187">
        <v>20.0</v>
      </c>
      <c r="C2544" s="180">
        <v>43962.0</v>
      </c>
      <c r="D2544" s="179">
        <v>11.0</v>
      </c>
      <c r="E2544" s="179">
        <v>0.374</v>
      </c>
    </row>
    <row r="2545">
      <c r="A2545" s="178" t="s">
        <v>75</v>
      </c>
      <c r="B2545" s="187">
        <v>20.0</v>
      </c>
      <c r="C2545" s="180">
        <v>43963.0</v>
      </c>
      <c r="D2545" s="179">
        <v>10.0</v>
      </c>
      <c r="E2545" s="179">
        <v>0.187</v>
      </c>
    </row>
    <row r="2546">
      <c r="A2546" s="178" t="s">
        <v>75</v>
      </c>
      <c r="B2546" s="187">
        <v>20.0</v>
      </c>
      <c r="C2546" s="180">
        <v>43964.0</v>
      </c>
      <c r="D2546" s="179">
        <v>10.0</v>
      </c>
      <c r="E2546" s="179">
        <v>0.093</v>
      </c>
    </row>
    <row r="2547">
      <c r="A2547" s="178" t="s">
        <v>75</v>
      </c>
      <c r="B2547" s="187">
        <v>20.0</v>
      </c>
      <c r="C2547" s="180">
        <v>43965.0</v>
      </c>
      <c r="D2547" s="179">
        <v>9.0</v>
      </c>
      <c r="E2547" s="179">
        <v>0.654</v>
      </c>
    </row>
    <row r="2548">
      <c r="A2548" s="178" t="s">
        <v>75</v>
      </c>
      <c r="B2548" s="187">
        <v>20.0</v>
      </c>
      <c r="C2548" s="180">
        <v>43966.0</v>
      </c>
      <c r="D2548" s="179">
        <v>10.0</v>
      </c>
      <c r="E2548" s="179">
        <v>0.28</v>
      </c>
    </row>
    <row r="2549">
      <c r="A2549" s="178" t="s">
        <v>75</v>
      </c>
      <c r="B2549" s="181">
        <v>20.0</v>
      </c>
      <c r="C2549" s="180">
        <v>43967.0</v>
      </c>
      <c r="D2549" s="179">
        <v>0.0</v>
      </c>
      <c r="E2549" s="179">
        <v>0.187</v>
      </c>
    </row>
    <row r="2550">
      <c r="A2550" s="178" t="s">
        <v>75</v>
      </c>
      <c r="B2550" s="187">
        <v>21.0</v>
      </c>
      <c r="C2550" s="180">
        <v>43968.0</v>
      </c>
      <c r="D2550" s="179">
        <v>-1.0</v>
      </c>
      <c r="E2550" s="179">
        <v>0.093</v>
      </c>
    </row>
    <row r="2551">
      <c r="A2551" s="178" t="s">
        <v>75</v>
      </c>
      <c r="B2551" s="187">
        <v>21.0</v>
      </c>
      <c r="C2551" s="180">
        <v>43969.0</v>
      </c>
      <c r="D2551" s="179">
        <v>7.0</v>
      </c>
      <c r="E2551" s="179">
        <v>0.093</v>
      </c>
    </row>
    <row r="2552">
      <c r="A2552" s="178" t="s">
        <v>75</v>
      </c>
      <c r="B2552" s="187">
        <v>21.0</v>
      </c>
      <c r="C2552" s="180">
        <v>43970.0</v>
      </c>
      <c r="D2552" s="179">
        <v>7.0</v>
      </c>
      <c r="E2552" s="179">
        <v>0.0</v>
      </c>
    </row>
    <row r="2553">
      <c r="A2553" s="178" t="s">
        <v>75</v>
      </c>
      <c r="B2553" s="187">
        <v>21.0</v>
      </c>
      <c r="C2553" s="180">
        <v>43971.0</v>
      </c>
      <c r="D2553" s="179">
        <v>7.0</v>
      </c>
      <c r="E2553" s="179">
        <v>0.467</v>
      </c>
    </row>
    <row r="2554">
      <c r="A2554" s="178" t="s">
        <v>75</v>
      </c>
      <c r="B2554" s="187">
        <v>21.0</v>
      </c>
      <c r="C2554" s="180">
        <v>43972.0</v>
      </c>
      <c r="D2554" s="179">
        <v>7.0</v>
      </c>
      <c r="E2554" s="179">
        <v>0.187</v>
      </c>
    </row>
    <row r="2555">
      <c r="A2555" s="178" t="s">
        <v>75</v>
      </c>
      <c r="B2555" s="187">
        <v>21.0</v>
      </c>
      <c r="C2555" s="180">
        <v>43973.0</v>
      </c>
      <c r="D2555" s="179">
        <v>7.0</v>
      </c>
      <c r="E2555" s="179">
        <v>0.187</v>
      </c>
    </row>
    <row r="2556">
      <c r="A2556" s="178" t="s">
        <v>75</v>
      </c>
      <c r="B2556" s="181">
        <v>21.0</v>
      </c>
      <c r="C2556" s="180">
        <v>43974.0</v>
      </c>
      <c r="D2556" s="179">
        <v>5.0</v>
      </c>
      <c r="E2556" s="179">
        <v>0.56</v>
      </c>
    </row>
    <row r="2557">
      <c r="A2557" s="178" t="s">
        <v>75</v>
      </c>
      <c r="B2557" s="187">
        <v>22.0</v>
      </c>
      <c r="C2557" s="180">
        <v>43975.0</v>
      </c>
      <c r="D2557" s="179">
        <v>1.0</v>
      </c>
      <c r="E2557" s="179">
        <v>0.187</v>
      </c>
    </row>
    <row r="2558">
      <c r="A2558" s="178" t="s">
        <v>75</v>
      </c>
      <c r="B2558" s="187">
        <v>22.0</v>
      </c>
      <c r="C2558" s="180">
        <v>43976.0</v>
      </c>
      <c r="D2558" s="179">
        <v>8.0</v>
      </c>
      <c r="E2558" s="179">
        <v>0.093</v>
      </c>
    </row>
    <row r="2559">
      <c r="A2559" s="178" t="s">
        <v>75</v>
      </c>
      <c r="B2559" s="187">
        <v>22.0</v>
      </c>
      <c r="C2559" s="180">
        <v>43977.0</v>
      </c>
      <c r="D2559" s="179">
        <v>7.0</v>
      </c>
      <c r="E2559" s="179">
        <v>0.187</v>
      </c>
    </row>
    <row r="2560">
      <c r="A2560" s="178" t="s">
        <v>75</v>
      </c>
      <c r="B2560" s="187">
        <v>22.0</v>
      </c>
      <c r="C2560" s="180">
        <v>43978.0</v>
      </c>
      <c r="D2560" s="179">
        <v>5.0</v>
      </c>
      <c r="E2560" s="179">
        <v>0.0</v>
      </c>
    </row>
    <row r="2561">
      <c r="A2561" s="178" t="s">
        <v>75</v>
      </c>
      <c r="B2561" s="187">
        <v>22.0</v>
      </c>
      <c r="C2561" s="180">
        <v>43979.0</v>
      </c>
      <c r="D2561" s="179">
        <v>8.0</v>
      </c>
      <c r="E2561" s="179">
        <v>0.0</v>
      </c>
    </row>
    <row r="2562">
      <c r="A2562" s="178" t="s">
        <v>75</v>
      </c>
      <c r="B2562" s="187">
        <v>22.0</v>
      </c>
      <c r="C2562" s="180">
        <v>43980.0</v>
      </c>
      <c r="D2562" s="179">
        <v>5.0</v>
      </c>
      <c r="E2562" s="179">
        <v>0.187</v>
      </c>
    </row>
    <row r="2563">
      <c r="A2563" s="178" t="s">
        <v>75</v>
      </c>
      <c r="B2563" s="181">
        <v>22.0</v>
      </c>
      <c r="C2563" s="180">
        <v>43981.0</v>
      </c>
      <c r="D2563" s="179">
        <v>-1.0</v>
      </c>
      <c r="E2563" s="179">
        <v>0.0</v>
      </c>
    </row>
    <row r="2564">
      <c r="A2564" s="178" t="s">
        <v>75</v>
      </c>
      <c r="B2564" s="187">
        <v>23.0</v>
      </c>
      <c r="C2564" s="180">
        <v>43982.0</v>
      </c>
      <c r="D2564" s="179">
        <v>1.0</v>
      </c>
      <c r="E2564" s="179">
        <v>0.0</v>
      </c>
    </row>
    <row r="2565">
      <c r="A2565" s="178" t="s">
        <v>75</v>
      </c>
      <c r="B2565" s="187">
        <v>23.0</v>
      </c>
      <c r="C2565" s="180">
        <v>43983.0</v>
      </c>
      <c r="D2565" s="179">
        <v>5.0</v>
      </c>
      <c r="E2565" s="179">
        <v>0.093</v>
      </c>
    </row>
    <row r="2566">
      <c r="A2566" s="178" t="s">
        <v>75</v>
      </c>
      <c r="B2566" s="187">
        <v>23.0</v>
      </c>
      <c r="C2566" s="180">
        <v>43984.0</v>
      </c>
      <c r="D2566" s="179">
        <v>5.0</v>
      </c>
      <c r="E2566" s="179">
        <v>0.093</v>
      </c>
    </row>
    <row r="2567">
      <c r="A2567" s="178" t="s">
        <v>75</v>
      </c>
      <c r="B2567" s="187">
        <v>23.0</v>
      </c>
      <c r="C2567" s="180">
        <v>43985.0</v>
      </c>
      <c r="D2567" s="179">
        <v>4.0</v>
      </c>
      <c r="E2567" s="179">
        <v>0.187</v>
      </c>
    </row>
    <row r="2568">
      <c r="A2568" s="178" t="s">
        <v>75</v>
      </c>
      <c r="B2568" s="187">
        <v>23.0</v>
      </c>
      <c r="C2568" s="180">
        <v>43986.0</v>
      </c>
      <c r="D2568" s="179">
        <v>5.0</v>
      </c>
      <c r="E2568" s="179">
        <v>0.093</v>
      </c>
    </row>
    <row r="2569">
      <c r="A2569" s="178" t="s">
        <v>75</v>
      </c>
      <c r="B2569" s="187">
        <v>23.0</v>
      </c>
      <c r="C2569" s="180">
        <v>43987.0</v>
      </c>
      <c r="D2569" s="179">
        <v>6.0</v>
      </c>
      <c r="E2569" s="179">
        <v>0.187</v>
      </c>
    </row>
    <row r="2570">
      <c r="A2570" s="178" t="s">
        <v>75</v>
      </c>
      <c r="B2570" s="181">
        <v>23.0</v>
      </c>
      <c r="C2570" s="180">
        <v>43988.0</v>
      </c>
      <c r="D2570" s="179">
        <v>-1.0</v>
      </c>
      <c r="E2570" s="179">
        <v>0.093</v>
      </c>
    </row>
    <row r="2571">
      <c r="A2571" s="178" t="s">
        <v>75</v>
      </c>
      <c r="B2571" s="187">
        <v>24.0</v>
      </c>
      <c r="C2571" s="180">
        <v>43989.0</v>
      </c>
      <c r="D2571" s="179">
        <v>-1.0</v>
      </c>
      <c r="E2571" s="179">
        <v>0.0</v>
      </c>
    </row>
    <row r="2572">
      <c r="A2572" s="178" t="s">
        <v>75</v>
      </c>
      <c r="B2572" s="187">
        <v>24.0</v>
      </c>
      <c r="C2572" s="180">
        <v>43990.0</v>
      </c>
      <c r="D2572" s="179">
        <v>6.0</v>
      </c>
      <c r="E2572" s="179">
        <v>0.0</v>
      </c>
    </row>
    <row r="2573">
      <c r="A2573" s="178" t="s">
        <v>75</v>
      </c>
      <c r="B2573" s="187">
        <v>24.0</v>
      </c>
      <c r="C2573" s="180">
        <v>43991.0</v>
      </c>
      <c r="D2573" s="179">
        <v>5.0</v>
      </c>
      <c r="E2573" s="179">
        <v>0.093</v>
      </c>
    </row>
    <row r="2574">
      <c r="A2574" s="178" t="s">
        <v>75</v>
      </c>
      <c r="B2574" s="187">
        <v>24.0</v>
      </c>
      <c r="C2574" s="180">
        <v>43992.0</v>
      </c>
      <c r="D2574" s="179">
        <v>6.0</v>
      </c>
      <c r="E2574" s="179">
        <v>0.0</v>
      </c>
    </row>
    <row r="2575">
      <c r="A2575" s="178" t="s">
        <v>75</v>
      </c>
      <c r="B2575" s="187">
        <v>24.0</v>
      </c>
      <c r="C2575" s="180">
        <v>43993.0</v>
      </c>
      <c r="D2575" s="179">
        <v>4.0</v>
      </c>
      <c r="E2575" s="179">
        <v>0.0</v>
      </c>
    </row>
    <row r="2576">
      <c r="A2576" s="178" t="s">
        <v>75</v>
      </c>
      <c r="B2576" s="187">
        <v>24.0</v>
      </c>
      <c r="C2576" s="180">
        <v>43994.0</v>
      </c>
      <c r="D2576" s="179">
        <v>1.0</v>
      </c>
      <c r="E2576" s="179">
        <v>0.093</v>
      </c>
    </row>
    <row r="2577">
      <c r="A2577" s="178" t="s">
        <v>75</v>
      </c>
      <c r="B2577" s="181">
        <v>24.0</v>
      </c>
      <c r="C2577" s="180">
        <v>43995.0</v>
      </c>
      <c r="D2577" s="179">
        <v>-4.0</v>
      </c>
      <c r="E2577" s="179">
        <v>0.0</v>
      </c>
    </row>
    <row r="2578">
      <c r="A2578" s="178" t="s">
        <v>75</v>
      </c>
      <c r="B2578" s="187">
        <v>25.0</v>
      </c>
      <c r="C2578" s="180">
        <v>43996.0</v>
      </c>
      <c r="D2578" s="179">
        <v>-3.0</v>
      </c>
      <c r="E2578" s="179">
        <v>0.0</v>
      </c>
    </row>
    <row r="2579">
      <c r="A2579" s="178" t="s">
        <v>75</v>
      </c>
      <c r="B2579" s="187">
        <v>25.0</v>
      </c>
      <c r="C2579" s="180">
        <v>43997.0</v>
      </c>
      <c r="D2579" s="179">
        <v>3.0</v>
      </c>
      <c r="E2579" s="179">
        <v>0.0</v>
      </c>
    </row>
    <row r="2580">
      <c r="A2580" s="178" t="s">
        <v>75</v>
      </c>
      <c r="B2580" s="187">
        <v>25.0</v>
      </c>
      <c r="C2580" s="180">
        <v>43998.0</v>
      </c>
      <c r="D2580" s="179">
        <v>3.0</v>
      </c>
      <c r="E2580" s="179">
        <v>0.093</v>
      </c>
    </row>
    <row r="2581">
      <c r="A2581" s="178" t="s">
        <v>75</v>
      </c>
      <c r="B2581" s="187">
        <v>25.0</v>
      </c>
      <c r="C2581" s="180">
        <v>43999.0</v>
      </c>
      <c r="D2581" s="179">
        <v>2.0</v>
      </c>
      <c r="E2581" s="179">
        <v>0.093</v>
      </c>
    </row>
    <row r="2582">
      <c r="A2582" s="178" t="s">
        <v>75</v>
      </c>
      <c r="B2582" s="187">
        <v>25.0</v>
      </c>
      <c r="C2582" s="180">
        <v>44000.0</v>
      </c>
      <c r="D2582" s="179">
        <v>4.0</v>
      </c>
      <c r="E2582" s="179">
        <v>0.187</v>
      </c>
    </row>
    <row r="2583">
      <c r="A2583" s="178" t="s">
        <v>75</v>
      </c>
      <c r="B2583" s="187">
        <v>25.0</v>
      </c>
      <c r="C2583" s="180">
        <v>44001.0</v>
      </c>
      <c r="D2583" s="179">
        <v>4.0</v>
      </c>
      <c r="E2583" s="179">
        <v>0.093</v>
      </c>
    </row>
    <row r="2584">
      <c r="A2584" s="178" t="s">
        <v>75</v>
      </c>
      <c r="B2584" s="187">
        <v>25.0</v>
      </c>
      <c r="C2584" s="180">
        <v>44002.0</v>
      </c>
      <c r="D2584" s="179">
        <v>0.0</v>
      </c>
      <c r="E2584" s="179">
        <v>0.093</v>
      </c>
    </row>
    <row r="2585">
      <c r="A2585" s="178" t="s">
        <v>75</v>
      </c>
      <c r="B2585" s="187">
        <v>26.0</v>
      </c>
      <c r="C2585" s="180">
        <v>44003.0</v>
      </c>
      <c r="D2585" s="179">
        <v>-2.0</v>
      </c>
      <c r="E2585" s="179">
        <v>0.093</v>
      </c>
    </row>
    <row r="2586">
      <c r="A2586" s="178" t="s">
        <v>75</v>
      </c>
      <c r="B2586" s="187">
        <v>26.0</v>
      </c>
      <c r="C2586" s="180">
        <v>44004.0</v>
      </c>
      <c r="D2586" s="179">
        <v>3.0</v>
      </c>
      <c r="E2586" s="179">
        <v>0.0</v>
      </c>
    </row>
    <row r="2587">
      <c r="A2587" s="178" t="s">
        <v>75</v>
      </c>
      <c r="B2587" s="187">
        <v>26.0</v>
      </c>
      <c r="C2587" s="180">
        <v>44005.0</v>
      </c>
      <c r="D2587" s="179">
        <v>2.0</v>
      </c>
      <c r="E2587" s="179">
        <v>0.0</v>
      </c>
    </row>
    <row r="2588">
      <c r="A2588" s="178" t="s">
        <v>75</v>
      </c>
      <c r="B2588" s="187">
        <v>26.0</v>
      </c>
      <c r="C2588" s="180">
        <v>44006.0</v>
      </c>
      <c r="D2588" s="179">
        <v>3.0</v>
      </c>
      <c r="E2588" s="179">
        <v>0.28</v>
      </c>
    </row>
    <row r="2589">
      <c r="A2589" s="178" t="s">
        <v>75</v>
      </c>
      <c r="B2589" s="187">
        <v>26.0</v>
      </c>
      <c r="C2589" s="180">
        <v>44007.0</v>
      </c>
      <c r="D2589" s="179">
        <v>1.0</v>
      </c>
      <c r="E2589" s="179">
        <v>0.374</v>
      </c>
    </row>
    <row r="2590">
      <c r="A2590" s="178" t="s">
        <v>75</v>
      </c>
      <c r="B2590" s="187">
        <v>26.0</v>
      </c>
      <c r="C2590" s="180">
        <v>44008.0</v>
      </c>
      <c r="D2590" s="179">
        <v>1.0</v>
      </c>
      <c r="E2590" s="179">
        <v>0.187</v>
      </c>
    </row>
    <row r="2591">
      <c r="A2591" s="178" t="s">
        <v>75</v>
      </c>
      <c r="B2591" s="181">
        <v>26.0</v>
      </c>
      <c r="C2591" s="180">
        <v>44009.0</v>
      </c>
      <c r="D2591" s="179">
        <v>-6.0</v>
      </c>
      <c r="E2591" s="179">
        <v>0.0</v>
      </c>
    </row>
    <row r="2592">
      <c r="A2592" s="178" t="s">
        <v>75</v>
      </c>
      <c r="B2592" s="187">
        <v>27.0</v>
      </c>
      <c r="C2592" s="180">
        <v>44010.0</v>
      </c>
      <c r="D2592" s="179">
        <v>-7.0</v>
      </c>
      <c r="E2592" s="179">
        <v>0.187</v>
      </c>
    </row>
    <row r="2593">
      <c r="A2593" s="178" t="s">
        <v>75</v>
      </c>
      <c r="B2593" s="187">
        <v>27.0</v>
      </c>
      <c r="C2593" s="180">
        <v>44011.0</v>
      </c>
      <c r="D2593" s="179">
        <v>4.0</v>
      </c>
      <c r="E2593" s="179">
        <v>0.093</v>
      </c>
    </row>
    <row r="2594">
      <c r="A2594" s="178" t="s">
        <v>75</v>
      </c>
      <c r="B2594" s="187">
        <v>27.0</v>
      </c>
      <c r="C2594" s="180">
        <v>44012.0</v>
      </c>
      <c r="D2594" s="179">
        <v>1.0</v>
      </c>
      <c r="E2594" s="179">
        <v>0.0</v>
      </c>
    </row>
    <row r="2595">
      <c r="A2595" s="178" t="s">
        <v>75</v>
      </c>
      <c r="B2595" s="187">
        <v>27.0</v>
      </c>
      <c r="C2595" s="180">
        <v>44013.0</v>
      </c>
      <c r="D2595" s="179">
        <v>0.0</v>
      </c>
      <c r="E2595" s="179">
        <v>0.093</v>
      </c>
    </row>
    <row r="2596">
      <c r="A2596" s="178" t="s">
        <v>75</v>
      </c>
      <c r="B2596" s="187">
        <v>27.0</v>
      </c>
      <c r="C2596" s="180">
        <v>44014.0</v>
      </c>
      <c r="D2596" s="179">
        <v>2.0</v>
      </c>
      <c r="E2596" s="179">
        <v>0.0</v>
      </c>
    </row>
    <row r="2597">
      <c r="A2597" s="178" t="s">
        <v>75</v>
      </c>
      <c r="B2597" s="187">
        <v>27.0</v>
      </c>
      <c r="C2597" s="180">
        <v>44015.0</v>
      </c>
      <c r="D2597" s="179">
        <v>1.0</v>
      </c>
      <c r="E2597" s="179">
        <v>0.187</v>
      </c>
    </row>
    <row r="2598">
      <c r="A2598" s="178" t="s">
        <v>75</v>
      </c>
      <c r="B2598" s="181">
        <v>27.0</v>
      </c>
      <c r="C2598" s="180">
        <v>44016.0</v>
      </c>
      <c r="D2598" s="179">
        <v>-8.0</v>
      </c>
      <c r="E2598" s="179">
        <v>0.093</v>
      </c>
    </row>
    <row r="2599">
      <c r="A2599" s="178" t="s">
        <v>75</v>
      </c>
      <c r="B2599" s="187">
        <v>28.0</v>
      </c>
      <c r="C2599" s="180">
        <v>44017.0</v>
      </c>
      <c r="D2599" s="179">
        <v>-7.0</v>
      </c>
      <c r="E2599" s="179">
        <v>-0.093</v>
      </c>
    </row>
    <row r="2600">
      <c r="A2600" s="178" t="s">
        <v>75</v>
      </c>
      <c r="B2600" s="187">
        <v>28.0</v>
      </c>
      <c r="C2600" s="180">
        <v>44018.0</v>
      </c>
      <c r="D2600" s="179">
        <v>12.0</v>
      </c>
      <c r="E2600" s="179">
        <v>-0.28</v>
      </c>
    </row>
    <row r="2601">
      <c r="A2601" s="178" t="s">
        <v>75</v>
      </c>
      <c r="B2601" s="187">
        <v>28.0</v>
      </c>
      <c r="C2601" s="180">
        <v>44019.0</v>
      </c>
      <c r="D2601" s="179">
        <v>2.0</v>
      </c>
      <c r="E2601" s="179">
        <v>0.187</v>
      </c>
    </row>
    <row r="2602">
      <c r="A2602" s="178" t="s">
        <v>75</v>
      </c>
      <c r="B2602" s="187">
        <v>28.0</v>
      </c>
      <c r="C2602" s="180">
        <v>44020.0</v>
      </c>
      <c r="D2602" s="179">
        <v>3.0</v>
      </c>
      <c r="E2602" s="179">
        <v>0.093</v>
      </c>
    </row>
    <row r="2603">
      <c r="A2603" s="178" t="s">
        <v>75</v>
      </c>
      <c r="B2603" s="187">
        <v>28.0</v>
      </c>
      <c r="C2603" s="180">
        <v>44021.0</v>
      </c>
      <c r="D2603" s="179">
        <v>2.0</v>
      </c>
      <c r="E2603" s="179">
        <v>0.0</v>
      </c>
    </row>
    <row r="2604">
      <c r="A2604" s="178" t="s">
        <v>75</v>
      </c>
      <c r="B2604" s="187">
        <v>28.0</v>
      </c>
      <c r="C2604" s="180">
        <v>44022.0</v>
      </c>
      <c r="D2604" s="179">
        <v>0.0</v>
      </c>
      <c r="E2604" s="179">
        <v>0.093</v>
      </c>
    </row>
    <row r="2605">
      <c r="A2605" s="178" t="s">
        <v>75</v>
      </c>
      <c r="B2605" s="181">
        <v>28.0</v>
      </c>
      <c r="C2605" s="180">
        <v>44023.0</v>
      </c>
      <c r="D2605" s="179">
        <v>-3.0</v>
      </c>
      <c r="E2605" s="179">
        <v>0.0</v>
      </c>
    </row>
    <row r="2606">
      <c r="A2606" s="178" t="s">
        <v>75</v>
      </c>
      <c r="B2606" s="187">
        <v>29.0</v>
      </c>
      <c r="C2606" s="180">
        <v>44024.0</v>
      </c>
      <c r="D2606" s="179">
        <v>-6.0</v>
      </c>
      <c r="E2606" s="179">
        <v>0.0</v>
      </c>
    </row>
    <row r="2607">
      <c r="A2607" s="178" t="s">
        <v>75</v>
      </c>
      <c r="B2607" s="187">
        <v>29.0</v>
      </c>
      <c r="C2607" s="180">
        <v>44025.0</v>
      </c>
      <c r="D2607" s="179">
        <v>1.0</v>
      </c>
      <c r="E2607" s="179">
        <v>0.0</v>
      </c>
    </row>
    <row r="2608">
      <c r="A2608" s="178" t="s">
        <v>75</v>
      </c>
      <c r="B2608" s="187">
        <v>29.0</v>
      </c>
      <c r="C2608" s="180">
        <v>44026.0</v>
      </c>
      <c r="D2608" s="179">
        <v>0.0</v>
      </c>
      <c r="E2608" s="179">
        <v>0.093</v>
      </c>
    </row>
    <row r="2609">
      <c r="A2609" s="178" t="s">
        <v>75</v>
      </c>
      <c r="B2609" s="187">
        <v>29.0</v>
      </c>
      <c r="C2609" s="180">
        <v>44027.0</v>
      </c>
      <c r="D2609" s="179">
        <v>1.0</v>
      </c>
      <c r="E2609" s="179">
        <v>0.187</v>
      </c>
    </row>
    <row r="2610">
      <c r="A2610" s="178" t="s">
        <v>75</v>
      </c>
      <c r="B2610" s="187">
        <v>29.0</v>
      </c>
      <c r="C2610" s="180">
        <v>44028.0</v>
      </c>
      <c r="D2610" s="179">
        <v>3.0</v>
      </c>
      <c r="E2610" s="179">
        <v>0.0</v>
      </c>
    </row>
    <row r="2611">
      <c r="A2611" s="178" t="s">
        <v>75</v>
      </c>
      <c r="B2611" s="187">
        <v>29.0</v>
      </c>
      <c r="C2611" s="180">
        <v>44029.0</v>
      </c>
      <c r="D2611" s="179">
        <v>1.0</v>
      </c>
      <c r="E2611" s="179">
        <v>0.0</v>
      </c>
    </row>
    <row r="2612">
      <c r="A2612" s="178" t="s">
        <v>75</v>
      </c>
      <c r="B2612" s="181">
        <v>29.0</v>
      </c>
      <c r="C2612" s="180">
        <v>44030.0</v>
      </c>
      <c r="D2612" s="179">
        <v>-5.0</v>
      </c>
      <c r="E2612" s="179">
        <v>0.28</v>
      </c>
    </row>
    <row r="2613">
      <c r="A2613" s="178" t="s">
        <v>75</v>
      </c>
      <c r="B2613" s="187">
        <v>30.0</v>
      </c>
      <c r="C2613" s="180">
        <v>44031.0</v>
      </c>
      <c r="D2613" s="179">
        <v>-6.0</v>
      </c>
      <c r="E2613" s="179">
        <v>0.0</v>
      </c>
    </row>
    <row r="2614">
      <c r="A2614" s="178" t="s">
        <v>75</v>
      </c>
      <c r="B2614" s="187">
        <v>30.0</v>
      </c>
      <c r="C2614" s="180">
        <v>44032.0</v>
      </c>
      <c r="D2614" s="179">
        <v>2.0</v>
      </c>
      <c r="E2614" s="179">
        <v>0.093</v>
      </c>
    </row>
    <row r="2615">
      <c r="A2615" s="178" t="s">
        <v>75</v>
      </c>
      <c r="B2615" s="187">
        <v>30.0</v>
      </c>
      <c r="C2615" s="180">
        <v>44033.0</v>
      </c>
      <c r="D2615" s="179">
        <v>2.0</v>
      </c>
      <c r="E2615" s="179">
        <v>0.0</v>
      </c>
    </row>
    <row r="2616">
      <c r="A2616" s="178" t="s">
        <v>75</v>
      </c>
      <c r="B2616" s="187">
        <v>30.0</v>
      </c>
      <c r="C2616" s="180">
        <v>44034.0</v>
      </c>
      <c r="D2616" s="179">
        <v>0.0</v>
      </c>
      <c r="E2616" s="179">
        <v>0.093</v>
      </c>
    </row>
    <row r="2617">
      <c r="A2617" s="178" t="s">
        <v>75</v>
      </c>
      <c r="B2617" s="187">
        <v>30.0</v>
      </c>
      <c r="C2617" s="180">
        <v>44035.0</v>
      </c>
      <c r="D2617" s="179">
        <v>1.0</v>
      </c>
      <c r="E2617" s="179">
        <v>0.374</v>
      </c>
    </row>
    <row r="2618">
      <c r="A2618" s="178" t="s">
        <v>75</v>
      </c>
      <c r="B2618" s="187">
        <v>30.0</v>
      </c>
      <c r="C2618" s="180">
        <v>44036.0</v>
      </c>
      <c r="D2618" s="179">
        <v>1.0</v>
      </c>
      <c r="E2618" s="179">
        <v>0.093</v>
      </c>
    </row>
    <row r="2619">
      <c r="A2619" s="178" t="s">
        <v>75</v>
      </c>
      <c r="B2619" s="181">
        <v>30.0</v>
      </c>
      <c r="C2619" s="180">
        <v>44037.0</v>
      </c>
      <c r="D2619" s="179">
        <v>-8.0</v>
      </c>
      <c r="E2619" s="179">
        <v>0.28</v>
      </c>
    </row>
    <row r="2620">
      <c r="A2620" s="178" t="s">
        <v>75</v>
      </c>
      <c r="B2620" s="187">
        <v>31.0</v>
      </c>
      <c r="C2620" s="180">
        <v>44038.0</v>
      </c>
      <c r="D2620" s="179">
        <v>-6.0</v>
      </c>
      <c r="E2620" s="179">
        <v>0.0</v>
      </c>
    </row>
    <row r="2621">
      <c r="A2621" s="178" t="s">
        <v>75</v>
      </c>
      <c r="B2621" s="187">
        <v>31.0</v>
      </c>
      <c r="C2621" s="180">
        <v>44039.0</v>
      </c>
      <c r="D2621" s="179">
        <v>2.0</v>
      </c>
      <c r="E2621" s="179">
        <v>0.28</v>
      </c>
    </row>
    <row r="2622">
      <c r="A2622" s="178" t="s">
        <v>75</v>
      </c>
      <c r="B2622" s="187">
        <v>31.0</v>
      </c>
      <c r="C2622" s="180">
        <v>44040.0</v>
      </c>
      <c r="D2622" s="179">
        <v>2.0</v>
      </c>
      <c r="E2622" s="179">
        <v>0.187</v>
      </c>
    </row>
    <row r="2623">
      <c r="A2623" s="178" t="s">
        <v>75</v>
      </c>
      <c r="B2623" s="187">
        <v>31.0</v>
      </c>
      <c r="C2623" s="180">
        <v>44041.0</v>
      </c>
      <c r="D2623" s="179">
        <v>2.0</v>
      </c>
      <c r="E2623" s="179">
        <v>0.0</v>
      </c>
    </row>
    <row r="2624">
      <c r="A2624" s="178" t="s">
        <v>75</v>
      </c>
      <c r="B2624" s="187">
        <v>31.0</v>
      </c>
      <c r="C2624" s="180">
        <v>44042.0</v>
      </c>
      <c r="D2624" s="179">
        <v>1.0</v>
      </c>
      <c r="E2624" s="179">
        <v>0.093</v>
      </c>
    </row>
    <row r="2625">
      <c r="A2625" s="178" t="s">
        <v>75</v>
      </c>
      <c r="B2625" s="187">
        <v>31.0</v>
      </c>
      <c r="C2625" s="180">
        <v>44043.0</v>
      </c>
      <c r="D2625" s="179">
        <v>1.0</v>
      </c>
      <c r="E2625" s="179">
        <v>0.467</v>
      </c>
    </row>
    <row r="2626">
      <c r="A2626" s="178" t="s">
        <v>75</v>
      </c>
      <c r="B2626" s="181">
        <v>31.0</v>
      </c>
      <c r="C2626" s="180">
        <v>44044.0</v>
      </c>
      <c r="D2626" s="179">
        <v>-9.0</v>
      </c>
      <c r="E2626" s="179">
        <v>0.28</v>
      </c>
    </row>
    <row r="2627">
      <c r="A2627" s="178" t="s">
        <v>75</v>
      </c>
      <c r="B2627" s="187">
        <v>32.0</v>
      </c>
      <c r="C2627" s="180">
        <v>44045.0</v>
      </c>
      <c r="D2627" s="179">
        <v>-6.0</v>
      </c>
      <c r="E2627" s="179">
        <v>0.093</v>
      </c>
    </row>
    <row r="2628">
      <c r="A2628" s="178" t="s">
        <v>75</v>
      </c>
      <c r="B2628" s="187">
        <v>32.0</v>
      </c>
      <c r="C2628" s="180">
        <v>44046.0</v>
      </c>
      <c r="D2628" s="179">
        <v>6.0</v>
      </c>
      <c r="E2628" s="179">
        <v>0.0</v>
      </c>
    </row>
    <row r="2629">
      <c r="A2629" s="178" t="s">
        <v>75</v>
      </c>
      <c r="B2629" s="187">
        <v>32.0</v>
      </c>
      <c r="C2629" s="180">
        <v>44047.0</v>
      </c>
      <c r="D2629" s="179">
        <v>6.0</v>
      </c>
      <c r="E2629" s="179">
        <v>0.0</v>
      </c>
    </row>
    <row r="2630">
      <c r="A2630" s="178" t="s">
        <v>75</v>
      </c>
      <c r="B2630" s="187">
        <v>32.0</v>
      </c>
      <c r="C2630" s="180">
        <v>44048.0</v>
      </c>
      <c r="D2630" s="179">
        <v>2.0</v>
      </c>
      <c r="E2630" s="179">
        <v>0.0</v>
      </c>
    </row>
    <row r="2631">
      <c r="A2631" s="178" t="s">
        <v>75</v>
      </c>
      <c r="B2631" s="187">
        <v>32.0</v>
      </c>
      <c r="C2631" s="180">
        <v>44049.0</v>
      </c>
      <c r="D2631" s="179">
        <v>2.0</v>
      </c>
      <c r="E2631" s="179">
        <v>0.467</v>
      </c>
    </row>
    <row r="2632">
      <c r="A2632" s="178" t="s">
        <v>75</v>
      </c>
      <c r="B2632" s="181">
        <v>32.0</v>
      </c>
      <c r="C2632" s="180">
        <v>44050.0</v>
      </c>
      <c r="D2632" s="179">
        <v>0.0</v>
      </c>
      <c r="E2632" s="179">
        <v>0.093</v>
      </c>
    </row>
    <row r="2633">
      <c r="A2633" s="178" t="s">
        <v>75</v>
      </c>
      <c r="B2633" s="181">
        <v>32.0</v>
      </c>
      <c r="C2633" s="180">
        <v>44051.0</v>
      </c>
      <c r="D2633" s="179">
        <v>-9.0</v>
      </c>
      <c r="E2633" s="179">
        <v>0.0</v>
      </c>
    </row>
    <row r="2634">
      <c r="A2634" s="178" t="s">
        <v>75</v>
      </c>
      <c r="B2634" s="181">
        <v>33.0</v>
      </c>
      <c r="C2634" s="180">
        <v>44052.0</v>
      </c>
      <c r="D2634" s="179">
        <v>-8.0</v>
      </c>
      <c r="E2634" s="179">
        <v>0.0</v>
      </c>
    </row>
    <row r="2635">
      <c r="A2635" s="178" t="s">
        <v>75</v>
      </c>
      <c r="B2635" s="181">
        <v>33.0</v>
      </c>
      <c r="C2635" s="180">
        <v>44053.0</v>
      </c>
      <c r="D2635" s="179">
        <v>2.0</v>
      </c>
      <c r="E2635" s="179">
        <v>0.0</v>
      </c>
    </row>
    <row r="2636">
      <c r="A2636" s="178" t="s">
        <v>75</v>
      </c>
      <c r="B2636" s="181">
        <v>33.0</v>
      </c>
      <c r="C2636" s="180">
        <v>44054.0</v>
      </c>
      <c r="D2636" s="179">
        <v>1.0</v>
      </c>
      <c r="E2636" s="179">
        <v>0.0</v>
      </c>
    </row>
    <row r="2637">
      <c r="A2637" s="178" t="s">
        <v>75</v>
      </c>
      <c r="B2637" s="181">
        <v>33.0</v>
      </c>
      <c r="C2637" s="180">
        <v>44055.0</v>
      </c>
      <c r="D2637" s="179">
        <v>0.0</v>
      </c>
      <c r="E2637" s="179">
        <v>0.187</v>
      </c>
    </row>
    <row r="2638">
      <c r="A2638" s="178" t="s">
        <v>75</v>
      </c>
      <c r="B2638" s="181">
        <v>33.0</v>
      </c>
      <c r="C2638" s="180">
        <v>44056.0</v>
      </c>
      <c r="D2638" s="179">
        <v>0.0</v>
      </c>
      <c r="E2638" s="179">
        <v>0.0</v>
      </c>
    </row>
    <row r="2639">
      <c r="A2639" s="178" t="s">
        <v>75</v>
      </c>
      <c r="B2639" s="181">
        <v>33.0</v>
      </c>
      <c r="C2639" s="180">
        <v>44057.0</v>
      </c>
      <c r="D2639" s="179">
        <v>1.0</v>
      </c>
      <c r="E2639" s="179">
        <v>0.0</v>
      </c>
    </row>
    <row r="2640">
      <c r="A2640" s="178" t="s">
        <v>75</v>
      </c>
      <c r="B2640" s="181">
        <v>33.0</v>
      </c>
      <c r="C2640" s="180">
        <v>44058.0</v>
      </c>
      <c r="D2640" s="179">
        <v>-7.0</v>
      </c>
      <c r="E2640" s="179">
        <v>0.28</v>
      </c>
    </row>
    <row r="2641">
      <c r="A2641" s="178" t="s">
        <v>75</v>
      </c>
      <c r="B2641" s="181">
        <v>34.0</v>
      </c>
      <c r="C2641" s="180">
        <v>44059.0</v>
      </c>
      <c r="D2641" s="179">
        <v>-8.0</v>
      </c>
      <c r="E2641" s="179">
        <v>0.093</v>
      </c>
    </row>
    <row r="2642">
      <c r="A2642" s="178" t="s">
        <v>75</v>
      </c>
      <c r="B2642" s="181">
        <v>34.0</v>
      </c>
      <c r="C2642" s="180">
        <v>44060.0</v>
      </c>
      <c r="D2642" s="179">
        <v>2.0</v>
      </c>
      <c r="E2642" s="179">
        <v>0.187</v>
      </c>
    </row>
    <row r="2643">
      <c r="A2643" s="178" t="s">
        <v>75</v>
      </c>
      <c r="B2643" s="181">
        <v>34.0</v>
      </c>
      <c r="C2643" s="180">
        <v>44061.0</v>
      </c>
      <c r="D2643" s="179">
        <v>3.0</v>
      </c>
      <c r="E2643" s="179">
        <v>0.187</v>
      </c>
    </row>
    <row r="2644">
      <c r="A2644" s="178" t="s">
        <v>75</v>
      </c>
      <c r="B2644" s="181">
        <v>34.0</v>
      </c>
      <c r="C2644" s="180">
        <v>44062.0</v>
      </c>
      <c r="D2644" s="179">
        <v>1.0</v>
      </c>
      <c r="E2644" s="179">
        <v>0.187</v>
      </c>
    </row>
    <row r="2645">
      <c r="A2645" s="178" t="s">
        <v>75</v>
      </c>
      <c r="B2645" s="181">
        <v>34.0</v>
      </c>
      <c r="C2645" s="180">
        <v>44063.0</v>
      </c>
      <c r="D2645" s="179">
        <v>0.0</v>
      </c>
      <c r="E2645" s="179">
        <v>0.28</v>
      </c>
    </row>
    <row r="2646">
      <c r="A2646" s="178" t="s">
        <v>75</v>
      </c>
      <c r="B2646" s="181">
        <v>34.0</v>
      </c>
      <c r="C2646" s="180">
        <v>44064.0</v>
      </c>
      <c r="D2646" s="179">
        <v>-1.0</v>
      </c>
      <c r="E2646" s="179">
        <v>0.187</v>
      </c>
    </row>
    <row r="2647">
      <c r="A2647" s="178" t="s">
        <v>75</v>
      </c>
      <c r="B2647" s="181">
        <v>34.0</v>
      </c>
      <c r="C2647" s="180">
        <v>44065.0</v>
      </c>
      <c r="D2647" s="183"/>
      <c r="E2647" s="179">
        <v>0.467</v>
      </c>
    </row>
    <row r="2648">
      <c r="A2648" s="178" t="s">
        <v>79</v>
      </c>
      <c r="B2648" s="187">
        <v>8.0</v>
      </c>
      <c r="C2648" s="180">
        <v>43877.0</v>
      </c>
      <c r="D2648" s="179">
        <v>1.0</v>
      </c>
      <c r="E2648" s="179">
        <v>0.0</v>
      </c>
    </row>
    <row r="2649">
      <c r="A2649" s="178" t="s">
        <v>79</v>
      </c>
      <c r="B2649" s="187">
        <v>8.0</v>
      </c>
      <c r="C2649" s="180">
        <v>43878.0</v>
      </c>
      <c r="D2649" s="179">
        <v>1.0</v>
      </c>
      <c r="E2649" s="179">
        <v>0.0</v>
      </c>
    </row>
    <row r="2650">
      <c r="A2650" s="178" t="s">
        <v>79</v>
      </c>
      <c r="B2650" s="187">
        <v>8.0</v>
      </c>
      <c r="C2650" s="180">
        <v>43879.0</v>
      </c>
      <c r="D2650" s="179">
        <v>1.0</v>
      </c>
      <c r="E2650" s="179">
        <v>0.0</v>
      </c>
    </row>
    <row r="2651">
      <c r="A2651" s="178" t="s">
        <v>79</v>
      </c>
      <c r="B2651" s="187">
        <v>8.0</v>
      </c>
      <c r="C2651" s="180">
        <v>43880.0</v>
      </c>
      <c r="D2651" s="179">
        <v>1.0</v>
      </c>
      <c r="E2651" s="179">
        <v>0.0</v>
      </c>
    </row>
    <row r="2652">
      <c r="A2652" s="178" t="s">
        <v>79</v>
      </c>
      <c r="B2652" s="187">
        <v>8.0</v>
      </c>
      <c r="C2652" s="180">
        <v>43881.0</v>
      </c>
      <c r="D2652" s="179">
        <v>1.0</v>
      </c>
      <c r="E2652" s="179">
        <v>0.0</v>
      </c>
    </row>
    <row r="2653">
      <c r="A2653" s="178" t="s">
        <v>79</v>
      </c>
      <c r="B2653" s="187">
        <v>8.0</v>
      </c>
      <c r="C2653" s="180">
        <v>43882.0</v>
      </c>
      <c r="D2653" s="179">
        <v>1.0</v>
      </c>
      <c r="E2653" s="179">
        <v>0.0</v>
      </c>
    </row>
    <row r="2654">
      <c r="A2654" s="178" t="s">
        <v>79</v>
      </c>
      <c r="B2654" s="181">
        <v>8.0</v>
      </c>
      <c r="C2654" s="180">
        <v>43883.0</v>
      </c>
      <c r="D2654" s="179">
        <v>1.0</v>
      </c>
      <c r="E2654" s="179">
        <v>0.0</v>
      </c>
    </row>
    <row r="2655">
      <c r="A2655" s="178" t="s">
        <v>79</v>
      </c>
      <c r="B2655" s="187">
        <v>9.0</v>
      </c>
      <c r="C2655" s="180">
        <v>43884.0</v>
      </c>
      <c r="D2655" s="179">
        <v>0.0</v>
      </c>
      <c r="E2655" s="179">
        <v>0.0</v>
      </c>
    </row>
    <row r="2656">
      <c r="A2656" s="178" t="s">
        <v>79</v>
      </c>
      <c r="B2656" s="187">
        <v>9.0</v>
      </c>
      <c r="C2656" s="180">
        <v>43885.0</v>
      </c>
      <c r="D2656" s="179">
        <v>0.0</v>
      </c>
      <c r="E2656" s="179">
        <v>0.0</v>
      </c>
    </row>
    <row r="2657">
      <c r="A2657" s="178" t="s">
        <v>79</v>
      </c>
      <c r="B2657" s="187">
        <v>9.0</v>
      </c>
      <c r="C2657" s="180">
        <v>43886.0</v>
      </c>
      <c r="D2657" s="179">
        <v>1.0</v>
      </c>
      <c r="E2657" s="179">
        <v>0.0</v>
      </c>
    </row>
    <row r="2658">
      <c r="A2658" s="178" t="s">
        <v>79</v>
      </c>
      <c r="B2658" s="187">
        <v>9.0</v>
      </c>
      <c r="C2658" s="180">
        <v>43887.0</v>
      </c>
      <c r="D2658" s="179">
        <v>1.0</v>
      </c>
      <c r="E2658" s="179">
        <v>0.0</v>
      </c>
    </row>
    <row r="2659">
      <c r="A2659" s="178" t="s">
        <v>79</v>
      </c>
      <c r="B2659" s="187">
        <v>9.0</v>
      </c>
      <c r="C2659" s="180">
        <v>43888.0</v>
      </c>
      <c r="D2659" s="179">
        <v>0.0</v>
      </c>
      <c r="E2659" s="179">
        <v>0.0</v>
      </c>
    </row>
    <row r="2660">
      <c r="A2660" s="178" t="s">
        <v>79</v>
      </c>
      <c r="B2660" s="187">
        <v>9.0</v>
      </c>
      <c r="C2660" s="180">
        <v>43889.0</v>
      </c>
      <c r="D2660" s="179">
        <v>-1.0</v>
      </c>
      <c r="E2660" s="179">
        <v>0.0</v>
      </c>
    </row>
    <row r="2661">
      <c r="A2661" s="178" t="s">
        <v>79</v>
      </c>
      <c r="B2661" s="181">
        <v>9.0</v>
      </c>
      <c r="C2661" s="180">
        <v>43890.0</v>
      </c>
      <c r="D2661" s="179">
        <v>0.0</v>
      </c>
      <c r="E2661" s="179">
        <v>0.0</v>
      </c>
    </row>
    <row r="2662">
      <c r="A2662" s="178" t="s">
        <v>79</v>
      </c>
      <c r="B2662" s="187">
        <v>10.0</v>
      </c>
      <c r="C2662" s="180">
        <v>43833.0</v>
      </c>
      <c r="D2662" s="179">
        <v>0.0</v>
      </c>
      <c r="E2662" s="179">
        <v>0.0</v>
      </c>
    </row>
    <row r="2663">
      <c r="A2663" s="178" t="s">
        <v>79</v>
      </c>
      <c r="B2663" s="187">
        <v>10.0</v>
      </c>
      <c r="C2663" s="180">
        <v>43864.0</v>
      </c>
      <c r="D2663" s="179">
        <v>0.0</v>
      </c>
      <c r="E2663" s="179">
        <v>0.0</v>
      </c>
    </row>
    <row r="2664">
      <c r="A2664" s="178" t="s">
        <v>79</v>
      </c>
      <c r="B2664" s="187">
        <v>10.0</v>
      </c>
      <c r="C2664" s="180">
        <v>43893.0</v>
      </c>
      <c r="D2664" s="179">
        <v>0.0</v>
      </c>
      <c r="E2664" s="179">
        <v>0.0</v>
      </c>
    </row>
    <row r="2665">
      <c r="A2665" s="178" t="s">
        <v>79</v>
      </c>
      <c r="B2665" s="187">
        <v>10.0</v>
      </c>
      <c r="C2665" s="180">
        <v>43894.0</v>
      </c>
      <c r="D2665" s="179">
        <v>0.0</v>
      </c>
      <c r="E2665" s="179">
        <v>0.0</v>
      </c>
    </row>
    <row r="2666">
      <c r="A2666" s="178" t="s">
        <v>79</v>
      </c>
      <c r="B2666" s="187">
        <v>10.0</v>
      </c>
      <c r="C2666" s="180">
        <v>43895.0</v>
      </c>
      <c r="D2666" s="179">
        <v>0.0</v>
      </c>
      <c r="E2666" s="179">
        <v>0.0</v>
      </c>
    </row>
    <row r="2667">
      <c r="A2667" s="178" t="s">
        <v>79</v>
      </c>
      <c r="B2667" s="187">
        <v>10.0</v>
      </c>
      <c r="C2667" s="180">
        <v>43896.0</v>
      </c>
      <c r="D2667" s="179">
        <v>0.0</v>
      </c>
      <c r="E2667" s="179">
        <v>0.0</v>
      </c>
    </row>
    <row r="2668">
      <c r="A2668" s="178" t="s">
        <v>79</v>
      </c>
      <c r="B2668" s="181">
        <v>10.0</v>
      </c>
      <c r="C2668" s="180">
        <v>43897.0</v>
      </c>
      <c r="D2668" s="179">
        <v>-1.0</v>
      </c>
      <c r="E2668" s="179">
        <v>0.0</v>
      </c>
    </row>
    <row r="2669">
      <c r="A2669" s="178" t="s">
        <v>79</v>
      </c>
      <c r="B2669" s="187">
        <v>11.0</v>
      </c>
      <c r="C2669" s="180">
        <v>43898.0</v>
      </c>
      <c r="D2669" s="179">
        <v>0.0</v>
      </c>
      <c r="E2669" s="179">
        <v>0.0</v>
      </c>
    </row>
    <row r="2670">
      <c r="A2670" s="178" t="s">
        <v>79</v>
      </c>
      <c r="B2670" s="187">
        <v>11.0</v>
      </c>
      <c r="C2670" s="180">
        <v>43899.0</v>
      </c>
      <c r="D2670" s="179">
        <v>1.0</v>
      </c>
      <c r="E2670" s="179">
        <v>0.0</v>
      </c>
    </row>
    <row r="2671">
      <c r="A2671" s="178" t="s">
        <v>79</v>
      </c>
      <c r="B2671" s="187">
        <v>11.0</v>
      </c>
      <c r="C2671" s="180">
        <v>43900.0</v>
      </c>
      <c r="D2671" s="179">
        <v>2.0</v>
      </c>
      <c r="E2671" s="179">
        <v>0.0</v>
      </c>
    </row>
    <row r="2672">
      <c r="A2672" s="178" t="s">
        <v>79</v>
      </c>
      <c r="B2672" s="187">
        <v>11.0</v>
      </c>
      <c r="C2672" s="180">
        <v>43901.0</v>
      </c>
      <c r="D2672" s="179">
        <v>2.0</v>
      </c>
      <c r="E2672" s="179">
        <v>0.0</v>
      </c>
    </row>
    <row r="2673">
      <c r="A2673" s="178" t="s">
        <v>79</v>
      </c>
      <c r="B2673" s="187">
        <v>11.0</v>
      </c>
      <c r="C2673" s="180">
        <v>43902.0</v>
      </c>
      <c r="D2673" s="179">
        <v>12.0</v>
      </c>
      <c r="E2673" s="179">
        <v>0.0</v>
      </c>
    </row>
    <row r="2674">
      <c r="A2674" s="178" t="s">
        <v>79</v>
      </c>
      <c r="B2674" s="187">
        <v>11.0</v>
      </c>
      <c r="C2674" s="180">
        <v>43903.0</v>
      </c>
      <c r="D2674" s="179">
        <v>16.0</v>
      </c>
      <c r="E2674" s="179">
        <v>0.0</v>
      </c>
    </row>
    <row r="2675">
      <c r="A2675" s="178" t="s">
        <v>79</v>
      </c>
      <c r="B2675" s="181">
        <v>11.0</v>
      </c>
      <c r="C2675" s="180">
        <v>43904.0</v>
      </c>
      <c r="D2675" s="179">
        <v>8.0</v>
      </c>
      <c r="E2675" s="179">
        <v>0.0</v>
      </c>
    </row>
    <row r="2676">
      <c r="A2676" s="178" t="s">
        <v>79</v>
      </c>
      <c r="B2676" s="187">
        <v>12.0</v>
      </c>
      <c r="C2676" s="180">
        <v>43905.0</v>
      </c>
      <c r="D2676" s="179">
        <v>8.0</v>
      </c>
      <c r="E2676" s="179">
        <v>0.0</v>
      </c>
    </row>
    <row r="2677">
      <c r="A2677" s="178" t="s">
        <v>79</v>
      </c>
      <c r="B2677" s="187">
        <v>12.0</v>
      </c>
      <c r="C2677" s="180">
        <v>43906.0</v>
      </c>
      <c r="D2677" s="179">
        <v>17.0</v>
      </c>
      <c r="E2677" s="179">
        <v>0.173</v>
      </c>
    </row>
    <row r="2678">
      <c r="A2678" s="178" t="s">
        <v>79</v>
      </c>
      <c r="B2678" s="187">
        <v>12.0</v>
      </c>
      <c r="C2678" s="180">
        <v>43907.0</v>
      </c>
      <c r="D2678" s="179">
        <v>18.0</v>
      </c>
      <c r="E2678" s="179">
        <v>0.0</v>
      </c>
    </row>
    <row r="2679">
      <c r="A2679" s="178" t="s">
        <v>79</v>
      </c>
      <c r="B2679" s="187">
        <v>12.0</v>
      </c>
      <c r="C2679" s="180">
        <v>43908.0</v>
      </c>
      <c r="D2679" s="179">
        <v>20.0</v>
      </c>
      <c r="E2679" s="179">
        <v>0.518</v>
      </c>
    </row>
    <row r="2680">
      <c r="A2680" s="178" t="s">
        <v>79</v>
      </c>
      <c r="B2680" s="187">
        <v>12.0</v>
      </c>
      <c r="C2680" s="180">
        <v>43909.0</v>
      </c>
      <c r="D2680" s="179">
        <v>19.0</v>
      </c>
      <c r="E2680" s="179">
        <v>0.0</v>
      </c>
    </row>
    <row r="2681">
      <c r="A2681" s="178" t="s">
        <v>79</v>
      </c>
      <c r="B2681" s="181">
        <v>12.0</v>
      </c>
      <c r="C2681" s="180">
        <v>43910.0</v>
      </c>
      <c r="D2681" s="179">
        <v>21.0</v>
      </c>
      <c r="E2681" s="179">
        <v>0.345</v>
      </c>
    </row>
    <row r="2682">
      <c r="A2682" s="178" t="s">
        <v>79</v>
      </c>
      <c r="B2682" s="187">
        <v>12.0</v>
      </c>
      <c r="C2682" s="180">
        <v>43911.0</v>
      </c>
      <c r="D2682" s="179">
        <v>11.0</v>
      </c>
      <c r="E2682" s="179">
        <v>0.518</v>
      </c>
    </row>
    <row r="2683">
      <c r="A2683" s="178" t="s">
        <v>79</v>
      </c>
      <c r="B2683" s="187">
        <v>13.0</v>
      </c>
      <c r="C2683" s="180">
        <v>43912.0</v>
      </c>
      <c r="D2683" s="179">
        <v>9.0</v>
      </c>
      <c r="E2683" s="179">
        <v>0.691</v>
      </c>
    </row>
    <row r="2684">
      <c r="A2684" s="178" t="s">
        <v>79</v>
      </c>
      <c r="B2684" s="187">
        <v>13.0</v>
      </c>
      <c r="C2684" s="180">
        <v>43913.0</v>
      </c>
      <c r="D2684" s="179">
        <v>19.0</v>
      </c>
      <c r="E2684" s="179">
        <v>0.0</v>
      </c>
    </row>
    <row r="2685">
      <c r="A2685" s="178" t="s">
        <v>79</v>
      </c>
      <c r="B2685" s="187">
        <v>13.0</v>
      </c>
      <c r="C2685" s="180">
        <v>43914.0</v>
      </c>
      <c r="D2685" s="179">
        <v>19.0</v>
      </c>
      <c r="E2685" s="179">
        <v>1.899</v>
      </c>
    </row>
    <row r="2686">
      <c r="A2686" s="178" t="s">
        <v>79</v>
      </c>
      <c r="B2686" s="187">
        <v>13.0</v>
      </c>
      <c r="C2686" s="180">
        <v>43915.0</v>
      </c>
      <c r="D2686" s="179">
        <v>19.0</v>
      </c>
      <c r="E2686" s="179">
        <v>1.381</v>
      </c>
    </row>
    <row r="2687">
      <c r="A2687" s="178" t="s">
        <v>79</v>
      </c>
      <c r="B2687" s="187">
        <v>13.0</v>
      </c>
      <c r="C2687" s="180">
        <v>43916.0</v>
      </c>
      <c r="D2687" s="179">
        <v>19.0</v>
      </c>
      <c r="E2687" s="179">
        <v>0.345</v>
      </c>
    </row>
    <row r="2688">
      <c r="A2688" s="178" t="s">
        <v>79</v>
      </c>
      <c r="B2688" s="187">
        <v>13.0</v>
      </c>
      <c r="C2688" s="180">
        <v>43917.0</v>
      </c>
      <c r="D2688" s="179">
        <v>19.0</v>
      </c>
      <c r="E2688" s="179">
        <v>1.209</v>
      </c>
    </row>
    <row r="2689">
      <c r="A2689" s="178" t="s">
        <v>79</v>
      </c>
      <c r="B2689" s="181">
        <v>13.0</v>
      </c>
      <c r="C2689" s="180">
        <v>43918.0</v>
      </c>
      <c r="D2689" s="179">
        <v>10.0</v>
      </c>
      <c r="E2689" s="179">
        <v>1.899</v>
      </c>
    </row>
    <row r="2690">
      <c r="A2690" s="178" t="s">
        <v>79</v>
      </c>
      <c r="B2690" s="187">
        <v>14.0</v>
      </c>
      <c r="C2690" s="180">
        <v>43919.0</v>
      </c>
      <c r="D2690" s="179">
        <v>9.0</v>
      </c>
      <c r="E2690" s="179">
        <v>2.244</v>
      </c>
    </row>
    <row r="2691">
      <c r="A2691" s="178" t="s">
        <v>79</v>
      </c>
      <c r="B2691" s="187">
        <v>14.0</v>
      </c>
      <c r="C2691" s="180">
        <v>43920.0</v>
      </c>
      <c r="D2691" s="179">
        <v>18.0</v>
      </c>
      <c r="E2691" s="179">
        <v>1.209</v>
      </c>
    </row>
    <row r="2692">
      <c r="A2692" s="178" t="s">
        <v>79</v>
      </c>
      <c r="B2692" s="187">
        <v>14.0</v>
      </c>
      <c r="C2692" s="180">
        <v>43921.0</v>
      </c>
      <c r="D2692" s="179">
        <v>17.0</v>
      </c>
      <c r="E2692" s="179">
        <v>0.863</v>
      </c>
    </row>
    <row r="2693">
      <c r="A2693" s="178" t="s">
        <v>79</v>
      </c>
      <c r="B2693" s="187">
        <v>14.0</v>
      </c>
      <c r="C2693" s="180">
        <v>43922.0</v>
      </c>
      <c r="D2693" s="179">
        <v>19.0</v>
      </c>
      <c r="E2693" s="179">
        <v>2.244</v>
      </c>
    </row>
    <row r="2694">
      <c r="A2694" s="178" t="s">
        <v>79</v>
      </c>
      <c r="B2694" s="187">
        <v>14.0</v>
      </c>
      <c r="C2694" s="180">
        <v>43923.0</v>
      </c>
      <c r="D2694" s="179">
        <v>20.0</v>
      </c>
      <c r="E2694" s="179">
        <v>2.417</v>
      </c>
    </row>
    <row r="2695">
      <c r="A2695" s="178" t="s">
        <v>79</v>
      </c>
      <c r="B2695" s="187">
        <v>14.0</v>
      </c>
      <c r="C2695" s="180">
        <v>43924.0</v>
      </c>
      <c r="D2695" s="179">
        <v>19.0</v>
      </c>
      <c r="E2695" s="179">
        <v>3.28</v>
      </c>
    </row>
    <row r="2696">
      <c r="A2696" s="178" t="s">
        <v>79</v>
      </c>
      <c r="B2696" s="181">
        <v>14.0</v>
      </c>
      <c r="C2696" s="180">
        <v>43925.0</v>
      </c>
      <c r="D2696" s="179">
        <v>10.0</v>
      </c>
      <c r="E2696" s="179">
        <v>2.762</v>
      </c>
    </row>
    <row r="2697">
      <c r="A2697" s="178" t="s">
        <v>79</v>
      </c>
      <c r="B2697" s="187">
        <v>15.0</v>
      </c>
      <c r="C2697" s="180">
        <v>43926.0</v>
      </c>
      <c r="D2697" s="179">
        <v>7.0</v>
      </c>
      <c r="E2697" s="179">
        <v>3.798</v>
      </c>
    </row>
    <row r="2698">
      <c r="A2698" s="178" t="s">
        <v>79</v>
      </c>
      <c r="B2698" s="187">
        <v>15.0</v>
      </c>
      <c r="C2698" s="180">
        <v>43927.0</v>
      </c>
      <c r="D2698" s="179">
        <v>16.0</v>
      </c>
      <c r="E2698" s="179">
        <v>3.108</v>
      </c>
    </row>
    <row r="2699">
      <c r="A2699" s="178" t="s">
        <v>79</v>
      </c>
      <c r="B2699" s="187">
        <v>15.0</v>
      </c>
      <c r="C2699" s="180">
        <v>43928.0</v>
      </c>
      <c r="D2699" s="179">
        <v>16.0</v>
      </c>
      <c r="E2699" s="179">
        <v>1.381</v>
      </c>
    </row>
    <row r="2700">
      <c r="A2700" s="178" t="s">
        <v>79</v>
      </c>
      <c r="B2700" s="187">
        <v>15.0</v>
      </c>
      <c r="C2700" s="180">
        <v>43929.0</v>
      </c>
      <c r="D2700" s="179">
        <v>15.0</v>
      </c>
      <c r="E2700" s="179">
        <v>2.762</v>
      </c>
    </row>
    <row r="2701">
      <c r="A2701" s="178" t="s">
        <v>79</v>
      </c>
      <c r="B2701" s="187">
        <v>15.0</v>
      </c>
      <c r="C2701" s="180">
        <v>43930.0</v>
      </c>
      <c r="D2701" s="179">
        <v>22.0</v>
      </c>
      <c r="E2701" s="179">
        <v>2.59</v>
      </c>
    </row>
    <row r="2702">
      <c r="A2702" s="178" t="s">
        <v>79</v>
      </c>
      <c r="B2702" s="187">
        <v>15.0</v>
      </c>
      <c r="C2702" s="180">
        <v>43931.0</v>
      </c>
      <c r="D2702" s="179">
        <v>24.0</v>
      </c>
      <c r="E2702" s="179">
        <v>3.28</v>
      </c>
    </row>
    <row r="2703">
      <c r="A2703" s="178" t="s">
        <v>79</v>
      </c>
      <c r="B2703" s="181">
        <v>15.0</v>
      </c>
      <c r="C2703" s="180">
        <v>43932.0</v>
      </c>
      <c r="D2703" s="179">
        <v>8.0</v>
      </c>
      <c r="E2703" s="179">
        <v>1.726</v>
      </c>
    </row>
    <row r="2704">
      <c r="A2704" s="178" t="s">
        <v>79</v>
      </c>
      <c r="B2704" s="187">
        <v>16.0</v>
      </c>
      <c r="C2704" s="180">
        <v>43933.0</v>
      </c>
      <c r="D2704" s="179">
        <v>6.0</v>
      </c>
      <c r="E2704" s="179">
        <v>2.244</v>
      </c>
    </row>
    <row r="2705">
      <c r="A2705" s="178" t="s">
        <v>79</v>
      </c>
      <c r="B2705" s="187">
        <v>16.0</v>
      </c>
      <c r="C2705" s="180">
        <v>43934.0</v>
      </c>
      <c r="D2705" s="179">
        <v>24.0</v>
      </c>
      <c r="E2705" s="179">
        <v>2.244</v>
      </c>
    </row>
    <row r="2706">
      <c r="A2706" s="178" t="s">
        <v>79</v>
      </c>
      <c r="B2706" s="187">
        <v>16.0</v>
      </c>
      <c r="C2706" s="180">
        <v>43935.0</v>
      </c>
      <c r="D2706" s="179">
        <v>16.0</v>
      </c>
      <c r="E2706" s="179">
        <v>2.072</v>
      </c>
    </row>
    <row r="2707">
      <c r="A2707" s="178" t="s">
        <v>79</v>
      </c>
      <c r="B2707" s="187">
        <v>16.0</v>
      </c>
      <c r="C2707" s="180">
        <v>43936.0</v>
      </c>
      <c r="D2707" s="179">
        <v>17.0</v>
      </c>
      <c r="E2707" s="179">
        <v>2.417</v>
      </c>
    </row>
    <row r="2708">
      <c r="A2708" s="178" t="s">
        <v>79</v>
      </c>
      <c r="B2708" s="187">
        <v>16.0</v>
      </c>
      <c r="C2708" s="180">
        <v>43937.0</v>
      </c>
      <c r="D2708" s="179">
        <v>16.0</v>
      </c>
      <c r="E2708" s="179">
        <v>1.726</v>
      </c>
    </row>
    <row r="2709">
      <c r="A2709" s="178" t="s">
        <v>79</v>
      </c>
      <c r="B2709" s="187">
        <v>16.0</v>
      </c>
      <c r="C2709" s="180">
        <v>43938.0</v>
      </c>
      <c r="D2709" s="179">
        <v>15.0</v>
      </c>
      <c r="E2709" s="179">
        <v>2.072</v>
      </c>
    </row>
    <row r="2710">
      <c r="A2710" s="178" t="s">
        <v>79</v>
      </c>
      <c r="B2710" s="181">
        <v>16.0</v>
      </c>
      <c r="C2710" s="180">
        <v>43939.0</v>
      </c>
      <c r="D2710" s="179">
        <v>7.0</v>
      </c>
      <c r="E2710" s="179">
        <v>2.59</v>
      </c>
    </row>
    <row r="2711">
      <c r="A2711" s="178" t="s">
        <v>79</v>
      </c>
      <c r="B2711" s="187">
        <v>17.0</v>
      </c>
      <c r="C2711" s="180">
        <v>43940.0</v>
      </c>
      <c r="D2711" s="179">
        <v>5.0</v>
      </c>
      <c r="E2711" s="179">
        <v>1.726</v>
      </c>
    </row>
    <row r="2712">
      <c r="A2712" s="178" t="s">
        <v>79</v>
      </c>
      <c r="B2712" s="187">
        <v>17.0</v>
      </c>
      <c r="C2712" s="180">
        <v>43941.0</v>
      </c>
      <c r="D2712" s="179">
        <v>13.0</v>
      </c>
      <c r="E2712" s="179">
        <v>1.554</v>
      </c>
    </row>
    <row r="2713">
      <c r="A2713" s="178" t="s">
        <v>79</v>
      </c>
      <c r="B2713" s="187">
        <v>17.0</v>
      </c>
      <c r="C2713" s="180">
        <v>43942.0</v>
      </c>
      <c r="D2713" s="179">
        <v>13.0</v>
      </c>
      <c r="E2713" s="179">
        <v>1.554</v>
      </c>
    </row>
    <row r="2714">
      <c r="A2714" s="178" t="s">
        <v>79</v>
      </c>
      <c r="B2714" s="187">
        <v>17.0</v>
      </c>
      <c r="C2714" s="180">
        <v>43943.0</v>
      </c>
      <c r="D2714" s="179">
        <v>12.0</v>
      </c>
      <c r="E2714" s="179">
        <v>1.036</v>
      </c>
    </row>
    <row r="2715">
      <c r="A2715" s="178" t="s">
        <v>79</v>
      </c>
      <c r="B2715" s="187">
        <v>17.0</v>
      </c>
      <c r="C2715" s="180">
        <v>43944.0</v>
      </c>
      <c r="D2715" s="179">
        <v>12.0</v>
      </c>
      <c r="E2715" s="179">
        <v>2.417</v>
      </c>
    </row>
    <row r="2716">
      <c r="A2716" s="178" t="s">
        <v>79</v>
      </c>
      <c r="B2716" s="187">
        <v>17.0</v>
      </c>
      <c r="C2716" s="180">
        <v>43945.0</v>
      </c>
      <c r="D2716" s="179">
        <v>13.0</v>
      </c>
      <c r="E2716" s="179">
        <v>1.726</v>
      </c>
    </row>
    <row r="2717">
      <c r="A2717" s="178" t="s">
        <v>79</v>
      </c>
      <c r="B2717" s="181">
        <v>17.0</v>
      </c>
      <c r="C2717" s="180">
        <v>43946.0</v>
      </c>
      <c r="D2717" s="179">
        <v>6.0</v>
      </c>
      <c r="E2717" s="179">
        <v>1.554</v>
      </c>
    </row>
    <row r="2718">
      <c r="A2718" s="178" t="s">
        <v>79</v>
      </c>
      <c r="B2718" s="187">
        <v>18.0</v>
      </c>
      <c r="C2718" s="180">
        <v>43947.0</v>
      </c>
      <c r="D2718" s="179">
        <v>5.0</v>
      </c>
      <c r="E2718" s="179">
        <v>2.59</v>
      </c>
    </row>
    <row r="2719">
      <c r="A2719" s="178" t="s">
        <v>79</v>
      </c>
      <c r="B2719" s="187">
        <v>18.0</v>
      </c>
      <c r="C2719" s="180">
        <v>43948.0</v>
      </c>
      <c r="D2719" s="179">
        <v>13.0</v>
      </c>
      <c r="E2719" s="179">
        <v>0.691</v>
      </c>
    </row>
    <row r="2720">
      <c r="A2720" s="178" t="s">
        <v>79</v>
      </c>
      <c r="B2720" s="187">
        <v>18.0</v>
      </c>
      <c r="C2720" s="180">
        <v>43949.0</v>
      </c>
      <c r="D2720" s="179">
        <v>11.0</v>
      </c>
      <c r="E2720" s="179">
        <v>0.863</v>
      </c>
    </row>
    <row r="2721">
      <c r="A2721" s="178" t="s">
        <v>79</v>
      </c>
      <c r="B2721" s="187">
        <v>18.0</v>
      </c>
      <c r="C2721" s="180">
        <v>43950.0</v>
      </c>
      <c r="D2721" s="179">
        <v>14.0</v>
      </c>
      <c r="E2721" s="179">
        <v>1.209</v>
      </c>
    </row>
    <row r="2722">
      <c r="A2722" s="178" t="s">
        <v>79</v>
      </c>
      <c r="B2722" s="187">
        <v>18.0</v>
      </c>
      <c r="C2722" s="180">
        <v>43951.0</v>
      </c>
      <c r="D2722" s="179">
        <v>14.0</v>
      </c>
      <c r="E2722" s="179">
        <v>1.554</v>
      </c>
    </row>
    <row r="2723">
      <c r="A2723" s="178" t="s">
        <v>79</v>
      </c>
      <c r="B2723" s="187">
        <v>18.0</v>
      </c>
      <c r="C2723" s="180">
        <v>43952.0</v>
      </c>
      <c r="D2723" s="179">
        <v>16.0</v>
      </c>
      <c r="E2723" s="179">
        <v>1.554</v>
      </c>
    </row>
    <row r="2724">
      <c r="A2724" s="178" t="s">
        <v>79</v>
      </c>
      <c r="B2724" s="181">
        <v>18.0</v>
      </c>
      <c r="C2724" s="180">
        <v>43953.0</v>
      </c>
      <c r="D2724" s="179">
        <v>7.0</v>
      </c>
      <c r="E2724" s="179">
        <v>1.726</v>
      </c>
    </row>
    <row r="2725">
      <c r="A2725" s="178" t="s">
        <v>79</v>
      </c>
      <c r="B2725" s="187">
        <v>19.0</v>
      </c>
      <c r="C2725" s="180">
        <v>43954.0</v>
      </c>
      <c r="D2725" s="179">
        <v>4.0</v>
      </c>
      <c r="E2725" s="179">
        <v>1.899</v>
      </c>
    </row>
    <row r="2726">
      <c r="A2726" s="178" t="s">
        <v>79</v>
      </c>
      <c r="B2726" s="187">
        <v>19.0</v>
      </c>
      <c r="C2726" s="180">
        <v>43955.0</v>
      </c>
      <c r="D2726" s="179">
        <v>11.0</v>
      </c>
      <c r="E2726" s="179">
        <v>1.381</v>
      </c>
    </row>
    <row r="2727">
      <c r="A2727" s="178" t="s">
        <v>79</v>
      </c>
      <c r="B2727" s="187">
        <v>19.0</v>
      </c>
      <c r="C2727" s="180">
        <v>43956.0</v>
      </c>
      <c r="D2727" s="179">
        <v>11.0</v>
      </c>
      <c r="E2727" s="179">
        <v>1.554</v>
      </c>
    </row>
    <row r="2728">
      <c r="A2728" s="178" t="s">
        <v>79</v>
      </c>
      <c r="B2728" s="187">
        <v>19.0</v>
      </c>
      <c r="C2728" s="180">
        <v>43957.0</v>
      </c>
      <c r="D2728" s="179">
        <v>11.0</v>
      </c>
      <c r="E2728" s="179">
        <v>1.209</v>
      </c>
    </row>
    <row r="2729">
      <c r="A2729" s="178" t="s">
        <v>79</v>
      </c>
      <c r="B2729" s="187">
        <v>19.0</v>
      </c>
      <c r="C2729" s="180">
        <v>43958.0</v>
      </c>
      <c r="D2729" s="179">
        <v>7.0</v>
      </c>
      <c r="E2729" s="179">
        <v>0.518</v>
      </c>
    </row>
    <row r="2730">
      <c r="A2730" s="178" t="s">
        <v>79</v>
      </c>
      <c r="B2730" s="187">
        <v>19.0</v>
      </c>
      <c r="C2730" s="180">
        <v>43959.0</v>
      </c>
      <c r="D2730" s="179">
        <v>19.0</v>
      </c>
      <c r="E2730" s="179">
        <v>1.036</v>
      </c>
    </row>
    <row r="2731">
      <c r="A2731" s="178" t="s">
        <v>79</v>
      </c>
      <c r="B2731" s="181">
        <v>19.0</v>
      </c>
      <c r="C2731" s="180">
        <v>43960.0</v>
      </c>
      <c r="D2731" s="179">
        <v>3.0</v>
      </c>
      <c r="E2731" s="179">
        <v>1.036</v>
      </c>
    </row>
    <row r="2732">
      <c r="A2732" s="178" t="s">
        <v>79</v>
      </c>
      <c r="B2732" s="187">
        <v>20.0</v>
      </c>
      <c r="C2732" s="180">
        <v>43961.0</v>
      </c>
      <c r="D2732" s="179">
        <v>2.0</v>
      </c>
      <c r="E2732" s="179">
        <v>0.691</v>
      </c>
    </row>
    <row r="2733">
      <c r="A2733" s="178" t="s">
        <v>79</v>
      </c>
      <c r="B2733" s="187">
        <v>20.0</v>
      </c>
      <c r="C2733" s="180">
        <v>43962.0</v>
      </c>
      <c r="D2733" s="179">
        <v>11.0</v>
      </c>
      <c r="E2733" s="179">
        <v>0.518</v>
      </c>
    </row>
    <row r="2734">
      <c r="A2734" s="178" t="s">
        <v>79</v>
      </c>
      <c r="B2734" s="187">
        <v>20.0</v>
      </c>
      <c r="C2734" s="180">
        <v>43963.0</v>
      </c>
      <c r="D2734" s="179">
        <v>11.0</v>
      </c>
      <c r="E2734" s="179">
        <v>0.863</v>
      </c>
    </row>
    <row r="2735">
      <c r="A2735" s="178" t="s">
        <v>79</v>
      </c>
      <c r="B2735" s="187">
        <v>20.0</v>
      </c>
      <c r="C2735" s="180">
        <v>43964.0</v>
      </c>
      <c r="D2735" s="179">
        <v>11.0</v>
      </c>
      <c r="E2735" s="179">
        <v>0.691</v>
      </c>
    </row>
    <row r="2736">
      <c r="A2736" s="178" t="s">
        <v>79</v>
      </c>
      <c r="B2736" s="187">
        <v>20.0</v>
      </c>
      <c r="C2736" s="180">
        <v>43965.0</v>
      </c>
      <c r="D2736" s="179">
        <v>9.0</v>
      </c>
      <c r="E2736" s="179">
        <v>1.036</v>
      </c>
    </row>
    <row r="2737">
      <c r="A2737" s="178" t="s">
        <v>79</v>
      </c>
      <c r="B2737" s="187">
        <v>20.0</v>
      </c>
      <c r="C2737" s="180">
        <v>43966.0</v>
      </c>
      <c r="D2737" s="179">
        <v>10.0</v>
      </c>
      <c r="E2737" s="179">
        <v>0.691</v>
      </c>
    </row>
    <row r="2738">
      <c r="A2738" s="178" t="s">
        <v>79</v>
      </c>
      <c r="B2738" s="181">
        <v>20.0</v>
      </c>
      <c r="C2738" s="180">
        <v>43967.0</v>
      </c>
      <c r="D2738" s="179">
        <v>6.0</v>
      </c>
      <c r="E2738" s="179">
        <v>0.0</v>
      </c>
    </row>
    <row r="2739">
      <c r="A2739" s="178" t="s">
        <v>79</v>
      </c>
      <c r="B2739" s="187">
        <v>21.0</v>
      </c>
      <c r="C2739" s="180">
        <v>43968.0</v>
      </c>
      <c r="D2739" s="179">
        <v>5.0</v>
      </c>
      <c r="E2739" s="179">
        <v>0.863</v>
      </c>
    </row>
    <row r="2740">
      <c r="A2740" s="178" t="s">
        <v>79</v>
      </c>
      <c r="B2740" s="187">
        <v>21.0</v>
      </c>
      <c r="C2740" s="180">
        <v>43969.0</v>
      </c>
      <c r="D2740" s="179">
        <v>9.0</v>
      </c>
      <c r="E2740" s="179">
        <v>0.691</v>
      </c>
    </row>
    <row r="2741">
      <c r="A2741" s="178" t="s">
        <v>79</v>
      </c>
      <c r="B2741" s="187">
        <v>21.0</v>
      </c>
      <c r="C2741" s="180">
        <v>43970.0</v>
      </c>
      <c r="D2741" s="179">
        <v>8.0</v>
      </c>
      <c r="E2741" s="179">
        <v>0.173</v>
      </c>
    </row>
    <row r="2742">
      <c r="A2742" s="178" t="s">
        <v>79</v>
      </c>
      <c r="B2742" s="187">
        <v>21.0</v>
      </c>
      <c r="C2742" s="180">
        <v>43971.0</v>
      </c>
      <c r="D2742" s="179">
        <v>4.0</v>
      </c>
      <c r="E2742" s="179">
        <v>0.518</v>
      </c>
    </row>
    <row r="2743">
      <c r="A2743" s="178" t="s">
        <v>79</v>
      </c>
      <c r="B2743" s="187">
        <v>21.0</v>
      </c>
      <c r="C2743" s="180">
        <v>43972.0</v>
      </c>
      <c r="D2743" s="179">
        <v>16.0</v>
      </c>
      <c r="E2743" s="179">
        <v>0.518</v>
      </c>
    </row>
    <row r="2744">
      <c r="A2744" s="178" t="s">
        <v>79</v>
      </c>
      <c r="B2744" s="187">
        <v>21.0</v>
      </c>
      <c r="C2744" s="180">
        <v>43973.0</v>
      </c>
      <c r="D2744" s="179">
        <v>14.0</v>
      </c>
      <c r="E2744" s="179">
        <v>1.209</v>
      </c>
    </row>
    <row r="2745">
      <c r="A2745" s="178" t="s">
        <v>79</v>
      </c>
      <c r="B2745" s="181">
        <v>21.0</v>
      </c>
      <c r="C2745" s="180">
        <v>43974.0</v>
      </c>
      <c r="D2745" s="179">
        <v>3.0</v>
      </c>
      <c r="E2745" s="179">
        <v>0.0</v>
      </c>
    </row>
    <row r="2746">
      <c r="A2746" s="178" t="s">
        <v>79</v>
      </c>
      <c r="B2746" s="187">
        <v>22.0</v>
      </c>
      <c r="C2746" s="180">
        <v>43975.0</v>
      </c>
      <c r="D2746" s="179">
        <v>2.0</v>
      </c>
      <c r="E2746" s="179">
        <v>0.0</v>
      </c>
    </row>
    <row r="2747">
      <c r="A2747" s="178" t="s">
        <v>79</v>
      </c>
      <c r="B2747" s="187">
        <v>22.0</v>
      </c>
      <c r="C2747" s="180">
        <v>43976.0</v>
      </c>
      <c r="D2747" s="179">
        <v>7.0</v>
      </c>
      <c r="E2747" s="179">
        <v>0.173</v>
      </c>
    </row>
    <row r="2748">
      <c r="A2748" s="178" t="s">
        <v>79</v>
      </c>
      <c r="B2748" s="187">
        <v>22.0</v>
      </c>
      <c r="C2748" s="180">
        <v>43977.0</v>
      </c>
      <c r="D2748" s="179">
        <v>6.0</v>
      </c>
      <c r="E2748" s="179">
        <v>0.173</v>
      </c>
    </row>
    <row r="2749">
      <c r="A2749" s="178" t="s">
        <v>79</v>
      </c>
      <c r="B2749" s="187">
        <v>22.0</v>
      </c>
      <c r="C2749" s="180">
        <v>43978.0</v>
      </c>
      <c r="D2749" s="179">
        <v>7.0</v>
      </c>
      <c r="E2749" s="179">
        <v>0.0</v>
      </c>
    </row>
    <row r="2750">
      <c r="A2750" s="178" t="s">
        <v>79</v>
      </c>
      <c r="B2750" s="187">
        <v>22.0</v>
      </c>
      <c r="C2750" s="180">
        <v>43979.0</v>
      </c>
      <c r="D2750" s="179">
        <v>6.0</v>
      </c>
      <c r="E2750" s="179">
        <v>0.345</v>
      </c>
    </row>
    <row r="2751">
      <c r="A2751" s="178" t="s">
        <v>79</v>
      </c>
      <c r="B2751" s="187">
        <v>22.0</v>
      </c>
      <c r="C2751" s="180">
        <v>43980.0</v>
      </c>
      <c r="D2751" s="179">
        <v>3.0</v>
      </c>
      <c r="E2751" s="179">
        <v>0.518</v>
      </c>
    </row>
    <row r="2752">
      <c r="A2752" s="178" t="s">
        <v>79</v>
      </c>
      <c r="B2752" s="181">
        <v>22.0</v>
      </c>
      <c r="C2752" s="180">
        <v>43981.0</v>
      </c>
      <c r="D2752" s="179">
        <v>-1.0</v>
      </c>
      <c r="E2752" s="179">
        <v>0.0</v>
      </c>
    </row>
    <row r="2753">
      <c r="A2753" s="178" t="s">
        <v>79</v>
      </c>
      <c r="B2753" s="187">
        <v>23.0</v>
      </c>
      <c r="C2753" s="180">
        <v>43982.0</v>
      </c>
      <c r="D2753" s="179">
        <v>-1.0</v>
      </c>
      <c r="E2753" s="179">
        <v>0.518</v>
      </c>
    </row>
    <row r="2754">
      <c r="A2754" s="178" t="s">
        <v>79</v>
      </c>
      <c r="B2754" s="187">
        <v>23.0</v>
      </c>
      <c r="C2754" s="180">
        <v>43983.0</v>
      </c>
      <c r="D2754" s="179">
        <v>13.0</v>
      </c>
      <c r="E2754" s="179">
        <v>0.518</v>
      </c>
    </row>
    <row r="2755">
      <c r="A2755" s="178" t="s">
        <v>79</v>
      </c>
      <c r="B2755" s="187">
        <v>23.0</v>
      </c>
      <c r="C2755" s="180">
        <v>43984.0</v>
      </c>
      <c r="D2755" s="179">
        <v>3.0</v>
      </c>
      <c r="E2755" s="179">
        <v>0.345</v>
      </c>
    </row>
    <row r="2756">
      <c r="A2756" s="178" t="s">
        <v>79</v>
      </c>
      <c r="B2756" s="187">
        <v>23.0</v>
      </c>
      <c r="C2756" s="180">
        <v>43985.0</v>
      </c>
      <c r="D2756" s="179">
        <v>5.0</v>
      </c>
      <c r="E2756" s="179">
        <v>0.691</v>
      </c>
    </row>
    <row r="2757">
      <c r="A2757" s="178" t="s">
        <v>79</v>
      </c>
      <c r="B2757" s="187">
        <v>23.0</v>
      </c>
      <c r="C2757" s="180">
        <v>43986.0</v>
      </c>
      <c r="D2757" s="179">
        <v>4.0</v>
      </c>
      <c r="E2757" s="179">
        <v>0.0</v>
      </c>
    </row>
    <row r="2758">
      <c r="A2758" s="178" t="s">
        <v>79</v>
      </c>
      <c r="B2758" s="187">
        <v>23.0</v>
      </c>
      <c r="C2758" s="180">
        <v>43987.0</v>
      </c>
      <c r="D2758" s="179">
        <v>15.0</v>
      </c>
      <c r="E2758" s="179">
        <v>0.345</v>
      </c>
    </row>
    <row r="2759">
      <c r="A2759" s="178" t="s">
        <v>79</v>
      </c>
      <c r="B2759" s="181">
        <v>23.0</v>
      </c>
      <c r="C2759" s="180">
        <v>43988.0</v>
      </c>
      <c r="D2759" s="179">
        <v>3.0</v>
      </c>
      <c r="E2759" s="179">
        <v>0.691</v>
      </c>
    </row>
    <row r="2760">
      <c r="A2760" s="178" t="s">
        <v>79</v>
      </c>
      <c r="B2760" s="187">
        <v>24.0</v>
      </c>
      <c r="C2760" s="180">
        <v>43989.0</v>
      </c>
      <c r="D2760" s="179">
        <v>1.0</v>
      </c>
      <c r="E2760" s="179">
        <v>0.173</v>
      </c>
    </row>
    <row r="2761">
      <c r="A2761" s="178" t="s">
        <v>79</v>
      </c>
      <c r="B2761" s="187">
        <v>24.0</v>
      </c>
      <c r="C2761" s="180">
        <v>43990.0</v>
      </c>
      <c r="D2761" s="179">
        <v>5.0</v>
      </c>
      <c r="E2761" s="179">
        <v>0.345</v>
      </c>
    </row>
    <row r="2762">
      <c r="A2762" s="178" t="s">
        <v>79</v>
      </c>
      <c r="B2762" s="187">
        <v>24.0</v>
      </c>
      <c r="C2762" s="180">
        <v>43991.0</v>
      </c>
      <c r="D2762" s="179">
        <v>4.0</v>
      </c>
      <c r="E2762" s="179">
        <v>0.691</v>
      </c>
    </row>
    <row r="2763">
      <c r="A2763" s="178" t="s">
        <v>79</v>
      </c>
      <c r="B2763" s="187">
        <v>24.0</v>
      </c>
      <c r="C2763" s="180">
        <v>43992.0</v>
      </c>
      <c r="D2763" s="179">
        <v>5.0</v>
      </c>
      <c r="E2763" s="179">
        <v>0.0</v>
      </c>
    </row>
    <row r="2764">
      <c r="A2764" s="178" t="s">
        <v>79</v>
      </c>
      <c r="B2764" s="187">
        <v>24.0</v>
      </c>
      <c r="C2764" s="180">
        <v>43993.0</v>
      </c>
      <c r="D2764" s="179">
        <v>5.0</v>
      </c>
      <c r="E2764" s="179">
        <v>0.0</v>
      </c>
    </row>
    <row r="2765">
      <c r="A2765" s="178" t="s">
        <v>79</v>
      </c>
      <c r="B2765" s="187">
        <v>24.0</v>
      </c>
      <c r="C2765" s="180">
        <v>43994.0</v>
      </c>
      <c r="D2765" s="179">
        <v>4.0</v>
      </c>
      <c r="E2765" s="179">
        <v>0.0</v>
      </c>
    </row>
    <row r="2766">
      <c r="A2766" s="178" t="s">
        <v>79</v>
      </c>
      <c r="B2766" s="181">
        <v>24.0</v>
      </c>
      <c r="C2766" s="180">
        <v>43995.0</v>
      </c>
      <c r="D2766" s="179">
        <v>0.0</v>
      </c>
      <c r="E2766" s="179">
        <v>0.173</v>
      </c>
    </row>
    <row r="2767">
      <c r="A2767" s="178" t="s">
        <v>79</v>
      </c>
      <c r="B2767" s="187">
        <v>25.0</v>
      </c>
      <c r="C2767" s="180">
        <v>43996.0</v>
      </c>
      <c r="D2767" s="179">
        <v>-1.0</v>
      </c>
      <c r="E2767" s="179">
        <v>0.518</v>
      </c>
    </row>
    <row r="2768">
      <c r="A2768" s="178" t="s">
        <v>79</v>
      </c>
      <c r="B2768" s="187">
        <v>25.0</v>
      </c>
      <c r="C2768" s="180">
        <v>43997.0</v>
      </c>
      <c r="D2768" s="179">
        <v>3.0</v>
      </c>
      <c r="E2768" s="179">
        <v>0.0</v>
      </c>
    </row>
    <row r="2769">
      <c r="A2769" s="178" t="s">
        <v>79</v>
      </c>
      <c r="B2769" s="187">
        <v>25.0</v>
      </c>
      <c r="C2769" s="180">
        <v>43998.0</v>
      </c>
      <c r="D2769" s="179">
        <v>2.0</v>
      </c>
      <c r="E2769" s="179">
        <v>0.173</v>
      </c>
    </row>
    <row r="2770">
      <c r="A2770" s="178" t="s">
        <v>79</v>
      </c>
      <c r="B2770" s="187">
        <v>25.0</v>
      </c>
      <c r="C2770" s="180">
        <v>43999.0</v>
      </c>
      <c r="D2770" s="179">
        <v>3.0</v>
      </c>
      <c r="E2770" s="179">
        <v>0.0</v>
      </c>
    </row>
    <row r="2771">
      <c r="A2771" s="178" t="s">
        <v>79</v>
      </c>
      <c r="B2771" s="187">
        <v>25.0</v>
      </c>
      <c r="C2771" s="180">
        <v>44000.0</v>
      </c>
      <c r="D2771" s="179">
        <v>2.0</v>
      </c>
      <c r="E2771" s="179">
        <v>0.0</v>
      </c>
    </row>
    <row r="2772">
      <c r="A2772" s="178" t="s">
        <v>79</v>
      </c>
      <c r="B2772" s="187">
        <v>25.0</v>
      </c>
      <c r="C2772" s="180">
        <v>44001.0</v>
      </c>
      <c r="D2772" s="179">
        <v>3.0</v>
      </c>
      <c r="E2772" s="179">
        <v>0.345</v>
      </c>
    </row>
    <row r="2773">
      <c r="A2773" s="178" t="s">
        <v>79</v>
      </c>
      <c r="B2773" s="187">
        <v>25.0</v>
      </c>
      <c r="C2773" s="180">
        <v>44002.0</v>
      </c>
      <c r="D2773" s="179">
        <v>0.0</v>
      </c>
      <c r="E2773" s="179">
        <v>0.0</v>
      </c>
    </row>
    <row r="2774">
      <c r="A2774" s="178" t="s">
        <v>79</v>
      </c>
      <c r="B2774" s="187">
        <v>26.0</v>
      </c>
      <c r="C2774" s="180">
        <v>44003.0</v>
      </c>
      <c r="D2774" s="179">
        <v>-1.0</v>
      </c>
      <c r="E2774" s="179">
        <v>0.0</v>
      </c>
    </row>
    <row r="2775">
      <c r="A2775" s="178" t="s">
        <v>79</v>
      </c>
      <c r="B2775" s="187">
        <v>26.0</v>
      </c>
      <c r="C2775" s="180">
        <v>44004.0</v>
      </c>
      <c r="D2775" s="179">
        <v>3.0</v>
      </c>
      <c r="E2775" s="179">
        <v>0.0</v>
      </c>
    </row>
    <row r="2776">
      <c r="A2776" s="178" t="s">
        <v>79</v>
      </c>
      <c r="B2776" s="187">
        <v>26.0</v>
      </c>
      <c r="C2776" s="180">
        <v>44005.0</v>
      </c>
      <c r="D2776" s="179">
        <v>0.0</v>
      </c>
      <c r="E2776" s="179">
        <v>0.345</v>
      </c>
    </row>
    <row r="2777">
      <c r="A2777" s="178" t="s">
        <v>79</v>
      </c>
      <c r="B2777" s="187">
        <v>26.0</v>
      </c>
      <c r="C2777" s="180">
        <v>44006.0</v>
      </c>
      <c r="D2777" s="179">
        <v>2.0</v>
      </c>
      <c r="E2777" s="179">
        <v>0.173</v>
      </c>
    </row>
    <row r="2778">
      <c r="A2778" s="178" t="s">
        <v>79</v>
      </c>
      <c r="B2778" s="187">
        <v>26.0</v>
      </c>
      <c r="C2778" s="180">
        <v>44007.0</v>
      </c>
      <c r="D2778" s="179">
        <v>1.0</v>
      </c>
      <c r="E2778" s="179">
        <v>0.0</v>
      </c>
    </row>
    <row r="2779">
      <c r="A2779" s="178" t="s">
        <v>79</v>
      </c>
      <c r="B2779" s="187">
        <v>26.0</v>
      </c>
      <c r="C2779" s="180">
        <v>44008.0</v>
      </c>
      <c r="D2779" s="179">
        <v>0.0</v>
      </c>
      <c r="E2779" s="179">
        <v>0.0</v>
      </c>
    </row>
    <row r="2780">
      <c r="A2780" s="178" t="s">
        <v>79</v>
      </c>
      <c r="B2780" s="181">
        <v>26.0</v>
      </c>
      <c r="C2780" s="180">
        <v>44009.0</v>
      </c>
      <c r="D2780" s="179">
        <v>-4.0</v>
      </c>
      <c r="E2780" s="179">
        <v>0.173</v>
      </c>
    </row>
    <row r="2781">
      <c r="A2781" s="178" t="s">
        <v>79</v>
      </c>
      <c r="B2781" s="187">
        <v>27.0</v>
      </c>
      <c r="C2781" s="180">
        <v>44010.0</v>
      </c>
      <c r="D2781" s="179">
        <v>-1.0</v>
      </c>
      <c r="E2781" s="179">
        <v>0.0</v>
      </c>
    </row>
    <row r="2782">
      <c r="A2782" s="178" t="s">
        <v>79</v>
      </c>
      <c r="B2782" s="187">
        <v>27.0</v>
      </c>
      <c r="C2782" s="180">
        <v>44011.0</v>
      </c>
      <c r="D2782" s="179">
        <v>4.0</v>
      </c>
      <c r="E2782" s="179">
        <v>0.0</v>
      </c>
    </row>
    <row r="2783">
      <c r="A2783" s="178" t="s">
        <v>79</v>
      </c>
      <c r="B2783" s="187">
        <v>27.0</v>
      </c>
      <c r="C2783" s="180">
        <v>44012.0</v>
      </c>
      <c r="D2783" s="179">
        <v>4.0</v>
      </c>
      <c r="E2783" s="179">
        <v>0.173</v>
      </c>
    </row>
    <row r="2784">
      <c r="A2784" s="178" t="s">
        <v>79</v>
      </c>
      <c r="B2784" s="187">
        <v>27.0</v>
      </c>
      <c r="C2784" s="180">
        <v>44013.0</v>
      </c>
      <c r="D2784" s="179">
        <v>3.0</v>
      </c>
      <c r="E2784" s="179">
        <v>0.0</v>
      </c>
    </row>
    <row r="2785">
      <c r="A2785" s="178" t="s">
        <v>79</v>
      </c>
      <c r="B2785" s="187">
        <v>27.0</v>
      </c>
      <c r="C2785" s="180">
        <v>44014.0</v>
      </c>
      <c r="D2785" s="179">
        <v>3.0</v>
      </c>
      <c r="E2785" s="179">
        <v>0.173</v>
      </c>
    </row>
    <row r="2786">
      <c r="A2786" s="178" t="s">
        <v>79</v>
      </c>
      <c r="B2786" s="187">
        <v>27.0</v>
      </c>
      <c r="C2786" s="180">
        <v>44015.0</v>
      </c>
      <c r="D2786" s="179">
        <v>3.0</v>
      </c>
      <c r="E2786" s="179">
        <v>0.0</v>
      </c>
    </row>
    <row r="2787">
      <c r="A2787" s="178" t="s">
        <v>79</v>
      </c>
      <c r="B2787" s="181">
        <v>27.0</v>
      </c>
      <c r="C2787" s="180">
        <v>44016.0</v>
      </c>
      <c r="D2787" s="179">
        <v>-1.0</v>
      </c>
      <c r="E2787" s="179">
        <v>0.0</v>
      </c>
    </row>
    <row r="2788">
      <c r="A2788" s="178" t="s">
        <v>79</v>
      </c>
      <c r="B2788" s="187">
        <v>28.0</v>
      </c>
      <c r="C2788" s="180">
        <v>44017.0</v>
      </c>
      <c r="D2788" s="179">
        <v>0.0</v>
      </c>
      <c r="E2788" s="179">
        <v>0.0</v>
      </c>
    </row>
    <row r="2789">
      <c r="A2789" s="178" t="s">
        <v>79</v>
      </c>
      <c r="B2789" s="187">
        <v>28.0</v>
      </c>
      <c r="C2789" s="180">
        <v>44018.0</v>
      </c>
      <c r="D2789" s="179">
        <v>6.0</v>
      </c>
      <c r="E2789" s="179">
        <v>0.0</v>
      </c>
    </row>
    <row r="2790">
      <c r="A2790" s="178" t="s">
        <v>79</v>
      </c>
      <c r="B2790" s="187">
        <v>28.0</v>
      </c>
      <c r="C2790" s="180">
        <v>44019.0</v>
      </c>
      <c r="D2790" s="179">
        <v>5.0</v>
      </c>
      <c r="E2790" s="179">
        <v>0.173</v>
      </c>
    </row>
    <row r="2791">
      <c r="A2791" s="178" t="s">
        <v>79</v>
      </c>
      <c r="B2791" s="187">
        <v>28.0</v>
      </c>
      <c r="C2791" s="180">
        <v>44020.0</v>
      </c>
      <c r="D2791" s="179">
        <v>4.0</v>
      </c>
      <c r="E2791" s="179">
        <v>0.345</v>
      </c>
    </row>
    <row r="2792">
      <c r="A2792" s="178" t="s">
        <v>79</v>
      </c>
      <c r="B2792" s="187">
        <v>28.0</v>
      </c>
      <c r="C2792" s="180">
        <v>44021.0</v>
      </c>
      <c r="D2792" s="179">
        <v>4.0</v>
      </c>
      <c r="E2792" s="179">
        <v>0.0</v>
      </c>
    </row>
    <row r="2793">
      <c r="A2793" s="178" t="s">
        <v>79</v>
      </c>
      <c r="B2793" s="187">
        <v>28.0</v>
      </c>
      <c r="C2793" s="180">
        <v>44022.0</v>
      </c>
      <c r="D2793" s="179">
        <v>5.0</v>
      </c>
      <c r="E2793" s="179">
        <v>0.0</v>
      </c>
    </row>
    <row r="2794">
      <c r="A2794" s="178" t="s">
        <v>79</v>
      </c>
      <c r="B2794" s="181">
        <v>28.0</v>
      </c>
      <c r="C2794" s="180">
        <v>44023.0</v>
      </c>
      <c r="D2794" s="179">
        <v>-3.0</v>
      </c>
      <c r="E2794" s="179">
        <v>0.0</v>
      </c>
    </row>
    <row r="2795">
      <c r="A2795" s="178" t="s">
        <v>79</v>
      </c>
      <c r="B2795" s="187">
        <v>29.0</v>
      </c>
      <c r="C2795" s="180">
        <v>44024.0</v>
      </c>
      <c r="D2795" s="179">
        <v>-2.0</v>
      </c>
      <c r="E2795" s="179">
        <v>0.0</v>
      </c>
    </row>
    <row r="2796">
      <c r="A2796" s="178" t="s">
        <v>79</v>
      </c>
      <c r="B2796" s="187">
        <v>29.0</v>
      </c>
      <c r="C2796" s="180">
        <v>44025.0</v>
      </c>
      <c r="D2796" s="179">
        <v>6.0</v>
      </c>
      <c r="E2796" s="179">
        <v>0.0</v>
      </c>
    </row>
    <row r="2797">
      <c r="A2797" s="178" t="s">
        <v>79</v>
      </c>
      <c r="B2797" s="187">
        <v>29.0</v>
      </c>
      <c r="C2797" s="180">
        <v>44026.0</v>
      </c>
      <c r="D2797" s="179">
        <v>7.0</v>
      </c>
      <c r="E2797" s="179">
        <v>0.173</v>
      </c>
    </row>
    <row r="2798">
      <c r="A2798" s="178" t="s">
        <v>79</v>
      </c>
      <c r="B2798" s="187">
        <v>29.0</v>
      </c>
      <c r="C2798" s="180">
        <v>44027.0</v>
      </c>
      <c r="D2798" s="179">
        <v>7.0</v>
      </c>
      <c r="E2798" s="179">
        <v>0.0</v>
      </c>
    </row>
    <row r="2799">
      <c r="A2799" s="178" t="s">
        <v>79</v>
      </c>
      <c r="B2799" s="187">
        <v>29.0</v>
      </c>
      <c r="C2799" s="180">
        <v>44028.0</v>
      </c>
      <c r="D2799" s="179">
        <v>6.0</v>
      </c>
      <c r="E2799" s="179">
        <v>0.0</v>
      </c>
    </row>
    <row r="2800">
      <c r="A2800" s="178" t="s">
        <v>79</v>
      </c>
      <c r="B2800" s="187">
        <v>29.0</v>
      </c>
      <c r="C2800" s="180">
        <v>44029.0</v>
      </c>
      <c r="D2800" s="179">
        <v>4.0</v>
      </c>
      <c r="E2800" s="179">
        <v>0.0</v>
      </c>
    </row>
    <row r="2801">
      <c r="A2801" s="178" t="s">
        <v>79</v>
      </c>
      <c r="B2801" s="181">
        <v>29.0</v>
      </c>
      <c r="C2801" s="180">
        <v>44030.0</v>
      </c>
      <c r="D2801" s="179">
        <v>-5.0</v>
      </c>
      <c r="E2801" s="179">
        <v>0.173</v>
      </c>
    </row>
    <row r="2802">
      <c r="A2802" s="178" t="s">
        <v>79</v>
      </c>
      <c r="B2802" s="187">
        <v>30.0</v>
      </c>
      <c r="C2802" s="180">
        <v>44031.0</v>
      </c>
      <c r="D2802" s="179">
        <v>-3.0</v>
      </c>
      <c r="E2802" s="179">
        <v>0.0</v>
      </c>
    </row>
    <row r="2803">
      <c r="A2803" s="178" t="s">
        <v>79</v>
      </c>
      <c r="B2803" s="187">
        <v>30.0</v>
      </c>
      <c r="C2803" s="180">
        <v>44032.0</v>
      </c>
      <c r="D2803" s="179">
        <v>6.0</v>
      </c>
      <c r="E2803" s="179">
        <v>0.0</v>
      </c>
    </row>
    <row r="2804">
      <c r="A2804" s="178" t="s">
        <v>79</v>
      </c>
      <c r="B2804" s="187">
        <v>30.0</v>
      </c>
      <c r="C2804" s="180">
        <v>44033.0</v>
      </c>
      <c r="D2804" s="179">
        <v>6.0</v>
      </c>
      <c r="E2804" s="179">
        <v>0.0</v>
      </c>
    </row>
    <row r="2805">
      <c r="A2805" s="178" t="s">
        <v>79</v>
      </c>
      <c r="B2805" s="187">
        <v>30.0</v>
      </c>
      <c r="C2805" s="180">
        <v>44034.0</v>
      </c>
      <c r="D2805" s="179">
        <v>6.0</v>
      </c>
      <c r="E2805" s="179">
        <v>0.0</v>
      </c>
    </row>
    <row r="2806">
      <c r="A2806" s="178" t="s">
        <v>79</v>
      </c>
      <c r="B2806" s="187">
        <v>30.0</v>
      </c>
      <c r="C2806" s="180">
        <v>44035.0</v>
      </c>
      <c r="D2806" s="179">
        <v>7.0</v>
      </c>
      <c r="E2806" s="179">
        <v>0.0</v>
      </c>
    </row>
    <row r="2807">
      <c r="A2807" s="178" t="s">
        <v>79</v>
      </c>
      <c r="B2807" s="187">
        <v>30.0</v>
      </c>
      <c r="C2807" s="180">
        <v>44036.0</v>
      </c>
      <c r="D2807" s="179">
        <v>8.0</v>
      </c>
      <c r="E2807" s="179">
        <v>0.173</v>
      </c>
    </row>
    <row r="2808">
      <c r="A2808" s="178" t="s">
        <v>79</v>
      </c>
      <c r="B2808" s="181">
        <v>30.0</v>
      </c>
      <c r="C2808" s="180">
        <v>44037.0</v>
      </c>
      <c r="D2808" s="179">
        <v>-3.0</v>
      </c>
      <c r="E2808" s="179">
        <v>0.173</v>
      </c>
    </row>
    <row r="2809">
      <c r="A2809" s="178" t="s">
        <v>79</v>
      </c>
      <c r="B2809" s="187">
        <v>31.0</v>
      </c>
      <c r="C2809" s="180">
        <v>44038.0</v>
      </c>
      <c r="D2809" s="179">
        <v>0.0</v>
      </c>
      <c r="E2809" s="179">
        <v>0.0</v>
      </c>
    </row>
    <row r="2810">
      <c r="A2810" s="178" t="s">
        <v>79</v>
      </c>
      <c r="B2810" s="187">
        <v>31.0</v>
      </c>
      <c r="C2810" s="180">
        <v>44039.0</v>
      </c>
      <c r="D2810" s="179">
        <v>7.0</v>
      </c>
      <c r="E2810" s="179">
        <v>0.0</v>
      </c>
    </row>
    <row r="2811">
      <c r="A2811" s="178" t="s">
        <v>79</v>
      </c>
      <c r="B2811" s="187">
        <v>31.0</v>
      </c>
      <c r="C2811" s="180">
        <v>44040.0</v>
      </c>
      <c r="D2811" s="179">
        <v>7.0</v>
      </c>
      <c r="E2811" s="179">
        <v>0.0</v>
      </c>
    </row>
    <row r="2812">
      <c r="A2812" s="178" t="s">
        <v>79</v>
      </c>
      <c r="B2812" s="187">
        <v>31.0</v>
      </c>
      <c r="C2812" s="180">
        <v>44041.0</v>
      </c>
      <c r="D2812" s="179">
        <v>8.0</v>
      </c>
      <c r="E2812" s="179">
        <v>0.0</v>
      </c>
    </row>
    <row r="2813">
      <c r="A2813" s="178" t="s">
        <v>79</v>
      </c>
      <c r="B2813" s="187">
        <v>31.0</v>
      </c>
      <c r="C2813" s="180">
        <v>44042.0</v>
      </c>
      <c r="D2813" s="179">
        <v>7.0</v>
      </c>
      <c r="E2813" s="179">
        <v>0.173</v>
      </c>
    </row>
    <row r="2814">
      <c r="A2814" s="178" t="s">
        <v>79</v>
      </c>
      <c r="B2814" s="187">
        <v>31.0</v>
      </c>
      <c r="C2814" s="180">
        <v>44043.0</v>
      </c>
      <c r="D2814" s="179">
        <v>3.0</v>
      </c>
      <c r="E2814" s="179">
        <v>0.173</v>
      </c>
    </row>
    <row r="2815">
      <c r="A2815" s="178" t="s">
        <v>79</v>
      </c>
      <c r="B2815" s="181">
        <v>31.0</v>
      </c>
      <c r="C2815" s="180">
        <v>44044.0</v>
      </c>
      <c r="D2815" s="179">
        <v>-5.0</v>
      </c>
      <c r="E2815" s="179">
        <v>0.0</v>
      </c>
    </row>
    <row r="2816">
      <c r="A2816" s="178" t="s">
        <v>79</v>
      </c>
      <c r="B2816" s="187">
        <v>32.0</v>
      </c>
      <c r="C2816" s="180">
        <v>44045.0</v>
      </c>
      <c r="D2816" s="179">
        <v>-2.0</v>
      </c>
      <c r="E2816" s="179">
        <v>0.0</v>
      </c>
    </row>
    <row r="2817">
      <c r="A2817" s="178" t="s">
        <v>79</v>
      </c>
      <c r="B2817" s="187">
        <v>32.0</v>
      </c>
      <c r="C2817" s="180">
        <v>44046.0</v>
      </c>
      <c r="D2817" s="179">
        <v>4.0</v>
      </c>
      <c r="E2817" s="179">
        <v>0.0</v>
      </c>
    </row>
    <row r="2818">
      <c r="A2818" s="178" t="s">
        <v>79</v>
      </c>
      <c r="B2818" s="187">
        <v>32.0</v>
      </c>
      <c r="C2818" s="180">
        <v>44047.0</v>
      </c>
      <c r="D2818" s="179">
        <v>4.0</v>
      </c>
      <c r="E2818" s="179">
        <v>0.173</v>
      </c>
    </row>
    <row r="2819">
      <c r="A2819" s="178" t="s">
        <v>79</v>
      </c>
      <c r="B2819" s="187">
        <v>32.0</v>
      </c>
      <c r="C2819" s="180">
        <v>44048.0</v>
      </c>
      <c r="D2819" s="179">
        <v>4.0</v>
      </c>
      <c r="E2819" s="179">
        <v>0.0</v>
      </c>
    </row>
    <row r="2820">
      <c r="A2820" s="178" t="s">
        <v>79</v>
      </c>
      <c r="B2820" s="187">
        <v>32.0</v>
      </c>
      <c r="C2820" s="180">
        <v>44049.0</v>
      </c>
      <c r="D2820" s="179">
        <v>3.0</v>
      </c>
      <c r="E2820" s="179">
        <v>0.0</v>
      </c>
    </row>
    <row r="2821">
      <c r="A2821" s="178" t="s">
        <v>79</v>
      </c>
      <c r="B2821" s="181">
        <v>32.0</v>
      </c>
      <c r="C2821" s="180">
        <v>44050.0</v>
      </c>
      <c r="D2821" s="179">
        <v>1.0</v>
      </c>
      <c r="E2821" s="179">
        <v>0.173</v>
      </c>
    </row>
    <row r="2822">
      <c r="A2822" s="178" t="s">
        <v>79</v>
      </c>
      <c r="B2822" s="181">
        <v>32.0</v>
      </c>
      <c r="C2822" s="180">
        <v>44051.0</v>
      </c>
      <c r="D2822" s="179">
        <v>-5.0</v>
      </c>
      <c r="E2822" s="179">
        <v>0.0</v>
      </c>
    </row>
    <row r="2823">
      <c r="A2823" s="178" t="s">
        <v>79</v>
      </c>
      <c r="B2823" s="181">
        <v>33.0</v>
      </c>
      <c r="C2823" s="180">
        <v>44052.0</v>
      </c>
      <c r="D2823" s="179">
        <v>-4.0</v>
      </c>
      <c r="E2823" s="179">
        <v>0.0</v>
      </c>
    </row>
    <row r="2824">
      <c r="A2824" s="178" t="s">
        <v>79</v>
      </c>
      <c r="B2824" s="181">
        <v>33.0</v>
      </c>
      <c r="C2824" s="180">
        <v>44053.0</v>
      </c>
      <c r="D2824" s="179">
        <v>2.0</v>
      </c>
      <c r="E2824" s="179">
        <v>0.0</v>
      </c>
    </row>
    <row r="2825">
      <c r="A2825" s="178" t="s">
        <v>79</v>
      </c>
      <c r="B2825" s="181">
        <v>33.0</v>
      </c>
      <c r="C2825" s="180">
        <v>44054.0</v>
      </c>
      <c r="D2825" s="179">
        <v>1.0</v>
      </c>
      <c r="E2825" s="179">
        <v>0.518</v>
      </c>
    </row>
    <row r="2826">
      <c r="A2826" s="178" t="s">
        <v>79</v>
      </c>
      <c r="B2826" s="181">
        <v>33.0</v>
      </c>
      <c r="C2826" s="180">
        <v>44055.0</v>
      </c>
      <c r="D2826" s="179">
        <v>2.0</v>
      </c>
      <c r="E2826" s="179">
        <v>0.173</v>
      </c>
    </row>
    <row r="2827">
      <c r="A2827" s="178" t="s">
        <v>79</v>
      </c>
      <c r="B2827" s="181">
        <v>33.0</v>
      </c>
      <c r="C2827" s="180">
        <v>44056.0</v>
      </c>
      <c r="D2827" s="179">
        <v>1.0</v>
      </c>
      <c r="E2827" s="179">
        <v>0.0</v>
      </c>
    </row>
    <row r="2828">
      <c r="A2828" s="178" t="s">
        <v>79</v>
      </c>
      <c r="B2828" s="181">
        <v>33.0</v>
      </c>
      <c r="C2828" s="180">
        <v>44057.0</v>
      </c>
      <c r="D2828" s="179">
        <v>0.0</v>
      </c>
      <c r="E2828" s="179">
        <v>0.0</v>
      </c>
    </row>
    <row r="2829">
      <c r="A2829" s="178" t="s">
        <v>79</v>
      </c>
      <c r="B2829" s="181">
        <v>33.0</v>
      </c>
      <c r="C2829" s="180">
        <v>44058.0</v>
      </c>
      <c r="D2829" s="179">
        <v>-4.0</v>
      </c>
      <c r="E2829" s="179">
        <v>0.0</v>
      </c>
    </row>
    <row r="2830">
      <c r="A2830" s="178" t="s">
        <v>79</v>
      </c>
      <c r="B2830" s="181">
        <v>34.0</v>
      </c>
      <c r="C2830" s="180">
        <v>44059.0</v>
      </c>
      <c r="D2830" s="179">
        <v>-4.0</v>
      </c>
      <c r="E2830" s="179">
        <v>0.0</v>
      </c>
    </row>
    <row r="2831">
      <c r="A2831" s="178" t="s">
        <v>79</v>
      </c>
      <c r="B2831" s="181">
        <v>34.0</v>
      </c>
      <c r="C2831" s="180">
        <v>44060.0</v>
      </c>
      <c r="D2831" s="179">
        <v>1.0</v>
      </c>
      <c r="E2831" s="179">
        <v>0.0</v>
      </c>
    </row>
    <row r="2832">
      <c r="A2832" s="178" t="s">
        <v>79</v>
      </c>
      <c r="B2832" s="181">
        <v>34.0</v>
      </c>
      <c r="C2832" s="180">
        <v>44061.0</v>
      </c>
      <c r="D2832" s="179">
        <v>2.0</v>
      </c>
      <c r="E2832" s="179">
        <v>0.0</v>
      </c>
    </row>
    <row r="2833">
      <c r="A2833" s="178" t="s">
        <v>79</v>
      </c>
      <c r="B2833" s="181">
        <v>34.0</v>
      </c>
      <c r="C2833" s="180">
        <v>44062.0</v>
      </c>
      <c r="D2833" s="179">
        <v>2.0</v>
      </c>
      <c r="E2833" s="179">
        <v>0.0</v>
      </c>
    </row>
    <row r="2834">
      <c r="A2834" s="178" t="s">
        <v>79</v>
      </c>
      <c r="B2834" s="181">
        <v>34.0</v>
      </c>
      <c r="C2834" s="180">
        <v>44063.0</v>
      </c>
      <c r="D2834" s="179">
        <v>3.0</v>
      </c>
      <c r="E2834" s="179">
        <v>0.0</v>
      </c>
    </row>
    <row r="2835">
      <c r="A2835" s="178" t="s">
        <v>79</v>
      </c>
      <c r="B2835" s="181">
        <v>34.0</v>
      </c>
      <c r="C2835" s="180">
        <v>44064.0</v>
      </c>
      <c r="D2835" s="179">
        <v>2.0</v>
      </c>
      <c r="E2835" s="179">
        <v>0.0</v>
      </c>
    </row>
    <row r="2836">
      <c r="A2836" s="178" t="s">
        <v>79</v>
      </c>
      <c r="B2836" s="181">
        <v>34.0</v>
      </c>
      <c r="C2836" s="180">
        <v>44065.0</v>
      </c>
      <c r="D2836" s="183"/>
      <c r="E2836" s="179">
        <v>0.0</v>
      </c>
    </row>
    <row r="2837">
      <c r="A2837" s="178" t="s">
        <v>83</v>
      </c>
      <c r="B2837" s="187">
        <v>8.0</v>
      </c>
      <c r="C2837" s="180">
        <v>43877.0</v>
      </c>
      <c r="D2837" s="179">
        <v>1.0</v>
      </c>
      <c r="E2837" s="179">
        <v>0.0</v>
      </c>
    </row>
    <row r="2838">
      <c r="A2838" s="178" t="s">
        <v>83</v>
      </c>
      <c r="B2838" s="187">
        <v>8.0</v>
      </c>
      <c r="C2838" s="180">
        <v>43878.0</v>
      </c>
      <c r="D2838" s="179">
        <v>2.0</v>
      </c>
      <c r="E2838" s="179">
        <v>0.0</v>
      </c>
    </row>
    <row r="2839">
      <c r="A2839" s="178" t="s">
        <v>83</v>
      </c>
      <c r="B2839" s="187">
        <v>8.0</v>
      </c>
      <c r="C2839" s="180">
        <v>43879.0</v>
      </c>
      <c r="D2839" s="179">
        <v>2.0</v>
      </c>
      <c r="E2839" s="179">
        <v>0.0</v>
      </c>
    </row>
    <row r="2840">
      <c r="A2840" s="178" t="s">
        <v>83</v>
      </c>
      <c r="B2840" s="187">
        <v>8.0</v>
      </c>
      <c r="C2840" s="180">
        <v>43880.0</v>
      </c>
      <c r="D2840" s="179">
        <v>1.0</v>
      </c>
      <c r="E2840" s="179">
        <v>0.0</v>
      </c>
    </row>
    <row r="2841">
      <c r="A2841" s="178" t="s">
        <v>83</v>
      </c>
      <c r="B2841" s="187">
        <v>8.0</v>
      </c>
      <c r="C2841" s="180">
        <v>43881.0</v>
      </c>
      <c r="D2841" s="179">
        <v>2.0</v>
      </c>
      <c r="E2841" s="179">
        <v>0.0</v>
      </c>
    </row>
    <row r="2842">
      <c r="A2842" s="178" t="s">
        <v>83</v>
      </c>
      <c r="B2842" s="187">
        <v>8.0</v>
      </c>
      <c r="C2842" s="180">
        <v>43882.0</v>
      </c>
      <c r="D2842" s="179">
        <v>3.0</v>
      </c>
      <c r="E2842" s="179">
        <v>0.0</v>
      </c>
    </row>
    <row r="2843">
      <c r="A2843" s="178" t="s">
        <v>83</v>
      </c>
      <c r="B2843" s="181">
        <v>8.0</v>
      </c>
      <c r="C2843" s="180">
        <v>43883.0</v>
      </c>
      <c r="D2843" s="179">
        <v>0.0</v>
      </c>
      <c r="E2843" s="179">
        <v>0.0</v>
      </c>
    </row>
    <row r="2844">
      <c r="A2844" s="178" t="s">
        <v>83</v>
      </c>
      <c r="B2844" s="187">
        <v>9.0</v>
      </c>
      <c r="C2844" s="180">
        <v>43884.0</v>
      </c>
      <c r="D2844" s="179">
        <v>-1.0</v>
      </c>
      <c r="E2844" s="179">
        <v>0.0</v>
      </c>
    </row>
    <row r="2845">
      <c r="A2845" s="178" t="s">
        <v>83</v>
      </c>
      <c r="B2845" s="187">
        <v>9.0</v>
      </c>
      <c r="C2845" s="180">
        <v>43885.0</v>
      </c>
      <c r="D2845" s="179">
        <v>1.0</v>
      </c>
      <c r="E2845" s="179">
        <v>0.0</v>
      </c>
    </row>
    <row r="2846">
      <c r="A2846" s="178" t="s">
        <v>83</v>
      </c>
      <c r="B2846" s="187">
        <v>9.0</v>
      </c>
      <c r="C2846" s="180">
        <v>43886.0</v>
      </c>
      <c r="D2846" s="179">
        <v>2.0</v>
      </c>
      <c r="E2846" s="179">
        <v>0.0</v>
      </c>
    </row>
    <row r="2847">
      <c r="A2847" s="178" t="s">
        <v>83</v>
      </c>
      <c r="B2847" s="187">
        <v>9.0</v>
      </c>
      <c r="C2847" s="180">
        <v>43887.0</v>
      </c>
      <c r="D2847" s="179">
        <v>1.0</v>
      </c>
      <c r="E2847" s="179">
        <v>0.0</v>
      </c>
    </row>
    <row r="2848">
      <c r="A2848" s="178" t="s">
        <v>83</v>
      </c>
      <c r="B2848" s="187">
        <v>9.0</v>
      </c>
      <c r="C2848" s="180">
        <v>43888.0</v>
      </c>
      <c r="D2848" s="179">
        <v>2.0</v>
      </c>
      <c r="E2848" s="179">
        <v>0.0</v>
      </c>
    </row>
    <row r="2849">
      <c r="A2849" s="178" t="s">
        <v>83</v>
      </c>
      <c r="B2849" s="187">
        <v>9.0</v>
      </c>
      <c r="C2849" s="180">
        <v>43889.0</v>
      </c>
      <c r="D2849" s="179">
        <v>2.0</v>
      </c>
      <c r="E2849" s="179">
        <v>0.0</v>
      </c>
    </row>
    <row r="2850">
      <c r="A2850" s="178" t="s">
        <v>83</v>
      </c>
      <c r="B2850" s="181">
        <v>9.0</v>
      </c>
      <c r="C2850" s="180">
        <v>43890.0</v>
      </c>
      <c r="D2850" s="179">
        <v>-1.0</v>
      </c>
      <c r="E2850" s="179">
        <v>0.0</v>
      </c>
    </row>
    <row r="2851">
      <c r="A2851" s="178" t="s">
        <v>83</v>
      </c>
      <c r="B2851" s="187">
        <v>10.0</v>
      </c>
      <c r="C2851" s="180">
        <v>43833.0</v>
      </c>
      <c r="D2851" s="179">
        <v>0.0</v>
      </c>
      <c r="E2851" s="179">
        <v>0.0</v>
      </c>
    </row>
    <row r="2852">
      <c r="A2852" s="178" t="s">
        <v>83</v>
      </c>
      <c r="B2852" s="187">
        <v>10.0</v>
      </c>
      <c r="C2852" s="180">
        <v>43864.0</v>
      </c>
      <c r="D2852" s="179">
        <v>1.0</v>
      </c>
      <c r="E2852" s="179">
        <v>0.0</v>
      </c>
    </row>
    <row r="2853">
      <c r="A2853" s="178" t="s">
        <v>83</v>
      </c>
      <c r="B2853" s="187">
        <v>10.0</v>
      </c>
      <c r="C2853" s="180">
        <v>43893.0</v>
      </c>
      <c r="D2853" s="179">
        <v>2.0</v>
      </c>
      <c r="E2853" s="179">
        <v>0.0</v>
      </c>
    </row>
    <row r="2854">
      <c r="A2854" s="178" t="s">
        <v>83</v>
      </c>
      <c r="B2854" s="187">
        <v>10.0</v>
      </c>
      <c r="C2854" s="180">
        <v>43894.0</v>
      </c>
      <c r="D2854" s="179">
        <v>2.0</v>
      </c>
      <c r="E2854" s="179">
        <v>0.0</v>
      </c>
    </row>
    <row r="2855">
      <c r="A2855" s="178" t="s">
        <v>83</v>
      </c>
      <c r="B2855" s="187">
        <v>10.0</v>
      </c>
      <c r="C2855" s="180">
        <v>43895.0</v>
      </c>
      <c r="D2855" s="179">
        <v>2.0</v>
      </c>
      <c r="E2855" s="179">
        <v>0.0</v>
      </c>
    </row>
    <row r="2856">
      <c r="A2856" s="178" t="s">
        <v>83</v>
      </c>
      <c r="B2856" s="187">
        <v>10.0</v>
      </c>
      <c r="C2856" s="180">
        <v>43896.0</v>
      </c>
      <c r="D2856" s="179">
        <v>1.0</v>
      </c>
      <c r="E2856" s="179">
        <v>0.0</v>
      </c>
    </row>
    <row r="2857">
      <c r="A2857" s="178" t="s">
        <v>83</v>
      </c>
      <c r="B2857" s="181">
        <v>10.0</v>
      </c>
      <c r="C2857" s="180">
        <v>43897.0</v>
      </c>
      <c r="D2857" s="179">
        <v>-1.0</v>
      </c>
      <c r="E2857" s="179">
        <v>0.0</v>
      </c>
    </row>
    <row r="2858">
      <c r="A2858" s="178" t="s">
        <v>83</v>
      </c>
      <c r="B2858" s="187">
        <v>11.0</v>
      </c>
      <c r="C2858" s="180">
        <v>43898.0</v>
      </c>
      <c r="D2858" s="179">
        <v>-1.0</v>
      </c>
      <c r="E2858" s="179">
        <v>0.0</v>
      </c>
    </row>
    <row r="2859">
      <c r="A2859" s="178" t="s">
        <v>83</v>
      </c>
      <c r="B2859" s="187">
        <v>11.0</v>
      </c>
      <c r="C2859" s="180">
        <v>43899.0</v>
      </c>
      <c r="D2859" s="179">
        <v>1.0</v>
      </c>
      <c r="E2859" s="179">
        <v>0.0</v>
      </c>
    </row>
    <row r="2860">
      <c r="A2860" s="178" t="s">
        <v>83</v>
      </c>
      <c r="B2860" s="187">
        <v>11.0</v>
      </c>
      <c r="C2860" s="180">
        <v>43900.0</v>
      </c>
      <c r="D2860" s="179">
        <v>2.0</v>
      </c>
      <c r="E2860" s="179">
        <v>0.0</v>
      </c>
    </row>
    <row r="2861">
      <c r="A2861" s="178" t="s">
        <v>83</v>
      </c>
      <c r="B2861" s="187">
        <v>11.0</v>
      </c>
      <c r="C2861" s="180">
        <v>43901.0</v>
      </c>
      <c r="D2861" s="179">
        <v>2.0</v>
      </c>
      <c r="E2861" s="179">
        <v>0.0</v>
      </c>
    </row>
    <row r="2862">
      <c r="A2862" s="178" t="s">
        <v>83</v>
      </c>
      <c r="B2862" s="187">
        <v>11.0</v>
      </c>
      <c r="C2862" s="180">
        <v>43902.0</v>
      </c>
      <c r="D2862" s="179">
        <v>2.0</v>
      </c>
      <c r="E2862" s="179">
        <v>0.0</v>
      </c>
    </row>
    <row r="2863">
      <c r="A2863" s="178" t="s">
        <v>83</v>
      </c>
      <c r="B2863" s="187">
        <v>11.0</v>
      </c>
      <c r="C2863" s="180">
        <v>43903.0</v>
      </c>
      <c r="D2863" s="179">
        <v>5.0</v>
      </c>
      <c r="E2863" s="179">
        <v>0.0</v>
      </c>
    </row>
    <row r="2864">
      <c r="A2864" s="178" t="s">
        <v>83</v>
      </c>
      <c r="B2864" s="181">
        <v>11.0</v>
      </c>
      <c r="C2864" s="180">
        <v>43904.0</v>
      </c>
      <c r="D2864" s="179">
        <v>5.0</v>
      </c>
      <c r="E2864" s="179">
        <v>0.0</v>
      </c>
    </row>
    <row r="2865">
      <c r="A2865" s="178" t="s">
        <v>83</v>
      </c>
      <c r="B2865" s="187">
        <v>12.0</v>
      </c>
      <c r="C2865" s="180">
        <v>43905.0</v>
      </c>
      <c r="D2865" s="179">
        <v>4.0</v>
      </c>
      <c r="E2865" s="179">
        <v>0.0</v>
      </c>
    </row>
    <row r="2866">
      <c r="A2866" s="178" t="s">
        <v>83</v>
      </c>
      <c r="B2866" s="187">
        <v>12.0</v>
      </c>
      <c r="C2866" s="180">
        <v>43906.0</v>
      </c>
      <c r="D2866" s="179">
        <v>9.0</v>
      </c>
      <c r="E2866" s="179">
        <v>0.0</v>
      </c>
    </row>
    <row r="2867">
      <c r="A2867" s="178" t="s">
        <v>83</v>
      </c>
      <c r="B2867" s="187">
        <v>12.0</v>
      </c>
      <c r="C2867" s="180">
        <v>43907.0</v>
      </c>
      <c r="D2867" s="179">
        <v>13.0</v>
      </c>
      <c r="E2867" s="179">
        <v>0.0</v>
      </c>
    </row>
    <row r="2868">
      <c r="A2868" s="178" t="s">
        <v>83</v>
      </c>
      <c r="B2868" s="187">
        <v>12.0</v>
      </c>
      <c r="C2868" s="180">
        <v>43908.0</v>
      </c>
      <c r="D2868" s="179">
        <v>15.0</v>
      </c>
      <c r="E2868" s="179">
        <v>0.0</v>
      </c>
    </row>
    <row r="2869">
      <c r="A2869" s="178" t="s">
        <v>83</v>
      </c>
      <c r="B2869" s="187">
        <v>12.0</v>
      </c>
      <c r="C2869" s="180">
        <v>43909.0</v>
      </c>
      <c r="D2869" s="179">
        <v>15.0</v>
      </c>
      <c r="E2869" s="179">
        <v>0.0</v>
      </c>
    </row>
    <row r="2870">
      <c r="A2870" s="178" t="s">
        <v>83</v>
      </c>
      <c r="B2870" s="181">
        <v>12.0</v>
      </c>
      <c r="C2870" s="180">
        <v>43910.0</v>
      </c>
      <c r="D2870" s="179">
        <v>16.0</v>
      </c>
      <c r="E2870" s="179">
        <v>0.0</v>
      </c>
    </row>
    <row r="2871">
      <c r="A2871" s="178" t="s">
        <v>83</v>
      </c>
      <c r="B2871" s="187">
        <v>12.0</v>
      </c>
      <c r="C2871" s="180">
        <v>43911.0</v>
      </c>
      <c r="D2871" s="179">
        <v>8.0</v>
      </c>
      <c r="E2871" s="179">
        <v>0.0</v>
      </c>
    </row>
    <row r="2872">
      <c r="A2872" s="178" t="s">
        <v>83</v>
      </c>
      <c r="B2872" s="187">
        <v>13.0</v>
      </c>
      <c r="C2872" s="180">
        <v>43912.0</v>
      </c>
      <c r="D2872" s="179">
        <v>7.0</v>
      </c>
      <c r="E2872" s="179">
        <v>0.18</v>
      </c>
    </row>
    <row r="2873">
      <c r="A2873" s="178" t="s">
        <v>83</v>
      </c>
      <c r="B2873" s="187">
        <v>13.0</v>
      </c>
      <c r="C2873" s="180">
        <v>43913.0</v>
      </c>
      <c r="D2873" s="179">
        <v>15.0</v>
      </c>
      <c r="E2873" s="179">
        <v>0.0</v>
      </c>
    </row>
    <row r="2874">
      <c r="A2874" s="178" t="s">
        <v>83</v>
      </c>
      <c r="B2874" s="187">
        <v>13.0</v>
      </c>
      <c r="C2874" s="180">
        <v>43914.0</v>
      </c>
      <c r="D2874" s="179">
        <v>16.0</v>
      </c>
      <c r="E2874" s="179">
        <v>0.0</v>
      </c>
    </row>
    <row r="2875">
      <c r="A2875" s="178" t="s">
        <v>83</v>
      </c>
      <c r="B2875" s="187">
        <v>13.0</v>
      </c>
      <c r="C2875" s="180">
        <v>43915.0</v>
      </c>
      <c r="D2875" s="179">
        <v>16.0</v>
      </c>
      <c r="E2875" s="179">
        <v>0.0</v>
      </c>
    </row>
    <row r="2876">
      <c r="A2876" s="178" t="s">
        <v>83</v>
      </c>
      <c r="B2876" s="187">
        <v>13.0</v>
      </c>
      <c r="C2876" s="180">
        <v>43916.0</v>
      </c>
      <c r="D2876" s="179">
        <v>16.0</v>
      </c>
      <c r="E2876" s="179">
        <v>0.361</v>
      </c>
    </row>
    <row r="2877">
      <c r="A2877" s="178" t="s">
        <v>83</v>
      </c>
      <c r="B2877" s="187">
        <v>13.0</v>
      </c>
      <c r="C2877" s="180">
        <v>43917.0</v>
      </c>
      <c r="D2877" s="179">
        <v>18.0</v>
      </c>
      <c r="E2877" s="179">
        <v>0.18</v>
      </c>
    </row>
    <row r="2878">
      <c r="A2878" s="178" t="s">
        <v>83</v>
      </c>
      <c r="B2878" s="181">
        <v>13.0</v>
      </c>
      <c r="C2878" s="180">
        <v>43918.0</v>
      </c>
      <c r="D2878" s="179">
        <v>9.0</v>
      </c>
      <c r="E2878" s="179">
        <v>0.541</v>
      </c>
    </row>
    <row r="2879">
      <c r="A2879" s="178" t="s">
        <v>83</v>
      </c>
      <c r="B2879" s="187">
        <v>14.0</v>
      </c>
      <c r="C2879" s="180">
        <v>43919.0</v>
      </c>
      <c r="D2879" s="179">
        <v>9.0</v>
      </c>
      <c r="E2879" s="179">
        <v>0.361</v>
      </c>
    </row>
    <row r="2880">
      <c r="A2880" s="178" t="s">
        <v>83</v>
      </c>
      <c r="B2880" s="187">
        <v>14.0</v>
      </c>
      <c r="C2880" s="180">
        <v>43920.0</v>
      </c>
      <c r="D2880" s="179">
        <v>16.0</v>
      </c>
      <c r="E2880" s="179">
        <v>0.361</v>
      </c>
    </row>
    <row r="2881">
      <c r="A2881" s="178" t="s">
        <v>83</v>
      </c>
      <c r="B2881" s="187">
        <v>14.0</v>
      </c>
      <c r="C2881" s="180">
        <v>43921.0</v>
      </c>
      <c r="D2881" s="179">
        <v>18.0</v>
      </c>
      <c r="E2881" s="179">
        <v>0.361</v>
      </c>
    </row>
    <row r="2882">
      <c r="A2882" s="178" t="s">
        <v>83</v>
      </c>
      <c r="B2882" s="187">
        <v>14.0</v>
      </c>
      <c r="C2882" s="180">
        <v>43922.0</v>
      </c>
      <c r="D2882" s="179">
        <v>17.0</v>
      </c>
      <c r="E2882" s="179">
        <v>0.722</v>
      </c>
    </row>
    <row r="2883">
      <c r="A2883" s="178" t="s">
        <v>83</v>
      </c>
      <c r="B2883" s="187">
        <v>14.0</v>
      </c>
      <c r="C2883" s="180">
        <v>43923.0</v>
      </c>
      <c r="D2883" s="179">
        <v>18.0</v>
      </c>
      <c r="E2883" s="179">
        <v>0.0</v>
      </c>
    </row>
    <row r="2884">
      <c r="A2884" s="178" t="s">
        <v>83</v>
      </c>
      <c r="B2884" s="187">
        <v>14.0</v>
      </c>
      <c r="C2884" s="180">
        <v>43924.0</v>
      </c>
      <c r="D2884" s="179">
        <v>19.0</v>
      </c>
      <c r="E2884" s="179">
        <v>0.361</v>
      </c>
    </row>
    <row r="2885">
      <c r="A2885" s="178" t="s">
        <v>83</v>
      </c>
      <c r="B2885" s="181">
        <v>14.0</v>
      </c>
      <c r="C2885" s="180">
        <v>43925.0</v>
      </c>
      <c r="D2885" s="179">
        <v>9.0</v>
      </c>
      <c r="E2885" s="179">
        <v>0.18</v>
      </c>
    </row>
    <row r="2886">
      <c r="A2886" s="178" t="s">
        <v>83</v>
      </c>
      <c r="B2886" s="187">
        <v>15.0</v>
      </c>
      <c r="C2886" s="180">
        <v>43926.0</v>
      </c>
      <c r="D2886" s="179">
        <v>8.0</v>
      </c>
      <c r="E2886" s="179">
        <v>0.902</v>
      </c>
    </row>
    <row r="2887">
      <c r="A2887" s="178" t="s">
        <v>83</v>
      </c>
      <c r="B2887" s="187">
        <v>15.0</v>
      </c>
      <c r="C2887" s="180">
        <v>43927.0</v>
      </c>
      <c r="D2887" s="179">
        <v>16.0</v>
      </c>
      <c r="E2887" s="179">
        <v>0.361</v>
      </c>
    </row>
    <row r="2888">
      <c r="A2888" s="178" t="s">
        <v>83</v>
      </c>
      <c r="B2888" s="187">
        <v>15.0</v>
      </c>
      <c r="C2888" s="180">
        <v>43928.0</v>
      </c>
      <c r="D2888" s="179">
        <v>16.0</v>
      </c>
      <c r="E2888" s="179">
        <v>0.0</v>
      </c>
    </row>
    <row r="2889">
      <c r="A2889" s="178" t="s">
        <v>83</v>
      </c>
      <c r="B2889" s="187">
        <v>15.0</v>
      </c>
      <c r="C2889" s="180">
        <v>43929.0</v>
      </c>
      <c r="D2889" s="179">
        <v>15.0</v>
      </c>
      <c r="E2889" s="179">
        <v>1.263</v>
      </c>
    </row>
    <row r="2890">
      <c r="A2890" s="178" t="s">
        <v>83</v>
      </c>
      <c r="B2890" s="187">
        <v>15.0</v>
      </c>
      <c r="C2890" s="180">
        <v>43930.0</v>
      </c>
      <c r="D2890" s="179">
        <v>14.0</v>
      </c>
      <c r="E2890" s="179">
        <v>1.083</v>
      </c>
    </row>
    <row r="2891">
      <c r="A2891" s="178" t="s">
        <v>83</v>
      </c>
      <c r="B2891" s="187">
        <v>15.0</v>
      </c>
      <c r="C2891" s="180">
        <v>43931.0</v>
      </c>
      <c r="D2891" s="179">
        <v>26.0</v>
      </c>
      <c r="E2891" s="179">
        <v>0.361</v>
      </c>
    </row>
    <row r="2892">
      <c r="A2892" s="178" t="s">
        <v>83</v>
      </c>
      <c r="B2892" s="181">
        <v>15.0</v>
      </c>
      <c r="C2892" s="180">
        <v>43932.0</v>
      </c>
      <c r="D2892" s="179">
        <v>8.0</v>
      </c>
      <c r="E2892" s="179">
        <v>1.083</v>
      </c>
    </row>
    <row r="2893">
      <c r="A2893" s="178" t="s">
        <v>83</v>
      </c>
      <c r="B2893" s="187">
        <v>16.0</v>
      </c>
      <c r="C2893" s="180">
        <v>43933.0</v>
      </c>
      <c r="D2893" s="179">
        <v>11.0</v>
      </c>
      <c r="E2893" s="179">
        <v>0.18</v>
      </c>
    </row>
    <row r="2894">
      <c r="A2894" s="178" t="s">
        <v>83</v>
      </c>
      <c r="B2894" s="187">
        <v>16.0</v>
      </c>
      <c r="C2894" s="180">
        <v>43934.0</v>
      </c>
      <c r="D2894" s="179">
        <v>23.0</v>
      </c>
      <c r="E2894" s="179">
        <v>1.263</v>
      </c>
    </row>
    <row r="2895">
      <c r="A2895" s="178" t="s">
        <v>83</v>
      </c>
      <c r="B2895" s="187">
        <v>16.0</v>
      </c>
      <c r="C2895" s="180">
        <v>43935.0</v>
      </c>
      <c r="D2895" s="179">
        <v>17.0</v>
      </c>
      <c r="E2895" s="179">
        <v>0.541</v>
      </c>
    </row>
    <row r="2896">
      <c r="A2896" s="178" t="s">
        <v>83</v>
      </c>
      <c r="B2896" s="187">
        <v>16.0</v>
      </c>
      <c r="C2896" s="180">
        <v>43936.0</v>
      </c>
      <c r="D2896" s="179">
        <v>17.0</v>
      </c>
      <c r="E2896" s="179">
        <v>0.902</v>
      </c>
    </row>
    <row r="2897">
      <c r="A2897" s="178" t="s">
        <v>83</v>
      </c>
      <c r="B2897" s="187">
        <v>16.0</v>
      </c>
      <c r="C2897" s="180">
        <v>43937.0</v>
      </c>
      <c r="D2897" s="179">
        <v>17.0</v>
      </c>
      <c r="E2897" s="179">
        <v>1.444</v>
      </c>
    </row>
    <row r="2898">
      <c r="A2898" s="178" t="s">
        <v>83</v>
      </c>
      <c r="B2898" s="187">
        <v>16.0</v>
      </c>
      <c r="C2898" s="180">
        <v>43938.0</v>
      </c>
      <c r="D2898" s="179">
        <v>17.0</v>
      </c>
      <c r="E2898" s="179">
        <v>0.541</v>
      </c>
    </row>
    <row r="2899">
      <c r="A2899" s="178" t="s">
        <v>83</v>
      </c>
      <c r="B2899" s="181">
        <v>16.0</v>
      </c>
      <c r="C2899" s="180">
        <v>43939.0</v>
      </c>
      <c r="D2899" s="179">
        <v>8.0</v>
      </c>
      <c r="E2899" s="179">
        <v>1.263</v>
      </c>
    </row>
    <row r="2900">
      <c r="A2900" s="178" t="s">
        <v>83</v>
      </c>
      <c r="B2900" s="187">
        <v>17.0</v>
      </c>
      <c r="C2900" s="180">
        <v>43940.0</v>
      </c>
      <c r="D2900" s="179">
        <v>7.0</v>
      </c>
      <c r="E2900" s="179">
        <v>1.444</v>
      </c>
    </row>
    <row r="2901">
      <c r="A2901" s="178" t="s">
        <v>83</v>
      </c>
      <c r="B2901" s="187">
        <v>17.0</v>
      </c>
      <c r="C2901" s="180">
        <v>43941.0</v>
      </c>
      <c r="D2901" s="179">
        <v>14.0</v>
      </c>
      <c r="E2901" s="179">
        <v>0.722</v>
      </c>
    </row>
    <row r="2902">
      <c r="A2902" s="178" t="s">
        <v>83</v>
      </c>
      <c r="B2902" s="187">
        <v>17.0</v>
      </c>
      <c r="C2902" s="180">
        <v>43942.0</v>
      </c>
      <c r="D2902" s="179">
        <v>13.0</v>
      </c>
      <c r="E2902" s="179">
        <v>0.722</v>
      </c>
    </row>
    <row r="2903">
      <c r="A2903" s="178" t="s">
        <v>83</v>
      </c>
      <c r="B2903" s="187">
        <v>17.0</v>
      </c>
      <c r="C2903" s="180">
        <v>43943.0</v>
      </c>
      <c r="D2903" s="179">
        <v>14.0</v>
      </c>
      <c r="E2903" s="179">
        <v>7.761</v>
      </c>
    </row>
    <row r="2904">
      <c r="A2904" s="178" t="s">
        <v>83</v>
      </c>
      <c r="B2904" s="187">
        <v>17.0</v>
      </c>
      <c r="C2904" s="180">
        <v>43944.0</v>
      </c>
      <c r="D2904" s="179">
        <v>14.0</v>
      </c>
      <c r="E2904" s="179">
        <v>1.444</v>
      </c>
    </row>
    <row r="2905">
      <c r="A2905" s="178" t="s">
        <v>83</v>
      </c>
      <c r="B2905" s="187">
        <v>17.0</v>
      </c>
      <c r="C2905" s="180">
        <v>43945.0</v>
      </c>
      <c r="D2905" s="179">
        <v>15.0</v>
      </c>
      <c r="E2905" s="179">
        <v>4.151</v>
      </c>
    </row>
    <row r="2906">
      <c r="A2906" s="178" t="s">
        <v>83</v>
      </c>
      <c r="B2906" s="181">
        <v>17.0</v>
      </c>
      <c r="C2906" s="180">
        <v>43946.0</v>
      </c>
      <c r="D2906" s="179">
        <v>6.0</v>
      </c>
      <c r="E2906" s="179">
        <v>0.902</v>
      </c>
    </row>
    <row r="2907">
      <c r="A2907" s="178" t="s">
        <v>83</v>
      </c>
      <c r="B2907" s="187">
        <v>18.0</v>
      </c>
      <c r="C2907" s="180">
        <v>43947.0</v>
      </c>
      <c r="D2907" s="179">
        <v>6.0</v>
      </c>
      <c r="E2907" s="179">
        <v>1.624</v>
      </c>
    </row>
    <row r="2908">
      <c r="A2908" s="178" t="s">
        <v>83</v>
      </c>
      <c r="B2908" s="187">
        <v>18.0</v>
      </c>
      <c r="C2908" s="180">
        <v>43948.0</v>
      </c>
      <c r="D2908" s="179">
        <v>14.0</v>
      </c>
      <c r="E2908" s="179">
        <v>0.722</v>
      </c>
    </row>
    <row r="2909">
      <c r="A2909" s="178" t="s">
        <v>83</v>
      </c>
      <c r="B2909" s="187">
        <v>18.0</v>
      </c>
      <c r="C2909" s="180">
        <v>43949.0</v>
      </c>
      <c r="D2909" s="179">
        <v>13.0</v>
      </c>
      <c r="E2909" s="179">
        <v>0.541</v>
      </c>
    </row>
    <row r="2910">
      <c r="A2910" s="178" t="s">
        <v>83</v>
      </c>
      <c r="B2910" s="187">
        <v>18.0</v>
      </c>
      <c r="C2910" s="180">
        <v>43950.0</v>
      </c>
      <c r="D2910" s="179">
        <v>14.0</v>
      </c>
      <c r="E2910" s="179">
        <v>1.083</v>
      </c>
    </row>
    <row r="2911">
      <c r="A2911" s="178" t="s">
        <v>83</v>
      </c>
      <c r="B2911" s="187">
        <v>18.0</v>
      </c>
      <c r="C2911" s="180">
        <v>43951.0</v>
      </c>
      <c r="D2911" s="179">
        <v>10.0</v>
      </c>
      <c r="E2911" s="179">
        <v>1.263</v>
      </c>
    </row>
    <row r="2912">
      <c r="A2912" s="178" t="s">
        <v>83</v>
      </c>
      <c r="B2912" s="187">
        <v>18.0</v>
      </c>
      <c r="C2912" s="180">
        <v>43952.0</v>
      </c>
      <c r="D2912" s="179">
        <v>23.0</v>
      </c>
      <c r="E2912" s="179">
        <v>0.902</v>
      </c>
    </row>
    <row r="2913">
      <c r="A2913" s="178" t="s">
        <v>83</v>
      </c>
      <c r="B2913" s="181">
        <v>18.0</v>
      </c>
      <c r="C2913" s="180">
        <v>43953.0</v>
      </c>
      <c r="D2913" s="179">
        <v>7.0</v>
      </c>
      <c r="E2913" s="179">
        <v>1.263</v>
      </c>
    </row>
    <row r="2914">
      <c r="A2914" s="178" t="s">
        <v>83</v>
      </c>
      <c r="B2914" s="187">
        <v>19.0</v>
      </c>
      <c r="C2914" s="180">
        <v>43954.0</v>
      </c>
      <c r="D2914" s="179">
        <v>4.0</v>
      </c>
      <c r="E2914" s="179">
        <v>0.361</v>
      </c>
    </row>
    <row r="2915">
      <c r="A2915" s="178" t="s">
        <v>83</v>
      </c>
      <c r="B2915" s="187">
        <v>19.0</v>
      </c>
      <c r="C2915" s="180">
        <v>43955.0</v>
      </c>
      <c r="D2915" s="179">
        <v>12.0</v>
      </c>
      <c r="E2915" s="179">
        <v>1.805</v>
      </c>
    </row>
    <row r="2916">
      <c r="A2916" s="178" t="s">
        <v>83</v>
      </c>
      <c r="B2916" s="187">
        <v>19.0</v>
      </c>
      <c r="C2916" s="180">
        <v>43956.0</v>
      </c>
      <c r="D2916" s="179">
        <v>12.0</v>
      </c>
      <c r="E2916" s="179">
        <v>1.805</v>
      </c>
    </row>
    <row r="2917">
      <c r="A2917" s="178" t="s">
        <v>83</v>
      </c>
      <c r="B2917" s="187">
        <v>19.0</v>
      </c>
      <c r="C2917" s="180">
        <v>43957.0</v>
      </c>
      <c r="D2917" s="179">
        <v>12.0</v>
      </c>
      <c r="E2917" s="179">
        <v>1.083</v>
      </c>
    </row>
    <row r="2918">
      <c r="A2918" s="178" t="s">
        <v>83</v>
      </c>
      <c r="B2918" s="187">
        <v>19.0</v>
      </c>
      <c r="C2918" s="180">
        <v>43958.0</v>
      </c>
      <c r="D2918" s="179">
        <v>12.0</v>
      </c>
      <c r="E2918" s="179">
        <v>1.083</v>
      </c>
    </row>
    <row r="2919">
      <c r="A2919" s="178" t="s">
        <v>83</v>
      </c>
      <c r="B2919" s="187">
        <v>19.0</v>
      </c>
      <c r="C2919" s="180">
        <v>43959.0</v>
      </c>
      <c r="D2919" s="179">
        <v>12.0</v>
      </c>
      <c r="E2919" s="179">
        <v>0.541</v>
      </c>
    </row>
    <row r="2920">
      <c r="A2920" s="178" t="s">
        <v>83</v>
      </c>
      <c r="B2920" s="181">
        <v>19.0</v>
      </c>
      <c r="C2920" s="180">
        <v>43960.0</v>
      </c>
      <c r="D2920" s="179">
        <v>3.0</v>
      </c>
      <c r="E2920" s="179">
        <v>0.902</v>
      </c>
    </row>
    <row r="2921">
      <c r="A2921" s="178" t="s">
        <v>83</v>
      </c>
      <c r="B2921" s="187">
        <v>20.0</v>
      </c>
      <c r="C2921" s="180">
        <v>43961.0</v>
      </c>
      <c r="D2921" s="179">
        <v>2.0</v>
      </c>
      <c r="E2921" s="179">
        <v>0.902</v>
      </c>
    </row>
    <row r="2922">
      <c r="A2922" s="178" t="s">
        <v>83</v>
      </c>
      <c r="B2922" s="187">
        <v>20.0</v>
      </c>
      <c r="C2922" s="180">
        <v>43962.0</v>
      </c>
      <c r="D2922" s="179">
        <v>14.0</v>
      </c>
      <c r="E2922" s="179">
        <v>0.361</v>
      </c>
    </row>
    <row r="2923">
      <c r="A2923" s="178" t="s">
        <v>83</v>
      </c>
      <c r="B2923" s="187">
        <v>20.0</v>
      </c>
      <c r="C2923" s="180">
        <v>43963.0</v>
      </c>
      <c r="D2923" s="179">
        <v>13.0</v>
      </c>
      <c r="E2923" s="179">
        <v>0.722</v>
      </c>
    </row>
    <row r="2924">
      <c r="A2924" s="178" t="s">
        <v>83</v>
      </c>
      <c r="B2924" s="187">
        <v>20.0</v>
      </c>
      <c r="C2924" s="180">
        <v>43964.0</v>
      </c>
      <c r="D2924" s="179">
        <v>13.0</v>
      </c>
      <c r="E2924" s="179">
        <v>0.722</v>
      </c>
    </row>
    <row r="2925">
      <c r="A2925" s="178" t="s">
        <v>83</v>
      </c>
      <c r="B2925" s="187">
        <v>20.0</v>
      </c>
      <c r="C2925" s="180">
        <v>43965.0</v>
      </c>
      <c r="D2925" s="179">
        <v>9.0</v>
      </c>
      <c r="E2925" s="179">
        <v>1.624</v>
      </c>
    </row>
    <row r="2926">
      <c r="A2926" s="178" t="s">
        <v>83</v>
      </c>
      <c r="B2926" s="187">
        <v>20.0</v>
      </c>
      <c r="C2926" s="180">
        <v>43966.0</v>
      </c>
      <c r="D2926" s="179">
        <v>10.0</v>
      </c>
      <c r="E2926" s="179">
        <v>0.541</v>
      </c>
    </row>
    <row r="2927">
      <c r="A2927" s="178" t="s">
        <v>83</v>
      </c>
      <c r="B2927" s="181">
        <v>20.0</v>
      </c>
      <c r="C2927" s="180">
        <v>43967.0</v>
      </c>
      <c r="D2927" s="179">
        <v>6.0</v>
      </c>
      <c r="E2927" s="179">
        <v>1.083</v>
      </c>
    </row>
    <row r="2928">
      <c r="A2928" s="178" t="s">
        <v>83</v>
      </c>
      <c r="B2928" s="187">
        <v>21.0</v>
      </c>
      <c r="C2928" s="180">
        <v>43968.0</v>
      </c>
      <c r="D2928" s="179">
        <v>4.0</v>
      </c>
      <c r="E2928" s="179">
        <v>0.722</v>
      </c>
    </row>
    <row r="2929">
      <c r="A2929" s="178" t="s">
        <v>83</v>
      </c>
      <c r="B2929" s="187">
        <v>21.0</v>
      </c>
      <c r="C2929" s="180">
        <v>43969.0</v>
      </c>
      <c r="D2929" s="179">
        <v>9.0</v>
      </c>
      <c r="E2929" s="179">
        <v>0.18</v>
      </c>
    </row>
    <row r="2930">
      <c r="A2930" s="178" t="s">
        <v>83</v>
      </c>
      <c r="B2930" s="187">
        <v>21.0</v>
      </c>
      <c r="C2930" s="180">
        <v>43970.0</v>
      </c>
      <c r="D2930" s="179">
        <v>10.0</v>
      </c>
      <c r="E2930" s="179">
        <v>0.361</v>
      </c>
    </row>
    <row r="2931">
      <c r="A2931" s="178" t="s">
        <v>83</v>
      </c>
      <c r="B2931" s="187">
        <v>21.0</v>
      </c>
      <c r="C2931" s="180">
        <v>43971.0</v>
      </c>
      <c r="D2931" s="179">
        <v>6.0</v>
      </c>
      <c r="E2931" s="179">
        <v>0.18</v>
      </c>
    </row>
    <row r="2932">
      <c r="A2932" s="178" t="s">
        <v>83</v>
      </c>
      <c r="B2932" s="187">
        <v>21.0</v>
      </c>
      <c r="C2932" s="180">
        <v>43972.0</v>
      </c>
      <c r="D2932" s="179">
        <v>17.0</v>
      </c>
      <c r="E2932" s="179">
        <v>0.541</v>
      </c>
    </row>
    <row r="2933">
      <c r="A2933" s="178" t="s">
        <v>83</v>
      </c>
      <c r="B2933" s="187">
        <v>21.0</v>
      </c>
      <c r="C2933" s="180">
        <v>43973.0</v>
      </c>
      <c r="D2933" s="179">
        <v>9.0</v>
      </c>
      <c r="E2933" s="179">
        <v>0.361</v>
      </c>
    </row>
    <row r="2934">
      <c r="A2934" s="178" t="s">
        <v>83</v>
      </c>
      <c r="B2934" s="181">
        <v>21.0</v>
      </c>
      <c r="C2934" s="180">
        <v>43974.0</v>
      </c>
      <c r="D2934" s="179">
        <v>1.0</v>
      </c>
      <c r="E2934" s="179">
        <v>0.0</v>
      </c>
    </row>
    <row r="2935">
      <c r="A2935" s="178" t="s">
        <v>83</v>
      </c>
      <c r="B2935" s="187">
        <v>22.0</v>
      </c>
      <c r="C2935" s="180">
        <v>43975.0</v>
      </c>
      <c r="D2935" s="179">
        <v>-1.0</v>
      </c>
      <c r="E2935" s="179">
        <v>0.0</v>
      </c>
    </row>
    <row r="2936">
      <c r="A2936" s="178" t="s">
        <v>83</v>
      </c>
      <c r="B2936" s="187">
        <v>22.0</v>
      </c>
      <c r="C2936" s="180">
        <v>43976.0</v>
      </c>
      <c r="D2936" s="179">
        <v>7.0</v>
      </c>
      <c r="E2936" s="179">
        <v>0.18</v>
      </c>
    </row>
    <row r="2937">
      <c r="A2937" s="178" t="s">
        <v>83</v>
      </c>
      <c r="B2937" s="187">
        <v>22.0</v>
      </c>
      <c r="C2937" s="180">
        <v>43977.0</v>
      </c>
      <c r="D2937" s="179">
        <v>6.0</v>
      </c>
      <c r="E2937" s="179">
        <v>0.18</v>
      </c>
    </row>
    <row r="2938">
      <c r="A2938" s="178" t="s">
        <v>83</v>
      </c>
      <c r="B2938" s="187">
        <v>22.0</v>
      </c>
      <c r="C2938" s="180">
        <v>43978.0</v>
      </c>
      <c r="D2938" s="179">
        <v>7.0</v>
      </c>
      <c r="E2938" s="179">
        <v>0.722</v>
      </c>
    </row>
    <row r="2939">
      <c r="A2939" s="178" t="s">
        <v>83</v>
      </c>
      <c r="B2939" s="187">
        <v>22.0</v>
      </c>
      <c r="C2939" s="180">
        <v>43979.0</v>
      </c>
      <c r="D2939" s="179">
        <v>7.0</v>
      </c>
      <c r="E2939" s="179">
        <v>0.18</v>
      </c>
    </row>
    <row r="2940">
      <c r="A2940" s="178" t="s">
        <v>83</v>
      </c>
      <c r="B2940" s="187">
        <v>22.0</v>
      </c>
      <c r="C2940" s="180">
        <v>43980.0</v>
      </c>
      <c r="D2940" s="179">
        <v>7.0</v>
      </c>
      <c r="E2940" s="179">
        <v>0.0</v>
      </c>
    </row>
    <row r="2941">
      <c r="A2941" s="178" t="s">
        <v>83</v>
      </c>
      <c r="B2941" s="181">
        <v>22.0</v>
      </c>
      <c r="C2941" s="180">
        <v>43981.0</v>
      </c>
      <c r="D2941" s="179">
        <v>-2.0</v>
      </c>
      <c r="E2941" s="179">
        <v>0.18</v>
      </c>
    </row>
    <row r="2942">
      <c r="A2942" s="178" t="s">
        <v>83</v>
      </c>
      <c r="B2942" s="187">
        <v>23.0</v>
      </c>
      <c r="C2942" s="180">
        <v>43982.0</v>
      </c>
      <c r="D2942" s="179">
        <v>-2.0</v>
      </c>
      <c r="E2942" s="179">
        <v>0.361</v>
      </c>
    </row>
    <row r="2943">
      <c r="A2943" s="178" t="s">
        <v>83</v>
      </c>
      <c r="B2943" s="187">
        <v>23.0</v>
      </c>
      <c r="C2943" s="180">
        <v>43983.0</v>
      </c>
      <c r="D2943" s="179">
        <v>5.0</v>
      </c>
      <c r="E2943" s="179">
        <v>0.722</v>
      </c>
    </row>
    <row r="2944">
      <c r="A2944" s="178" t="s">
        <v>83</v>
      </c>
      <c r="B2944" s="187">
        <v>23.0</v>
      </c>
      <c r="C2944" s="180">
        <v>43984.0</v>
      </c>
      <c r="D2944" s="179">
        <v>6.0</v>
      </c>
      <c r="E2944" s="179">
        <v>0.0</v>
      </c>
    </row>
    <row r="2945">
      <c r="A2945" s="178" t="s">
        <v>83</v>
      </c>
      <c r="B2945" s="187">
        <v>23.0</v>
      </c>
      <c r="C2945" s="180">
        <v>43985.0</v>
      </c>
      <c r="D2945" s="179">
        <v>5.0</v>
      </c>
      <c r="E2945" s="179">
        <v>0.0</v>
      </c>
    </row>
    <row r="2946">
      <c r="A2946" s="178" t="s">
        <v>83</v>
      </c>
      <c r="B2946" s="187">
        <v>23.0</v>
      </c>
      <c r="C2946" s="180">
        <v>43986.0</v>
      </c>
      <c r="D2946" s="179">
        <v>7.0</v>
      </c>
      <c r="E2946" s="179">
        <v>0.18</v>
      </c>
    </row>
    <row r="2947">
      <c r="A2947" s="178" t="s">
        <v>83</v>
      </c>
      <c r="B2947" s="187">
        <v>23.0</v>
      </c>
      <c r="C2947" s="180">
        <v>43987.0</v>
      </c>
      <c r="D2947" s="179">
        <v>7.0</v>
      </c>
      <c r="E2947" s="179">
        <v>0.18</v>
      </c>
    </row>
    <row r="2948">
      <c r="A2948" s="178" t="s">
        <v>83</v>
      </c>
      <c r="B2948" s="181">
        <v>23.0</v>
      </c>
      <c r="C2948" s="180">
        <v>43988.0</v>
      </c>
      <c r="D2948" s="179">
        <v>1.0</v>
      </c>
      <c r="E2948" s="179">
        <v>0.0</v>
      </c>
    </row>
    <row r="2949">
      <c r="A2949" s="178" t="s">
        <v>83</v>
      </c>
      <c r="B2949" s="187">
        <v>24.0</v>
      </c>
      <c r="C2949" s="180">
        <v>43989.0</v>
      </c>
      <c r="D2949" s="179">
        <v>-2.0</v>
      </c>
      <c r="E2949" s="179">
        <v>0.0</v>
      </c>
    </row>
    <row r="2950">
      <c r="A2950" s="178" t="s">
        <v>83</v>
      </c>
      <c r="B2950" s="187">
        <v>24.0</v>
      </c>
      <c r="C2950" s="180">
        <v>43990.0</v>
      </c>
      <c r="D2950" s="179">
        <v>6.0</v>
      </c>
      <c r="E2950" s="179">
        <v>0.18</v>
      </c>
    </row>
    <row r="2951">
      <c r="A2951" s="178" t="s">
        <v>83</v>
      </c>
      <c r="B2951" s="187">
        <v>24.0</v>
      </c>
      <c r="C2951" s="180">
        <v>43991.0</v>
      </c>
      <c r="D2951" s="179">
        <v>6.0</v>
      </c>
      <c r="E2951" s="179">
        <v>0.0</v>
      </c>
    </row>
    <row r="2952">
      <c r="A2952" s="178" t="s">
        <v>83</v>
      </c>
      <c r="B2952" s="187">
        <v>24.0</v>
      </c>
      <c r="C2952" s="180">
        <v>43992.0</v>
      </c>
      <c r="D2952" s="179">
        <v>4.0</v>
      </c>
      <c r="E2952" s="179">
        <v>0.18</v>
      </c>
    </row>
    <row r="2953">
      <c r="A2953" s="178" t="s">
        <v>83</v>
      </c>
      <c r="B2953" s="187">
        <v>24.0</v>
      </c>
      <c r="C2953" s="180">
        <v>43993.0</v>
      </c>
      <c r="D2953" s="179">
        <v>4.0</v>
      </c>
      <c r="E2953" s="179">
        <v>0.0</v>
      </c>
    </row>
    <row r="2954">
      <c r="A2954" s="178" t="s">
        <v>83</v>
      </c>
      <c r="B2954" s="187">
        <v>24.0</v>
      </c>
      <c r="C2954" s="180">
        <v>43994.0</v>
      </c>
      <c r="D2954" s="179">
        <v>2.0</v>
      </c>
      <c r="E2954" s="179">
        <v>0.18</v>
      </c>
    </row>
    <row r="2955">
      <c r="A2955" s="178" t="s">
        <v>83</v>
      </c>
      <c r="B2955" s="181">
        <v>24.0</v>
      </c>
      <c r="C2955" s="180">
        <v>43995.0</v>
      </c>
      <c r="D2955" s="179">
        <v>-5.0</v>
      </c>
      <c r="E2955" s="179">
        <v>0.0</v>
      </c>
    </row>
    <row r="2956">
      <c r="A2956" s="178" t="s">
        <v>83</v>
      </c>
      <c r="B2956" s="187">
        <v>25.0</v>
      </c>
      <c r="C2956" s="180">
        <v>43996.0</v>
      </c>
      <c r="D2956" s="179">
        <v>-6.0</v>
      </c>
      <c r="E2956" s="179">
        <v>0.0</v>
      </c>
    </row>
    <row r="2957">
      <c r="A2957" s="178" t="s">
        <v>83</v>
      </c>
      <c r="B2957" s="187">
        <v>25.0</v>
      </c>
      <c r="C2957" s="180">
        <v>43997.0</v>
      </c>
      <c r="D2957" s="179">
        <v>3.0</v>
      </c>
      <c r="E2957" s="179">
        <v>0.18</v>
      </c>
    </row>
    <row r="2958">
      <c r="A2958" s="178" t="s">
        <v>83</v>
      </c>
      <c r="B2958" s="187">
        <v>25.0</v>
      </c>
      <c r="C2958" s="180">
        <v>43998.0</v>
      </c>
      <c r="D2958" s="179">
        <v>4.0</v>
      </c>
      <c r="E2958" s="179">
        <v>0.0</v>
      </c>
    </row>
    <row r="2959">
      <c r="A2959" s="178" t="s">
        <v>83</v>
      </c>
      <c r="B2959" s="187">
        <v>25.0</v>
      </c>
      <c r="C2959" s="180">
        <v>43999.0</v>
      </c>
      <c r="D2959" s="179">
        <v>2.0</v>
      </c>
      <c r="E2959" s="179">
        <v>0.0</v>
      </c>
    </row>
    <row r="2960">
      <c r="A2960" s="178" t="s">
        <v>83</v>
      </c>
      <c r="B2960" s="187">
        <v>25.0</v>
      </c>
      <c r="C2960" s="180">
        <v>44000.0</v>
      </c>
      <c r="D2960" s="179">
        <v>-1.0</v>
      </c>
      <c r="E2960" s="179">
        <v>0.0</v>
      </c>
    </row>
    <row r="2961">
      <c r="A2961" s="178" t="s">
        <v>83</v>
      </c>
      <c r="B2961" s="187">
        <v>25.0</v>
      </c>
      <c r="C2961" s="180">
        <v>44001.0</v>
      </c>
      <c r="D2961" s="179">
        <v>5.0</v>
      </c>
      <c r="E2961" s="179">
        <v>0.0</v>
      </c>
    </row>
    <row r="2962">
      <c r="A2962" s="178" t="s">
        <v>83</v>
      </c>
      <c r="B2962" s="187">
        <v>25.0</v>
      </c>
      <c r="C2962" s="180">
        <v>44002.0</v>
      </c>
      <c r="D2962" s="179">
        <v>-5.0</v>
      </c>
      <c r="E2962" s="179">
        <v>0.0</v>
      </c>
    </row>
    <row r="2963">
      <c r="A2963" s="178" t="s">
        <v>83</v>
      </c>
      <c r="B2963" s="187">
        <v>26.0</v>
      </c>
      <c r="C2963" s="180">
        <v>44003.0</v>
      </c>
      <c r="D2963" s="179">
        <v>-13.0</v>
      </c>
      <c r="E2963" s="179">
        <v>0.0</v>
      </c>
    </row>
    <row r="2964">
      <c r="A2964" s="178" t="s">
        <v>83</v>
      </c>
      <c r="B2964" s="187">
        <v>26.0</v>
      </c>
      <c r="C2964" s="180">
        <v>44004.0</v>
      </c>
      <c r="D2964" s="179">
        <v>2.0</v>
      </c>
      <c r="E2964" s="179">
        <v>0.0</v>
      </c>
    </row>
    <row r="2965">
      <c r="A2965" s="178" t="s">
        <v>83</v>
      </c>
      <c r="B2965" s="187">
        <v>26.0</v>
      </c>
      <c r="C2965" s="180">
        <v>44005.0</v>
      </c>
      <c r="D2965" s="179">
        <v>4.0</v>
      </c>
      <c r="E2965" s="179">
        <v>0.18</v>
      </c>
    </row>
    <row r="2966">
      <c r="A2966" s="178" t="s">
        <v>83</v>
      </c>
      <c r="B2966" s="187">
        <v>26.0</v>
      </c>
      <c r="C2966" s="180">
        <v>44006.0</v>
      </c>
      <c r="D2966" s="179">
        <v>3.0</v>
      </c>
      <c r="E2966" s="179">
        <v>0.0</v>
      </c>
    </row>
    <row r="2967">
      <c r="A2967" s="178" t="s">
        <v>83</v>
      </c>
      <c r="B2967" s="187">
        <v>26.0</v>
      </c>
      <c r="C2967" s="180">
        <v>44007.0</v>
      </c>
      <c r="D2967" s="179">
        <v>3.0</v>
      </c>
      <c r="E2967" s="179">
        <v>0.0</v>
      </c>
    </row>
    <row r="2968">
      <c r="A2968" s="178" t="s">
        <v>83</v>
      </c>
      <c r="B2968" s="187">
        <v>26.0</v>
      </c>
      <c r="C2968" s="180">
        <v>44008.0</v>
      </c>
      <c r="D2968" s="179">
        <v>2.0</v>
      </c>
      <c r="E2968" s="179">
        <v>0.0</v>
      </c>
    </row>
    <row r="2969">
      <c r="A2969" s="178" t="s">
        <v>83</v>
      </c>
      <c r="B2969" s="181">
        <v>26.0</v>
      </c>
      <c r="C2969" s="180">
        <v>44009.0</v>
      </c>
      <c r="D2969" s="179">
        <v>-6.0</v>
      </c>
      <c r="E2969" s="179">
        <v>0.18</v>
      </c>
    </row>
    <row r="2970">
      <c r="A2970" s="178" t="s">
        <v>83</v>
      </c>
      <c r="B2970" s="187">
        <v>27.0</v>
      </c>
      <c r="C2970" s="180">
        <v>44010.0</v>
      </c>
      <c r="D2970" s="179">
        <v>-7.0</v>
      </c>
      <c r="E2970" s="179">
        <v>0.0</v>
      </c>
    </row>
    <row r="2971">
      <c r="A2971" s="178" t="s">
        <v>83</v>
      </c>
      <c r="B2971" s="187">
        <v>27.0</v>
      </c>
      <c r="C2971" s="180">
        <v>44011.0</v>
      </c>
      <c r="D2971" s="179">
        <v>5.0</v>
      </c>
      <c r="E2971" s="179">
        <v>0.0</v>
      </c>
    </row>
    <row r="2972">
      <c r="A2972" s="178" t="s">
        <v>83</v>
      </c>
      <c r="B2972" s="187">
        <v>27.0</v>
      </c>
      <c r="C2972" s="180">
        <v>44012.0</v>
      </c>
      <c r="D2972" s="179">
        <v>8.0</v>
      </c>
      <c r="E2972" s="179">
        <v>0.0</v>
      </c>
    </row>
    <row r="2973">
      <c r="A2973" s="178" t="s">
        <v>83</v>
      </c>
      <c r="B2973" s="187">
        <v>27.0</v>
      </c>
      <c r="C2973" s="180">
        <v>44013.0</v>
      </c>
      <c r="D2973" s="179">
        <v>6.0</v>
      </c>
      <c r="E2973" s="179">
        <v>0.0</v>
      </c>
    </row>
    <row r="2974">
      <c r="A2974" s="178" t="s">
        <v>83</v>
      </c>
      <c r="B2974" s="187">
        <v>27.0</v>
      </c>
      <c r="C2974" s="180">
        <v>44014.0</v>
      </c>
      <c r="D2974" s="179">
        <v>5.0</v>
      </c>
      <c r="E2974" s="179">
        <v>0.0</v>
      </c>
    </row>
    <row r="2975">
      <c r="A2975" s="178" t="s">
        <v>83</v>
      </c>
      <c r="B2975" s="187">
        <v>27.0</v>
      </c>
      <c r="C2975" s="180">
        <v>44015.0</v>
      </c>
      <c r="D2975" s="179">
        <v>4.0</v>
      </c>
      <c r="E2975" s="179">
        <v>0.0</v>
      </c>
    </row>
    <row r="2976">
      <c r="A2976" s="178" t="s">
        <v>83</v>
      </c>
      <c r="B2976" s="181">
        <v>27.0</v>
      </c>
      <c r="C2976" s="180">
        <v>44016.0</v>
      </c>
      <c r="D2976" s="179">
        <v>-1.0</v>
      </c>
      <c r="E2976" s="179">
        <v>0.0</v>
      </c>
    </row>
    <row r="2977">
      <c r="A2977" s="178" t="s">
        <v>83</v>
      </c>
      <c r="B2977" s="187">
        <v>28.0</v>
      </c>
      <c r="C2977" s="180">
        <v>44017.0</v>
      </c>
      <c r="D2977" s="179">
        <v>-3.0</v>
      </c>
      <c r="E2977" s="179">
        <v>0.0</v>
      </c>
    </row>
    <row r="2978">
      <c r="A2978" s="178" t="s">
        <v>83</v>
      </c>
      <c r="B2978" s="187">
        <v>28.0</v>
      </c>
      <c r="C2978" s="180">
        <v>44018.0</v>
      </c>
      <c r="D2978" s="179">
        <v>5.0</v>
      </c>
      <c r="E2978" s="179">
        <v>0.0</v>
      </c>
    </row>
    <row r="2979">
      <c r="A2979" s="178" t="s">
        <v>83</v>
      </c>
      <c r="B2979" s="187">
        <v>28.0</v>
      </c>
      <c r="C2979" s="180">
        <v>44019.0</v>
      </c>
      <c r="D2979" s="179">
        <v>6.0</v>
      </c>
      <c r="E2979" s="179">
        <v>0.0</v>
      </c>
    </row>
    <row r="2980">
      <c r="A2980" s="178" t="s">
        <v>83</v>
      </c>
      <c r="B2980" s="187">
        <v>28.0</v>
      </c>
      <c r="C2980" s="180">
        <v>44020.0</v>
      </c>
      <c r="D2980" s="179">
        <v>5.0</v>
      </c>
      <c r="E2980" s="179">
        <v>0.0</v>
      </c>
    </row>
    <row r="2981">
      <c r="A2981" s="178" t="s">
        <v>83</v>
      </c>
      <c r="B2981" s="187">
        <v>28.0</v>
      </c>
      <c r="C2981" s="180">
        <v>44021.0</v>
      </c>
      <c r="D2981" s="179">
        <v>5.0</v>
      </c>
      <c r="E2981" s="179">
        <v>0.0</v>
      </c>
    </row>
    <row r="2982">
      <c r="A2982" s="178" t="s">
        <v>83</v>
      </c>
      <c r="B2982" s="187">
        <v>28.0</v>
      </c>
      <c r="C2982" s="180">
        <v>44022.0</v>
      </c>
      <c r="D2982" s="179">
        <v>3.0</v>
      </c>
      <c r="E2982" s="179">
        <v>0.0</v>
      </c>
    </row>
    <row r="2983">
      <c r="A2983" s="178" t="s">
        <v>83</v>
      </c>
      <c r="B2983" s="181">
        <v>28.0</v>
      </c>
      <c r="C2983" s="180">
        <v>44023.0</v>
      </c>
      <c r="D2983" s="179">
        <v>-1.0</v>
      </c>
      <c r="E2983" s="179">
        <v>0.0</v>
      </c>
    </row>
    <row r="2984">
      <c r="A2984" s="178" t="s">
        <v>83</v>
      </c>
      <c r="B2984" s="187">
        <v>29.0</v>
      </c>
      <c r="C2984" s="180">
        <v>44024.0</v>
      </c>
      <c r="D2984" s="179">
        <v>-5.0</v>
      </c>
      <c r="E2984" s="179">
        <v>0.0</v>
      </c>
    </row>
    <row r="2985">
      <c r="A2985" s="178" t="s">
        <v>83</v>
      </c>
      <c r="B2985" s="187">
        <v>29.0</v>
      </c>
      <c r="C2985" s="180">
        <v>44025.0</v>
      </c>
      <c r="D2985" s="179">
        <v>5.0</v>
      </c>
      <c r="E2985" s="179">
        <v>0.0</v>
      </c>
    </row>
    <row r="2986">
      <c r="A2986" s="178" t="s">
        <v>83</v>
      </c>
      <c r="B2986" s="187">
        <v>29.0</v>
      </c>
      <c r="C2986" s="180">
        <v>44026.0</v>
      </c>
      <c r="D2986" s="179">
        <v>5.0</v>
      </c>
      <c r="E2986" s="179">
        <v>0.0</v>
      </c>
    </row>
    <row r="2987">
      <c r="A2987" s="178" t="s">
        <v>83</v>
      </c>
      <c r="B2987" s="187">
        <v>29.0</v>
      </c>
      <c r="C2987" s="180">
        <v>44027.0</v>
      </c>
      <c r="D2987" s="179">
        <v>3.0</v>
      </c>
      <c r="E2987" s="179">
        <v>0.0</v>
      </c>
    </row>
    <row r="2988">
      <c r="A2988" s="178" t="s">
        <v>83</v>
      </c>
      <c r="B2988" s="187">
        <v>29.0</v>
      </c>
      <c r="C2988" s="180">
        <v>44028.0</v>
      </c>
      <c r="D2988" s="179">
        <v>2.0</v>
      </c>
      <c r="E2988" s="179">
        <v>0.0</v>
      </c>
    </row>
    <row r="2989">
      <c r="A2989" s="178" t="s">
        <v>83</v>
      </c>
      <c r="B2989" s="187">
        <v>29.0</v>
      </c>
      <c r="C2989" s="180">
        <v>44029.0</v>
      </c>
      <c r="D2989" s="179">
        <v>1.0</v>
      </c>
      <c r="E2989" s="179">
        <v>0.0</v>
      </c>
    </row>
    <row r="2990">
      <c r="A2990" s="178" t="s">
        <v>83</v>
      </c>
      <c r="B2990" s="181">
        <v>29.0</v>
      </c>
      <c r="C2990" s="180">
        <v>44030.0</v>
      </c>
      <c r="D2990" s="179">
        <v>-7.0</v>
      </c>
      <c r="E2990" s="179">
        <v>0.0</v>
      </c>
    </row>
    <row r="2991">
      <c r="A2991" s="178" t="s">
        <v>83</v>
      </c>
      <c r="B2991" s="187">
        <v>30.0</v>
      </c>
      <c r="C2991" s="180">
        <v>44031.0</v>
      </c>
      <c r="D2991" s="179">
        <v>-9.0</v>
      </c>
      <c r="E2991" s="179">
        <v>0.0</v>
      </c>
    </row>
    <row r="2992">
      <c r="A2992" s="178" t="s">
        <v>83</v>
      </c>
      <c r="B2992" s="187">
        <v>30.0</v>
      </c>
      <c r="C2992" s="180">
        <v>44032.0</v>
      </c>
      <c r="D2992" s="179">
        <v>2.0</v>
      </c>
      <c r="E2992" s="179">
        <v>0.0</v>
      </c>
    </row>
    <row r="2993">
      <c r="A2993" s="178" t="s">
        <v>83</v>
      </c>
      <c r="B2993" s="187">
        <v>30.0</v>
      </c>
      <c r="C2993" s="180">
        <v>44033.0</v>
      </c>
      <c r="D2993" s="179">
        <v>5.0</v>
      </c>
      <c r="E2993" s="179">
        <v>0.0</v>
      </c>
    </row>
    <row r="2994">
      <c r="A2994" s="178" t="s">
        <v>83</v>
      </c>
      <c r="B2994" s="187">
        <v>30.0</v>
      </c>
      <c r="C2994" s="180">
        <v>44034.0</v>
      </c>
      <c r="D2994" s="179">
        <v>5.0</v>
      </c>
      <c r="E2994" s="179">
        <v>0.0</v>
      </c>
    </row>
    <row r="2995">
      <c r="A2995" s="178" t="s">
        <v>83</v>
      </c>
      <c r="B2995" s="187">
        <v>30.0</v>
      </c>
      <c r="C2995" s="180">
        <v>44035.0</v>
      </c>
      <c r="D2995" s="179">
        <v>6.0</v>
      </c>
      <c r="E2995" s="179">
        <v>0.0</v>
      </c>
    </row>
    <row r="2996">
      <c r="A2996" s="178" t="s">
        <v>83</v>
      </c>
      <c r="B2996" s="187">
        <v>30.0</v>
      </c>
      <c r="C2996" s="180">
        <v>44036.0</v>
      </c>
      <c r="D2996" s="179">
        <v>6.0</v>
      </c>
      <c r="E2996" s="179">
        <v>0.0</v>
      </c>
    </row>
    <row r="2997">
      <c r="A2997" s="178" t="s">
        <v>83</v>
      </c>
      <c r="B2997" s="181">
        <v>30.0</v>
      </c>
      <c r="C2997" s="180">
        <v>44037.0</v>
      </c>
      <c r="D2997" s="179">
        <v>-3.0</v>
      </c>
      <c r="E2997" s="179">
        <v>0.18</v>
      </c>
    </row>
    <row r="2998">
      <c r="A2998" s="178" t="s">
        <v>83</v>
      </c>
      <c r="B2998" s="187">
        <v>31.0</v>
      </c>
      <c r="C2998" s="180">
        <v>44038.0</v>
      </c>
      <c r="D2998" s="179">
        <v>-7.0</v>
      </c>
      <c r="E2998" s="179">
        <v>0.0</v>
      </c>
    </row>
    <row r="2999">
      <c r="A2999" s="178" t="s">
        <v>83</v>
      </c>
      <c r="B2999" s="187">
        <v>31.0</v>
      </c>
      <c r="C2999" s="180">
        <v>44039.0</v>
      </c>
      <c r="D2999" s="179">
        <v>3.0</v>
      </c>
      <c r="E2999" s="179">
        <v>0.0</v>
      </c>
    </row>
    <row r="3000">
      <c r="A3000" s="178" t="s">
        <v>83</v>
      </c>
      <c r="B3000" s="187">
        <v>31.0</v>
      </c>
      <c r="C3000" s="180">
        <v>44040.0</v>
      </c>
      <c r="D3000" s="179">
        <v>5.0</v>
      </c>
      <c r="E3000" s="179">
        <v>0.0</v>
      </c>
    </row>
    <row r="3001">
      <c r="A3001" s="178" t="s">
        <v>83</v>
      </c>
      <c r="B3001" s="187">
        <v>31.0</v>
      </c>
      <c r="C3001" s="180">
        <v>44041.0</v>
      </c>
      <c r="D3001" s="179">
        <v>6.0</v>
      </c>
      <c r="E3001" s="179">
        <v>0.0</v>
      </c>
    </row>
    <row r="3002">
      <c r="A3002" s="178" t="s">
        <v>83</v>
      </c>
      <c r="B3002" s="187">
        <v>31.0</v>
      </c>
      <c r="C3002" s="180">
        <v>44042.0</v>
      </c>
      <c r="D3002" s="179">
        <v>5.0</v>
      </c>
      <c r="E3002" s="179">
        <v>0.0</v>
      </c>
    </row>
    <row r="3003">
      <c r="A3003" s="178" t="s">
        <v>83</v>
      </c>
      <c r="B3003" s="187">
        <v>31.0</v>
      </c>
      <c r="C3003" s="180">
        <v>44043.0</v>
      </c>
      <c r="D3003" s="179">
        <v>2.0</v>
      </c>
      <c r="E3003" s="179">
        <v>0.0</v>
      </c>
    </row>
    <row r="3004">
      <c r="A3004" s="178" t="s">
        <v>83</v>
      </c>
      <c r="B3004" s="181">
        <v>31.0</v>
      </c>
      <c r="C3004" s="180">
        <v>44044.0</v>
      </c>
      <c r="D3004" s="179">
        <v>-7.0</v>
      </c>
      <c r="E3004" s="179">
        <v>0.0</v>
      </c>
    </row>
    <row r="3005">
      <c r="A3005" s="178" t="s">
        <v>83</v>
      </c>
      <c r="B3005" s="187">
        <v>32.0</v>
      </c>
      <c r="C3005" s="180">
        <v>44045.0</v>
      </c>
      <c r="D3005" s="179">
        <v>-6.0</v>
      </c>
      <c r="E3005" s="179">
        <v>0.0</v>
      </c>
    </row>
    <row r="3006">
      <c r="A3006" s="178" t="s">
        <v>83</v>
      </c>
      <c r="B3006" s="187">
        <v>32.0</v>
      </c>
      <c r="C3006" s="180">
        <v>44046.0</v>
      </c>
      <c r="D3006" s="179">
        <v>4.0</v>
      </c>
      <c r="E3006" s="179">
        <v>0.0</v>
      </c>
    </row>
    <row r="3007">
      <c r="A3007" s="178" t="s">
        <v>83</v>
      </c>
      <c r="B3007" s="187">
        <v>32.0</v>
      </c>
      <c r="C3007" s="180">
        <v>44047.0</v>
      </c>
      <c r="D3007" s="179">
        <v>4.0</v>
      </c>
      <c r="E3007" s="179">
        <v>0.0</v>
      </c>
    </row>
    <row r="3008">
      <c r="A3008" s="178" t="s">
        <v>83</v>
      </c>
      <c r="B3008" s="187">
        <v>32.0</v>
      </c>
      <c r="C3008" s="180">
        <v>44048.0</v>
      </c>
      <c r="D3008" s="179">
        <v>3.0</v>
      </c>
      <c r="E3008" s="179">
        <v>0.361</v>
      </c>
    </row>
    <row r="3009">
      <c r="A3009" s="178" t="s">
        <v>83</v>
      </c>
      <c r="B3009" s="187">
        <v>32.0</v>
      </c>
      <c r="C3009" s="180">
        <v>44049.0</v>
      </c>
      <c r="D3009" s="179">
        <v>3.0</v>
      </c>
      <c r="E3009" s="179">
        <v>0.0</v>
      </c>
    </row>
    <row r="3010">
      <c r="A3010" s="178" t="s">
        <v>83</v>
      </c>
      <c r="B3010" s="181">
        <v>32.0</v>
      </c>
      <c r="C3010" s="180">
        <v>44050.0</v>
      </c>
      <c r="D3010" s="179">
        <v>0.0</v>
      </c>
      <c r="E3010" s="179">
        <v>0.0</v>
      </c>
    </row>
    <row r="3011">
      <c r="A3011" s="178" t="s">
        <v>83</v>
      </c>
      <c r="B3011" s="181">
        <v>32.0</v>
      </c>
      <c r="C3011" s="180">
        <v>44051.0</v>
      </c>
      <c r="D3011" s="179">
        <v>-7.0</v>
      </c>
      <c r="E3011" s="179">
        <v>0.0</v>
      </c>
    </row>
    <row r="3012">
      <c r="A3012" s="178" t="s">
        <v>83</v>
      </c>
      <c r="B3012" s="181">
        <v>33.0</v>
      </c>
      <c r="C3012" s="180">
        <v>44052.0</v>
      </c>
      <c r="D3012" s="179">
        <v>-8.0</v>
      </c>
      <c r="E3012" s="179">
        <v>0.0</v>
      </c>
    </row>
    <row r="3013">
      <c r="A3013" s="178" t="s">
        <v>83</v>
      </c>
      <c r="B3013" s="181">
        <v>33.0</v>
      </c>
      <c r="C3013" s="180">
        <v>44053.0</v>
      </c>
      <c r="D3013" s="179">
        <v>2.0</v>
      </c>
      <c r="E3013" s="179">
        <v>0.0</v>
      </c>
    </row>
    <row r="3014">
      <c r="A3014" s="178" t="s">
        <v>83</v>
      </c>
      <c r="B3014" s="181">
        <v>33.0</v>
      </c>
      <c r="C3014" s="180">
        <v>44054.0</v>
      </c>
      <c r="D3014" s="179">
        <v>4.0</v>
      </c>
      <c r="E3014" s="179">
        <v>0.361</v>
      </c>
    </row>
    <row r="3015">
      <c r="A3015" s="178" t="s">
        <v>83</v>
      </c>
      <c r="B3015" s="181">
        <v>33.0</v>
      </c>
      <c r="C3015" s="180">
        <v>44055.0</v>
      </c>
      <c r="D3015" s="179">
        <v>3.0</v>
      </c>
      <c r="E3015" s="179">
        <v>0.0</v>
      </c>
    </row>
    <row r="3016">
      <c r="A3016" s="178" t="s">
        <v>83</v>
      </c>
      <c r="B3016" s="181">
        <v>33.0</v>
      </c>
      <c r="C3016" s="180">
        <v>44056.0</v>
      </c>
      <c r="D3016" s="179">
        <v>2.0</v>
      </c>
      <c r="E3016" s="179">
        <v>0.0</v>
      </c>
    </row>
    <row r="3017">
      <c r="A3017" s="178" t="s">
        <v>83</v>
      </c>
      <c r="B3017" s="181">
        <v>33.0</v>
      </c>
      <c r="C3017" s="180">
        <v>44057.0</v>
      </c>
      <c r="D3017" s="179">
        <v>0.0</v>
      </c>
      <c r="E3017" s="179">
        <v>0.0</v>
      </c>
    </row>
    <row r="3018">
      <c r="A3018" s="178" t="s">
        <v>83</v>
      </c>
      <c r="B3018" s="181">
        <v>33.0</v>
      </c>
      <c r="C3018" s="180">
        <v>44058.0</v>
      </c>
      <c r="D3018" s="179">
        <v>-5.0</v>
      </c>
      <c r="E3018" s="179">
        <v>0.0</v>
      </c>
    </row>
    <row r="3019">
      <c r="A3019" s="178" t="s">
        <v>83</v>
      </c>
      <c r="B3019" s="181">
        <v>34.0</v>
      </c>
      <c r="C3019" s="180">
        <v>44059.0</v>
      </c>
      <c r="D3019" s="179">
        <v>-6.0</v>
      </c>
      <c r="E3019" s="179">
        <v>0.0</v>
      </c>
    </row>
    <row r="3020">
      <c r="A3020" s="178" t="s">
        <v>83</v>
      </c>
      <c r="B3020" s="181">
        <v>34.0</v>
      </c>
      <c r="C3020" s="180">
        <v>44060.0</v>
      </c>
      <c r="D3020" s="179">
        <v>1.0</v>
      </c>
      <c r="E3020" s="179">
        <v>0.0</v>
      </c>
    </row>
    <row r="3021">
      <c r="A3021" s="178" t="s">
        <v>83</v>
      </c>
      <c r="B3021" s="181">
        <v>34.0</v>
      </c>
      <c r="C3021" s="180">
        <v>44061.0</v>
      </c>
      <c r="D3021" s="179">
        <v>2.0</v>
      </c>
      <c r="E3021" s="179">
        <v>0.18</v>
      </c>
    </row>
    <row r="3022">
      <c r="A3022" s="178" t="s">
        <v>83</v>
      </c>
      <c r="B3022" s="181">
        <v>34.0</v>
      </c>
      <c r="C3022" s="180">
        <v>44062.0</v>
      </c>
      <c r="D3022" s="179">
        <v>2.0</v>
      </c>
      <c r="E3022" s="179">
        <v>0.0</v>
      </c>
    </row>
    <row r="3023">
      <c r="A3023" s="178" t="s">
        <v>83</v>
      </c>
      <c r="B3023" s="181">
        <v>34.0</v>
      </c>
      <c r="C3023" s="180">
        <v>44063.0</v>
      </c>
      <c r="D3023" s="179">
        <v>1.0</v>
      </c>
      <c r="E3023" s="179">
        <v>0.0</v>
      </c>
    </row>
    <row r="3024">
      <c r="A3024" s="178" t="s">
        <v>83</v>
      </c>
      <c r="B3024" s="181">
        <v>34.0</v>
      </c>
      <c r="C3024" s="180">
        <v>44064.0</v>
      </c>
      <c r="D3024" s="179">
        <v>-1.0</v>
      </c>
      <c r="E3024" s="179">
        <v>0.0</v>
      </c>
    </row>
    <row r="3025">
      <c r="A3025" s="178" t="s">
        <v>83</v>
      </c>
      <c r="B3025" s="181">
        <v>34.0</v>
      </c>
      <c r="C3025" s="180">
        <v>44065.0</v>
      </c>
      <c r="D3025" s="183"/>
      <c r="E3025" s="179">
        <v>0.0</v>
      </c>
    </row>
    <row r="3026">
      <c r="A3026" s="178" t="s">
        <v>87</v>
      </c>
      <c r="B3026" s="187">
        <v>8.0</v>
      </c>
      <c r="C3026" s="180">
        <v>43877.0</v>
      </c>
      <c r="D3026" s="179">
        <v>-1.0</v>
      </c>
      <c r="E3026" s="179">
        <v>0.0</v>
      </c>
    </row>
    <row r="3027">
      <c r="A3027" s="178" t="s">
        <v>87</v>
      </c>
      <c r="B3027" s="187">
        <v>8.0</v>
      </c>
      <c r="C3027" s="180">
        <v>43878.0</v>
      </c>
      <c r="D3027" s="179">
        <v>4.0</v>
      </c>
      <c r="E3027" s="179">
        <v>0.0</v>
      </c>
    </row>
    <row r="3028">
      <c r="A3028" s="178" t="s">
        <v>87</v>
      </c>
      <c r="B3028" s="187">
        <v>8.0</v>
      </c>
      <c r="C3028" s="180">
        <v>43879.0</v>
      </c>
      <c r="D3028" s="179">
        <v>3.0</v>
      </c>
      <c r="E3028" s="179">
        <v>0.0</v>
      </c>
    </row>
    <row r="3029">
      <c r="A3029" s="178" t="s">
        <v>87</v>
      </c>
      <c r="B3029" s="187">
        <v>8.0</v>
      </c>
      <c r="C3029" s="180">
        <v>43880.0</v>
      </c>
      <c r="D3029" s="179">
        <v>2.0</v>
      </c>
      <c r="E3029" s="179">
        <v>0.0</v>
      </c>
    </row>
    <row r="3030">
      <c r="A3030" s="178" t="s">
        <v>87</v>
      </c>
      <c r="B3030" s="187">
        <v>8.0</v>
      </c>
      <c r="C3030" s="180">
        <v>43881.0</v>
      </c>
      <c r="D3030" s="179">
        <v>3.0</v>
      </c>
      <c r="E3030" s="179">
        <v>0.0</v>
      </c>
    </row>
    <row r="3031">
      <c r="A3031" s="178" t="s">
        <v>87</v>
      </c>
      <c r="B3031" s="187">
        <v>8.0</v>
      </c>
      <c r="C3031" s="180">
        <v>43882.0</v>
      </c>
      <c r="D3031" s="179">
        <v>3.0</v>
      </c>
      <c r="E3031" s="179">
        <v>0.0</v>
      </c>
    </row>
    <row r="3032">
      <c r="A3032" s="178" t="s">
        <v>87</v>
      </c>
      <c r="B3032" s="181">
        <v>8.0</v>
      </c>
      <c r="C3032" s="180">
        <v>43883.0</v>
      </c>
      <c r="D3032" s="179">
        <v>-1.0</v>
      </c>
      <c r="E3032" s="179">
        <v>0.0</v>
      </c>
    </row>
    <row r="3033">
      <c r="A3033" s="178" t="s">
        <v>87</v>
      </c>
      <c r="B3033" s="187">
        <v>9.0</v>
      </c>
      <c r="C3033" s="180">
        <v>43884.0</v>
      </c>
      <c r="D3033" s="179">
        <v>-1.0</v>
      </c>
      <c r="E3033" s="179">
        <v>0.0</v>
      </c>
    </row>
    <row r="3034">
      <c r="A3034" s="178" t="s">
        <v>87</v>
      </c>
      <c r="B3034" s="187">
        <v>9.0</v>
      </c>
      <c r="C3034" s="180">
        <v>43885.0</v>
      </c>
      <c r="D3034" s="179">
        <v>3.0</v>
      </c>
      <c r="E3034" s="179">
        <v>0.0</v>
      </c>
    </row>
    <row r="3035">
      <c r="A3035" s="178" t="s">
        <v>87</v>
      </c>
      <c r="B3035" s="187">
        <v>9.0</v>
      </c>
      <c r="C3035" s="180">
        <v>43886.0</v>
      </c>
      <c r="D3035" s="179">
        <v>4.0</v>
      </c>
      <c r="E3035" s="179">
        <v>0.0</v>
      </c>
    </row>
    <row r="3036">
      <c r="A3036" s="178" t="s">
        <v>87</v>
      </c>
      <c r="B3036" s="187">
        <v>9.0</v>
      </c>
      <c r="C3036" s="180">
        <v>43887.0</v>
      </c>
      <c r="D3036" s="179">
        <v>3.0</v>
      </c>
      <c r="E3036" s="179">
        <v>0.0</v>
      </c>
    </row>
    <row r="3037">
      <c r="A3037" s="178" t="s">
        <v>87</v>
      </c>
      <c r="B3037" s="187">
        <v>9.0</v>
      </c>
      <c r="C3037" s="180">
        <v>43888.0</v>
      </c>
      <c r="D3037" s="179">
        <v>4.0</v>
      </c>
      <c r="E3037" s="179">
        <v>0.015</v>
      </c>
    </row>
    <row r="3038">
      <c r="A3038" s="178" t="s">
        <v>87</v>
      </c>
      <c r="B3038" s="187">
        <v>9.0</v>
      </c>
      <c r="C3038" s="180">
        <v>43889.0</v>
      </c>
      <c r="D3038" s="179">
        <v>4.0</v>
      </c>
      <c r="E3038" s="179">
        <v>0.0</v>
      </c>
    </row>
    <row r="3039">
      <c r="A3039" s="178" t="s">
        <v>87</v>
      </c>
      <c r="B3039" s="181">
        <v>9.0</v>
      </c>
      <c r="C3039" s="180">
        <v>43890.0</v>
      </c>
      <c r="D3039" s="179">
        <v>1.0</v>
      </c>
      <c r="E3039" s="179">
        <v>0.0</v>
      </c>
    </row>
    <row r="3040">
      <c r="A3040" s="178" t="s">
        <v>87</v>
      </c>
      <c r="B3040" s="187">
        <v>10.0</v>
      </c>
      <c r="C3040" s="180">
        <v>43833.0</v>
      </c>
      <c r="D3040" s="179">
        <v>0.0</v>
      </c>
      <c r="E3040" s="179">
        <v>0.0</v>
      </c>
    </row>
    <row r="3041">
      <c r="A3041" s="178" t="s">
        <v>87</v>
      </c>
      <c r="B3041" s="187">
        <v>10.0</v>
      </c>
      <c r="C3041" s="180">
        <v>43864.0</v>
      </c>
      <c r="D3041" s="179">
        <v>3.0</v>
      </c>
      <c r="E3041" s="179">
        <v>0.0</v>
      </c>
    </row>
    <row r="3042">
      <c r="A3042" s="178" t="s">
        <v>87</v>
      </c>
      <c r="B3042" s="187">
        <v>10.0</v>
      </c>
      <c r="C3042" s="180">
        <v>43893.0</v>
      </c>
      <c r="D3042" s="179">
        <v>2.0</v>
      </c>
      <c r="E3042" s="179">
        <v>0.015</v>
      </c>
    </row>
    <row r="3043">
      <c r="A3043" s="178" t="s">
        <v>87</v>
      </c>
      <c r="B3043" s="187">
        <v>10.0</v>
      </c>
      <c r="C3043" s="180">
        <v>43894.0</v>
      </c>
      <c r="D3043" s="179">
        <v>2.0</v>
      </c>
      <c r="E3043" s="179">
        <v>0.015</v>
      </c>
    </row>
    <row r="3044">
      <c r="A3044" s="178" t="s">
        <v>87</v>
      </c>
      <c r="B3044" s="187">
        <v>10.0</v>
      </c>
      <c r="C3044" s="180">
        <v>43895.0</v>
      </c>
      <c r="D3044" s="179">
        <v>3.0</v>
      </c>
      <c r="E3044" s="179">
        <v>0.0</v>
      </c>
    </row>
    <row r="3045">
      <c r="A3045" s="178" t="s">
        <v>87</v>
      </c>
      <c r="B3045" s="187">
        <v>10.0</v>
      </c>
      <c r="C3045" s="180">
        <v>43896.0</v>
      </c>
      <c r="D3045" s="179">
        <v>3.0</v>
      </c>
      <c r="E3045" s="179">
        <v>0.046</v>
      </c>
    </row>
    <row r="3046">
      <c r="A3046" s="178" t="s">
        <v>87</v>
      </c>
      <c r="B3046" s="181">
        <v>10.0</v>
      </c>
      <c r="C3046" s="180">
        <v>43897.0</v>
      </c>
      <c r="D3046" s="179">
        <v>1.0</v>
      </c>
      <c r="E3046" s="179">
        <v>0.031</v>
      </c>
    </row>
    <row r="3047">
      <c r="A3047" s="178" t="s">
        <v>87</v>
      </c>
      <c r="B3047" s="187">
        <v>11.0</v>
      </c>
      <c r="C3047" s="180">
        <v>43898.0</v>
      </c>
      <c r="D3047" s="179">
        <v>1.0</v>
      </c>
      <c r="E3047" s="179">
        <v>0.015</v>
      </c>
    </row>
    <row r="3048">
      <c r="A3048" s="178" t="s">
        <v>87</v>
      </c>
      <c r="B3048" s="187">
        <v>11.0</v>
      </c>
      <c r="C3048" s="180">
        <v>43899.0</v>
      </c>
      <c r="D3048" s="179">
        <v>2.0</v>
      </c>
      <c r="E3048" s="179">
        <v>0.138</v>
      </c>
    </row>
    <row r="3049">
      <c r="A3049" s="178" t="s">
        <v>87</v>
      </c>
      <c r="B3049" s="187">
        <v>11.0</v>
      </c>
      <c r="C3049" s="180">
        <v>43900.0</v>
      </c>
      <c r="D3049" s="179">
        <v>2.0</v>
      </c>
      <c r="E3049" s="179">
        <v>0.169</v>
      </c>
    </row>
    <row r="3050">
      <c r="A3050" s="178" t="s">
        <v>87</v>
      </c>
      <c r="B3050" s="187">
        <v>11.0</v>
      </c>
      <c r="C3050" s="180">
        <v>43901.0</v>
      </c>
      <c r="D3050" s="179">
        <v>1.0</v>
      </c>
      <c r="E3050" s="179">
        <v>0.046</v>
      </c>
    </row>
    <row r="3051">
      <c r="A3051" s="178" t="s">
        <v>87</v>
      </c>
      <c r="B3051" s="187">
        <v>11.0</v>
      </c>
      <c r="C3051" s="180">
        <v>43902.0</v>
      </c>
      <c r="D3051" s="179">
        <v>1.0</v>
      </c>
      <c r="E3051" s="179">
        <v>0.23</v>
      </c>
    </row>
    <row r="3052">
      <c r="A3052" s="178" t="s">
        <v>87</v>
      </c>
      <c r="B3052" s="187">
        <v>11.0</v>
      </c>
      <c r="C3052" s="180">
        <v>43903.0</v>
      </c>
      <c r="D3052" s="179">
        <v>3.0</v>
      </c>
      <c r="E3052" s="179">
        <v>0.199</v>
      </c>
    </row>
    <row r="3053">
      <c r="A3053" s="178" t="s">
        <v>87</v>
      </c>
      <c r="B3053" s="181">
        <v>11.0</v>
      </c>
      <c r="C3053" s="180">
        <v>43904.0</v>
      </c>
      <c r="D3053" s="179">
        <v>5.0</v>
      </c>
      <c r="E3053" s="179">
        <v>0.276</v>
      </c>
    </row>
    <row r="3054">
      <c r="A3054" s="178" t="s">
        <v>87</v>
      </c>
      <c r="B3054" s="187">
        <v>12.0</v>
      </c>
      <c r="C3054" s="180">
        <v>43905.0</v>
      </c>
      <c r="D3054" s="179">
        <v>3.0</v>
      </c>
      <c r="E3054" s="179">
        <v>0.184</v>
      </c>
    </row>
    <row r="3055">
      <c r="A3055" s="178" t="s">
        <v>87</v>
      </c>
      <c r="B3055" s="187">
        <v>12.0</v>
      </c>
      <c r="C3055" s="180">
        <v>43906.0</v>
      </c>
      <c r="D3055" s="179">
        <v>13.0</v>
      </c>
      <c r="E3055" s="179">
        <v>0.552</v>
      </c>
    </row>
    <row r="3056">
      <c r="A3056" s="178" t="s">
        <v>87</v>
      </c>
      <c r="B3056" s="187">
        <v>12.0</v>
      </c>
      <c r="C3056" s="180">
        <v>43907.0</v>
      </c>
      <c r="D3056" s="179">
        <v>24.0</v>
      </c>
      <c r="E3056" s="179">
        <v>0.322</v>
      </c>
    </row>
    <row r="3057">
      <c r="A3057" s="178" t="s">
        <v>87</v>
      </c>
      <c r="B3057" s="187">
        <v>12.0</v>
      </c>
      <c r="C3057" s="180">
        <v>43908.0</v>
      </c>
      <c r="D3057" s="179">
        <v>29.0</v>
      </c>
      <c r="E3057" s="179">
        <v>0.414</v>
      </c>
    </row>
    <row r="3058">
      <c r="A3058" s="178" t="s">
        <v>87</v>
      </c>
      <c r="B3058" s="187">
        <v>12.0</v>
      </c>
      <c r="C3058" s="180">
        <v>43909.0</v>
      </c>
      <c r="D3058" s="179">
        <v>32.0</v>
      </c>
      <c r="E3058" s="179">
        <v>1.057</v>
      </c>
    </row>
    <row r="3059">
      <c r="A3059" s="178" t="s">
        <v>87</v>
      </c>
      <c r="B3059" s="181">
        <v>12.0</v>
      </c>
      <c r="C3059" s="180">
        <v>43910.0</v>
      </c>
      <c r="D3059" s="179">
        <v>36.0</v>
      </c>
      <c r="E3059" s="179">
        <v>1.961</v>
      </c>
    </row>
    <row r="3060">
      <c r="A3060" s="178" t="s">
        <v>87</v>
      </c>
      <c r="B3060" s="187">
        <v>12.0</v>
      </c>
      <c r="C3060" s="180">
        <v>43911.0</v>
      </c>
      <c r="D3060" s="179">
        <v>24.0</v>
      </c>
      <c r="E3060" s="179">
        <v>1.195</v>
      </c>
    </row>
    <row r="3061">
      <c r="A3061" s="178" t="s">
        <v>87</v>
      </c>
      <c r="B3061" s="187">
        <v>13.0</v>
      </c>
      <c r="C3061" s="180">
        <v>43912.0</v>
      </c>
      <c r="D3061" s="179">
        <v>18.0</v>
      </c>
      <c r="E3061" s="179">
        <v>1.716</v>
      </c>
    </row>
    <row r="3062">
      <c r="A3062" s="178" t="s">
        <v>87</v>
      </c>
      <c r="B3062" s="187">
        <v>13.0</v>
      </c>
      <c r="C3062" s="180">
        <v>43913.0</v>
      </c>
      <c r="D3062" s="179">
        <v>32.0</v>
      </c>
      <c r="E3062" s="179">
        <v>1.716</v>
      </c>
    </row>
    <row r="3063">
      <c r="A3063" s="178" t="s">
        <v>87</v>
      </c>
      <c r="B3063" s="187">
        <v>13.0</v>
      </c>
      <c r="C3063" s="180">
        <v>43914.0</v>
      </c>
      <c r="D3063" s="179">
        <v>34.0</v>
      </c>
      <c r="E3063" s="179">
        <v>2.85</v>
      </c>
    </row>
    <row r="3064">
      <c r="A3064" s="178" t="s">
        <v>87</v>
      </c>
      <c r="B3064" s="187">
        <v>13.0</v>
      </c>
      <c r="C3064" s="180">
        <v>43915.0</v>
      </c>
      <c r="D3064" s="179">
        <v>32.0</v>
      </c>
      <c r="E3064" s="179">
        <v>3.677</v>
      </c>
    </row>
    <row r="3065">
      <c r="A3065" s="178" t="s">
        <v>87</v>
      </c>
      <c r="B3065" s="187">
        <v>13.0</v>
      </c>
      <c r="C3065" s="180">
        <v>43916.0</v>
      </c>
      <c r="D3065" s="179">
        <v>34.0</v>
      </c>
      <c r="E3065" s="179">
        <v>3.539</v>
      </c>
    </row>
    <row r="3066">
      <c r="A3066" s="178" t="s">
        <v>87</v>
      </c>
      <c r="B3066" s="187">
        <v>13.0</v>
      </c>
      <c r="C3066" s="180">
        <v>43917.0</v>
      </c>
      <c r="D3066" s="179">
        <v>37.0</v>
      </c>
      <c r="E3066" s="179">
        <v>5.592</v>
      </c>
    </row>
    <row r="3067">
      <c r="A3067" s="178" t="s">
        <v>87</v>
      </c>
      <c r="B3067" s="181">
        <v>13.0</v>
      </c>
      <c r="C3067" s="180">
        <v>43918.0</v>
      </c>
      <c r="D3067" s="179">
        <v>25.0</v>
      </c>
      <c r="E3067" s="179">
        <v>4.581</v>
      </c>
    </row>
    <row r="3068">
      <c r="A3068" s="178" t="s">
        <v>87</v>
      </c>
      <c r="B3068" s="187">
        <v>14.0</v>
      </c>
      <c r="C3068" s="180">
        <v>43919.0</v>
      </c>
      <c r="D3068" s="179">
        <v>18.0</v>
      </c>
      <c r="E3068" s="179">
        <v>4.887</v>
      </c>
    </row>
    <row r="3069">
      <c r="A3069" s="178" t="s">
        <v>87</v>
      </c>
      <c r="B3069" s="187">
        <v>14.0</v>
      </c>
      <c r="C3069" s="180">
        <v>43920.0</v>
      </c>
      <c r="D3069" s="179">
        <v>33.0</v>
      </c>
      <c r="E3069" s="179">
        <v>4.473</v>
      </c>
    </row>
    <row r="3070">
      <c r="A3070" s="178" t="s">
        <v>87</v>
      </c>
      <c r="B3070" s="187">
        <v>14.0</v>
      </c>
      <c r="C3070" s="180">
        <v>43921.0</v>
      </c>
      <c r="D3070" s="179">
        <v>33.0</v>
      </c>
      <c r="E3070" s="179">
        <v>6.404</v>
      </c>
    </row>
    <row r="3071">
      <c r="A3071" s="178" t="s">
        <v>87</v>
      </c>
      <c r="B3071" s="187">
        <v>14.0</v>
      </c>
      <c r="C3071" s="180">
        <v>43922.0</v>
      </c>
      <c r="D3071" s="179">
        <v>31.0</v>
      </c>
      <c r="E3071" s="179">
        <v>7.645</v>
      </c>
    </row>
    <row r="3072">
      <c r="A3072" s="178" t="s">
        <v>87</v>
      </c>
      <c r="B3072" s="187">
        <v>14.0</v>
      </c>
      <c r="C3072" s="180">
        <v>43923.0</v>
      </c>
      <c r="D3072" s="179">
        <v>33.0</v>
      </c>
      <c r="E3072" s="179">
        <v>7.798</v>
      </c>
    </row>
    <row r="3073">
      <c r="A3073" s="178" t="s">
        <v>87</v>
      </c>
      <c r="B3073" s="187">
        <v>14.0</v>
      </c>
      <c r="C3073" s="180">
        <v>43924.0</v>
      </c>
      <c r="D3073" s="179">
        <v>37.0</v>
      </c>
      <c r="E3073" s="179">
        <v>7.216</v>
      </c>
    </row>
    <row r="3074">
      <c r="A3074" s="178" t="s">
        <v>87</v>
      </c>
      <c r="B3074" s="181">
        <v>14.0</v>
      </c>
      <c r="C3074" s="180">
        <v>43925.0</v>
      </c>
      <c r="D3074" s="179">
        <v>24.0</v>
      </c>
      <c r="E3074" s="179">
        <v>30.702</v>
      </c>
    </row>
    <row r="3075">
      <c r="A3075" s="178" t="s">
        <v>87</v>
      </c>
      <c r="B3075" s="187">
        <v>15.0</v>
      </c>
      <c r="C3075" s="180">
        <v>43926.0</v>
      </c>
      <c r="D3075" s="179">
        <v>17.0</v>
      </c>
      <c r="E3075" s="179">
        <v>16.132</v>
      </c>
    </row>
    <row r="3076">
      <c r="A3076" s="178" t="s">
        <v>87</v>
      </c>
      <c r="B3076" s="187">
        <v>15.0</v>
      </c>
      <c r="C3076" s="180">
        <v>43927.0</v>
      </c>
      <c r="D3076" s="179">
        <v>31.0</v>
      </c>
      <c r="E3076" s="179">
        <v>7.936</v>
      </c>
    </row>
    <row r="3077">
      <c r="A3077" s="178" t="s">
        <v>87</v>
      </c>
      <c r="B3077" s="187">
        <v>15.0</v>
      </c>
      <c r="C3077" s="180">
        <v>43928.0</v>
      </c>
      <c r="D3077" s="179">
        <v>32.0</v>
      </c>
      <c r="E3077" s="179">
        <v>12.762</v>
      </c>
    </row>
    <row r="3078">
      <c r="A3078" s="178" t="s">
        <v>87</v>
      </c>
      <c r="B3078" s="187">
        <v>15.0</v>
      </c>
      <c r="C3078" s="180">
        <v>43929.0</v>
      </c>
      <c r="D3078" s="179">
        <v>30.0</v>
      </c>
      <c r="E3078" s="179">
        <v>21.709</v>
      </c>
    </row>
    <row r="3079">
      <c r="A3079" s="178" t="s">
        <v>87</v>
      </c>
      <c r="B3079" s="187">
        <v>15.0</v>
      </c>
      <c r="C3079" s="180">
        <v>43930.0</v>
      </c>
      <c r="D3079" s="179">
        <v>32.0</v>
      </c>
      <c r="E3079" s="179">
        <v>8.288</v>
      </c>
    </row>
    <row r="3080">
      <c r="A3080" s="178" t="s">
        <v>87</v>
      </c>
      <c r="B3080" s="187">
        <v>15.0</v>
      </c>
      <c r="C3080" s="180">
        <v>43931.0</v>
      </c>
      <c r="D3080" s="179">
        <v>36.0</v>
      </c>
      <c r="E3080" s="179">
        <v>20.544</v>
      </c>
    </row>
    <row r="3081">
      <c r="A3081" s="178" t="s">
        <v>87</v>
      </c>
      <c r="B3081" s="181">
        <v>15.0</v>
      </c>
      <c r="C3081" s="180">
        <v>43932.0</v>
      </c>
      <c r="D3081" s="179">
        <v>23.0</v>
      </c>
      <c r="E3081" s="179">
        <v>15.121</v>
      </c>
    </row>
    <row r="3082">
      <c r="A3082" s="178" t="s">
        <v>87</v>
      </c>
      <c r="B3082" s="187">
        <v>16.0</v>
      </c>
      <c r="C3082" s="180">
        <v>43933.0</v>
      </c>
      <c r="D3082" s="179">
        <v>17.0</v>
      </c>
      <c r="E3082" s="179">
        <v>9.728</v>
      </c>
    </row>
    <row r="3083">
      <c r="A3083" s="178" t="s">
        <v>87</v>
      </c>
      <c r="B3083" s="187">
        <v>16.0</v>
      </c>
      <c r="C3083" s="180">
        <v>43934.0</v>
      </c>
      <c r="D3083" s="179">
        <v>38.0</v>
      </c>
      <c r="E3083" s="179">
        <v>8.595</v>
      </c>
    </row>
    <row r="3084">
      <c r="A3084" s="178" t="s">
        <v>87</v>
      </c>
      <c r="B3084" s="187">
        <v>16.0</v>
      </c>
      <c r="C3084" s="180">
        <v>43935.0</v>
      </c>
      <c r="D3084" s="179">
        <v>31.0</v>
      </c>
      <c r="E3084" s="179">
        <v>8.794</v>
      </c>
    </row>
    <row r="3085">
      <c r="A3085" s="178" t="s">
        <v>87</v>
      </c>
      <c r="B3085" s="187">
        <v>16.0</v>
      </c>
      <c r="C3085" s="180">
        <v>43936.0</v>
      </c>
      <c r="D3085" s="179">
        <v>29.0</v>
      </c>
      <c r="E3085" s="179">
        <v>11.674</v>
      </c>
    </row>
    <row r="3086">
      <c r="A3086" s="178" t="s">
        <v>87</v>
      </c>
      <c r="B3086" s="187">
        <v>16.0</v>
      </c>
      <c r="C3086" s="180">
        <v>43937.0</v>
      </c>
      <c r="D3086" s="179">
        <v>31.0</v>
      </c>
      <c r="E3086" s="179">
        <v>22.03</v>
      </c>
    </row>
    <row r="3087">
      <c r="A3087" s="178" t="s">
        <v>87</v>
      </c>
      <c r="B3087" s="187">
        <v>16.0</v>
      </c>
      <c r="C3087" s="180">
        <v>43938.0</v>
      </c>
      <c r="D3087" s="179">
        <v>35.0</v>
      </c>
      <c r="E3087" s="179">
        <v>11.536</v>
      </c>
    </row>
    <row r="3088">
      <c r="A3088" s="178" t="s">
        <v>87</v>
      </c>
      <c r="B3088" s="181">
        <v>16.0</v>
      </c>
      <c r="C3088" s="180">
        <v>43939.0</v>
      </c>
      <c r="D3088" s="179">
        <v>23.0</v>
      </c>
      <c r="E3088" s="179">
        <v>11.659</v>
      </c>
    </row>
    <row r="3089">
      <c r="A3089" s="178" t="s">
        <v>87</v>
      </c>
      <c r="B3089" s="187">
        <v>17.0</v>
      </c>
      <c r="C3089" s="180">
        <v>43940.0</v>
      </c>
      <c r="D3089" s="179">
        <v>17.0</v>
      </c>
      <c r="E3089" s="179">
        <v>9.836</v>
      </c>
    </row>
    <row r="3090">
      <c r="A3090" s="178" t="s">
        <v>87</v>
      </c>
      <c r="B3090" s="187">
        <v>17.0</v>
      </c>
      <c r="C3090" s="180">
        <v>43941.0</v>
      </c>
      <c r="D3090" s="179">
        <v>30.0</v>
      </c>
      <c r="E3090" s="179">
        <v>6.051</v>
      </c>
    </row>
    <row r="3091">
      <c r="A3091" s="178" t="s">
        <v>87</v>
      </c>
      <c r="B3091" s="187">
        <v>17.0</v>
      </c>
      <c r="C3091" s="180">
        <v>43942.0</v>
      </c>
      <c r="D3091" s="179">
        <v>31.0</v>
      </c>
      <c r="E3091" s="179">
        <v>8.38</v>
      </c>
    </row>
    <row r="3092">
      <c r="A3092" s="178" t="s">
        <v>87</v>
      </c>
      <c r="B3092" s="187">
        <v>17.0</v>
      </c>
      <c r="C3092" s="180">
        <v>43943.0</v>
      </c>
      <c r="D3092" s="179">
        <v>28.0</v>
      </c>
      <c r="E3092" s="179">
        <v>8.135</v>
      </c>
    </row>
    <row r="3093">
      <c r="A3093" s="178" t="s">
        <v>87</v>
      </c>
      <c r="B3093" s="187">
        <v>17.0</v>
      </c>
      <c r="C3093" s="180">
        <v>43944.0</v>
      </c>
      <c r="D3093" s="179">
        <v>30.0</v>
      </c>
      <c r="E3093" s="179">
        <v>8.334</v>
      </c>
    </row>
    <row r="3094">
      <c r="A3094" s="178" t="s">
        <v>87</v>
      </c>
      <c r="B3094" s="187">
        <v>17.0</v>
      </c>
      <c r="C3094" s="180">
        <v>43945.0</v>
      </c>
      <c r="D3094" s="179">
        <v>33.0</v>
      </c>
      <c r="E3094" s="179">
        <v>7.905</v>
      </c>
    </row>
    <row r="3095">
      <c r="A3095" s="178" t="s">
        <v>87</v>
      </c>
      <c r="B3095" s="181">
        <v>17.0</v>
      </c>
      <c r="C3095" s="180">
        <v>43946.0</v>
      </c>
      <c r="D3095" s="179">
        <v>22.0</v>
      </c>
      <c r="E3095" s="179">
        <v>5.96</v>
      </c>
    </row>
    <row r="3096">
      <c r="A3096" s="178" t="s">
        <v>87</v>
      </c>
      <c r="B3096" s="187">
        <v>18.0</v>
      </c>
      <c r="C3096" s="180">
        <v>43947.0</v>
      </c>
      <c r="D3096" s="179">
        <v>16.0</v>
      </c>
      <c r="E3096" s="179">
        <v>5.653</v>
      </c>
    </row>
    <row r="3097">
      <c r="A3097" s="178" t="s">
        <v>87</v>
      </c>
      <c r="B3097" s="187">
        <v>18.0</v>
      </c>
      <c r="C3097" s="180">
        <v>43948.0</v>
      </c>
      <c r="D3097" s="179">
        <v>28.0</v>
      </c>
      <c r="E3097" s="179">
        <v>3.707</v>
      </c>
    </row>
    <row r="3098">
      <c r="A3098" s="178" t="s">
        <v>87</v>
      </c>
      <c r="B3098" s="187">
        <v>18.0</v>
      </c>
      <c r="C3098" s="180">
        <v>43949.0</v>
      </c>
      <c r="D3098" s="179">
        <v>28.0</v>
      </c>
      <c r="E3098" s="179">
        <v>6.695</v>
      </c>
    </row>
    <row r="3099">
      <c r="A3099" s="178" t="s">
        <v>87</v>
      </c>
      <c r="B3099" s="187">
        <v>18.0</v>
      </c>
      <c r="C3099" s="180">
        <v>43950.0</v>
      </c>
      <c r="D3099" s="179">
        <v>27.0</v>
      </c>
      <c r="E3099" s="179">
        <v>5.622</v>
      </c>
    </row>
    <row r="3100">
      <c r="A3100" s="178" t="s">
        <v>87</v>
      </c>
      <c r="B3100" s="187">
        <v>18.0</v>
      </c>
      <c r="C3100" s="180">
        <v>43951.0</v>
      </c>
      <c r="D3100" s="179">
        <v>28.0</v>
      </c>
      <c r="E3100" s="179">
        <v>6.542</v>
      </c>
    </row>
    <row r="3101">
      <c r="A3101" s="178" t="s">
        <v>87</v>
      </c>
      <c r="B3101" s="187">
        <v>18.0</v>
      </c>
      <c r="C3101" s="180">
        <v>43952.0</v>
      </c>
      <c r="D3101" s="179">
        <v>42.0</v>
      </c>
      <c r="E3101" s="179">
        <v>4.428</v>
      </c>
    </row>
    <row r="3102">
      <c r="A3102" s="178" t="s">
        <v>87</v>
      </c>
      <c r="B3102" s="181">
        <v>18.0</v>
      </c>
      <c r="C3102" s="180">
        <v>43953.0</v>
      </c>
      <c r="D3102" s="179">
        <v>21.0</v>
      </c>
      <c r="E3102" s="179">
        <v>3.34</v>
      </c>
    </row>
    <row r="3103">
      <c r="A3103" s="178" t="s">
        <v>87</v>
      </c>
      <c r="B3103" s="187">
        <v>19.0</v>
      </c>
      <c r="C3103" s="180">
        <v>43954.0</v>
      </c>
      <c r="D3103" s="179">
        <v>16.0</v>
      </c>
      <c r="E3103" s="179">
        <v>2.543</v>
      </c>
    </row>
    <row r="3104">
      <c r="A3104" s="178" t="s">
        <v>87</v>
      </c>
      <c r="B3104" s="187">
        <v>19.0</v>
      </c>
      <c r="C3104" s="180">
        <v>43955.0</v>
      </c>
      <c r="D3104" s="179">
        <v>26.0</v>
      </c>
      <c r="E3104" s="179">
        <v>2.068</v>
      </c>
    </row>
    <row r="3105">
      <c r="A3105" s="178" t="s">
        <v>87</v>
      </c>
      <c r="B3105" s="187">
        <v>19.0</v>
      </c>
      <c r="C3105" s="180">
        <v>43956.0</v>
      </c>
      <c r="D3105" s="179">
        <v>27.0</v>
      </c>
      <c r="E3105" s="179">
        <v>4.688</v>
      </c>
    </row>
    <row r="3106">
      <c r="A3106" s="178" t="s">
        <v>87</v>
      </c>
      <c r="B3106" s="187">
        <v>19.0</v>
      </c>
      <c r="C3106" s="180">
        <v>43957.0</v>
      </c>
      <c r="D3106" s="179">
        <v>24.0</v>
      </c>
      <c r="E3106" s="179">
        <v>5.056</v>
      </c>
    </row>
    <row r="3107">
      <c r="A3107" s="178" t="s">
        <v>87</v>
      </c>
      <c r="B3107" s="187">
        <v>19.0</v>
      </c>
      <c r="C3107" s="180">
        <v>43958.0</v>
      </c>
      <c r="D3107" s="179">
        <v>25.0</v>
      </c>
      <c r="E3107" s="179">
        <v>4.259</v>
      </c>
    </row>
    <row r="3108">
      <c r="A3108" s="178" t="s">
        <v>87</v>
      </c>
      <c r="B3108" s="187">
        <v>19.0</v>
      </c>
      <c r="C3108" s="180">
        <v>43959.0</v>
      </c>
      <c r="D3108" s="179">
        <v>38.0</v>
      </c>
      <c r="E3108" s="179">
        <v>2.727</v>
      </c>
    </row>
    <row r="3109">
      <c r="A3109" s="178" t="s">
        <v>87</v>
      </c>
      <c r="B3109" s="181">
        <v>19.0</v>
      </c>
      <c r="C3109" s="180">
        <v>43960.0</v>
      </c>
      <c r="D3109" s="179">
        <v>19.0</v>
      </c>
      <c r="E3109" s="179">
        <v>3.723</v>
      </c>
    </row>
    <row r="3110">
      <c r="A3110" s="178" t="s">
        <v>87</v>
      </c>
      <c r="B3110" s="187">
        <v>20.0</v>
      </c>
      <c r="C3110" s="180">
        <v>43961.0</v>
      </c>
      <c r="D3110" s="179">
        <v>15.0</v>
      </c>
      <c r="E3110" s="179">
        <v>1.226</v>
      </c>
    </row>
    <row r="3111">
      <c r="A3111" s="178" t="s">
        <v>87</v>
      </c>
      <c r="B3111" s="187">
        <v>20.0</v>
      </c>
      <c r="C3111" s="180">
        <v>43962.0</v>
      </c>
      <c r="D3111" s="179">
        <v>19.0</v>
      </c>
      <c r="E3111" s="179">
        <v>1.072</v>
      </c>
    </row>
    <row r="3112">
      <c r="A3112" s="178" t="s">
        <v>87</v>
      </c>
      <c r="B3112" s="187">
        <v>20.0</v>
      </c>
      <c r="C3112" s="180">
        <v>43963.0</v>
      </c>
      <c r="D3112" s="179">
        <v>18.0</v>
      </c>
      <c r="E3112" s="179">
        <v>4.029</v>
      </c>
    </row>
    <row r="3113">
      <c r="A3113" s="178" t="s">
        <v>87</v>
      </c>
      <c r="B3113" s="187">
        <v>20.0</v>
      </c>
      <c r="C3113" s="180">
        <v>43964.0</v>
      </c>
      <c r="D3113" s="179">
        <v>17.0</v>
      </c>
      <c r="E3113" s="179">
        <v>5.331</v>
      </c>
    </row>
    <row r="3114">
      <c r="A3114" s="178" t="s">
        <v>87</v>
      </c>
      <c r="B3114" s="187">
        <v>20.0</v>
      </c>
      <c r="C3114" s="180">
        <v>43965.0</v>
      </c>
      <c r="D3114" s="179">
        <v>17.0</v>
      </c>
      <c r="E3114" s="179">
        <v>1.272</v>
      </c>
    </row>
    <row r="3115">
      <c r="A3115" s="178" t="s">
        <v>87</v>
      </c>
      <c r="B3115" s="187">
        <v>20.0</v>
      </c>
      <c r="C3115" s="180">
        <v>43966.0</v>
      </c>
      <c r="D3115" s="179">
        <v>19.0</v>
      </c>
      <c r="E3115" s="179">
        <v>5.377</v>
      </c>
    </row>
    <row r="3116">
      <c r="A3116" s="178" t="s">
        <v>87</v>
      </c>
      <c r="B3116" s="181">
        <v>20.0</v>
      </c>
      <c r="C3116" s="180">
        <v>43967.0</v>
      </c>
      <c r="D3116" s="179">
        <v>9.0</v>
      </c>
      <c r="E3116" s="179">
        <v>1.992</v>
      </c>
    </row>
    <row r="3117">
      <c r="A3117" s="178" t="s">
        <v>87</v>
      </c>
      <c r="B3117" s="187">
        <v>21.0</v>
      </c>
      <c r="C3117" s="180">
        <v>43968.0</v>
      </c>
      <c r="D3117" s="179">
        <v>5.0</v>
      </c>
      <c r="E3117" s="179">
        <v>1.348</v>
      </c>
    </row>
    <row r="3118">
      <c r="A3118" s="178" t="s">
        <v>87</v>
      </c>
      <c r="B3118" s="187">
        <v>21.0</v>
      </c>
      <c r="C3118" s="180">
        <v>43969.0</v>
      </c>
      <c r="D3118" s="179">
        <v>16.0</v>
      </c>
      <c r="E3118" s="179">
        <v>1.042</v>
      </c>
    </row>
    <row r="3119">
      <c r="A3119" s="178" t="s">
        <v>87</v>
      </c>
      <c r="B3119" s="187">
        <v>21.0</v>
      </c>
      <c r="C3119" s="180">
        <v>43970.0</v>
      </c>
      <c r="D3119" s="179">
        <v>16.0</v>
      </c>
      <c r="E3119" s="179">
        <v>2.85</v>
      </c>
    </row>
    <row r="3120">
      <c r="A3120" s="178" t="s">
        <v>87</v>
      </c>
      <c r="B3120" s="187">
        <v>21.0</v>
      </c>
      <c r="C3120" s="180">
        <v>43971.0</v>
      </c>
      <c r="D3120" s="179">
        <v>12.0</v>
      </c>
      <c r="E3120" s="179">
        <v>1.915</v>
      </c>
    </row>
    <row r="3121">
      <c r="A3121" s="178" t="s">
        <v>87</v>
      </c>
      <c r="B3121" s="187">
        <v>21.0</v>
      </c>
      <c r="C3121" s="180">
        <v>43972.0</v>
      </c>
      <c r="D3121" s="179">
        <v>22.0</v>
      </c>
      <c r="E3121" s="179">
        <v>1.685</v>
      </c>
    </row>
    <row r="3122">
      <c r="A3122" s="178" t="s">
        <v>87</v>
      </c>
      <c r="B3122" s="187">
        <v>21.0</v>
      </c>
      <c r="C3122" s="180">
        <v>43973.0</v>
      </c>
      <c r="D3122" s="179">
        <v>20.0</v>
      </c>
      <c r="E3122" s="179">
        <v>1.272</v>
      </c>
    </row>
    <row r="3123">
      <c r="A3123" s="178" t="s">
        <v>87</v>
      </c>
      <c r="B3123" s="181">
        <v>21.0</v>
      </c>
      <c r="C3123" s="180">
        <v>43974.0</v>
      </c>
      <c r="D3123" s="179">
        <v>10.0</v>
      </c>
      <c r="E3123" s="179">
        <v>1.134</v>
      </c>
    </row>
    <row r="3124">
      <c r="A3124" s="178" t="s">
        <v>87</v>
      </c>
      <c r="B3124" s="187">
        <v>22.0</v>
      </c>
      <c r="C3124" s="180">
        <v>43975.0</v>
      </c>
      <c r="D3124" s="179">
        <v>3.0</v>
      </c>
      <c r="E3124" s="179">
        <v>0.659</v>
      </c>
    </row>
    <row r="3125">
      <c r="A3125" s="178" t="s">
        <v>87</v>
      </c>
      <c r="B3125" s="187">
        <v>22.0</v>
      </c>
      <c r="C3125" s="180">
        <v>43976.0</v>
      </c>
      <c r="D3125" s="179">
        <v>15.0</v>
      </c>
      <c r="E3125" s="179">
        <v>0.536</v>
      </c>
    </row>
    <row r="3126">
      <c r="A3126" s="178" t="s">
        <v>87</v>
      </c>
      <c r="B3126" s="187">
        <v>22.0</v>
      </c>
      <c r="C3126" s="180">
        <v>43977.0</v>
      </c>
      <c r="D3126" s="179">
        <v>15.0</v>
      </c>
      <c r="E3126" s="179">
        <v>0.996</v>
      </c>
    </row>
    <row r="3127">
      <c r="A3127" s="178" t="s">
        <v>87</v>
      </c>
      <c r="B3127" s="187">
        <v>22.0</v>
      </c>
      <c r="C3127" s="180">
        <v>43978.0</v>
      </c>
      <c r="D3127" s="179">
        <v>13.0</v>
      </c>
      <c r="E3127" s="179">
        <v>1.501</v>
      </c>
    </row>
    <row r="3128">
      <c r="A3128" s="178" t="s">
        <v>87</v>
      </c>
      <c r="B3128" s="187">
        <v>22.0</v>
      </c>
      <c r="C3128" s="180">
        <v>43979.0</v>
      </c>
      <c r="D3128" s="179">
        <v>14.0</v>
      </c>
      <c r="E3128" s="179">
        <v>1.011</v>
      </c>
    </row>
    <row r="3129">
      <c r="A3129" s="178" t="s">
        <v>87</v>
      </c>
      <c r="B3129" s="187">
        <v>22.0</v>
      </c>
      <c r="C3129" s="180">
        <v>43980.0</v>
      </c>
      <c r="D3129" s="179">
        <v>15.0</v>
      </c>
      <c r="E3129" s="179">
        <v>1.011</v>
      </c>
    </row>
    <row r="3130">
      <c r="A3130" s="178" t="s">
        <v>87</v>
      </c>
      <c r="B3130" s="181">
        <v>22.0</v>
      </c>
      <c r="C3130" s="180">
        <v>43981.0</v>
      </c>
      <c r="D3130" s="179">
        <v>5.0</v>
      </c>
      <c r="E3130" s="179">
        <v>0.797</v>
      </c>
    </row>
    <row r="3131">
      <c r="A3131" s="178" t="s">
        <v>87</v>
      </c>
      <c r="B3131" s="187">
        <v>23.0</v>
      </c>
      <c r="C3131" s="180">
        <v>43982.0</v>
      </c>
      <c r="D3131" s="179">
        <v>2.0</v>
      </c>
      <c r="E3131" s="179">
        <v>0.873</v>
      </c>
    </row>
    <row r="3132">
      <c r="A3132" s="178" t="s">
        <v>87</v>
      </c>
      <c r="B3132" s="187">
        <v>23.0</v>
      </c>
      <c r="C3132" s="180">
        <v>43983.0</v>
      </c>
      <c r="D3132" s="179">
        <v>20.0</v>
      </c>
      <c r="E3132" s="179">
        <v>0.475</v>
      </c>
    </row>
    <row r="3133">
      <c r="A3133" s="178" t="s">
        <v>87</v>
      </c>
      <c r="B3133" s="187">
        <v>23.0</v>
      </c>
      <c r="C3133" s="180">
        <v>43984.0</v>
      </c>
      <c r="D3133" s="179">
        <v>11.0</v>
      </c>
      <c r="E3133" s="179">
        <v>0.475</v>
      </c>
    </row>
    <row r="3134">
      <c r="A3134" s="178" t="s">
        <v>87</v>
      </c>
      <c r="B3134" s="187">
        <v>23.0</v>
      </c>
      <c r="C3134" s="180">
        <v>43985.0</v>
      </c>
      <c r="D3134" s="179">
        <v>11.0</v>
      </c>
      <c r="E3134" s="179">
        <v>1.639</v>
      </c>
    </row>
    <row r="3135">
      <c r="A3135" s="178" t="s">
        <v>87</v>
      </c>
      <c r="B3135" s="187">
        <v>23.0</v>
      </c>
      <c r="C3135" s="180">
        <v>43986.0</v>
      </c>
      <c r="D3135" s="179">
        <v>13.0</v>
      </c>
      <c r="E3135" s="179">
        <v>1.241</v>
      </c>
    </row>
    <row r="3136">
      <c r="A3136" s="178" t="s">
        <v>87</v>
      </c>
      <c r="B3136" s="187">
        <v>23.0</v>
      </c>
      <c r="C3136" s="180">
        <v>43987.0</v>
      </c>
      <c r="D3136" s="179">
        <v>13.0</v>
      </c>
      <c r="E3136" s="179">
        <v>0.674</v>
      </c>
    </row>
    <row r="3137">
      <c r="A3137" s="178" t="s">
        <v>87</v>
      </c>
      <c r="B3137" s="181">
        <v>23.0</v>
      </c>
      <c r="C3137" s="180">
        <v>43988.0</v>
      </c>
      <c r="D3137" s="179">
        <v>4.0</v>
      </c>
      <c r="E3137" s="179">
        <v>0.705</v>
      </c>
    </row>
    <row r="3138">
      <c r="A3138" s="178" t="s">
        <v>87</v>
      </c>
      <c r="B3138" s="187">
        <v>24.0</v>
      </c>
      <c r="C3138" s="180">
        <v>43989.0</v>
      </c>
      <c r="D3138" s="179">
        <v>0.0</v>
      </c>
      <c r="E3138" s="179">
        <v>0.475</v>
      </c>
    </row>
    <row r="3139">
      <c r="A3139" s="178" t="s">
        <v>87</v>
      </c>
      <c r="B3139" s="187">
        <v>24.0</v>
      </c>
      <c r="C3139" s="180">
        <v>43990.0</v>
      </c>
      <c r="D3139" s="179">
        <v>11.0</v>
      </c>
      <c r="E3139" s="179">
        <v>0.199</v>
      </c>
    </row>
    <row r="3140">
      <c r="A3140" s="178" t="s">
        <v>87</v>
      </c>
      <c r="B3140" s="187">
        <v>24.0</v>
      </c>
      <c r="C3140" s="180">
        <v>43991.0</v>
      </c>
      <c r="D3140" s="179">
        <v>11.0</v>
      </c>
      <c r="E3140" s="179">
        <v>0.827</v>
      </c>
    </row>
    <row r="3141">
      <c r="A3141" s="178" t="s">
        <v>87</v>
      </c>
      <c r="B3141" s="187">
        <v>24.0</v>
      </c>
      <c r="C3141" s="180">
        <v>43992.0</v>
      </c>
      <c r="D3141" s="179">
        <v>10.0</v>
      </c>
      <c r="E3141" s="179">
        <v>1.333</v>
      </c>
    </row>
    <row r="3142">
      <c r="A3142" s="178" t="s">
        <v>87</v>
      </c>
      <c r="B3142" s="187">
        <v>24.0</v>
      </c>
      <c r="C3142" s="180">
        <v>43993.0</v>
      </c>
      <c r="D3142" s="179">
        <v>11.0</v>
      </c>
      <c r="E3142" s="179">
        <v>0.352</v>
      </c>
    </row>
    <row r="3143">
      <c r="A3143" s="178" t="s">
        <v>87</v>
      </c>
      <c r="B3143" s="187">
        <v>24.0</v>
      </c>
      <c r="C3143" s="180">
        <v>43994.0</v>
      </c>
      <c r="D3143" s="179">
        <v>12.0</v>
      </c>
      <c r="E3143" s="179">
        <v>0.414</v>
      </c>
    </row>
    <row r="3144">
      <c r="A3144" s="178" t="s">
        <v>87</v>
      </c>
      <c r="B3144" s="181">
        <v>24.0</v>
      </c>
      <c r="C3144" s="180">
        <v>43995.0</v>
      </c>
      <c r="D3144" s="179">
        <v>4.0</v>
      </c>
      <c r="E3144" s="179">
        <v>0.429</v>
      </c>
    </row>
    <row r="3145">
      <c r="A3145" s="178" t="s">
        <v>87</v>
      </c>
      <c r="B3145" s="187">
        <v>25.0</v>
      </c>
      <c r="C3145" s="180">
        <v>43996.0</v>
      </c>
      <c r="D3145" s="179">
        <v>1.0</v>
      </c>
      <c r="E3145" s="179">
        <v>0.368</v>
      </c>
    </row>
    <row r="3146">
      <c r="A3146" s="178" t="s">
        <v>87</v>
      </c>
      <c r="B3146" s="187">
        <v>25.0</v>
      </c>
      <c r="C3146" s="180">
        <v>43997.0</v>
      </c>
      <c r="D3146" s="179">
        <v>10.0</v>
      </c>
      <c r="E3146" s="179">
        <v>0.138</v>
      </c>
    </row>
    <row r="3147">
      <c r="A3147" s="178" t="s">
        <v>87</v>
      </c>
      <c r="B3147" s="187">
        <v>25.0</v>
      </c>
      <c r="C3147" s="180">
        <v>43998.0</v>
      </c>
      <c r="D3147" s="179">
        <v>10.0</v>
      </c>
      <c r="E3147" s="179">
        <v>0.444</v>
      </c>
    </row>
    <row r="3148">
      <c r="A3148" s="178" t="s">
        <v>87</v>
      </c>
      <c r="B3148" s="187">
        <v>25.0</v>
      </c>
      <c r="C3148" s="180">
        <v>43999.0</v>
      </c>
      <c r="D3148" s="179">
        <v>9.0</v>
      </c>
      <c r="E3148" s="179">
        <v>1.701</v>
      </c>
    </row>
    <row r="3149">
      <c r="A3149" s="178" t="s">
        <v>87</v>
      </c>
      <c r="B3149" s="187">
        <v>25.0</v>
      </c>
      <c r="C3149" s="180">
        <v>44000.0</v>
      </c>
      <c r="D3149" s="179">
        <v>9.0</v>
      </c>
      <c r="E3149" s="179">
        <v>0.429</v>
      </c>
    </row>
    <row r="3150">
      <c r="A3150" s="178" t="s">
        <v>87</v>
      </c>
      <c r="B3150" s="187">
        <v>25.0</v>
      </c>
      <c r="C3150" s="180">
        <v>44001.0</v>
      </c>
      <c r="D3150" s="179">
        <v>9.0</v>
      </c>
      <c r="E3150" s="179">
        <v>0.429</v>
      </c>
    </row>
    <row r="3151">
      <c r="A3151" s="178" t="s">
        <v>87</v>
      </c>
      <c r="B3151" s="187">
        <v>25.0</v>
      </c>
      <c r="C3151" s="180">
        <v>44002.0</v>
      </c>
      <c r="D3151" s="179">
        <v>1.0</v>
      </c>
      <c r="E3151" s="179">
        <v>0.214</v>
      </c>
    </row>
    <row r="3152">
      <c r="A3152" s="178" t="s">
        <v>87</v>
      </c>
      <c r="B3152" s="187">
        <v>26.0</v>
      </c>
      <c r="C3152" s="180">
        <v>44003.0</v>
      </c>
      <c r="D3152" s="179">
        <v>-2.0</v>
      </c>
      <c r="E3152" s="179">
        <v>0.245</v>
      </c>
    </row>
    <row r="3153">
      <c r="A3153" s="178" t="s">
        <v>87</v>
      </c>
      <c r="B3153" s="187">
        <v>26.0</v>
      </c>
      <c r="C3153" s="180">
        <v>44004.0</v>
      </c>
      <c r="D3153" s="179">
        <v>7.0</v>
      </c>
      <c r="E3153" s="179">
        <v>0.107</v>
      </c>
    </row>
    <row r="3154">
      <c r="A3154" s="178" t="s">
        <v>87</v>
      </c>
      <c r="B3154" s="187">
        <v>26.0</v>
      </c>
      <c r="C3154" s="180">
        <v>44005.0</v>
      </c>
      <c r="D3154" s="179">
        <v>7.0</v>
      </c>
      <c r="E3154" s="179">
        <v>0.352</v>
      </c>
    </row>
    <row r="3155">
      <c r="A3155" s="178" t="s">
        <v>87</v>
      </c>
      <c r="B3155" s="187">
        <v>26.0</v>
      </c>
      <c r="C3155" s="180">
        <v>44006.0</v>
      </c>
      <c r="D3155" s="179">
        <v>6.0</v>
      </c>
      <c r="E3155" s="179">
        <v>0.873</v>
      </c>
    </row>
    <row r="3156">
      <c r="A3156" s="178" t="s">
        <v>87</v>
      </c>
      <c r="B3156" s="187">
        <v>26.0</v>
      </c>
      <c r="C3156" s="180">
        <v>44007.0</v>
      </c>
      <c r="D3156" s="179">
        <v>6.0</v>
      </c>
      <c r="E3156" s="179">
        <v>0.169</v>
      </c>
    </row>
    <row r="3157">
      <c r="A3157" s="178" t="s">
        <v>87</v>
      </c>
      <c r="B3157" s="187">
        <v>26.0</v>
      </c>
      <c r="C3157" s="180">
        <v>44008.0</v>
      </c>
      <c r="D3157" s="179">
        <v>7.0</v>
      </c>
      <c r="E3157" s="179">
        <v>0.322</v>
      </c>
    </row>
    <row r="3158">
      <c r="A3158" s="178" t="s">
        <v>87</v>
      </c>
      <c r="B3158" s="181">
        <v>26.0</v>
      </c>
      <c r="C3158" s="180">
        <v>44009.0</v>
      </c>
      <c r="D3158" s="179">
        <v>1.0</v>
      </c>
      <c r="E3158" s="179">
        <v>0.398</v>
      </c>
    </row>
    <row r="3159">
      <c r="A3159" s="178" t="s">
        <v>87</v>
      </c>
      <c r="B3159" s="187">
        <v>27.0</v>
      </c>
      <c r="C3159" s="180">
        <v>44010.0</v>
      </c>
      <c r="D3159" s="179">
        <v>-1.0</v>
      </c>
      <c r="E3159" s="179">
        <v>0.0</v>
      </c>
    </row>
    <row r="3160">
      <c r="A3160" s="178" t="s">
        <v>87</v>
      </c>
      <c r="B3160" s="187">
        <v>27.0</v>
      </c>
      <c r="C3160" s="180">
        <v>44011.0</v>
      </c>
      <c r="D3160" s="179">
        <v>7.0</v>
      </c>
      <c r="E3160" s="179">
        <v>0.0</v>
      </c>
    </row>
    <row r="3161">
      <c r="A3161" s="178" t="s">
        <v>87</v>
      </c>
      <c r="B3161" s="187">
        <v>27.0</v>
      </c>
      <c r="C3161" s="180">
        <v>44012.0</v>
      </c>
      <c r="D3161" s="179">
        <v>6.0</v>
      </c>
      <c r="E3161" s="179">
        <v>0.536</v>
      </c>
    </row>
    <row r="3162">
      <c r="A3162" s="178" t="s">
        <v>87</v>
      </c>
      <c r="B3162" s="187">
        <v>27.0</v>
      </c>
      <c r="C3162" s="180">
        <v>44013.0</v>
      </c>
      <c r="D3162" s="179">
        <v>5.0</v>
      </c>
      <c r="E3162" s="179">
        <v>0.46</v>
      </c>
    </row>
    <row r="3163">
      <c r="A3163" s="178" t="s">
        <v>87</v>
      </c>
      <c r="B3163" s="187">
        <v>27.0</v>
      </c>
      <c r="C3163" s="180">
        <v>44014.0</v>
      </c>
      <c r="D3163" s="179">
        <v>6.0</v>
      </c>
      <c r="E3163" s="179">
        <v>0.276</v>
      </c>
    </row>
    <row r="3164">
      <c r="A3164" s="178" t="s">
        <v>87</v>
      </c>
      <c r="B3164" s="187">
        <v>27.0</v>
      </c>
      <c r="C3164" s="180">
        <v>44015.0</v>
      </c>
      <c r="D3164" s="179">
        <v>6.0</v>
      </c>
      <c r="E3164" s="179">
        <v>0.214</v>
      </c>
    </row>
    <row r="3165">
      <c r="A3165" s="178" t="s">
        <v>87</v>
      </c>
      <c r="B3165" s="181">
        <v>27.0</v>
      </c>
      <c r="C3165" s="180">
        <v>44016.0</v>
      </c>
      <c r="D3165" s="179">
        <v>0.0</v>
      </c>
      <c r="E3165" s="179">
        <v>0.276</v>
      </c>
    </row>
    <row r="3166">
      <c r="A3166" s="178" t="s">
        <v>87</v>
      </c>
      <c r="B3166" s="187">
        <v>28.0</v>
      </c>
      <c r="C3166" s="180">
        <v>44017.0</v>
      </c>
      <c r="D3166" s="179">
        <v>-2.0</v>
      </c>
      <c r="E3166" s="179">
        <v>0.0</v>
      </c>
    </row>
    <row r="3167">
      <c r="A3167" s="178" t="s">
        <v>87</v>
      </c>
      <c r="B3167" s="187">
        <v>28.0</v>
      </c>
      <c r="C3167" s="180">
        <v>44018.0</v>
      </c>
      <c r="D3167" s="179">
        <v>6.0</v>
      </c>
      <c r="E3167" s="179">
        <v>0.0</v>
      </c>
    </row>
    <row r="3168">
      <c r="A3168" s="178" t="s">
        <v>87</v>
      </c>
      <c r="B3168" s="187">
        <v>28.0</v>
      </c>
      <c r="C3168" s="180">
        <v>44019.0</v>
      </c>
      <c r="D3168" s="179">
        <v>5.0</v>
      </c>
      <c r="E3168" s="179">
        <v>0.414</v>
      </c>
    </row>
    <row r="3169">
      <c r="A3169" s="178" t="s">
        <v>87</v>
      </c>
      <c r="B3169" s="187">
        <v>28.0</v>
      </c>
      <c r="C3169" s="180">
        <v>44020.0</v>
      </c>
      <c r="D3169" s="179">
        <v>4.0</v>
      </c>
      <c r="E3169" s="179">
        <v>0.199</v>
      </c>
    </row>
    <row r="3170">
      <c r="A3170" s="178" t="s">
        <v>87</v>
      </c>
      <c r="B3170" s="187">
        <v>28.0</v>
      </c>
      <c r="C3170" s="180">
        <v>44021.0</v>
      </c>
      <c r="D3170" s="179">
        <v>5.0</v>
      </c>
      <c r="E3170" s="179">
        <v>0.49</v>
      </c>
    </row>
    <row r="3171">
      <c r="A3171" s="178" t="s">
        <v>87</v>
      </c>
      <c r="B3171" s="187">
        <v>28.0</v>
      </c>
      <c r="C3171" s="180">
        <v>44022.0</v>
      </c>
      <c r="D3171" s="179">
        <v>5.0</v>
      </c>
      <c r="E3171" s="179">
        <v>0.214</v>
      </c>
    </row>
    <row r="3172">
      <c r="A3172" s="178" t="s">
        <v>87</v>
      </c>
      <c r="B3172" s="181">
        <v>28.0</v>
      </c>
      <c r="C3172" s="180">
        <v>44023.0</v>
      </c>
      <c r="D3172" s="179">
        <v>-3.0</v>
      </c>
      <c r="E3172" s="179">
        <v>0.383</v>
      </c>
    </row>
    <row r="3173">
      <c r="A3173" s="178" t="s">
        <v>87</v>
      </c>
      <c r="B3173" s="187">
        <v>29.0</v>
      </c>
      <c r="C3173" s="180">
        <v>44024.0</v>
      </c>
      <c r="D3173" s="179">
        <v>-4.0</v>
      </c>
      <c r="E3173" s="179">
        <v>0.0</v>
      </c>
    </row>
    <row r="3174">
      <c r="A3174" s="178" t="s">
        <v>87</v>
      </c>
      <c r="B3174" s="187">
        <v>29.0</v>
      </c>
      <c r="C3174" s="180">
        <v>44025.0</v>
      </c>
      <c r="D3174" s="179">
        <v>7.0</v>
      </c>
      <c r="E3174" s="179">
        <v>0.0</v>
      </c>
    </row>
    <row r="3175">
      <c r="A3175" s="178" t="s">
        <v>87</v>
      </c>
      <c r="B3175" s="187">
        <v>29.0</v>
      </c>
      <c r="C3175" s="180">
        <v>44026.0</v>
      </c>
      <c r="D3175" s="179">
        <v>16.0</v>
      </c>
      <c r="E3175" s="179">
        <v>0.383</v>
      </c>
    </row>
    <row r="3176">
      <c r="A3176" s="178" t="s">
        <v>87</v>
      </c>
      <c r="B3176" s="187">
        <v>29.0</v>
      </c>
      <c r="C3176" s="180">
        <v>44027.0</v>
      </c>
      <c r="D3176" s="179">
        <v>3.0</v>
      </c>
      <c r="E3176" s="179">
        <v>0.0</v>
      </c>
    </row>
    <row r="3177">
      <c r="A3177" s="178" t="s">
        <v>87</v>
      </c>
      <c r="B3177" s="187">
        <v>29.0</v>
      </c>
      <c r="C3177" s="180">
        <v>44028.0</v>
      </c>
      <c r="D3177" s="179">
        <v>6.0</v>
      </c>
      <c r="E3177" s="179">
        <v>1.394</v>
      </c>
    </row>
    <row r="3178">
      <c r="A3178" s="178" t="s">
        <v>87</v>
      </c>
      <c r="B3178" s="187">
        <v>29.0</v>
      </c>
      <c r="C3178" s="180">
        <v>44029.0</v>
      </c>
      <c r="D3178" s="179">
        <v>6.0</v>
      </c>
      <c r="E3178" s="179">
        <v>0.276</v>
      </c>
    </row>
    <row r="3179">
      <c r="A3179" s="178" t="s">
        <v>87</v>
      </c>
      <c r="B3179" s="181">
        <v>29.0</v>
      </c>
      <c r="C3179" s="180">
        <v>44030.0</v>
      </c>
      <c r="D3179" s="179">
        <v>-2.0</v>
      </c>
      <c r="E3179" s="179">
        <v>0.214</v>
      </c>
    </row>
    <row r="3180">
      <c r="A3180" s="178" t="s">
        <v>87</v>
      </c>
      <c r="B3180" s="187">
        <v>30.0</v>
      </c>
      <c r="C3180" s="180">
        <v>44031.0</v>
      </c>
      <c r="D3180" s="179">
        <v>-4.0</v>
      </c>
      <c r="E3180" s="179">
        <v>0.0</v>
      </c>
    </row>
    <row r="3181">
      <c r="A3181" s="178" t="s">
        <v>87</v>
      </c>
      <c r="B3181" s="187">
        <v>30.0</v>
      </c>
      <c r="C3181" s="180">
        <v>44032.0</v>
      </c>
      <c r="D3181" s="179">
        <v>6.0</v>
      </c>
      <c r="E3181" s="179">
        <v>0.0</v>
      </c>
    </row>
    <row r="3182">
      <c r="A3182" s="178" t="s">
        <v>87</v>
      </c>
      <c r="B3182" s="187">
        <v>30.0</v>
      </c>
      <c r="C3182" s="180">
        <v>44033.0</v>
      </c>
      <c r="D3182" s="179">
        <v>6.0</v>
      </c>
      <c r="E3182" s="179">
        <v>0.199</v>
      </c>
    </row>
    <row r="3183">
      <c r="A3183" s="178" t="s">
        <v>87</v>
      </c>
      <c r="B3183" s="187">
        <v>30.0</v>
      </c>
      <c r="C3183" s="180">
        <v>44034.0</v>
      </c>
      <c r="D3183" s="179">
        <v>4.0</v>
      </c>
      <c r="E3183" s="179">
        <v>0.0</v>
      </c>
    </row>
    <row r="3184">
      <c r="A3184" s="178" t="s">
        <v>87</v>
      </c>
      <c r="B3184" s="187">
        <v>30.0</v>
      </c>
      <c r="C3184" s="180">
        <v>44035.0</v>
      </c>
      <c r="D3184" s="179">
        <v>5.0</v>
      </c>
      <c r="E3184" s="179">
        <v>0.107</v>
      </c>
    </row>
    <row r="3185">
      <c r="A3185" s="178" t="s">
        <v>87</v>
      </c>
      <c r="B3185" s="187">
        <v>30.0</v>
      </c>
      <c r="C3185" s="180">
        <v>44036.0</v>
      </c>
      <c r="D3185" s="179">
        <v>7.0</v>
      </c>
      <c r="E3185" s="179">
        <v>0.153</v>
      </c>
    </row>
    <row r="3186">
      <c r="A3186" s="178" t="s">
        <v>87</v>
      </c>
      <c r="B3186" s="181">
        <v>30.0</v>
      </c>
      <c r="C3186" s="180">
        <v>44037.0</v>
      </c>
      <c r="D3186" s="179">
        <v>-1.0</v>
      </c>
      <c r="E3186" s="179">
        <v>0.153</v>
      </c>
    </row>
    <row r="3187">
      <c r="A3187" s="178" t="s">
        <v>87</v>
      </c>
      <c r="B3187" s="187">
        <v>31.0</v>
      </c>
      <c r="C3187" s="180">
        <v>44038.0</v>
      </c>
      <c r="D3187" s="179">
        <v>-3.0</v>
      </c>
      <c r="E3187" s="179">
        <v>0.0</v>
      </c>
    </row>
    <row r="3188">
      <c r="A3188" s="178" t="s">
        <v>87</v>
      </c>
      <c r="B3188" s="187">
        <v>31.0</v>
      </c>
      <c r="C3188" s="180">
        <v>44039.0</v>
      </c>
      <c r="D3188" s="179">
        <v>7.0</v>
      </c>
      <c r="E3188" s="179">
        <v>0.0</v>
      </c>
    </row>
    <row r="3189">
      <c r="A3189" s="178" t="s">
        <v>87</v>
      </c>
      <c r="B3189" s="187">
        <v>31.0</v>
      </c>
      <c r="C3189" s="180">
        <v>44040.0</v>
      </c>
      <c r="D3189" s="179">
        <v>7.0</v>
      </c>
      <c r="E3189" s="179">
        <v>0.26</v>
      </c>
    </row>
    <row r="3190">
      <c r="A3190" s="178" t="s">
        <v>87</v>
      </c>
      <c r="B3190" s="187">
        <v>31.0</v>
      </c>
      <c r="C3190" s="180">
        <v>44041.0</v>
      </c>
      <c r="D3190" s="179">
        <v>4.0</v>
      </c>
      <c r="E3190" s="179">
        <v>0.214</v>
      </c>
    </row>
    <row r="3191">
      <c r="A3191" s="178" t="s">
        <v>87</v>
      </c>
      <c r="B3191" s="187">
        <v>31.0</v>
      </c>
      <c r="C3191" s="180">
        <v>44042.0</v>
      </c>
      <c r="D3191" s="179">
        <v>6.0</v>
      </c>
      <c r="E3191" s="179">
        <v>0.23</v>
      </c>
    </row>
    <row r="3192">
      <c r="A3192" s="178" t="s">
        <v>87</v>
      </c>
      <c r="B3192" s="187">
        <v>31.0</v>
      </c>
      <c r="C3192" s="180">
        <v>44043.0</v>
      </c>
      <c r="D3192" s="179">
        <v>7.0</v>
      </c>
      <c r="E3192" s="179">
        <v>0.245</v>
      </c>
    </row>
    <row r="3193">
      <c r="A3193" s="178" t="s">
        <v>87</v>
      </c>
      <c r="B3193" s="181">
        <v>31.0</v>
      </c>
      <c r="C3193" s="180">
        <v>44044.0</v>
      </c>
      <c r="D3193" s="179">
        <v>-1.0</v>
      </c>
      <c r="E3193" s="179">
        <v>0.169</v>
      </c>
    </row>
    <row r="3194">
      <c r="A3194" s="178" t="s">
        <v>87</v>
      </c>
      <c r="B3194" s="187">
        <v>32.0</v>
      </c>
      <c r="C3194" s="180">
        <v>44045.0</v>
      </c>
      <c r="D3194" s="179">
        <v>-3.0</v>
      </c>
      <c r="E3194" s="179">
        <v>0.0</v>
      </c>
    </row>
    <row r="3195">
      <c r="A3195" s="178" t="s">
        <v>87</v>
      </c>
      <c r="B3195" s="187">
        <v>32.0</v>
      </c>
      <c r="C3195" s="180">
        <v>44046.0</v>
      </c>
      <c r="D3195" s="179">
        <v>8.0</v>
      </c>
      <c r="E3195" s="179">
        <v>0.0</v>
      </c>
    </row>
    <row r="3196">
      <c r="A3196" s="178" t="s">
        <v>87</v>
      </c>
      <c r="B3196" s="187">
        <v>32.0</v>
      </c>
      <c r="C3196" s="180">
        <v>44047.0</v>
      </c>
      <c r="D3196" s="179">
        <v>7.0</v>
      </c>
      <c r="E3196" s="179">
        <v>0.444</v>
      </c>
    </row>
    <row r="3197">
      <c r="A3197" s="178" t="s">
        <v>87</v>
      </c>
      <c r="B3197" s="187">
        <v>32.0</v>
      </c>
      <c r="C3197" s="180">
        <v>44048.0</v>
      </c>
      <c r="D3197" s="179">
        <v>5.0</v>
      </c>
      <c r="E3197" s="179">
        <v>0.031</v>
      </c>
    </row>
    <row r="3198">
      <c r="A3198" s="178" t="s">
        <v>87</v>
      </c>
      <c r="B3198" s="187">
        <v>32.0</v>
      </c>
      <c r="C3198" s="180">
        <v>44049.0</v>
      </c>
      <c r="D3198" s="179">
        <v>6.0</v>
      </c>
      <c r="E3198" s="179">
        <v>0.138</v>
      </c>
    </row>
    <row r="3199">
      <c r="A3199" s="178" t="s">
        <v>87</v>
      </c>
      <c r="B3199" s="181">
        <v>32.0</v>
      </c>
      <c r="C3199" s="180">
        <v>44050.0</v>
      </c>
      <c r="D3199" s="179">
        <v>8.0</v>
      </c>
      <c r="E3199" s="179">
        <v>0.107</v>
      </c>
    </row>
    <row r="3200">
      <c r="A3200" s="178" t="s">
        <v>87</v>
      </c>
      <c r="B3200" s="181">
        <v>32.0</v>
      </c>
      <c r="C3200" s="180">
        <v>44051.0</v>
      </c>
      <c r="D3200" s="179">
        <v>-2.0</v>
      </c>
      <c r="E3200" s="179">
        <v>0.184</v>
      </c>
    </row>
    <row r="3201">
      <c r="A3201" s="178" t="s">
        <v>87</v>
      </c>
      <c r="B3201" s="181">
        <v>33.0</v>
      </c>
      <c r="C3201" s="180">
        <v>44052.0</v>
      </c>
      <c r="D3201" s="179">
        <v>-3.0</v>
      </c>
      <c r="E3201" s="179">
        <v>0.0</v>
      </c>
    </row>
    <row r="3202">
      <c r="A3202" s="178" t="s">
        <v>87</v>
      </c>
      <c r="B3202" s="181">
        <v>33.0</v>
      </c>
      <c r="C3202" s="180">
        <v>44053.0</v>
      </c>
      <c r="D3202" s="179">
        <v>8.0</v>
      </c>
      <c r="E3202" s="179">
        <v>0.0</v>
      </c>
    </row>
    <row r="3203">
      <c r="A3203" s="178" t="s">
        <v>87</v>
      </c>
      <c r="B3203" s="181">
        <v>33.0</v>
      </c>
      <c r="C3203" s="180">
        <v>44054.0</v>
      </c>
      <c r="D3203" s="179">
        <v>9.0</v>
      </c>
      <c r="E3203" s="179">
        <v>0.245</v>
      </c>
    </row>
    <row r="3204">
      <c r="A3204" s="178" t="s">
        <v>87</v>
      </c>
      <c r="B3204" s="181">
        <v>33.0</v>
      </c>
      <c r="C3204" s="180">
        <v>44055.0</v>
      </c>
      <c r="D3204" s="179">
        <v>7.0</v>
      </c>
      <c r="E3204" s="179">
        <v>0.214</v>
      </c>
    </row>
    <row r="3205">
      <c r="A3205" s="178" t="s">
        <v>87</v>
      </c>
      <c r="B3205" s="181">
        <v>33.0</v>
      </c>
      <c r="C3205" s="180">
        <v>44056.0</v>
      </c>
      <c r="D3205" s="179">
        <v>9.0</v>
      </c>
      <c r="E3205" s="179">
        <v>0.26</v>
      </c>
    </row>
    <row r="3206">
      <c r="A3206" s="178" t="s">
        <v>87</v>
      </c>
      <c r="B3206" s="181">
        <v>33.0</v>
      </c>
      <c r="C3206" s="180">
        <v>44057.0</v>
      </c>
      <c r="D3206" s="179">
        <v>9.0</v>
      </c>
      <c r="E3206" s="179">
        <v>0.26</v>
      </c>
    </row>
    <row r="3207">
      <c r="A3207" s="178" t="s">
        <v>87</v>
      </c>
      <c r="B3207" s="181">
        <v>33.0</v>
      </c>
      <c r="C3207" s="180">
        <v>44058.0</v>
      </c>
      <c r="D3207" s="179">
        <v>0.0</v>
      </c>
      <c r="E3207" s="179">
        <v>0.276</v>
      </c>
    </row>
    <row r="3208">
      <c r="A3208" s="178" t="s">
        <v>87</v>
      </c>
      <c r="B3208" s="181">
        <v>34.0</v>
      </c>
      <c r="C3208" s="180">
        <v>44059.0</v>
      </c>
      <c r="D3208" s="179">
        <v>-3.0</v>
      </c>
      <c r="E3208" s="179">
        <v>0.046</v>
      </c>
    </row>
    <row r="3209">
      <c r="A3209" s="178" t="s">
        <v>87</v>
      </c>
      <c r="B3209" s="181">
        <v>34.0</v>
      </c>
      <c r="C3209" s="180">
        <v>44060.0</v>
      </c>
      <c r="D3209" s="179">
        <v>8.0</v>
      </c>
      <c r="E3209" s="179">
        <v>0.015</v>
      </c>
    </row>
    <row r="3210">
      <c r="A3210" s="178" t="s">
        <v>87</v>
      </c>
      <c r="B3210" s="181">
        <v>34.0</v>
      </c>
      <c r="C3210" s="180">
        <v>44061.0</v>
      </c>
      <c r="D3210" s="179">
        <v>8.0</v>
      </c>
      <c r="E3210" s="179">
        <v>0.291</v>
      </c>
    </row>
    <row r="3211">
      <c r="A3211" s="178" t="s">
        <v>87</v>
      </c>
      <c r="B3211" s="181">
        <v>34.0</v>
      </c>
      <c r="C3211" s="180">
        <v>44062.0</v>
      </c>
      <c r="D3211" s="179">
        <v>7.0</v>
      </c>
      <c r="E3211" s="179">
        <v>0.337</v>
      </c>
    </row>
    <row r="3212">
      <c r="A3212" s="178" t="s">
        <v>87</v>
      </c>
      <c r="B3212" s="181">
        <v>34.0</v>
      </c>
      <c r="C3212" s="180">
        <v>44063.0</v>
      </c>
      <c r="D3212" s="179">
        <v>7.0</v>
      </c>
      <c r="E3212" s="179">
        <v>0.26</v>
      </c>
    </row>
    <row r="3213">
      <c r="A3213" s="178" t="s">
        <v>87</v>
      </c>
      <c r="B3213" s="181">
        <v>34.0</v>
      </c>
      <c r="C3213" s="180">
        <v>44064.0</v>
      </c>
      <c r="D3213" s="179">
        <v>9.0</v>
      </c>
      <c r="E3213" s="179">
        <v>0.184</v>
      </c>
    </row>
    <row r="3214">
      <c r="A3214" s="178" t="s">
        <v>87</v>
      </c>
      <c r="B3214" s="181">
        <v>34.0</v>
      </c>
      <c r="C3214" s="180">
        <v>44065.0</v>
      </c>
      <c r="D3214" s="183"/>
      <c r="E3214" s="179">
        <v>0.352</v>
      </c>
    </row>
    <row r="3215">
      <c r="A3215" s="178" t="s">
        <v>91</v>
      </c>
      <c r="B3215" s="187">
        <v>8.0</v>
      </c>
      <c r="C3215" s="180">
        <v>43877.0</v>
      </c>
      <c r="D3215" s="179">
        <v>0.0</v>
      </c>
      <c r="E3215" s="179">
        <v>0.0</v>
      </c>
    </row>
    <row r="3216">
      <c r="A3216" s="178" t="s">
        <v>91</v>
      </c>
      <c r="B3216" s="187">
        <v>8.0</v>
      </c>
      <c r="C3216" s="180">
        <v>43878.0</v>
      </c>
      <c r="D3216" s="179">
        <v>0.0</v>
      </c>
      <c r="E3216" s="179">
        <v>0.0</v>
      </c>
    </row>
    <row r="3217">
      <c r="A3217" s="178" t="s">
        <v>91</v>
      </c>
      <c r="B3217" s="187">
        <v>8.0</v>
      </c>
      <c r="C3217" s="180">
        <v>43879.0</v>
      </c>
      <c r="D3217" s="179">
        <v>1.0</v>
      </c>
      <c r="E3217" s="179">
        <v>0.0</v>
      </c>
    </row>
    <row r="3218">
      <c r="A3218" s="178" t="s">
        <v>91</v>
      </c>
      <c r="B3218" s="187">
        <v>8.0</v>
      </c>
      <c r="C3218" s="180">
        <v>43880.0</v>
      </c>
      <c r="D3218" s="179">
        <v>1.0</v>
      </c>
      <c r="E3218" s="179">
        <v>0.0</v>
      </c>
    </row>
    <row r="3219">
      <c r="A3219" s="178" t="s">
        <v>91</v>
      </c>
      <c r="B3219" s="187">
        <v>8.0</v>
      </c>
      <c r="C3219" s="180">
        <v>43881.0</v>
      </c>
      <c r="D3219" s="179">
        <v>1.0</v>
      </c>
      <c r="E3219" s="179">
        <v>0.0</v>
      </c>
    </row>
    <row r="3220">
      <c r="A3220" s="178" t="s">
        <v>91</v>
      </c>
      <c r="B3220" s="187">
        <v>8.0</v>
      </c>
      <c r="C3220" s="180">
        <v>43882.0</v>
      </c>
      <c r="D3220" s="179">
        <v>2.0</v>
      </c>
      <c r="E3220" s="179">
        <v>0.0</v>
      </c>
    </row>
    <row r="3221">
      <c r="A3221" s="178" t="s">
        <v>91</v>
      </c>
      <c r="B3221" s="181">
        <v>8.0</v>
      </c>
      <c r="C3221" s="180">
        <v>43883.0</v>
      </c>
      <c r="D3221" s="179">
        <v>0.0</v>
      </c>
      <c r="E3221" s="179">
        <v>0.0</v>
      </c>
    </row>
    <row r="3222">
      <c r="A3222" s="178" t="s">
        <v>91</v>
      </c>
      <c r="B3222" s="187">
        <v>9.0</v>
      </c>
      <c r="C3222" s="180">
        <v>43884.0</v>
      </c>
      <c r="D3222" s="179">
        <v>0.0</v>
      </c>
      <c r="E3222" s="179">
        <v>0.0</v>
      </c>
    </row>
    <row r="3223">
      <c r="A3223" s="178" t="s">
        <v>91</v>
      </c>
      <c r="B3223" s="187">
        <v>9.0</v>
      </c>
      <c r="C3223" s="180">
        <v>43885.0</v>
      </c>
      <c r="D3223" s="179">
        <v>4.0</v>
      </c>
      <c r="E3223" s="179">
        <v>0.0</v>
      </c>
    </row>
    <row r="3224">
      <c r="A3224" s="178" t="s">
        <v>91</v>
      </c>
      <c r="B3224" s="187">
        <v>9.0</v>
      </c>
      <c r="C3224" s="180">
        <v>43886.0</v>
      </c>
      <c r="D3224" s="179">
        <v>4.0</v>
      </c>
      <c r="E3224" s="179">
        <v>0.0</v>
      </c>
    </row>
    <row r="3225">
      <c r="A3225" s="178" t="s">
        <v>91</v>
      </c>
      <c r="B3225" s="187">
        <v>9.0</v>
      </c>
      <c r="C3225" s="180">
        <v>43887.0</v>
      </c>
      <c r="D3225" s="179">
        <v>2.0</v>
      </c>
      <c r="E3225" s="179">
        <v>0.0</v>
      </c>
    </row>
    <row r="3226">
      <c r="A3226" s="178" t="s">
        <v>91</v>
      </c>
      <c r="B3226" s="187">
        <v>9.0</v>
      </c>
      <c r="C3226" s="180">
        <v>43888.0</v>
      </c>
      <c r="D3226" s="179">
        <v>2.0</v>
      </c>
      <c r="E3226" s="179">
        <v>0.0</v>
      </c>
    </row>
    <row r="3227">
      <c r="A3227" s="178" t="s">
        <v>91</v>
      </c>
      <c r="B3227" s="187">
        <v>9.0</v>
      </c>
      <c r="C3227" s="180">
        <v>43889.0</v>
      </c>
      <c r="D3227" s="179">
        <v>2.0</v>
      </c>
      <c r="E3227" s="179">
        <v>0.0</v>
      </c>
    </row>
    <row r="3228">
      <c r="A3228" s="178" t="s">
        <v>91</v>
      </c>
      <c r="B3228" s="181">
        <v>9.0</v>
      </c>
      <c r="C3228" s="180">
        <v>43890.0</v>
      </c>
      <c r="D3228" s="179">
        <v>1.0</v>
      </c>
      <c r="E3228" s="179">
        <v>0.0</v>
      </c>
    </row>
    <row r="3229">
      <c r="A3229" s="178" t="s">
        <v>91</v>
      </c>
      <c r="B3229" s="187">
        <v>10.0</v>
      </c>
      <c r="C3229" s="180">
        <v>43833.0</v>
      </c>
      <c r="D3229" s="179">
        <v>0.0</v>
      </c>
      <c r="E3229" s="179">
        <v>0.0</v>
      </c>
    </row>
    <row r="3230">
      <c r="A3230" s="178" t="s">
        <v>91</v>
      </c>
      <c r="B3230" s="187">
        <v>10.0</v>
      </c>
      <c r="C3230" s="180">
        <v>43864.0</v>
      </c>
      <c r="D3230" s="179">
        <v>0.0</v>
      </c>
      <c r="E3230" s="179">
        <v>0.0</v>
      </c>
    </row>
    <row r="3231">
      <c r="A3231" s="178" t="s">
        <v>91</v>
      </c>
      <c r="B3231" s="187">
        <v>10.0</v>
      </c>
      <c r="C3231" s="180">
        <v>43893.0</v>
      </c>
      <c r="D3231" s="179">
        <v>1.0</v>
      </c>
      <c r="E3231" s="179">
        <v>0.0</v>
      </c>
    </row>
    <row r="3232">
      <c r="A3232" s="178" t="s">
        <v>91</v>
      </c>
      <c r="B3232" s="187">
        <v>10.0</v>
      </c>
      <c r="C3232" s="180">
        <v>43894.0</v>
      </c>
      <c r="D3232" s="179">
        <v>1.0</v>
      </c>
      <c r="E3232" s="179">
        <v>0.0</v>
      </c>
    </row>
    <row r="3233">
      <c r="A3233" s="178" t="s">
        <v>91</v>
      </c>
      <c r="B3233" s="187">
        <v>10.0</v>
      </c>
      <c r="C3233" s="180">
        <v>43895.0</v>
      </c>
      <c r="D3233" s="179">
        <v>1.0</v>
      </c>
      <c r="E3233" s="179">
        <v>0.0</v>
      </c>
    </row>
    <row r="3234">
      <c r="A3234" s="178" t="s">
        <v>91</v>
      </c>
      <c r="B3234" s="187">
        <v>10.0</v>
      </c>
      <c r="C3234" s="180">
        <v>43896.0</v>
      </c>
      <c r="D3234" s="179">
        <v>2.0</v>
      </c>
      <c r="E3234" s="179">
        <v>0.0</v>
      </c>
    </row>
    <row r="3235">
      <c r="A3235" s="178" t="s">
        <v>91</v>
      </c>
      <c r="B3235" s="181">
        <v>10.0</v>
      </c>
      <c r="C3235" s="180">
        <v>43897.0</v>
      </c>
      <c r="D3235" s="179">
        <v>1.0</v>
      </c>
      <c r="E3235" s="179">
        <v>0.0</v>
      </c>
    </row>
    <row r="3236">
      <c r="A3236" s="178" t="s">
        <v>91</v>
      </c>
      <c r="B3236" s="187">
        <v>11.0</v>
      </c>
      <c r="C3236" s="180">
        <v>43898.0</v>
      </c>
      <c r="D3236" s="179">
        <v>0.0</v>
      </c>
      <c r="E3236" s="179">
        <v>0.0</v>
      </c>
    </row>
    <row r="3237">
      <c r="A3237" s="178" t="s">
        <v>91</v>
      </c>
      <c r="B3237" s="187">
        <v>11.0</v>
      </c>
      <c r="C3237" s="180">
        <v>43899.0</v>
      </c>
      <c r="D3237" s="179">
        <v>1.0</v>
      </c>
      <c r="E3237" s="179">
        <v>0.0</v>
      </c>
    </row>
    <row r="3238">
      <c r="A3238" s="178" t="s">
        <v>91</v>
      </c>
      <c r="B3238" s="187">
        <v>11.0</v>
      </c>
      <c r="C3238" s="180">
        <v>43900.0</v>
      </c>
      <c r="D3238" s="179">
        <v>3.0</v>
      </c>
      <c r="E3238" s="179">
        <v>0.024</v>
      </c>
    </row>
    <row r="3239">
      <c r="A3239" s="178" t="s">
        <v>91</v>
      </c>
      <c r="B3239" s="187">
        <v>11.0</v>
      </c>
      <c r="C3239" s="180">
        <v>43901.0</v>
      </c>
      <c r="D3239" s="179">
        <v>2.0</v>
      </c>
      <c r="E3239" s="179">
        <v>0.0</v>
      </c>
    </row>
    <row r="3240">
      <c r="A3240" s="178" t="s">
        <v>91</v>
      </c>
      <c r="B3240" s="187">
        <v>11.0</v>
      </c>
      <c r="C3240" s="180">
        <v>43902.0</v>
      </c>
      <c r="D3240" s="179">
        <v>2.0</v>
      </c>
      <c r="E3240" s="179">
        <v>0.012</v>
      </c>
    </row>
    <row r="3241">
      <c r="A3241" s="178" t="s">
        <v>91</v>
      </c>
      <c r="B3241" s="187">
        <v>11.0</v>
      </c>
      <c r="C3241" s="180">
        <v>43903.0</v>
      </c>
      <c r="D3241" s="179">
        <v>4.0</v>
      </c>
      <c r="E3241" s="179">
        <v>0.024</v>
      </c>
    </row>
    <row r="3242">
      <c r="A3242" s="178" t="s">
        <v>91</v>
      </c>
      <c r="B3242" s="181">
        <v>11.0</v>
      </c>
      <c r="C3242" s="180">
        <v>43904.0</v>
      </c>
      <c r="D3242" s="179">
        <v>4.0</v>
      </c>
      <c r="E3242" s="179">
        <v>0.0</v>
      </c>
    </row>
    <row r="3243">
      <c r="A3243" s="178" t="s">
        <v>91</v>
      </c>
      <c r="B3243" s="187">
        <v>12.0</v>
      </c>
      <c r="C3243" s="180">
        <v>43905.0</v>
      </c>
      <c r="D3243" s="179">
        <v>2.0</v>
      </c>
      <c r="E3243" s="179">
        <v>0.036</v>
      </c>
    </row>
    <row r="3244">
      <c r="A3244" s="178" t="s">
        <v>91</v>
      </c>
      <c r="B3244" s="187">
        <v>12.0</v>
      </c>
      <c r="C3244" s="180">
        <v>43906.0</v>
      </c>
      <c r="D3244" s="179">
        <v>6.0</v>
      </c>
      <c r="E3244" s="179">
        <v>0.048</v>
      </c>
    </row>
    <row r="3245">
      <c r="A3245" s="178" t="s">
        <v>91</v>
      </c>
      <c r="B3245" s="187">
        <v>12.0</v>
      </c>
      <c r="C3245" s="180">
        <v>43907.0</v>
      </c>
      <c r="D3245" s="179">
        <v>10.0</v>
      </c>
      <c r="E3245" s="179">
        <v>0.012</v>
      </c>
    </row>
    <row r="3246">
      <c r="A3246" s="178" t="s">
        <v>91</v>
      </c>
      <c r="B3246" s="187">
        <v>12.0</v>
      </c>
      <c r="C3246" s="180">
        <v>43908.0</v>
      </c>
      <c r="D3246" s="179">
        <v>11.0</v>
      </c>
      <c r="E3246" s="179">
        <v>0.0</v>
      </c>
    </row>
    <row r="3247">
      <c r="A3247" s="178" t="s">
        <v>91</v>
      </c>
      <c r="B3247" s="187">
        <v>12.0</v>
      </c>
      <c r="C3247" s="180">
        <v>43909.0</v>
      </c>
      <c r="D3247" s="179">
        <v>14.0</v>
      </c>
      <c r="E3247" s="179">
        <v>0.0</v>
      </c>
    </row>
    <row r="3248">
      <c r="A3248" s="178" t="s">
        <v>91</v>
      </c>
      <c r="B3248" s="181">
        <v>12.0</v>
      </c>
      <c r="C3248" s="180">
        <v>43910.0</v>
      </c>
      <c r="D3248" s="179">
        <v>16.0</v>
      </c>
      <c r="E3248" s="179">
        <v>0.358</v>
      </c>
    </row>
    <row r="3249">
      <c r="A3249" s="178" t="s">
        <v>91</v>
      </c>
      <c r="B3249" s="187">
        <v>12.0</v>
      </c>
      <c r="C3249" s="180">
        <v>43911.0</v>
      </c>
      <c r="D3249" s="179">
        <v>13.0</v>
      </c>
      <c r="E3249" s="179">
        <v>0.024</v>
      </c>
    </row>
    <row r="3250">
      <c r="A3250" s="178" t="s">
        <v>91</v>
      </c>
      <c r="B3250" s="187">
        <v>13.0</v>
      </c>
      <c r="C3250" s="180">
        <v>43912.0</v>
      </c>
      <c r="D3250" s="179">
        <v>10.0</v>
      </c>
      <c r="E3250" s="179">
        <v>0.263</v>
      </c>
    </row>
    <row r="3251">
      <c r="A3251" s="178" t="s">
        <v>91</v>
      </c>
      <c r="B3251" s="187">
        <v>13.0</v>
      </c>
      <c r="C3251" s="180">
        <v>43913.0</v>
      </c>
      <c r="D3251" s="179">
        <v>16.0</v>
      </c>
      <c r="E3251" s="179">
        <v>0.322</v>
      </c>
    </row>
    <row r="3252">
      <c r="A3252" s="178" t="s">
        <v>91</v>
      </c>
      <c r="B3252" s="187">
        <v>13.0</v>
      </c>
      <c r="C3252" s="180">
        <v>43914.0</v>
      </c>
      <c r="D3252" s="179">
        <v>18.0</v>
      </c>
      <c r="E3252" s="179">
        <v>0.382</v>
      </c>
    </row>
    <row r="3253">
      <c r="A3253" s="178" t="s">
        <v>91</v>
      </c>
      <c r="B3253" s="187">
        <v>13.0</v>
      </c>
      <c r="C3253" s="180">
        <v>43915.0</v>
      </c>
      <c r="D3253" s="179">
        <v>18.0</v>
      </c>
      <c r="E3253" s="179">
        <v>0.275</v>
      </c>
    </row>
    <row r="3254">
      <c r="A3254" s="178" t="s">
        <v>91</v>
      </c>
      <c r="B3254" s="187">
        <v>13.0</v>
      </c>
      <c r="C3254" s="180">
        <v>43916.0</v>
      </c>
      <c r="D3254" s="179">
        <v>18.0</v>
      </c>
      <c r="E3254" s="179">
        <v>0.585</v>
      </c>
    </row>
    <row r="3255">
      <c r="A3255" s="178" t="s">
        <v>91</v>
      </c>
      <c r="B3255" s="187">
        <v>13.0</v>
      </c>
      <c r="C3255" s="180">
        <v>43917.0</v>
      </c>
      <c r="D3255" s="179">
        <v>19.0</v>
      </c>
      <c r="E3255" s="179">
        <v>0.656</v>
      </c>
    </row>
    <row r="3256">
      <c r="A3256" s="178" t="s">
        <v>91</v>
      </c>
      <c r="B3256" s="181">
        <v>13.0</v>
      </c>
      <c r="C3256" s="180">
        <v>43918.0</v>
      </c>
      <c r="D3256" s="179">
        <v>12.0</v>
      </c>
      <c r="E3256" s="179">
        <v>0.859</v>
      </c>
    </row>
    <row r="3257">
      <c r="A3257" s="178" t="s">
        <v>91</v>
      </c>
      <c r="B3257" s="187">
        <v>14.0</v>
      </c>
      <c r="C3257" s="180">
        <v>43919.0</v>
      </c>
      <c r="D3257" s="179">
        <v>11.0</v>
      </c>
      <c r="E3257" s="179">
        <v>0.764</v>
      </c>
    </row>
    <row r="3258">
      <c r="A3258" s="178" t="s">
        <v>91</v>
      </c>
      <c r="B3258" s="187">
        <v>14.0</v>
      </c>
      <c r="C3258" s="180">
        <v>43920.0</v>
      </c>
      <c r="D3258" s="179">
        <v>17.0</v>
      </c>
      <c r="E3258" s="179">
        <v>0.788</v>
      </c>
    </row>
    <row r="3259">
      <c r="A3259" s="178" t="s">
        <v>91</v>
      </c>
      <c r="B3259" s="187">
        <v>14.0</v>
      </c>
      <c r="C3259" s="180">
        <v>43921.0</v>
      </c>
      <c r="D3259" s="179">
        <v>17.0</v>
      </c>
      <c r="E3259" s="179">
        <v>1.528</v>
      </c>
    </row>
    <row r="3260">
      <c r="A3260" s="178" t="s">
        <v>91</v>
      </c>
      <c r="B3260" s="187">
        <v>14.0</v>
      </c>
      <c r="C3260" s="180">
        <v>43922.0</v>
      </c>
      <c r="D3260" s="179">
        <v>17.0</v>
      </c>
      <c r="E3260" s="179">
        <v>1.778</v>
      </c>
    </row>
    <row r="3261">
      <c r="A3261" s="178" t="s">
        <v>91</v>
      </c>
      <c r="B3261" s="187">
        <v>14.0</v>
      </c>
      <c r="C3261" s="180">
        <v>43923.0</v>
      </c>
      <c r="D3261" s="179">
        <v>17.0</v>
      </c>
      <c r="E3261" s="179">
        <v>1.671</v>
      </c>
    </row>
    <row r="3262">
      <c r="A3262" s="178" t="s">
        <v>91</v>
      </c>
      <c r="B3262" s="187">
        <v>14.0</v>
      </c>
      <c r="C3262" s="180">
        <v>43924.0</v>
      </c>
      <c r="D3262" s="179">
        <v>19.0</v>
      </c>
      <c r="E3262" s="179">
        <v>1.731</v>
      </c>
    </row>
    <row r="3263">
      <c r="A3263" s="178" t="s">
        <v>91</v>
      </c>
      <c r="B3263" s="181">
        <v>14.0</v>
      </c>
      <c r="C3263" s="180">
        <v>43925.0</v>
      </c>
      <c r="D3263" s="179">
        <v>12.0</v>
      </c>
      <c r="E3263" s="179">
        <v>1.683</v>
      </c>
    </row>
    <row r="3264">
      <c r="A3264" s="178" t="s">
        <v>91</v>
      </c>
      <c r="B3264" s="187">
        <v>15.0</v>
      </c>
      <c r="C3264" s="180">
        <v>43926.0</v>
      </c>
      <c r="D3264" s="179">
        <v>8.0</v>
      </c>
      <c r="E3264" s="179">
        <v>2.196</v>
      </c>
    </row>
    <row r="3265">
      <c r="A3265" s="178" t="s">
        <v>91</v>
      </c>
      <c r="B3265" s="187">
        <v>15.0</v>
      </c>
      <c r="C3265" s="180">
        <v>43927.0</v>
      </c>
      <c r="D3265" s="179">
        <v>15.0</v>
      </c>
      <c r="E3265" s="179">
        <v>1.098</v>
      </c>
    </row>
    <row r="3266">
      <c r="A3266" s="178" t="s">
        <v>91</v>
      </c>
      <c r="B3266" s="187">
        <v>15.0</v>
      </c>
      <c r="C3266" s="180">
        <v>43928.0</v>
      </c>
      <c r="D3266" s="179">
        <v>16.0</v>
      </c>
      <c r="E3266" s="179">
        <v>2.065</v>
      </c>
    </row>
    <row r="3267">
      <c r="A3267" s="178" t="s">
        <v>91</v>
      </c>
      <c r="B3267" s="187">
        <v>15.0</v>
      </c>
      <c r="C3267" s="180">
        <v>43929.0</v>
      </c>
      <c r="D3267" s="179">
        <v>15.0</v>
      </c>
      <c r="E3267" s="179">
        <v>3.032</v>
      </c>
    </row>
    <row r="3268">
      <c r="A3268" s="178" t="s">
        <v>91</v>
      </c>
      <c r="B3268" s="187">
        <v>15.0</v>
      </c>
      <c r="C3268" s="180">
        <v>43930.0</v>
      </c>
      <c r="D3268" s="179">
        <v>15.0</v>
      </c>
      <c r="E3268" s="179">
        <v>2.936</v>
      </c>
    </row>
    <row r="3269">
      <c r="A3269" s="178" t="s">
        <v>91</v>
      </c>
      <c r="B3269" s="187">
        <v>15.0</v>
      </c>
      <c r="C3269" s="180">
        <v>43931.0</v>
      </c>
      <c r="D3269" s="179">
        <v>29.0</v>
      </c>
      <c r="E3269" s="179">
        <v>3.175</v>
      </c>
    </row>
    <row r="3270">
      <c r="A3270" s="178" t="s">
        <v>91</v>
      </c>
      <c r="B3270" s="181">
        <v>15.0</v>
      </c>
      <c r="C3270" s="180">
        <v>43932.0</v>
      </c>
      <c r="D3270" s="179">
        <v>10.0</v>
      </c>
      <c r="E3270" s="179">
        <v>2.041</v>
      </c>
    </row>
    <row r="3271">
      <c r="A3271" s="178" t="s">
        <v>91</v>
      </c>
      <c r="B3271" s="187">
        <v>16.0</v>
      </c>
      <c r="C3271" s="180">
        <v>43933.0</v>
      </c>
      <c r="D3271" s="179">
        <v>6.0</v>
      </c>
      <c r="E3271" s="179">
        <v>1.54</v>
      </c>
    </row>
    <row r="3272">
      <c r="A3272" s="178" t="s">
        <v>91</v>
      </c>
      <c r="B3272" s="187">
        <v>16.0</v>
      </c>
      <c r="C3272" s="180">
        <v>43934.0</v>
      </c>
      <c r="D3272" s="179">
        <v>28.0</v>
      </c>
      <c r="E3272" s="179">
        <v>1.504</v>
      </c>
    </row>
    <row r="3273">
      <c r="A3273" s="178" t="s">
        <v>91</v>
      </c>
      <c r="B3273" s="187">
        <v>16.0</v>
      </c>
      <c r="C3273" s="180">
        <v>43935.0</v>
      </c>
      <c r="D3273" s="179">
        <v>17.0</v>
      </c>
      <c r="E3273" s="179">
        <v>2.029</v>
      </c>
    </row>
    <row r="3274">
      <c r="A3274" s="178" t="s">
        <v>91</v>
      </c>
      <c r="B3274" s="187">
        <v>16.0</v>
      </c>
      <c r="C3274" s="180">
        <v>43936.0</v>
      </c>
      <c r="D3274" s="179">
        <v>16.0</v>
      </c>
      <c r="E3274" s="179">
        <v>3.402</v>
      </c>
    </row>
    <row r="3275">
      <c r="A3275" s="178" t="s">
        <v>91</v>
      </c>
      <c r="B3275" s="187">
        <v>16.0</v>
      </c>
      <c r="C3275" s="180">
        <v>43937.0</v>
      </c>
      <c r="D3275" s="179">
        <v>16.0</v>
      </c>
      <c r="E3275" s="179">
        <v>3.76</v>
      </c>
    </row>
    <row r="3276">
      <c r="A3276" s="178" t="s">
        <v>91</v>
      </c>
      <c r="B3276" s="187">
        <v>16.0</v>
      </c>
      <c r="C3276" s="180">
        <v>43938.0</v>
      </c>
      <c r="D3276" s="179">
        <v>16.0</v>
      </c>
      <c r="E3276" s="179">
        <v>3.569</v>
      </c>
    </row>
    <row r="3277">
      <c r="A3277" s="178" t="s">
        <v>91</v>
      </c>
      <c r="B3277" s="181">
        <v>16.0</v>
      </c>
      <c r="C3277" s="180">
        <v>43939.0</v>
      </c>
      <c r="D3277" s="179">
        <v>10.0</v>
      </c>
      <c r="E3277" s="179">
        <v>2.888</v>
      </c>
    </row>
    <row r="3278">
      <c r="A3278" s="178" t="s">
        <v>91</v>
      </c>
      <c r="B3278" s="187">
        <v>17.0</v>
      </c>
      <c r="C3278" s="180">
        <v>43940.0</v>
      </c>
      <c r="D3278" s="179">
        <v>7.0</v>
      </c>
      <c r="E3278" s="179">
        <v>2.196</v>
      </c>
    </row>
    <row r="3279">
      <c r="A3279" s="178" t="s">
        <v>91</v>
      </c>
      <c r="B3279" s="187">
        <v>17.0</v>
      </c>
      <c r="C3279" s="180">
        <v>43941.0</v>
      </c>
      <c r="D3279" s="179">
        <v>13.0</v>
      </c>
      <c r="E3279" s="179">
        <v>1.313</v>
      </c>
    </row>
    <row r="3280">
      <c r="A3280" s="178" t="s">
        <v>91</v>
      </c>
      <c r="B3280" s="187">
        <v>17.0</v>
      </c>
      <c r="C3280" s="180">
        <v>43942.0</v>
      </c>
      <c r="D3280" s="179">
        <v>14.0</v>
      </c>
      <c r="E3280" s="179">
        <v>2.315</v>
      </c>
    </row>
    <row r="3281">
      <c r="A3281" s="178" t="s">
        <v>91</v>
      </c>
      <c r="B3281" s="187">
        <v>17.0</v>
      </c>
      <c r="C3281" s="180">
        <v>43943.0</v>
      </c>
      <c r="D3281" s="179">
        <v>13.0</v>
      </c>
      <c r="E3281" s="179">
        <v>3.354</v>
      </c>
    </row>
    <row r="3282">
      <c r="A3282" s="178" t="s">
        <v>91</v>
      </c>
      <c r="B3282" s="187">
        <v>17.0</v>
      </c>
      <c r="C3282" s="180">
        <v>43944.0</v>
      </c>
      <c r="D3282" s="179">
        <v>13.0</v>
      </c>
      <c r="E3282" s="179">
        <v>2.566</v>
      </c>
    </row>
    <row r="3283">
      <c r="A3283" s="178" t="s">
        <v>91</v>
      </c>
      <c r="B3283" s="187">
        <v>17.0</v>
      </c>
      <c r="C3283" s="180">
        <v>43945.0</v>
      </c>
      <c r="D3283" s="179">
        <v>14.0</v>
      </c>
      <c r="E3283" s="179">
        <v>2.709</v>
      </c>
    </row>
    <row r="3284">
      <c r="A3284" s="178" t="s">
        <v>91</v>
      </c>
      <c r="B3284" s="181">
        <v>17.0</v>
      </c>
      <c r="C3284" s="180">
        <v>43946.0</v>
      </c>
      <c r="D3284" s="179">
        <v>9.0</v>
      </c>
      <c r="E3284" s="179">
        <v>2.136</v>
      </c>
    </row>
    <row r="3285">
      <c r="A3285" s="178" t="s">
        <v>91</v>
      </c>
      <c r="B3285" s="187">
        <v>18.0</v>
      </c>
      <c r="C3285" s="180">
        <v>43947.0</v>
      </c>
      <c r="D3285" s="179">
        <v>6.0</v>
      </c>
      <c r="E3285" s="179">
        <v>1.671</v>
      </c>
    </row>
    <row r="3286">
      <c r="A3286" s="178" t="s">
        <v>91</v>
      </c>
      <c r="B3286" s="187">
        <v>18.0</v>
      </c>
      <c r="C3286" s="180">
        <v>43948.0</v>
      </c>
      <c r="D3286" s="179">
        <v>12.0</v>
      </c>
      <c r="E3286" s="179">
        <v>1.313</v>
      </c>
    </row>
    <row r="3287">
      <c r="A3287" s="178" t="s">
        <v>91</v>
      </c>
      <c r="B3287" s="187">
        <v>18.0</v>
      </c>
      <c r="C3287" s="180">
        <v>43949.0</v>
      </c>
      <c r="D3287" s="179">
        <v>13.0</v>
      </c>
      <c r="E3287" s="179">
        <v>1.945</v>
      </c>
    </row>
    <row r="3288">
      <c r="A3288" s="178" t="s">
        <v>91</v>
      </c>
      <c r="B3288" s="187">
        <v>18.0</v>
      </c>
      <c r="C3288" s="180">
        <v>43950.0</v>
      </c>
      <c r="D3288" s="179">
        <v>13.0</v>
      </c>
      <c r="E3288" s="179">
        <v>2.411</v>
      </c>
    </row>
    <row r="3289">
      <c r="A3289" s="178" t="s">
        <v>91</v>
      </c>
      <c r="B3289" s="187">
        <v>18.0</v>
      </c>
      <c r="C3289" s="180">
        <v>43951.0</v>
      </c>
      <c r="D3289" s="179">
        <v>12.0</v>
      </c>
      <c r="E3289" s="179">
        <v>2.065</v>
      </c>
    </row>
    <row r="3290">
      <c r="A3290" s="178" t="s">
        <v>91</v>
      </c>
      <c r="B3290" s="187">
        <v>18.0</v>
      </c>
      <c r="C3290" s="180">
        <v>43952.0</v>
      </c>
      <c r="D3290" s="179">
        <v>28.0</v>
      </c>
      <c r="E3290" s="179">
        <v>2.304</v>
      </c>
    </row>
    <row r="3291">
      <c r="A3291" s="178" t="s">
        <v>91</v>
      </c>
      <c r="B3291" s="181">
        <v>18.0</v>
      </c>
      <c r="C3291" s="180">
        <v>43953.0</v>
      </c>
      <c r="D3291" s="179">
        <v>9.0</v>
      </c>
      <c r="E3291" s="179">
        <v>1.122</v>
      </c>
    </row>
    <row r="3292">
      <c r="A3292" s="178" t="s">
        <v>91</v>
      </c>
      <c r="B3292" s="187">
        <v>19.0</v>
      </c>
      <c r="C3292" s="180">
        <v>43954.0</v>
      </c>
      <c r="D3292" s="179">
        <v>6.0</v>
      </c>
      <c r="E3292" s="179">
        <v>0.883</v>
      </c>
    </row>
    <row r="3293">
      <c r="A3293" s="178" t="s">
        <v>91</v>
      </c>
      <c r="B3293" s="187">
        <v>19.0</v>
      </c>
      <c r="C3293" s="180">
        <v>43955.0</v>
      </c>
      <c r="D3293" s="179">
        <v>11.0</v>
      </c>
      <c r="E3293" s="179">
        <v>0.513</v>
      </c>
    </row>
    <row r="3294">
      <c r="A3294" s="178" t="s">
        <v>91</v>
      </c>
      <c r="B3294" s="187">
        <v>19.0</v>
      </c>
      <c r="C3294" s="180">
        <v>43956.0</v>
      </c>
      <c r="D3294" s="179">
        <v>12.0</v>
      </c>
      <c r="E3294" s="179">
        <v>1.659</v>
      </c>
    </row>
    <row r="3295">
      <c r="A3295" s="178" t="s">
        <v>91</v>
      </c>
      <c r="B3295" s="187">
        <v>19.0</v>
      </c>
      <c r="C3295" s="180">
        <v>43957.0</v>
      </c>
      <c r="D3295" s="179">
        <v>11.0</v>
      </c>
      <c r="E3295" s="179">
        <v>1.969</v>
      </c>
    </row>
    <row r="3296">
      <c r="A3296" s="178" t="s">
        <v>91</v>
      </c>
      <c r="B3296" s="187">
        <v>19.0</v>
      </c>
      <c r="C3296" s="180">
        <v>43958.0</v>
      </c>
      <c r="D3296" s="179">
        <v>11.0</v>
      </c>
      <c r="E3296" s="179">
        <v>1.468</v>
      </c>
    </row>
    <row r="3297">
      <c r="A3297" s="178" t="s">
        <v>91</v>
      </c>
      <c r="B3297" s="187">
        <v>19.0</v>
      </c>
      <c r="C3297" s="180">
        <v>43959.0</v>
      </c>
      <c r="D3297" s="179">
        <v>11.0</v>
      </c>
      <c r="E3297" s="179">
        <v>1.755</v>
      </c>
    </row>
    <row r="3298">
      <c r="A3298" s="178" t="s">
        <v>91</v>
      </c>
      <c r="B3298" s="181">
        <v>19.0</v>
      </c>
      <c r="C3298" s="180">
        <v>43960.0</v>
      </c>
      <c r="D3298" s="179">
        <v>5.0</v>
      </c>
      <c r="E3298" s="179">
        <v>1.229</v>
      </c>
    </row>
    <row r="3299">
      <c r="A3299" s="178" t="s">
        <v>91</v>
      </c>
      <c r="B3299" s="187">
        <v>20.0</v>
      </c>
      <c r="C3299" s="180">
        <v>43961.0</v>
      </c>
      <c r="D3299" s="179">
        <v>4.0</v>
      </c>
      <c r="E3299" s="179">
        <v>0.31</v>
      </c>
    </row>
    <row r="3300">
      <c r="A3300" s="178" t="s">
        <v>91</v>
      </c>
      <c r="B3300" s="187">
        <v>20.0</v>
      </c>
      <c r="C3300" s="180">
        <v>43962.0</v>
      </c>
      <c r="D3300" s="179">
        <v>11.0</v>
      </c>
      <c r="E3300" s="179">
        <v>0.263</v>
      </c>
    </row>
    <row r="3301">
      <c r="A3301" s="178" t="s">
        <v>91</v>
      </c>
      <c r="B3301" s="187">
        <v>20.0</v>
      </c>
      <c r="C3301" s="180">
        <v>43963.0</v>
      </c>
      <c r="D3301" s="179">
        <v>11.0</v>
      </c>
      <c r="E3301" s="179">
        <v>1.385</v>
      </c>
    </row>
    <row r="3302">
      <c r="A3302" s="178" t="s">
        <v>91</v>
      </c>
      <c r="B3302" s="187">
        <v>20.0</v>
      </c>
      <c r="C3302" s="180">
        <v>43964.0</v>
      </c>
      <c r="D3302" s="179">
        <v>11.0</v>
      </c>
      <c r="E3302" s="179">
        <v>1.205</v>
      </c>
    </row>
    <row r="3303">
      <c r="A3303" s="178" t="s">
        <v>91</v>
      </c>
      <c r="B3303" s="187">
        <v>20.0</v>
      </c>
      <c r="C3303" s="180">
        <v>43965.0</v>
      </c>
      <c r="D3303" s="179">
        <v>10.0</v>
      </c>
      <c r="E3303" s="179">
        <v>1.062</v>
      </c>
    </row>
    <row r="3304">
      <c r="A3304" s="178" t="s">
        <v>91</v>
      </c>
      <c r="B3304" s="187">
        <v>20.0</v>
      </c>
      <c r="C3304" s="180">
        <v>43966.0</v>
      </c>
      <c r="D3304" s="179">
        <v>10.0</v>
      </c>
      <c r="E3304" s="179">
        <v>1.205</v>
      </c>
    </row>
    <row r="3305">
      <c r="A3305" s="178" t="s">
        <v>91</v>
      </c>
      <c r="B3305" s="181">
        <v>20.0</v>
      </c>
      <c r="C3305" s="180">
        <v>43967.0</v>
      </c>
      <c r="D3305" s="179">
        <v>5.0</v>
      </c>
      <c r="E3305" s="179">
        <v>0.68</v>
      </c>
    </row>
    <row r="3306">
      <c r="A3306" s="178" t="s">
        <v>91</v>
      </c>
      <c r="B3306" s="187">
        <v>21.0</v>
      </c>
      <c r="C3306" s="180">
        <v>43968.0</v>
      </c>
      <c r="D3306" s="179">
        <v>3.0</v>
      </c>
      <c r="E3306" s="179">
        <v>0.394</v>
      </c>
    </row>
    <row r="3307">
      <c r="A3307" s="178" t="s">
        <v>91</v>
      </c>
      <c r="B3307" s="187">
        <v>21.0</v>
      </c>
      <c r="C3307" s="180">
        <v>43969.0</v>
      </c>
      <c r="D3307" s="179">
        <v>8.0</v>
      </c>
      <c r="E3307" s="179">
        <v>0.251</v>
      </c>
    </row>
    <row r="3308">
      <c r="A3308" s="178" t="s">
        <v>91</v>
      </c>
      <c r="B3308" s="187">
        <v>21.0</v>
      </c>
      <c r="C3308" s="180">
        <v>43970.0</v>
      </c>
      <c r="D3308" s="179">
        <v>9.0</v>
      </c>
      <c r="E3308" s="179">
        <v>0.859</v>
      </c>
    </row>
    <row r="3309">
      <c r="A3309" s="178" t="s">
        <v>91</v>
      </c>
      <c r="B3309" s="187">
        <v>21.0</v>
      </c>
      <c r="C3309" s="180">
        <v>43971.0</v>
      </c>
      <c r="D3309" s="179">
        <v>6.0</v>
      </c>
      <c r="E3309" s="179">
        <v>0.991</v>
      </c>
    </row>
    <row r="3310">
      <c r="A3310" s="178" t="s">
        <v>91</v>
      </c>
      <c r="B3310" s="187">
        <v>21.0</v>
      </c>
      <c r="C3310" s="180">
        <v>43972.0</v>
      </c>
      <c r="D3310" s="179">
        <v>18.0</v>
      </c>
      <c r="E3310" s="179">
        <v>0.68</v>
      </c>
    </row>
    <row r="3311">
      <c r="A3311" s="178" t="s">
        <v>91</v>
      </c>
      <c r="B3311" s="187">
        <v>21.0</v>
      </c>
      <c r="C3311" s="180">
        <v>43973.0</v>
      </c>
      <c r="D3311" s="179">
        <v>14.0</v>
      </c>
      <c r="E3311" s="179">
        <v>0.322</v>
      </c>
    </row>
    <row r="3312">
      <c r="A3312" s="178" t="s">
        <v>91</v>
      </c>
      <c r="B3312" s="181">
        <v>21.0</v>
      </c>
      <c r="C3312" s="180">
        <v>43974.0</v>
      </c>
      <c r="D3312" s="179">
        <v>7.0</v>
      </c>
      <c r="E3312" s="179">
        <v>0.501</v>
      </c>
    </row>
    <row r="3313">
      <c r="A3313" s="178" t="s">
        <v>91</v>
      </c>
      <c r="B3313" s="187">
        <v>22.0</v>
      </c>
      <c r="C3313" s="180">
        <v>43975.0</v>
      </c>
      <c r="D3313" s="179">
        <v>3.0</v>
      </c>
      <c r="E3313" s="179">
        <v>0.37</v>
      </c>
    </row>
    <row r="3314">
      <c r="A3314" s="178" t="s">
        <v>91</v>
      </c>
      <c r="B3314" s="187">
        <v>22.0</v>
      </c>
      <c r="C3314" s="180">
        <v>43976.0</v>
      </c>
      <c r="D3314" s="179">
        <v>8.0</v>
      </c>
      <c r="E3314" s="179">
        <v>0.119</v>
      </c>
    </row>
    <row r="3315">
      <c r="A3315" s="178" t="s">
        <v>91</v>
      </c>
      <c r="B3315" s="187">
        <v>22.0</v>
      </c>
      <c r="C3315" s="180">
        <v>43977.0</v>
      </c>
      <c r="D3315" s="179">
        <v>8.0</v>
      </c>
      <c r="E3315" s="179">
        <v>0.537</v>
      </c>
    </row>
    <row r="3316">
      <c r="A3316" s="178" t="s">
        <v>91</v>
      </c>
      <c r="B3316" s="187">
        <v>22.0</v>
      </c>
      <c r="C3316" s="180">
        <v>43978.0</v>
      </c>
      <c r="D3316" s="179">
        <v>7.0</v>
      </c>
      <c r="E3316" s="179">
        <v>0.561</v>
      </c>
    </row>
    <row r="3317">
      <c r="A3317" s="178" t="s">
        <v>91</v>
      </c>
      <c r="B3317" s="187">
        <v>22.0</v>
      </c>
      <c r="C3317" s="180">
        <v>43979.0</v>
      </c>
      <c r="D3317" s="179">
        <v>8.0</v>
      </c>
      <c r="E3317" s="179">
        <v>0.74</v>
      </c>
    </row>
    <row r="3318">
      <c r="A3318" s="178" t="s">
        <v>91</v>
      </c>
      <c r="B3318" s="187">
        <v>22.0</v>
      </c>
      <c r="C3318" s="180">
        <v>43980.0</v>
      </c>
      <c r="D3318" s="179">
        <v>7.0</v>
      </c>
      <c r="E3318" s="179">
        <v>0.465</v>
      </c>
    </row>
    <row r="3319">
      <c r="A3319" s="178" t="s">
        <v>91</v>
      </c>
      <c r="B3319" s="181">
        <v>22.0</v>
      </c>
      <c r="C3319" s="180">
        <v>43981.0</v>
      </c>
      <c r="D3319" s="179">
        <v>2.0</v>
      </c>
      <c r="E3319" s="179">
        <v>0.465</v>
      </c>
    </row>
    <row r="3320">
      <c r="A3320" s="178" t="s">
        <v>91</v>
      </c>
      <c r="B3320" s="187">
        <v>23.0</v>
      </c>
      <c r="C3320" s="180">
        <v>43982.0</v>
      </c>
      <c r="D3320" s="179">
        <v>0.0</v>
      </c>
      <c r="E3320" s="179">
        <v>0.131</v>
      </c>
    </row>
    <row r="3321">
      <c r="A3321" s="178" t="s">
        <v>91</v>
      </c>
      <c r="B3321" s="187">
        <v>23.0</v>
      </c>
      <c r="C3321" s="180">
        <v>43983.0</v>
      </c>
      <c r="D3321" s="179">
        <v>16.0</v>
      </c>
      <c r="E3321" s="179">
        <v>0.131</v>
      </c>
    </row>
    <row r="3322">
      <c r="A3322" s="178" t="s">
        <v>91</v>
      </c>
      <c r="B3322" s="187">
        <v>23.0</v>
      </c>
      <c r="C3322" s="180">
        <v>43984.0</v>
      </c>
      <c r="D3322" s="179">
        <v>6.0</v>
      </c>
      <c r="E3322" s="179">
        <v>0.131</v>
      </c>
    </row>
    <row r="3323">
      <c r="A3323" s="178" t="s">
        <v>91</v>
      </c>
      <c r="B3323" s="187">
        <v>23.0</v>
      </c>
      <c r="C3323" s="180">
        <v>43985.0</v>
      </c>
      <c r="D3323" s="179">
        <v>7.0</v>
      </c>
      <c r="E3323" s="179">
        <v>0.346</v>
      </c>
    </row>
    <row r="3324">
      <c r="A3324" s="178" t="s">
        <v>91</v>
      </c>
      <c r="B3324" s="187">
        <v>23.0</v>
      </c>
      <c r="C3324" s="180">
        <v>43986.0</v>
      </c>
      <c r="D3324" s="179">
        <v>9.0</v>
      </c>
      <c r="E3324" s="179">
        <v>0.358</v>
      </c>
    </row>
    <row r="3325">
      <c r="A3325" s="178" t="s">
        <v>91</v>
      </c>
      <c r="B3325" s="187">
        <v>23.0</v>
      </c>
      <c r="C3325" s="180">
        <v>43987.0</v>
      </c>
      <c r="D3325" s="179">
        <v>9.0</v>
      </c>
      <c r="E3325" s="179">
        <v>0.382</v>
      </c>
    </row>
    <row r="3326">
      <c r="A3326" s="178" t="s">
        <v>91</v>
      </c>
      <c r="B3326" s="181">
        <v>23.0</v>
      </c>
      <c r="C3326" s="180">
        <v>43988.0</v>
      </c>
      <c r="D3326" s="179">
        <v>4.0</v>
      </c>
      <c r="E3326" s="179">
        <v>0.394</v>
      </c>
    </row>
    <row r="3327">
      <c r="A3327" s="178" t="s">
        <v>91</v>
      </c>
      <c r="B3327" s="187">
        <v>24.0</v>
      </c>
      <c r="C3327" s="180">
        <v>43989.0</v>
      </c>
      <c r="D3327" s="179">
        <v>3.0</v>
      </c>
      <c r="E3327" s="179">
        <v>0.263</v>
      </c>
    </row>
    <row r="3328">
      <c r="A3328" s="178" t="s">
        <v>91</v>
      </c>
      <c r="B3328" s="187">
        <v>24.0</v>
      </c>
      <c r="C3328" s="180">
        <v>43990.0</v>
      </c>
      <c r="D3328" s="179">
        <v>7.0</v>
      </c>
      <c r="E3328" s="179">
        <v>0.072</v>
      </c>
    </row>
    <row r="3329">
      <c r="A3329" s="178" t="s">
        <v>91</v>
      </c>
      <c r="B3329" s="187">
        <v>24.0</v>
      </c>
      <c r="C3329" s="180">
        <v>43991.0</v>
      </c>
      <c r="D3329" s="179">
        <v>8.0</v>
      </c>
      <c r="E3329" s="179">
        <v>0.442</v>
      </c>
    </row>
    <row r="3330">
      <c r="A3330" s="178" t="s">
        <v>91</v>
      </c>
      <c r="B3330" s="187">
        <v>24.0</v>
      </c>
      <c r="C3330" s="180">
        <v>43992.0</v>
      </c>
      <c r="D3330" s="179">
        <v>6.0</v>
      </c>
      <c r="E3330" s="179">
        <v>0.215</v>
      </c>
    </row>
    <row r="3331">
      <c r="A3331" s="178" t="s">
        <v>91</v>
      </c>
      <c r="B3331" s="187">
        <v>24.0</v>
      </c>
      <c r="C3331" s="180">
        <v>43993.0</v>
      </c>
      <c r="D3331" s="179">
        <v>16.0</v>
      </c>
      <c r="E3331" s="179">
        <v>0.31</v>
      </c>
    </row>
    <row r="3332">
      <c r="A3332" s="178" t="s">
        <v>91</v>
      </c>
      <c r="B3332" s="187">
        <v>24.0</v>
      </c>
      <c r="C3332" s="180">
        <v>43994.0</v>
      </c>
      <c r="D3332" s="179">
        <v>7.0</v>
      </c>
      <c r="E3332" s="179">
        <v>0.095</v>
      </c>
    </row>
    <row r="3333">
      <c r="A3333" s="178" t="s">
        <v>91</v>
      </c>
      <c r="B3333" s="181">
        <v>24.0</v>
      </c>
      <c r="C3333" s="180">
        <v>43995.0</v>
      </c>
      <c r="D3333" s="179">
        <v>2.0</v>
      </c>
      <c r="E3333" s="179">
        <v>0.215</v>
      </c>
    </row>
    <row r="3334">
      <c r="A3334" s="178" t="s">
        <v>91</v>
      </c>
      <c r="B3334" s="187">
        <v>25.0</v>
      </c>
      <c r="C3334" s="180">
        <v>43996.0</v>
      </c>
      <c r="D3334" s="179">
        <v>2.0</v>
      </c>
      <c r="E3334" s="179">
        <v>0.072</v>
      </c>
    </row>
    <row r="3335">
      <c r="A3335" s="178" t="s">
        <v>91</v>
      </c>
      <c r="B3335" s="187">
        <v>25.0</v>
      </c>
      <c r="C3335" s="180">
        <v>43997.0</v>
      </c>
      <c r="D3335" s="179">
        <v>6.0</v>
      </c>
      <c r="E3335" s="179">
        <v>0.048</v>
      </c>
    </row>
    <row r="3336">
      <c r="A3336" s="178" t="s">
        <v>91</v>
      </c>
      <c r="B3336" s="187">
        <v>25.0</v>
      </c>
      <c r="C3336" s="180">
        <v>43998.0</v>
      </c>
      <c r="D3336" s="179">
        <v>6.0</v>
      </c>
      <c r="E3336" s="179">
        <v>0.107</v>
      </c>
    </row>
    <row r="3337">
      <c r="A3337" s="178" t="s">
        <v>91</v>
      </c>
      <c r="B3337" s="187">
        <v>25.0</v>
      </c>
      <c r="C3337" s="180">
        <v>43999.0</v>
      </c>
      <c r="D3337" s="179">
        <v>6.0</v>
      </c>
      <c r="E3337" s="179">
        <v>0.358</v>
      </c>
    </row>
    <row r="3338">
      <c r="A3338" s="178" t="s">
        <v>91</v>
      </c>
      <c r="B3338" s="187">
        <v>25.0</v>
      </c>
      <c r="C3338" s="180">
        <v>44000.0</v>
      </c>
      <c r="D3338" s="179">
        <v>6.0</v>
      </c>
      <c r="E3338" s="179">
        <v>0.31</v>
      </c>
    </row>
    <row r="3339">
      <c r="A3339" s="178" t="s">
        <v>91</v>
      </c>
      <c r="B3339" s="187">
        <v>25.0</v>
      </c>
      <c r="C3339" s="180">
        <v>44001.0</v>
      </c>
      <c r="D3339" s="179">
        <v>6.0</v>
      </c>
      <c r="E3339" s="179">
        <v>0.191</v>
      </c>
    </row>
    <row r="3340">
      <c r="A3340" s="178" t="s">
        <v>91</v>
      </c>
      <c r="B3340" s="187">
        <v>25.0</v>
      </c>
      <c r="C3340" s="180">
        <v>44002.0</v>
      </c>
      <c r="D3340" s="179">
        <v>2.0</v>
      </c>
      <c r="E3340" s="179">
        <v>0.119</v>
      </c>
    </row>
    <row r="3341">
      <c r="A3341" s="178" t="s">
        <v>91</v>
      </c>
      <c r="B3341" s="187">
        <v>26.0</v>
      </c>
      <c r="C3341" s="180">
        <v>44003.0</v>
      </c>
      <c r="D3341" s="179">
        <v>-1.0</v>
      </c>
      <c r="E3341" s="179">
        <v>0.0</v>
      </c>
    </row>
    <row r="3342">
      <c r="A3342" s="178" t="s">
        <v>91</v>
      </c>
      <c r="B3342" s="187">
        <v>26.0</v>
      </c>
      <c r="C3342" s="180">
        <v>44004.0</v>
      </c>
      <c r="D3342" s="179">
        <v>5.0</v>
      </c>
      <c r="E3342" s="179">
        <v>0.036</v>
      </c>
    </row>
    <row r="3343">
      <c r="A3343" s="178" t="s">
        <v>91</v>
      </c>
      <c r="B3343" s="187">
        <v>26.0</v>
      </c>
      <c r="C3343" s="180">
        <v>44005.0</v>
      </c>
      <c r="D3343" s="179">
        <v>5.0</v>
      </c>
      <c r="E3343" s="179">
        <v>0.119</v>
      </c>
    </row>
    <row r="3344">
      <c r="A3344" s="178" t="s">
        <v>91</v>
      </c>
      <c r="B3344" s="187">
        <v>26.0</v>
      </c>
      <c r="C3344" s="180">
        <v>44006.0</v>
      </c>
      <c r="D3344" s="179">
        <v>5.0</v>
      </c>
      <c r="E3344" s="179">
        <v>0.227</v>
      </c>
    </row>
    <row r="3345">
      <c r="A3345" s="178" t="s">
        <v>91</v>
      </c>
      <c r="B3345" s="187">
        <v>26.0</v>
      </c>
      <c r="C3345" s="180">
        <v>44007.0</v>
      </c>
      <c r="D3345" s="179">
        <v>5.0</v>
      </c>
      <c r="E3345" s="179">
        <v>0.155</v>
      </c>
    </row>
    <row r="3346">
      <c r="A3346" s="178" t="s">
        <v>91</v>
      </c>
      <c r="B3346" s="187">
        <v>26.0</v>
      </c>
      <c r="C3346" s="180">
        <v>44008.0</v>
      </c>
      <c r="D3346" s="179">
        <v>5.0</v>
      </c>
      <c r="E3346" s="179">
        <v>0.251</v>
      </c>
    </row>
    <row r="3347">
      <c r="A3347" s="178" t="s">
        <v>91</v>
      </c>
      <c r="B3347" s="181">
        <v>26.0</v>
      </c>
      <c r="C3347" s="180">
        <v>44009.0</v>
      </c>
      <c r="D3347" s="179">
        <v>1.0</v>
      </c>
      <c r="E3347" s="179">
        <v>0.072</v>
      </c>
    </row>
    <row r="3348">
      <c r="A3348" s="178" t="s">
        <v>91</v>
      </c>
      <c r="B3348" s="187">
        <v>27.0</v>
      </c>
      <c r="C3348" s="180">
        <v>44010.0</v>
      </c>
      <c r="D3348" s="179">
        <v>0.0</v>
      </c>
      <c r="E3348" s="179">
        <v>0.036</v>
      </c>
    </row>
    <row r="3349">
      <c r="A3349" s="178" t="s">
        <v>91</v>
      </c>
      <c r="B3349" s="187">
        <v>27.0</v>
      </c>
      <c r="C3349" s="180">
        <v>44011.0</v>
      </c>
      <c r="D3349" s="179">
        <v>5.0</v>
      </c>
      <c r="E3349" s="179">
        <v>0.048</v>
      </c>
    </row>
    <row r="3350">
      <c r="A3350" s="178" t="s">
        <v>91</v>
      </c>
      <c r="B3350" s="187">
        <v>27.0</v>
      </c>
      <c r="C3350" s="180">
        <v>44012.0</v>
      </c>
      <c r="D3350" s="179">
        <v>6.0</v>
      </c>
      <c r="E3350" s="179">
        <v>0.143</v>
      </c>
    </row>
    <row r="3351">
      <c r="A3351" s="178" t="s">
        <v>91</v>
      </c>
      <c r="B3351" s="187">
        <v>27.0</v>
      </c>
      <c r="C3351" s="180">
        <v>44013.0</v>
      </c>
      <c r="D3351" s="179">
        <v>5.0</v>
      </c>
      <c r="E3351" s="179">
        <v>0.143</v>
      </c>
    </row>
    <row r="3352">
      <c r="A3352" s="178" t="s">
        <v>91</v>
      </c>
      <c r="B3352" s="187">
        <v>27.0</v>
      </c>
      <c r="C3352" s="180">
        <v>44014.0</v>
      </c>
      <c r="D3352" s="179">
        <v>6.0</v>
      </c>
      <c r="E3352" s="179">
        <v>0.107</v>
      </c>
    </row>
    <row r="3353">
      <c r="A3353" s="178" t="s">
        <v>91</v>
      </c>
      <c r="B3353" s="187">
        <v>27.0</v>
      </c>
      <c r="C3353" s="180">
        <v>44015.0</v>
      </c>
      <c r="D3353" s="179">
        <v>5.0</v>
      </c>
      <c r="E3353" s="179">
        <v>0.107</v>
      </c>
    </row>
    <row r="3354">
      <c r="A3354" s="178" t="s">
        <v>91</v>
      </c>
      <c r="B3354" s="181">
        <v>27.0</v>
      </c>
      <c r="C3354" s="180">
        <v>44016.0</v>
      </c>
      <c r="D3354" s="179">
        <v>0.0</v>
      </c>
      <c r="E3354" s="179">
        <v>0.084</v>
      </c>
    </row>
    <row r="3355">
      <c r="A3355" s="178" t="s">
        <v>91</v>
      </c>
      <c r="B3355" s="187">
        <v>28.0</v>
      </c>
      <c r="C3355" s="180">
        <v>44017.0</v>
      </c>
      <c r="D3355" s="179">
        <v>0.0</v>
      </c>
      <c r="E3355" s="179">
        <v>0.024</v>
      </c>
    </row>
    <row r="3356">
      <c r="A3356" s="178" t="s">
        <v>91</v>
      </c>
      <c r="B3356" s="187">
        <v>28.0</v>
      </c>
      <c r="C3356" s="180">
        <v>44018.0</v>
      </c>
      <c r="D3356" s="179">
        <v>5.0</v>
      </c>
      <c r="E3356" s="179">
        <v>0.048</v>
      </c>
    </row>
    <row r="3357">
      <c r="A3357" s="178" t="s">
        <v>91</v>
      </c>
      <c r="B3357" s="187">
        <v>28.0</v>
      </c>
      <c r="C3357" s="180">
        <v>44019.0</v>
      </c>
      <c r="D3357" s="179">
        <v>6.0</v>
      </c>
      <c r="E3357" s="179">
        <v>0.095</v>
      </c>
    </row>
    <row r="3358">
      <c r="A3358" s="178" t="s">
        <v>91</v>
      </c>
      <c r="B3358" s="187">
        <v>28.0</v>
      </c>
      <c r="C3358" s="180">
        <v>44020.0</v>
      </c>
      <c r="D3358" s="179">
        <v>6.0</v>
      </c>
      <c r="E3358" s="179">
        <v>0.143</v>
      </c>
    </row>
    <row r="3359">
      <c r="A3359" s="178" t="s">
        <v>91</v>
      </c>
      <c r="B3359" s="187">
        <v>28.0</v>
      </c>
      <c r="C3359" s="180">
        <v>44021.0</v>
      </c>
      <c r="D3359" s="179">
        <v>6.0</v>
      </c>
      <c r="E3359" s="179">
        <v>0.143</v>
      </c>
    </row>
    <row r="3360">
      <c r="A3360" s="178" t="s">
        <v>91</v>
      </c>
      <c r="B3360" s="187">
        <v>28.0</v>
      </c>
      <c r="C3360" s="180">
        <v>44022.0</v>
      </c>
      <c r="D3360" s="179">
        <v>6.0</v>
      </c>
      <c r="E3360" s="179">
        <v>0.072</v>
      </c>
    </row>
    <row r="3361">
      <c r="A3361" s="178" t="s">
        <v>91</v>
      </c>
      <c r="B3361" s="181">
        <v>28.0</v>
      </c>
      <c r="C3361" s="180">
        <v>44023.0</v>
      </c>
      <c r="D3361" s="179">
        <v>0.0</v>
      </c>
      <c r="E3361" s="179">
        <v>0.072</v>
      </c>
    </row>
    <row r="3362">
      <c r="A3362" s="178" t="s">
        <v>91</v>
      </c>
      <c r="B3362" s="187">
        <v>29.0</v>
      </c>
      <c r="C3362" s="180">
        <v>44024.0</v>
      </c>
      <c r="D3362" s="179">
        <v>-2.0</v>
      </c>
      <c r="E3362" s="179">
        <v>0.036</v>
      </c>
    </row>
    <row r="3363">
      <c r="A3363" s="178" t="s">
        <v>91</v>
      </c>
      <c r="B3363" s="187">
        <v>29.0</v>
      </c>
      <c r="C3363" s="180">
        <v>44025.0</v>
      </c>
      <c r="D3363" s="179">
        <v>4.0</v>
      </c>
      <c r="E3363" s="179">
        <v>0.012</v>
      </c>
    </row>
    <row r="3364">
      <c r="A3364" s="178" t="s">
        <v>91</v>
      </c>
      <c r="B3364" s="187">
        <v>29.0</v>
      </c>
      <c r="C3364" s="180">
        <v>44026.0</v>
      </c>
      <c r="D3364" s="179">
        <v>6.0</v>
      </c>
      <c r="E3364" s="179">
        <v>0.048</v>
      </c>
    </row>
    <row r="3365">
      <c r="A3365" s="178" t="s">
        <v>91</v>
      </c>
      <c r="B3365" s="187">
        <v>29.0</v>
      </c>
      <c r="C3365" s="180">
        <v>44027.0</v>
      </c>
      <c r="D3365" s="179">
        <v>6.0</v>
      </c>
      <c r="E3365" s="179">
        <v>0.036</v>
      </c>
    </row>
    <row r="3366">
      <c r="A3366" s="178" t="s">
        <v>91</v>
      </c>
      <c r="B3366" s="187">
        <v>29.0</v>
      </c>
      <c r="C3366" s="180">
        <v>44028.0</v>
      </c>
      <c r="D3366" s="179">
        <v>6.0</v>
      </c>
      <c r="E3366" s="179">
        <v>0.084</v>
      </c>
    </row>
    <row r="3367">
      <c r="A3367" s="178" t="s">
        <v>91</v>
      </c>
      <c r="B3367" s="187">
        <v>29.0</v>
      </c>
      <c r="C3367" s="180">
        <v>44029.0</v>
      </c>
      <c r="D3367" s="179">
        <v>5.0</v>
      </c>
      <c r="E3367" s="179">
        <v>0.048</v>
      </c>
    </row>
    <row r="3368">
      <c r="A3368" s="178" t="s">
        <v>91</v>
      </c>
      <c r="B3368" s="181">
        <v>29.0</v>
      </c>
      <c r="C3368" s="180">
        <v>44030.0</v>
      </c>
      <c r="D3368" s="179">
        <v>-1.0</v>
      </c>
      <c r="E3368" s="179">
        <v>0.012</v>
      </c>
    </row>
    <row r="3369">
      <c r="A3369" s="178" t="s">
        <v>91</v>
      </c>
      <c r="B3369" s="187">
        <v>30.0</v>
      </c>
      <c r="C3369" s="180">
        <v>44031.0</v>
      </c>
      <c r="D3369" s="179">
        <v>-3.0</v>
      </c>
      <c r="E3369" s="179">
        <v>0.012</v>
      </c>
    </row>
    <row r="3370">
      <c r="A3370" s="178" t="s">
        <v>91</v>
      </c>
      <c r="B3370" s="187">
        <v>30.0</v>
      </c>
      <c r="C3370" s="180">
        <v>44032.0</v>
      </c>
      <c r="D3370" s="179">
        <v>5.0</v>
      </c>
      <c r="E3370" s="179">
        <v>0.024</v>
      </c>
    </row>
    <row r="3371">
      <c r="A3371" s="178" t="s">
        <v>91</v>
      </c>
      <c r="B3371" s="187">
        <v>30.0</v>
      </c>
      <c r="C3371" s="180">
        <v>44033.0</v>
      </c>
      <c r="D3371" s="179">
        <v>5.0</v>
      </c>
      <c r="E3371" s="179">
        <v>0.048</v>
      </c>
    </row>
    <row r="3372">
      <c r="A3372" s="178" t="s">
        <v>91</v>
      </c>
      <c r="B3372" s="187">
        <v>30.0</v>
      </c>
      <c r="C3372" s="180">
        <v>44034.0</v>
      </c>
      <c r="D3372" s="179">
        <v>5.0</v>
      </c>
      <c r="E3372" s="179">
        <v>0.06</v>
      </c>
    </row>
    <row r="3373">
      <c r="A3373" s="178" t="s">
        <v>91</v>
      </c>
      <c r="B3373" s="187">
        <v>30.0</v>
      </c>
      <c r="C3373" s="180">
        <v>44035.0</v>
      </c>
      <c r="D3373" s="179">
        <v>5.0</v>
      </c>
      <c r="E3373" s="179">
        <v>0.072</v>
      </c>
    </row>
    <row r="3374">
      <c r="A3374" s="178" t="s">
        <v>91</v>
      </c>
      <c r="B3374" s="187">
        <v>30.0</v>
      </c>
      <c r="C3374" s="180">
        <v>44036.0</v>
      </c>
      <c r="D3374" s="179">
        <v>5.0</v>
      </c>
      <c r="E3374" s="179">
        <v>0.119</v>
      </c>
    </row>
    <row r="3375">
      <c r="A3375" s="178" t="s">
        <v>91</v>
      </c>
      <c r="B3375" s="181">
        <v>30.0</v>
      </c>
      <c r="C3375" s="180">
        <v>44037.0</v>
      </c>
      <c r="D3375" s="179">
        <v>-1.0</v>
      </c>
      <c r="E3375" s="179">
        <v>0.084</v>
      </c>
    </row>
    <row r="3376">
      <c r="A3376" s="178" t="s">
        <v>91</v>
      </c>
      <c r="B3376" s="187">
        <v>31.0</v>
      </c>
      <c r="C3376" s="180">
        <v>44038.0</v>
      </c>
      <c r="D3376" s="179">
        <v>0.0</v>
      </c>
      <c r="E3376" s="179">
        <v>0.0</v>
      </c>
    </row>
    <row r="3377">
      <c r="A3377" s="178" t="s">
        <v>91</v>
      </c>
      <c r="B3377" s="187">
        <v>31.0</v>
      </c>
      <c r="C3377" s="180">
        <v>44039.0</v>
      </c>
      <c r="D3377" s="179">
        <v>5.0</v>
      </c>
      <c r="E3377" s="179">
        <v>0.0</v>
      </c>
    </row>
    <row r="3378">
      <c r="A3378" s="178" t="s">
        <v>91</v>
      </c>
      <c r="B3378" s="187">
        <v>31.0</v>
      </c>
      <c r="C3378" s="180">
        <v>44040.0</v>
      </c>
      <c r="D3378" s="179">
        <v>6.0</v>
      </c>
      <c r="E3378" s="179">
        <v>0.048</v>
      </c>
    </row>
    <row r="3379">
      <c r="A3379" s="178" t="s">
        <v>91</v>
      </c>
      <c r="B3379" s="187">
        <v>31.0</v>
      </c>
      <c r="C3379" s="180">
        <v>44041.0</v>
      </c>
      <c r="D3379" s="179">
        <v>5.0</v>
      </c>
      <c r="E3379" s="179">
        <v>0.072</v>
      </c>
    </row>
    <row r="3380">
      <c r="A3380" s="178" t="s">
        <v>91</v>
      </c>
      <c r="B3380" s="187">
        <v>31.0</v>
      </c>
      <c r="C3380" s="180">
        <v>44042.0</v>
      </c>
      <c r="D3380" s="179">
        <v>5.0</v>
      </c>
      <c r="E3380" s="179">
        <v>0.072</v>
      </c>
    </row>
    <row r="3381">
      <c r="A3381" s="178" t="s">
        <v>91</v>
      </c>
      <c r="B3381" s="187">
        <v>31.0</v>
      </c>
      <c r="C3381" s="180">
        <v>44043.0</v>
      </c>
      <c r="D3381" s="179">
        <v>4.0</v>
      </c>
      <c r="E3381" s="179">
        <v>0.084</v>
      </c>
    </row>
    <row r="3382">
      <c r="A3382" s="178" t="s">
        <v>91</v>
      </c>
      <c r="B3382" s="181">
        <v>31.0</v>
      </c>
      <c r="C3382" s="180">
        <v>44044.0</v>
      </c>
      <c r="D3382" s="179">
        <v>-2.0</v>
      </c>
      <c r="E3382" s="179">
        <v>0.0</v>
      </c>
    </row>
    <row r="3383">
      <c r="A3383" s="178" t="s">
        <v>91</v>
      </c>
      <c r="B3383" s="187">
        <v>32.0</v>
      </c>
      <c r="C3383" s="180">
        <v>44045.0</v>
      </c>
      <c r="D3383" s="179">
        <v>-1.0</v>
      </c>
      <c r="E3383" s="179">
        <v>0.0</v>
      </c>
    </row>
    <row r="3384">
      <c r="A3384" s="178" t="s">
        <v>91</v>
      </c>
      <c r="B3384" s="187">
        <v>32.0</v>
      </c>
      <c r="C3384" s="180">
        <v>44046.0</v>
      </c>
      <c r="D3384" s="179">
        <v>5.0</v>
      </c>
      <c r="E3384" s="179">
        <v>0.084</v>
      </c>
    </row>
    <row r="3385">
      <c r="A3385" s="178" t="s">
        <v>91</v>
      </c>
      <c r="B3385" s="187">
        <v>32.0</v>
      </c>
      <c r="C3385" s="180">
        <v>44047.0</v>
      </c>
      <c r="D3385" s="179">
        <v>6.0</v>
      </c>
      <c r="E3385" s="179">
        <v>0.095</v>
      </c>
    </row>
    <row r="3386">
      <c r="A3386" s="178" t="s">
        <v>91</v>
      </c>
      <c r="B3386" s="187">
        <v>32.0</v>
      </c>
      <c r="C3386" s="180">
        <v>44048.0</v>
      </c>
      <c r="D3386" s="179">
        <v>4.0</v>
      </c>
      <c r="E3386" s="179">
        <v>0.143</v>
      </c>
    </row>
    <row r="3387">
      <c r="A3387" s="178" t="s">
        <v>91</v>
      </c>
      <c r="B3387" s="187">
        <v>32.0</v>
      </c>
      <c r="C3387" s="180">
        <v>44049.0</v>
      </c>
      <c r="D3387" s="179">
        <v>5.0</v>
      </c>
      <c r="E3387" s="179">
        <v>0.084</v>
      </c>
    </row>
    <row r="3388">
      <c r="A3388" s="178" t="s">
        <v>91</v>
      </c>
      <c r="B3388" s="181">
        <v>32.0</v>
      </c>
      <c r="C3388" s="180">
        <v>44050.0</v>
      </c>
      <c r="D3388" s="179">
        <v>4.0</v>
      </c>
      <c r="E3388" s="179">
        <v>0.095</v>
      </c>
    </row>
    <row r="3389">
      <c r="A3389" s="178" t="s">
        <v>91</v>
      </c>
      <c r="B3389" s="181">
        <v>32.0</v>
      </c>
      <c r="C3389" s="180">
        <v>44051.0</v>
      </c>
      <c r="D3389" s="179">
        <v>-1.0</v>
      </c>
      <c r="E3389" s="179">
        <v>0.143</v>
      </c>
    </row>
    <row r="3390">
      <c r="A3390" s="178" t="s">
        <v>91</v>
      </c>
      <c r="B3390" s="181">
        <v>33.0</v>
      </c>
      <c r="C3390" s="180">
        <v>44052.0</v>
      </c>
      <c r="D3390" s="179">
        <v>-2.0</v>
      </c>
      <c r="E3390" s="179">
        <v>0.012</v>
      </c>
    </row>
    <row r="3391">
      <c r="A3391" s="178" t="s">
        <v>91</v>
      </c>
      <c r="B3391" s="181">
        <v>33.0</v>
      </c>
      <c r="C3391" s="180">
        <v>44053.0</v>
      </c>
      <c r="D3391" s="179">
        <v>5.0</v>
      </c>
      <c r="E3391" s="179">
        <v>0.012</v>
      </c>
    </row>
    <row r="3392">
      <c r="A3392" s="178" t="s">
        <v>91</v>
      </c>
      <c r="B3392" s="181">
        <v>33.0</v>
      </c>
      <c r="C3392" s="180">
        <v>44054.0</v>
      </c>
      <c r="D3392" s="179">
        <v>6.0</v>
      </c>
      <c r="E3392" s="179">
        <v>0.048</v>
      </c>
    </row>
    <row r="3393">
      <c r="A3393" s="178" t="s">
        <v>91</v>
      </c>
      <c r="B3393" s="181">
        <v>33.0</v>
      </c>
      <c r="C3393" s="180">
        <v>44055.0</v>
      </c>
      <c r="D3393" s="179">
        <v>5.0</v>
      </c>
      <c r="E3393" s="179">
        <v>0.072</v>
      </c>
    </row>
    <row r="3394">
      <c r="A3394" s="178" t="s">
        <v>91</v>
      </c>
      <c r="B3394" s="181">
        <v>33.0</v>
      </c>
      <c r="C3394" s="180">
        <v>44056.0</v>
      </c>
      <c r="D3394" s="179">
        <v>5.0</v>
      </c>
      <c r="E3394" s="179">
        <v>0.048</v>
      </c>
    </row>
    <row r="3395">
      <c r="A3395" s="178" t="s">
        <v>91</v>
      </c>
      <c r="B3395" s="181">
        <v>33.0</v>
      </c>
      <c r="C3395" s="180">
        <v>44057.0</v>
      </c>
      <c r="D3395" s="179">
        <v>5.0</v>
      </c>
      <c r="E3395" s="179">
        <v>0.167</v>
      </c>
    </row>
    <row r="3396">
      <c r="A3396" s="178" t="s">
        <v>91</v>
      </c>
      <c r="B3396" s="181">
        <v>33.0</v>
      </c>
      <c r="C3396" s="180">
        <v>44058.0</v>
      </c>
      <c r="D3396" s="179">
        <v>0.0</v>
      </c>
      <c r="E3396" s="179">
        <v>0.072</v>
      </c>
    </row>
    <row r="3397">
      <c r="A3397" s="178" t="s">
        <v>91</v>
      </c>
      <c r="B3397" s="181">
        <v>34.0</v>
      </c>
      <c r="C3397" s="180">
        <v>44059.0</v>
      </c>
      <c r="D3397" s="179">
        <v>-2.0</v>
      </c>
      <c r="E3397" s="179">
        <v>0.0</v>
      </c>
    </row>
    <row r="3398">
      <c r="A3398" s="178" t="s">
        <v>91</v>
      </c>
      <c r="B3398" s="181">
        <v>34.0</v>
      </c>
      <c r="C3398" s="180">
        <v>44060.0</v>
      </c>
      <c r="D3398" s="179">
        <v>4.0</v>
      </c>
      <c r="E3398" s="179">
        <v>0.012</v>
      </c>
    </row>
    <row r="3399">
      <c r="A3399" s="178" t="s">
        <v>91</v>
      </c>
      <c r="B3399" s="181">
        <v>34.0</v>
      </c>
      <c r="C3399" s="180">
        <v>44061.0</v>
      </c>
      <c r="D3399" s="179">
        <v>5.0</v>
      </c>
      <c r="E3399" s="179">
        <v>0.0</v>
      </c>
    </row>
    <row r="3400">
      <c r="A3400" s="178" t="s">
        <v>91</v>
      </c>
      <c r="B3400" s="181">
        <v>34.0</v>
      </c>
      <c r="C3400" s="180">
        <v>44062.0</v>
      </c>
      <c r="D3400" s="179">
        <v>4.0</v>
      </c>
      <c r="E3400" s="179">
        <v>0.131</v>
      </c>
    </row>
    <row r="3401">
      <c r="A3401" s="178" t="s">
        <v>91</v>
      </c>
      <c r="B3401" s="181">
        <v>34.0</v>
      </c>
      <c r="C3401" s="180">
        <v>44063.0</v>
      </c>
      <c r="D3401" s="179">
        <v>4.0</v>
      </c>
      <c r="E3401" s="179">
        <v>0.119</v>
      </c>
    </row>
    <row r="3402">
      <c r="A3402" s="178" t="s">
        <v>91</v>
      </c>
      <c r="B3402" s="181">
        <v>34.0</v>
      </c>
      <c r="C3402" s="180">
        <v>44064.0</v>
      </c>
      <c r="D3402" s="179">
        <v>4.0</v>
      </c>
      <c r="E3402" s="179">
        <v>0.084</v>
      </c>
    </row>
    <row r="3403">
      <c r="A3403" s="178" t="s">
        <v>91</v>
      </c>
      <c r="B3403" s="181">
        <v>34.0</v>
      </c>
      <c r="C3403" s="180">
        <v>44065.0</v>
      </c>
      <c r="D3403" s="183"/>
      <c r="E3403" s="179">
        <v>0.084</v>
      </c>
    </row>
    <row r="3404">
      <c r="A3404" s="178" t="s">
        <v>88</v>
      </c>
      <c r="B3404" s="187">
        <v>8.0</v>
      </c>
      <c r="C3404" s="180">
        <v>43877.0</v>
      </c>
      <c r="D3404" s="179">
        <v>0.0</v>
      </c>
      <c r="E3404" s="179">
        <v>0.0</v>
      </c>
    </row>
    <row r="3405">
      <c r="A3405" s="178" t="s">
        <v>88</v>
      </c>
      <c r="B3405" s="187">
        <v>8.0</v>
      </c>
      <c r="C3405" s="180">
        <v>43878.0</v>
      </c>
      <c r="D3405" s="179">
        <v>-1.0</v>
      </c>
      <c r="E3405" s="179">
        <v>0.0</v>
      </c>
    </row>
    <row r="3406">
      <c r="A3406" s="178" t="s">
        <v>88</v>
      </c>
      <c r="B3406" s="187">
        <v>8.0</v>
      </c>
      <c r="C3406" s="180">
        <v>43879.0</v>
      </c>
      <c r="D3406" s="179">
        <v>1.0</v>
      </c>
      <c r="E3406" s="179">
        <v>0.0</v>
      </c>
    </row>
    <row r="3407">
      <c r="A3407" s="178" t="s">
        <v>88</v>
      </c>
      <c r="B3407" s="187">
        <v>8.0</v>
      </c>
      <c r="C3407" s="180">
        <v>43880.0</v>
      </c>
      <c r="D3407" s="179">
        <v>-1.0</v>
      </c>
      <c r="E3407" s="179">
        <v>0.0</v>
      </c>
    </row>
    <row r="3408">
      <c r="A3408" s="178" t="s">
        <v>88</v>
      </c>
      <c r="B3408" s="187">
        <v>8.0</v>
      </c>
      <c r="C3408" s="180">
        <v>43881.0</v>
      </c>
      <c r="D3408" s="179">
        <v>-2.0</v>
      </c>
      <c r="E3408" s="179">
        <v>0.0</v>
      </c>
    </row>
    <row r="3409">
      <c r="A3409" s="178" t="s">
        <v>88</v>
      </c>
      <c r="B3409" s="181">
        <v>8.0</v>
      </c>
      <c r="C3409" s="180">
        <v>43882.0</v>
      </c>
      <c r="D3409" s="179">
        <v>1.0</v>
      </c>
      <c r="E3409" s="179">
        <v>0.0</v>
      </c>
    </row>
    <row r="3410">
      <c r="A3410" s="178" t="s">
        <v>88</v>
      </c>
      <c r="B3410" s="187">
        <v>8.0</v>
      </c>
      <c r="C3410" s="180">
        <v>43883.0</v>
      </c>
      <c r="D3410" s="179">
        <v>2.0</v>
      </c>
      <c r="E3410" s="179">
        <v>0.0</v>
      </c>
    </row>
    <row r="3411">
      <c r="A3411" s="178" t="s">
        <v>88</v>
      </c>
      <c r="B3411" s="187">
        <v>9.0</v>
      </c>
      <c r="C3411" s="180">
        <v>43884.0</v>
      </c>
      <c r="D3411" s="179">
        <v>0.0</v>
      </c>
      <c r="E3411" s="179">
        <v>0.0</v>
      </c>
    </row>
    <row r="3412">
      <c r="A3412" s="178" t="s">
        <v>88</v>
      </c>
      <c r="B3412" s="187">
        <v>9.0</v>
      </c>
      <c r="C3412" s="180">
        <v>43885.0</v>
      </c>
      <c r="D3412" s="179">
        <v>-1.0</v>
      </c>
      <c r="E3412" s="179">
        <v>0.0</v>
      </c>
    </row>
    <row r="3413">
      <c r="A3413" s="178" t="s">
        <v>88</v>
      </c>
      <c r="B3413" s="187">
        <v>9.0</v>
      </c>
      <c r="C3413" s="180">
        <v>43886.0</v>
      </c>
      <c r="D3413" s="179">
        <v>-1.0</v>
      </c>
      <c r="E3413" s="179">
        <v>0.0</v>
      </c>
    </row>
    <row r="3414">
      <c r="A3414" s="178" t="s">
        <v>88</v>
      </c>
      <c r="B3414" s="187">
        <v>9.0</v>
      </c>
      <c r="C3414" s="180">
        <v>43887.0</v>
      </c>
      <c r="D3414" s="179">
        <v>-1.0</v>
      </c>
      <c r="E3414" s="179">
        <v>0.0</v>
      </c>
    </row>
    <row r="3415">
      <c r="A3415" s="178" t="s">
        <v>88</v>
      </c>
      <c r="B3415" s="187">
        <v>9.0</v>
      </c>
      <c r="C3415" s="180">
        <v>43888.0</v>
      </c>
      <c r="D3415" s="179">
        <v>-1.0</v>
      </c>
      <c r="E3415" s="179">
        <v>0.0</v>
      </c>
    </row>
    <row r="3416">
      <c r="A3416" s="178" t="s">
        <v>88</v>
      </c>
      <c r="B3416" s="181">
        <v>9.0</v>
      </c>
      <c r="C3416" s="180">
        <v>43889.0</v>
      </c>
      <c r="D3416" s="179">
        <v>0.0</v>
      </c>
      <c r="E3416" s="179">
        <v>0.0</v>
      </c>
    </row>
    <row r="3417">
      <c r="A3417" s="178" t="s">
        <v>88</v>
      </c>
      <c r="B3417" s="187">
        <v>9.0</v>
      </c>
      <c r="C3417" s="180">
        <v>43890.0</v>
      </c>
      <c r="D3417" s="179">
        <v>0.0</v>
      </c>
      <c r="E3417" s="179">
        <v>0.0</v>
      </c>
    </row>
    <row r="3418">
      <c r="A3418" s="178" t="s">
        <v>88</v>
      </c>
      <c r="B3418" s="187">
        <v>10.0</v>
      </c>
      <c r="C3418" s="180">
        <v>43833.0</v>
      </c>
      <c r="D3418" s="179">
        <v>-1.0</v>
      </c>
      <c r="E3418" s="179">
        <v>0.0</v>
      </c>
    </row>
    <row r="3419">
      <c r="A3419" s="178" t="s">
        <v>88</v>
      </c>
      <c r="B3419" s="187">
        <v>10.0</v>
      </c>
      <c r="C3419" s="180">
        <v>43864.0</v>
      </c>
      <c r="D3419" s="179">
        <v>4.0</v>
      </c>
      <c r="E3419" s="179">
        <v>0.0</v>
      </c>
    </row>
    <row r="3420">
      <c r="A3420" s="178" t="s">
        <v>88</v>
      </c>
      <c r="B3420" s="187">
        <v>10.0</v>
      </c>
      <c r="C3420" s="180">
        <v>43893.0</v>
      </c>
      <c r="D3420" s="179">
        <v>-1.0</v>
      </c>
      <c r="E3420" s="179">
        <v>0.0</v>
      </c>
    </row>
    <row r="3421">
      <c r="A3421" s="178" t="s">
        <v>88</v>
      </c>
      <c r="B3421" s="187">
        <v>10.0</v>
      </c>
      <c r="C3421" s="180">
        <v>43894.0</v>
      </c>
      <c r="D3421" s="179">
        <v>0.0</v>
      </c>
      <c r="E3421" s="179">
        <v>0.0</v>
      </c>
    </row>
    <row r="3422">
      <c r="A3422" s="178" t="s">
        <v>88</v>
      </c>
      <c r="B3422" s="187">
        <v>10.0</v>
      </c>
      <c r="C3422" s="180">
        <v>43895.0</v>
      </c>
      <c r="D3422" s="179">
        <v>0.0</v>
      </c>
      <c r="E3422" s="179">
        <v>0.0</v>
      </c>
    </row>
    <row r="3423">
      <c r="A3423" s="178" t="s">
        <v>88</v>
      </c>
      <c r="B3423" s="181">
        <v>10.0</v>
      </c>
      <c r="C3423" s="180">
        <v>43896.0</v>
      </c>
      <c r="D3423" s="179">
        <v>1.0</v>
      </c>
      <c r="E3423" s="179">
        <v>0.0</v>
      </c>
    </row>
    <row r="3424">
      <c r="A3424" s="178" t="s">
        <v>88</v>
      </c>
      <c r="B3424" s="187">
        <v>10.0</v>
      </c>
      <c r="C3424" s="180">
        <v>43897.0</v>
      </c>
      <c r="D3424" s="179">
        <v>2.0</v>
      </c>
      <c r="E3424" s="179">
        <v>0.0</v>
      </c>
    </row>
    <row r="3425">
      <c r="A3425" s="178" t="s">
        <v>88</v>
      </c>
      <c r="B3425" s="187">
        <v>11.0</v>
      </c>
      <c r="C3425" s="180">
        <v>43898.0</v>
      </c>
      <c r="D3425" s="179">
        <v>3.0</v>
      </c>
      <c r="E3425" s="179">
        <v>0.0</v>
      </c>
    </row>
    <row r="3426">
      <c r="A3426" s="178" t="s">
        <v>88</v>
      </c>
      <c r="B3426" s="187">
        <v>11.0</v>
      </c>
      <c r="C3426" s="180">
        <v>43899.0</v>
      </c>
      <c r="D3426" s="179">
        <v>2.0</v>
      </c>
      <c r="E3426" s="179">
        <v>0.0</v>
      </c>
    </row>
    <row r="3427">
      <c r="A3427" s="178" t="s">
        <v>88</v>
      </c>
      <c r="B3427" s="187">
        <v>11.0</v>
      </c>
      <c r="C3427" s="180">
        <v>43900.0</v>
      </c>
      <c r="D3427" s="179">
        <v>1.0</v>
      </c>
      <c r="E3427" s="179">
        <v>0.0</v>
      </c>
    </row>
    <row r="3428">
      <c r="A3428" s="178" t="s">
        <v>88</v>
      </c>
      <c r="B3428" s="187">
        <v>11.0</v>
      </c>
      <c r="C3428" s="180">
        <v>43901.0</v>
      </c>
      <c r="D3428" s="179">
        <v>4.0</v>
      </c>
      <c r="E3428" s="179">
        <v>0.0</v>
      </c>
    </row>
    <row r="3429">
      <c r="A3429" s="178" t="s">
        <v>88</v>
      </c>
      <c r="B3429" s="187">
        <v>11.0</v>
      </c>
      <c r="C3429" s="180">
        <v>43902.0</v>
      </c>
      <c r="D3429" s="179">
        <v>5.0</v>
      </c>
      <c r="E3429" s="179">
        <v>0.096</v>
      </c>
    </row>
    <row r="3430">
      <c r="A3430" s="178" t="s">
        <v>88</v>
      </c>
      <c r="B3430" s="181">
        <v>11.0</v>
      </c>
      <c r="C3430" s="180">
        <v>43903.0</v>
      </c>
      <c r="D3430" s="179">
        <v>9.0</v>
      </c>
      <c r="E3430" s="179">
        <v>0.0</v>
      </c>
    </row>
    <row r="3431">
      <c r="A3431" s="178" t="s">
        <v>88</v>
      </c>
      <c r="B3431" s="187">
        <v>11.0</v>
      </c>
      <c r="C3431" s="180">
        <v>43904.0</v>
      </c>
      <c r="D3431" s="179">
        <v>11.0</v>
      </c>
      <c r="E3431" s="179">
        <v>0.0</v>
      </c>
    </row>
    <row r="3432">
      <c r="A3432" s="178" t="s">
        <v>88</v>
      </c>
      <c r="B3432" s="187">
        <v>12.0</v>
      </c>
      <c r="C3432" s="180">
        <v>43905.0</v>
      </c>
      <c r="D3432" s="179">
        <v>14.0</v>
      </c>
      <c r="E3432" s="179">
        <v>0.192</v>
      </c>
    </row>
    <row r="3433">
      <c r="A3433" s="178" t="s">
        <v>88</v>
      </c>
      <c r="B3433" s="187">
        <v>12.0</v>
      </c>
      <c r="C3433" s="180">
        <v>43906.0</v>
      </c>
      <c r="D3433" s="179">
        <v>16.0</v>
      </c>
      <c r="E3433" s="179">
        <v>0.096</v>
      </c>
    </row>
    <row r="3434">
      <c r="A3434" s="178" t="s">
        <v>88</v>
      </c>
      <c r="B3434" s="187">
        <v>12.0</v>
      </c>
      <c r="C3434" s="180">
        <v>43907.0</v>
      </c>
      <c r="D3434" s="179">
        <v>17.0</v>
      </c>
      <c r="E3434" s="179">
        <v>0.0</v>
      </c>
    </row>
    <row r="3435">
      <c r="A3435" s="178" t="s">
        <v>88</v>
      </c>
      <c r="B3435" s="187">
        <v>12.0</v>
      </c>
      <c r="C3435" s="180">
        <v>43908.0</v>
      </c>
      <c r="D3435" s="179">
        <v>19.0</v>
      </c>
      <c r="E3435" s="179">
        <v>0.096</v>
      </c>
    </row>
    <row r="3436">
      <c r="A3436" s="178" t="s">
        <v>88</v>
      </c>
      <c r="B3436" s="181">
        <v>12.0</v>
      </c>
      <c r="C3436" s="180">
        <v>43909.0</v>
      </c>
      <c r="D3436" s="179">
        <v>20.0</v>
      </c>
      <c r="E3436" s="179">
        <v>0.0</v>
      </c>
    </row>
    <row r="3437">
      <c r="A3437" s="178" t="s">
        <v>88</v>
      </c>
      <c r="B3437" s="187">
        <v>12.0</v>
      </c>
      <c r="C3437" s="180">
        <v>43910.0</v>
      </c>
      <c r="D3437" s="179">
        <v>22.0</v>
      </c>
      <c r="E3437" s="179">
        <v>0.0</v>
      </c>
    </row>
    <row r="3438">
      <c r="A3438" s="178" t="s">
        <v>88</v>
      </c>
      <c r="B3438" s="187">
        <v>12.0</v>
      </c>
      <c r="C3438" s="180">
        <v>43911.0</v>
      </c>
      <c r="D3438" s="179">
        <v>18.0</v>
      </c>
      <c r="E3438" s="179">
        <v>0.288</v>
      </c>
    </row>
    <row r="3439">
      <c r="A3439" s="178" t="s">
        <v>88</v>
      </c>
      <c r="B3439" s="187">
        <v>13.0</v>
      </c>
      <c r="C3439" s="180">
        <v>43912.0</v>
      </c>
      <c r="D3439" s="179">
        <v>16.0</v>
      </c>
      <c r="E3439" s="179">
        <v>0.48</v>
      </c>
    </row>
    <row r="3440">
      <c r="A3440" s="178" t="s">
        <v>88</v>
      </c>
      <c r="B3440" s="187">
        <v>13.0</v>
      </c>
      <c r="C3440" s="180">
        <v>43913.0</v>
      </c>
      <c r="D3440" s="179">
        <v>25.0</v>
      </c>
      <c r="E3440" s="179">
        <v>0.192</v>
      </c>
    </row>
    <row r="3441">
      <c r="A3441" s="178" t="s">
        <v>88</v>
      </c>
      <c r="B3441" s="187">
        <v>13.0</v>
      </c>
      <c r="C3441" s="180">
        <v>43914.0</v>
      </c>
      <c r="D3441" s="179">
        <v>25.0</v>
      </c>
      <c r="E3441" s="179">
        <v>0.192</v>
      </c>
    </row>
    <row r="3442">
      <c r="A3442" s="178" t="s">
        <v>88</v>
      </c>
      <c r="B3442" s="187">
        <v>13.0</v>
      </c>
      <c r="C3442" s="180">
        <v>43915.0</v>
      </c>
      <c r="D3442" s="179">
        <v>33.0</v>
      </c>
      <c r="E3442" s="179">
        <v>0.288</v>
      </c>
    </row>
    <row r="3443">
      <c r="A3443" s="178" t="s">
        <v>88</v>
      </c>
      <c r="B3443" s="187">
        <v>13.0</v>
      </c>
      <c r="C3443" s="180">
        <v>43916.0</v>
      </c>
      <c r="D3443" s="179">
        <v>26.0</v>
      </c>
      <c r="E3443" s="179">
        <v>0.192</v>
      </c>
    </row>
    <row r="3444">
      <c r="A3444" s="178" t="s">
        <v>88</v>
      </c>
      <c r="B3444" s="181">
        <v>13.0</v>
      </c>
      <c r="C3444" s="180">
        <v>43917.0</v>
      </c>
      <c r="D3444" s="179">
        <v>29.0</v>
      </c>
      <c r="E3444" s="179">
        <v>0.384</v>
      </c>
    </row>
    <row r="3445">
      <c r="A3445" s="178" t="s">
        <v>88</v>
      </c>
      <c r="B3445" s="187">
        <v>13.0</v>
      </c>
      <c r="C3445" s="180">
        <v>43918.0</v>
      </c>
      <c r="D3445" s="179">
        <v>23.0</v>
      </c>
      <c r="E3445" s="179">
        <v>0.192</v>
      </c>
    </row>
    <row r="3446">
      <c r="A3446" s="178" t="s">
        <v>88</v>
      </c>
      <c r="B3446" s="187">
        <v>14.0</v>
      </c>
      <c r="C3446" s="180">
        <v>43919.0</v>
      </c>
      <c r="D3446" s="179">
        <v>20.0</v>
      </c>
      <c r="E3446" s="179">
        <v>0.384</v>
      </c>
    </row>
    <row r="3447">
      <c r="A3447" s="178" t="s">
        <v>88</v>
      </c>
      <c r="B3447" s="187">
        <v>14.0</v>
      </c>
      <c r="C3447" s="180">
        <v>43920.0</v>
      </c>
      <c r="D3447" s="179">
        <v>22.0</v>
      </c>
      <c r="E3447" s="179">
        <v>0.576</v>
      </c>
    </row>
    <row r="3448">
      <c r="A3448" s="178" t="s">
        <v>88</v>
      </c>
      <c r="B3448" s="187">
        <v>14.0</v>
      </c>
      <c r="C3448" s="180">
        <v>43921.0</v>
      </c>
      <c r="D3448" s="179">
        <v>23.0</v>
      </c>
      <c r="E3448" s="179">
        <v>0.48</v>
      </c>
    </row>
    <row r="3449">
      <c r="A3449" s="178" t="s">
        <v>88</v>
      </c>
      <c r="B3449" s="187">
        <v>14.0</v>
      </c>
      <c r="C3449" s="180">
        <v>43922.0</v>
      </c>
      <c r="D3449" s="179">
        <v>24.0</v>
      </c>
      <c r="E3449" s="179">
        <v>0.576</v>
      </c>
    </row>
    <row r="3450">
      <c r="A3450" s="178" t="s">
        <v>88</v>
      </c>
      <c r="B3450" s="187">
        <v>14.0</v>
      </c>
      <c r="C3450" s="180">
        <v>43923.0</v>
      </c>
      <c r="D3450" s="179">
        <v>24.0</v>
      </c>
      <c r="E3450" s="179">
        <v>0.096</v>
      </c>
    </row>
    <row r="3451">
      <c r="A3451" s="178" t="s">
        <v>88</v>
      </c>
      <c r="B3451" s="181">
        <v>14.0</v>
      </c>
      <c r="C3451" s="180">
        <v>43924.0</v>
      </c>
      <c r="D3451" s="179">
        <v>27.0</v>
      </c>
      <c r="E3451" s="179">
        <v>0.288</v>
      </c>
    </row>
    <row r="3452">
      <c r="A3452" s="178" t="s">
        <v>88</v>
      </c>
      <c r="B3452" s="187">
        <v>14.0</v>
      </c>
      <c r="C3452" s="180">
        <v>43925.0</v>
      </c>
      <c r="D3452" s="179">
        <v>23.0</v>
      </c>
      <c r="E3452" s="179">
        <v>0.576</v>
      </c>
    </row>
    <row r="3453">
      <c r="A3453" s="178" t="s">
        <v>88</v>
      </c>
      <c r="B3453" s="187">
        <v>15.0</v>
      </c>
      <c r="C3453" s="180">
        <v>43926.0</v>
      </c>
      <c r="D3453" s="179">
        <v>21.0</v>
      </c>
      <c r="E3453" s="179">
        <v>0.863</v>
      </c>
    </row>
    <row r="3454">
      <c r="A3454" s="178" t="s">
        <v>88</v>
      </c>
      <c r="B3454" s="187">
        <v>15.0</v>
      </c>
      <c r="C3454" s="180">
        <v>43927.0</v>
      </c>
      <c r="D3454" s="179">
        <v>24.0</v>
      </c>
      <c r="E3454" s="179">
        <v>0.48</v>
      </c>
    </row>
    <row r="3455">
      <c r="A3455" s="178" t="s">
        <v>88</v>
      </c>
      <c r="B3455" s="187">
        <v>15.0</v>
      </c>
      <c r="C3455" s="180">
        <v>43928.0</v>
      </c>
      <c r="D3455" s="179">
        <v>24.0</v>
      </c>
      <c r="E3455" s="179">
        <v>0.576</v>
      </c>
    </row>
    <row r="3456">
      <c r="A3456" s="178" t="s">
        <v>88</v>
      </c>
      <c r="B3456" s="187">
        <v>15.0</v>
      </c>
      <c r="C3456" s="180">
        <v>43929.0</v>
      </c>
      <c r="D3456" s="179">
        <v>23.0</v>
      </c>
      <c r="E3456" s="179">
        <v>0.192</v>
      </c>
    </row>
    <row r="3457">
      <c r="A3457" s="178" t="s">
        <v>88</v>
      </c>
      <c r="B3457" s="187">
        <v>15.0</v>
      </c>
      <c r="C3457" s="180">
        <v>43930.0</v>
      </c>
      <c r="D3457" s="179">
        <v>23.0</v>
      </c>
      <c r="E3457" s="179">
        <v>0.192</v>
      </c>
    </row>
    <row r="3458">
      <c r="A3458" s="178" t="s">
        <v>88</v>
      </c>
      <c r="B3458" s="181">
        <v>15.0</v>
      </c>
      <c r="C3458" s="180">
        <v>43931.0</v>
      </c>
      <c r="D3458" s="179">
        <v>25.0</v>
      </c>
      <c r="E3458" s="179">
        <v>0.288</v>
      </c>
    </row>
    <row r="3459">
      <c r="A3459" s="178" t="s">
        <v>88</v>
      </c>
      <c r="B3459" s="187">
        <v>15.0</v>
      </c>
      <c r="C3459" s="180">
        <v>43932.0</v>
      </c>
      <c r="D3459" s="179">
        <v>20.0</v>
      </c>
      <c r="E3459" s="179">
        <v>0.384</v>
      </c>
    </row>
    <row r="3460">
      <c r="A3460" s="178" t="s">
        <v>88</v>
      </c>
      <c r="B3460" s="187">
        <v>16.0</v>
      </c>
      <c r="C3460" s="180">
        <v>43933.0</v>
      </c>
      <c r="D3460" s="179">
        <v>18.0</v>
      </c>
      <c r="E3460" s="179">
        <v>0.288</v>
      </c>
    </row>
    <row r="3461">
      <c r="A3461" s="178" t="s">
        <v>88</v>
      </c>
      <c r="B3461" s="187">
        <v>16.0</v>
      </c>
      <c r="C3461" s="180">
        <v>43934.0</v>
      </c>
      <c r="D3461" s="179">
        <v>21.0</v>
      </c>
      <c r="E3461" s="179">
        <v>0.48</v>
      </c>
    </row>
    <row r="3462">
      <c r="A3462" s="178" t="s">
        <v>88</v>
      </c>
      <c r="B3462" s="187">
        <v>16.0</v>
      </c>
      <c r="C3462" s="180">
        <v>43935.0</v>
      </c>
      <c r="D3462" s="179">
        <v>21.0</v>
      </c>
      <c r="E3462" s="179">
        <v>0.096</v>
      </c>
    </row>
    <row r="3463">
      <c r="A3463" s="178" t="s">
        <v>88</v>
      </c>
      <c r="B3463" s="187">
        <v>16.0</v>
      </c>
      <c r="C3463" s="180">
        <v>43936.0</v>
      </c>
      <c r="D3463" s="179">
        <v>22.0</v>
      </c>
      <c r="E3463" s="179">
        <v>0.192</v>
      </c>
    </row>
    <row r="3464">
      <c r="A3464" s="178" t="s">
        <v>88</v>
      </c>
      <c r="B3464" s="187">
        <v>16.0</v>
      </c>
      <c r="C3464" s="180">
        <v>43937.0</v>
      </c>
      <c r="D3464" s="179">
        <v>22.0</v>
      </c>
      <c r="E3464" s="179">
        <v>0.096</v>
      </c>
    </row>
    <row r="3465">
      <c r="A3465" s="178" t="s">
        <v>88</v>
      </c>
      <c r="B3465" s="181">
        <v>16.0</v>
      </c>
      <c r="C3465" s="180">
        <v>43938.0</v>
      </c>
      <c r="D3465" s="179">
        <v>30.0</v>
      </c>
      <c r="E3465" s="179">
        <v>0.288</v>
      </c>
    </row>
    <row r="3466">
      <c r="A3466" s="178" t="s">
        <v>88</v>
      </c>
      <c r="B3466" s="187">
        <v>16.0</v>
      </c>
      <c r="C3466" s="180">
        <v>43939.0</v>
      </c>
      <c r="D3466" s="179">
        <v>20.0</v>
      </c>
      <c r="E3466" s="179">
        <v>0.0</v>
      </c>
    </row>
    <row r="3467">
      <c r="A3467" s="178" t="s">
        <v>88</v>
      </c>
      <c r="B3467" s="187">
        <v>17.0</v>
      </c>
      <c r="C3467" s="180">
        <v>43940.0</v>
      </c>
      <c r="D3467" s="179">
        <v>20.0</v>
      </c>
      <c r="E3467" s="179">
        <v>0.0</v>
      </c>
    </row>
    <row r="3468">
      <c r="A3468" s="178" t="s">
        <v>88</v>
      </c>
      <c r="B3468" s="187">
        <v>17.0</v>
      </c>
      <c r="C3468" s="180">
        <v>43941.0</v>
      </c>
      <c r="D3468" s="179">
        <v>30.0</v>
      </c>
      <c r="E3468" s="179">
        <v>0.48</v>
      </c>
    </row>
    <row r="3469">
      <c r="A3469" s="178" t="s">
        <v>88</v>
      </c>
      <c r="B3469" s="187">
        <v>17.0</v>
      </c>
      <c r="C3469" s="180">
        <v>43942.0</v>
      </c>
      <c r="D3469" s="179">
        <v>22.0</v>
      </c>
      <c r="E3469" s="179">
        <v>0.576</v>
      </c>
    </row>
    <row r="3470">
      <c r="A3470" s="178" t="s">
        <v>88</v>
      </c>
      <c r="B3470" s="187">
        <v>17.0</v>
      </c>
      <c r="C3470" s="180">
        <v>43943.0</v>
      </c>
      <c r="D3470" s="179">
        <v>22.0</v>
      </c>
      <c r="E3470" s="179">
        <v>0.48</v>
      </c>
    </row>
    <row r="3471">
      <c r="A3471" s="178" t="s">
        <v>88</v>
      </c>
      <c r="B3471" s="187">
        <v>17.0</v>
      </c>
      <c r="C3471" s="180">
        <v>43944.0</v>
      </c>
      <c r="D3471" s="179">
        <v>22.0</v>
      </c>
      <c r="E3471" s="179">
        <v>0.0</v>
      </c>
    </row>
    <row r="3472">
      <c r="A3472" s="178" t="s">
        <v>88</v>
      </c>
      <c r="B3472" s="181">
        <v>17.0</v>
      </c>
      <c r="C3472" s="180">
        <v>43945.0</v>
      </c>
      <c r="D3472" s="179">
        <v>23.0</v>
      </c>
      <c r="E3472" s="179">
        <v>0.384</v>
      </c>
    </row>
    <row r="3473">
      <c r="A3473" s="178" t="s">
        <v>88</v>
      </c>
      <c r="B3473" s="187">
        <v>17.0</v>
      </c>
      <c r="C3473" s="180">
        <v>43946.0</v>
      </c>
      <c r="D3473" s="179">
        <v>17.0</v>
      </c>
      <c r="E3473" s="179">
        <v>0.48</v>
      </c>
    </row>
    <row r="3474">
      <c r="A3474" s="178" t="s">
        <v>88</v>
      </c>
      <c r="B3474" s="187">
        <v>18.0</v>
      </c>
      <c r="C3474" s="180">
        <v>43947.0</v>
      </c>
      <c r="D3474" s="179">
        <v>15.0</v>
      </c>
      <c r="E3474" s="179">
        <v>0.0</v>
      </c>
    </row>
    <row r="3475">
      <c r="A3475" s="178" t="s">
        <v>88</v>
      </c>
      <c r="B3475" s="187">
        <v>18.0</v>
      </c>
      <c r="C3475" s="180">
        <v>43948.0</v>
      </c>
      <c r="D3475" s="179">
        <v>18.0</v>
      </c>
      <c r="E3475" s="179">
        <v>0.0</v>
      </c>
    </row>
    <row r="3476">
      <c r="A3476" s="178" t="s">
        <v>88</v>
      </c>
      <c r="B3476" s="187">
        <v>18.0</v>
      </c>
      <c r="C3476" s="180">
        <v>43949.0</v>
      </c>
      <c r="D3476" s="179">
        <v>17.0</v>
      </c>
      <c r="E3476" s="179">
        <v>0.576</v>
      </c>
    </row>
    <row r="3477">
      <c r="A3477" s="178" t="s">
        <v>88</v>
      </c>
      <c r="B3477" s="187">
        <v>18.0</v>
      </c>
      <c r="C3477" s="180">
        <v>43950.0</v>
      </c>
      <c r="D3477" s="179">
        <v>19.0</v>
      </c>
      <c r="E3477" s="179">
        <v>0.0</v>
      </c>
    </row>
    <row r="3478">
      <c r="A3478" s="178" t="s">
        <v>88</v>
      </c>
      <c r="B3478" s="187">
        <v>18.0</v>
      </c>
      <c r="C3478" s="180">
        <v>43951.0</v>
      </c>
      <c r="D3478" s="179">
        <v>17.0</v>
      </c>
      <c r="E3478" s="179">
        <v>0.288</v>
      </c>
    </row>
    <row r="3479">
      <c r="A3479" s="178" t="s">
        <v>88</v>
      </c>
      <c r="B3479" s="181">
        <v>18.0</v>
      </c>
      <c r="C3479" s="180">
        <v>43952.0</v>
      </c>
      <c r="D3479" s="179">
        <v>29.0</v>
      </c>
      <c r="E3479" s="179">
        <v>0.096</v>
      </c>
    </row>
    <row r="3480">
      <c r="A3480" s="178" t="s">
        <v>88</v>
      </c>
      <c r="B3480" s="187">
        <v>18.0</v>
      </c>
      <c r="C3480" s="180">
        <v>43953.0</v>
      </c>
      <c r="D3480" s="179">
        <v>16.0</v>
      </c>
      <c r="E3480" s="179">
        <v>0.0</v>
      </c>
    </row>
    <row r="3481">
      <c r="A3481" s="178" t="s">
        <v>88</v>
      </c>
      <c r="B3481" s="187">
        <v>19.0</v>
      </c>
      <c r="C3481" s="180">
        <v>43954.0</v>
      </c>
      <c r="D3481" s="179">
        <v>15.0</v>
      </c>
      <c r="E3481" s="179">
        <v>0.288</v>
      </c>
    </row>
    <row r="3482">
      <c r="A3482" s="178" t="s">
        <v>88</v>
      </c>
      <c r="B3482" s="187">
        <v>19.0</v>
      </c>
      <c r="C3482" s="180">
        <v>43955.0</v>
      </c>
      <c r="D3482" s="179">
        <v>13.0</v>
      </c>
      <c r="E3482" s="179">
        <v>0.096</v>
      </c>
    </row>
    <row r="3483">
      <c r="A3483" s="178" t="s">
        <v>88</v>
      </c>
      <c r="B3483" s="187">
        <v>19.0</v>
      </c>
      <c r="C3483" s="180">
        <v>43956.0</v>
      </c>
      <c r="D3483" s="179">
        <v>13.0</v>
      </c>
      <c r="E3483" s="179">
        <v>0.192</v>
      </c>
    </row>
    <row r="3484">
      <c r="A3484" s="178" t="s">
        <v>88</v>
      </c>
      <c r="B3484" s="187">
        <v>19.0</v>
      </c>
      <c r="C3484" s="180">
        <v>43957.0</v>
      </c>
      <c r="D3484" s="179">
        <v>13.0</v>
      </c>
      <c r="E3484" s="179">
        <v>0.0</v>
      </c>
    </row>
    <row r="3485">
      <c r="A3485" s="178" t="s">
        <v>88</v>
      </c>
      <c r="B3485" s="187">
        <v>19.0</v>
      </c>
      <c r="C3485" s="180">
        <v>43958.0</v>
      </c>
      <c r="D3485" s="179">
        <v>14.0</v>
      </c>
      <c r="E3485" s="179">
        <v>0.096</v>
      </c>
    </row>
    <row r="3486">
      <c r="A3486" s="178" t="s">
        <v>88</v>
      </c>
      <c r="B3486" s="181">
        <v>19.0</v>
      </c>
      <c r="C3486" s="180">
        <v>43959.0</v>
      </c>
      <c r="D3486" s="179">
        <v>15.0</v>
      </c>
      <c r="E3486" s="179">
        <v>0.096</v>
      </c>
    </row>
    <row r="3487">
      <c r="A3487" s="178" t="s">
        <v>88</v>
      </c>
      <c r="B3487" s="187">
        <v>19.0</v>
      </c>
      <c r="C3487" s="180">
        <v>43960.0</v>
      </c>
      <c r="D3487" s="179">
        <v>9.0</v>
      </c>
      <c r="E3487" s="179">
        <v>0.192</v>
      </c>
    </row>
    <row r="3488">
      <c r="A3488" s="178" t="s">
        <v>88</v>
      </c>
      <c r="B3488" s="187">
        <v>20.0</v>
      </c>
      <c r="C3488" s="180">
        <v>43961.0</v>
      </c>
      <c r="D3488" s="179">
        <v>7.0</v>
      </c>
      <c r="E3488" s="179">
        <v>0.096</v>
      </c>
    </row>
    <row r="3489">
      <c r="A3489" s="178" t="s">
        <v>88</v>
      </c>
      <c r="B3489" s="187">
        <v>20.0</v>
      </c>
      <c r="C3489" s="180">
        <v>43962.0</v>
      </c>
      <c r="D3489" s="179">
        <v>10.0</v>
      </c>
      <c r="E3489" s="179">
        <v>0.0</v>
      </c>
    </row>
    <row r="3490">
      <c r="A3490" s="178" t="s">
        <v>88</v>
      </c>
      <c r="B3490" s="187">
        <v>20.0</v>
      </c>
      <c r="C3490" s="180">
        <v>43963.0</v>
      </c>
      <c r="D3490" s="179">
        <v>11.0</v>
      </c>
      <c r="E3490" s="179">
        <v>0.0</v>
      </c>
    </row>
    <row r="3491">
      <c r="A3491" s="178" t="s">
        <v>88</v>
      </c>
      <c r="B3491" s="187">
        <v>20.0</v>
      </c>
      <c r="C3491" s="180">
        <v>43964.0</v>
      </c>
      <c r="D3491" s="179">
        <v>10.0</v>
      </c>
      <c r="E3491" s="179">
        <v>0.096</v>
      </c>
    </row>
    <row r="3492">
      <c r="A3492" s="178" t="s">
        <v>88</v>
      </c>
      <c r="B3492" s="187">
        <v>20.0</v>
      </c>
      <c r="C3492" s="180">
        <v>43965.0</v>
      </c>
      <c r="D3492" s="179">
        <v>9.0</v>
      </c>
      <c r="E3492" s="179">
        <v>0.288</v>
      </c>
    </row>
    <row r="3493">
      <c r="A3493" s="178" t="s">
        <v>88</v>
      </c>
      <c r="B3493" s="181">
        <v>20.0</v>
      </c>
      <c r="C3493" s="180">
        <v>43966.0</v>
      </c>
      <c r="D3493" s="179">
        <v>11.0</v>
      </c>
      <c r="E3493" s="179">
        <v>0.096</v>
      </c>
    </row>
    <row r="3494">
      <c r="A3494" s="178" t="s">
        <v>88</v>
      </c>
      <c r="B3494" s="187">
        <v>20.0</v>
      </c>
      <c r="C3494" s="180">
        <v>43967.0</v>
      </c>
      <c r="D3494" s="179">
        <v>7.0</v>
      </c>
      <c r="E3494" s="179">
        <v>0.384</v>
      </c>
    </row>
    <row r="3495">
      <c r="A3495" s="178" t="s">
        <v>88</v>
      </c>
      <c r="B3495" s="187">
        <v>21.0</v>
      </c>
      <c r="C3495" s="180">
        <v>43968.0</v>
      </c>
      <c r="D3495" s="179">
        <v>5.0</v>
      </c>
      <c r="E3495" s="179">
        <v>0.192</v>
      </c>
    </row>
    <row r="3496">
      <c r="A3496" s="178" t="s">
        <v>88</v>
      </c>
      <c r="B3496" s="187">
        <v>21.0</v>
      </c>
      <c r="C3496" s="180">
        <v>43969.0</v>
      </c>
      <c r="D3496" s="179">
        <v>7.0</v>
      </c>
      <c r="E3496" s="179">
        <v>0.096</v>
      </c>
    </row>
    <row r="3497">
      <c r="A3497" s="178" t="s">
        <v>88</v>
      </c>
      <c r="B3497" s="187">
        <v>21.0</v>
      </c>
      <c r="C3497" s="180">
        <v>43970.0</v>
      </c>
      <c r="D3497" s="179">
        <v>7.0</v>
      </c>
      <c r="E3497" s="179">
        <v>0.192</v>
      </c>
    </row>
    <row r="3498">
      <c r="A3498" s="178" t="s">
        <v>88</v>
      </c>
      <c r="B3498" s="187">
        <v>21.0</v>
      </c>
      <c r="C3498" s="180">
        <v>43971.0</v>
      </c>
      <c r="D3498" s="179">
        <v>7.0</v>
      </c>
      <c r="E3498" s="179">
        <v>0.0</v>
      </c>
    </row>
    <row r="3499">
      <c r="A3499" s="178" t="s">
        <v>88</v>
      </c>
      <c r="B3499" s="187">
        <v>21.0</v>
      </c>
      <c r="C3499" s="180">
        <v>43972.0</v>
      </c>
      <c r="D3499" s="179">
        <v>8.0</v>
      </c>
      <c r="E3499" s="179">
        <v>0.096</v>
      </c>
    </row>
    <row r="3500">
      <c r="A3500" s="178" t="s">
        <v>88</v>
      </c>
      <c r="B3500" s="181">
        <v>21.0</v>
      </c>
      <c r="C3500" s="180">
        <v>43973.0</v>
      </c>
      <c r="D3500" s="179">
        <v>9.0</v>
      </c>
      <c r="E3500" s="179">
        <v>0.192</v>
      </c>
    </row>
    <row r="3501">
      <c r="A3501" s="178" t="s">
        <v>88</v>
      </c>
      <c r="B3501" s="187">
        <v>21.0</v>
      </c>
      <c r="C3501" s="180">
        <v>43974.0</v>
      </c>
      <c r="D3501" s="179">
        <v>5.0</v>
      </c>
      <c r="E3501" s="179">
        <v>0.096</v>
      </c>
    </row>
    <row r="3502">
      <c r="A3502" s="178" t="s">
        <v>88</v>
      </c>
      <c r="B3502" s="187">
        <v>22.0</v>
      </c>
      <c r="C3502" s="180">
        <v>43975.0</v>
      </c>
      <c r="D3502" s="179">
        <v>2.0</v>
      </c>
      <c r="E3502" s="179">
        <v>0.192</v>
      </c>
    </row>
    <row r="3503">
      <c r="A3503" s="178" t="s">
        <v>88</v>
      </c>
      <c r="B3503" s="187">
        <v>22.0</v>
      </c>
      <c r="C3503" s="180">
        <v>43976.0</v>
      </c>
      <c r="D3503" s="179">
        <v>5.0</v>
      </c>
      <c r="E3503" s="179">
        <v>0.0</v>
      </c>
    </row>
    <row r="3504">
      <c r="A3504" s="178" t="s">
        <v>88</v>
      </c>
      <c r="B3504" s="187">
        <v>22.0</v>
      </c>
      <c r="C3504" s="180">
        <v>43977.0</v>
      </c>
      <c r="D3504" s="179">
        <v>8.0</v>
      </c>
      <c r="E3504" s="179">
        <v>0.096</v>
      </c>
    </row>
    <row r="3505">
      <c r="A3505" s="178" t="s">
        <v>88</v>
      </c>
      <c r="B3505" s="187">
        <v>22.0</v>
      </c>
      <c r="C3505" s="180">
        <v>43978.0</v>
      </c>
      <c r="D3505" s="179">
        <v>8.0</v>
      </c>
      <c r="E3505" s="179">
        <v>0.096</v>
      </c>
    </row>
    <row r="3506">
      <c r="A3506" s="178" t="s">
        <v>88</v>
      </c>
      <c r="B3506" s="187">
        <v>22.0</v>
      </c>
      <c r="C3506" s="180">
        <v>43979.0</v>
      </c>
      <c r="D3506" s="179">
        <v>7.0</v>
      </c>
      <c r="E3506" s="179">
        <v>0.0</v>
      </c>
    </row>
    <row r="3507">
      <c r="A3507" s="178" t="s">
        <v>88</v>
      </c>
      <c r="B3507" s="181">
        <v>22.0</v>
      </c>
      <c r="C3507" s="180">
        <v>43980.0</v>
      </c>
      <c r="D3507" s="179">
        <v>7.0</v>
      </c>
      <c r="E3507" s="179">
        <v>0.192</v>
      </c>
    </row>
    <row r="3508">
      <c r="A3508" s="178" t="s">
        <v>88</v>
      </c>
      <c r="B3508" s="187">
        <v>22.0</v>
      </c>
      <c r="C3508" s="180">
        <v>43981.0</v>
      </c>
      <c r="D3508" s="179">
        <v>3.0</v>
      </c>
      <c r="E3508" s="179">
        <v>0.0</v>
      </c>
    </row>
    <row r="3509">
      <c r="A3509" s="178" t="s">
        <v>88</v>
      </c>
      <c r="B3509" s="187">
        <v>23.0</v>
      </c>
      <c r="C3509" s="180">
        <v>43982.0</v>
      </c>
      <c r="D3509" s="179">
        <v>2.0</v>
      </c>
      <c r="E3509" s="179">
        <v>0.0</v>
      </c>
    </row>
    <row r="3510">
      <c r="A3510" s="178" t="s">
        <v>88</v>
      </c>
      <c r="B3510" s="187">
        <v>23.0</v>
      </c>
      <c r="C3510" s="180">
        <v>43983.0</v>
      </c>
      <c r="D3510" s="179">
        <v>5.0</v>
      </c>
      <c r="E3510" s="179">
        <v>0.0</v>
      </c>
    </row>
    <row r="3511">
      <c r="A3511" s="178" t="s">
        <v>88</v>
      </c>
      <c r="B3511" s="187">
        <v>23.0</v>
      </c>
      <c r="C3511" s="180">
        <v>43984.0</v>
      </c>
      <c r="D3511" s="179">
        <v>4.0</v>
      </c>
      <c r="E3511" s="179">
        <v>0.384</v>
      </c>
    </row>
    <row r="3512">
      <c r="A3512" s="178" t="s">
        <v>88</v>
      </c>
      <c r="B3512" s="187">
        <v>23.0</v>
      </c>
      <c r="C3512" s="180">
        <v>43985.0</v>
      </c>
      <c r="D3512" s="179">
        <v>4.0</v>
      </c>
      <c r="E3512" s="179">
        <v>0.0</v>
      </c>
    </row>
    <row r="3513">
      <c r="A3513" s="178" t="s">
        <v>88</v>
      </c>
      <c r="B3513" s="187">
        <v>23.0</v>
      </c>
      <c r="C3513" s="180">
        <v>43986.0</v>
      </c>
      <c r="D3513" s="179">
        <v>3.0</v>
      </c>
      <c r="E3513" s="179">
        <v>0.0</v>
      </c>
    </row>
    <row r="3514">
      <c r="A3514" s="178" t="s">
        <v>88</v>
      </c>
      <c r="B3514" s="181">
        <v>23.0</v>
      </c>
      <c r="C3514" s="180">
        <v>43987.0</v>
      </c>
      <c r="D3514" s="179">
        <v>3.0</v>
      </c>
      <c r="E3514" s="179">
        <v>0.096</v>
      </c>
    </row>
    <row r="3515">
      <c r="A3515" s="178" t="s">
        <v>88</v>
      </c>
      <c r="B3515" s="187">
        <v>23.0</v>
      </c>
      <c r="C3515" s="180">
        <v>43988.0</v>
      </c>
      <c r="D3515" s="179">
        <v>1.0</v>
      </c>
      <c r="E3515" s="179">
        <v>0.0</v>
      </c>
    </row>
    <row r="3516">
      <c r="A3516" s="178" t="s">
        <v>88</v>
      </c>
      <c r="B3516" s="187">
        <v>24.0</v>
      </c>
      <c r="C3516" s="180">
        <v>43989.0</v>
      </c>
      <c r="D3516" s="179">
        <v>-1.0</v>
      </c>
      <c r="E3516" s="179">
        <v>0.0</v>
      </c>
    </row>
    <row r="3517">
      <c r="A3517" s="178" t="s">
        <v>88</v>
      </c>
      <c r="B3517" s="187">
        <v>24.0</v>
      </c>
      <c r="C3517" s="180">
        <v>43990.0</v>
      </c>
      <c r="D3517" s="179">
        <v>3.0</v>
      </c>
      <c r="E3517" s="179">
        <v>0.0</v>
      </c>
    </row>
    <row r="3518">
      <c r="A3518" s="178" t="s">
        <v>88</v>
      </c>
      <c r="B3518" s="187">
        <v>24.0</v>
      </c>
      <c r="C3518" s="180">
        <v>43991.0</v>
      </c>
      <c r="D3518" s="179">
        <v>2.0</v>
      </c>
      <c r="E3518" s="179">
        <v>0.192</v>
      </c>
    </row>
    <row r="3519">
      <c r="A3519" s="178" t="s">
        <v>88</v>
      </c>
      <c r="B3519" s="187">
        <v>24.0</v>
      </c>
      <c r="C3519" s="180">
        <v>43992.0</v>
      </c>
      <c r="D3519" s="179">
        <v>3.0</v>
      </c>
      <c r="E3519" s="179">
        <v>0.096</v>
      </c>
    </row>
    <row r="3520">
      <c r="A3520" s="178" t="s">
        <v>88</v>
      </c>
      <c r="B3520" s="187">
        <v>24.0</v>
      </c>
      <c r="C3520" s="180">
        <v>43993.0</v>
      </c>
      <c r="D3520" s="179">
        <v>3.0</v>
      </c>
      <c r="E3520" s="179">
        <v>0.0</v>
      </c>
    </row>
    <row r="3521">
      <c r="A3521" s="178" t="s">
        <v>88</v>
      </c>
      <c r="B3521" s="181">
        <v>24.0</v>
      </c>
      <c r="C3521" s="180">
        <v>43994.0</v>
      </c>
      <c r="D3521" s="179">
        <v>3.0</v>
      </c>
      <c r="E3521" s="179">
        <v>0.0</v>
      </c>
    </row>
    <row r="3522">
      <c r="A3522" s="178" t="s">
        <v>88</v>
      </c>
      <c r="B3522" s="187">
        <v>24.0</v>
      </c>
      <c r="C3522" s="180">
        <v>43995.0</v>
      </c>
      <c r="D3522" s="179">
        <v>1.0</v>
      </c>
      <c r="E3522" s="179">
        <v>0.0</v>
      </c>
    </row>
    <row r="3523">
      <c r="A3523" s="178" t="s">
        <v>88</v>
      </c>
      <c r="B3523" s="187">
        <v>25.0</v>
      </c>
      <c r="C3523" s="180">
        <v>43996.0</v>
      </c>
      <c r="D3523" s="179">
        <v>-2.0</v>
      </c>
      <c r="E3523" s="179">
        <v>0.0</v>
      </c>
    </row>
    <row r="3524">
      <c r="A3524" s="178" t="s">
        <v>88</v>
      </c>
      <c r="B3524" s="187">
        <v>25.0</v>
      </c>
      <c r="C3524" s="180">
        <v>43997.0</v>
      </c>
      <c r="D3524" s="179">
        <v>2.0</v>
      </c>
      <c r="E3524" s="179">
        <v>0.0</v>
      </c>
    </row>
    <row r="3525">
      <c r="A3525" s="178" t="s">
        <v>88</v>
      </c>
      <c r="B3525" s="187">
        <v>25.0</v>
      </c>
      <c r="C3525" s="180">
        <v>43998.0</v>
      </c>
      <c r="D3525" s="179">
        <v>3.0</v>
      </c>
      <c r="E3525" s="179">
        <v>0.096</v>
      </c>
    </row>
    <row r="3526">
      <c r="A3526" s="178" t="s">
        <v>88</v>
      </c>
      <c r="B3526" s="187">
        <v>25.0</v>
      </c>
      <c r="C3526" s="180">
        <v>43999.0</v>
      </c>
      <c r="D3526" s="179">
        <v>3.0</v>
      </c>
      <c r="E3526" s="179">
        <v>0.096</v>
      </c>
    </row>
    <row r="3527">
      <c r="A3527" s="178" t="s">
        <v>88</v>
      </c>
      <c r="B3527" s="187">
        <v>25.0</v>
      </c>
      <c r="C3527" s="180">
        <v>44000.0</v>
      </c>
      <c r="D3527" s="179">
        <v>2.0</v>
      </c>
      <c r="E3527" s="179">
        <v>0.192</v>
      </c>
    </row>
    <row r="3528">
      <c r="A3528" s="178" t="s">
        <v>88</v>
      </c>
      <c r="B3528" s="187">
        <v>25.0</v>
      </c>
      <c r="C3528" s="180">
        <v>44001.0</v>
      </c>
      <c r="D3528" s="179">
        <v>2.0</v>
      </c>
      <c r="E3528" s="179">
        <v>0.096</v>
      </c>
    </row>
    <row r="3529">
      <c r="A3529" s="178" t="s">
        <v>88</v>
      </c>
      <c r="B3529" s="187">
        <v>25.0</v>
      </c>
      <c r="C3529" s="180">
        <v>44002.0</v>
      </c>
      <c r="D3529" s="179">
        <v>-1.0</v>
      </c>
      <c r="E3529" s="179">
        <v>0.096</v>
      </c>
    </row>
    <row r="3530">
      <c r="A3530" s="178" t="s">
        <v>88</v>
      </c>
      <c r="B3530" s="187">
        <v>26.0</v>
      </c>
      <c r="C3530" s="180">
        <v>44003.0</v>
      </c>
      <c r="D3530" s="179">
        <v>-3.0</v>
      </c>
      <c r="E3530" s="179">
        <v>0.096</v>
      </c>
    </row>
    <row r="3531">
      <c r="A3531" s="178" t="s">
        <v>88</v>
      </c>
      <c r="B3531" s="187">
        <v>26.0</v>
      </c>
      <c r="C3531" s="180">
        <v>44004.0</v>
      </c>
      <c r="D3531" s="179">
        <v>3.0</v>
      </c>
      <c r="E3531" s="179">
        <v>0.0</v>
      </c>
    </row>
    <row r="3532">
      <c r="A3532" s="178" t="s">
        <v>88</v>
      </c>
      <c r="B3532" s="187">
        <v>26.0</v>
      </c>
      <c r="C3532" s="180">
        <v>44005.0</v>
      </c>
      <c r="D3532" s="179">
        <v>3.0</v>
      </c>
      <c r="E3532" s="179">
        <v>0.0</v>
      </c>
    </row>
    <row r="3533">
      <c r="A3533" s="178" t="s">
        <v>88</v>
      </c>
      <c r="B3533" s="187">
        <v>26.0</v>
      </c>
      <c r="C3533" s="180">
        <v>44006.0</v>
      </c>
      <c r="D3533" s="179">
        <v>2.0</v>
      </c>
      <c r="E3533" s="179">
        <v>0.0</v>
      </c>
    </row>
    <row r="3534">
      <c r="A3534" s="178" t="s">
        <v>88</v>
      </c>
      <c r="B3534" s="187">
        <v>26.0</v>
      </c>
      <c r="C3534" s="180">
        <v>44007.0</v>
      </c>
      <c r="D3534" s="179">
        <v>2.0</v>
      </c>
      <c r="E3534" s="179">
        <v>0.0</v>
      </c>
    </row>
    <row r="3535">
      <c r="A3535" s="178" t="s">
        <v>88</v>
      </c>
      <c r="B3535" s="181">
        <v>26.0</v>
      </c>
      <c r="C3535" s="180">
        <v>44008.0</v>
      </c>
      <c r="D3535" s="179">
        <v>1.0</v>
      </c>
      <c r="E3535" s="179">
        <v>0.096</v>
      </c>
    </row>
    <row r="3536">
      <c r="A3536" s="178" t="s">
        <v>88</v>
      </c>
      <c r="B3536" s="187">
        <v>26.0</v>
      </c>
      <c r="C3536" s="180">
        <v>44009.0</v>
      </c>
      <c r="D3536" s="179">
        <v>-2.0</v>
      </c>
      <c r="E3536" s="179">
        <v>0.0</v>
      </c>
    </row>
    <row r="3537">
      <c r="A3537" s="178" t="s">
        <v>88</v>
      </c>
      <c r="B3537" s="187">
        <v>27.0</v>
      </c>
      <c r="C3537" s="180">
        <v>44010.0</v>
      </c>
      <c r="D3537" s="179">
        <v>-5.0</v>
      </c>
      <c r="E3537" s="179">
        <v>0.0</v>
      </c>
    </row>
    <row r="3538">
      <c r="A3538" s="178" t="s">
        <v>88</v>
      </c>
      <c r="B3538" s="187">
        <v>27.0</v>
      </c>
      <c r="C3538" s="180">
        <v>44011.0</v>
      </c>
      <c r="D3538" s="179">
        <v>0.0</v>
      </c>
      <c r="E3538" s="179">
        <v>0.0</v>
      </c>
    </row>
    <row r="3539">
      <c r="A3539" s="178" t="s">
        <v>88</v>
      </c>
      <c r="B3539" s="187">
        <v>27.0</v>
      </c>
      <c r="C3539" s="180">
        <v>44012.0</v>
      </c>
      <c r="D3539" s="179">
        <v>0.0</v>
      </c>
      <c r="E3539" s="179">
        <v>0.0</v>
      </c>
    </row>
    <row r="3540">
      <c r="A3540" s="178" t="s">
        <v>88</v>
      </c>
      <c r="B3540" s="187">
        <v>27.0</v>
      </c>
      <c r="C3540" s="180">
        <v>44013.0</v>
      </c>
      <c r="D3540" s="179">
        <v>0.0</v>
      </c>
      <c r="E3540" s="179">
        <v>0.096</v>
      </c>
    </row>
    <row r="3541">
      <c r="A3541" s="178" t="s">
        <v>88</v>
      </c>
      <c r="B3541" s="187">
        <v>27.0</v>
      </c>
      <c r="C3541" s="180">
        <v>44014.0</v>
      </c>
      <c r="D3541" s="179">
        <v>0.0</v>
      </c>
      <c r="E3541" s="179">
        <v>0.0</v>
      </c>
    </row>
    <row r="3542">
      <c r="A3542" s="178" t="s">
        <v>88</v>
      </c>
      <c r="B3542" s="181">
        <v>27.0</v>
      </c>
      <c r="C3542" s="180">
        <v>44015.0</v>
      </c>
      <c r="D3542" s="179">
        <v>0.0</v>
      </c>
      <c r="E3542" s="179">
        <v>0.0</v>
      </c>
    </row>
    <row r="3543">
      <c r="A3543" s="178" t="s">
        <v>88</v>
      </c>
      <c r="B3543" s="187">
        <v>27.0</v>
      </c>
      <c r="C3543" s="180">
        <v>44016.0</v>
      </c>
      <c r="D3543" s="179">
        <v>-3.0</v>
      </c>
      <c r="E3543" s="179">
        <v>0.0</v>
      </c>
    </row>
    <row r="3544">
      <c r="A3544" s="178" t="s">
        <v>88</v>
      </c>
      <c r="B3544" s="187">
        <v>28.0</v>
      </c>
      <c r="C3544" s="180">
        <v>44017.0</v>
      </c>
      <c r="D3544" s="179">
        <v>-5.0</v>
      </c>
      <c r="E3544" s="179">
        <v>0.0</v>
      </c>
    </row>
    <row r="3545">
      <c r="A3545" s="178" t="s">
        <v>88</v>
      </c>
      <c r="B3545" s="187">
        <v>28.0</v>
      </c>
      <c r="C3545" s="180">
        <v>44018.0</v>
      </c>
      <c r="D3545" s="179">
        <v>0.0</v>
      </c>
      <c r="E3545" s="179">
        <v>0.0</v>
      </c>
    </row>
    <row r="3546">
      <c r="A3546" s="178" t="s">
        <v>88</v>
      </c>
      <c r="B3546" s="187">
        <v>28.0</v>
      </c>
      <c r="C3546" s="180">
        <v>44019.0</v>
      </c>
      <c r="D3546" s="179">
        <v>0.0</v>
      </c>
      <c r="E3546" s="179">
        <v>0.0</v>
      </c>
    </row>
    <row r="3547">
      <c r="A3547" s="178" t="s">
        <v>88</v>
      </c>
      <c r="B3547" s="187">
        <v>28.0</v>
      </c>
      <c r="C3547" s="180">
        <v>44020.0</v>
      </c>
      <c r="D3547" s="179">
        <v>0.0</v>
      </c>
      <c r="E3547" s="179">
        <v>0.096</v>
      </c>
    </row>
    <row r="3548">
      <c r="A3548" s="178" t="s">
        <v>88</v>
      </c>
      <c r="B3548" s="187">
        <v>28.0</v>
      </c>
      <c r="C3548" s="180">
        <v>44021.0</v>
      </c>
      <c r="D3548" s="179">
        <v>-1.0</v>
      </c>
      <c r="E3548" s="179">
        <v>0.0</v>
      </c>
    </row>
    <row r="3549">
      <c r="A3549" s="178" t="s">
        <v>88</v>
      </c>
      <c r="B3549" s="187">
        <v>28.0</v>
      </c>
      <c r="C3549" s="180">
        <v>44022.0</v>
      </c>
      <c r="D3549" s="179">
        <v>0.0</v>
      </c>
      <c r="E3549" s="179">
        <v>0.0</v>
      </c>
    </row>
    <row r="3550">
      <c r="A3550" s="178" t="s">
        <v>88</v>
      </c>
      <c r="B3550" s="181">
        <v>28.0</v>
      </c>
      <c r="C3550" s="180">
        <v>44023.0</v>
      </c>
      <c r="D3550" s="179">
        <v>-4.0</v>
      </c>
      <c r="E3550" s="179">
        <v>0.0</v>
      </c>
    </row>
    <row r="3551">
      <c r="A3551" s="178" t="s">
        <v>88</v>
      </c>
      <c r="B3551" s="187">
        <v>29.0</v>
      </c>
      <c r="C3551" s="180">
        <v>44024.0</v>
      </c>
      <c r="D3551" s="179">
        <v>-7.0</v>
      </c>
      <c r="E3551" s="179">
        <v>0.0</v>
      </c>
    </row>
    <row r="3552">
      <c r="A3552" s="178" t="s">
        <v>88</v>
      </c>
      <c r="B3552" s="187">
        <v>29.0</v>
      </c>
      <c r="C3552" s="180">
        <v>44025.0</v>
      </c>
      <c r="D3552" s="179">
        <v>-1.0</v>
      </c>
      <c r="E3552" s="179">
        <v>0.0</v>
      </c>
    </row>
    <row r="3553">
      <c r="A3553" s="178" t="s">
        <v>88</v>
      </c>
      <c r="B3553" s="187">
        <v>29.0</v>
      </c>
      <c r="C3553" s="180">
        <v>44026.0</v>
      </c>
      <c r="D3553" s="179">
        <v>-1.0</v>
      </c>
      <c r="E3553" s="179">
        <v>0.0</v>
      </c>
    </row>
    <row r="3554">
      <c r="A3554" s="178" t="s">
        <v>88</v>
      </c>
      <c r="B3554" s="187">
        <v>29.0</v>
      </c>
      <c r="C3554" s="180">
        <v>44027.0</v>
      </c>
      <c r="D3554" s="179">
        <v>-1.0</v>
      </c>
      <c r="E3554" s="179">
        <v>0.0</v>
      </c>
    </row>
    <row r="3555">
      <c r="A3555" s="178" t="s">
        <v>88</v>
      </c>
      <c r="B3555" s="187">
        <v>29.0</v>
      </c>
      <c r="C3555" s="180">
        <v>44028.0</v>
      </c>
      <c r="D3555" s="179">
        <v>-1.0</v>
      </c>
      <c r="E3555" s="179">
        <v>0.0</v>
      </c>
    </row>
    <row r="3556">
      <c r="A3556" s="178" t="s">
        <v>88</v>
      </c>
      <c r="B3556" s="181">
        <v>29.0</v>
      </c>
      <c r="C3556" s="180">
        <v>44029.0</v>
      </c>
      <c r="D3556" s="179">
        <v>-1.0</v>
      </c>
      <c r="E3556" s="179">
        <v>0.0</v>
      </c>
    </row>
    <row r="3557">
      <c r="A3557" s="178" t="s">
        <v>88</v>
      </c>
      <c r="B3557" s="187">
        <v>29.0</v>
      </c>
      <c r="C3557" s="180">
        <v>44030.0</v>
      </c>
      <c r="D3557" s="179">
        <v>-4.0</v>
      </c>
      <c r="E3557" s="179">
        <v>0.096</v>
      </c>
    </row>
    <row r="3558">
      <c r="A3558" s="178" t="s">
        <v>88</v>
      </c>
      <c r="B3558" s="187">
        <v>30.0</v>
      </c>
      <c r="C3558" s="180">
        <v>44031.0</v>
      </c>
      <c r="D3558" s="179">
        <v>-8.0</v>
      </c>
      <c r="E3558" s="179">
        <v>0.0</v>
      </c>
    </row>
    <row r="3559">
      <c r="A3559" s="178" t="s">
        <v>88</v>
      </c>
      <c r="B3559" s="187">
        <v>30.0</v>
      </c>
      <c r="C3559" s="180">
        <v>44032.0</v>
      </c>
      <c r="D3559" s="179">
        <v>-2.0</v>
      </c>
      <c r="E3559" s="179">
        <v>0.0</v>
      </c>
    </row>
    <row r="3560">
      <c r="A3560" s="178" t="s">
        <v>88</v>
      </c>
      <c r="B3560" s="187">
        <v>30.0</v>
      </c>
      <c r="C3560" s="180">
        <v>44033.0</v>
      </c>
      <c r="D3560" s="179">
        <v>-2.0</v>
      </c>
      <c r="E3560" s="179">
        <v>0.096</v>
      </c>
    </row>
    <row r="3561">
      <c r="A3561" s="178" t="s">
        <v>88</v>
      </c>
      <c r="B3561" s="187">
        <v>30.0</v>
      </c>
      <c r="C3561" s="180">
        <v>44034.0</v>
      </c>
      <c r="D3561" s="179">
        <v>-1.0</v>
      </c>
      <c r="E3561" s="179">
        <v>0.192</v>
      </c>
    </row>
    <row r="3562">
      <c r="A3562" s="178" t="s">
        <v>88</v>
      </c>
      <c r="B3562" s="187">
        <v>30.0</v>
      </c>
      <c r="C3562" s="180">
        <v>44035.0</v>
      </c>
      <c r="D3562" s="179">
        <v>-2.0</v>
      </c>
      <c r="E3562" s="179">
        <v>0.288</v>
      </c>
    </row>
    <row r="3563">
      <c r="A3563" s="178" t="s">
        <v>88</v>
      </c>
      <c r="B3563" s="181">
        <v>30.0</v>
      </c>
      <c r="C3563" s="180">
        <v>44036.0</v>
      </c>
      <c r="D3563" s="179">
        <v>-1.0</v>
      </c>
      <c r="E3563" s="179">
        <v>0.096</v>
      </c>
    </row>
    <row r="3564">
      <c r="A3564" s="178" t="s">
        <v>88</v>
      </c>
      <c r="B3564" s="187">
        <v>30.0</v>
      </c>
      <c r="C3564" s="180">
        <v>44037.0</v>
      </c>
      <c r="D3564" s="179">
        <v>-5.0</v>
      </c>
      <c r="E3564" s="179">
        <v>0.0</v>
      </c>
    </row>
    <row r="3565">
      <c r="A3565" s="178" t="s">
        <v>88</v>
      </c>
      <c r="B3565" s="187">
        <v>31.0</v>
      </c>
      <c r="C3565" s="180">
        <v>44038.0</v>
      </c>
      <c r="D3565" s="179">
        <v>-8.0</v>
      </c>
      <c r="E3565" s="179">
        <v>0.0</v>
      </c>
    </row>
    <row r="3566">
      <c r="A3566" s="178" t="s">
        <v>88</v>
      </c>
      <c r="B3566" s="187">
        <v>31.0</v>
      </c>
      <c r="C3566" s="180">
        <v>44039.0</v>
      </c>
      <c r="D3566" s="179">
        <v>-3.0</v>
      </c>
      <c r="E3566" s="179">
        <v>0.096</v>
      </c>
    </row>
    <row r="3567">
      <c r="A3567" s="178" t="s">
        <v>88</v>
      </c>
      <c r="B3567" s="187">
        <v>31.0</v>
      </c>
      <c r="C3567" s="180">
        <v>44040.0</v>
      </c>
      <c r="D3567" s="179">
        <v>-2.0</v>
      </c>
      <c r="E3567" s="179">
        <v>0.0</v>
      </c>
    </row>
    <row r="3568">
      <c r="A3568" s="178" t="s">
        <v>88</v>
      </c>
      <c r="B3568" s="187">
        <v>31.0</v>
      </c>
      <c r="C3568" s="180">
        <v>44041.0</v>
      </c>
      <c r="D3568" s="179">
        <v>-2.0</v>
      </c>
      <c r="E3568" s="179">
        <v>0.096</v>
      </c>
    </row>
    <row r="3569">
      <c r="A3569" s="178" t="s">
        <v>88</v>
      </c>
      <c r="B3569" s="187">
        <v>31.0</v>
      </c>
      <c r="C3569" s="180">
        <v>44042.0</v>
      </c>
      <c r="D3569" s="179">
        <v>-2.0</v>
      </c>
      <c r="E3569" s="179">
        <v>0.0</v>
      </c>
    </row>
    <row r="3570">
      <c r="A3570" s="178" t="s">
        <v>88</v>
      </c>
      <c r="B3570" s="181">
        <v>31.0</v>
      </c>
      <c r="C3570" s="180">
        <v>44043.0</v>
      </c>
      <c r="D3570" s="179">
        <v>-2.0</v>
      </c>
      <c r="E3570" s="179">
        <v>0.0</v>
      </c>
    </row>
    <row r="3571">
      <c r="A3571" s="178" t="s">
        <v>88</v>
      </c>
      <c r="B3571" s="187">
        <v>31.0</v>
      </c>
      <c r="C3571" s="180">
        <v>44044.0</v>
      </c>
      <c r="D3571" s="179">
        <v>-4.0</v>
      </c>
      <c r="E3571" s="179">
        <v>0.288</v>
      </c>
    </row>
    <row r="3572">
      <c r="A3572" s="178" t="s">
        <v>88</v>
      </c>
      <c r="B3572" s="187">
        <v>32.0</v>
      </c>
      <c r="C3572" s="180">
        <v>44045.0</v>
      </c>
      <c r="D3572" s="179">
        <v>-7.0</v>
      </c>
      <c r="E3572" s="179">
        <v>0.0</v>
      </c>
    </row>
    <row r="3573">
      <c r="A3573" s="178" t="s">
        <v>88</v>
      </c>
      <c r="B3573" s="187">
        <v>32.0</v>
      </c>
      <c r="C3573" s="180">
        <v>44046.0</v>
      </c>
      <c r="D3573" s="179">
        <v>-3.0</v>
      </c>
      <c r="E3573" s="179">
        <v>0.192</v>
      </c>
    </row>
    <row r="3574">
      <c r="A3574" s="178" t="s">
        <v>88</v>
      </c>
      <c r="B3574" s="187">
        <v>32.0</v>
      </c>
      <c r="C3574" s="180">
        <v>44047.0</v>
      </c>
      <c r="D3574" s="179">
        <v>-2.0</v>
      </c>
      <c r="E3574" s="179">
        <v>0.096</v>
      </c>
    </row>
    <row r="3575">
      <c r="A3575" s="178" t="s">
        <v>88</v>
      </c>
      <c r="B3575" s="187">
        <v>32.0</v>
      </c>
      <c r="C3575" s="180">
        <v>44048.0</v>
      </c>
      <c r="D3575" s="179">
        <v>-1.0</v>
      </c>
      <c r="E3575" s="179">
        <v>0.0</v>
      </c>
    </row>
    <row r="3576">
      <c r="A3576" s="178" t="s">
        <v>88</v>
      </c>
      <c r="B3576" s="187">
        <v>32.0</v>
      </c>
      <c r="C3576" s="180">
        <v>44049.0</v>
      </c>
      <c r="D3576" s="179">
        <v>-1.0</v>
      </c>
      <c r="E3576" s="179">
        <v>0.096</v>
      </c>
    </row>
    <row r="3577">
      <c r="A3577" s="178" t="s">
        <v>88</v>
      </c>
      <c r="B3577" s="181">
        <v>32.0</v>
      </c>
      <c r="C3577" s="180">
        <v>44050.0</v>
      </c>
      <c r="D3577" s="179">
        <v>0.0</v>
      </c>
      <c r="E3577" s="179">
        <v>0.0</v>
      </c>
    </row>
    <row r="3578">
      <c r="A3578" s="178" t="s">
        <v>88</v>
      </c>
      <c r="B3578" s="181">
        <v>32.0</v>
      </c>
      <c r="C3578" s="180">
        <v>44051.0</v>
      </c>
      <c r="D3578" s="179">
        <v>-2.0</v>
      </c>
      <c r="E3578" s="179">
        <v>0.0</v>
      </c>
    </row>
    <row r="3579">
      <c r="A3579" s="178" t="s">
        <v>88</v>
      </c>
      <c r="B3579" s="181">
        <v>33.0</v>
      </c>
      <c r="C3579" s="180">
        <v>44052.0</v>
      </c>
      <c r="D3579" s="179">
        <v>-4.0</v>
      </c>
      <c r="E3579" s="179">
        <v>0.096</v>
      </c>
    </row>
    <row r="3580">
      <c r="A3580" s="178" t="s">
        <v>88</v>
      </c>
      <c r="B3580" s="181">
        <v>33.0</v>
      </c>
      <c r="C3580" s="180">
        <v>44053.0</v>
      </c>
      <c r="D3580" s="179">
        <v>-2.0</v>
      </c>
      <c r="E3580" s="179">
        <v>0.096</v>
      </c>
    </row>
    <row r="3581">
      <c r="A3581" s="178" t="s">
        <v>88</v>
      </c>
      <c r="B3581" s="181">
        <v>33.0</v>
      </c>
      <c r="C3581" s="180">
        <v>44054.0</v>
      </c>
      <c r="D3581" s="179">
        <v>-1.0</v>
      </c>
      <c r="E3581" s="179">
        <v>0.096</v>
      </c>
    </row>
    <row r="3582">
      <c r="A3582" s="178" t="s">
        <v>88</v>
      </c>
      <c r="B3582" s="181">
        <v>33.0</v>
      </c>
      <c r="C3582" s="180">
        <v>44055.0</v>
      </c>
      <c r="D3582" s="179">
        <v>0.0</v>
      </c>
      <c r="E3582" s="179">
        <v>0.096</v>
      </c>
    </row>
    <row r="3583">
      <c r="A3583" s="178" t="s">
        <v>88</v>
      </c>
      <c r="B3583" s="181">
        <v>33.0</v>
      </c>
      <c r="C3583" s="180">
        <v>44056.0</v>
      </c>
      <c r="D3583" s="179">
        <v>-1.0</v>
      </c>
      <c r="E3583" s="179">
        <v>0.192</v>
      </c>
    </row>
    <row r="3584">
      <c r="A3584" s="178" t="s">
        <v>88</v>
      </c>
      <c r="B3584" s="181">
        <v>33.0</v>
      </c>
      <c r="C3584" s="180">
        <v>44057.0</v>
      </c>
      <c r="D3584" s="179">
        <v>0.0</v>
      </c>
      <c r="E3584" s="179">
        <v>0.48</v>
      </c>
    </row>
    <row r="3585">
      <c r="A3585" s="178" t="s">
        <v>88</v>
      </c>
      <c r="B3585" s="181">
        <v>33.0</v>
      </c>
      <c r="C3585" s="180">
        <v>44058.0</v>
      </c>
      <c r="D3585" s="179">
        <v>-1.0</v>
      </c>
      <c r="E3585" s="179">
        <v>0.192</v>
      </c>
    </row>
    <row r="3586">
      <c r="A3586" s="178" t="s">
        <v>88</v>
      </c>
      <c r="B3586" s="181">
        <v>34.0</v>
      </c>
      <c r="C3586" s="180">
        <v>44059.0</v>
      </c>
      <c r="D3586" s="179">
        <v>-8.0</v>
      </c>
      <c r="E3586" s="179">
        <v>0.288</v>
      </c>
    </row>
    <row r="3587">
      <c r="A3587" s="178" t="s">
        <v>88</v>
      </c>
      <c r="B3587" s="181">
        <v>34.0</v>
      </c>
      <c r="C3587" s="180">
        <v>44060.0</v>
      </c>
      <c r="D3587" s="179">
        <v>-1.0</v>
      </c>
      <c r="E3587" s="179">
        <v>0.192</v>
      </c>
    </row>
    <row r="3588">
      <c r="A3588" s="178" t="s">
        <v>88</v>
      </c>
      <c r="B3588" s="181">
        <v>34.0</v>
      </c>
      <c r="C3588" s="180">
        <v>44061.0</v>
      </c>
      <c r="D3588" s="179">
        <v>1.0</v>
      </c>
      <c r="E3588" s="179">
        <v>0.192</v>
      </c>
    </row>
    <row r="3589">
      <c r="A3589" s="178" t="s">
        <v>88</v>
      </c>
      <c r="B3589" s="181">
        <v>34.0</v>
      </c>
      <c r="C3589" s="180">
        <v>44062.0</v>
      </c>
      <c r="D3589" s="179">
        <v>1.0</v>
      </c>
      <c r="E3589" s="179">
        <v>0.192</v>
      </c>
    </row>
    <row r="3590">
      <c r="A3590" s="178" t="s">
        <v>88</v>
      </c>
      <c r="B3590" s="181">
        <v>34.0</v>
      </c>
      <c r="C3590" s="180">
        <v>44063.0</v>
      </c>
      <c r="D3590" s="179">
        <v>1.0</v>
      </c>
      <c r="E3590" s="179">
        <v>0.288</v>
      </c>
    </row>
    <row r="3591">
      <c r="A3591" s="178" t="s">
        <v>88</v>
      </c>
      <c r="B3591" s="181">
        <v>34.0</v>
      </c>
      <c r="C3591" s="180">
        <v>44064.0</v>
      </c>
      <c r="D3591" s="179">
        <v>2.0</v>
      </c>
      <c r="E3591" s="179">
        <v>0.0</v>
      </c>
    </row>
    <row r="3592">
      <c r="A3592" s="178" t="s">
        <v>88</v>
      </c>
      <c r="B3592" s="181">
        <v>34.0</v>
      </c>
      <c r="C3592" s="180">
        <v>44065.0</v>
      </c>
      <c r="D3592" s="183"/>
      <c r="E3592" s="179">
        <v>0.288</v>
      </c>
    </row>
    <row r="3593">
      <c r="A3593" s="178" t="s">
        <v>80</v>
      </c>
      <c r="B3593" s="187">
        <v>8.0</v>
      </c>
      <c r="C3593" s="180">
        <v>43877.0</v>
      </c>
      <c r="D3593" s="179">
        <v>-2.0</v>
      </c>
      <c r="E3593" s="179">
        <v>0.0</v>
      </c>
    </row>
    <row r="3594">
      <c r="A3594" s="178" t="s">
        <v>80</v>
      </c>
      <c r="B3594" s="187">
        <v>8.0</v>
      </c>
      <c r="C3594" s="180">
        <v>43878.0</v>
      </c>
      <c r="D3594" s="179">
        <v>0.0</v>
      </c>
      <c r="E3594" s="179">
        <v>0.0</v>
      </c>
    </row>
    <row r="3595">
      <c r="A3595" s="178" t="s">
        <v>80</v>
      </c>
      <c r="B3595" s="187">
        <v>8.0</v>
      </c>
      <c r="C3595" s="180">
        <v>43879.0</v>
      </c>
      <c r="D3595" s="179">
        <v>0.0</v>
      </c>
      <c r="E3595" s="179">
        <v>0.0</v>
      </c>
    </row>
    <row r="3596">
      <c r="A3596" s="178" t="s">
        <v>80</v>
      </c>
      <c r="B3596" s="187">
        <v>8.0</v>
      </c>
      <c r="C3596" s="180">
        <v>43880.0</v>
      </c>
      <c r="D3596" s="179">
        <v>-1.0</v>
      </c>
      <c r="E3596" s="179">
        <v>0.0</v>
      </c>
    </row>
    <row r="3597">
      <c r="A3597" s="178" t="s">
        <v>80</v>
      </c>
      <c r="B3597" s="187">
        <v>8.0</v>
      </c>
      <c r="C3597" s="180">
        <v>43881.0</v>
      </c>
      <c r="D3597" s="179">
        <v>0.0</v>
      </c>
      <c r="E3597" s="179">
        <v>0.0</v>
      </c>
    </row>
    <row r="3598">
      <c r="A3598" s="178" t="s">
        <v>80</v>
      </c>
      <c r="B3598" s="187">
        <v>8.0</v>
      </c>
      <c r="C3598" s="180">
        <v>43882.0</v>
      </c>
      <c r="D3598" s="179">
        <v>0.0</v>
      </c>
      <c r="E3598" s="179">
        <v>0.0</v>
      </c>
    </row>
    <row r="3599">
      <c r="A3599" s="178" t="s">
        <v>80</v>
      </c>
      <c r="B3599" s="181">
        <v>8.0</v>
      </c>
      <c r="C3599" s="180">
        <v>43883.0</v>
      </c>
      <c r="D3599" s="179">
        <v>-1.0</v>
      </c>
      <c r="E3599" s="179">
        <v>0.0</v>
      </c>
    </row>
    <row r="3600">
      <c r="A3600" s="178" t="s">
        <v>80</v>
      </c>
      <c r="B3600" s="187">
        <v>9.0</v>
      </c>
      <c r="C3600" s="180">
        <v>43884.0</v>
      </c>
      <c r="D3600" s="179">
        <v>-2.0</v>
      </c>
      <c r="E3600" s="179">
        <v>0.0</v>
      </c>
    </row>
    <row r="3601">
      <c r="A3601" s="178" t="s">
        <v>80</v>
      </c>
      <c r="B3601" s="187">
        <v>9.0</v>
      </c>
      <c r="C3601" s="180">
        <v>43885.0</v>
      </c>
      <c r="D3601" s="179">
        <v>0.0</v>
      </c>
      <c r="E3601" s="179">
        <v>0.0</v>
      </c>
    </row>
    <row r="3602">
      <c r="A3602" s="178" t="s">
        <v>80</v>
      </c>
      <c r="B3602" s="187">
        <v>9.0</v>
      </c>
      <c r="C3602" s="180">
        <v>43886.0</v>
      </c>
      <c r="D3602" s="179">
        <v>-1.0</v>
      </c>
      <c r="E3602" s="179">
        <v>0.0</v>
      </c>
    </row>
    <row r="3603">
      <c r="A3603" s="178" t="s">
        <v>80</v>
      </c>
      <c r="B3603" s="187">
        <v>9.0</v>
      </c>
      <c r="C3603" s="180">
        <v>43887.0</v>
      </c>
      <c r="D3603" s="179">
        <v>1.0</v>
      </c>
      <c r="E3603" s="179">
        <v>0.0</v>
      </c>
    </row>
    <row r="3604">
      <c r="A3604" s="178" t="s">
        <v>80</v>
      </c>
      <c r="B3604" s="187">
        <v>9.0</v>
      </c>
      <c r="C3604" s="180">
        <v>43888.0</v>
      </c>
      <c r="D3604" s="179">
        <v>0.0</v>
      </c>
      <c r="E3604" s="179">
        <v>0.0</v>
      </c>
    </row>
    <row r="3605">
      <c r="A3605" s="178" t="s">
        <v>80</v>
      </c>
      <c r="B3605" s="187">
        <v>9.0</v>
      </c>
      <c r="C3605" s="180">
        <v>43889.0</v>
      </c>
      <c r="D3605" s="179">
        <v>1.0</v>
      </c>
      <c r="E3605" s="179">
        <v>0.0</v>
      </c>
    </row>
    <row r="3606">
      <c r="A3606" s="178" t="s">
        <v>80</v>
      </c>
      <c r="B3606" s="181">
        <v>9.0</v>
      </c>
      <c r="C3606" s="180">
        <v>43890.0</v>
      </c>
      <c r="D3606" s="179">
        <v>0.0</v>
      </c>
      <c r="E3606" s="179">
        <v>0.0</v>
      </c>
    </row>
    <row r="3607">
      <c r="A3607" s="178" t="s">
        <v>80</v>
      </c>
      <c r="B3607" s="187">
        <v>10.0</v>
      </c>
      <c r="C3607" s="180">
        <v>43833.0</v>
      </c>
      <c r="D3607" s="179">
        <v>-1.0</v>
      </c>
      <c r="E3607" s="179">
        <v>0.0</v>
      </c>
    </row>
    <row r="3608">
      <c r="A3608" s="178" t="s">
        <v>80</v>
      </c>
      <c r="B3608" s="187">
        <v>10.0</v>
      </c>
      <c r="C3608" s="180">
        <v>43864.0</v>
      </c>
      <c r="D3608" s="179">
        <v>0.0</v>
      </c>
      <c r="E3608" s="179">
        <v>0.0</v>
      </c>
    </row>
    <row r="3609">
      <c r="A3609" s="178" t="s">
        <v>80</v>
      </c>
      <c r="B3609" s="187">
        <v>10.0</v>
      </c>
      <c r="C3609" s="180">
        <v>43893.0</v>
      </c>
      <c r="D3609" s="179">
        <v>0.0</v>
      </c>
      <c r="E3609" s="179">
        <v>0.0</v>
      </c>
    </row>
    <row r="3610">
      <c r="A3610" s="178" t="s">
        <v>80</v>
      </c>
      <c r="B3610" s="187">
        <v>10.0</v>
      </c>
      <c r="C3610" s="180">
        <v>43894.0</v>
      </c>
      <c r="D3610" s="179">
        <v>0.0</v>
      </c>
      <c r="E3610" s="179">
        <v>0.0</v>
      </c>
    </row>
    <row r="3611">
      <c r="A3611" s="178" t="s">
        <v>80</v>
      </c>
      <c r="B3611" s="187">
        <v>10.0</v>
      </c>
      <c r="C3611" s="180">
        <v>43895.0</v>
      </c>
      <c r="D3611" s="179">
        <v>-1.0</v>
      </c>
      <c r="E3611" s="179">
        <v>0.0</v>
      </c>
    </row>
    <row r="3612">
      <c r="A3612" s="178" t="s">
        <v>80</v>
      </c>
      <c r="B3612" s="187">
        <v>10.0</v>
      </c>
      <c r="C3612" s="180">
        <v>43896.0</v>
      </c>
      <c r="D3612" s="179">
        <v>1.0</v>
      </c>
      <c r="E3612" s="179">
        <v>0.0</v>
      </c>
    </row>
    <row r="3613">
      <c r="A3613" s="178" t="s">
        <v>80</v>
      </c>
      <c r="B3613" s="181">
        <v>10.0</v>
      </c>
      <c r="C3613" s="180">
        <v>43897.0</v>
      </c>
      <c r="D3613" s="179">
        <v>-1.0</v>
      </c>
      <c r="E3613" s="179">
        <v>0.0</v>
      </c>
    </row>
    <row r="3614">
      <c r="A3614" s="178" t="s">
        <v>80</v>
      </c>
      <c r="B3614" s="187">
        <v>11.0</v>
      </c>
      <c r="C3614" s="180">
        <v>43898.0</v>
      </c>
      <c r="D3614" s="179">
        <v>-2.0</v>
      </c>
      <c r="E3614" s="179">
        <v>0.0</v>
      </c>
    </row>
    <row r="3615">
      <c r="A3615" s="178" t="s">
        <v>80</v>
      </c>
      <c r="B3615" s="187">
        <v>11.0</v>
      </c>
      <c r="C3615" s="180">
        <v>43899.0</v>
      </c>
      <c r="D3615" s="179">
        <v>0.0</v>
      </c>
      <c r="E3615" s="179">
        <v>0.0</v>
      </c>
    </row>
    <row r="3616">
      <c r="A3616" s="178" t="s">
        <v>80</v>
      </c>
      <c r="B3616" s="187">
        <v>11.0</v>
      </c>
      <c r="C3616" s="180">
        <v>43900.0</v>
      </c>
      <c r="D3616" s="179">
        <v>-1.0</v>
      </c>
      <c r="E3616" s="179">
        <v>0.0</v>
      </c>
    </row>
    <row r="3617">
      <c r="A3617" s="178" t="s">
        <v>80</v>
      </c>
      <c r="B3617" s="187">
        <v>11.0</v>
      </c>
      <c r="C3617" s="180">
        <v>43901.0</v>
      </c>
      <c r="D3617" s="179">
        <v>0.0</v>
      </c>
      <c r="E3617" s="179">
        <v>0.0</v>
      </c>
    </row>
    <row r="3618">
      <c r="A3618" s="178" t="s">
        <v>80</v>
      </c>
      <c r="B3618" s="187">
        <v>11.0</v>
      </c>
      <c r="C3618" s="180">
        <v>43902.0</v>
      </c>
      <c r="D3618" s="179">
        <v>0.0</v>
      </c>
      <c r="E3618" s="179">
        <v>0.0</v>
      </c>
    </row>
    <row r="3619">
      <c r="A3619" s="178" t="s">
        <v>80</v>
      </c>
      <c r="B3619" s="187">
        <v>11.0</v>
      </c>
      <c r="C3619" s="180">
        <v>43903.0</v>
      </c>
      <c r="D3619" s="179">
        <v>3.0</v>
      </c>
      <c r="E3619" s="179">
        <v>0.0</v>
      </c>
    </row>
    <row r="3620">
      <c r="A3620" s="178" t="s">
        <v>80</v>
      </c>
      <c r="B3620" s="181">
        <v>11.0</v>
      </c>
      <c r="C3620" s="180">
        <v>43904.0</v>
      </c>
      <c r="D3620" s="179">
        <v>2.0</v>
      </c>
      <c r="E3620" s="179">
        <v>0.0</v>
      </c>
    </row>
    <row r="3621">
      <c r="A3621" s="178" t="s">
        <v>80</v>
      </c>
      <c r="B3621" s="187">
        <v>12.0</v>
      </c>
      <c r="C3621" s="180">
        <v>43905.0</v>
      </c>
      <c r="D3621" s="179">
        <v>3.0</v>
      </c>
      <c r="E3621" s="179">
        <v>0.0</v>
      </c>
    </row>
    <row r="3622">
      <c r="A3622" s="178" t="s">
        <v>80</v>
      </c>
      <c r="B3622" s="187">
        <v>12.0</v>
      </c>
      <c r="C3622" s="180">
        <v>43906.0</v>
      </c>
      <c r="D3622" s="179">
        <v>9.0</v>
      </c>
      <c r="E3622" s="179">
        <v>0.104</v>
      </c>
    </row>
    <row r="3623">
      <c r="A3623" s="178" t="s">
        <v>80</v>
      </c>
      <c r="B3623" s="187">
        <v>12.0</v>
      </c>
      <c r="C3623" s="180">
        <v>43907.0</v>
      </c>
      <c r="D3623" s="179">
        <v>13.0</v>
      </c>
      <c r="E3623" s="179">
        <v>0.0</v>
      </c>
    </row>
    <row r="3624">
      <c r="A3624" s="178" t="s">
        <v>80</v>
      </c>
      <c r="B3624" s="187">
        <v>12.0</v>
      </c>
      <c r="C3624" s="180">
        <v>43908.0</v>
      </c>
      <c r="D3624" s="179">
        <v>15.0</v>
      </c>
      <c r="E3624" s="179">
        <v>0.0</v>
      </c>
    </row>
    <row r="3625">
      <c r="A3625" s="178" t="s">
        <v>80</v>
      </c>
      <c r="B3625" s="187">
        <v>12.0</v>
      </c>
      <c r="C3625" s="180">
        <v>43909.0</v>
      </c>
      <c r="D3625" s="179">
        <v>16.0</v>
      </c>
      <c r="E3625" s="179">
        <v>0.0</v>
      </c>
    </row>
    <row r="3626">
      <c r="A3626" s="178" t="s">
        <v>80</v>
      </c>
      <c r="B3626" s="181">
        <v>12.0</v>
      </c>
      <c r="C3626" s="180">
        <v>43910.0</v>
      </c>
      <c r="D3626" s="179">
        <v>17.0</v>
      </c>
      <c r="E3626" s="179">
        <v>0.0</v>
      </c>
    </row>
    <row r="3627">
      <c r="A3627" s="178" t="s">
        <v>80</v>
      </c>
      <c r="B3627" s="187">
        <v>12.0</v>
      </c>
      <c r="C3627" s="180">
        <v>43911.0</v>
      </c>
      <c r="D3627" s="179">
        <v>12.0</v>
      </c>
      <c r="E3627" s="179">
        <v>0.311</v>
      </c>
    </row>
    <row r="3628">
      <c r="A3628" s="178" t="s">
        <v>80</v>
      </c>
      <c r="B3628" s="187">
        <v>13.0</v>
      </c>
      <c r="C3628" s="180">
        <v>43912.0</v>
      </c>
      <c r="D3628" s="179">
        <v>10.0</v>
      </c>
      <c r="E3628" s="179">
        <v>0.0</v>
      </c>
    </row>
    <row r="3629">
      <c r="A3629" s="178" t="s">
        <v>80</v>
      </c>
      <c r="B3629" s="187">
        <v>13.0</v>
      </c>
      <c r="C3629" s="180">
        <v>43913.0</v>
      </c>
      <c r="D3629" s="179">
        <v>21.0</v>
      </c>
      <c r="E3629" s="179">
        <v>0.311</v>
      </c>
    </row>
    <row r="3630">
      <c r="A3630" s="178" t="s">
        <v>80</v>
      </c>
      <c r="B3630" s="187">
        <v>13.0</v>
      </c>
      <c r="C3630" s="180">
        <v>43914.0</v>
      </c>
      <c r="D3630" s="179">
        <v>22.0</v>
      </c>
      <c r="E3630" s="179">
        <v>0.104</v>
      </c>
    </row>
    <row r="3631">
      <c r="A3631" s="178" t="s">
        <v>80</v>
      </c>
      <c r="B3631" s="187">
        <v>13.0</v>
      </c>
      <c r="C3631" s="180">
        <v>43915.0</v>
      </c>
      <c r="D3631" s="179">
        <v>22.0</v>
      </c>
      <c r="E3631" s="179">
        <v>0.207</v>
      </c>
    </row>
    <row r="3632">
      <c r="A3632" s="178" t="s">
        <v>80</v>
      </c>
      <c r="B3632" s="187">
        <v>13.0</v>
      </c>
      <c r="C3632" s="180">
        <v>43916.0</v>
      </c>
      <c r="D3632" s="179">
        <v>22.0</v>
      </c>
      <c r="E3632" s="179">
        <v>0.0</v>
      </c>
    </row>
    <row r="3633">
      <c r="A3633" s="178" t="s">
        <v>80</v>
      </c>
      <c r="B3633" s="187">
        <v>13.0</v>
      </c>
      <c r="C3633" s="180">
        <v>43917.0</v>
      </c>
      <c r="D3633" s="179">
        <v>19.0</v>
      </c>
      <c r="E3633" s="179">
        <v>0.0</v>
      </c>
    </row>
    <row r="3634">
      <c r="A3634" s="178" t="s">
        <v>80</v>
      </c>
      <c r="B3634" s="181">
        <v>13.0</v>
      </c>
      <c r="C3634" s="180">
        <v>43918.0</v>
      </c>
      <c r="D3634" s="179">
        <v>13.0</v>
      </c>
      <c r="E3634" s="179">
        <v>0.104</v>
      </c>
    </row>
    <row r="3635">
      <c r="A3635" s="178" t="s">
        <v>80</v>
      </c>
      <c r="B3635" s="187">
        <v>14.0</v>
      </c>
      <c r="C3635" s="180">
        <v>43919.0</v>
      </c>
      <c r="D3635" s="179">
        <v>10.0</v>
      </c>
      <c r="E3635" s="179">
        <v>0.207</v>
      </c>
    </row>
    <row r="3636">
      <c r="A3636" s="178" t="s">
        <v>80</v>
      </c>
      <c r="B3636" s="187">
        <v>14.0</v>
      </c>
      <c r="C3636" s="180">
        <v>43920.0</v>
      </c>
      <c r="D3636" s="179">
        <v>22.0</v>
      </c>
      <c r="E3636" s="179">
        <v>0.207</v>
      </c>
    </row>
    <row r="3637">
      <c r="A3637" s="178" t="s">
        <v>80</v>
      </c>
      <c r="B3637" s="187">
        <v>14.0</v>
      </c>
      <c r="C3637" s="180">
        <v>43921.0</v>
      </c>
      <c r="D3637" s="179">
        <v>21.0</v>
      </c>
      <c r="E3637" s="179">
        <v>0.104</v>
      </c>
    </row>
    <row r="3638">
      <c r="A3638" s="178" t="s">
        <v>80</v>
      </c>
      <c r="B3638" s="187">
        <v>14.0</v>
      </c>
      <c r="C3638" s="180">
        <v>43922.0</v>
      </c>
      <c r="D3638" s="179">
        <v>21.0</v>
      </c>
      <c r="E3638" s="179">
        <v>0.414</v>
      </c>
    </row>
    <row r="3639">
      <c r="A3639" s="178" t="s">
        <v>80</v>
      </c>
      <c r="B3639" s="187">
        <v>14.0</v>
      </c>
      <c r="C3639" s="180">
        <v>43923.0</v>
      </c>
      <c r="D3639" s="179">
        <v>21.0</v>
      </c>
      <c r="E3639" s="179">
        <v>0.104</v>
      </c>
    </row>
    <row r="3640">
      <c r="A3640" s="178" t="s">
        <v>80</v>
      </c>
      <c r="B3640" s="187">
        <v>14.0</v>
      </c>
      <c r="C3640" s="180">
        <v>43924.0</v>
      </c>
      <c r="D3640" s="179">
        <v>21.0</v>
      </c>
      <c r="E3640" s="179">
        <v>0.518</v>
      </c>
    </row>
    <row r="3641">
      <c r="A3641" s="178" t="s">
        <v>80</v>
      </c>
      <c r="B3641" s="181">
        <v>14.0</v>
      </c>
      <c r="C3641" s="180">
        <v>43925.0</v>
      </c>
      <c r="D3641" s="179">
        <v>11.0</v>
      </c>
      <c r="E3641" s="179">
        <v>0.621</v>
      </c>
    </row>
    <row r="3642">
      <c r="A3642" s="178" t="s">
        <v>80</v>
      </c>
      <c r="B3642" s="187">
        <v>15.0</v>
      </c>
      <c r="C3642" s="180">
        <v>43926.0</v>
      </c>
      <c r="D3642" s="179">
        <v>8.0</v>
      </c>
      <c r="E3642" s="179">
        <v>0.207</v>
      </c>
    </row>
    <row r="3643">
      <c r="A3643" s="178" t="s">
        <v>80</v>
      </c>
      <c r="B3643" s="187">
        <v>15.0</v>
      </c>
      <c r="C3643" s="180">
        <v>43927.0</v>
      </c>
      <c r="D3643" s="179">
        <v>19.0</v>
      </c>
      <c r="E3643" s="179">
        <v>0.414</v>
      </c>
    </row>
    <row r="3644">
      <c r="A3644" s="178" t="s">
        <v>80</v>
      </c>
      <c r="B3644" s="187">
        <v>15.0</v>
      </c>
      <c r="C3644" s="180">
        <v>43928.0</v>
      </c>
      <c r="D3644" s="179">
        <v>19.0</v>
      </c>
      <c r="E3644" s="179">
        <v>0.932</v>
      </c>
    </row>
    <row r="3645">
      <c r="A3645" s="178" t="s">
        <v>80</v>
      </c>
      <c r="B3645" s="187">
        <v>15.0</v>
      </c>
      <c r="C3645" s="180">
        <v>43929.0</v>
      </c>
      <c r="D3645" s="179">
        <v>17.0</v>
      </c>
      <c r="E3645" s="179">
        <v>1.139</v>
      </c>
    </row>
    <row r="3646">
      <c r="A3646" s="178" t="s">
        <v>80</v>
      </c>
      <c r="B3646" s="187">
        <v>15.0</v>
      </c>
      <c r="C3646" s="180">
        <v>43930.0</v>
      </c>
      <c r="D3646" s="179">
        <v>17.0</v>
      </c>
      <c r="E3646" s="179">
        <v>0.828</v>
      </c>
    </row>
    <row r="3647">
      <c r="A3647" s="178" t="s">
        <v>80</v>
      </c>
      <c r="B3647" s="187">
        <v>15.0</v>
      </c>
      <c r="C3647" s="180">
        <v>43931.0</v>
      </c>
      <c r="D3647" s="179">
        <v>32.0</v>
      </c>
      <c r="E3647" s="179">
        <v>1.139</v>
      </c>
    </row>
    <row r="3648">
      <c r="A3648" s="178" t="s">
        <v>80</v>
      </c>
      <c r="B3648" s="181">
        <v>15.0</v>
      </c>
      <c r="C3648" s="180">
        <v>43932.0</v>
      </c>
      <c r="D3648" s="179">
        <v>11.0</v>
      </c>
      <c r="E3648" s="179">
        <v>0.828</v>
      </c>
    </row>
    <row r="3649">
      <c r="A3649" s="178" t="s">
        <v>80</v>
      </c>
      <c r="B3649" s="187">
        <v>16.0</v>
      </c>
      <c r="C3649" s="180">
        <v>43933.0</v>
      </c>
      <c r="D3649" s="179">
        <v>9.0</v>
      </c>
      <c r="E3649" s="179">
        <v>1.449</v>
      </c>
    </row>
    <row r="3650">
      <c r="A3650" s="178" t="s">
        <v>80</v>
      </c>
      <c r="B3650" s="187">
        <v>16.0</v>
      </c>
      <c r="C3650" s="180">
        <v>43934.0</v>
      </c>
      <c r="D3650" s="179">
        <v>33.0</v>
      </c>
      <c r="E3650" s="179">
        <v>1.035</v>
      </c>
    </row>
    <row r="3651">
      <c r="A3651" s="178" t="s">
        <v>80</v>
      </c>
      <c r="B3651" s="187">
        <v>16.0</v>
      </c>
      <c r="C3651" s="180">
        <v>43935.0</v>
      </c>
      <c r="D3651" s="179">
        <v>20.0</v>
      </c>
      <c r="E3651" s="179">
        <v>1.346</v>
      </c>
    </row>
    <row r="3652">
      <c r="A3652" s="178" t="s">
        <v>80</v>
      </c>
      <c r="B3652" s="187">
        <v>16.0</v>
      </c>
      <c r="C3652" s="180">
        <v>43936.0</v>
      </c>
      <c r="D3652" s="179">
        <v>19.0</v>
      </c>
      <c r="E3652" s="179">
        <v>1.242</v>
      </c>
    </row>
    <row r="3653">
      <c r="A3653" s="178" t="s">
        <v>80</v>
      </c>
      <c r="B3653" s="187">
        <v>16.0</v>
      </c>
      <c r="C3653" s="180">
        <v>43937.0</v>
      </c>
      <c r="D3653" s="179">
        <v>19.0</v>
      </c>
      <c r="E3653" s="179">
        <v>0.828</v>
      </c>
    </row>
    <row r="3654">
      <c r="A3654" s="178" t="s">
        <v>80</v>
      </c>
      <c r="B3654" s="187">
        <v>16.0</v>
      </c>
      <c r="C3654" s="180">
        <v>43938.0</v>
      </c>
      <c r="D3654" s="179">
        <v>19.0</v>
      </c>
      <c r="E3654" s="179">
        <v>1.449</v>
      </c>
    </row>
    <row r="3655">
      <c r="A3655" s="178" t="s">
        <v>80</v>
      </c>
      <c r="B3655" s="181">
        <v>16.0</v>
      </c>
      <c r="C3655" s="180">
        <v>43939.0</v>
      </c>
      <c r="D3655" s="179">
        <v>9.0</v>
      </c>
      <c r="E3655" s="179">
        <v>1.656</v>
      </c>
    </row>
    <row r="3656">
      <c r="A3656" s="178" t="s">
        <v>80</v>
      </c>
      <c r="B3656" s="187">
        <v>17.0</v>
      </c>
      <c r="C3656" s="180">
        <v>43940.0</v>
      </c>
      <c r="D3656" s="179">
        <v>9.0</v>
      </c>
      <c r="E3656" s="179">
        <v>1.76</v>
      </c>
    </row>
    <row r="3657">
      <c r="A3657" s="178" t="s">
        <v>80</v>
      </c>
      <c r="B3657" s="187">
        <v>17.0</v>
      </c>
      <c r="C3657" s="180">
        <v>43941.0</v>
      </c>
      <c r="D3657" s="179">
        <v>18.0</v>
      </c>
      <c r="E3657" s="179">
        <v>1.035</v>
      </c>
    </row>
    <row r="3658">
      <c r="A3658" s="178" t="s">
        <v>80</v>
      </c>
      <c r="B3658" s="187">
        <v>17.0</v>
      </c>
      <c r="C3658" s="180">
        <v>43942.0</v>
      </c>
      <c r="D3658" s="179">
        <v>18.0</v>
      </c>
      <c r="E3658" s="179">
        <v>1.449</v>
      </c>
    </row>
    <row r="3659">
      <c r="A3659" s="178" t="s">
        <v>80</v>
      </c>
      <c r="B3659" s="187">
        <v>17.0</v>
      </c>
      <c r="C3659" s="180">
        <v>43943.0</v>
      </c>
      <c r="D3659" s="179">
        <v>17.0</v>
      </c>
      <c r="E3659" s="179">
        <v>1.242</v>
      </c>
    </row>
    <row r="3660">
      <c r="A3660" s="178" t="s">
        <v>80</v>
      </c>
      <c r="B3660" s="187">
        <v>17.0</v>
      </c>
      <c r="C3660" s="180">
        <v>43944.0</v>
      </c>
      <c r="D3660" s="179">
        <v>18.0</v>
      </c>
      <c r="E3660" s="179">
        <v>0.0</v>
      </c>
    </row>
    <row r="3661">
      <c r="A3661" s="178" t="s">
        <v>80</v>
      </c>
      <c r="B3661" s="187">
        <v>17.0</v>
      </c>
      <c r="C3661" s="180">
        <v>43945.0</v>
      </c>
      <c r="D3661" s="179">
        <v>18.0</v>
      </c>
      <c r="E3661" s="179">
        <v>2.588</v>
      </c>
    </row>
    <row r="3662">
      <c r="A3662" s="178" t="s">
        <v>80</v>
      </c>
      <c r="B3662" s="181">
        <v>17.0</v>
      </c>
      <c r="C3662" s="180">
        <v>43946.0</v>
      </c>
      <c r="D3662" s="179">
        <v>9.0</v>
      </c>
      <c r="E3662" s="179">
        <v>1.242</v>
      </c>
    </row>
    <row r="3663">
      <c r="A3663" s="178" t="s">
        <v>80</v>
      </c>
      <c r="B3663" s="187">
        <v>18.0</v>
      </c>
      <c r="C3663" s="180">
        <v>43947.0</v>
      </c>
      <c r="D3663" s="179">
        <v>6.0</v>
      </c>
      <c r="E3663" s="179">
        <v>1.035</v>
      </c>
    </row>
    <row r="3664">
      <c r="A3664" s="178" t="s">
        <v>80</v>
      </c>
      <c r="B3664" s="187">
        <v>18.0</v>
      </c>
      <c r="C3664" s="180">
        <v>43948.0</v>
      </c>
      <c r="D3664" s="179">
        <v>17.0</v>
      </c>
      <c r="E3664" s="179">
        <v>0.828</v>
      </c>
    </row>
    <row r="3665">
      <c r="A3665" s="178" t="s">
        <v>80</v>
      </c>
      <c r="B3665" s="187">
        <v>18.0</v>
      </c>
      <c r="C3665" s="180">
        <v>43949.0</v>
      </c>
      <c r="D3665" s="179">
        <v>15.0</v>
      </c>
      <c r="E3665" s="179">
        <v>1.139</v>
      </c>
    </row>
    <row r="3666">
      <c r="A3666" s="178" t="s">
        <v>80</v>
      </c>
      <c r="B3666" s="187">
        <v>18.0</v>
      </c>
      <c r="C3666" s="180">
        <v>43950.0</v>
      </c>
      <c r="D3666" s="179">
        <v>17.0</v>
      </c>
      <c r="E3666" s="179">
        <v>0.932</v>
      </c>
    </row>
    <row r="3667">
      <c r="A3667" s="178" t="s">
        <v>80</v>
      </c>
      <c r="B3667" s="187">
        <v>18.0</v>
      </c>
      <c r="C3667" s="180">
        <v>43951.0</v>
      </c>
      <c r="D3667" s="179">
        <v>15.0</v>
      </c>
      <c r="E3667" s="179">
        <v>1.242</v>
      </c>
    </row>
    <row r="3668">
      <c r="A3668" s="178" t="s">
        <v>80</v>
      </c>
      <c r="B3668" s="187">
        <v>18.0</v>
      </c>
      <c r="C3668" s="180">
        <v>43952.0</v>
      </c>
      <c r="D3668" s="179">
        <v>31.0</v>
      </c>
      <c r="E3668" s="179">
        <v>1.139</v>
      </c>
    </row>
    <row r="3669">
      <c r="A3669" s="178" t="s">
        <v>80</v>
      </c>
      <c r="B3669" s="181">
        <v>18.0</v>
      </c>
      <c r="C3669" s="180">
        <v>43953.0</v>
      </c>
      <c r="D3669" s="179">
        <v>7.0</v>
      </c>
      <c r="E3669" s="179">
        <v>1.242</v>
      </c>
    </row>
    <row r="3670">
      <c r="A3670" s="178" t="s">
        <v>80</v>
      </c>
      <c r="B3670" s="187">
        <v>19.0</v>
      </c>
      <c r="C3670" s="180">
        <v>43954.0</v>
      </c>
      <c r="D3670" s="179">
        <v>4.0</v>
      </c>
      <c r="E3670" s="179">
        <v>0.518</v>
      </c>
    </row>
    <row r="3671">
      <c r="A3671" s="178" t="s">
        <v>80</v>
      </c>
      <c r="B3671" s="187">
        <v>19.0</v>
      </c>
      <c r="C3671" s="180">
        <v>43955.0</v>
      </c>
      <c r="D3671" s="179">
        <v>15.0</v>
      </c>
      <c r="E3671" s="179">
        <v>1.139</v>
      </c>
    </row>
    <row r="3672">
      <c r="A3672" s="178" t="s">
        <v>80</v>
      </c>
      <c r="B3672" s="187">
        <v>19.0</v>
      </c>
      <c r="C3672" s="180">
        <v>43956.0</v>
      </c>
      <c r="D3672" s="179">
        <v>16.0</v>
      </c>
      <c r="E3672" s="179">
        <v>1.242</v>
      </c>
    </row>
    <row r="3673">
      <c r="A3673" s="178" t="s">
        <v>80</v>
      </c>
      <c r="B3673" s="187">
        <v>19.0</v>
      </c>
      <c r="C3673" s="180">
        <v>43957.0</v>
      </c>
      <c r="D3673" s="179">
        <v>16.0</v>
      </c>
      <c r="E3673" s="179">
        <v>1.035</v>
      </c>
    </row>
    <row r="3674">
      <c r="A3674" s="178" t="s">
        <v>80</v>
      </c>
      <c r="B3674" s="187">
        <v>19.0</v>
      </c>
      <c r="C3674" s="180">
        <v>43958.0</v>
      </c>
      <c r="D3674" s="179">
        <v>15.0</v>
      </c>
      <c r="E3674" s="179">
        <v>1.035</v>
      </c>
    </row>
    <row r="3675">
      <c r="A3675" s="178" t="s">
        <v>80</v>
      </c>
      <c r="B3675" s="187">
        <v>19.0</v>
      </c>
      <c r="C3675" s="180">
        <v>43959.0</v>
      </c>
      <c r="D3675" s="179">
        <v>14.0</v>
      </c>
      <c r="E3675" s="179">
        <v>0.932</v>
      </c>
    </row>
    <row r="3676">
      <c r="A3676" s="178" t="s">
        <v>80</v>
      </c>
      <c r="B3676" s="181">
        <v>19.0</v>
      </c>
      <c r="C3676" s="180">
        <v>43960.0</v>
      </c>
      <c r="D3676" s="179">
        <v>4.0</v>
      </c>
      <c r="E3676" s="179">
        <v>1.346</v>
      </c>
    </row>
    <row r="3677">
      <c r="A3677" s="178" t="s">
        <v>80</v>
      </c>
      <c r="B3677" s="187">
        <v>20.0</v>
      </c>
      <c r="C3677" s="180">
        <v>43961.0</v>
      </c>
      <c r="D3677" s="179">
        <v>3.0</v>
      </c>
      <c r="E3677" s="179">
        <v>0.828</v>
      </c>
    </row>
    <row r="3678">
      <c r="A3678" s="178" t="s">
        <v>80</v>
      </c>
      <c r="B3678" s="187">
        <v>20.0</v>
      </c>
      <c r="C3678" s="180">
        <v>43962.0</v>
      </c>
      <c r="D3678" s="179">
        <v>14.0</v>
      </c>
      <c r="E3678" s="179">
        <v>0.828</v>
      </c>
    </row>
    <row r="3679">
      <c r="A3679" s="178" t="s">
        <v>80</v>
      </c>
      <c r="B3679" s="187">
        <v>20.0</v>
      </c>
      <c r="C3679" s="180">
        <v>43963.0</v>
      </c>
      <c r="D3679" s="179">
        <v>15.0</v>
      </c>
      <c r="E3679" s="179">
        <v>0.414</v>
      </c>
    </row>
    <row r="3680">
      <c r="A3680" s="178" t="s">
        <v>80</v>
      </c>
      <c r="B3680" s="187">
        <v>20.0</v>
      </c>
      <c r="C3680" s="180">
        <v>43964.0</v>
      </c>
      <c r="D3680" s="179">
        <v>15.0</v>
      </c>
      <c r="E3680" s="179">
        <v>0.518</v>
      </c>
    </row>
    <row r="3681">
      <c r="A3681" s="178" t="s">
        <v>80</v>
      </c>
      <c r="B3681" s="187">
        <v>20.0</v>
      </c>
      <c r="C3681" s="180">
        <v>43965.0</v>
      </c>
      <c r="D3681" s="179">
        <v>13.0</v>
      </c>
      <c r="E3681" s="179">
        <v>0.621</v>
      </c>
    </row>
    <row r="3682">
      <c r="A3682" s="178" t="s">
        <v>80</v>
      </c>
      <c r="B3682" s="187">
        <v>20.0</v>
      </c>
      <c r="C3682" s="180">
        <v>43966.0</v>
      </c>
      <c r="D3682" s="179">
        <v>14.0</v>
      </c>
      <c r="E3682" s="179">
        <v>0.621</v>
      </c>
    </row>
    <row r="3683">
      <c r="A3683" s="178" t="s">
        <v>80</v>
      </c>
      <c r="B3683" s="181">
        <v>20.0</v>
      </c>
      <c r="C3683" s="180">
        <v>43967.0</v>
      </c>
      <c r="D3683" s="179">
        <v>3.0</v>
      </c>
      <c r="E3683" s="179">
        <v>0.621</v>
      </c>
    </row>
    <row r="3684">
      <c r="A3684" s="178" t="s">
        <v>80</v>
      </c>
      <c r="B3684" s="187">
        <v>21.0</v>
      </c>
      <c r="C3684" s="180">
        <v>43968.0</v>
      </c>
      <c r="D3684" s="179">
        <v>4.0</v>
      </c>
      <c r="E3684" s="179">
        <v>0.311</v>
      </c>
    </row>
    <row r="3685">
      <c r="A3685" s="178" t="s">
        <v>80</v>
      </c>
      <c r="B3685" s="187">
        <v>21.0</v>
      </c>
      <c r="C3685" s="180">
        <v>43969.0</v>
      </c>
      <c r="D3685" s="179">
        <v>12.0</v>
      </c>
      <c r="E3685" s="179">
        <v>1.139</v>
      </c>
    </row>
    <row r="3686">
      <c r="A3686" s="178" t="s">
        <v>80</v>
      </c>
      <c r="B3686" s="187">
        <v>21.0</v>
      </c>
      <c r="C3686" s="180">
        <v>43970.0</v>
      </c>
      <c r="D3686" s="179">
        <v>12.0</v>
      </c>
      <c r="E3686" s="179">
        <v>0.518</v>
      </c>
    </row>
    <row r="3687">
      <c r="A3687" s="178" t="s">
        <v>80</v>
      </c>
      <c r="B3687" s="187">
        <v>21.0</v>
      </c>
      <c r="C3687" s="180">
        <v>43971.0</v>
      </c>
      <c r="D3687" s="179">
        <v>13.0</v>
      </c>
      <c r="E3687" s="179">
        <v>0.311</v>
      </c>
    </row>
    <row r="3688">
      <c r="A3688" s="178" t="s">
        <v>80</v>
      </c>
      <c r="B3688" s="187">
        <v>21.0</v>
      </c>
      <c r="C3688" s="180">
        <v>43972.0</v>
      </c>
      <c r="D3688" s="179">
        <v>13.0</v>
      </c>
      <c r="E3688" s="179">
        <v>0.311</v>
      </c>
    </row>
    <row r="3689">
      <c r="A3689" s="178" t="s">
        <v>80</v>
      </c>
      <c r="B3689" s="187">
        <v>21.0</v>
      </c>
      <c r="C3689" s="180">
        <v>43973.0</v>
      </c>
      <c r="D3689" s="179">
        <v>11.0</v>
      </c>
      <c r="E3689" s="179">
        <v>0.311</v>
      </c>
    </row>
    <row r="3690">
      <c r="A3690" s="178" t="s">
        <v>80</v>
      </c>
      <c r="B3690" s="181">
        <v>21.0</v>
      </c>
      <c r="C3690" s="180">
        <v>43974.0</v>
      </c>
      <c r="D3690" s="179">
        <v>2.0</v>
      </c>
      <c r="E3690" s="179">
        <v>0.621</v>
      </c>
    </row>
    <row r="3691">
      <c r="A3691" s="178" t="s">
        <v>80</v>
      </c>
      <c r="B3691" s="187">
        <v>22.0</v>
      </c>
      <c r="C3691" s="180">
        <v>43975.0</v>
      </c>
      <c r="D3691" s="179">
        <v>2.0</v>
      </c>
      <c r="E3691" s="179">
        <v>0.414</v>
      </c>
    </row>
    <row r="3692">
      <c r="A3692" s="178" t="s">
        <v>80</v>
      </c>
      <c r="B3692" s="187">
        <v>22.0</v>
      </c>
      <c r="C3692" s="180">
        <v>43976.0</v>
      </c>
      <c r="D3692" s="179">
        <v>13.0</v>
      </c>
      <c r="E3692" s="179">
        <v>0.518</v>
      </c>
    </row>
    <row r="3693">
      <c r="A3693" s="178" t="s">
        <v>80</v>
      </c>
      <c r="B3693" s="187">
        <v>22.0</v>
      </c>
      <c r="C3693" s="180">
        <v>43977.0</v>
      </c>
      <c r="D3693" s="179">
        <v>12.0</v>
      </c>
      <c r="E3693" s="179">
        <v>0.828</v>
      </c>
    </row>
    <row r="3694">
      <c r="A3694" s="178" t="s">
        <v>80</v>
      </c>
      <c r="B3694" s="187">
        <v>22.0</v>
      </c>
      <c r="C3694" s="180">
        <v>43978.0</v>
      </c>
      <c r="D3694" s="179">
        <v>11.0</v>
      </c>
      <c r="E3694" s="179">
        <v>0.621</v>
      </c>
    </row>
    <row r="3695">
      <c r="A3695" s="178" t="s">
        <v>80</v>
      </c>
      <c r="B3695" s="187">
        <v>22.0</v>
      </c>
      <c r="C3695" s="180">
        <v>43979.0</v>
      </c>
      <c r="D3695" s="179">
        <v>11.0</v>
      </c>
      <c r="E3695" s="179">
        <v>0.414</v>
      </c>
    </row>
    <row r="3696">
      <c r="A3696" s="178" t="s">
        <v>80</v>
      </c>
      <c r="B3696" s="187">
        <v>22.0</v>
      </c>
      <c r="C3696" s="180">
        <v>43980.0</v>
      </c>
      <c r="D3696" s="179">
        <v>10.0</v>
      </c>
      <c r="E3696" s="179">
        <v>0.828</v>
      </c>
    </row>
    <row r="3697">
      <c r="A3697" s="178" t="s">
        <v>80</v>
      </c>
      <c r="B3697" s="181">
        <v>22.0</v>
      </c>
      <c r="C3697" s="180">
        <v>43981.0</v>
      </c>
      <c r="D3697" s="179">
        <v>0.0</v>
      </c>
      <c r="E3697" s="179">
        <v>0.0</v>
      </c>
    </row>
    <row r="3698">
      <c r="A3698" s="178" t="s">
        <v>80</v>
      </c>
      <c r="B3698" s="187">
        <v>23.0</v>
      </c>
      <c r="C3698" s="180">
        <v>43982.0</v>
      </c>
      <c r="D3698" s="179">
        <v>3.0</v>
      </c>
      <c r="E3698" s="179">
        <v>0.725</v>
      </c>
    </row>
    <row r="3699">
      <c r="A3699" s="178" t="s">
        <v>80</v>
      </c>
      <c r="B3699" s="187">
        <v>23.0</v>
      </c>
      <c r="C3699" s="180">
        <v>43983.0</v>
      </c>
      <c r="D3699" s="179">
        <v>21.0</v>
      </c>
      <c r="E3699" s="179">
        <v>0.207</v>
      </c>
    </row>
    <row r="3700">
      <c r="A3700" s="178" t="s">
        <v>80</v>
      </c>
      <c r="B3700" s="187">
        <v>23.0</v>
      </c>
      <c r="C3700" s="180">
        <v>43984.0</v>
      </c>
      <c r="D3700" s="179">
        <v>8.0</v>
      </c>
      <c r="E3700" s="179">
        <v>0.621</v>
      </c>
    </row>
    <row r="3701">
      <c r="A3701" s="178" t="s">
        <v>80</v>
      </c>
      <c r="B3701" s="187">
        <v>23.0</v>
      </c>
      <c r="C3701" s="180">
        <v>43985.0</v>
      </c>
      <c r="D3701" s="179">
        <v>9.0</v>
      </c>
      <c r="E3701" s="179">
        <v>0.207</v>
      </c>
    </row>
    <row r="3702">
      <c r="A3702" s="178" t="s">
        <v>80</v>
      </c>
      <c r="B3702" s="187">
        <v>23.0</v>
      </c>
      <c r="C3702" s="180">
        <v>43986.0</v>
      </c>
      <c r="D3702" s="179">
        <v>9.0</v>
      </c>
      <c r="E3702" s="179">
        <v>0.0</v>
      </c>
    </row>
    <row r="3703">
      <c r="A3703" s="178" t="s">
        <v>80</v>
      </c>
      <c r="B3703" s="187">
        <v>23.0</v>
      </c>
      <c r="C3703" s="180">
        <v>43987.0</v>
      </c>
      <c r="D3703" s="179">
        <v>9.0</v>
      </c>
      <c r="E3703" s="179">
        <v>0.518</v>
      </c>
    </row>
    <row r="3704">
      <c r="A3704" s="178" t="s">
        <v>80</v>
      </c>
      <c r="B3704" s="181">
        <v>23.0</v>
      </c>
      <c r="C3704" s="180">
        <v>43988.0</v>
      </c>
      <c r="D3704" s="179">
        <v>-1.0</v>
      </c>
      <c r="E3704" s="179">
        <v>0.311</v>
      </c>
    </row>
    <row r="3705">
      <c r="A3705" s="178" t="s">
        <v>80</v>
      </c>
      <c r="B3705" s="187">
        <v>24.0</v>
      </c>
      <c r="C3705" s="180">
        <v>43989.0</v>
      </c>
      <c r="D3705" s="179">
        <v>-1.0</v>
      </c>
      <c r="E3705" s="179">
        <v>0.0</v>
      </c>
    </row>
    <row r="3706">
      <c r="A3706" s="178" t="s">
        <v>80</v>
      </c>
      <c r="B3706" s="187">
        <v>24.0</v>
      </c>
      <c r="C3706" s="180">
        <v>43990.0</v>
      </c>
      <c r="D3706" s="179">
        <v>8.0</v>
      </c>
      <c r="E3706" s="179">
        <v>0.0</v>
      </c>
    </row>
    <row r="3707">
      <c r="A3707" s="178" t="s">
        <v>80</v>
      </c>
      <c r="B3707" s="187">
        <v>24.0</v>
      </c>
      <c r="C3707" s="180">
        <v>43991.0</v>
      </c>
      <c r="D3707" s="179">
        <v>8.0</v>
      </c>
      <c r="E3707" s="179">
        <v>0.621</v>
      </c>
    </row>
    <row r="3708">
      <c r="A3708" s="178" t="s">
        <v>80</v>
      </c>
      <c r="B3708" s="187">
        <v>24.0</v>
      </c>
      <c r="C3708" s="180">
        <v>43992.0</v>
      </c>
      <c r="D3708" s="179">
        <v>8.0</v>
      </c>
      <c r="E3708" s="179">
        <v>0.207</v>
      </c>
    </row>
    <row r="3709">
      <c r="A3709" s="178" t="s">
        <v>80</v>
      </c>
      <c r="B3709" s="187">
        <v>24.0</v>
      </c>
      <c r="C3709" s="180">
        <v>43993.0</v>
      </c>
      <c r="D3709" s="179">
        <v>7.0</v>
      </c>
      <c r="E3709" s="179">
        <v>0.104</v>
      </c>
    </row>
    <row r="3710">
      <c r="A3710" s="178" t="s">
        <v>80</v>
      </c>
      <c r="B3710" s="187">
        <v>24.0</v>
      </c>
      <c r="C3710" s="180">
        <v>43994.0</v>
      </c>
      <c r="D3710" s="179">
        <v>6.0</v>
      </c>
      <c r="E3710" s="179">
        <v>0.207</v>
      </c>
    </row>
    <row r="3711">
      <c r="A3711" s="178" t="s">
        <v>80</v>
      </c>
      <c r="B3711" s="181">
        <v>24.0</v>
      </c>
      <c r="C3711" s="180">
        <v>43995.0</v>
      </c>
      <c r="D3711" s="179">
        <v>-2.0</v>
      </c>
      <c r="E3711" s="179">
        <v>0.207</v>
      </c>
    </row>
    <row r="3712">
      <c r="A3712" s="178" t="s">
        <v>80</v>
      </c>
      <c r="B3712" s="187">
        <v>25.0</v>
      </c>
      <c r="C3712" s="180">
        <v>43996.0</v>
      </c>
      <c r="D3712" s="179">
        <v>-1.0</v>
      </c>
      <c r="E3712" s="179">
        <v>0.414</v>
      </c>
    </row>
    <row r="3713">
      <c r="A3713" s="178" t="s">
        <v>80</v>
      </c>
      <c r="B3713" s="187">
        <v>25.0</v>
      </c>
      <c r="C3713" s="180">
        <v>43997.0</v>
      </c>
      <c r="D3713" s="179">
        <v>7.0</v>
      </c>
      <c r="E3713" s="179">
        <v>0.414</v>
      </c>
    </row>
    <row r="3714">
      <c r="A3714" s="178" t="s">
        <v>80</v>
      </c>
      <c r="B3714" s="187">
        <v>25.0</v>
      </c>
      <c r="C3714" s="180">
        <v>43998.0</v>
      </c>
      <c r="D3714" s="179">
        <v>7.0</v>
      </c>
      <c r="E3714" s="179">
        <v>0.207</v>
      </c>
    </row>
    <row r="3715">
      <c r="A3715" s="178" t="s">
        <v>80</v>
      </c>
      <c r="B3715" s="187">
        <v>25.0</v>
      </c>
      <c r="C3715" s="180">
        <v>43999.0</v>
      </c>
      <c r="D3715" s="179">
        <v>7.0</v>
      </c>
      <c r="E3715" s="179">
        <v>0.207</v>
      </c>
    </row>
    <row r="3716">
      <c r="A3716" s="178" t="s">
        <v>80</v>
      </c>
      <c r="B3716" s="187">
        <v>25.0</v>
      </c>
      <c r="C3716" s="180">
        <v>44000.0</v>
      </c>
      <c r="D3716" s="179">
        <v>6.0</v>
      </c>
      <c r="E3716" s="179">
        <v>0.104</v>
      </c>
    </row>
    <row r="3717">
      <c r="A3717" s="178" t="s">
        <v>80</v>
      </c>
      <c r="B3717" s="187">
        <v>25.0</v>
      </c>
      <c r="C3717" s="180">
        <v>44001.0</v>
      </c>
      <c r="D3717" s="179">
        <v>5.0</v>
      </c>
      <c r="E3717" s="179">
        <v>0.0</v>
      </c>
    </row>
    <row r="3718">
      <c r="A3718" s="178" t="s">
        <v>80</v>
      </c>
      <c r="B3718" s="187">
        <v>25.0</v>
      </c>
      <c r="C3718" s="180">
        <v>44002.0</v>
      </c>
      <c r="D3718" s="179">
        <v>-1.0</v>
      </c>
      <c r="E3718" s="179">
        <v>0.207</v>
      </c>
    </row>
    <row r="3719">
      <c r="A3719" s="178" t="s">
        <v>80</v>
      </c>
      <c r="B3719" s="187">
        <v>26.0</v>
      </c>
      <c r="C3719" s="180">
        <v>44003.0</v>
      </c>
      <c r="D3719" s="179">
        <v>-1.0</v>
      </c>
      <c r="E3719" s="179">
        <v>0.0</v>
      </c>
    </row>
    <row r="3720">
      <c r="A3720" s="178" t="s">
        <v>80</v>
      </c>
      <c r="B3720" s="187">
        <v>26.0</v>
      </c>
      <c r="C3720" s="180">
        <v>44004.0</v>
      </c>
      <c r="D3720" s="179">
        <v>6.0</v>
      </c>
      <c r="E3720" s="179">
        <v>0.207</v>
      </c>
    </row>
    <row r="3721">
      <c r="A3721" s="178" t="s">
        <v>80</v>
      </c>
      <c r="B3721" s="187">
        <v>26.0</v>
      </c>
      <c r="C3721" s="180">
        <v>44005.0</v>
      </c>
      <c r="D3721" s="179">
        <v>5.0</v>
      </c>
      <c r="E3721" s="179">
        <v>0.104</v>
      </c>
    </row>
    <row r="3722">
      <c r="A3722" s="178" t="s">
        <v>80</v>
      </c>
      <c r="B3722" s="187">
        <v>26.0</v>
      </c>
      <c r="C3722" s="180">
        <v>44006.0</v>
      </c>
      <c r="D3722" s="179">
        <v>4.0</v>
      </c>
      <c r="E3722" s="179">
        <v>0.0</v>
      </c>
    </row>
    <row r="3723">
      <c r="A3723" s="178" t="s">
        <v>80</v>
      </c>
      <c r="B3723" s="187">
        <v>26.0</v>
      </c>
      <c r="C3723" s="180">
        <v>44007.0</v>
      </c>
      <c r="D3723" s="179">
        <v>4.0</v>
      </c>
      <c r="E3723" s="179">
        <v>0.311</v>
      </c>
    </row>
    <row r="3724">
      <c r="A3724" s="178" t="s">
        <v>80</v>
      </c>
      <c r="B3724" s="187">
        <v>26.0</v>
      </c>
      <c r="C3724" s="180">
        <v>44008.0</v>
      </c>
      <c r="D3724" s="179">
        <v>4.0</v>
      </c>
      <c r="E3724" s="179">
        <v>0.104</v>
      </c>
    </row>
    <row r="3725">
      <c r="A3725" s="178" t="s">
        <v>80</v>
      </c>
      <c r="B3725" s="181">
        <v>26.0</v>
      </c>
      <c r="C3725" s="180">
        <v>44009.0</v>
      </c>
      <c r="D3725" s="179">
        <v>-3.0</v>
      </c>
      <c r="E3725" s="179">
        <v>0.104</v>
      </c>
    </row>
    <row r="3726">
      <c r="A3726" s="178" t="s">
        <v>80</v>
      </c>
      <c r="B3726" s="187">
        <v>27.0</v>
      </c>
      <c r="C3726" s="180">
        <v>44010.0</v>
      </c>
      <c r="D3726" s="179">
        <v>-5.0</v>
      </c>
      <c r="E3726" s="179">
        <v>0.0</v>
      </c>
    </row>
    <row r="3727">
      <c r="A3727" s="178" t="s">
        <v>80</v>
      </c>
      <c r="B3727" s="187">
        <v>27.0</v>
      </c>
      <c r="C3727" s="180">
        <v>44011.0</v>
      </c>
      <c r="D3727" s="179">
        <v>6.0</v>
      </c>
      <c r="E3727" s="179">
        <v>0.311</v>
      </c>
    </row>
    <row r="3728">
      <c r="A3728" s="178" t="s">
        <v>80</v>
      </c>
      <c r="B3728" s="187">
        <v>27.0</v>
      </c>
      <c r="C3728" s="180">
        <v>44012.0</v>
      </c>
      <c r="D3728" s="179">
        <v>4.0</v>
      </c>
      <c r="E3728" s="179">
        <v>0.414</v>
      </c>
    </row>
    <row r="3729">
      <c r="A3729" s="178" t="s">
        <v>80</v>
      </c>
      <c r="B3729" s="187">
        <v>27.0</v>
      </c>
      <c r="C3729" s="180">
        <v>44013.0</v>
      </c>
      <c r="D3729" s="179">
        <v>4.0</v>
      </c>
      <c r="E3729" s="179">
        <v>0.0</v>
      </c>
    </row>
    <row r="3730">
      <c r="A3730" s="178" t="s">
        <v>80</v>
      </c>
      <c r="B3730" s="187">
        <v>27.0</v>
      </c>
      <c r="C3730" s="180">
        <v>44014.0</v>
      </c>
      <c r="D3730" s="179">
        <v>4.0</v>
      </c>
      <c r="E3730" s="179">
        <v>0.104</v>
      </c>
    </row>
    <row r="3731">
      <c r="A3731" s="178" t="s">
        <v>80</v>
      </c>
      <c r="B3731" s="187">
        <v>27.0</v>
      </c>
      <c r="C3731" s="180">
        <v>44015.0</v>
      </c>
      <c r="D3731" s="179">
        <v>3.0</v>
      </c>
      <c r="E3731" s="179">
        <v>0.104</v>
      </c>
    </row>
    <row r="3732">
      <c r="A3732" s="178" t="s">
        <v>80</v>
      </c>
      <c r="B3732" s="181">
        <v>27.0</v>
      </c>
      <c r="C3732" s="180">
        <v>44016.0</v>
      </c>
      <c r="D3732" s="179">
        <v>-4.0</v>
      </c>
      <c r="E3732" s="179">
        <v>0.104</v>
      </c>
    </row>
    <row r="3733">
      <c r="A3733" s="178" t="s">
        <v>80</v>
      </c>
      <c r="B3733" s="187">
        <v>28.0</v>
      </c>
      <c r="C3733" s="180">
        <v>44017.0</v>
      </c>
      <c r="D3733" s="179">
        <v>-6.0</v>
      </c>
      <c r="E3733" s="179">
        <v>0.104</v>
      </c>
    </row>
    <row r="3734">
      <c r="A3734" s="178" t="s">
        <v>80</v>
      </c>
      <c r="B3734" s="187">
        <v>28.0</v>
      </c>
      <c r="C3734" s="180">
        <v>44018.0</v>
      </c>
      <c r="D3734" s="179">
        <v>3.0</v>
      </c>
      <c r="E3734" s="179">
        <v>0.0</v>
      </c>
    </row>
    <row r="3735">
      <c r="A3735" s="178" t="s">
        <v>80</v>
      </c>
      <c r="B3735" s="187">
        <v>28.0</v>
      </c>
      <c r="C3735" s="180">
        <v>44019.0</v>
      </c>
      <c r="D3735" s="179">
        <v>4.0</v>
      </c>
      <c r="E3735" s="179">
        <v>0.0</v>
      </c>
    </row>
    <row r="3736">
      <c r="A3736" s="178" t="s">
        <v>80</v>
      </c>
      <c r="B3736" s="187">
        <v>28.0</v>
      </c>
      <c r="C3736" s="180">
        <v>44020.0</v>
      </c>
      <c r="D3736" s="179">
        <v>3.0</v>
      </c>
      <c r="E3736" s="179">
        <v>0.0</v>
      </c>
    </row>
    <row r="3737">
      <c r="A3737" s="178" t="s">
        <v>80</v>
      </c>
      <c r="B3737" s="187">
        <v>28.0</v>
      </c>
      <c r="C3737" s="180">
        <v>44021.0</v>
      </c>
      <c r="D3737" s="179">
        <v>3.0</v>
      </c>
      <c r="E3737" s="179">
        <v>0.0</v>
      </c>
    </row>
    <row r="3738">
      <c r="A3738" s="178" t="s">
        <v>80</v>
      </c>
      <c r="B3738" s="187">
        <v>28.0</v>
      </c>
      <c r="C3738" s="180">
        <v>44022.0</v>
      </c>
      <c r="D3738" s="179">
        <v>2.0</v>
      </c>
      <c r="E3738" s="179">
        <v>0.207</v>
      </c>
    </row>
    <row r="3739">
      <c r="A3739" s="178" t="s">
        <v>80</v>
      </c>
      <c r="B3739" s="181">
        <v>28.0</v>
      </c>
      <c r="C3739" s="180">
        <v>44023.0</v>
      </c>
      <c r="D3739" s="179">
        <v>-4.0</v>
      </c>
      <c r="E3739" s="179">
        <v>0.207</v>
      </c>
    </row>
    <row r="3740">
      <c r="A3740" s="178" t="s">
        <v>80</v>
      </c>
      <c r="B3740" s="187">
        <v>29.0</v>
      </c>
      <c r="C3740" s="180">
        <v>44024.0</v>
      </c>
      <c r="D3740" s="179">
        <v>-4.0</v>
      </c>
      <c r="E3740" s="179">
        <v>0.207</v>
      </c>
    </row>
    <row r="3741">
      <c r="A3741" s="178" t="s">
        <v>80</v>
      </c>
      <c r="B3741" s="187">
        <v>29.0</v>
      </c>
      <c r="C3741" s="180">
        <v>44025.0</v>
      </c>
      <c r="D3741" s="179">
        <v>3.0</v>
      </c>
      <c r="E3741" s="179">
        <v>0.0</v>
      </c>
    </row>
    <row r="3742">
      <c r="A3742" s="178" t="s">
        <v>80</v>
      </c>
      <c r="B3742" s="187">
        <v>29.0</v>
      </c>
      <c r="C3742" s="180">
        <v>44026.0</v>
      </c>
      <c r="D3742" s="179">
        <v>3.0</v>
      </c>
      <c r="E3742" s="179">
        <v>0.0</v>
      </c>
    </row>
    <row r="3743">
      <c r="A3743" s="178" t="s">
        <v>80</v>
      </c>
      <c r="B3743" s="187">
        <v>29.0</v>
      </c>
      <c r="C3743" s="180">
        <v>44027.0</v>
      </c>
      <c r="D3743" s="179">
        <v>3.0</v>
      </c>
      <c r="E3743" s="179">
        <v>0.0</v>
      </c>
    </row>
    <row r="3744">
      <c r="A3744" s="178" t="s">
        <v>80</v>
      </c>
      <c r="B3744" s="187">
        <v>29.0</v>
      </c>
      <c r="C3744" s="180">
        <v>44028.0</v>
      </c>
      <c r="D3744" s="179">
        <v>4.0</v>
      </c>
      <c r="E3744" s="179">
        <v>0.0</v>
      </c>
    </row>
    <row r="3745">
      <c r="A3745" s="178" t="s">
        <v>80</v>
      </c>
      <c r="B3745" s="187">
        <v>29.0</v>
      </c>
      <c r="C3745" s="180">
        <v>44029.0</v>
      </c>
      <c r="D3745" s="179">
        <v>4.0</v>
      </c>
      <c r="E3745" s="179">
        <v>0.0</v>
      </c>
    </row>
    <row r="3746">
      <c r="A3746" s="178" t="s">
        <v>80</v>
      </c>
      <c r="B3746" s="181">
        <v>29.0</v>
      </c>
      <c r="C3746" s="180">
        <v>44030.0</v>
      </c>
      <c r="D3746" s="179">
        <v>-2.0</v>
      </c>
      <c r="E3746" s="179">
        <v>0.0</v>
      </c>
    </row>
    <row r="3747">
      <c r="A3747" s="178" t="s">
        <v>80</v>
      </c>
      <c r="B3747" s="187">
        <v>30.0</v>
      </c>
      <c r="C3747" s="180">
        <v>44031.0</v>
      </c>
      <c r="D3747" s="179">
        <v>-3.0</v>
      </c>
      <c r="E3747" s="179">
        <v>0.104</v>
      </c>
    </row>
    <row r="3748">
      <c r="A3748" s="178" t="s">
        <v>80</v>
      </c>
      <c r="B3748" s="187">
        <v>30.0</v>
      </c>
      <c r="C3748" s="180">
        <v>44032.0</v>
      </c>
      <c r="D3748" s="179">
        <v>4.0</v>
      </c>
      <c r="E3748" s="179">
        <v>0.0</v>
      </c>
    </row>
    <row r="3749">
      <c r="A3749" s="178" t="s">
        <v>80</v>
      </c>
      <c r="B3749" s="187">
        <v>30.0</v>
      </c>
      <c r="C3749" s="180">
        <v>44033.0</v>
      </c>
      <c r="D3749" s="179">
        <v>4.0</v>
      </c>
      <c r="E3749" s="179">
        <v>0.0</v>
      </c>
    </row>
    <row r="3750">
      <c r="A3750" s="178" t="s">
        <v>80</v>
      </c>
      <c r="B3750" s="187">
        <v>30.0</v>
      </c>
      <c r="C3750" s="180">
        <v>44034.0</v>
      </c>
      <c r="D3750" s="179">
        <v>4.0</v>
      </c>
      <c r="E3750" s="179">
        <v>0.0</v>
      </c>
    </row>
    <row r="3751">
      <c r="A3751" s="178" t="s">
        <v>80</v>
      </c>
      <c r="B3751" s="187">
        <v>30.0</v>
      </c>
      <c r="C3751" s="180">
        <v>44035.0</v>
      </c>
      <c r="D3751" s="179">
        <v>4.0</v>
      </c>
      <c r="E3751" s="179">
        <v>0.0</v>
      </c>
    </row>
    <row r="3752">
      <c r="A3752" s="178" t="s">
        <v>80</v>
      </c>
      <c r="B3752" s="187">
        <v>30.0</v>
      </c>
      <c r="C3752" s="180">
        <v>44036.0</v>
      </c>
      <c r="D3752" s="179">
        <v>4.0</v>
      </c>
      <c r="E3752" s="179">
        <v>0.0</v>
      </c>
    </row>
    <row r="3753">
      <c r="A3753" s="178" t="s">
        <v>80</v>
      </c>
      <c r="B3753" s="181">
        <v>30.0</v>
      </c>
      <c r="C3753" s="180">
        <v>44037.0</v>
      </c>
      <c r="D3753" s="179">
        <v>-1.0</v>
      </c>
      <c r="E3753" s="179">
        <v>0.0</v>
      </c>
    </row>
    <row r="3754">
      <c r="A3754" s="178" t="s">
        <v>80</v>
      </c>
      <c r="B3754" s="187">
        <v>31.0</v>
      </c>
      <c r="C3754" s="180">
        <v>44038.0</v>
      </c>
      <c r="D3754" s="179">
        <v>-5.0</v>
      </c>
      <c r="E3754" s="179">
        <v>0.0</v>
      </c>
    </row>
    <row r="3755">
      <c r="A3755" s="178" t="s">
        <v>80</v>
      </c>
      <c r="B3755" s="187">
        <v>31.0</v>
      </c>
      <c r="C3755" s="180">
        <v>44039.0</v>
      </c>
      <c r="D3755" s="179">
        <v>4.0</v>
      </c>
      <c r="E3755" s="179">
        <v>0.0</v>
      </c>
    </row>
    <row r="3756">
      <c r="A3756" s="178" t="s">
        <v>80</v>
      </c>
      <c r="B3756" s="187">
        <v>31.0</v>
      </c>
      <c r="C3756" s="180">
        <v>44040.0</v>
      </c>
      <c r="D3756" s="179">
        <v>4.0</v>
      </c>
      <c r="E3756" s="179">
        <v>0.0</v>
      </c>
    </row>
    <row r="3757">
      <c r="A3757" s="178" t="s">
        <v>80</v>
      </c>
      <c r="B3757" s="187">
        <v>31.0</v>
      </c>
      <c r="C3757" s="180">
        <v>44041.0</v>
      </c>
      <c r="D3757" s="179">
        <v>4.0</v>
      </c>
      <c r="E3757" s="179">
        <v>0.0</v>
      </c>
    </row>
    <row r="3758">
      <c r="A3758" s="178" t="s">
        <v>80</v>
      </c>
      <c r="B3758" s="187">
        <v>31.0</v>
      </c>
      <c r="C3758" s="180">
        <v>44042.0</v>
      </c>
      <c r="D3758" s="179">
        <v>4.0</v>
      </c>
      <c r="E3758" s="179">
        <v>0.0</v>
      </c>
    </row>
    <row r="3759">
      <c r="A3759" s="178" t="s">
        <v>80</v>
      </c>
      <c r="B3759" s="187">
        <v>31.0</v>
      </c>
      <c r="C3759" s="180">
        <v>44043.0</v>
      </c>
      <c r="D3759" s="179">
        <v>3.0</v>
      </c>
      <c r="E3759" s="179">
        <v>0.0</v>
      </c>
    </row>
    <row r="3760">
      <c r="A3760" s="178" t="s">
        <v>80</v>
      </c>
      <c r="B3760" s="181">
        <v>31.0</v>
      </c>
      <c r="C3760" s="180">
        <v>44044.0</v>
      </c>
      <c r="D3760" s="179">
        <v>-5.0</v>
      </c>
      <c r="E3760" s="179">
        <v>0.0</v>
      </c>
    </row>
    <row r="3761">
      <c r="A3761" s="178" t="s">
        <v>80</v>
      </c>
      <c r="B3761" s="187">
        <v>32.0</v>
      </c>
      <c r="C3761" s="180">
        <v>44045.0</v>
      </c>
      <c r="D3761" s="179">
        <v>-7.0</v>
      </c>
      <c r="E3761" s="179">
        <v>0.104</v>
      </c>
    </row>
    <row r="3762">
      <c r="A3762" s="178" t="s">
        <v>80</v>
      </c>
      <c r="B3762" s="187">
        <v>32.0</v>
      </c>
      <c r="C3762" s="180">
        <v>44046.0</v>
      </c>
      <c r="D3762" s="179">
        <v>4.0</v>
      </c>
      <c r="E3762" s="179">
        <v>0.0</v>
      </c>
    </row>
    <row r="3763">
      <c r="A3763" s="178" t="s">
        <v>80</v>
      </c>
      <c r="B3763" s="187">
        <v>32.0</v>
      </c>
      <c r="C3763" s="180">
        <v>44047.0</v>
      </c>
      <c r="D3763" s="179">
        <v>5.0</v>
      </c>
      <c r="E3763" s="179">
        <v>0.0</v>
      </c>
    </row>
    <row r="3764">
      <c r="A3764" s="178" t="s">
        <v>80</v>
      </c>
      <c r="B3764" s="187">
        <v>32.0</v>
      </c>
      <c r="C3764" s="180">
        <v>44048.0</v>
      </c>
      <c r="D3764" s="179">
        <v>4.0</v>
      </c>
      <c r="E3764" s="179">
        <v>0.104</v>
      </c>
    </row>
    <row r="3765">
      <c r="A3765" s="178" t="s">
        <v>80</v>
      </c>
      <c r="B3765" s="187">
        <v>32.0</v>
      </c>
      <c r="C3765" s="180">
        <v>44049.0</v>
      </c>
      <c r="D3765" s="179">
        <v>3.0</v>
      </c>
      <c r="E3765" s="179">
        <v>0.104</v>
      </c>
    </row>
    <row r="3766">
      <c r="A3766" s="178" t="s">
        <v>80</v>
      </c>
      <c r="B3766" s="181">
        <v>32.0</v>
      </c>
      <c r="C3766" s="180">
        <v>44050.0</v>
      </c>
      <c r="D3766" s="179">
        <v>1.0</v>
      </c>
      <c r="E3766" s="179">
        <v>0.104</v>
      </c>
    </row>
    <row r="3767">
      <c r="A3767" s="178" t="s">
        <v>80</v>
      </c>
      <c r="B3767" s="181">
        <v>32.0</v>
      </c>
      <c r="C3767" s="180">
        <v>44051.0</v>
      </c>
      <c r="D3767" s="179">
        <v>-6.0</v>
      </c>
      <c r="E3767" s="179">
        <v>0.207</v>
      </c>
    </row>
    <row r="3768">
      <c r="A3768" s="178" t="s">
        <v>80</v>
      </c>
      <c r="B3768" s="181">
        <v>33.0</v>
      </c>
      <c r="C3768" s="180">
        <v>44052.0</v>
      </c>
      <c r="D3768" s="179">
        <v>-7.0</v>
      </c>
      <c r="E3768" s="179">
        <v>0.0</v>
      </c>
    </row>
    <row r="3769">
      <c r="A3769" s="178" t="s">
        <v>80</v>
      </c>
      <c r="B3769" s="181">
        <v>33.0</v>
      </c>
      <c r="C3769" s="180">
        <v>44053.0</v>
      </c>
      <c r="D3769" s="179">
        <v>3.0</v>
      </c>
      <c r="E3769" s="179">
        <v>0.0</v>
      </c>
    </row>
    <row r="3770">
      <c r="A3770" s="178" t="s">
        <v>80</v>
      </c>
      <c r="B3770" s="181">
        <v>33.0</v>
      </c>
      <c r="C3770" s="180">
        <v>44054.0</v>
      </c>
      <c r="D3770" s="179">
        <v>4.0</v>
      </c>
      <c r="E3770" s="179">
        <v>0.311</v>
      </c>
    </row>
    <row r="3771">
      <c r="A3771" s="178" t="s">
        <v>80</v>
      </c>
      <c r="B3771" s="181">
        <v>33.0</v>
      </c>
      <c r="C3771" s="180">
        <v>44055.0</v>
      </c>
      <c r="D3771" s="179">
        <v>2.0</v>
      </c>
      <c r="E3771" s="179">
        <v>0.0</v>
      </c>
    </row>
    <row r="3772">
      <c r="A3772" s="178" t="s">
        <v>80</v>
      </c>
      <c r="B3772" s="181">
        <v>33.0</v>
      </c>
      <c r="C3772" s="180">
        <v>44056.0</v>
      </c>
      <c r="D3772" s="179">
        <v>3.0</v>
      </c>
      <c r="E3772" s="179">
        <v>0.0</v>
      </c>
    </row>
    <row r="3773">
      <c r="A3773" s="178" t="s">
        <v>80</v>
      </c>
      <c r="B3773" s="181">
        <v>33.0</v>
      </c>
      <c r="C3773" s="180">
        <v>44057.0</v>
      </c>
      <c r="D3773" s="179">
        <v>2.0</v>
      </c>
      <c r="E3773" s="179">
        <v>0.207</v>
      </c>
    </row>
    <row r="3774">
      <c r="A3774" s="178" t="s">
        <v>80</v>
      </c>
      <c r="B3774" s="181">
        <v>33.0</v>
      </c>
      <c r="C3774" s="180">
        <v>44058.0</v>
      </c>
      <c r="D3774" s="179">
        <v>-4.0</v>
      </c>
      <c r="E3774" s="179">
        <v>0.0</v>
      </c>
    </row>
    <row r="3775">
      <c r="A3775" s="178" t="s">
        <v>80</v>
      </c>
      <c r="B3775" s="181">
        <v>34.0</v>
      </c>
      <c r="C3775" s="180">
        <v>44059.0</v>
      </c>
      <c r="D3775" s="179">
        <v>-5.0</v>
      </c>
      <c r="E3775" s="179">
        <v>0.0</v>
      </c>
    </row>
    <row r="3776">
      <c r="A3776" s="178" t="s">
        <v>80</v>
      </c>
      <c r="B3776" s="181">
        <v>34.0</v>
      </c>
      <c r="C3776" s="180">
        <v>44060.0</v>
      </c>
      <c r="D3776" s="179">
        <v>5.0</v>
      </c>
      <c r="E3776" s="179">
        <v>0.104</v>
      </c>
    </row>
    <row r="3777">
      <c r="A3777" s="178" t="s">
        <v>80</v>
      </c>
      <c r="B3777" s="181">
        <v>34.0</v>
      </c>
      <c r="C3777" s="180">
        <v>44061.0</v>
      </c>
      <c r="D3777" s="179">
        <v>5.0</v>
      </c>
      <c r="E3777" s="179">
        <v>0.104</v>
      </c>
    </row>
    <row r="3778">
      <c r="A3778" s="178" t="s">
        <v>80</v>
      </c>
      <c r="B3778" s="181">
        <v>34.0</v>
      </c>
      <c r="C3778" s="180">
        <v>44062.0</v>
      </c>
      <c r="D3778" s="179">
        <v>2.0</v>
      </c>
      <c r="E3778" s="179">
        <v>0.0</v>
      </c>
    </row>
    <row r="3779">
      <c r="A3779" s="178" t="s">
        <v>80</v>
      </c>
      <c r="B3779" s="181">
        <v>34.0</v>
      </c>
      <c r="C3779" s="180">
        <v>44063.0</v>
      </c>
      <c r="D3779" s="179">
        <v>14.0</v>
      </c>
      <c r="E3779" s="179">
        <v>0.0</v>
      </c>
    </row>
    <row r="3780">
      <c r="A3780" s="178" t="s">
        <v>80</v>
      </c>
      <c r="B3780" s="181">
        <v>34.0</v>
      </c>
      <c r="C3780" s="180">
        <v>44064.0</v>
      </c>
      <c r="D3780" s="179">
        <v>11.0</v>
      </c>
      <c r="E3780" s="179">
        <v>0.0</v>
      </c>
    </row>
    <row r="3781">
      <c r="A3781" s="178" t="s">
        <v>80</v>
      </c>
      <c r="B3781" s="181">
        <v>34.0</v>
      </c>
      <c r="C3781" s="180">
        <v>44065.0</v>
      </c>
      <c r="D3781" s="183"/>
      <c r="E3781" s="179">
        <v>0.207</v>
      </c>
    </row>
    <row r="3782">
      <c r="A3782" s="178" t="s">
        <v>76</v>
      </c>
      <c r="B3782" s="187">
        <v>8.0</v>
      </c>
      <c r="C3782" s="180">
        <v>43877.0</v>
      </c>
      <c r="D3782" s="179">
        <v>2.0</v>
      </c>
      <c r="E3782" s="179">
        <v>0.0</v>
      </c>
    </row>
    <row r="3783">
      <c r="A3783" s="178" t="s">
        <v>76</v>
      </c>
      <c r="B3783" s="187">
        <v>8.0</v>
      </c>
      <c r="C3783" s="180">
        <v>43878.0</v>
      </c>
      <c r="D3783" s="179">
        <v>2.0</v>
      </c>
      <c r="E3783" s="179">
        <v>0.0</v>
      </c>
    </row>
    <row r="3784">
      <c r="A3784" s="178" t="s">
        <v>76</v>
      </c>
      <c r="B3784" s="187">
        <v>8.0</v>
      </c>
      <c r="C3784" s="180">
        <v>43879.0</v>
      </c>
      <c r="D3784" s="179">
        <v>1.0</v>
      </c>
      <c r="E3784" s="179">
        <v>0.0</v>
      </c>
    </row>
    <row r="3785">
      <c r="A3785" s="178" t="s">
        <v>76</v>
      </c>
      <c r="B3785" s="187">
        <v>8.0</v>
      </c>
      <c r="C3785" s="180">
        <v>43880.0</v>
      </c>
      <c r="D3785" s="179">
        <v>2.0</v>
      </c>
      <c r="E3785" s="179">
        <v>0.0</v>
      </c>
    </row>
    <row r="3786">
      <c r="A3786" s="178" t="s">
        <v>76</v>
      </c>
      <c r="B3786" s="187">
        <v>8.0</v>
      </c>
      <c r="C3786" s="180">
        <v>43881.0</v>
      </c>
      <c r="D3786" s="179">
        <v>2.0</v>
      </c>
      <c r="E3786" s="179">
        <v>0.0</v>
      </c>
    </row>
    <row r="3787">
      <c r="A3787" s="178" t="s">
        <v>76</v>
      </c>
      <c r="B3787" s="187">
        <v>8.0</v>
      </c>
      <c r="C3787" s="180">
        <v>43882.0</v>
      </c>
      <c r="D3787" s="179">
        <v>3.0</v>
      </c>
      <c r="E3787" s="179">
        <v>0.0</v>
      </c>
    </row>
    <row r="3788">
      <c r="A3788" s="178" t="s">
        <v>76</v>
      </c>
      <c r="B3788" s="181">
        <v>8.0</v>
      </c>
      <c r="C3788" s="180">
        <v>43883.0</v>
      </c>
      <c r="D3788" s="179">
        <v>0.0</v>
      </c>
      <c r="E3788" s="179">
        <v>0.0</v>
      </c>
    </row>
    <row r="3789">
      <c r="A3789" s="178" t="s">
        <v>76</v>
      </c>
      <c r="B3789" s="187">
        <v>9.0</v>
      </c>
      <c r="C3789" s="180">
        <v>43884.0</v>
      </c>
      <c r="D3789" s="179">
        <v>0.0</v>
      </c>
      <c r="E3789" s="179">
        <v>0.0</v>
      </c>
    </row>
    <row r="3790">
      <c r="A3790" s="178" t="s">
        <v>76</v>
      </c>
      <c r="B3790" s="187">
        <v>9.0</v>
      </c>
      <c r="C3790" s="180">
        <v>43885.0</v>
      </c>
      <c r="D3790" s="179">
        <v>0.0</v>
      </c>
      <c r="E3790" s="179">
        <v>0.0</v>
      </c>
    </row>
    <row r="3791">
      <c r="A3791" s="178" t="s">
        <v>76</v>
      </c>
      <c r="B3791" s="187">
        <v>9.0</v>
      </c>
      <c r="C3791" s="180">
        <v>43886.0</v>
      </c>
      <c r="D3791" s="179">
        <v>0.0</v>
      </c>
      <c r="E3791" s="179">
        <v>0.0</v>
      </c>
    </row>
    <row r="3792">
      <c r="A3792" s="178" t="s">
        <v>76</v>
      </c>
      <c r="B3792" s="187">
        <v>9.0</v>
      </c>
      <c r="C3792" s="180">
        <v>43887.0</v>
      </c>
      <c r="D3792" s="179">
        <v>0.0</v>
      </c>
      <c r="E3792" s="179">
        <v>0.0</v>
      </c>
    </row>
    <row r="3793">
      <c r="A3793" s="178" t="s">
        <v>76</v>
      </c>
      <c r="B3793" s="187">
        <v>9.0</v>
      </c>
      <c r="C3793" s="180">
        <v>43888.0</v>
      </c>
      <c r="D3793" s="179">
        <v>0.0</v>
      </c>
      <c r="E3793" s="179">
        <v>0.0</v>
      </c>
    </row>
    <row r="3794">
      <c r="A3794" s="178" t="s">
        <v>76</v>
      </c>
      <c r="B3794" s="187">
        <v>9.0</v>
      </c>
      <c r="C3794" s="180">
        <v>43889.0</v>
      </c>
      <c r="D3794" s="179">
        <v>0.0</v>
      </c>
      <c r="E3794" s="179">
        <v>0.0</v>
      </c>
    </row>
    <row r="3795">
      <c r="A3795" s="178" t="s">
        <v>76</v>
      </c>
      <c r="B3795" s="181">
        <v>9.0</v>
      </c>
      <c r="C3795" s="180">
        <v>43890.0</v>
      </c>
      <c r="D3795" s="179">
        <v>3.0</v>
      </c>
      <c r="E3795" s="179">
        <v>0.0</v>
      </c>
    </row>
    <row r="3796">
      <c r="A3796" s="178" t="s">
        <v>76</v>
      </c>
      <c r="B3796" s="187">
        <v>10.0</v>
      </c>
      <c r="C3796" s="180">
        <v>43833.0</v>
      </c>
      <c r="D3796" s="179">
        <v>0.0</v>
      </c>
      <c r="E3796" s="179">
        <v>0.0</v>
      </c>
    </row>
    <row r="3797">
      <c r="A3797" s="178" t="s">
        <v>76</v>
      </c>
      <c r="B3797" s="187">
        <v>10.0</v>
      </c>
      <c r="C3797" s="180">
        <v>43864.0</v>
      </c>
      <c r="D3797" s="179">
        <v>0.0</v>
      </c>
      <c r="E3797" s="179">
        <v>0.0</v>
      </c>
    </row>
    <row r="3798">
      <c r="A3798" s="178" t="s">
        <v>76</v>
      </c>
      <c r="B3798" s="187">
        <v>10.0</v>
      </c>
      <c r="C3798" s="180">
        <v>43893.0</v>
      </c>
      <c r="D3798" s="179">
        <v>-1.0</v>
      </c>
      <c r="E3798" s="179">
        <v>0.0</v>
      </c>
    </row>
    <row r="3799">
      <c r="A3799" s="178" t="s">
        <v>76</v>
      </c>
      <c r="B3799" s="187">
        <v>10.0</v>
      </c>
      <c r="C3799" s="180">
        <v>43894.0</v>
      </c>
      <c r="D3799" s="179">
        <v>0.0</v>
      </c>
      <c r="E3799" s="179">
        <v>0.0</v>
      </c>
    </row>
    <row r="3800">
      <c r="A3800" s="178" t="s">
        <v>76</v>
      </c>
      <c r="B3800" s="187">
        <v>10.0</v>
      </c>
      <c r="C3800" s="180">
        <v>43895.0</v>
      </c>
      <c r="D3800" s="179">
        <v>0.0</v>
      </c>
      <c r="E3800" s="179">
        <v>0.0</v>
      </c>
    </row>
    <row r="3801">
      <c r="A3801" s="178" t="s">
        <v>76</v>
      </c>
      <c r="B3801" s="187">
        <v>10.0</v>
      </c>
      <c r="C3801" s="180">
        <v>43896.0</v>
      </c>
      <c r="D3801" s="179">
        <v>0.0</v>
      </c>
      <c r="E3801" s="179">
        <v>0.0</v>
      </c>
    </row>
    <row r="3802">
      <c r="A3802" s="178" t="s">
        <v>76</v>
      </c>
      <c r="B3802" s="181">
        <v>10.0</v>
      </c>
      <c r="C3802" s="180">
        <v>43897.0</v>
      </c>
      <c r="D3802" s="179">
        <v>1.0</v>
      </c>
      <c r="E3802" s="179">
        <v>0.0</v>
      </c>
    </row>
    <row r="3803">
      <c r="A3803" s="178" t="s">
        <v>76</v>
      </c>
      <c r="B3803" s="187">
        <v>11.0</v>
      </c>
      <c r="C3803" s="180">
        <v>43898.0</v>
      </c>
      <c r="D3803" s="179">
        <v>0.0</v>
      </c>
      <c r="E3803" s="179">
        <v>0.0</v>
      </c>
    </row>
    <row r="3804">
      <c r="A3804" s="178" t="s">
        <v>76</v>
      </c>
      <c r="B3804" s="187">
        <v>11.0</v>
      </c>
      <c r="C3804" s="180">
        <v>43899.0</v>
      </c>
      <c r="D3804" s="179">
        <v>2.0</v>
      </c>
      <c r="E3804" s="179">
        <v>0.0</v>
      </c>
    </row>
    <row r="3805">
      <c r="A3805" s="178" t="s">
        <v>76</v>
      </c>
      <c r="B3805" s="187">
        <v>11.0</v>
      </c>
      <c r="C3805" s="180">
        <v>43900.0</v>
      </c>
      <c r="D3805" s="179">
        <v>1.0</v>
      </c>
      <c r="E3805" s="179">
        <v>0.0</v>
      </c>
    </row>
    <row r="3806">
      <c r="A3806" s="178" t="s">
        <v>76</v>
      </c>
      <c r="B3806" s="187">
        <v>11.0</v>
      </c>
      <c r="C3806" s="180">
        <v>43901.0</v>
      </c>
      <c r="D3806" s="179">
        <v>2.0</v>
      </c>
      <c r="E3806" s="179">
        <v>0.0</v>
      </c>
    </row>
    <row r="3807">
      <c r="A3807" s="178" t="s">
        <v>76</v>
      </c>
      <c r="B3807" s="187">
        <v>11.0</v>
      </c>
      <c r="C3807" s="180">
        <v>43902.0</v>
      </c>
      <c r="D3807" s="179">
        <v>3.0</v>
      </c>
      <c r="E3807" s="179">
        <v>0.203</v>
      </c>
    </row>
    <row r="3808">
      <c r="A3808" s="178" t="s">
        <v>76</v>
      </c>
      <c r="B3808" s="187">
        <v>11.0</v>
      </c>
      <c r="C3808" s="180">
        <v>43903.0</v>
      </c>
      <c r="D3808" s="179">
        <v>12.0</v>
      </c>
      <c r="E3808" s="179">
        <v>0.0</v>
      </c>
    </row>
    <row r="3809">
      <c r="A3809" s="178" t="s">
        <v>76</v>
      </c>
      <c r="B3809" s="181">
        <v>11.0</v>
      </c>
      <c r="C3809" s="180">
        <v>43904.0</v>
      </c>
      <c r="D3809" s="179">
        <v>9.0</v>
      </c>
      <c r="E3809" s="179">
        <v>0.0</v>
      </c>
    </row>
    <row r="3810">
      <c r="A3810" s="178" t="s">
        <v>76</v>
      </c>
      <c r="B3810" s="187">
        <v>12.0</v>
      </c>
      <c r="C3810" s="180">
        <v>43905.0</v>
      </c>
      <c r="D3810" s="179">
        <v>9.0</v>
      </c>
      <c r="E3810" s="179">
        <v>0.203</v>
      </c>
    </row>
    <row r="3811">
      <c r="A3811" s="178" t="s">
        <v>76</v>
      </c>
      <c r="B3811" s="187">
        <v>12.0</v>
      </c>
      <c r="C3811" s="180">
        <v>43906.0</v>
      </c>
      <c r="D3811" s="179">
        <v>18.0</v>
      </c>
      <c r="E3811" s="179">
        <v>0.0</v>
      </c>
    </row>
    <row r="3812">
      <c r="A3812" s="178" t="s">
        <v>76</v>
      </c>
      <c r="B3812" s="187">
        <v>12.0</v>
      </c>
      <c r="C3812" s="180">
        <v>43907.0</v>
      </c>
      <c r="D3812" s="179">
        <v>29.0</v>
      </c>
      <c r="E3812" s="179">
        <v>0.0</v>
      </c>
    </row>
    <row r="3813">
      <c r="A3813" s="178" t="s">
        <v>76</v>
      </c>
      <c r="B3813" s="187">
        <v>12.0</v>
      </c>
      <c r="C3813" s="180">
        <v>43908.0</v>
      </c>
      <c r="D3813" s="179">
        <v>20.0</v>
      </c>
      <c r="E3813" s="179">
        <v>0.0</v>
      </c>
    </row>
    <row r="3814">
      <c r="A3814" s="178" t="s">
        <v>76</v>
      </c>
      <c r="B3814" s="187">
        <v>12.0</v>
      </c>
      <c r="C3814" s="180">
        <v>43909.0</v>
      </c>
      <c r="D3814" s="179">
        <v>22.0</v>
      </c>
      <c r="E3814" s="179">
        <v>0.0</v>
      </c>
    </row>
    <row r="3815">
      <c r="A3815" s="178" t="s">
        <v>76</v>
      </c>
      <c r="B3815" s="181">
        <v>12.0</v>
      </c>
      <c r="C3815" s="180">
        <v>43910.0</v>
      </c>
      <c r="D3815" s="179">
        <v>23.0</v>
      </c>
      <c r="E3815" s="179">
        <v>0.203</v>
      </c>
    </row>
    <row r="3816">
      <c r="A3816" s="178" t="s">
        <v>76</v>
      </c>
      <c r="B3816" s="187">
        <v>12.0</v>
      </c>
      <c r="C3816" s="180">
        <v>43911.0</v>
      </c>
      <c r="D3816" s="179">
        <v>17.0</v>
      </c>
      <c r="E3816" s="179">
        <v>0.0</v>
      </c>
    </row>
    <row r="3817">
      <c r="A3817" s="178" t="s">
        <v>76</v>
      </c>
      <c r="B3817" s="187">
        <v>13.0</v>
      </c>
      <c r="C3817" s="180">
        <v>43912.0</v>
      </c>
      <c r="D3817" s="179">
        <v>13.0</v>
      </c>
      <c r="E3817" s="179">
        <v>0.0</v>
      </c>
    </row>
    <row r="3818">
      <c r="A3818" s="178" t="s">
        <v>76</v>
      </c>
      <c r="B3818" s="187">
        <v>13.0</v>
      </c>
      <c r="C3818" s="180">
        <v>43913.0</v>
      </c>
      <c r="D3818" s="179">
        <v>21.0</v>
      </c>
      <c r="E3818" s="179">
        <v>0.203</v>
      </c>
    </row>
    <row r="3819">
      <c r="A3819" s="178" t="s">
        <v>76</v>
      </c>
      <c r="B3819" s="187">
        <v>13.0</v>
      </c>
      <c r="C3819" s="180">
        <v>43914.0</v>
      </c>
      <c r="D3819" s="179">
        <v>22.0</v>
      </c>
      <c r="E3819" s="179">
        <v>0.405</v>
      </c>
    </row>
    <row r="3820">
      <c r="A3820" s="178" t="s">
        <v>76</v>
      </c>
      <c r="B3820" s="187">
        <v>13.0</v>
      </c>
      <c r="C3820" s="180">
        <v>43915.0</v>
      </c>
      <c r="D3820" s="179">
        <v>24.0</v>
      </c>
      <c r="E3820" s="179">
        <v>0.203</v>
      </c>
    </row>
    <row r="3821">
      <c r="A3821" s="178" t="s">
        <v>76</v>
      </c>
      <c r="B3821" s="187">
        <v>13.0</v>
      </c>
      <c r="C3821" s="180">
        <v>43916.0</v>
      </c>
      <c r="D3821" s="179">
        <v>25.0</v>
      </c>
      <c r="E3821" s="179">
        <v>0.405</v>
      </c>
    </row>
    <row r="3822">
      <c r="A3822" s="178" t="s">
        <v>76</v>
      </c>
      <c r="B3822" s="187">
        <v>13.0</v>
      </c>
      <c r="C3822" s="180">
        <v>43917.0</v>
      </c>
      <c r="D3822" s="179">
        <v>26.0</v>
      </c>
      <c r="E3822" s="179">
        <v>2.025</v>
      </c>
    </row>
    <row r="3823">
      <c r="A3823" s="178" t="s">
        <v>76</v>
      </c>
      <c r="B3823" s="181">
        <v>13.0</v>
      </c>
      <c r="C3823" s="180">
        <v>43918.0</v>
      </c>
      <c r="D3823" s="179">
        <v>21.0</v>
      </c>
      <c r="E3823" s="179">
        <v>0.608</v>
      </c>
    </row>
    <row r="3824">
      <c r="A3824" s="178" t="s">
        <v>76</v>
      </c>
      <c r="B3824" s="187">
        <v>14.0</v>
      </c>
      <c r="C3824" s="180">
        <v>43919.0</v>
      </c>
      <c r="D3824" s="179">
        <v>19.0</v>
      </c>
      <c r="E3824" s="179">
        <v>2.835</v>
      </c>
    </row>
    <row r="3825">
      <c r="A3825" s="178" t="s">
        <v>76</v>
      </c>
      <c r="B3825" s="187">
        <v>14.0</v>
      </c>
      <c r="C3825" s="180">
        <v>43920.0</v>
      </c>
      <c r="D3825" s="179">
        <v>29.0</v>
      </c>
      <c r="E3825" s="179">
        <v>2.025</v>
      </c>
    </row>
    <row r="3826">
      <c r="A3826" s="178" t="s">
        <v>76</v>
      </c>
      <c r="B3826" s="187">
        <v>14.0</v>
      </c>
      <c r="C3826" s="180">
        <v>43921.0</v>
      </c>
      <c r="D3826" s="179">
        <v>30.0</v>
      </c>
      <c r="E3826" s="179">
        <v>1.62</v>
      </c>
    </row>
    <row r="3827">
      <c r="A3827" s="178" t="s">
        <v>76</v>
      </c>
      <c r="B3827" s="187">
        <v>14.0</v>
      </c>
      <c r="C3827" s="180">
        <v>43922.0</v>
      </c>
      <c r="D3827" s="179">
        <v>31.0</v>
      </c>
      <c r="E3827" s="179">
        <v>3.443</v>
      </c>
    </row>
    <row r="3828">
      <c r="A3828" s="178" t="s">
        <v>76</v>
      </c>
      <c r="B3828" s="187">
        <v>14.0</v>
      </c>
      <c r="C3828" s="180">
        <v>43923.0</v>
      </c>
      <c r="D3828" s="179">
        <v>33.0</v>
      </c>
      <c r="E3828" s="179">
        <v>2.835</v>
      </c>
    </row>
    <row r="3829">
      <c r="A3829" s="178" t="s">
        <v>76</v>
      </c>
      <c r="B3829" s="187">
        <v>14.0</v>
      </c>
      <c r="C3829" s="180">
        <v>43924.0</v>
      </c>
      <c r="D3829" s="179">
        <v>34.0</v>
      </c>
      <c r="E3829" s="179">
        <v>2.633</v>
      </c>
    </row>
    <row r="3830">
      <c r="A3830" s="178" t="s">
        <v>76</v>
      </c>
      <c r="B3830" s="181">
        <v>14.0</v>
      </c>
      <c r="C3830" s="180">
        <v>43925.0</v>
      </c>
      <c r="D3830" s="179">
        <v>22.0</v>
      </c>
      <c r="E3830" s="179">
        <v>4.455</v>
      </c>
    </row>
    <row r="3831">
      <c r="A3831" s="178" t="s">
        <v>76</v>
      </c>
      <c r="B3831" s="187">
        <v>15.0</v>
      </c>
      <c r="C3831" s="180">
        <v>43926.0</v>
      </c>
      <c r="D3831" s="179">
        <v>20.0</v>
      </c>
      <c r="E3831" s="179">
        <v>3.443</v>
      </c>
    </row>
    <row r="3832">
      <c r="A3832" s="178" t="s">
        <v>76</v>
      </c>
      <c r="B3832" s="187">
        <v>15.0</v>
      </c>
      <c r="C3832" s="180">
        <v>43927.0</v>
      </c>
      <c r="D3832" s="179">
        <v>29.0</v>
      </c>
      <c r="E3832" s="179">
        <v>4.253</v>
      </c>
    </row>
    <row r="3833">
      <c r="A3833" s="178" t="s">
        <v>76</v>
      </c>
      <c r="B3833" s="187">
        <v>15.0</v>
      </c>
      <c r="C3833" s="180">
        <v>43928.0</v>
      </c>
      <c r="D3833" s="179">
        <v>28.0</v>
      </c>
      <c r="E3833" s="179">
        <v>3.24</v>
      </c>
    </row>
    <row r="3834">
      <c r="A3834" s="178" t="s">
        <v>76</v>
      </c>
      <c r="B3834" s="187">
        <v>15.0</v>
      </c>
      <c r="C3834" s="180">
        <v>43929.0</v>
      </c>
      <c r="D3834" s="179">
        <v>29.0</v>
      </c>
      <c r="E3834" s="179">
        <v>7.291</v>
      </c>
    </row>
    <row r="3835">
      <c r="A3835" s="178" t="s">
        <v>76</v>
      </c>
      <c r="B3835" s="187">
        <v>15.0</v>
      </c>
      <c r="C3835" s="180">
        <v>43930.0</v>
      </c>
      <c r="D3835" s="179">
        <v>31.0</v>
      </c>
      <c r="E3835" s="179">
        <v>5.063</v>
      </c>
    </row>
    <row r="3836">
      <c r="A3836" s="178" t="s">
        <v>76</v>
      </c>
      <c r="B3836" s="187">
        <v>15.0</v>
      </c>
      <c r="C3836" s="180">
        <v>43931.0</v>
      </c>
      <c r="D3836" s="179">
        <v>34.0</v>
      </c>
      <c r="E3836" s="179">
        <v>5.671</v>
      </c>
    </row>
    <row r="3837">
      <c r="A3837" s="178" t="s">
        <v>76</v>
      </c>
      <c r="B3837" s="181">
        <v>15.0</v>
      </c>
      <c r="C3837" s="180">
        <v>43932.0</v>
      </c>
      <c r="D3837" s="179">
        <v>21.0</v>
      </c>
      <c r="E3837" s="179">
        <v>4.86</v>
      </c>
    </row>
    <row r="3838">
      <c r="A3838" s="178" t="s">
        <v>76</v>
      </c>
      <c r="B3838" s="187">
        <v>16.0</v>
      </c>
      <c r="C3838" s="180">
        <v>43933.0</v>
      </c>
      <c r="D3838" s="179">
        <v>21.0</v>
      </c>
      <c r="E3838" s="179">
        <v>6.683</v>
      </c>
    </row>
    <row r="3839">
      <c r="A3839" s="178" t="s">
        <v>76</v>
      </c>
      <c r="B3839" s="187">
        <v>16.0</v>
      </c>
      <c r="C3839" s="180">
        <v>43934.0</v>
      </c>
      <c r="D3839" s="179">
        <v>34.0</v>
      </c>
      <c r="E3839" s="179">
        <v>2.835</v>
      </c>
    </row>
    <row r="3840">
      <c r="A3840" s="178" t="s">
        <v>76</v>
      </c>
      <c r="B3840" s="187">
        <v>16.0</v>
      </c>
      <c r="C3840" s="180">
        <v>43935.0</v>
      </c>
      <c r="D3840" s="179">
        <v>28.0</v>
      </c>
      <c r="E3840" s="179">
        <v>6.278</v>
      </c>
    </row>
    <row r="3841">
      <c r="A3841" s="178" t="s">
        <v>76</v>
      </c>
      <c r="B3841" s="187">
        <v>16.0</v>
      </c>
      <c r="C3841" s="180">
        <v>43936.0</v>
      </c>
      <c r="D3841" s="179">
        <v>29.0</v>
      </c>
      <c r="E3841" s="179">
        <v>8.303</v>
      </c>
    </row>
    <row r="3842">
      <c r="A3842" s="178" t="s">
        <v>76</v>
      </c>
      <c r="B3842" s="187">
        <v>16.0</v>
      </c>
      <c r="C3842" s="180">
        <v>43937.0</v>
      </c>
      <c r="D3842" s="179">
        <v>31.0</v>
      </c>
      <c r="E3842" s="179">
        <v>7.696</v>
      </c>
    </row>
    <row r="3843">
      <c r="A3843" s="178" t="s">
        <v>76</v>
      </c>
      <c r="B3843" s="187">
        <v>16.0</v>
      </c>
      <c r="C3843" s="180">
        <v>43938.0</v>
      </c>
      <c r="D3843" s="179">
        <v>33.0</v>
      </c>
      <c r="E3843" s="179">
        <v>8.506</v>
      </c>
    </row>
    <row r="3844">
      <c r="A3844" s="178" t="s">
        <v>76</v>
      </c>
      <c r="B3844" s="181">
        <v>16.0</v>
      </c>
      <c r="C3844" s="180">
        <v>43939.0</v>
      </c>
      <c r="D3844" s="179">
        <v>22.0</v>
      </c>
      <c r="E3844" s="179">
        <v>8.911</v>
      </c>
    </row>
    <row r="3845">
      <c r="A3845" s="178" t="s">
        <v>76</v>
      </c>
      <c r="B3845" s="187">
        <v>17.0</v>
      </c>
      <c r="C3845" s="180">
        <v>43940.0</v>
      </c>
      <c r="D3845" s="179">
        <v>19.0</v>
      </c>
      <c r="E3845" s="179">
        <v>8.303</v>
      </c>
    </row>
    <row r="3846">
      <c r="A3846" s="178" t="s">
        <v>76</v>
      </c>
      <c r="B3846" s="187">
        <v>17.0</v>
      </c>
      <c r="C3846" s="180">
        <v>43941.0</v>
      </c>
      <c r="D3846" s="179">
        <v>28.0</v>
      </c>
      <c r="E3846" s="179">
        <v>7.898</v>
      </c>
    </row>
    <row r="3847">
      <c r="A3847" s="178" t="s">
        <v>76</v>
      </c>
      <c r="B3847" s="187">
        <v>17.0</v>
      </c>
      <c r="C3847" s="180">
        <v>43942.0</v>
      </c>
      <c r="D3847" s="179">
        <v>28.0</v>
      </c>
      <c r="E3847" s="179">
        <v>15.594</v>
      </c>
    </row>
    <row r="3848">
      <c r="A3848" s="178" t="s">
        <v>76</v>
      </c>
      <c r="B3848" s="187">
        <v>17.0</v>
      </c>
      <c r="C3848" s="180">
        <v>43943.0</v>
      </c>
      <c r="D3848" s="179">
        <v>28.0</v>
      </c>
      <c r="E3848" s="179">
        <v>8.708</v>
      </c>
    </row>
    <row r="3849">
      <c r="A3849" s="178" t="s">
        <v>76</v>
      </c>
      <c r="B3849" s="187">
        <v>17.0</v>
      </c>
      <c r="C3849" s="180">
        <v>43944.0</v>
      </c>
      <c r="D3849" s="179">
        <v>28.0</v>
      </c>
      <c r="E3849" s="179">
        <v>7.898</v>
      </c>
    </row>
    <row r="3850">
      <c r="A3850" s="178" t="s">
        <v>76</v>
      </c>
      <c r="B3850" s="187">
        <v>17.0</v>
      </c>
      <c r="C3850" s="180">
        <v>43945.0</v>
      </c>
      <c r="D3850" s="179">
        <v>31.0</v>
      </c>
      <c r="E3850" s="179">
        <v>5.063</v>
      </c>
    </row>
    <row r="3851">
      <c r="A3851" s="178" t="s">
        <v>76</v>
      </c>
      <c r="B3851" s="181">
        <v>17.0</v>
      </c>
      <c r="C3851" s="180">
        <v>43946.0</v>
      </c>
      <c r="D3851" s="179">
        <v>19.0</v>
      </c>
      <c r="E3851" s="179">
        <v>7.088</v>
      </c>
    </row>
    <row r="3852">
      <c r="A3852" s="178" t="s">
        <v>76</v>
      </c>
      <c r="B3852" s="187">
        <v>18.0</v>
      </c>
      <c r="C3852" s="180">
        <v>43947.0</v>
      </c>
      <c r="D3852" s="179">
        <v>18.0</v>
      </c>
      <c r="E3852" s="179">
        <v>47.39</v>
      </c>
    </row>
    <row r="3853">
      <c r="A3853" s="178" t="s">
        <v>76</v>
      </c>
      <c r="B3853" s="187">
        <v>18.0</v>
      </c>
      <c r="C3853" s="180">
        <v>43948.0</v>
      </c>
      <c r="D3853" s="179">
        <v>27.0</v>
      </c>
      <c r="E3853" s="179">
        <v>4.86</v>
      </c>
    </row>
    <row r="3854">
      <c r="A3854" s="178" t="s">
        <v>76</v>
      </c>
      <c r="B3854" s="187">
        <v>18.0</v>
      </c>
      <c r="C3854" s="180">
        <v>43949.0</v>
      </c>
      <c r="D3854" s="179">
        <v>24.0</v>
      </c>
      <c r="E3854" s="179">
        <v>3.038</v>
      </c>
    </row>
    <row r="3855">
      <c r="A3855" s="178" t="s">
        <v>76</v>
      </c>
      <c r="B3855" s="187">
        <v>18.0</v>
      </c>
      <c r="C3855" s="180">
        <v>43950.0</v>
      </c>
      <c r="D3855" s="179">
        <v>29.0</v>
      </c>
      <c r="E3855" s="179">
        <v>11.544</v>
      </c>
    </row>
    <row r="3856">
      <c r="A3856" s="178" t="s">
        <v>76</v>
      </c>
      <c r="B3856" s="187">
        <v>18.0</v>
      </c>
      <c r="C3856" s="180">
        <v>43951.0</v>
      </c>
      <c r="D3856" s="179">
        <v>28.0</v>
      </c>
      <c r="E3856" s="179">
        <v>6.278</v>
      </c>
    </row>
    <row r="3857">
      <c r="A3857" s="178" t="s">
        <v>76</v>
      </c>
      <c r="B3857" s="187">
        <v>18.0</v>
      </c>
      <c r="C3857" s="180">
        <v>43952.0</v>
      </c>
      <c r="D3857" s="179">
        <v>31.0</v>
      </c>
      <c r="E3857" s="179">
        <v>8.506</v>
      </c>
    </row>
    <row r="3858">
      <c r="A3858" s="178" t="s">
        <v>76</v>
      </c>
      <c r="B3858" s="181">
        <v>18.0</v>
      </c>
      <c r="C3858" s="180">
        <v>43953.0</v>
      </c>
      <c r="D3858" s="179">
        <v>19.0</v>
      </c>
      <c r="E3858" s="179">
        <v>6.683</v>
      </c>
    </row>
    <row r="3859">
      <c r="A3859" s="178" t="s">
        <v>76</v>
      </c>
      <c r="B3859" s="187">
        <v>19.0</v>
      </c>
      <c r="C3859" s="180">
        <v>43954.0</v>
      </c>
      <c r="D3859" s="179">
        <v>17.0</v>
      </c>
      <c r="E3859" s="179">
        <v>0.0</v>
      </c>
    </row>
    <row r="3860">
      <c r="A3860" s="178" t="s">
        <v>76</v>
      </c>
      <c r="B3860" s="187">
        <v>19.0</v>
      </c>
      <c r="C3860" s="180">
        <v>43955.0</v>
      </c>
      <c r="D3860" s="179">
        <v>32.0</v>
      </c>
      <c r="E3860" s="179">
        <v>7.696</v>
      </c>
    </row>
    <row r="3861">
      <c r="A3861" s="178" t="s">
        <v>76</v>
      </c>
      <c r="B3861" s="187">
        <v>19.0</v>
      </c>
      <c r="C3861" s="180">
        <v>43956.0</v>
      </c>
      <c r="D3861" s="179">
        <v>26.0</v>
      </c>
      <c r="E3861" s="179">
        <v>3.24</v>
      </c>
    </row>
    <row r="3862">
      <c r="A3862" s="178" t="s">
        <v>76</v>
      </c>
      <c r="B3862" s="187">
        <v>19.0</v>
      </c>
      <c r="C3862" s="180">
        <v>43957.0</v>
      </c>
      <c r="D3862" s="179">
        <v>27.0</v>
      </c>
      <c r="E3862" s="179">
        <v>4.05</v>
      </c>
    </row>
    <row r="3863">
      <c r="A3863" s="178" t="s">
        <v>76</v>
      </c>
      <c r="B3863" s="187">
        <v>19.0</v>
      </c>
      <c r="C3863" s="180">
        <v>43958.0</v>
      </c>
      <c r="D3863" s="179">
        <v>28.0</v>
      </c>
      <c r="E3863" s="179">
        <v>7.291</v>
      </c>
    </row>
    <row r="3864">
      <c r="A3864" s="178" t="s">
        <v>76</v>
      </c>
      <c r="B3864" s="187">
        <v>19.0</v>
      </c>
      <c r="C3864" s="180">
        <v>43959.0</v>
      </c>
      <c r="D3864" s="179">
        <v>29.0</v>
      </c>
      <c r="E3864" s="179">
        <v>5.671</v>
      </c>
    </row>
    <row r="3865">
      <c r="A3865" s="178" t="s">
        <v>76</v>
      </c>
      <c r="B3865" s="181">
        <v>19.0</v>
      </c>
      <c r="C3865" s="180">
        <v>43960.0</v>
      </c>
      <c r="D3865" s="179">
        <v>17.0</v>
      </c>
      <c r="E3865" s="179">
        <v>5.266</v>
      </c>
    </row>
    <row r="3866">
      <c r="A3866" s="178" t="s">
        <v>76</v>
      </c>
      <c r="B3866" s="187">
        <v>20.0</v>
      </c>
      <c r="C3866" s="180">
        <v>43961.0</v>
      </c>
      <c r="D3866" s="179">
        <v>17.0</v>
      </c>
      <c r="E3866" s="179">
        <v>3.443</v>
      </c>
    </row>
    <row r="3867">
      <c r="A3867" s="178" t="s">
        <v>76</v>
      </c>
      <c r="B3867" s="187">
        <v>20.0</v>
      </c>
      <c r="C3867" s="180">
        <v>43962.0</v>
      </c>
      <c r="D3867" s="179">
        <v>25.0</v>
      </c>
      <c r="E3867" s="179">
        <v>2.43</v>
      </c>
    </row>
    <row r="3868">
      <c r="A3868" s="178" t="s">
        <v>76</v>
      </c>
      <c r="B3868" s="187">
        <v>20.0</v>
      </c>
      <c r="C3868" s="180">
        <v>43963.0</v>
      </c>
      <c r="D3868" s="179">
        <v>25.0</v>
      </c>
      <c r="E3868" s="179">
        <v>1.823</v>
      </c>
    </row>
    <row r="3869">
      <c r="A3869" s="178" t="s">
        <v>76</v>
      </c>
      <c r="B3869" s="187">
        <v>20.0</v>
      </c>
      <c r="C3869" s="180">
        <v>43964.0</v>
      </c>
      <c r="D3869" s="179">
        <v>26.0</v>
      </c>
      <c r="E3869" s="179">
        <v>4.253</v>
      </c>
    </row>
    <row r="3870">
      <c r="A3870" s="178" t="s">
        <v>76</v>
      </c>
      <c r="B3870" s="187">
        <v>20.0</v>
      </c>
      <c r="C3870" s="180">
        <v>43965.0</v>
      </c>
      <c r="D3870" s="179">
        <v>25.0</v>
      </c>
      <c r="E3870" s="179">
        <v>1.823</v>
      </c>
    </row>
    <row r="3871">
      <c r="A3871" s="178" t="s">
        <v>76</v>
      </c>
      <c r="B3871" s="187">
        <v>20.0</v>
      </c>
      <c r="C3871" s="180">
        <v>43966.0</v>
      </c>
      <c r="D3871" s="179">
        <v>28.0</v>
      </c>
      <c r="E3871" s="179">
        <v>1.823</v>
      </c>
    </row>
    <row r="3872">
      <c r="A3872" s="178" t="s">
        <v>76</v>
      </c>
      <c r="B3872" s="181">
        <v>20.0</v>
      </c>
      <c r="C3872" s="180">
        <v>43967.0</v>
      </c>
      <c r="D3872" s="179">
        <v>17.0</v>
      </c>
      <c r="E3872" s="179">
        <v>2.43</v>
      </c>
    </row>
    <row r="3873">
      <c r="A3873" s="178" t="s">
        <v>76</v>
      </c>
      <c r="B3873" s="187">
        <v>21.0</v>
      </c>
      <c r="C3873" s="180">
        <v>43968.0</v>
      </c>
      <c r="D3873" s="179">
        <v>16.0</v>
      </c>
      <c r="E3873" s="179">
        <v>3.038</v>
      </c>
    </row>
    <row r="3874">
      <c r="A3874" s="178" t="s">
        <v>76</v>
      </c>
      <c r="B3874" s="187">
        <v>21.0</v>
      </c>
      <c r="C3874" s="180">
        <v>43969.0</v>
      </c>
      <c r="D3874" s="179">
        <v>23.0</v>
      </c>
      <c r="E3874" s="179">
        <v>2.025</v>
      </c>
    </row>
    <row r="3875">
      <c r="A3875" s="178" t="s">
        <v>76</v>
      </c>
      <c r="B3875" s="187">
        <v>21.0</v>
      </c>
      <c r="C3875" s="180">
        <v>43970.0</v>
      </c>
      <c r="D3875" s="179">
        <v>21.0</v>
      </c>
      <c r="E3875" s="179">
        <v>0.81</v>
      </c>
    </row>
    <row r="3876">
      <c r="A3876" s="178" t="s">
        <v>76</v>
      </c>
      <c r="B3876" s="187">
        <v>21.0</v>
      </c>
      <c r="C3876" s="180">
        <v>43971.0</v>
      </c>
      <c r="D3876" s="179">
        <v>22.0</v>
      </c>
      <c r="E3876" s="179">
        <v>2.835</v>
      </c>
    </row>
    <row r="3877">
      <c r="A3877" s="178" t="s">
        <v>76</v>
      </c>
      <c r="B3877" s="187">
        <v>21.0</v>
      </c>
      <c r="C3877" s="180">
        <v>43972.0</v>
      </c>
      <c r="D3877" s="179">
        <v>24.0</v>
      </c>
      <c r="E3877" s="179">
        <v>2.025</v>
      </c>
    </row>
    <row r="3878">
      <c r="A3878" s="178" t="s">
        <v>76</v>
      </c>
      <c r="B3878" s="187">
        <v>21.0</v>
      </c>
      <c r="C3878" s="180">
        <v>43973.0</v>
      </c>
      <c r="D3878" s="179">
        <v>27.0</v>
      </c>
      <c r="E3878" s="179">
        <v>2.43</v>
      </c>
    </row>
    <row r="3879">
      <c r="A3879" s="178" t="s">
        <v>76</v>
      </c>
      <c r="B3879" s="181">
        <v>21.0</v>
      </c>
      <c r="C3879" s="180">
        <v>43974.0</v>
      </c>
      <c r="D3879" s="179">
        <v>16.0</v>
      </c>
      <c r="E3879" s="179">
        <v>1.823</v>
      </c>
    </row>
    <row r="3880">
      <c r="A3880" s="178" t="s">
        <v>76</v>
      </c>
      <c r="B3880" s="187">
        <v>22.0</v>
      </c>
      <c r="C3880" s="180">
        <v>43975.0</v>
      </c>
      <c r="D3880" s="179">
        <v>12.0</v>
      </c>
      <c r="E3880" s="179">
        <v>2.43</v>
      </c>
    </row>
    <row r="3881">
      <c r="A3881" s="178" t="s">
        <v>76</v>
      </c>
      <c r="B3881" s="187">
        <v>22.0</v>
      </c>
      <c r="C3881" s="180">
        <v>43976.0</v>
      </c>
      <c r="D3881" s="179">
        <v>21.0</v>
      </c>
      <c r="E3881" s="179">
        <v>0.405</v>
      </c>
    </row>
    <row r="3882">
      <c r="A3882" s="178" t="s">
        <v>76</v>
      </c>
      <c r="B3882" s="187">
        <v>22.0</v>
      </c>
      <c r="C3882" s="180">
        <v>43977.0</v>
      </c>
      <c r="D3882" s="179">
        <v>20.0</v>
      </c>
      <c r="E3882" s="179">
        <v>0.0</v>
      </c>
    </row>
    <row r="3883">
      <c r="A3883" s="178" t="s">
        <v>76</v>
      </c>
      <c r="B3883" s="187">
        <v>22.0</v>
      </c>
      <c r="C3883" s="180">
        <v>43978.0</v>
      </c>
      <c r="D3883" s="179">
        <v>21.0</v>
      </c>
      <c r="E3883" s="179">
        <v>1.823</v>
      </c>
    </row>
    <row r="3884">
      <c r="A3884" s="178" t="s">
        <v>76</v>
      </c>
      <c r="B3884" s="187">
        <v>22.0</v>
      </c>
      <c r="C3884" s="180">
        <v>43979.0</v>
      </c>
      <c r="D3884" s="179">
        <v>21.0</v>
      </c>
      <c r="E3884" s="179">
        <v>3.24</v>
      </c>
    </row>
    <row r="3885">
      <c r="A3885" s="178" t="s">
        <v>76</v>
      </c>
      <c r="B3885" s="187">
        <v>22.0</v>
      </c>
      <c r="C3885" s="180">
        <v>43980.0</v>
      </c>
      <c r="D3885" s="179">
        <v>22.0</v>
      </c>
      <c r="E3885" s="179">
        <v>1.62</v>
      </c>
    </row>
    <row r="3886">
      <c r="A3886" s="178" t="s">
        <v>76</v>
      </c>
      <c r="B3886" s="181">
        <v>22.0</v>
      </c>
      <c r="C3886" s="180">
        <v>43981.0</v>
      </c>
      <c r="D3886" s="179">
        <v>11.0</v>
      </c>
      <c r="E3886" s="179">
        <v>1.215</v>
      </c>
    </row>
    <row r="3887">
      <c r="A3887" s="178" t="s">
        <v>76</v>
      </c>
      <c r="B3887" s="187">
        <v>23.0</v>
      </c>
      <c r="C3887" s="180">
        <v>43982.0</v>
      </c>
      <c r="D3887" s="179">
        <v>10.0</v>
      </c>
      <c r="E3887" s="179">
        <v>1.013</v>
      </c>
    </row>
    <row r="3888">
      <c r="A3888" s="178" t="s">
        <v>76</v>
      </c>
      <c r="B3888" s="187">
        <v>23.0</v>
      </c>
      <c r="C3888" s="180">
        <v>43983.0</v>
      </c>
      <c r="D3888" s="179">
        <v>25.0</v>
      </c>
      <c r="E3888" s="179">
        <v>0.0</v>
      </c>
    </row>
    <row r="3889">
      <c r="A3889" s="178" t="s">
        <v>76</v>
      </c>
      <c r="B3889" s="187">
        <v>23.0</v>
      </c>
      <c r="C3889" s="180">
        <v>43984.0</v>
      </c>
      <c r="D3889" s="179">
        <v>18.0</v>
      </c>
      <c r="E3889" s="179">
        <v>0.0</v>
      </c>
    </row>
    <row r="3890">
      <c r="A3890" s="178" t="s">
        <v>76</v>
      </c>
      <c r="B3890" s="187">
        <v>23.0</v>
      </c>
      <c r="C3890" s="180">
        <v>43985.0</v>
      </c>
      <c r="D3890" s="179">
        <v>21.0</v>
      </c>
      <c r="E3890" s="179">
        <v>1.62</v>
      </c>
    </row>
    <row r="3891">
      <c r="A3891" s="178" t="s">
        <v>76</v>
      </c>
      <c r="B3891" s="187">
        <v>23.0</v>
      </c>
      <c r="C3891" s="180">
        <v>43986.0</v>
      </c>
      <c r="D3891" s="179">
        <v>22.0</v>
      </c>
      <c r="E3891" s="179">
        <v>0.203</v>
      </c>
    </row>
    <row r="3892">
      <c r="A3892" s="178" t="s">
        <v>76</v>
      </c>
      <c r="B3892" s="187">
        <v>23.0</v>
      </c>
      <c r="C3892" s="180">
        <v>43987.0</v>
      </c>
      <c r="D3892" s="179">
        <v>23.0</v>
      </c>
      <c r="E3892" s="179">
        <v>1.013</v>
      </c>
    </row>
    <row r="3893">
      <c r="A3893" s="178" t="s">
        <v>76</v>
      </c>
      <c r="B3893" s="181">
        <v>23.0</v>
      </c>
      <c r="C3893" s="180">
        <v>43988.0</v>
      </c>
      <c r="D3893" s="179">
        <v>15.0</v>
      </c>
      <c r="E3893" s="179">
        <v>1.215</v>
      </c>
    </row>
    <row r="3894">
      <c r="A3894" s="178" t="s">
        <v>76</v>
      </c>
      <c r="B3894" s="187">
        <v>24.0</v>
      </c>
      <c r="C3894" s="180">
        <v>43989.0</v>
      </c>
      <c r="D3894" s="179">
        <v>11.0</v>
      </c>
      <c r="E3894" s="179">
        <v>0.0</v>
      </c>
    </row>
    <row r="3895">
      <c r="A3895" s="178" t="s">
        <v>76</v>
      </c>
      <c r="B3895" s="187">
        <v>24.0</v>
      </c>
      <c r="C3895" s="180">
        <v>43990.0</v>
      </c>
      <c r="D3895" s="179">
        <v>17.0</v>
      </c>
      <c r="E3895" s="179">
        <v>1.823</v>
      </c>
    </row>
    <row r="3896">
      <c r="A3896" s="178" t="s">
        <v>76</v>
      </c>
      <c r="B3896" s="187">
        <v>24.0</v>
      </c>
      <c r="C3896" s="180">
        <v>43991.0</v>
      </c>
      <c r="D3896" s="179">
        <v>18.0</v>
      </c>
      <c r="E3896" s="179">
        <v>0.81</v>
      </c>
    </row>
    <row r="3897">
      <c r="A3897" s="178" t="s">
        <v>76</v>
      </c>
      <c r="B3897" s="187">
        <v>24.0</v>
      </c>
      <c r="C3897" s="180">
        <v>43992.0</v>
      </c>
      <c r="D3897" s="179">
        <v>19.0</v>
      </c>
      <c r="E3897" s="179">
        <v>1.62</v>
      </c>
    </row>
    <row r="3898">
      <c r="A3898" s="178" t="s">
        <v>76</v>
      </c>
      <c r="B3898" s="187">
        <v>24.0</v>
      </c>
      <c r="C3898" s="180">
        <v>43993.0</v>
      </c>
      <c r="D3898" s="179">
        <v>21.0</v>
      </c>
      <c r="E3898" s="179">
        <v>0.81</v>
      </c>
    </row>
    <row r="3899">
      <c r="A3899" s="178" t="s">
        <v>76</v>
      </c>
      <c r="B3899" s="187">
        <v>24.0</v>
      </c>
      <c r="C3899" s="180">
        <v>43994.0</v>
      </c>
      <c r="D3899" s="179">
        <v>21.0</v>
      </c>
      <c r="E3899" s="179">
        <v>1.62</v>
      </c>
    </row>
    <row r="3900">
      <c r="A3900" s="178" t="s">
        <v>76</v>
      </c>
      <c r="B3900" s="181">
        <v>24.0</v>
      </c>
      <c r="C3900" s="180">
        <v>43995.0</v>
      </c>
      <c r="D3900" s="179">
        <v>10.0</v>
      </c>
      <c r="E3900" s="179">
        <v>0.405</v>
      </c>
    </row>
    <row r="3901">
      <c r="A3901" s="178" t="s">
        <v>76</v>
      </c>
      <c r="B3901" s="187">
        <v>25.0</v>
      </c>
      <c r="C3901" s="180">
        <v>43996.0</v>
      </c>
      <c r="D3901" s="179">
        <v>8.0</v>
      </c>
      <c r="E3901" s="179">
        <v>0.0</v>
      </c>
    </row>
    <row r="3902">
      <c r="A3902" s="178" t="s">
        <v>76</v>
      </c>
      <c r="B3902" s="187">
        <v>25.0</v>
      </c>
      <c r="C3902" s="180">
        <v>43997.0</v>
      </c>
      <c r="D3902" s="179">
        <v>16.0</v>
      </c>
      <c r="E3902" s="179">
        <v>0.203</v>
      </c>
    </row>
    <row r="3903">
      <c r="A3903" s="178" t="s">
        <v>76</v>
      </c>
      <c r="B3903" s="187">
        <v>25.0</v>
      </c>
      <c r="C3903" s="180">
        <v>43998.0</v>
      </c>
      <c r="D3903" s="179">
        <v>17.0</v>
      </c>
      <c r="E3903" s="179">
        <v>0.0</v>
      </c>
    </row>
    <row r="3904">
      <c r="A3904" s="178" t="s">
        <v>76</v>
      </c>
      <c r="B3904" s="187">
        <v>25.0</v>
      </c>
      <c r="C3904" s="180">
        <v>43999.0</v>
      </c>
      <c r="D3904" s="179">
        <v>18.0</v>
      </c>
      <c r="E3904" s="179">
        <v>0.608</v>
      </c>
    </row>
    <row r="3905">
      <c r="A3905" s="178" t="s">
        <v>76</v>
      </c>
      <c r="B3905" s="187">
        <v>25.0</v>
      </c>
      <c r="C3905" s="180">
        <v>44000.0</v>
      </c>
      <c r="D3905" s="179">
        <v>19.0</v>
      </c>
      <c r="E3905" s="179">
        <v>0.203</v>
      </c>
    </row>
    <row r="3906">
      <c r="A3906" s="178" t="s">
        <v>76</v>
      </c>
      <c r="B3906" s="187">
        <v>25.0</v>
      </c>
      <c r="C3906" s="180">
        <v>44001.0</v>
      </c>
      <c r="D3906" s="179">
        <v>18.0</v>
      </c>
      <c r="E3906" s="179">
        <v>0.81</v>
      </c>
    </row>
    <row r="3907">
      <c r="A3907" s="178" t="s">
        <v>76</v>
      </c>
      <c r="B3907" s="187">
        <v>25.0</v>
      </c>
      <c r="C3907" s="180">
        <v>44002.0</v>
      </c>
      <c r="D3907" s="179">
        <v>9.0</v>
      </c>
      <c r="E3907" s="179">
        <v>0.0</v>
      </c>
    </row>
    <row r="3908">
      <c r="A3908" s="178" t="s">
        <v>76</v>
      </c>
      <c r="B3908" s="187">
        <v>26.0</v>
      </c>
      <c r="C3908" s="180">
        <v>44003.0</v>
      </c>
      <c r="D3908" s="179">
        <v>8.0</v>
      </c>
      <c r="E3908" s="179">
        <v>0.203</v>
      </c>
    </row>
    <row r="3909">
      <c r="A3909" s="178" t="s">
        <v>76</v>
      </c>
      <c r="B3909" s="187">
        <v>26.0</v>
      </c>
      <c r="C3909" s="180">
        <v>44004.0</v>
      </c>
      <c r="D3909" s="179">
        <v>18.0</v>
      </c>
      <c r="E3909" s="179">
        <v>0.0</v>
      </c>
    </row>
    <row r="3910">
      <c r="A3910" s="178" t="s">
        <v>76</v>
      </c>
      <c r="B3910" s="187">
        <v>26.0</v>
      </c>
      <c r="C3910" s="180">
        <v>44005.0</v>
      </c>
      <c r="D3910" s="179">
        <v>17.0</v>
      </c>
      <c r="E3910" s="179">
        <v>0.405</v>
      </c>
    </row>
    <row r="3911">
      <c r="A3911" s="178" t="s">
        <v>76</v>
      </c>
      <c r="B3911" s="187">
        <v>26.0</v>
      </c>
      <c r="C3911" s="180">
        <v>44006.0</v>
      </c>
      <c r="D3911" s="179">
        <v>16.0</v>
      </c>
      <c r="E3911" s="179">
        <v>0.608</v>
      </c>
    </row>
    <row r="3912">
      <c r="A3912" s="178" t="s">
        <v>76</v>
      </c>
      <c r="B3912" s="187">
        <v>26.0</v>
      </c>
      <c r="C3912" s="180">
        <v>44007.0</v>
      </c>
      <c r="D3912" s="179">
        <v>16.0</v>
      </c>
      <c r="E3912" s="179">
        <v>1.215</v>
      </c>
    </row>
    <row r="3913">
      <c r="A3913" s="178" t="s">
        <v>76</v>
      </c>
      <c r="B3913" s="187">
        <v>26.0</v>
      </c>
      <c r="C3913" s="180">
        <v>44008.0</v>
      </c>
      <c r="D3913" s="179">
        <v>17.0</v>
      </c>
      <c r="E3913" s="179">
        <v>0.203</v>
      </c>
    </row>
    <row r="3914">
      <c r="A3914" s="178" t="s">
        <v>76</v>
      </c>
      <c r="B3914" s="181">
        <v>26.0</v>
      </c>
      <c r="C3914" s="180">
        <v>44009.0</v>
      </c>
      <c r="D3914" s="179">
        <v>10.0</v>
      </c>
      <c r="E3914" s="179">
        <v>0.608</v>
      </c>
    </row>
    <row r="3915">
      <c r="A3915" s="178" t="s">
        <v>76</v>
      </c>
      <c r="B3915" s="187">
        <v>27.0</v>
      </c>
      <c r="C3915" s="180">
        <v>44010.0</v>
      </c>
      <c r="D3915" s="179">
        <v>9.0</v>
      </c>
      <c r="E3915" s="179">
        <v>0.81</v>
      </c>
    </row>
    <row r="3916">
      <c r="A3916" s="178" t="s">
        <v>76</v>
      </c>
      <c r="B3916" s="187">
        <v>27.0</v>
      </c>
      <c r="C3916" s="180">
        <v>44011.0</v>
      </c>
      <c r="D3916" s="179">
        <v>14.0</v>
      </c>
      <c r="E3916" s="179">
        <v>0.203</v>
      </c>
    </row>
    <row r="3917">
      <c r="A3917" s="178" t="s">
        <v>76</v>
      </c>
      <c r="B3917" s="187">
        <v>27.0</v>
      </c>
      <c r="C3917" s="180">
        <v>44012.0</v>
      </c>
      <c r="D3917" s="179">
        <v>14.0</v>
      </c>
      <c r="E3917" s="179">
        <v>0.0</v>
      </c>
    </row>
    <row r="3918">
      <c r="A3918" s="178" t="s">
        <v>76</v>
      </c>
      <c r="B3918" s="187">
        <v>27.0</v>
      </c>
      <c r="C3918" s="180">
        <v>44013.0</v>
      </c>
      <c r="D3918" s="179">
        <v>15.0</v>
      </c>
      <c r="E3918" s="179">
        <v>0.203</v>
      </c>
    </row>
    <row r="3919">
      <c r="A3919" s="178" t="s">
        <v>76</v>
      </c>
      <c r="B3919" s="187">
        <v>27.0</v>
      </c>
      <c r="C3919" s="180">
        <v>44014.0</v>
      </c>
      <c r="D3919" s="179">
        <v>14.0</v>
      </c>
      <c r="E3919" s="179">
        <v>0.405</v>
      </c>
    </row>
    <row r="3920">
      <c r="A3920" s="178" t="s">
        <v>76</v>
      </c>
      <c r="B3920" s="187">
        <v>27.0</v>
      </c>
      <c r="C3920" s="180">
        <v>44015.0</v>
      </c>
      <c r="D3920" s="179">
        <v>15.0</v>
      </c>
      <c r="E3920" s="179">
        <v>0.0</v>
      </c>
    </row>
    <row r="3921">
      <c r="A3921" s="178" t="s">
        <v>76</v>
      </c>
      <c r="B3921" s="181">
        <v>27.0</v>
      </c>
      <c r="C3921" s="180">
        <v>44016.0</v>
      </c>
      <c r="D3921" s="179">
        <v>5.0</v>
      </c>
      <c r="E3921" s="179">
        <v>0.405</v>
      </c>
    </row>
    <row r="3922">
      <c r="A3922" s="178" t="s">
        <v>76</v>
      </c>
      <c r="B3922" s="187">
        <v>28.0</v>
      </c>
      <c r="C3922" s="180">
        <v>44017.0</v>
      </c>
      <c r="D3922" s="179">
        <v>5.0</v>
      </c>
      <c r="E3922" s="179">
        <v>0.203</v>
      </c>
    </row>
    <row r="3923">
      <c r="A3923" s="178" t="s">
        <v>76</v>
      </c>
      <c r="B3923" s="187">
        <v>28.0</v>
      </c>
      <c r="C3923" s="180">
        <v>44018.0</v>
      </c>
      <c r="D3923" s="179">
        <v>12.0</v>
      </c>
      <c r="E3923" s="179">
        <v>0.0</v>
      </c>
    </row>
    <row r="3924">
      <c r="A3924" s="178" t="s">
        <v>76</v>
      </c>
      <c r="B3924" s="187">
        <v>28.0</v>
      </c>
      <c r="C3924" s="180">
        <v>44019.0</v>
      </c>
      <c r="D3924" s="179">
        <v>13.0</v>
      </c>
      <c r="E3924" s="179">
        <v>0.0</v>
      </c>
    </row>
    <row r="3925">
      <c r="A3925" s="178" t="s">
        <v>76</v>
      </c>
      <c r="B3925" s="187">
        <v>28.0</v>
      </c>
      <c r="C3925" s="180">
        <v>44020.0</v>
      </c>
      <c r="D3925" s="179">
        <v>14.0</v>
      </c>
      <c r="E3925" s="179">
        <v>0.405</v>
      </c>
    </row>
    <row r="3926">
      <c r="A3926" s="178" t="s">
        <v>76</v>
      </c>
      <c r="B3926" s="187">
        <v>28.0</v>
      </c>
      <c r="C3926" s="180">
        <v>44021.0</v>
      </c>
      <c r="D3926" s="179">
        <v>13.0</v>
      </c>
      <c r="E3926" s="179">
        <v>0.0</v>
      </c>
    </row>
    <row r="3927">
      <c r="A3927" s="178" t="s">
        <v>76</v>
      </c>
      <c r="B3927" s="187">
        <v>28.0</v>
      </c>
      <c r="C3927" s="180">
        <v>44022.0</v>
      </c>
      <c r="D3927" s="179">
        <v>12.0</v>
      </c>
      <c r="E3927" s="179">
        <v>0.0</v>
      </c>
    </row>
    <row r="3928">
      <c r="A3928" s="178" t="s">
        <v>76</v>
      </c>
      <c r="B3928" s="181">
        <v>28.0</v>
      </c>
      <c r="C3928" s="180">
        <v>44023.0</v>
      </c>
      <c r="D3928" s="179">
        <v>3.0</v>
      </c>
      <c r="E3928" s="179">
        <v>0.203</v>
      </c>
    </row>
    <row r="3929">
      <c r="A3929" s="178" t="s">
        <v>76</v>
      </c>
      <c r="B3929" s="187">
        <v>29.0</v>
      </c>
      <c r="C3929" s="180">
        <v>44024.0</v>
      </c>
      <c r="D3929" s="179">
        <v>3.0</v>
      </c>
      <c r="E3929" s="179">
        <v>0.405</v>
      </c>
    </row>
    <row r="3930">
      <c r="A3930" s="178" t="s">
        <v>76</v>
      </c>
      <c r="B3930" s="187">
        <v>29.0</v>
      </c>
      <c r="C3930" s="180">
        <v>44025.0</v>
      </c>
      <c r="D3930" s="179">
        <v>12.0</v>
      </c>
      <c r="E3930" s="179">
        <v>0.0</v>
      </c>
    </row>
    <row r="3931">
      <c r="A3931" s="178" t="s">
        <v>76</v>
      </c>
      <c r="B3931" s="187">
        <v>29.0</v>
      </c>
      <c r="C3931" s="180">
        <v>44026.0</v>
      </c>
      <c r="D3931" s="179">
        <v>13.0</v>
      </c>
      <c r="E3931" s="179">
        <v>0.0</v>
      </c>
    </row>
    <row r="3932">
      <c r="A3932" s="178" t="s">
        <v>76</v>
      </c>
      <c r="B3932" s="187">
        <v>29.0</v>
      </c>
      <c r="C3932" s="180">
        <v>44027.0</v>
      </c>
      <c r="D3932" s="179">
        <v>12.0</v>
      </c>
      <c r="E3932" s="179">
        <v>0.0</v>
      </c>
    </row>
    <row r="3933">
      <c r="A3933" s="178" t="s">
        <v>76</v>
      </c>
      <c r="B3933" s="187">
        <v>29.0</v>
      </c>
      <c r="C3933" s="180">
        <v>44028.0</v>
      </c>
      <c r="D3933" s="179">
        <v>13.0</v>
      </c>
      <c r="E3933" s="179">
        <v>0.405</v>
      </c>
    </row>
    <row r="3934">
      <c r="A3934" s="178" t="s">
        <v>76</v>
      </c>
      <c r="B3934" s="187">
        <v>29.0</v>
      </c>
      <c r="C3934" s="180">
        <v>44029.0</v>
      </c>
      <c r="D3934" s="179">
        <v>13.0</v>
      </c>
      <c r="E3934" s="179">
        <v>0.203</v>
      </c>
    </row>
    <row r="3935">
      <c r="A3935" s="178" t="s">
        <v>76</v>
      </c>
      <c r="B3935" s="181">
        <v>29.0</v>
      </c>
      <c r="C3935" s="180">
        <v>44030.0</v>
      </c>
      <c r="D3935" s="179">
        <v>3.0</v>
      </c>
      <c r="E3935" s="179">
        <v>0.608</v>
      </c>
    </row>
    <row r="3936">
      <c r="A3936" s="178" t="s">
        <v>76</v>
      </c>
      <c r="B3936" s="187">
        <v>30.0</v>
      </c>
      <c r="C3936" s="180">
        <v>44031.0</v>
      </c>
      <c r="D3936" s="179">
        <v>1.0</v>
      </c>
      <c r="E3936" s="179">
        <v>0.203</v>
      </c>
    </row>
    <row r="3937">
      <c r="A3937" s="178" t="s">
        <v>76</v>
      </c>
      <c r="B3937" s="187">
        <v>30.0</v>
      </c>
      <c r="C3937" s="180">
        <v>44032.0</v>
      </c>
      <c r="D3937" s="179">
        <v>10.0</v>
      </c>
      <c r="E3937" s="179">
        <v>0.0</v>
      </c>
    </row>
    <row r="3938">
      <c r="A3938" s="178" t="s">
        <v>76</v>
      </c>
      <c r="B3938" s="187">
        <v>30.0</v>
      </c>
      <c r="C3938" s="180">
        <v>44033.0</v>
      </c>
      <c r="D3938" s="179">
        <v>10.0</v>
      </c>
      <c r="E3938" s="179">
        <v>0.0</v>
      </c>
    </row>
    <row r="3939">
      <c r="A3939" s="178" t="s">
        <v>76</v>
      </c>
      <c r="B3939" s="187">
        <v>30.0</v>
      </c>
      <c r="C3939" s="180">
        <v>44034.0</v>
      </c>
      <c r="D3939" s="179">
        <v>12.0</v>
      </c>
      <c r="E3939" s="179">
        <v>0.0</v>
      </c>
    </row>
    <row r="3940">
      <c r="A3940" s="178" t="s">
        <v>76</v>
      </c>
      <c r="B3940" s="187">
        <v>30.0</v>
      </c>
      <c r="C3940" s="180">
        <v>44035.0</v>
      </c>
      <c r="D3940" s="179">
        <v>13.0</v>
      </c>
      <c r="E3940" s="179">
        <v>0.203</v>
      </c>
    </row>
    <row r="3941">
      <c r="A3941" s="178" t="s">
        <v>76</v>
      </c>
      <c r="B3941" s="187">
        <v>30.0</v>
      </c>
      <c r="C3941" s="180">
        <v>44036.0</v>
      </c>
      <c r="D3941" s="179">
        <v>13.0</v>
      </c>
      <c r="E3941" s="179">
        <v>1.823</v>
      </c>
    </row>
    <row r="3942">
      <c r="A3942" s="178" t="s">
        <v>76</v>
      </c>
      <c r="B3942" s="181">
        <v>30.0</v>
      </c>
      <c r="C3942" s="180">
        <v>44037.0</v>
      </c>
      <c r="D3942" s="179">
        <v>4.0</v>
      </c>
      <c r="E3942" s="179">
        <v>0.0</v>
      </c>
    </row>
    <row r="3943">
      <c r="A3943" s="178" t="s">
        <v>76</v>
      </c>
      <c r="B3943" s="187">
        <v>31.0</v>
      </c>
      <c r="C3943" s="180">
        <v>44038.0</v>
      </c>
      <c r="D3943" s="179">
        <v>3.0</v>
      </c>
      <c r="E3943" s="179">
        <v>0.0</v>
      </c>
    </row>
    <row r="3944">
      <c r="A3944" s="178" t="s">
        <v>76</v>
      </c>
      <c r="B3944" s="187">
        <v>31.0</v>
      </c>
      <c r="C3944" s="180">
        <v>44039.0</v>
      </c>
      <c r="D3944" s="179">
        <v>12.0</v>
      </c>
      <c r="E3944" s="179">
        <v>0.0</v>
      </c>
    </row>
    <row r="3945">
      <c r="A3945" s="178" t="s">
        <v>76</v>
      </c>
      <c r="B3945" s="187">
        <v>31.0</v>
      </c>
      <c r="C3945" s="180">
        <v>44040.0</v>
      </c>
      <c r="D3945" s="179">
        <v>11.0</v>
      </c>
      <c r="E3945" s="179">
        <v>0.0</v>
      </c>
    </row>
    <row r="3946">
      <c r="A3946" s="178" t="s">
        <v>76</v>
      </c>
      <c r="B3946" s="187">
        <v>31.0</v>
      </c>
      <c r="C3946" s="180">
        <v>44041.0</v>
      </c>
      <c r="D3946" s="179">
        <v>13.0</v>
      </c>
      <c r="E3946" s="179">
        <v>0.0</v>
      </c>
    </row>
    <row r="3947">
      <c r="A3947" s="178" t="s">
        <v>76</v>
      </c>
      <c r="B3947" s="187">
        <v>31.0</v>
      </c>
      <c r="C3947" s="180">
        <v>44042.0</v>
      </c>
      <c r="D3947" s="179">
        <v>12.0</v>
      </c>
      <c r="E3947" s="179">
        <v>0.0</v>
      </c>
    </row>
    <row r="3948">
      <c r="A3948" s="178" t="s">
        <v>76</v>
      </c>
      <c r="B3948" s="187">
        <v>31.0</v>
      </c>
      <c r="C3948" s="180">
        <v>44043.0</v>
      </c>
      <c r="D3948" s="179">
        <v>11.0</v>
      </c>
      <c r="E3948" s="179">
        <v>0.0</v>
      </c>
    </row>
    <row r="3949">
      <c r="A3949" s="178" t="s">
        <v>76</v>
      </c>
      <c r="B3949" s="181">
        <v>31.0</v>
      </c>
      <c r="C3949" s="180">
        <v>44044.0</v>
      </c>
      <c r="D3949" s="179">
        <v>2.0</v>
      </c>
      <c r="E3949" s="179">
        <v>0.0</v>
      </c>
    </row>
    <row r="3950">
      <c r="A3950" s="178" t="s">
        <v>76</v>
      </c>
      <c r="B3950" s="187">
        <v>32.0</v>
      </c>
      <c r="C3950" s="180">
        <v>44045.0</v>
      </c>
      <c r="D3950" s="179">
        <v>1.0</v>
      </c>
      <c r="E3950" s="179">
        <v>0.0</v>
      </c>
    </row>
    <row r="3951">
      <c r="A3951" s="178" t="s">
        <v>76</v>
      </c>
      <c r="B3951" s="187">
        <v>32.0</v>
      </c>
      <c r="C3951" s="180">
        <v>44046.0</v>
      </c>
      <c r="D3951" s="179">
        <v>15.0</v>
      </c>
      <c r="E3951" s="179">
        <v>0.0</v>
      </c>
    </row>
    <row r="3952">
      <c r="A3952" s="178" t="s">
        <v>76</v>
      </c>
      <c r="B3952" s="187">
        <v>32.0</v>
      </c>
      <c r="C3952" s="180">
        <v>44047.0</v>
      </c>
      <c r="D3952" s="179">
        <v>11.0</v>
      </c>
      <c r="E3952" s="179">
        <v>0.0</v>
      </c>
    </row>
    <row r="3953">
      <c r="A3953" s="178" t="s">
        <v>76</v>
      </c>
      <c r="B3953" s="187">
        <v>32.0</v>
      </c>
      <c r="C3953" s="180">
        <v>44048.0</v>
      </c>
      <c r="D3953" s="179">
        <v>12.0</v>
      </c>
      <c r="E3953" s="179">
        <v>0.0</v>
      </c>
    </row>
    <row r="3954">
      <c r="A3954" s="178" t="s">
        <v>76</v>
      </c>
      <c r="B3954" s="187">
        <v>32.0</v>
      </c>
      <c r="C3954" s="180">
        <v>44049.0</v>
      </c>
      <c r="D3954" s="179">
        <v>12.0</v>
      </c>
      <c r="E3954" s="179">
        <v>0.0</v>
      </c>
    </row>
    <row r="3955">
      <c r="A3955" s="178" t="s">
        <v>76</v>
      </c>
      <c r="B3955" s="181">
        <v>32.0</v>
      </c>
      <c r="C3955" s="180">
        <v>44050.0</v>
      </c>
      <c r="D3955" s="179">
        <v>11.0</v>
      </c>
      <c r="E3955" s="179">
        <v>1.013</v>
      </c>
    </row>
    <row r="3956">
      <c r="A3956" s="178" t="s">
        <v>76</v>
      </c>
      <c r="B3956" s="181">
        <v>32.0</v>
      </c>
      <c r="C3956" s="180">
        <v>44051.0</v>
      </c>
      <c r="D3956" s="179">
        <v>1.0</v>
      </c>
      <c r="E3956" s="179">
        <v>0.81</v>
      </c>
    </row>
    <row r="3957">
      <c r="A3957" s="178" t="s">
        <v>76</v>
      </c>
      <c r="B3957" s="181">
        <v>33.0</v>
      </c>
      <c r="C3957" s="180">
        <v>44052.0</v>
      </c>
      <c r="D3957" s="179">
        <v>0.0</v>
      </c>
      <c r="E3957" s="179">
        <v>0.0</v>
      </c>
    </row>
    <row r="3958">
      <c r="A3958" s="178" t="s">
        <v>76</v>
      </c>
      <c r="B3958" s="181">
        <v>33.0</v>
      </c>
      <c r="C3958" s="180">
        <v>44053.0</v>
      </c>
      <c r="D3958" s="179">
        <v>11.0</v>
      </c>
      <c r="E3958" s="179">
        <v>0.0</v>
      </c>
    </row>
    <row r="3959">
      <c r="A3959" s="178" t="s">
        <v>76</v>
      </c>
      <c r="B3959" s="181">
        <v>33.0</v>
      </c>
      <c r="C3959" s="180">
        <v>44054.0</v>
      </c>
      <c r="D3959" s="179">
        <v>10.0</v>
      </c>
      <c r="E3959" s="179">
        <v>0.0</v>
      </c>
    </row>
    <row r="3960">
      <c r="A3960" s="178" t="s">
        <v>76</v>
      </c>
      <c r="B3960" s="181">
        <v>33.0</v>
      </c>
      <c r="C3960" s="180">
        <v>44055.0</v>
      </c>
      <c r="D3960" s="179">
        <v>10.0</v>
      </c>
      <c r="E3960" s="179">
        <v>0.203</v>
      </c>
    </row>
    <row r="3961">
      <c r="A3961" s="178" t="s">
        <v>76</v>
      </c>
      <c r="B3961" s="181">
        <v>33.0</v>
      </c>
      <c r="C3961" s="180">
        <v>44056.0</v>
      </c>
      <c r="D3961" s="179">
        <v>12.0</v>
      </c>
      <c r="E3961" s="179">
        <v>0.203</v>
      </c>
    </row>
    <row r="3962">
      <c r="A3962" s="178" t="s">
        <v>76</v>
      </c>
      <c r="B3962" s="181">
        <v>33.0</v>
      </c>
      <c r="C3962" s="180">
        <v>44057.0</v>
      </c>
      <c r="D3962" s="179">
        <v>11.0</v>
      </c>
      <c r="E3962" s="179">
        <v>0.0</v>
      </c>
    </row>
    <row r="3963">
      <c r="A3963" s="178" t="s">
        <v>76</v>
      </c>
      <c r="B3963" s="181">
        <v>33.0</v>
      </c>
      <c r="C3963" s="180">
        <v>44058.0</v>
      </c>
      <c r="D3963" s="179">
        <v>2.0</v>
      </c>
      <c r="E3963" s="179">
        <v>0.0</v>
      </c>
    </row>
    <row r="3964">
      <c r="A3964" s="178" t="s">
        <v>76</v>
      </c>
      <c r="B3964" s="181">
        <v>34.0</v>
      </c>
      <c r="C3964" s="180">
        <v>44059.0</v>
      </c>
      <c r="D3964" s="179">
        <v>3.0</v>
      </c>
      <c r="E3964" s="179">
        <v>0.0</v>
      </c>
    </row>
    <row r="3965">
      <c r="A3965" s="178" t="s">
        <v>76</v>
      </c>
      <c r="B3965" s="181">
        <v>34.0</v>
      </c>
      <c r="C3965" s="180">
        <v>44060.0</v>
      </c>
      <c r="D3965" s="179">
        <v>12.0</v>
      </c>
      <c r="E3965" s="179">
        <v>0.0</v>
      </c>
    </row>
    <row r="3966">
      <c r="A3966" s="178" t="s">
        <v>76</v>
      </c>
      <c r="B3966" s="181">
        <v>34.0</v>
      </c>
      <c r="C3966" s="180">
        <v>44061.0</v>
      </c>
      <c r="D3966" s="179">
        <v>10.0</v>
      </c>
      <c r="E3966" s="179">
        <v>0.0</v>
      </c>
    </row>
    <row r="3967">
      <c r="A3967" s="178" t="s">
        <v>76</v>
      </c>
      <c r="B3967" s="181">
        <v>34.0</v>
      </c>
      <c r="C3967" s="180">
        <v>44062.0</v>
      </c>
      <c r="D3967" s="179">
        <v>13.0</v>
      </c>
      <c r="E3967" s="179">
        <v>0.203</v>
      </c>
    </row>
    <row r="3968">
      <c r="A3968" s="178" t="s">
        <v>76</v>
      </c>
      <c r="B3968" s="181">
        <v>34.0</v>
      </c>
      <c r="C3968" s="180">
        <v>44063.0</v>
      </c>
      <c r="D3968" s="179">
        <v>13.0</v>
      </c>
      <c r="E3968" s="179">
        <v>0.0</v>
      </c>
    </row>
    <row r="3969">
      <c r="A3969" s="178" t="s">
        <v>76</v>
      </c>
      <c r="B3969" s="181">
        <v>34.0</v>
      </c>
      <c r="C3969" s="180">
        <v>44064.0</v>
      </c>
      <c r="D3969" s="179">
        <v>12.0</v>
      </c>
      <c r="E3969" s="179">
        <v>0.203</v>
      </c>
    </row>
    <row r="3970">
      <c r="A3970" s="178" t="s">
        <v>76</v>
      </c>
      <c r="B3970" s="181">
        <v>34.0</v>
      </c>
      <c r="C3970" s="180">
        <v>44065.0</v>
      </c>
      <c r="D3970" s="183"/>
      <c r="E3970" s="179">
        <v>0.0</v>
      </c>
    </row>
    <row r="3971">
      <c r="A3971" s="178" t="s">
        <v>72</v>
      </c>
      <c r="B3971" s="187">
        <v>8.0</v>
      </c>
      <c r="C3971" s="180">
        <v>43877.0</v>
      </c>
      <c r="D3971" s="179">
        <v>0.0</v>
      </c>
      <c r="E3971" s="179">
        <v>0.0</v>
      </c>
    </row>
    <row r="3972">
      <c r="A3972" s="178" t="s">
        <v>72</v>
      </c>
      <c r="B3972" s="187">
        <v>8.0</v>
      </c>
      <c r="C3972" s="180">
        <v>43878.0</v>
      </c>
      <c r="D3972" s="179">
        <v>0.0</v>
      </c>
      <c r="E3972" s="179">
        <v>0.0</v>
      </c>
    </row>
    <row r="3973">
      <c r="A3973" s="178" t="s">
        <v>72</v>
      </c>
      <c r="B3973" s="187">
        <v>8.0</v>
      </c>
      <c r="C3973" s="180">
        <v>43879.0</v>
      </c>
      <c r="D3973" s="179">
        <v>0.0</v>
      </c>
      <c r="E3973" s="179">
        <v>0.0</v>
      </c>
    </row>
    <row r="3974">
      <c r="A3974" s="178" t="s">
        <v>72</v>
      </c>
      <c r="B3974" s="187">
        <v>8.0</v>
      </c>
      <c r="C3974" s="180">
        <v>43880.0</v>
      </c>
      <c r="D3974" s="179">
        <v>1.0</v>
      </c>
      <c r="E3974" s="179">
        <v>0.0</v>
      </c>
    </row>
    <row r="3975">
      <c r="A3975" s="178" t="s">
        <v>72</v>
      </c>
      <c r="B3975" s="187">
        <v>8.0</v>
      </c>
      <c r="C3975" s="180">
        <v>43881.0</v>
      </c>
      <c r="D3975" s="179">
        <v>0.0</v>
      </c>
      <c r="E3975" s="179">
        <v>0.0</v>
      </c>
    </row>
    <row r="3976">
      <c r="A3976" s="178" t="s">
        <v>72</v>
      </c>
      <c r="B3976" s="187">
        <v>8.0</v>
      </c>
      <c r="C3976" s="180">
        <v>43882.0</v>
      </c>
      <c r="D3976" s="179">
        <v>-1.0</v>
      </c>
      <c r="E3976" s="179">
        <v>0.0</v>
      </c>
    </row>
    <row r="3977">
      <c r="A3977" s="178" t="s">
        <v>72</v>
      </c>
      <c r="B3977" s="181">
        <v>8.0</v>
      </c>
      <c r="C3977" s="180">
        <v>43883.0</v>
      </c>
      <c r="D3977" s="179">
        <v>1.0</v>
      </c>
      <c r="E3977" s="179">
        <v>0.0</v>
      </c>
    </row>
    <row r="3978">
      <c r="A3978" s="178" t="s">
        <v>72</v>
      </c>
      <c r="B3978" s="187">
        <v>9.0</v>
      </c>
      <c r="C3978" s="180">
        <v>43884.0</v>
      </c>
      <c r="D3978" s="179">
        <v>0.0</v>
      </c>
      <c r="E3978" s="179">
        <v>0.0</v>
      </c>
    </row>
    <row r="3979">
      <c r="A3979" s="178" t="s">
        <v>72</v>
      </c>
      <c r="B3979" s="187">
        <v>9.0</v>
      </c>
      <c r="C3979" s="180">
        <v>43885.0</v>
      </c>
      <c r="D3979" s="179">
        <v>1.0</v>
      </c>
      <c r="E3979" s="179">
        <v>0.0</v>
      </c>
    </row>
    <row r="3980">
      <c r="A3980" s="178" t="s">
        <v>72</v>
      </c>
      <c r="B3980" s="187">
        <v>9.0</v>
      </c>
      <c r="C3980" s="180">
        <v>43886.0</v>
      </c>
      <c r="D3980" s="179">
        <v>1.0</v>
      </c>
      <c r="E3980" s="179">
        <v>0.0</v>
      </c>
    </row>
    <row r="3981">
      <c r="A3981" s="178" t="s">
        <v>72</v>
      </c>
      <c r="B3981" s="187">
        <v>9.0</v>
      </c>
      <c r="C3981" s="180">
        <v>43887.0</v>
      </c>
      <c r="D3981" s="179">
        <v>-1.0</v>
      </c>
      <c r="E3981" s="179">
        <v>0.0</v>
      </c>
    </row>
    <row r="3982">
      <c r="A3982" s="178" t="s">
        <v>72</v>
      </c>
      <c r="B3982" s="187">
        <v>9.0</v>
      </c>
      <c r="C3982" s="180">
        <v>43888.0</v>
      </c>
      <c r="D3982" s="179">
        <v>-1.0</v>
      </c>
      <c r="E3982" s="179">
        <v>0.0</v>
      </c>
    </row>
    <row r="3983">
      <c r="A3983" s="178" t="s">
        <v>72</v>
      </c>
      <c r="B3983" s="187">
        <v>9.0</v>
      </c>
      <c r="C3983" s="180">
        <v>43889.0</v>
      </c>
      <c r="D3983" s="179">
        <v>-2.0</v>
      </c>
      <c r="E3983" s="179">
        <v>0.0</v>
      </c>
    </row>
    <row r="3984">
      <c r="A3984" s="178" t="s">
        <v>72</v>
      </c>
      <c r="B3984" s="181">
        <v>9.0</v>
      </c>
      <c r="C3984" s="180">
        <v>43890.0</v>
      </c>
      <c r="D3984" s="179">
        <v>0.0</v>
      </c>
      <c r="E3984" s="179">
        <v>0.0</v>
      </c>
    </row>
    <row r="3985">
      <c r="A3985" s="178" t="s">
        <v>72</v>
      </c>
      <c r="B3985" s="187">
        <v>10.0</v>
      </c>
      <c r="C3985" s="180">
        <v>43833.0</v>
      </c>
      <c r="D3985" s="179">
        <v>-1.0</v>
      </c>
      <c r="E3985" s="179">
        <v>0.0</v>
      </c>
    </row>
    <row r="3986">
      <c r="A3986" s="178" t="s">
        <v>72</v>
      </c>
      <c r="B3986" s="187">
        <v>10.0</v>
      </c>
      <c r="C3986" s="180">
        <v>43864.0</v>
      </c>
      <c r="D3986" s="179">
        <v>13.0</v>
      </c>
      <c r="E3986" s="179">
        <v>0.0</v>
      </c>
    </row>
    <row r="3987">
      <c r="A3987" s="178" t="s">
        <v>72</v>
      </c>
      <c r="B3987" s="187">
        <v>10.0</v>
      </c>
      <c r="C3987" s="180">
        <v>43893.0</v>
      </c>
      <c r="D3987" s="179">
        <v>0.0</v>
      </c>
      <c r="E3987" s="179">
        <v>0.0</v>
      </c>
    </row>
    <row r="3988">
      <c r="A3988" s="178" t="s">
        <v>72</v>
      </c>
      <c r="B3988" s="187">
        <v>10.0</v>
      </c>
      <c r="C3988" s="180">
        <v>43894.0</v>
      </c>
      <c r="D3988" s="179">
        <v>-1.0</v>
      </c>
      <c r="E3988" s="179">
        <v>0.0</v>
      </c>
    </row>
    <row r="3989">
      <c r="A3989" s="178" t="s">
        <v>72</v>
      </c>
      <c r="B3989" s="187">
        <v>10.0</v>
      </c>
      <c r="C3989" s="180">
        <v>43895.0</v>
      </c>
      <c r="D3989" s="179">
        <v>0.0</v>
      </c>
      <c r="E3989" s="179">
        <v>0.0</v>
      </c>
    </row>
    <row r="3990">
      <c r="A3990" s="178" t="s">
        <v>72</v>
      </c>
      <c r="B3990" s="187">
        <v>10.0</v>
      </c>
      <c r="C3990" s="180">
        <v>43896.0</v>
      </c>
      <c r="D3990" s="179">
        <v>2.0</v>
      </c>
      <c r="E3990" s="179">
        <v>0.0</v>
      </c>
    </row>
    <row r="3991">
      <c r="A3991" s="178" t="s">
        <v>72</v>
      </c>
      <c r="B3991" s="181">
        <v>10.0</v>
      </c>
      <c r="C3991" s="180">
        <v>43897.0</v>
      </c>
      <c r="D3991" s="179">
        <v>0.0</v>
      </c>
      <c r="E3991" s="179">
        <v>0.0</v>
      </c>
    </row>
    <row r="3992">
      <c r="A3992" s="178" t="s">
        <v>72</v>
      </c>
      <c r="B3992" s="187">
        <v>11.0</v>
      </c>
      <c r="C3992" s="180">
        <v>43898.0</v>
      </c>
      <c r="D3992" s="179">
        <v>1.0</v>
      </c>
      <c r="E3992" s="179">
        <v>0.0</v>
      </c>
    </row>
    <row r="3993">
      <c r="A3993" s="178" t="s">
        <v>72</v>
      </c>
      <c r="B3993" s="187">
        <v>11.0</v>
      </c>
      <c r="C3993" s="180">
        <v>43899.0</v>
      </c>
      <c r="D3993" s="179">
        <v>5.0</v>
      </c>
      <c r="E3993" s="179">
        <v>0.0</v>
      </c>
    </row>
    <row r="3994">
      <c r="A3994" s="178" t="s">
        <v>72</v>
      </c>
      <c r="B3994" s="187">
        <v>11.0</v>
      </c>
      <c r="C3994" s="180">
        <v>43900.0</v>
      </c>
      <c r="D3994" s="179">
        <v>8.0</v>
      </c>
      <c r="E3994" s="179">
        <v>0.0</v>
      </c>
    </row>
    <row r="3995">
      <c r="A3995" s="178" t="s">
        <v>72</v>
      </c>
      <c r="B3995" s="187">
        <v>11.0</v>
      </c>
      <c r="C3995" s="180">
        <v>43901.0</v>
      </c>
      <c r="D3995" s="179">
        <v>5.0</v>
      </c>
      <c r="E3995" s="179">
        <v>0.0</v>
      </c>
    </row>
    <row r="3996">
      <c r="A3996" s="178" t="s">
        <v>72</v>
      </c>
      <c r="B3996" s="187">
        <v>11.0</v>
      </c>
      <c r="C3996" s="180">
        <v>43902.0</v>
      </c>
      <c r="D3996" s="179">
        <v>6.0</v>
      </c>
      <c r="E3996" s="179">
        <v>0.0</v>
      </c>
    </row>
    <row r="3997">
      <c r="A3997" s="178" t="s">
        <v>72</v>
      </c>
      <c r="B3997" s="187">
        <v>11.0</v>
      </c>
      <c r="C3997" s="180">
        <v>43903.0</v>
      </c>
      <c r="D3997" s="179">
        <v>8.0</v>
      </c>
      <c r="E3997" s="179">
        <v>0.0</v>
      </c>
    </row>
    <row r="3998">
      <c r="A3998" s="178" t="s">
        <v>72</v>
      </c>
      <c r="B3998" s="181">
        <v>11.0</v>
      </c>
      <c r="C3998" s="180">
        <v>43904.0</v>
      </c>
      <c r="D3998" s="179">
        <v>6.0</v>
      </c>
      <c r="E3998" s="179">
        <v>0.0</v>
      </c>
    </row>
    <row r="3999">
      <c r="A3999" s="178" t="s">
        <v>72</v>
      </c>
      <c r="B3999" s="187">
        <v>12.0</v>
      </c>
      <c r="C3999" s="180">
        <v>43905.0</v>
      </c>
      <c r="D3999" s="179">
        <v>15.0</v>
      </c>
      <c r="E3999" s="179">
        <v>0.0</v>
      </c>
    </row>
    <row r="4000">
      <c r="A4000" s="178" t="s">
        <v>72</v>
      </c>
      <c r="B4000" s="187">
        <v>12.0</v>
      </c>
      <c r="C4000" s="180">
        <v>43906.0</v>
      </c>
      <c r="D4000" s="179">
        <v>17.0</v>
      </c>
      <c r="E4000" s="179">
        <v>0.0</v>
      </c>
    </row>
    <row r="4001">
      <c r="A4001" s="178" t="s">
        <v>72</v>
      </c>
      <c r="B4001" s="187">
        <v>12.0</v>
      </c>
      <c r="C4001" s="180">
        <v>43907.0</v>
      </c>
      <c r="D4001" s="179">
        <v>22.0</v>
      </c>
      <c r="E4001" s="179">
        <v>0.0</v>
      </c>
    </row>
    <row r="4002">
      <c r="A4002" s="178" t="s">
        <v>72</v>
      </c>
      <c r="B4002" s="187">
        <v>12.0</v>
      </c>
      <c r="C4002" s="180">
        <v>43908.0</v>
      </c>
      <c r="D4002" s="179">
        <v>26.0</v>
      </c>
      <c r="E4002" s="179">
        <v>0.0</v>
      </c>
    </row>
    <row r="4003">
      <c r="A4003" s="178" t="s">
        <v>72</v>
      </c>
      <c r="B4003" s="187">
        <v>12.0</v>
      </c>
      <c r="C4003" s="180">
        <v>43909.0</v>
      </c>
      <c r="D4003" s="179">
        <v>29.0</v>
      </c>
      <c r="E4003" s="179">
        <v>0.0</v>
      </c>
    </row>
    <row r="4004">
      <c r="A4004" s="178" t="s">
        <v>72</v>
      </c>
      <c r="B4004" s="181">
        <v>12.0</v>
      </c>
      <c r="C4004" s="180">
        <v>43910.0</v>
      </c>
      <c r="D4004" s="179">
        <v>19.0</v>
      </c>
      <c r="E4004" s="179">
        <v>0.0</v>
      </c>
    </row>
    <row r="4005">
      <c r="A4005" s="178" t="s">
        <v>72</v>
      </c>
      <c r="B4005" s="187">
        <v>12.0</v>
      </c>
      <c r="C4005" s="180">
        <v>43911.0</v>
      </c>
      <c r="D4005" s="179">
        <v>16.0</v>
      </c>
      <c r="E4005" s="179">
        <v>0.116</v>
      </c>
    </row>
    <row r="4006">
      <c r="A4006" s="178" t="s">
        <v>72</v>
      </c>
      <c r="B4006" s="187">
        <v>13.0</v>
      </c>
      <c r="C4006" s="180">
        <v>43912.0</v>
      </c>
      <c r="D4006" s="179">
        <v>27.0</v>
      </c>
      <c r="E4006" s="179">
        <v>0.0</v>
      </c>
    </row>
    <row r="4007">
      <c r="A4007" s="178" t="s">
        <v>72</v>
      </c>
      <c r="B4007" s="187">
        <v>13.0</v>
      </c>
      <c r="C4007" s="180">
        <v>43913.0</v>
      </c>
      <c r="D4007" s="179">
        <v>28.0</v>
      </c>
      <c r="E4007" s="179">
        <v>0.0</v>
      </c>
    </row>
    <row r="4008">
      <c r="A4008" s="178" t="s">
        <v>72</v>
      </c>
      <c r="B4008" s="187">
        <v>13.0</v>
      </c>
      <c r="C4008" s="180">
        <v>43914.0</v>
      </c>
      <c r="D4008" s="179">
        <v>28.0</v>
      </c>
      <c r="E4008" s="179">
        <v>0.0</v>
      </c>
    </row>
    <row r="4009">
      <c r="A4009" s="178" t="s">
        <v>72</v>
      </c>
      <c r="B4009" s="187">
        <v>13.0</v>
      </c>
      <c r="C4009" s="180">
        <v>43915.0</v>
      </c>
      <c r="D4009" s="179">
        <v>29.0</v>
      </c>
      <c r="E4009" s="179">
        <v>0.231</v>
      </c>
    </row>
    <row r="4010">
      <c r="A4010" s="178" t="s">
        <v>72</v>
      </c>
      <c r="B4010" s="187">
        <v>13.0</v>
      </c>
      <c r="C4010" s="180">
        <v>43916.0</v>
      </c>
      <c r="D4010" s="179">
        <v>33.0</v>
      </c>
      <c r="E4010" s="179">
        <v>0.231</v>
      </c>
    </row>
    <row r="4011">
      <c r="A4011" s="178" t="s">
        <v>72</v>
      </c>
      <c r="B4011" s="187">
        <v>13.0</v>
      </c>
      <c r="C4011" s="180">
        <v>43917.0</v>
      </c>
      <c r="D4011" s="179">
        <v>20.0</v>
      </c>
      <c r="E4011" s="179">
        <v>0.347</v>
      </c>
    </row>
    <row r="4012">
      <c r="A4012" s="178" t="s">
        <v>72</v>
      </c>
      <c r="B4012" s="181">
        <v>13.0</v>
      </c>
      <c r="C4012" s="180">
        <v>43918.0</v>
      </c>
      <c r="D4012" s="179">
        <v>17.0</v>
      </c>
      <c r="E4012" s="179">
        <v>0.231</v>
      </c>
    </row>
    <row r="4013">
      <c r="A4013" s="178" t="s">
        <v>72</v>
      </c>
      <c r="B4013" s="187">
        <v>14.0</v>
      </c>
      <c r="C4013" s="180">
        <v>43919.0</v>
      </c>
      <c r="D4013" s="179">
        <v>30.0</v>
      </c>
      <c r="E4013" s="179">
        <v>0.231</v>
      </c>
    </row>
    <row r="4014">
      <c r="A4014" s="178" t="s">
        <v>72</v>
      </c>
      <c r="B4014" s="187">
        <v>14.0</v>
      </c>
      <c r="C4014" s="180">
        <v>43920.0</v>
      </c>
      <c r="D4014" s="179">
        <v>31.0</v>
      </c>
      <c r="E4014" s="179">
        <v>0.347</v>
      </c>
    </row>
    <row r="4015">
      <c r="A4015" s="178" t="s">
        <v>72</v>
      </c>
      <c r="B4015" s="187">
        <v>14.0</v>
      </c>
      <c r="C4015" s="180">
        <v>43921.0</v>
      </c>
      <c r="D4015" s="179">
        <v>31.0</v>
      </c>
      <c r="E4015" s="179">
        <v>0.231</v>
      </c>
    </row>
    <row r="4016">
      <c r="A4016" s="178" t="s">
        <v>72</v>
      </c>
      <c r="B4016" s="187">
        <v>14.0</v>
      </c>
      <c r="C4016" s="180">
        <v>43922.0</v>
      </c>
      <c r="D4016" s="179">
        <v>31.0</v>
      </c>
      <c r="E4016" s="179">
        <v>0.347</v>
      </c>
    </row>
    <row r="4017">
      <c r="A4017" s="178" t="s">
        <v>72</v>
      </c>
      <c r="B4017" s="187">
        <v>14.0</v>
      </c>
      <c r="C4017" s="180">
        <v>43923.0</v>
      </c>
      <c r="D4017" s="179">
        <v>32.0</v>
      </c>
      <c r="E4017" s="179">
        <v>0.116</v>
      </c>
    </row>
    <row r="4018">
      <c r="A4018" s="178" t="s">
        <v>72</v>
      </c>
      <c r="B4018" s="187">
        <v>14.0</v>
      </c>
      <c r="C4018" s="180">
        <v>43924.0</v>
      </c>
      <c r="D4018" s="179">
        <v>19.0</v>
      </c>
      <c r="E4018" s="179">
        <v>1.502</v>
      </c>
    </row>
    <row r="4019">
      <c r="A4019" s="178" t="s">
        <v>72</v>
      </c>
      <c r="B4019" s="181">
        <v>14.0</v>
      </c>
      <c r="C4019" s="180">
        <v>43925.0</v>
      </c>
      <c r="D4019" s="179">
        <v>16.0</v>
      </c>
      <c r="E4019" s="179">
        <v>0.578</v>
      </c>
    </row>
    <row r="4020">
      <c r="A4020" s="178" t="s">
        <v>72</v>
      </c>
      <c r="B4020" s="187">
        <v>15.0</v>
      </c>
      <c r="C4020" s="180">
        <v>43926.0</v>
      </c>
      <c r="D4020" s="179">
        <v>30.0</v>
      </c>
      <c r="E4020" s="179">
        <v>0.809</v>
      </c>
    </row>
    <row r="4021">
      <c r="A4021" s="178" t="s">
        <v>72</v>
      </c>
      <c r="B4021" s="187">
        <v>15.0</v>
      </c>
      <c r="C4021" s="180">
        <v>43927.0</v>
      </c>
      <c r="D4021" s="179">
        <v>29.0</v>
      </c>
      <c r="E4021" s="179">
        <v>0.347</v>
      </c>
    </row>
    <row r="4022">
      <c r="A4022" s="178" t="s">
        <v>72</v>
      </c>
      <c r="B4022" s="187">
        <v>15.0</v>
      </c>
      <c r="C4022" s="180">
        <v>43928.0</v>
      </c>
      <c r="D4022" s="179">
        <v>29.0</v>
      </c>
      <c r="E4022" s="179">
        <v>0.924</v>
      </c>
    </row>
    <row r="4023">
      <c r="A4023" s="178" t="s">
        <v>72</v>
      </c>
      <c r="B4023" s="187">
        <v>15.0</v>
      </c>
      <c r="C4023" s="180">
        <v>43929.0</v>
      </c>
      <c r="D4023" s="179">
        <v>39.0</v>
      </c>
      <c r="E4023" s="179">
        <v>0.924</v>
      </c>
    </row>
    <row r="4024">
      <c r="A4024" s="178" t="s">
        <v>72</v>
      </c>
      <c r="B4024" s="187">
        <v>15.0</v>
      </c>
      <c r="C4024" s="180">
        <v>43930.0</v>
      </c>
      <c r="D4024" s="179">
        <v>41.0</v>
      </c>
      <c r="E4024" s="179">
        <v>0.693</v>
      </c>
    </row>
    <row r="4025">
      <c r="A4025" s="178" t="s">
        <v>72</v>
      </c>
      <c r="B4025" s="187">
        <v>15.0</v>
      </c>
      <c r="C4025" s="180">
        <v>43931.0</v>
      </c>
      <c r="D4025" s="179">
        <v>21.0</v>
      </c>
      <c r="E4025" s="179">
        <v>1.733</v>
      </c>
    </row>
    <row r="4026">
      <c r="A4026" s="178" t="s">
        <v>72</v>
      </c>
      <c r="B4026" s="181">
        <v>15.0</v>
      </c>
      <c r="C4026" s="180">
        <v>43932.0</v>
      </c>
      <c r="D4026" s="179">
        <v>16.0</v>
      </c>
      <c r="E4026" s="179">
        <v>1.04</v>
      </c>
    </row>
    <row r="4027">
      <c r="A4027" s="178" t="s">
        <v>72</v>
      </c>
      <c r="B4027" s="187">
        <v>16.0</v>
      </c>
      <c r="C4027" s="180">
        <v>43933.0</v>
      </c>
      <c r="D4027" s="179">
        <v>32.0</v>
      </c>
      <c r="E4027" s="179">
        <v>0.693</v>
      </c>
    </row>
    <row r="4028">
      <c r="A4028" s="178" t="s">
        <v>72</v>
      </c>
      <c r="B4028" s="187">
        <v>16.0</v>
      </c>
      <c r="C4028" s="180">
        <v>43934.0</v>
      </c>
      <c r="D4028" s="179">
        <v>32.0</v>
      </c>
      <c r="E4028" s="179">
        <v>0.231</v>
      </c>
    </row>
    <row r="4029">
      <c r="A4029" s="178" t="s">
        <v>72</v>
      </c>
      <c r="B4029" s="187">
        <v>16.0</v>
      </c>
      <c r="C4029" s="180">
        <v>43935.0</v>
      </c>
      <c r="D4029" s="179">
        <v>35.0</v>
      </c>
      <c r="E4029" s="179">
        <v>1.502</v>
      </c>
    </row>
    <row r="4030">
      <c r="A4030" s="178" t="s">
        <v>72</v>
      </c>
      <c r="B4030" s="187">
        <v>16.0</v>
      </c>
      <c r="C4030" s="180">
        <v>43936.0</v>
      </c>
      <c r="D4030" s="179">
        <v>38.0</v>
      </c>
      <c r="E4030" s="179">
        <v>0.809</v>
      </c>
    </row>
    <row r="4031">
      <c r="A4031" s="178" t="s">
        <v>72</v>
      </c>
      <c r="B4031" s="187">
        <v>16.0</v>
      </c>
      <c r="C4031" s="180">
        <v>43937.0</v>
      </c>
      <c r="D4031" s="179">
        <v>31.0</v>
      </c>
      <c r="E4031" s="179">
        <v>0.809</v>
      </c>
    </row>
    <row r="4032">
      <c r="A4032" s="178" t="s">
        <v>72</v>
      </c>
      <c r="B4032" s="187">
        <v>16.0</v>
      </c>
      <c r="C4032" s="180">
        <v>43938.0</v>
      </c>
      <c r="D4032" s="179">
        <v>18.0</v>
      </c>
      <c r="E4032" s="179">
        <v>1.386</v>
      </c>
    </row>
    <row r="4033">
      <c r="A4033" s="178" t="s">
        <v>72</v>
      </c>
      <c r="B4033" s="181">
        <v>16.0</v>
      </c>
      <c r="C4033" s="180">
        <v>43939.0</v>
      </c>
      <c r="D4033" s="179">
        <v>14.0</v>
      </c>
      <c r="E4033" s="179">
        <v>1.04</v>
      </c>
    </row>
    <row r="4034">
      <c r="A4034" s="178" t="s">
        <v>72</v>
      </c>
      <c r="B4034" s="187">
        <v>17.0</v>
      </c>
      <c r="C4034" s="180">
        <v>43940.0</v>
      </c>
      <c r="D4034" s="179">
        <v>26.0</v>
      </c>
      <c r="E4034" s="179">
        <v>1.502</v>
      </c>
    </row>
    <row r="4035">
      <c r="A4035" s="178" t="s">
        <v>72</v>
      </c>
      <c r="B4035" s="187">
        <v>17.0</v>
      </c>
      <c r="C4035" s="180">
        <v>43941.0</v>
      </c>
      <c r="D4035" s="179">
        <v>27.0</v>
      </c>
      <c r="E4035" s="179">
        <v>0.924</v>
      </c>
    </row>
    <row r="4036">
      <c r="A4036" s="178" t="s">
        <v>72</v>
      </c>
      <c r="B4036" s="187">
        <v>17.0</v>
      </c>
      <c r="C4036" s="180">
        <v>43942.0</v>
      </c>
      <c r="D4036" s="179">
        <v>26.0</v>
      </c>
      <c r="E4036" s="179">
        <v>0.578</v>
      </c>
    </row>
    <row r="4037">
      <c r="A4037" s="178" t="s">
        <v>72</v>
      </c>
      <c r="B4037" s="187">
        <v>17.0</v>
      </c>
      <c r="C4037" s="180">
        <v>43943.0</v>
      </c>
      <c r="D4037" s="179">
        <v>26.0</v>
      </c>
      <c r="E4037" s="179">
        <v>0.809</v>
      </c>
    </row>
    <row r="4038">
      <c r="A4038" s="178" t="s">
        <v>72</v>
      </c>
      <c r="B4038" s="187">
        <v>17.0</v>
      </c>
      <c r="C4038" s="180">
        <v>43944.0</v>
      </c>
      <c r="D4038" s="179">
        <v>27.0</v>
      </c>
      <c r="E4038" s="179">
        <v>0.809</v>
      </c>
    </row>
    <row r="4039">
      <c r="A4039" s="178" t="s">
        <v>72</v>
      </c>
      <c r="B4039" s="187">
        <v>17.0</v>
      </c>
      <c r="C4039" s="180">
        <v>43945.0</v>
      </c>
      <c r="D4039" s="179">
        <v>16.0</v>
      </c>
      <c r="E4039" s="179">
        <v>0.231</v>
      </c>
    </row>
    <row r="4040">
      <c r="A4040" s="178" t="s">
        <v>72</v>
      </c>
      <c r="B4040" s="181">
        <v>17.0</v>
      </c>
      <c r="C4040" s="180">
        <v>43946.0</v>
      </c>
      <c r="D4040" s="179">
        <v>14.0</v>
      </c>
      <c r="E4040" s="179">
        <v>0.116</v>
      </c>
    </row>
    <row r="4041">
      <c r="A4041" s="178" t="s">
        <v>72</v>
      </c>
      <c r="B4041" s="187">
        <v>18.0</v>
      </c>
      <c r="C4041" s="180">
        <v>43947.0</v>
      </c>
      <c r="D4041" s="179">
        <v>23.0</v>
      </c>
      <c r="E4041" s="179">
        <v>0.578</v>
      </c>
    </row>
    <row r="4042">
      <c r="A4042" s="178" t="s">
        <v>72</v>
      </c>
      <c r="B4042" s="187">
        <v>18.0</v>
      </c>
      <c r="C4042" s="180">
        <v>43948.0</v>
      </c>
      <c r="D4042" s="179">
        <v>25.0</v>
      </c>
      <c r="E4042" s="179">
        <v>0.0</v>
      </c>
    </row>
    <row r="4043">
      <c r="A4043" s="178" t="s">
        <v>72</v>
      </c>
      <c r="B4043" s="187">
        <v>18.0</v>
      </c>
      <c r="C4043" s="180">
        <v>43949.0</v>
      </c>
      <c r="D4043" s="179">
        <v>29.0</v>
      </c>
      <c r="E4043" s="179">
        <v>0.347</v>
      </c>
    </row>
    <row r="4044">
      <c r="A4044" s="178" t="s">
        <v>72</v>
      </c>
      <c r="B4044" s="187">
        <v>18.0</v>
      </c>
      <c r="C4044" s="180">
        <v>43950.0</v>
      </c>
      <c r="D4044" s="179">
        <v>41.0</v>
      </c>
      <c r="E4044" s="179">
        <v>0.693</v>
      </c>
    </row>
    <row r="4045">
      <c r="A4045" s="178" t="s">
        <v>72</v>
      </c>
      <c r="B4045" s="187">
        <v>18.0</v>
      </c>
      <c r="C4045" s="180">
        <v>43951.0</v>
      </c>
      <c r="D4045" s="179">
        <v>24.0</v>
      </c>
      <c r="E4045" s="179">
        <v>0.809</v>
      </c>
    </row>
    <row r="4046">
      <c r="A4046" s="178" t="s">
        <v>72</v>
      </c>
      <c r="B4046" s="187">
        <v>18.0</v>
      </c>
      <c r="C4046" s="180">
        <v>43952.0</v>
      </c>
      <c r="D4046" s="179">
        <v>13.0</v>
      </c>
      <c r="E4046" s="179">
        <v>0.809</v>
      </c>
    </row>
    <row r="4047">
      <c r="A4047" s="178" t="s">
        <v>72</v>
      </c>
      <c r="B4047" s="181">
        <v>18.0</v>
      </c>
      <c r="C4047" s="180">
        <v>43953.0</v>
      </c>
      <c r="D4047" s="179">
        <v>10.0</v>
      </c>
      <c r="E4047" s="179">
        <v>0.347</v>
      </c>
    </row>
    <row r="4048">
      <c r="A4048" s="178" t="s">
        <v>72</v>
      </c>
      <c r="B4048" s="187">
        <v>19.0</v>
      </c>
      <c r="C4048" s="180">
        <v>43954.0</v>
      </c>
      <c r="D4048" s="179">
        <v>20.0</v>
      </c>
      <c r="E4048" s="179">
        <v>0.462</v>
      </c>
    </row>
    <row r="4049">
      <c r="A4049" s="178" t="s">
        <v>72</v>
      </c>
      <c r="B4049" s="187">
        <v>19.0</v>
      </c>
      <c r="C4049" s="180">
        <v>43955.0</v>
      </c>
      <c r="D4049" s="179">
        <v>20.0</v>
      </c>
      <c r="E4049" s="179">
        <v>0.347</v>
      </c>
    </row>
    <row r="4050">
      <c r="A4050" s="178" t="s">
        <v>72</v>
      </c>
      <c r="B4050" s="187">
        <v>19.0</v>
      </c>
      <c r="C4050" s="180">
        <v>43956.0</v>
      </c>
      <c r="D4050" s="179">
        <v>21.0</v>
      </c>
      <c r="E4050" s="179">
        <v>0.347</v>
      </c>
    </row>
    <row r="4051">
      <c r="A4051" s="178" t="s">
        <v>72</v>
      </c>
      <c r="B4051" s="187">
        <v>19.0</v>
      </c>
      <c r="C4051" s="180">
        <v>43957.0</v>
      </c>
      <c r="D4051" s="179">
        <v>19.0</v>
      </c>
      <c r="E4051" s="179">
        <v>0.347</v>
      </c>
    </row>
    <row r="4052">
      <c r="A4052" s="178" t="s">
        <v>72</v>
      </c>
      <c r="B4052" s="187">
        <v>19.0</v>
      </c>
      <c r="C4052" s="180">
        <v>43958.0</v>
      </c>
      <c r="D4052" s="179">
        <v>18.0</v>
      </c>
      <c r="E4052" s="179">
        <v>0.116</v>
      </c>
    </row>
    <row r="4053">
      <c r="A4053" s="178" t="s">
        <v>72</v>
      </c>
      <c r="B4053" s="187">
        <v>19.0</v>
      </c>
      <c r="C4053" s="180">
        <v>43959.0</v>
      </c>
      <c r="D4053" s="179">
        <v>9.0</v>
      </c>
      <c r="E4053" s="179">
        <v>0.116</v>
      </c>
    </row>
    <row r="4054">
      <c r="A4054" s="178" t="s">
        <v>72</v>
      </c>
      <c r="B4054" s="181">
        <v>19.0</v>
      </c>
      <c r="C4054" s="180">
        <v>43960.0</v>
      </c>
      <c r="D4054" s="179">
        <v>6.0</v>
      </c>
      <c r="E4054" s="179">
        <v>0.578</v>
      </c>
    </row>
    <row r="4055">
      <c r="A4055" s="178" t="s">
        <v>72</v>
      </c>
      <c r="B4055" s="187">
        <v>20.0</v>
      </c>
      <c r="C4055" s="180">
        <v>43961.0</v>
      </c>
      <c r="D4055" s="179">
        <v>15.0</v>
      </c>
      <c r="E4055" s="179">
        <v>0.231</v>
      </c>
    </row>
    <row r="4056">
      <c r="A4056" s="178" t="s">
        <v>72</v>
      </c>
      <c r="B4056" s="187">
        <v>20.0</v>
      </c>
      <c r="C4056" s="180">
        <v>43962.0</v>
      </c>
      <c r="D4056" s="179">
        <v>15.0</v>
      </c>
      <c r="E4056" s="179">
        <v>0.578</v>
      </c>
    </row>
    <row r="4057">
      <c r="A4057" s="178" t="s">
        <v>72</v>
      </c>
      <c r="B4057" s="187">
        <v>20.0</v>
      </c>
      <c r="C4057" s="180">
        <v>43963.0</v>
      </c>
      <c r="D4057" s="179">
        <v>16.0</v>
      </c>
      <c r="E4057" s="179">
        <v>0.693</v>
      </c>
    </row>
    <row r="4058">
      <c r="A4058" s="178" t="s">
        <v>72</v>
      </c>
      <c r="B4058" s="187">
        <v>20.0</v>
      </c>
      <c r="C4058" s="180">
        <v>43964.0</v>
      </c>
      <c r="D4058" s="179">
        <v>15.0</v>
      </c>
      <c r="E4058" s="179">
        <v>0.231</v>
      </c>
    </row>
    <row r="4059">
      <c r="A4059" s="178" t="s">
        <v>72</v>
      </c>
      <c r="B4059" s="187">
        <v>20.0</v>
      </c>
      <c r="C4059" s="180">
        <v>43965.0</v>
      </c>
      <c r="D4059" s="179">
        <v>14.0</v>
      </c>
      <c r="E4059" s="179">
        <v>0.462</v>
      </c>
    </row>
    <row r="4060">
      <c r="A4060" s="178" t="s">
        <v>72</v>
      </c>
      <c r="B4060" s="187">
        <v>20.0</v>
      </c>
      <c r="C4060" s="180">
        <v>43966.0</v>
      </c>
      <c r="D4060" s="179">
        <v>7.0</v>
      </c>
      <c r="E4060" s="179">
        <v>0.116</v>
      </c>
    </row>
    <row r="4061">
      <c r="A4061" s="178" t="s">
        <v>72</v>
      </c>
      <c r="B4061" s="181">
        <v>20.0</v>
      </c>
      <c r="C4061" s="180">
        <v>43967.0</v>
      </c>
      <c r="D4061" s="179">
        <v>6.0</v>
      </c>
      <c r="E4061" s="179">
        <v>0.116</v>
      </c>
    </row>
    <row r="4062">
      <c r="A4062" s="178" t="s">
        <v>72</v>
      </c>
      <c r="B4062" s="187">
        <v>21.0</v>
      </c>
      <c r="C4062" s="180">
        <v>43968.0</v>
      </c>
      <c r="D4062" s="179">
        <v>14.0</v>
      </c>
      <c r="E4062" s="179">
        <v>0.231</v>
      </c>
    </row>
    <row r="4063">
      <c r="A4063" s="178" t="s">
        <v>72</v>
      </c>
      <c r="B4063" s="187">
        <v>21.0</v>
      </c>
      <c r="C4063" s="180">
        <v>43969.0</v>
      </c>
      <c r="D4063" s="179">
        <v>14.0</v>
      </c>
      <c r="E4063" s="179">
        <v>0.462</v>
      </c>
    </row>
    <row r="4064">
      <c r="A4064" s="178" t="s">
        <v>72</v>
      </c>
      <c r="B4064" s="187">
        <v>21.0</v>
      </c>
      <c r="C4064" s="180">
        <v>43970.0</v>
      </c>
      <c r="D4064" s="179">
        <v>13.0</v>
      </c>
      <c r="E4064" s="179">
        <v>0.0</v>
      </c>
    </row>
    <row r="4065">
      <c r="A4065" s="178" t="s">
        <v>72</v>
      </c>
      <c r="B4065" s="187">
        <v>21.0</v>
      </c>
      <c r="C4065" s="180">
        <v>43971.0</v>
      </c>
      <c r="D4065" s="179">
        <v>12.0</v>
      </c>
      <c r="E4065" s="179">
        <v>0.578</v>
      </c>
    </row>
    <row r="4066">
      <c r="A4066" s="178" t="s">
        <v>72</v>
      </c>
      <c r="B4066" s="187">
        <v>21.0</v>
      </c>
      <c r="C4066" s="180">
        <v>43972.0</v>
      </c>
      <c r="D4066" s="179">
        <v>12.0</v>
      </c>
      <c r="E4066" s="179">
        <v>0.231</v>
      </c>
    </row>
    <row r="4067">
      <c r="A4067" s="178" t="s">
        <v>72</v>
      </c>
      <c r="B4067" s="187">
        <v>21.0</v>
      </c>
      <c r="C4067" s="180">
        <v>43973.0</v>
      </c>
      <c r="D4067" s="179">
        <v>4.0</v>
      </c>
      <c r="E4067" s="179">
        <v>0.0</v>
      </c>
    </row>
    <row r="4068">
      <c r="A4068" s="178" t="s">
        <v>72</v>
      </c>
      <c r="B4068" s="181">
        <v>21.0</v>
      </c>
      <c r="C4068" s="180">
        <v>43974.0</v>
      </c>
      <c r="D4068" s="179">
        <v>3.0</v>
      </c>
      <c r="E4068" s="179">
        <v>0.0</v>
      </c>
    </row>
    <row r="4069">
      <c r="A4069" s="178" t="s">
        <v>72</v>
      </c>
      <c r="B4069" s="187">
        <v>22.0</v>
      </c>
      <c r="C4069" s="180">
        <v>43975.0</v>
      </c>
      <c r="D4069" s="179">
        <v>10.0</v>
      </c>
      <c r="E4069" s="179">
        <v>0.0</v>
      </c>
    </row>
    <row r="4070">
      <c r="A4070" s="178" t="s">
        <v>72</v>
      </c>
      <c r="B4070" s="187">
        <v>22.0</v>
      </c>
      <c r="C4070" s="180">
        <v>43976.0</v>
      </c>
      <c r="D4070" s="179">
        <v>10.0</v>
      </c>
      <c r="E4070" s="179">
        <v>0.116</v>
      </c>
    </row>
    <row r="4071">
      <c r="A4071" s="178" t="s">
        <v>72</v>
      </c>
      <c r="B4071" s="187">
        <v>22.0</v>
      </c>
      <c r="C4071" s="180">
        <v>43977.0</v>
      </c>
      <c r="D4071" s="179">
        <v>9.0</v>
      </c>
      <c r="E4071" s="179">
        <v>0.116</v>
      </c>
    </row>
    <row r="4072">
      <c r="A4072" s="178" t="s">
        <v>72</v>
      </c>
      <c r="B4072" s="187">
        <v>22.0</v>
      </c>
      <c r="C4072" s="180">
        <v>43978.0</v>
      </c>
      <c r="D4072" s="179">
        <v>7.0</v>
      </c>
      <c r="E4072" s="179">
        <v>0.0</v>
      </c>
    </row>
    <row r="4073">
      <c r="A4073" s="178" t="s">
        <v>72</v>
      </c>
      <c r="B4073" s="187">
        <v>22.0</v>
      </c>
      <c r="C4073" s="180">
        <v>43979.0</v>
      </c>
      <c r="D4073" s="179">
        <v>18.0</v>
      </c>
      <c r="E4073" s="179">
        <v>0.0</v>
      </c>
    </row>
    <row r="4074">
      <c r="A4074" s="178" t="s">
        <v>72</v>
      </c>
      <c r="B4074" s="187">
        <v>22.0</v>
      </c>
      <c r="C4074" s="180">
        <v>43980.0</v>
      </c>
      <c r="D4074" s="179">
        <v>10.0</v>
      </c>
      <c r="E4074" s="179">
        <v>0.347</v>
      </c>
    </row>
    <row r="4075">
      <c r="A4075" s="178" t="s">
        <v>72</v>
      </c>
      <c r="B4075" s="181">
        <v>22.0</v>
      </c>
      <c r="C4075" s="180">
        <v>43981.0</v>
      </c>
      <c r="D4075" s="179">
        <v>-1.0</v>
      </c>
      <c r="E4075" s="179">
        <v>0.0</v>
      </c>
    </row>
    <row r="4076">
      <c r="A4076" s="178" t="s">
        <v>72</v>
      </c>
      <c r="B4076" s="187">
        <v>23.0</v>
      </c>
      <c r="C4076" s="180">
        <v>43982.0</v>
      </c>
      <c r="D4076" s="179">
        <v>8.0</v>
      </c>
      <c r="E4076" s="179">
        <v>0.0</v>
      </c>
    </row>
    <row r="4077">
      <c r="A4077" s="178" t="s">
        <v>72</v>
      </c>
      <c r="B4077" s="187">
        <v>23.0</v>
      </c>
      <c r="C4077" s="180">
        <v>43983.0</v>
      </c>
      <c r="D4077" s="179">
        <v>8.0</v>
      </c>
      <c r="E4077" s="179">
        <v>0.116</v>
      </c>
    </row>
    <row r="4078">
      <c r="A4078" s="178" t="s">
        <v>72</v>
      </c>
      <c r="B4078" s="187">
        <v>23.0</v>
      </c>
      <c r="C4078" s="180">
        <v>43984.0</v>
      </c>
      <c r="D4078" s="179">
        <v>8.0</v>
      </c>
      <c r="E4078" s="179">
        <v>0.231</v>
      </c>
    </row>
    <row r="4079">
      <c r="A4079" s="178" t="s">
        <v>72</v>
      </c>
      <c r="B4079" s="187">
        <v>23.0</v>
      </c>
      <c r="C4079" s="180">
        <v>43985.0</v>
      </c>
      <c r="D4079" s="179">
        <v>8.0</v>
      </c>
      <c r="E4079" s="179">
        <v>0.347</v>
      </c>
    </row>
    <row r="4080">
      <c r="A4080" s="178" t="s">
        <v>72</v>
      </c>
      <c r="B4080" s="187">
        <v>23.0</v>
      </c>
      <c r="C4080" s="180">
        <v>43986.0</v>
      </c>
      <c r="D4080" s="179">
        <v>8.0</v>
      </c>
      <c r="E4080" s="179">
        <v>0.116</v>
      </c>
    </row>
    <row r="4081">
      <c r="A4081" s="178" t="s">
        <v>72</v>
      </c>
      <c r="B4081" s="187">
        <v>23.0</v>
      </c>
      <c r="C4081" s="180">
        <v>43987.0</v>
      </c>
      <c r="D4081" s="179">
        <v>2.0</v>
      </c>
      <c r="E4081" s="179">
        <v>0.0</v>
      </c>
    </row>
    <row r="4082">
      <c r="A4082" s="178" t="s">
        <v>72</v>
      </c>
      <c r="B4082" s="181">
        <v>23.0</v>
      </c>
      <c r="C4082" s="180">
        <v>43988.0</v>
      </c>
      <c r="D4082" s="179">
        <v>1.0</v>
      </c>
      <c r="E4082" s="179">
        <v>0.116</v>
      </c>
    </row>
    <row r="4083">
      <c r="A4083" s="178" t="s">
        <v>72</v>
      </c>
      <c r="B4083" s="187">
        <v>24.0</v>
      </c>
      <c r="C4083" s="180">
        <v>43989.0</v>
      </c>
      <c r="D4083" s="179">
        <v>8.0</v>
      </c>
      <c r="E4083" s="179">
        <v>0.578</v>
      </c>
    </row>
    <row r="4084">
      <c r="A4084" s="178" t="s">
        <v>72</v>
      </c>
      <c r="B4084" s="187">
        <v>24.0</v>
      </c>
      <c r="C4084" s="180">
        <v>43990.0</v>
      </c>
      <c r="D4084" s="179">
        <v>8.0</v>
      </c>
      <c r="E4084" s="179">
        <v>0.116</v>
      </c>
    </row>
    <row r="4085">
      <c r="A4085" s="178" t="s">
        <v>72</v>
      </c>
      <c r="B4085" s="187">
        <v>24.0</v>
      </c>
      <c r="C4085" s="180">
        <v>43991.0</v>
      </c>
      <c r="D4085" s="179">
        <v>8.0</v>
      </c>
      <c r="E4085" s="179">
        <v>0.0</v>
      </c>
    </row>
    <row r="4086">
      <c r="A4086" s="178" t="s">
        <v>72</v>
      </c>
      <c r="B4086" s="187">
        <v>24.0</v>
      </c>
      <c r="C4086" s="180">
        <v>43992.0</v>
      </c>
      <c r="D4086" s="179">
        <v>7.0</v>
      </c>
      <c r="E4086" s="179">
        <v>0.116</v>
      </c>
    </row>
    <row r="4087">
      <c r="A4087" s="178" t="s">
        <v>72</v>
      </c>
      <c r="B4087" s="187">
        <v>24.0</v>
      </c>
      <c r="C4087" s="180">
        <v>43993.0</v>
      </c>
      <c r="D4087" s="179">
        <v>7.0</v>
      </c>
      <c r="E4087" s="179">
        <v>0.0</v>
      </c>
    </row>
    <row r="4088">
      <c r="A4088" s="178" t="s">
        <v>72</v>
      </c>
      <c r="B4088" s="187">
        <v>24.0</v>
      </c>
      <c r="C4088" s="180">
        <v>43994.0</v>
      </c>
      <c r="D4088" s="179">
        <v>2.0</v>
      </c>
      <c r="E4088" s="179">
        <v>0.116</v>
      </c>
    </row>
    <row r="4089">
      <c r="A4089" s="178" t="s">
        <v>72</v>
      </c>
      <c r="B4089" s="181">
        <v>24.0</v>
      </c>
      <c r="C4089" s="180">
        <v>43995.0</v>
      </c>
      <c r="D4089" s="179">
        <v>0.0</v>
      </c>
      <c r="E4089" s="179">
        <v>0.0</v>
      </c>
    </row>
    <row r="4090">
      <c r="A4090" s="178" t="s">
        <v>72</v>
      </c>
      <c r="B4090" s="187">
        <v>25.0</v>
      </c>
      <c r="C4090" s="180">
        <v>43996.0</v>
      </c>
      <c r="D4090" s="179">
        <v>7.0</v>
      </c>
      <c r="E4090" s="179">
        <v>0.0</v>
      </c>
    </row>
    <row r="4091">
      <c r="A4091" s="178" t="s">
        <v>72</v>
      </c>
      <c r="B4091" s="187">
        <v>25.0</v>
      </c>
      <c r="C4091" s="180">
        <v>43997.0</v>
      </c>
      <c r="D4091" s="179">
        <v>7.0</v>
      </c>
      <c r="E4091" s="179">
        <v>0.231</v>
      </c>
    </row>
    <row r="4092">
      <c r="A4092" s="178" t="s">
        <v>72</v>
      </c>
      <c r="B4092" s="187">
        <v>25.0</v>
      </c>
      <c r="C4092" s="180">
        <v>43998.0</v>
      </c>
      <c r="D4092" s="179">
        <v>7.0</v>
      </c>
      <c r="E4092" s="179">
        <v>0.0</v>
      </c>
    </row>
    <row r="4093">
      <c r="A4093" s="178" t="s">
        <v>72</v>
      </c>
      <c r="B4093" s="187">
        <v>25.0</v>
      </c>
      <c r="C4093" s="180">
        <v>43999.0</v>
      </c>
      <c r="D4093" s="179">
        <v>7.0</v>
      </c>
      <c r="E4093" s="179">
        <v>0.116</v>
      </c>
    </row>
    <row r="4094">
      <c r="A4094" s="178" t="s">
        <v>72</v>
      </c>
      <c r="B4094" s="187">
        <v>25.0</v>
      </c>
      <c r="C4094" s="180">
        <v>44000.0</v>
      </c>
      <c r="D4094" s="179">
        <v>6.0</v>
      </c>
      <c r="E4094" s="179">
        <v>0.0</v>
      </c>
    </row>
    <row r="4095">
      <c r="A4095" s="178" t="s">
        <v>72</v>
      </c>
      <c r="B4095" s="187">
        <v>25.0</v>
      </c>
      <c r="C4095" s="180">
        <v>44001.0</v>
      </c>
      <c r="D4095" s="179">
        <v>2.0</v>
      </c>
      <c r="E4095" s="179">
        <v>0.0</v>
      </c>
    </row>
    <row r="4096">
      <c r="A4096" s="178" t="s">
        <v>72</v>
      </c>
      <c r="B4096" s="187">
        <v>25.0</v>
      </c>
      <c r="C4096" s="180">
        <v>44002.0</v>
      </c>
      <c r="D4096" s="179">
        <v>0.0</v>
      </c>
      <c r="E4096" s="179">
        <v>0.116</v>
      </c>
    </row>
    <row r="4097">
      <c r="A4097" s="178" t="s">
        <v>72</v>
      </c>
      <c r="B4097" s="187">
        <v>26.0</v>
      </c>
      <c r="C4097" s="180">
        <v>44003.0</v>
      </c>
      <c r="D4097" s="179">
        <v>7.0</v>
      </c>
      <c r="E4097" s="179">
        <v>0.116</v>
      </c>
    </row>
    <row r="4098">
      <c r="A4098" s="178" t="s">
        <v>72</v>
      </c>
      <c r="B4098" s="187">
        <v>26.0</v>
      </c>
      <c r="C4098" s="180">
        <v>44004.0</v>
      </c>
      <c r="D4098" s="179">
        <v>8.0</v>
      </c>
      <c r="E4098" s="179">
        <v>0.116</v>
      </c>
    </row>
    <row r="4099">
      <c r="A4099" s="178" t="s">
        <v>72</v>
      </c>
      <c r="B4099" s="187">
        <v>26.0</v>
      </c>
      <c r="C4099" s="180">
        <v>44005.0</v>
      </c>
      <c r="D4099" s="179">
        <v>8.0</v>
      </c>
      <c r="E4099" s="179">
        <v>0.116</v>
      </c>
    </row>
    <row r="4100">
      <c r="A4100" s="178" t="s">
        <v>72</v>
      </c>
      <c r="B4100" s="187">
        <v>26.0</v>
      </c>
      <c r="C4100" s="180">
        <v>44006.0</v>
      </c>
      <c r="D4100" s="179">
        <v>8.0</v>
      </c>
      <c r="E4100" s="179">
        <v>0.116</v>
      </c>
    </row>
    <row r="4101">
      <c r="A4101" s="178" t="s">
        <v>72</v>
      </c>
      <c r="B4101" s="187">
        <v>26.0</v>
      </c>
      <c r="C4101" s="180">
        <v>44007.0</v>
      </c>
      <c r="D4101" s="179">
        <v>7.0</v>
      </c>
      <c r="E4101" s="179">
        <v>0.0</v>
      </c>
    </row>
    <row r="4102">
      <c r="A4102" s="178" t="s">
        <v>72</v>
      </c>
      <c r="B4102" s="187">
        <v>26.0</v>
      </c>
      <c r="C4102" s="180">
        <v>44008.0</v>
      </c>
      <c r="D4102" s="179">
        <v>2.0</v>
      </c>
      <c r="E4102" s="179">
        <v>0.116</v>
      </c>
    </row>
    <row r="4103">
      <c r="A4103" s="178" t="s">
        <v>72</v>
      </c>
      <c r="B4103" s="181">
        <v>26.0</v>
      </c>
      <c r="C4103" s="180">
        <v>44009.0</v>
      </c>
      <c r="D4103" s="179">
        <v>1.0</v>
      </c>
      <c r="E4103" s="179">
        <v>0.578</v>
      </c>
    </row>
    <row r="4104">
      <c r="A4104" s="178" t="s">
        <v>72</v>
      </c>
      <c r="B4104" s="187">
        <v>27.0</v>
      </c>
      <c r="C4104" s="180">
        <v>44010.0</v>
      </c>
      <c r="D4104" s="179">
        <v>8.0</v>
      </c>
      <c r="E4104" s="179">
        <v>0.347</v>
      </c>
    </row>
    <row r="4105">
      <c r="A4105" s="178" t="s">
        <v>72</v>
      </c>
      <c r="B4105" s="187">
        <v>27.0</v>
      </c>
      <c r="C4105" s="180">
        <v>44011.0</v>
      </c>
      <c r="D4105" s="179">
        <v>8.0</v>
      </c>
      <c r="E4105" s="179">
        <v>0.116</v>
      </c>
    </row>
    <row r="4106">
      <c r="A4106" s="178" t="s">
        <v>72</v>
      </c>
      <c r="B4106" s="187">
        <v>27.0</v>
      </c>
      <c r="C4106" s="180">
        <v>44012.0</v>
      </c>
      <c r="D4106" s="179">
        <v>8.0</v>
      </c>
      <c r="E4106" s="179">
        <v>0.116</v>
      </c>
    </row>
    <row r="4107">
      <c r="A4107" s="178" t="s">
        <v>72</v>
      </c>
      <c r="B4107" s="187">
        <v>27.0</v>
      </c>
      <c r="C4107" s="180">
        <v>44013.0</v>
      </c>
      <c r="D4107" s="179">
        <v>8.0</v>
      </c>
      <c r="E4107" s="179">
        <v>0.116</v>
      </c>
    </row>
    <row r="4108">
      <c r="A4108" s="178" t="s">
        <v>72</v>
      </c>
      <c r="B4108" s="187">
        <v>27.0</v>
      </c>
      <c r="C4108" s="180">
        <v>44014.0</v>
      </c>
      <c r="D4108" s="179">
        <v>8.0</v>
      </c>
      <c r="E4108" s="179">
        <v>0.231</v>
      </c>
    </row>
    <row r="4109">
      <c r="A4109" s="178" t="s">
        <v>72</v>
      </c>
      <c r="B4109" s="187">
        <v>27.0</v>
      </c>
      <c r="C4109" s="180">
        <v>44015.0</v>
      </c>
      <c r="D4109" s="179">
        <v>4.0</v>
      </c>
      <c r="E4109" s="179">
        <v>0.347</v>
      </c>
    </row>
    <row r="4110">
      <c r="A4110" s="178" t="s">
        <v>72</v>
      </c>
      <c r="B4110" s="181">
        <v>27.0</v>
      </c>
      <c r="C4110" s="180">
        <v>44016.0</v>
      </c>
      <c r="D4110" s="179">
        <v>2.0</v>
      </c>
      <c r="E4110" s="179">
        <v>0.116</v>
      </c>
    </row>
    <row r="4111">
      <c r="A4111" s="178" t="s">
        <v>72</v>
      </c>
      <c r="B4111" s="187">
        <v>28.0</v>
      </c>
      <c r="C4111" s="180">
        <v>44017.0</v>
      </c>
      <c r="D4111" s="179">
        <v>9.0</v>
      </c>
      <c r="E4111" s="179">
        <v>0.462</v>
      </c>
    </row>
    <row r="4112">
      <c r="A4112" s="178" t="s">
        <v>72</v>
      </c>
      <c r="B4112" s="187">
        <v>28.0</v>
      </c>
      <c r="C4112" s="180">
        <v>44018.0</v>
      </c>
      <c r="D4112" s="179">
        <v>11.0</v>
      </c>
      <c r="E4112" s="179">
        <v>0.116</v>
      </c>
    </row>
    <row r="4113">
      <c r="A4113" s="178" t="s">
        <v>72</v>
      </c>
      <c r="B4113" s="187">
        <v>28.0</v>
      </c>
      <c r="C4113" s="180">
        <v>44019.0</v>
      </c>
      <c r="D4113" s="179">
        <v>11.0</v>
      </c>
      <c r="E4113" s="179">
        <v>0.809</v>
      </c>
    </row>
    <row r="4114">
      <c r="A4114" s="178" t="s">
        <v>72</v>
      </c>
      <c r="B4114" s="187">
        <v>28.0</v>
      </c>
      <c r="C4114" s="180">
        <v>44020.0</v>
      </c>
      <c r="D4114" s="179">
        <v>11.0</v>
      </c>
      <c r="E4114" s="179">
        <v>0.462</v>
      </c>
    </row>
    <row r="4115">
      <c r="A4115" s="178" t="s">
        <v>72</v>
      </c>
      <c r="B4115" s="187">
        <v>28.0</v>
      </c>
      <c r="C4115" s="180">
        <v>44021.0</v>
      </c>
      <c r="D4115" s="179">
        <v>12.0</v>
      </c>
      <c r="E4115" s="179">
        <v>0.231</v>
      </c>
    </row>
    <row r="4116">
      <c r="A4116" s="178" t="s">
        <v>72</v>
      </c>
      <c r="B4116" s="187">
        <v>28.0</v>
      </c>
      <c r="C4116" s="180">
        <v>44022.0</v>
      </c>
      <c r="D4116" s="179">
        <v>5.0</v>
      </c>
      <c r="E4116" s="179">
        <v>0.462</v>
      </c>
    </row>
    <row r="4117">
      <c r="A4117" s="178" t="s">
        <v>72</v>
      </c>
      <c r="B4117" s="181">
        <v>28.0</v>
      </c>
      <c r="C4117" s="180">
        <v>44023.0</v>
      </c>
      <c r="D4117" s="179">
        <v>3.0</v>
      </c>
      <c r="E4117" s="179">
        <v>0.347</v>
      </c>
    </row>
    <row r="4118">
      <c r="A4118" s="178" t="s">
        <v>72</v>
      </c>
      <c r="B4118" s="187">
        <v>29.0</v>
      </c>
      <c r="C4118" s="180">
        <v>44024.0</v>
      </c>
      <c r="D4118" s="179">
        <v>11.0</v>
      </c>
      <c r="E4118" s="179">
        <v>0.347</v>
      </c>
    </row>
    <row r="4119">
      <c r="A4119" s="178" t="s">
        <v>72</v>
      </c>
      <c r="B4119" s="187">
        <v>29.0</v>
      </c>
      <c r="C4119" s="180">
        <v>44025.0</v>
      </c>
      <c r="D4119" s="179">
        <v>12.0</v>
      </c>
      <c r="E4119" s="179">
        <v>0.924</v>
      </c>
    </row>
    <row r="4120">
      <c r="A4120" s="178" t="s">
        <v>72</v>
      </c>
      <c r="B4120" s="187">
        <v>29.0</v>
      </c>
      <c r="C4120" s="180">
        <v>44026.0</v>
      </c>
      <c r="D4120" s="179">
        <v>11.0</v>
      </c>
      <c r="E4120" s="179">
        <v>0.347</v>
      </c>
    </row>
    <row r="4121">
      <c r="A4121" s="178" t="s">
        <v>72</v>
      </c>
      <c r="B4121" s="187">
        <v>29.0</v>
      </c>
      <c r="C4121" s="180">
        <v>44027.0</v>
      </c>
      <c r="D4121" s="179">
        <v>11.0</v>
      </c>
      <c r="E4121" s="179">
        <v>0.693</v>
      </c>
    </row>
    <row r="4122">
      <c r="A4122" s="178" t="s">
        <v>72</v>
      </c>
      <c r="B4122" s="187">
        <v>29.0</v>
      </c>
      <c r="C4122" s="180">
        <v>44028.0</v>
      </c>
      <c r="D4122" s="179">
        <v>10.0</v>
      </c>
      <c r="E4122" s="179">
        <v>1.04</v>
      </c>
    </row>
    <row r="4123">
      <c r="A4123" s="178" t="s">
        <v>72</v>
      </c>
      <c r="B4123" s="187">
        <v>29.0</v>
      </c>
      <c r="C4123" s="180">
        <v>44029.0</v>
      </c>
      <c r="D4123" s="179">
        <v>5.0</v>
      </c>
      <c r="E4123" s="179">
        <v>0.462</v>
      </c>
    </row>
    <row r="4124">
      <c r="A4124" s="178" t="s">
        <v>72</v>
      </c>
      <c r="B4124" s="181">
        <v>29.0</v>
      </c>
      <c r="C4124" s="180">
        <v>44030.0</v>
      </c>
      <c r="D4124" s="179">
        <v>3.0</v>
      </c>
      <c r="E4124" s="179">
        <v>0.924</v>
      </c>
    </row>
    <row r="4125">
      <c r="A4125" s="178" t="s">
        <v>72</v>
      </c>
      <c r="B4125" s="187">
        <v>30.0</v>
      </c>
      <c r="C4125" s="180">
        <v>44031.0</v>
      </c>
      <c r="D4125" s="179">
        <v>11.0</v>
      </c>
      <c r="E4125" s="179">
        <v>1.04</v>
      </c>
    </row>
    <row r="4126">
      <c r="A4126" s="178" t="s">
        <v>72</v>
      </c>
      <c r="B4126" s="187">
        <v>30.0</v>
      </c>
      <c r="C4126" s="180">
        <v>44032.0</v>
      </c>
      <c r="D4126" s="179">
        <v>12.0</v>
      </c>
      <c r="E4126" s="179">
        <v>0.924</v>
      </c>
    </row>
    <row r="4127">
      <c r="A4127" s="178" t="s">
        <v>72</v>
      </c>
      <c r="B4127" s="187">
        <v>30.0</v>
      </c>
      <c r="C4127" s="180">
        <v>44033.0</v>
      </c>
      <c r="D4127" s="179">
        <v>11.0</v>
      </c>
      <c r="E4127" s="179">
        <v>0.693</v>
      </c>
    </row>
    <row r="4128">
      <c r="A4128" s="178" t="s">
        <v>72</v>
      </c>
      <c r="B4128" s="187">
        <v>30.0</v>
      </c>
      <c r="C4128" s="180">
        <v>44034.0</v>
      </c>
      <c r="D4128" s="179">
        <v>11.0</v>
      </c>
      <c r="E4128" s="179">
        <v>1.155</v>
      </c>
    </row>
    <row r="4129">
      <c r="A4129" s="178" t="s">
        <v>72</v>
      </c>
      <c r="B4129" s="187">
        <v>30.0</v>
      </c>
      <c r="C4129" s="180">
        <v>44035.0</v>
      </c>
      <c r="D4129" s="179">
        <v>12.0</v>
      </c>
      <c r="E4129" s="179">
        <v>0.578</v>
      </c>
    </row>
    <row r="4130">
      <c r="A4130" s="178" t="s">
        <v>72</v>
      </c>
      <c r="B4130" s="187">
        <v>30.0</v>
      </c>
      <c r="C4130" s="180">
        <v>44036.0</v>
      </c>
      <c r="D4130" s="179">
        <v>6.0</v>
      </c>
      <c r="E4130" s="179">
        <v>1.386</v>
      </c>
    </row>
    <row r="4131">
      <c r="A4131" s="178" t="s">
        <v>72</v>
      </c>
      <c r="B4131" s="181">
        <v>30.0</v>
      </c>
      <c r="C4131" s="180">
        <v>44037.0</v>
      </c>
      <c r="D4131" s="179">
        <v>3.0</v>
      </c>
      <c r="E4131" s="179">
        <v>0.693</v>
      </c>
    </row>
    <row r="4132">
      <c r="A4132" s="178" t="s">
        <v>72</v>
      </c>
      <c r="B4132" s="187">
        <v>31.0</v>
      </c>
      <c r="C4132" s="180">
        <v>44038.0</v>
      </c>
      <c r="D4132" s="179">
        <v>11.0</v>
      </c>
      <c r="E4132" s="179">
        <v>1.04</v>
      </c>
    </row>
    <row r="4133">
      <c r="A4133" s="178" t="s">
        <v>72</v>
      </c>
      <c r="B4133" s="187">
        <v>31.0</v>
      </c>
      <c r="C4133" s="180">
        <v>44039.0</v>
      </c>
      <c r="D4133" s="179">
        <v>11.0</v>
      </c>
      <c r="E4133" s="179">
        <v>1.502</v>
      </c>
    </row>
    <row r="4134">
      <c r="A4134" s="178" t="s">
        <v>72</v>
      </c>
      <c r="B4134" s="187">
        <v>31.0</v>
      </c>
      <c r="C4134" s="180">
        <v>44040.0</v>
      </c>
      <c r="D4134" s="179">
        <v>11.0</v>
      </c>
      <c r="E4134" s="179">
        <v>0.462</v>
      </c>
    </row>
    <row r="4135">
      <c r="A4135" s="178" t="s">
        <v>72</v>
      </c>
      <c r="B4135" s="187">
        <v>31.0</v>
      </c>
      <c r="C4135" s="180">
        <v>44041.0</v>
      </c>
      <c r="D4135" s="179">
        <v>13.0</v>
      </c>
      <c r="E4135" s="179">
        <v>1.386</v>
      </c>
    </row>
    <row r="4136">
      <c r="A4136" s="178" t="s">
        <v>72</v>
      </c>
      <c r="B4136" s="187">
        <v>31.0</v>
      </c>
      <c r="C4136" s="180">
        <v>44042.0</v>
      </c>
      <c r="D4136" s="179">
        <v>18.0</v>
      </c>
      <c r="E4136" s="179">
        <v>0.578</v>
      </c>
    </row>
    <row r="4137">
      <c r="A4137" s="178" t="s">
        <v>72</v>
      </c>
      <c r="B4137" s="187">
        <v>31.0</v>
      </c>
      <c r="C4137" s="180">
        <v>44043.0</v>
      </c>
      <c r="D4137" s="179">
        <v>4.0</v>
      </c>
      <c r="E4137" s="179">
        <v>1.386</v>
      </c>
    </row>
    <row r="4138">
      <c r="A4138" s="178" t="s">
        <v>72</v>
      </c>
      <c r="B4138" s="181">
        <v>31.0</v>
      </c>
      <c r="C4138" s="180">
        <v>44044.0</v>
      </c>
      <c r="D4138" s="179">
        <v>2.0</v>
      </c>
      <c r="E4138" s="179">
        <v>1.04</v>
      </c>
    </row>
    <row r="4139">
      <c r="A4139" s="178" t="s">
        <v>72</v>
      </c>
      <c r="B4139" s="187">
        <v>32.0</v>
      </c>
      <c r="C4139" s="180">
        <v>44045.0</v>
      </c>
      <c r="D4139" s="179">
        <v>9.0</v>
      </c>
      <c r="E4139" s="179">
        <v>1.733</v>
      </c>
    </row>
    <row r="4140">
      <c r="A4140" s="178" t="s">
        <v>72</v>
      </c>
      <c r="B4140" s="187">
        <v>32.0</v>
      </c>
      <c r="C4140" s="180">
        <v>44046.0</v>
      </c>
      <c r="D4140" s="179">
        <v>10.0</v>
      </c>
      <c r="E4140" s="179">
        <v>1.04</v>
      </c>
    </row>
    <row r="4141">
      <c r="A4141" s="178" t="s">
        <v>72</v>
      </c>
      <c r="B4141" s="187">
        <v>32.0</v>
      </c>
      <c r="C4141" s="180">
        <v>44047.0</v>
      </c>
      <c r="D4141" s="179">
        <v>9.0</v>
      </c>
      <c r="E4141" s="179">
        <v>1.155</v>
      </c>
    </row>
    <row r="4142">
      <c r="A4142" s="178" t="s">
        <v>72</v>
      </c>
      <c r="B4142" s="187">
        <v>32.0</v>
      </c>
      <c r="C4142" s="180">
        <v>44048.0</v>
      </c>
      <c r="D4142" s="179">
        <v>9.0</v>
      </c>
      <c r="E4142" s="179">
        <v>1.733</v>
      </c>
    </row>
    <row r="4143">
      <c r="A4143" s="178" t="s">
        <v>72</v>
      </c>
      <c r="B4143" s="187">
        <v>32.0</v>
      </c>
      <c r="C4143" s="180">
        <v>44049.0</v>
      </c>
      <c r="D4143" s="179">
        <v>9.0</v>
      </c>
      <c r="E4143" s="179">
        <v>0.462</v>
      </c>
    </row>
    <row r="4144">
      <c r="A4144" s="178" t="s">
        <v>72</v>
      </c>
      <c r="B4144" s="181">
        <v>32.0</v>
      </c>
      <c r="C4144" s="180">
        <v>44050.0</v>
      </c>
      <c r="D4144" s="179">
        <v>3.0</v>
      </c>
      <c r="E4144" s="179">
        <v>1.271</v>
      </c>
    </row>
    <row r="4145">
      <c r="A4145" s="178" t="s">
        <v>72</v>
      </c>
      <c r="B4145" s="181">
        <v>32.0</v>
      </c>
      <c r="C4145" s="180">
        <v>44051.0</v>
      </c>
      <c r="D4145" s="179">
        <v>1.0</v>
      </c>
      <c r="E4145" s="179">
        <v>0.578</v>
      </c>
    </row>
    <row r="4146">
      <c r="A4146" s="178" t="s">
        <v>72</v>
      </c>
      <c r="B4146" s="181">
        <v>33.0</v>
      </c>
      <c r="C4146" s="180">
        <v>44052.0</v>
      </c>
      <c r="D4146" s="179">
        <v>8.0</v>
      </c>
      <c r="E4146" s="179">
        <v>1.502</v>
      </c>
    </row>
    <row r="4147">
      <c r="A4147" s="178" t="s">
        <v>72</v>
      </c>
      <c r="B4147" s="181">
        <v>33.0</v>
      </c>
      <c r="C4147" s="180">
        <v>44053.0</v>
      </c>
      <c r="D4147" s="179">
        <v>9.0</v>
      </c>
      <c r="E4147" s="179">
        <v>0.693</v>
      </c>
    </row>
    <row r="4148">
      <c r="A4148" s="178" t="s">
        <v>72</v>
      </c>
      <c r="B4148" s="181">
        <v>33.0</v>
      </c>
      <c r="C4148" s="180">
        <v>44054.0</v>
      </c>
      <c r="D4148" s="179">
        <v>8.0</v>
      </c>
      <c r="E4148" s="179">
        <v>1.502</v>
      </c>
    </row>
    <row r="4149">
      <c r="A4149" s="178" t="s">
        <v>72</v>
      </c>
      <c r="B4149" s="181">
        <v>33.0</v>
      </c>
      <c r="C4149" s="180">
        <v>44055.0</v>
      </c>
      <c r="D4149" s="179">
        <v>8.0</v>
      </c>
      <c r="E4149" s="179">
        <v>1.04</v>
      </c>
    </row>
    <row r="4150">
      <c r="A4150" s="178" t="s">
        <v>72</v>
      </c>
      <c r="B4150" s="181">
        <v>33.0</v>
      </c>
      <c r="C4150" s="180">
        <v>44056.0</v>
      </c>
      <c r="D4150" s="179">
        <v>8.0</v>
      </c>
      <c r="E4150" s="179">
        <v>1.964</v>
      </c>
    </row>
    <row r="4151">
      <c r="A4151" s="178" t="s">
        <v>72</v>
      </c>
      <c r="B4151" s="181">
        <v>33.0</v>
      </c>
      <c r="C4151" s="180">
        <v>44057.0</v>
      </c>
      <c r="D4151" s="179">
        <v>2.0</v>
      </c>
      <c r="E4151" s="179">
        <v>1.386</v>
      </c>
    </row>
    <row r="4152">
      <c r="A4152" s="178" t="s">
        <v>72</v>
      </c>
      <c r="B4152" s="181">
        <v>33.0</v>
      </c>
      <c r="C4152" s="180">
        <v>44058.0</v>
      </c>
      <c r="D4152" s="179">
        <v>1.0</v>
      </c>
      <c r="E4152" s="179">
        <v>1.617</v>
      </c>
    </row>
    <row r="4153">
      <c r="A4153" s="178" t="s">
        <v>72</v>
      </c>
      <c r="B4153" s="181">
        <v>34.0</v>
      </c>
      <c r="C4153" s="180">
        <v>44059.0</v>
      </c>
      <c r="D4153" s="179">
        <v>8.0</v>
      </c>
      <c r="E4153" s="179">
        <v>1.04</v>
      </c>
    </row>
    <row r="4154">
      <c r="A4154" s="178" t="s">
        <v>72</v>
      </c>
      <c r="B4154" s="181">
        <v>34.0</v>
      </c>
      <c r="C4154" s="180">
        <v>44060.0</v>
      </c>
      <c r="D4154" s="179">
        <v>9.0</v>
      </c>
      <c r="E4154" s="179">
        <v>1.271</v>
      </c>
    </row>
    <row r="4155">
      <c r="A4155" s="178" t="s">
        <v>72</v>
      </c>
      <c r="B4155" s="181">
        <v>34.0</v>
      </c>
      <c r="C4155" s="180">
        <v>44061.0</v>
      </c>
      <c r="D4155" s="179">
        <v>8.0</v>
      </c>
      <c r="E4155" s="179">
        <v>0.809</v>
      </c>
    </row>
    <row r="4156">
      <c r="A4156" s="178" t="s">
        <v>72</v>
      </c>
      <c r="B4156" s="181">
        <v>34.0</v>
      </c>
      <c r="C4156" s="180">
        <v>44062.0</v>
      </c>
      <c r="D4156" s="179">
        <v>8.0</v>
      </c>
      <c r="E4156" s="179">
        <v>1.849</v>
      </c>
    </row>
    <row r="4157">
      <c r="A4157" s="178" t="s">
        <v>72</v>
      </c>
      <c r="B4157" s="181">
        <v>34.0</v>
      </c>
      <c r="C4157" s="180">
        <v>44063.0</v>
      </c>
      <c r="D4157" s="179">
        <v>8.0</v>
      </c>
      <c r="E4157" s="179">
        <v>8.203</v>
      </c>
    </row>
    <row r="4158">
      <c r="A4158" s="178" t="s">
        <v>72</v>
      </c>
      <c r="B4158" s="181">
        <v>34.0</v>
      </c>
      <c r="C4158" s="180">
        <v>44064.0</v>
      </c>
      <c r="D4158" s="179">
        <v>2.0</v>
      </c>
      <c r="E4158" s="179">
        <v>1.849</v>
      </c>
    </row>
    <row r="4159">
      <c r="A4159" s="178" t="s">
        <v>72</v>
      </c>
      <c r="B4159" s="181">
        <v>34.0</v>
      </c>
      <c r="C4159" s="180">
        <v>44065.0</v>
      </c>
      <c r="D4159" s="183"/>
      <c r="E4159" s="179">
        <v>1.617</v>
      </c>
    </row>
    <row r="4160">
      <c r="A4160" s="178" t="s">
        <v>68</v>
      </c>
      <c r="B4160" s="187">
        <v>8.0</v>
      </c>
      <c r="C4160" s="180">
        <v>43877.0</v>
      </c>
      <c r="D4160" s="179">
        <v>-2.0</v>
      </c>
      <c r="E4160" s="179">
        <v>0.0</v>
      </c>
    </row>
    <row r="4161">
      <c r="A4161" s="178" t="s">
        <v>68</v>
      </c>
      <c r="B4161" s="187">
        <v>8.0</v>
      </c>
      <c r="C4161" s="180">
        <v>43878.0</v>
      </c>
      <c r="D4161" s="179">
        <v>0.0</v>
      </c>
      <c r="E4161" s="179">
        <v>0.0</v>
      </c>
    </row>
    <row r="4162">
      <c r="A4162" s="178" t="s">
        <v>68</v>
      </c>
      <c r="B4162" s="187">
        <v>8.0</v>
      </c>
      <c r="C4162" s="180">
        <v>43879.0</v>
      </c>
      <c r="D4162" s="179">
        <v>0.0</v>
      </c>
      <c r="E4162" s="179">
        <v>0.0</v>
      </c>
    </row>
    <row r="4163">
      <c r="A4163" s="178" t="s">
        <v>68</v>
      </c>
      <c r="B4163" s="187">
        <v>8.0</v>
      </c>
      <c r="C4163" s="180">
        <v>43880.0</v>
      </c>
      <c r="D4163" s="179">
        <v>0.0</v>
      </c>
      <c r="E4163" s="179">
        <v>0.0</v>
      </c>
    </row>
    <row r="4164">
      <c r="A4164" s="178" t="s">
        <v>68</v>
      </c>
      <c r="B4164" s="187">
        <v>8.0</v>
      </c>
      <c r="C4164" s="180">
        <v>43881.0</v>
      </c>
      <c r="D4164" s="179">
        <v>0.0</v>
      </c>
      <c r="E4164" s="179">
        <v>0.0</v>
      </c>
    </row>
    <row r="4165">
      <c r="A4165" s="178" t="s">
        <v>68</v>
      </c>
      <c r="B4165" s="187">
        <v>8.0</v>
      </c>
      <c r="C4165" s="180">
        <v>43882.0</v>
      </c>
      <c r="D4165" s="179">
        <v>-1.0</v>
      </c>
      <c r="E4165" s="179">
        <v>0.0</v>
      </c>
    </row>
    <row r="4166">
      <c r="A4166" s="178" t="s">
        <v>68</v>
      </c>
      <c r="B4166" s="181">
        <v>8.0</v>
      </c>
      <c r="C4166" s="180">
        <v>43883.0</v>
      </c>
      <c r="D4166" s="179">
        <v>-1.0</v>
      </c>
      <c r="E4166" s="179">
        <v>0.0</v>
      </c>
    </row>
    <row r="4167">
      <c r="A4167" s="178" t="s">
        <v>68</v>
      </c>
      <c r="B4167" s="187">
        <v>9.0</v>
      </c>
      <c r="C4167" s="180">
        <v>43884.0</v>
      </c>
      <c r="D4167" s="179">
        <v>0.0</v>
      </c>
      <c r="E4167" s="179">
        <v>0.033</v>
      </c>
    </row>
    <row r="4168">
      <c r="A4168" s="178" t="s">
        <v>68</v>
      </c>
      <c r="B4168" s="187">
        <v>9.0</v>
      </c>
      <c r="C4168" s="180">
        <v>43885.0</v>
      </c>
      <c r="D4168" s="179">
        <v>4.0</v>
      </c>
      <c r="E4168" s="179">
        <v>0.0</v>
      </c>
    </row>
    <row r="4169">
      <c r="A4169" s="178" t="s">
        <v>68</v>
      </c>
      <c r="B4169" s="187">
        <v>9.0</v>
      </c>
      <c r="C4169" s="180">
        <v>43886.0</v>
      </c>
      <c r="D4169" s="179">
        <v>5.0</v>
      </c>
      <c r="E4169" s="179">
        <v>0.066</v>
      </c>
    </row>
    <row r="4170">
      <c r="A4170" s="178" t="s">
        <v>68</v>
      </c>
      <c r="B4170" s="187">
        <v>9.0</v>
      </c>
      <c r="C4170" s="180">
        <v>43887.0</v>
      </c>
      <c r="D4170" s="179">
        <v>6.0</v>
      </c>
      <c r="E4170" s="179">
        <v>0.083</v>
      </c>
    </row>
    <row r="4171">
      <c r="A4171" s="178" t="s">
        <v>68</v>
      </c>
      <c r="B4171" s="187">
        <v>9.0</v>
      </c>
      <c r="C4171" s="180">
        <v>43888.0</v>
      </c>
      <c r="D4171" s="179">
        <v>6.0</v>
      </c>
      <c r="E4171" s="179">
        <v>0.017</v>
      </c>
    </row>
    <row r="4172">
      <c r="A4172" s="178" t="s">
        <v>68</v>
      </c>
      <c r="B4172" s="187">
        <v>9.0</v>
      </c>
      <c r="C4172" s="180">
        <v>43889.0</v>
      </c>
      <c r="D4172" s="179">
        <v>5.0</v>
      </c>
      <c r="E4172" s="179">
        <v>0.083</v>
      </c>
    </row>
    <row r="4173">
      <c r="A4173" s="178" t="s">
        <v>68</v>
      </c>
      <c r="B4173" s="181">
        <v>9.0</v>
      </c>
      <c r="C4173" s="180">
        <v>43890.0</v>
      </c>
      <c r="D4173" s="179">
        <v>3.0</v>
      </c>
      <c r="E4173" s="179">
        <v>0.066</v>
      </c>
    </row>
    <row r="4174">
      <c r="A4174" s="178" t="s">
        <v>68</v>
      </c>
      <c r="B4174" s="187">
        <v>10.0</v>
      </c>
      <c r="C4174" s="180">
        <v>43833.0</v>
      </c>
      <c r="D4174" s="179">
        <v>4.0</v>
      </c>
      <c r="E4174" s="179">
        <v>0.132</v>
      </c>
    </row>
    <row r="4175">
      <c r="A4175" s="178" t="s">
        <v>68</v>
      </c>
      <c r="B4175" s="187">
        <v>10.0</v>
      </c>
      <c r="C4175" s="180">
        <v>43864.0</v>
      </c>
      <c r="D4175" s="179">
        <v>5.0</v>
      </c>
      <c r="E4175" s="179">
        <v>0.099</v>
      </c>
    </row>
    <row r="4176">
      <c r="A4176" s="178" t="s">
        <v>68</v>
      </c>
      <c r="B4176" s="187">
        <v>10.0</v>
      </c>
      <c r="C4176" s="180">
        <v>43893.0</v>
      </c>
      <c r="D4176" s="179">
        <v>4.0</v>
      </c>
      <c r="E4176" s="179">
        <v>0.281</v>
      </c>
    </row>
    <row r="4177">
      <c r="A4177" s="178" t="s">
        <v>68</v>
      </c>
      <c r="B4177" s="187">
        <v>10.0</v>
      </c>
      <c r="C4177" s="180">
        <v>43894.0</v>
      </c>
      <c r="D4177" s="179">
        <v>4.0</v>
      </c>
      <c r="E4177" s="179">
        <v>0.463</v>
      </c>
    </row>
    <row r="4178">
      <c r="A4178" s="178" t="s">
        <v>68</v>
      </c>
      <c r="B4178" s="187">
        <v>10.0</v>
      </c>
      <c r="C4178" s="180">
        <v>43895.0</v>
      </c>
      <c r="D4178" s="179">
        <v>7.0</v>
      </c>
      <c r="E4178" s="179">
        <v>0.447</v>
      </c>
    </row>
    <row r="4179">
      <c r="A4179" s="178" t="s">
        <v>68</v>
      </c>
      <c r="B4179" s="187">
        <v>10.0</v>
      </c>
      <c r="C4179" s="180">
        <v>43896.0</v>
      </c>
      <c r="D4179" s="179">
        <v>8.0</v>
      </c>
      <c r="E4179" s="179">
        <v>0.678</v>
      </c>
    </row>
    <row r="4180">
      <c r="A4180" s="178" t="s">
        <v>68</v>
      </c>
      <c r="B4180" s="181">
        <v>10.0</v>
      </c>
      <c r="C4180" s="180">
        <v>43897.0</v>
      </c>
      <c r="D4180" s="179">
        <v>6.0</v>
      </c>
      <c r="E4180" s="179">
        <v>0.81</v>
      </c>
    </row>
    <row r="4181">
      <c r="A4181" s="178" t="s">
        <v>68</v>
      </c>
      <c r="B4181" s="187">
        <v>11.0</v>
      </c>
      <c r="C4181" s="180">
        <v>43898.0</v>
      </c>
      <c r="D4181" s="179">
        <v>6.0</v>
      </c>
      <c r="E4181" s="179">
        <v>0.595</v>
      </c>
    </row>
    <row r="4182">
      <c r="A4182" s="178" t="s">
        <v>68</v>
      </c>
      <c r="B4182" s="187">
        <v>11.0</v>
      </c>
      <c r="C4182" s="180">
        <v>43899.0</v>
      </c>
      <c r="D4182" s="179">
        <v>11.0</v>
      </c>
      <c r="E4182" s="179">
        <v>2.2</v>
      </c>
    </row>
    <row r="4183">
      <c r="A4183" s="178" t="s">
        <v>68</v>
      </c>
      <c r="B4183" s="187">
        <v>11.0</v>
      </c>
      <c r="C4183" s="180">
        <v>43900.0</v>
      </c>
      <c r="D4183" s="179">
        <v>16.0</v>
      </c>
      <c r="E4183" s="179">
        <v>1.621</v>
      </c>
    </row>
    <row r="4184">
      <c r="A4184" s="178" t="s">
        <v>68</v>
      </c>
      <c r="B4184" s="187">
        <v>11.0</v>
      </c>
      <c r="C4184" s="180">
        <v>43901.0</v>
      </c>
      <c r="D4184" s="179">
        <v>19.0</v>
      </c>
      <c r="E4184" s="179">
        <v>2.762</v>
      </c>
    </row>
    <row r="4185">
      <c r="A4185" s="178" t="s">
        <v>68</v>
      </c>
      <c r="B4185" s="187">
        <v>11.0</v>
      </c>
      <c r="C4185" s="180">
        <v>43902.0</v>
      </c>
      <c r="D4185" s="179">
        <v>24.0</v>
      </c>
      <c r="E4185" s="179">
        <v>3.242</v>
      </c>
    </row>
    <row r="4186">
      <c r="A4186" s="178" t="s">
        <v>68</v>
      </c>
      <c r="B4186" s="187">
        <v>11.0</v>
      </c>
      <c r="C4186" s="180">
        <v>43903.0</v>
      </c>
      <c r="D4186" s="179">
        <v>28.0</v>
      </c>
      <c r="E4186" s="179">
        <v>3.126</v>
      </c>
    </row>
    <row r="4187">
      <c r="A4187" s="178" t="s">
        <v>68</v>
      </c>
      <c r="B4187" s="181">
        <v>11.0</v>
      </c>
      <c r="C4187" s="180">
        <v>43904.0</v>
      </c>
      <c r="D4187" s="179">
        <v>25.0</v>
      </c>
      <c r="E4187" s="179">
        <v>4.168</v>
      </c>
    </row>
    <row r="4188">
      <c r="A4188" s="178" t="s">
        <v>68</v>
      </c>
      <c r="B4188" s="187">
        <v>12.0</v>
      </c>
      <c r="C4188" s="180">
        <v>43905.0</v>
      </c>
      <c r="D4188" s="179">
        <v>22.0</v>
      </c>
      <c r="E4188" s="179">
        <v>2.861</v>
      </c>
    </row>
    <row r="4189">
      <c r="A4189" s="178" t="s">
        <v>68</v>
      </c>
      <c r="B4189" s="187">
        <v>12.0</v>
      </c>
      <c r="C4189" s="180">
        <v>43906.0</v>
      </c>
      <c r="D4189" s="179">
        <v>27.0</v>
      </c>
      <c r="E4189" s="179">
        <v>6.12</v>
      </c>
    </row>
    <row r="4190">
      <c r="A4190" s="178" t="s">
        <v>68</v>
      </c>
      <c r="B4190" s="187">
        <v>12.0</v>
      </c>
      <c r="C4190" s="180">
        <v>43907.0</v>
      </c>
      <c r="D4190" s="179">
        <v>29.0</v>
      </c>
      <c r="E4190" s="179">
        <v>5.739</v>
      </c>
    </row>
    <row r="4191">
      <c r="A4191" s="178" t="s">
        <v>68</v>
      </c>
      <c r="B4191" s="187">
        <v>12.0</v>
      </c>
      <c r="C4191" s="180">
        <v>43908.0</v>
      </c>
      <c r="D4191" s="179">
        <v>30.0</v>
      </c>
      <c r="E4191" s="179">
        <v>5.739</v>
      </c>
    </row>
    <row r="4192">
      <c r="A4192" s="178" t="s">
        <v>68</v>
      </c>
      <c r="B4192" s="187">
        <v>12.0</v>
      </c>
      <c r="C4192" s="180">
        <v>43909.0</v>
      </c>
      <c r="D4192" s="179">
        <v>31.0</v>
      </c>
      <c r="E4192" s="179">
        <v>7.823</v>
      </c>
    </row>
    <row r="4193">
      <c r="A4193" s="178" t="s">
        <v>68</v>
      </c>
      <c r="B4193" s="181">
        <v>12.0</v>
      </c>
      <c r="C4193" s="180">
        <v>43910.0</v>
      </c>
      <c r="D4193" s="179">
        <v>32.0</v>
      </c>
      <c r="E4193" s="179">
        <v>7.095</v>
      </c>
    </row>
    <row r="4194">
      <c r="A4194" s="178" t="s">
        <v>68</v>
      </c>
      <c r="B4194" s="187">
        <v>12.0</v>
      </c>
      <c r="C4194" s="180">
        <v>43911.0</v>
      </c>
      <c r="D4194" s="179">
        <v>26.0</v>
      </c>
      <c r="E4194" s="179">
        <v>10.337</v>
      </c>
    </row>
    <row r="4195">
      <c r="A4195" s="178" t="s">
        <v>68</v>
      </c>
      <c r="B4195" s="187">
        <v>13.0</v>
      </c>
      <c r="C4195" s="180">
        <v>43912.0</v>
      </c>
      <c r="D4195" s="179">
        <v>24.0</v>
      </c>
      <c r="E4195" s="179">
        <v>13.149</v>
      </c>
    </row>
    <row r="4196">
      <c r="A4196" s="178" t="s">
        <v>68</v>
      </c>
      <c r="B4196" s="187">
        <v>13.0</v>
      </c>
      <c r="C4196" s="180">
        <v>43913.0</v>
      </c>
      <c r="D4196" s="179">
        <v>32.0</v>
      </c>
      <c r="E4196" s="179">
        <v>10.734</v>
      </c>
    </row>
    <row r="4197">
      <c r="A4197" s="178" t="s">
        <v>68</v>
      </c>
      <c r="B4197" s="187">
        <v>13.0</v>
      </c>
      <c r="C4197" s="180">
        <v>43914.0</v>
      </c>
      <c r="D4197" s="179">
        <v>32.0</v>
      </c>
      <c r="E4197" s="179">
        <v>9.94</v>
      </c>
    </row>
    <row r="4198">
      <c r="A4198" s="178" t="s">
        <v>68</v>
      </c>
      <c r="B4198" s="187">
        <v>13.0</v>
      </c>
      <c r="C4198" s="180">
        <v>43915.0</v>
      </c>
      <c r="D4198" s="179">
        <v>34.0</v>
      </c>
      <c r="E4198" s="179">
        <v>12.289</v>
      </c>
    </row>
    <row r="4199">
      <c r="A4199" s="178" t="s">
        <v>68</v>
      </c>
      <c r="B4199" s="187">
        <v>13.0</v>
      </c>
      <c r="C4199" s="180">
        <v>43916.0</v>
      </c>
      <c r="D4199" s="179">
        <v>35.0</v>
      </c>
      <c r="E4199" s="179">
        <v>11.329</v>
      </c>
    </row>
    <row r="4200">
      <c r="A4200" s="178" t="s">
        <v>68</v>
      </c>
      <c r="B4200" s="187">
        <v>13.0</v>
      </c>
      <c r="C4200" s="180">
        <v>43917.0</v>
      </c>
      <c r="D4200" s="179">
        <v>36.0</v>
      </c>
      <c r="E4200" s="179">
        <v>10.916</v>
      </c>
    </row>
    <row r="4201">
      <c r="A4201" s="178" t="s">
        <v>68</v>
      </c>
      <c r="B4201" s="181">
        <v>13.0</v>
      </c>
      <c r="C4201" s="180">
        <v>43918.0</v>
      </c>
      <c r="D4201" s="179">
        <v>27.0</v>
      </c>
      <c r="E4201" s="179">
        <v>16.06</v>
      </c>
    </row>
    <row r="4202">
      <c r="A4202" s="178" t="s">
        <v>68</v>
      </c>
      <c r="B4202" s="187">
        <v>14.0</v>
      </c>
      <c r="C4202" s="180">
        <v>43919.0</v>
      </c>
      <c r="D4202" s="179">
        <v>24.0</v>
      </c>
      <c r="E4202" s="179">
        <v>14.67</v>
      </c>
    </row>
    <row r="4203">
      <c r="A4203" s="178" t="s">
        <v>68</v>
      </c>
      <c r="B4203" s="187">
        <v>14.0</v>
      </c>
      <c r="C4203" s="180">
        <v>43920.0</v>
      </c>
      <c r="D4203" s="179">
        <v>32.0</v>
      </c>
      <c r="E4203" s="179">
        <v>12.537</v>
      </c>
    </row>
    <row r="4204">
      <c r="A4204" s="178" t="s">
        <v>68</v>
      </c>
      <c r="B4204" s="187">
        <v>14.0</v>
      </c>
      <c r="C4204" s="180">
        <v>43921.0</v>
      </c>
      <c r="D4204" s="179">
        <v>33.0</v>
      </c>
      <c r="E4204" s="179">
        <v>13.397</v>
      </c>
    </row>
    <row r="4205">
      <c r="A4205" s="178" t="s">
        <v>68</v>
      </c>
      <c r="B4205" s="187">
        <v>14.0</v>
      </c>
      <c r="C4205" s="180">
        <v>43922.0</v>
      </c>
      <c r="D4205" s="179">
        <v>33.0</v>
      </c>
      <c r="E4205" s="179">
        <v>13.877</v>
      </c>
    </row>
    <row r="4206">
      <c r="A4206" s="178" t="s">
        <v>68</v>
      </c>
      <c r="B4206" s="187">
        <v>14.0</v>
      </c>
      <c r="C4206" s="180">
        <v>43923.0</v>
      </c>
      <c r="D4206" s="179">
        <v>34.0</v>
      </c>
      <c r="E4206" s="179">
        <v>12.024</v>
      </c>
    </row>
    <row r="4207">
      <c r="A4207" s="178" t="s">
        <v>68</v>
      </c>
      <c r="B4207" s="187">
        <v>14.0</v>
      </c>
      <c r="C4207" s="180">
        <v>43924.0</v>
      </c>
      <c r="D4207" s="179">
        <v>35.0</v>
      </c>
      <c r="E4207" s="179">
        <v>12.57</v>
      </c>
    </row>
    <row r="4208">
      <c r="A4208" s="178" t="s">
        <v>68</v>
      </c>
      <c r="B4208" s="181">
        <v>14.0</v>
      </c>
      <c r="C4208" s="180">
        <v>43925.0</v>
      </c>
      <c r="D4208" s="179">
        <v>27.0</v>
      </c>
      <c r="E4208" s="179">
        <v>12.636</v>
      </c>
    </row>
    <row r="4209">
      <c r="A4209" s="178" t="s">
        <v>68</v>
      </c>
      <c r="B4209" s="187">
        <v>15.0</v>
      </c>
      <c r="C4209" s="180">
        <v>43926.0</v>
      </c>
      <c r="D4209" s="179">
        <v>24.0</v>
      </c>
      <c r="E4209" s="179">
        <v>11.263</v>
      </c>
    </row>
    <row r="4210">
      <c r="A4210" s="178" t="s">
        <v>68</v>
      </c>
      <c r="B4210" s="187">
        <v>15.0</v>
      </c>
      <c r="C4210" s="180">
        <v>43927.0</v>
      </c>
      <c r="D4210" s="179">
        <v>31.0</v>
      </c>
      <c r="E4210" s="179">
        <v>8.716</v>
      </c>
    </row>
    <row r="4211">
      <c r="A4211" s="178" t="s">
        <v>68</v>
      </c>
      <c r="B4211" s="187">
        <v>15.0</v>
      </c>
      <c r="C4211" s="180">
        <v>43928.0</v>
      </c>
      <c r="D4211" s="179">
        <v>31.0</v>
      </c>
      <c r="E4211" s="179">
        <v>10.519</v>
      </c>
    </row>
    <row r="4212">
      <c r="A4212" s="178" t="s">
        <v>68</v>
      </c>
      <c r="B4212" s="187">
        <v>15.0</v>
      </c>
      <c r="C4212" s="180">
        <v>43929.0</v>
      </c>
      <c r="D4212" s="179">
        <v>31.0</v>
      </c>
      <c r="E4212" s="179">
        <v>9.99</v>
      </c>
    </row>
    <row r="4213">
      <c r="A4213" s="178" t="s">
        <v>68</v>
      </c>
      <c r="B4213" s="187">
        <v>15.0</v>
      </c>
      <c r="C4213" s="180">
        <v>43930.0</v>
      </c>
      <c r="D4213" s="179">
        <v>32.0</v>
      </c>
      <c r="E4213" s="179">
        <v>8.931</v>
      </c>
    </row>
    <row r="4214">
      <c r="A4214" s="178" t="s">
        <v>68</v>
      </c>
      <c r="B4214" s="187">
        <v>15.0</v>
      </c>
      <c r="C4214" s="180">
        <v>43931.0</v>
      </c>
      <c r="D4214" s="179">
        <v>33.0</v>
      </c>
      <c r="E4214" s="179">
        <v>10.122</v>
      </c>
    </row>
    <row r="4215">
      <c r="A4215" s="178" t="s">
        <v>68</v>
      </c>
      <c r="B4215" s="181">
        <v>15.0</v>
      </c>
      <c r="C4215" s="180">
        <v>43932.0</v>
      </c>
      <c r="D4215" s="179">
        <v>26.0</v>
      </c>
      <c r="E4215" s="179">
        <v>9.427</v>
      </c>
    </row>
    <row r="4216">
      <c r="A4216" s="178" t="s">
        <v>68</v>
      </c>
      <c r="B4216" s="187">
        <v>16.0</v>
      </c>
      <c r="C4216" s="180">
        <v>43933.0</v>
      </c>
      <c r="D4216" s="179">
        <v>25.0</v>
      </c>
      <c r="E4216" s="179">
        <v>10.238</v>
      </c>
    </row>
    <row r="4217">
      <c r="A4217" s="178" t="s">
        <v>68</v>
      </c>
      <c r="B4217" s="187">
        <v>16.0</v>
      </c>
      <c r="C4217" s="180">
        <v>43934.0</v>
      </c>
      <c r="D4217" s="179">
        <v>40.0</v>
      </c>
      <c r="E4217" s="179">
        <v>7.128</v>
      </c>
    </row>
    <row r="4218">
      <c r="A4218" s="178" t="s">
        <v>68</v>
      </c>
      <c r="B4218" s="187">
        <v>16.0</v>
      </c>
      <c r="C4218" s="180">
        <v>43935.0</v>
      </c>
      <c r="D4218" s="179">
        <v>30.0</v>
      </c>
      <c r="E4218" s="179">
        <v>9.328</v>
      </c>
    </row>
    <row r="4219">
      <c r="A4219" s="178" t="s">
        <v>68</v>
      </c>
      <c r="B4219" s="187">
        <v>16.0</v>
      </c>
      <c r="C4219" s="180">
        <v>43936.0</v>
      </c>
      <c r="D4219" s="179">
        <v>30.0</v>
      </c>
      <c r="E4219" s="179">
        <v>9.99</v>
      </c>
    </row>
    <row r="4220">
      <c r="A4220" s="178" t="s">
        <v>68</v>
      </c>
      <c r="B4220" s="187">
        <v>16.0</v>
      </c>
      <c r="C4220" s="180">
        <v>43937.0</v>
      </c>
      <c r="D4220" s="179">
        <v>31.0</v>
      </c>
      <c r="E4220" s="179">
        <v>9.56</v>
      </c>
    </row>
    <row r="4221">
      <c r="A4221" s="178" t="s">
        <v>68</v>
      </c>
      <c r="B4221" s="187">
        <v>16.0</v>
      </c>
      <c r="C4221" s="180">
        <v>43938.0</v>
      </c>
      <c r="D4221" s="179">
        <v>32.0</v>
      </c>
      <c r="E4221" s="179">
        <v>8.683</v>
      </c>
    </row>
    <row r="4222">
      <c r="A4222" s="178" t="s">
        <v>68</v>
      </c>
      <c r="B4222" s="181">
        <v>16.0</v>
      </c>
      <c r="C4222" s="180">
        <v>43939.0</v>
      </c>
      <c r="D4222" s="179">
        <v>25.0</v>
      </c>
      <c r="E4222" s="179">
        <v>9.51</v>
      </c>
    </row>
    <row r="4223">
      <c r="A4223" s="178" t="s">
        <v>68</v>
      </c>
      <c r="B4223" s="187">
        <v>17.0</v>
      </c>
      <c r="C4223" s="180">
        <v>43940.0</v>
      </c>
      <c r="D4223" s="179">
        <v>23.0</v>
      </c>
      <c r="E4223" s="179">
        <v>7.939</v>
      </c>
    </row>
    <row r="4224">
      <c r="A4224" s="178" t="s">
        <v>68</v>
      </c>
      <c r="B4224" s="187">
        <v>17.0</v>
      </c>
      <c r="C4224" s="180">
        <v>43941.0</v>
      </c>
      <c r="D4224" s="179">
        <v>29.0</v>
      </c>
      <c r="E4224" s="179">
        <v>7.162</v>
      </c>
    </row>
    <row r="4225">
      <c r="A4225" s="178" t="s">
        <v>68</v>
      </c>
      <c r="B4225" s="187">
        <v>17.0</v>
      </c>
      <c r="C4225" s="180">
        <v>43942.0</v>
      </c>
      <c r="D4225" s="179">
        <v>29.0</v>
      </c>
      <c r="E4225" s="179">
        <v>7.509</v>
      </c>
    </row>
    <row r="4226">
      <c r="A4226" s="178" t="s">
        <v>68</v>
      </c>
      <c r="B4226" s="187">
        <v>17.0</v>
      </c>
      <c r="C4226" s="180">
        <v>43943.0</v>
      </c>
      <c r="D4226" s="179">
        <v>30.0</v>
      </c>
      <c r="E4226" s="179">
        <v>8.832</v>
      </c>
    </row>
    <row r="4227">
      <c r="A4227" s="178" t="s">
        <v>68</v>
      </c>
      <c r="B4227" s="187">
        <v>17.0</v>
      </c>
      <c r="C4227" s="180">
        <v>43944.0</v>
      </c>
      <c r="D4227" s="179">
        <v>30.0</v>
      </c>
      <c r="E4227" s="179">
        <v>7.228</v>
      </c>
    </row>
    <row r="4228">
      <c r="A4228" s="178" t="s">
        <v>68</v>
      </c>
      <c r="B4228" s="187">
        <v>17.0</v>
      </c>
      <c r="C4228" s="180">
        <v>43945.0</v>
      </c>
      <c r="D4228" s="179">
        <v>29.0</v>
      </c>
      <c r="E4228" s="179">
        <v>7.674</v>
      </c>
    </row>
    <row r="4229">
      <c r="A4229" s="178" t="s">
        <v>68</v>
      </c>
      <c r="B4229" s="181">
        <v>17.0</v>
      </c>
      <c r="C4229" s="180">
        <v>43946.0</v>
      </c>
      <c r="D4229" s="179">
        <v>28.0</v>
      </c>
      <c r="E4229" s="179">
        <v>6.947</v>
      </c>
    </row>
    <row r="4230">
      <c r="A4230" s="178" t="s">
        <v>68</v>
      </c>
      <c r="B4230" s="187">
        <v>18.0</v>
      </c>
      <c r="C4230" s="180">
        <v>43947.0</v>
      </c>
      <c r="D4230" s="179">
        <v>22.0</v>
      </c>
      <c r="E4230" s="179">
        <v>6.864</v>
      </c>
    </row>
    <row r="4231">
      <c r="A4231" s="178" t="s">
        <v>68</v>
      </c>
      <c r="B4231" s="187">
        <v>18.0</v>
      </c>
      <c r="C4231" s="180">
        <v>43948.0</v>
      </c>
      <c r="D4231" s="179">
        <v>26.0</v>
      </c>
      <c r="E4231" s="179">
        <v>4.3</v>
      </c>
    </row>
    <row r="4232">
      <c r="A4232" s="178" t="s">
        <v>68</v>
      </c>
      <c r="B4232" s="187">
        <v>18.0</v>
      </c>
      <c r="C4232" s="180">
        <v>43949.0</v>
      </c>
      <c r="D4232" s="179">
        <v>26.0</v>
      </c>
      <c r="E4232" s="179">
        <v>5.508</v>
      </c>
    </row>
    <row r="4233">
      <c r="A4233" s="178" t="s">
        <v>68</v>
      </c>
      <c r="B4233" s="187">
        <v>18.0</v>
      </c>
      <c r="C4233" s="180">
        <v>43950.0</v>
      </c>
      <c r="D4233" s="179">
        <v>27.0</v>
      </c>
      <c r="E4233" s="179">
        <v>6.318</v>
      </c>
    </row>
    <row r="4234">
      <c r="A4234" s="178" t="s">
        <v>68</v>
      </c>
      <c r="B4234" s="187">
        <v>18.0</v>
      </c>
      <c r="C4234" s="180">
        <v>43951.0</v>
      </c>
      <c r="D4234" s="179">
        <v>26.0</v>
      </c>
      <c r="E4234" s="179">
        <v>5.342</v>
      </c>
    </row>
    <row r="4235">
      <c r="A4235" s="178" t="s">
        <v>68</v>
      </c>
      <c r="B4235" s="187">
        <v>18.0</v>
      </c>
      <c r="C4235" s="180">
        <v>43952.0</v>
      </c>
      <c r="D4235" s="179">
        <v>41.0</v>
      </c>
      <c r="E4235" s="179">
        <v>4.714</v>
      </c>
    </row>
    <row r="4236">
      <c r="A4236" s="178" t="s">
        <v>68</v>
      </c>
      <c r="B4236" s="181">
        <v>18.0</v>
      </c>
      <c r="C4236" s="180">
        <v>43953.0</v>
      </c>
      <c r="D4236" s="179">
        <v>23.0</v>
      </c>
      <c r="E4236" s="179">
        <v>4.449</v>
      </c>
    </row>
    <row r="4237">
      <c r="A4237" s="178" t="s">
        <v>68</v>
      </c>
      <c r="B4237" s="187">
        <v>19.0</v>
      </c>
      <c r="C4237" s="180">
        <v>43954.0</v>
      </c>
      <c r="D4237" s="179">
        <v>21.0</v>
      </c>
      <c r="E4237" s="179">
        <v>7.84</v>
      </c>
    </row>
    <row r="4238">
      <c r="A4238" s="178" t="s">
        <v>68</v>
      </c>
      <c r="B4238" s="187">
        <v>19.0</v>
      </c>
      <c r="C4238" s="180">
        <v>43955.0</v>
      </c>
      <c r="D4238" s="179">
        <v>18.0</v>
      </c>
      <c r="E4238" s="179">
        <v>2.878</v>
      </c>
    </row>
    <row r="4239">
      <c r="A4239" s="178" t="s">
        <v>68</v>
      </c>
      <c r="B4239" s="187">
        <v>19.0</v>
      </c>
      <c r="C4239" s="180">
        <v>43956.0</v>
      </c>
      <c r="D4239" s="179">
        <v>19.0</v>
      </c>
      <c r="E4239" s="179">
        <v>3.225</v>
      </c>
    </row>
    <row r="4240">
      <c r="A4240" s="178" t="s">
        <v>68</v>
      </c>
      <c r="B4240" s="187">
        <v>19.0</v>
      </c>
      <c r="C4240" s="180">
        <v>43957.0</v>
      </c>
      <c r="D4240" s="179">
        <v>20.0</v>
      </c>
      <c r="E4240" s="179">
        <v>3.903</v>
      </c>
    </row>
    <row r="4241">
      <c r="A4241" s="178" t="s">
        <v>68</v>
      </c>
      <c r="B4241" s="187">
        <v>19.0</v>
      </c>
      <c r="C4241" s="180">
        <v>43958.0</v>
      </c>
      <c r="D4241" s="179">
        <v>20.0</v>
      </c>
      <c r="E4241" s="179">
        <v>6.103</v>
      </c>
    </row>
    <row r="4242">
      <c r="A4242" s="178" t="s">
        <v>68</v>
      </c>
      <c r="B4242" s="187">
        <v>19.0</v>
      </c>
      <c r="C4242" s="180">
        <v>43959.0</v>
      </c>
      <c r="D4242" s="179">
        <v>21.0</v>
      </c>
      <c r="E4242" s="179">
        <v>4.532</v>
      </c>
    </row>
    <row r="4243">
      <c r="A4243" s="178" t="s">
        <v>68</v>
      </c>
      <c r="B4243" s="181">
        <v>19.0</v>
      </c>
      <c r="C4243" s="180">
        <v>43960.0</v>
      </c>
      <c r="D4243" s="179">
        <v>15.0</v>
      </c>
      <c r="E4243" s="179">
        <v>4.019</v>
      </c>
    </row>
    <row r="4244">
      <c r="A4244" s="178" t="s">
        <v>68</v>
      </c>
      <c r="B4244" s="187">
        <v>20.0</v>
      </c>
      <c r="C4244" s="180">
        <v>43961.0</v>
      </c>
      <c r="D4244" s="179">
        <v>13.0</v>
      </c>
      <c r="E4244" s="179">
        <v>3.209</v>
      </c>
    </row>
    <row r="4245">
      <c r="A4245" s="178" t="s">
        <v>68</v>
      </c>
      <c r="B4245" s="187">
        <v>20.0</v>
      </c>
      <c r="C4245" s="180">
        <v>43962.0</v>
      </c>
      <c r="D4245" s="179">
        <v>19.0</v>
      </c>
      <c r="E4245" s="179">
        <v>2.729</v>
      </c>
    </row>
    <row r="4246">
      <c r="A4246" s="178" t="s">
        <v>68</v>
      </c>
      <c r="B4246" s="187">
        <v>20.0</v>
      </c>
      <c r="C4246" s="180">
        <v>43963.0</v>
      </c>
      <c r="D4246" s="179">
        <v>19.0</v>
      </c>
      <c r="E4246" s="179">
        <v>2.961</v>
      </c>
    </row>
    <row r="4247">
      <c r="A4247" s="178" t="s">
        <v>68</v>
      </c>
      <c r="B4247" s="187">
        <v>20.0</v>
      </c>
      <c r="C4247" s="180">
        <v>43964.0</v>
      </c>
      <c r="D4247" s="179">
        <v>19.0</v>
      </c>
      <c r="E4247" s="179">
        <v>2.845</v>
      </c>
    </row>
    <row r="4248">
      <c r="A4248" s="178" t="s">
        <v>68</v>
      </c>
      <c r="B4248" s="187">
        <v>20.0</v>
      </c>
      <c r="C4248" s="180">
        <v>43965.0</v>
      </c>
      <c r="D4248" s="179">
        <v>18.0</v>
      </c>
      <c r="E4248" s="179">
        <v>3.225</v>
      </c>
    </row>
    <row r="4249">
      <c r="A4249" s="178" t="s">
        <v>68</v>
      </c>
      <c r="B4249" s="187">
        <v>20.0</v>
      </c>
      <c r="C4249" s="180">
        <v>43966.0</v>
      </c>
      <c r="D4249" s="179">
        <v>20.0</v>
      </c>
      <c r="E4249" s="179">
        <v>4.333</v>
      </c>
    </row>
    <row r="4250">
      <c r="A4250" s="178" t="s">
        <v>68</v>
      </c>
      <c r="B4250" s="181">
        <v>20.0</v>
      </c>
      <c r="C4250" s="180">
        <v>43967.0</v>
      </c>
      <c r="D4250" s="179">
        <v>15.0</v>
      </c>
      <c r="E4250" s="179">
        <v>4.003</v>
      </c>
    </row>
    <row r="4251">
      <c r="A4251" s="178" t="s">
        <v>68</v>
      </c>
      <c r="B4251" s="187">
        <v>21.0</v>
      </c>
      <c r="C4251" s="180">
        <v>43968.0</v>
      </c>
      <c r="D4251" s="179">
        <v>12.0</v>
      </c>
      <c r="E4251" s="179">
        <v>2.531</v>
      </c>
    </row>
    <row r="4252">
      <c r="A4252" s="178" t="s">
        <v>68</v>
      </c>
      <c r="B4252" s="187">
        <v>21.0</v>
      </c>
      <c r="C4252" s="180">
        <v>43969.0</v>
      </c>
      <c r="D4252" s="179">
        <v>14.0</v>
      </c>
      <c r="E4252" s="179">
        <v>2.398</v>
      </c>
    </row>
    <row r="4253">
      <c r="A4253" s="178" t="s">
        <v>68</v>
      </c>
      <c r="B4253" s="187">
        <v>21.0</v>
      </c>
      <c r="C4253" s="180">
        <v>43970.0</v>
      </c>
      <c r="D4253" s="179">
        <v>15.0</v>
      </c>
      <c r="E4253" s="179">
        <v>1.637</v>
      </c>
    </row>
    <row r="4254">
      <c r="A4254" s="178" t="s">
        <v>68</v>
      </c>
      <c r="B4254" s="187">
        <v>21.0</v>
      </c>
      <c r="C4254" s="180">
        <v>43971.0</v>
      </c>
      <c r="D4254" s="179">
        <v>15.0</v>
      </c>
      <c r="E4254" s="179">
        <v>2.679</v>
      </c>
    </row>
    <row r="4255">
      <c r="A4255" s="178" t="s">
        <v>68</v>
      </c>
      <c r="B4255" s="187">
        <v>21.0</v>
      </c>
      <c r="C4255" s="180">
        <v>43972.0</v>
      </c>
      <c r="D4255" s="179">
        <v>15.0</v>
      </c>
      <c r="E4255" s="179">
        <v>2.663</v>
      </c>
    </row>
    <row r="4256">
      <c r="A4256" s="178" t="s">
        <v>68</v>
      </c>
      <c r="B4256" s="187">
        <v>21.0</v>
      </c>
      <c r="C4256" s="180">
        <v>43973.0</v>
      </c>
      <c r="D4256" s="179">
        <v>14.0</v>
      </c>
      <c r="E4256" s="179">
        <v>2.58</v>
      </c>
    </row>
    <row r="4257">
      <c r="A4257" s="178" t="s">
        <v>68</v>
      </c>
      <c r="B4257" s="181">
        <v>21.0</v>
      </c>
      <c r="C4257" s="180">
        <v>43974.0</v>
      </c>
      <c r="D4257" s="179">
        <v>8.0</v>
      </c>
      <c r="E4257" s="179">
        <v>2.15</v>
      </c>
    </row>
    <row r="4258">
      <c r="A4258" s="178" t="s">
        <v>68</v>
      </c>
      <c r="B4258" s="187">
        <v>22.0</v>
      </c>
      <c r="C4258" s="180">
        <v>43975.0</v>
      </c>
      <c r="D4258" s="179">
        <v>5.0</v>
      </c>
      <c r="E4258" s="179">
        <v>1.968</v>
      </c>
    </row>
    <row r="4259">
      <c r="A4259" s="178" t="s">
        <v>68</v>
      </c>
      <c r="B4259" s="187">
        <v>22.0</v>
      </c>
      <c r="C4259" s="180">
        <v>43976.0</v>
      </c>
      <c r="D4259" s="179">
        <v>12.0</v>
      </c>
      <c r="E4259" s="179">
        <v>0.827</v>
      </c>
    </row>
    <row r="4260">
      <c r="A4260" s="178" t="s">
        <v>68</v>
      </c>
      <c r="B4260" s="187">
        <v>22.0</v>
      </c>
      <c r="C4260" s="180">
        <v>43977.0</v>
      </c>
      <c r="D4260" s="179">
        <v>12.0</v>
      </c>
      <c r="E4260" s="179">
        <v>1.522</v>
      </c>
    </row>
    <row r="4261">
      <c r="A4261" s="178" t="s">
        <v>68</v>
      </c>
      <c r="B4261" s="187">
        <v>22.0</v>
      </c>
      <c r="C4261" s="180">
        <v>43978.0</v>
      </c>
      <c r="D4261" s="179">
        <v>12.0</v>
      </c>
      <c r="E4261" s="179">
        <v>1.29</v>
      </c>
    </row>
    <row r="4262">
      <c r="A4262" s="178" t="s">
        <v>68</v>
      </c>
      <c r="B4262" s="187">
        <v>22.0</v>
      </c>
      <c r="C4262" s="180">
        <v>43979.0</v>
      </c>
      <c r="D4262" s="179">
        <v>13.0</v>
      </c>
      <c r="E4262" s="179">
        <v>1.935</v>
      </c>
    </row>
    <row r="4263">
      <c r="A4263" s="178" t="s">
        <v>68</v>
      </c>
      <c r="B4263" s="187">
        <v>22.0</v>
      </c>
      <c r="C4263" s="180">
        <v>43980.0</v>
      </c>
      <c r="D4263" s="179">
        <v>13.0</v>
      </c>
      <c r="E4263" s="179">
        <v>1.158</v>
      </c>
    </row>
    <row r="4264">
      <c r="A4264" s="178" t="s">
        <v>68</v>
      </c>
      <c r="B4264" s="181">
        <v>22.0</v>
      </c>
      <c r="C4264" s="180">
        <v>43981.0</v>
      </c>
      <c r="D4264" s="179">
        <v>7.0</v>
      </c>
      <c r="E4264" s="179">
        <v>1.439</v>
      </c>
    </row>
    <row r="4265">
      <c r="A4265" s="178" t="s">
        <v>68</v>
      </c>
      <c r="B4265" s="187">
        <v>23.0</v>
      </c>
      <c r="C4265" s="180">
        <v>43982.0</v>
      </c>
      <c r="D4265" s="179">
        <v>5.0</v>
      </c>
      <c r="E4265" s="179">
        <v>1.836</v>
      </c>
    </row>
    <row r="4266">
      <c r="A4266" s="178" t="s">
        <v>68</v>
      </c>
      <c r="B4266" s="187">
        <v>23.0</v>
      </c>
      <c r="C4266" s="180">
        <v>43983.0</v>
      </c>
      <c r="D4266" s="179">
        <v>11.0</v>
      </c>
      <c r="E4266" s="179">
        <v>1.24</v>
      </c>
    </row>
    <row r="4267">
      <c r="A4267" s="178" t="s">
        <v>68</v>
      </c>
      <c r="B4267" s="187">
        <v>23.0</v>
      </c>
      <c r="C4267" s="180">
        <v>43984.0</v>
      </c>
      <c r="D4267" s="179">
        <v>16.0</v>
      </c>
      <c r="E4267" s="179">
        <v>0.992</v>
      </c>
    </row>
    <row r="4268">
      <c r="A4268" s="178" t="s">
        <v>68</v>
      </c>
      <c r="B4268" s="187">
        <v>23.0</v>
      </c>
      <c r="C4268" s="180">
        <v>43985.0</v>
      </c>
      <c r="D4268" s="179">
        <v>10.0</v>
      </c>
      <c r="E4268" s="179">
        <v>0.91</v>
      </c>
    </row>
    <row r="4269">
      <c r="A4269" s="178" t="s">
        <v>68</v>
      </c>
      <c r="B4269" s="187">
        <v>23.0</v>
      </c>
      <c r="C4269" s="180">
        <v>43986.0</v>
      </c>
      <c r="D4269" s="179">
        <v>12.0</v>
      </c>
      <c r="E4269" s="179">
        <v>1.174</v>
      </c>
    </row>
    <row r="4270">
      <c r="A4270" s="178" t="s">
        <v>68</v>
      </c>
      <c r="B4270" s="187">
        <v>23.0</v>
      </c>
      <c r="C4270" s="180">
        <v>43987.0</v>
      </c>
      <c r="D4270" s="179">
        <v>11.0</v>
      </c>
      <c r="E4270" s="179">
        <v>1.455</v>
      </c>
    </row>
    <row r="4271">
      <c r="A4271" s="178" t="s">
        <v>68</v>
      </c>
      <c r="B4271" s="181">
        <v>23.0</v>
      </c>
      <c r="C4271" s="180">
        <v>43988.0</v>
      </c>
      <c r="D4271" s="179">
        <v>4.0</v>
      </c>
      <c r="E4271" s="179">
        <v>1.406</v>
      </c>
    </row>
    <row r="4272">
      <c r="A4272" s="178" t="s">
        <v>68</v>
      </c>
      <c r="B4272" s="187">
        <v>24.0</v>
      </c>
      <c r="C4272" s="180">
        <v>43989.0</v>
      </c>
      <c r="D4272" s="179">
        <v>4.0</v>
      </c>
      <c r="E4272" s="179">
        <v>1.191</v>
      </c>
    </row>
    <row r="4273">
      <c r="A4273" s="178" t="s">
        <v>68</v>
      </c>
      <c r="B4273" s="187">
        <v>24.0</v>
      </c>
      <c r="C4273" s="180">
        <v>43990.0</v>
      </c>
      <c r="D4273" s="179">
        <v>10.0</v>
      </c>
      <c r="E4273" s="179">
        <v>0.877</v>
      </c>
    </row>
    <row r="4274">
      <c r="A4274" s="178" t="s">
        <v>68</v>
      </c>
      <c r="B4274" s="187">
        <v>24.0</v>
      </c>
      <c r="C4274" s="180">
        <v>43991.0</v>
      </c>
      <c r="D4274" s="179">
        <v>9.0</v>
      </c>
      <c r="E4274" s="179">
        <v>1.075</v>
      </c>
    </row>
    <row r="4275">
      <c r="A4275" s="178" t="s">
        <v>68</v>
      </c>
      <c r="B4275" s="187">
        <v>24.0</v>
      </c>
      <c r="C4275" s="180">
        <v>43992.0</v>
      </c>
      <c r="D4275" s="179">
        <v>10.0</v>
      </c>
      <c r="E4275" s="179">
        <v>1.307</v>
      </c>
    </row>
    <row r="4276">
      <c r="A4276" s="178" t="s">
        <v>68</v>
      </c>
      <c r="B4276" s="187">
        <v>24.0</v>
      </c>
      <c r="C4276" s="180">
        <v>43993.0</v>
      </c>
      <c r="D4276" s="179">
        <v>9.0</v>
      </c>
      <c r="E4276" s="179">
        <v>1.174</v>
      </c>
    </row>
    <row r="4277">
      <c r="A4277" s="178" t="s">
        <v>68</v>
      </c>
      <c r="B4277" s="187">
        <v>24.0</v>
      </c>
      <c r="C4277" s="180">
        <v>43994.0</v>
      </c>
      <c r="D4277" s="179">
        <v>7.0</v>
      </c>
      <c r="E4277" s="179">
        <v>0.877</v>
      </c>
    </row>
    <row r="4278">
      <c r="A4278" s="178" t="s">
        <v>68</v>
      </c>
      <c r="B4278" s="181">
        <v>24.0</v>
      </c>
      <c r="C4278" s="180">
        <v>43995.0</v>
      </c>
      <c r="D4278" s="179">
        <v>2.0</v>
      </c>
      <c r="E4278" s="179">
        <v>0.926</v>
      </c>
    </row>
    <row r="4279">
      <c r="A4279" s="178" t="s">
        <v>68</v>
      </c>
      <c r="B4279" s="187">
        <v>25.0</v>
      </c>
      <c r="C4279" s="180">
        <v>43996.0</v>
      </c>
      <c r="D4279" s="179">
        <v>0.0</v>
      </c>
      <c r="E4279" s="179">
        <v>1.29</v>
      </c>
    </row>
    <row r="4280">
      <c r="A4280" s="178" t="s">
        <v>68</v>
      </c>
      <c r="B4280" s="187">
        <v>25.0</v>
      </c>
      <c r="C4280" s="180">
        <v>43997.0</v>
      </c>
      <c r="D4280" s="179">
        <v>7.0</v>
      </c>
      <c r="E4280" s="179">
        <v>0.728</v>
      </c>
    </row>
    <row r="4281">
      <c r="A4281" s="178" t="s">
        <v>68</v>
      </c>
      <c r="B4281" s="187">
        <v>25.0</v>
      </c>
      <c r="C4281" s="180">
        <v>43998.0</v>
      </c>
      <c r="D4281" s="179">
        <v>8.0</v>
      </c>
      <c r="E4281" s="179">
        <v>0.43</v>
      </c>
    </row>
    <row r="4282">
      <c r="A4282" s="178" t="s">
        <v>68</v>
      </c>
      <c r="B4282" s="187">
        <v>25.0</v>
      </c>
      <c r="C4282" s="180">
        <v>43999.0</v>
      </c>
      <c r="D4282" s="179">
        <v>8.0</v>
      </c>
      <c r="E4282" s="179">
        <v>0.562</v>
      </c>
    </row>
    <row r="4283">
      <c r="A4283" s="178" t="s">
        <v>68</v>
      </c>
      <c r="B4283" s="187">
        <v>25.0</v>
      </c>
      <c r="C4283" s="180">
        <v>44000.0</v>
      </c>
      <c r="D4283" s="179">
        <v>7.0</v>
      </c>
      <c r="E4283" s="179">
        <v>0.711</v>
      </c>
    </row>
    <row r="4284">
      <c r="A4284" s="178" t="s">
        <v>68</v>
      </c>
      <c r="B4284" s="187">
        <v>25.0</v>
      </c>
      <c r="C4284" s="180">
        <v>44001.0</v>
      </c>
      <c r="D4284" s="179">
        <v>6.0</v>
      </c>
      <c r="E4284" s="179">
        <v>1.092</v>
      </c>
    </row>
    <row r="4285">
      <c r="A4285" s="178" t="s">
        <v>68</v>
      </c>
      <c r="B4285" s="187">
        <v>25.0</v>
      </c>
      <c r="C4285" s="180">
        <v>44002.0</v>
      </c>
      <c r="D4285" s="179">
        <v>-1.0</v>
      </c>
      <c r="E4285" s="179">
        <v>0.777</v>
      </c>
    </row>
    <row r="4286">
      <c r="A4286" s="178" t="s">
        <v>68</v>
      </c>
      <c r="B4286" s="187">
        <v>26.0</v>
      </c>
      <c r="C4286" s="180">
        <v>44003.0</v>
      </c>
      <c r="D4286" s="179">
        <v>-3.0</v>
      </c>
      <c r="E4286" s="179">
        <v>0.81</v>
      </c>
    </row>
    <row r="4287">
      <c r="A4287" s="178" t="s">
        <v>68</v>
      </c>
      <c r="B4287" s="187">
        <v>26.0</v>
      </c>
      <c r="C4287" s="180">
        <v>44004.0</v>
      </c>
      <c r="D4287" s="179">
        <v>5.0</v>
      </c>
      <c r="E4287" s="179">
        <v>0.397</v>
      </c>
    </row>
    <row r="4288">
      <c r="A4288" s="178" t="s">
        <v>68</v>
      </c>
      <c r="B4288" s="187">
        <v>26.0</v>
      </c>
      <c r="C4288" s="180">
        <v>44005.0</v>
      </c>
      <c r="D4288" s="179">
        <v>5.0</v>
      </c>
      <c r="E4288" s="179">
        <v>0.38</v>
      </c>
    </row>
    <row r="4289">
      <c r="A4289" s="178" t="s">
        <v>68</v>
      </c>
      <c r="B4289" s="187">
        <v>26.0</v>
      </c>
      <c r="C4289" s="180">
        <v>44006.0</v>
      </c>
      <c r="D4289" s="179">
        <v>5.0</v>
      </c>
      <c r="E4289" s="179">
        <v>0.298</v>
      </c>
    </row>
    <row r="4290">
      <c r="A4290" s="178" t="s">
        <v>68</v>
      </c>
      <c r="B4290" s="187">
        <v>26.0</v>
      </c>
      <c r="C4290" s="180">
        <v>44007.0</v>
      </c>
      <c r="D4290" s="179">
        <v>5.0</v>
      </c>
      <c r="E4290" s="179">
        <v>-0.513</v>
      </c>
    </row>
    <row r="4291">
      <c r="A4291" s="178" t="s">
        <v>68</v>
      </c>
      <c r="B4291" s="187">
        <v>26.0</v>
      </c>
      <c r="C4291" s="180">
        <v>44008.0</v>
      </c>
      <c r="D4291" s="179">
        <v>4.0</v>
      </c>
      <c r="E4291" s="179">
        <v>0.562</v>
      </c>
    </row>
    <row r="4292">
      <c r="A4292" s="178" t="s">
        <v>68</v>
      </c>
      <c r="B4292" s="181">
        <v>26.0</v>
      </c>
      <c r="C4292" s="180">
        <v>44009.0</v>
      </c>
      <c r="D4292" s="179">
        <v>-2.0</v>
      </c>
      <c r="E4292" s="179">
        <v>0.496</v>
      </c>
    </row>
    <row r="4293">
      <c r="A4293" s="178" t="s">
        <v>68</v>
      </c>
      <c r="B4293" s="187">
        <v>27.0</v>
      </c>
      <c r="C4293" s="180">
        <v>44010.0</v>
      </c>
      <c r="D4293" s="179">
        <v>-5.0</v>
      </c>
      <c r="E4293" s="179">
        <v>0.132</v>
      </c>
    </row>
    <row r="4294">
      <c r="A4294" s="178" t="s">
        <v>68</v>
      </c>
      <c r="B4294" s="187">
        <v>27.0</v>
      </c>
      <c r="C4294" s="180">
        <v>44011.0</v>
      </c>
      <c r="D4294" s="179">
        <v>4.0</v>
      </c>
      <c r="E4294" s="179">
        <v>0.364</v>
      </c>
    </row>
    <row r="4295">
      <c r="A4295" s="178" t="s">
        <v>68</v>
      </c>
      <c r="B4295" s="187">
        <v>27.0</v>
      </c>
      <c r="C4295" s="180">
        <v>44012.0</v>
      </c>
      <c r="D4295" s="179">
        <v>4.0</v>
      </c>
      <c r="E4295" s="179">
        <v>0.099</v>
      </c>
    </row>
    <row r="4296">
      <c r="A4296" s="178" t="s">
        <v>68</v>
      </c>
      <c r="B4296" s="187">
        <v>27.0</v>
      </c>
      <c r="C4296" s="180">
        <v>44013.0</v>
      </c>
      <c r="D4296" s="179">
        <v>4.0</v>
      </c>
      <c r="E4296" s="179">
        <v>0.38</v>
      </c>
    </row>
    <row r="4297">
      <c r="A4297" s="178" t="s">
        <v>68</v>
      </c>
      <c r="B4297" s="187">
        <v>27.0</v>
      </c>
      <c r="C4297" s="180">
        <v>44014.0</v>
      </c>
      <c r="D4297" s="179">
        <v>4.0</v>
      </c>
      <c r="E4297" s="179">
        <v>0.347</v>
      </c>
    </row>
    <row r="4298">
      <c r="A4298" s="178" t="s">
        <v>68</v>
      </c>
      <c r="B4298" s="187">
        <v>27.0</v>
      </c>
      <c r="C4298" s="180">
        <v>44015.0</v>
      </c>
      <c r="D4298" s="179">
        <v>4.0</v>
      </c>
      <c r="E4298" s="179">
        <v>0.496</v>
      </c>
    </row>
    <row r="4299">
      <c r="A4299" s="178" t="s">
        <v>68</v>
      </c>
      <c r="B4299" s="181">
        <v>27.0</v>
      </c>
      <c r="C4299" s="180">
        <v>44016.0</v>
      </c>
      <c r="D4299" s="179">
        <v>-2.0</v>
      </c>
      <c r="E4299" s="179">
        <v>0.248</v>
      </c>
    </row>
    <row r="4300">
      <c r="A4300" s="178" t="s">
        <v>68</v>
      </c>
      <c r="B4300" s="187">
        <v>28.0</v>
      </c>
      <c r="C4300" s="180">
        <v>44017.0</v>
      </c>
      <c r="D4300" s="179">
        <v>-6.0</v>
      </c>
      <c r="E4300" s="179">
        <v>0.347</v>
      </c>
    </row>
    <row r="4301">
      <c r="A4301" s="178" t="s">
        <v>68</v>
      </c>
      <c r="B4301" s="187">
        <v>28.0</v>
      </c>
      <c r="C4301" s="180">
        <v>44018.0</v>
      </c>
      <c r="D4301" s="179">
        <v>3.0</v>
      </c>
      <c r="E4301" s="179">
        <v>0.116</v>
      </c>
    </row>
    <row r="4302">
      <c r="A4302" s="178" t="s">
        <v>68</v>
      </c>
      <c r="B4302" s="187">
        <v>28.0</v>
      </c>
      <c r="C4302" s="180">
        <v>44019.0</v>
      </c>
      <c r="D4302" s="179">
        <v>3.0</v>
      </c>
      <c r="E4302" s="179">
        <v>0.132</v>
      </c>
    </row>
    <row r="4303">
      <c r="A4303" s="178" t="s">
        <v>68</v>
      </c>
      <c r="B4303" s="187">
        <v>28.0</v>
      </c>
      <c r="C4303" s="180">
        <v>44020.0</v>
      </c>
      <c r="D4303" s="179">
        <v>3.0</v>
      </c>
      <c r="E4303" s="179">
        <v>0.496</v>
      </c>
    </row>
    <row r="4304">
      <c r="A4304" s="178" t="s">
        <v>68</v>
      </c>
      <c r="B4304" s="187">
        <v>28.0</v>
      </c>
      <c r="C4304" s="180">
        <v>44021.0</v>
      </c>
      <c r="D4304" s="179">
        <v>3.0</v>
      </c>
      <c r="E4304" s="179">
        <v>0.248</v>
      </c>
    </row>
    <row r="4305">
      <c r="A4305" s="178" t="s">
        <v>68</v>
      </c>
      <c r="B4305" s="187">
        <v>28.0</v>
      </c>
      <c r="C4305" s="180">
        <v>44022.0</v>
      </c>
      <c r="D4305" s="179">
        <v>2.0</v>
      </c>
      <c r="E4305" s="179">
        <v>0.198</v>
      </c>
    </row>
    <row r="4306">
      <c r="A4306" s="178" t="s">
        <v>68</v>
      </c>
      <c r="B4306" s="181">
        <v>28.0</v>
      </c>
      <c r="C4306" s="180">
        <v>44023.0</v>
      </c>
      <c r="D4306" s="179">
        <v>-2.0</v>
      </c>
      <c r="E4306" s="179">
        <v>0.198</v>
      </c>
    </row>
    <row r="4307">
      <c r="A4307" s="178" t="s">
        <v>68</v>
      </c>
      <c r="B4307" s="187">
        <v>29.0</v>
      </c>
      <c r="C4307" s="180">
        <v>44024.0</v>
      </c>
      <c r="D4307" s="179">
        <v>-6.0</v>
      </c>
      <c r="E4307" s="179">
        <v>0.116</v>
      </c>
    </row>
    <row r="4308">
      <c r="A4308" s="178" t="s">
        <v>68</v>
      </c>
      <c r="B4308" s="187">
        <v>29.0</v>
      </c>
      <c r="C4308" s="180">
        <v>44025.0</v>
      </c>
      <c r="D4308" s="179">
        <v>2.0</v>
      </c>
      <c r="E4308" s="179">
        <v>0.149</v>
      </c>
    </row>
    <row r="4309">
      <c r="A4309" s="178" t="s">
        <v>68</v>
      </c>
      <c r="B4309" s="187">
        <v>29.0</v>
      </c>
      <c r="C4309" s="180">
        <v>44026.0</v>
      </c>
      <c r="D4309" s="179">
        <v>2.0</v>
      </c>
      <c r="E4309" s="179">
        <v>0.215</v>
      </c>
    </row>
    <row r="4310">
      <c r="A4310" s="178" t="s">
        <v>68</v>
      </c>
      <c r="B4310" s="187">
        <v>29.0</v>
      </c>
      <c r="C4310" s="180">
        <v>44027.0</v>
      </c>
      <c r="D4310" s="179">
        <v>3.0</v>
      </c>
      <c r="E4310" s="179">
        <v>0.281</v>
      </c>
    </row>
    <row r="4311">
      <c r="A4311" s="178" t="s">
        <v>68</v>
      </c>
      <c r="B4311" s="187">
        <v>29.0</v>
      </c>
      <c r="C4311" s="180">
        <v>44028.0</v>
      </c>
      <c r="D4311" s="179">
        <v>2.0</v>
      </c>
      <c r="E4311" s="179">
        <v>0.215</v>
      </c>
    </row>
    <row r="4312">
      <c r="A4312" s="178" t="s">
        <v>68</v>
      </c>
      <c r="B4312" s="187">
        <v>29.0</v>
      </c>
      <c r="C4312" s="180">
        <v>44029.0</v>
      </c>
      <c r="D4312" s="179">
        <v>3.0</v>
      </c>
      <c r="E4312" s="179">
        <v>0.331</v>
      </c>
    </row>
    <row r="4313">
      <c r="A4313" s="178" t="s">
        <v>68</v>
      </c>
      <c r="B4313" s="181">
        <v>29.0</v>
      </c>
      <c r="C4313" s="180">
        <v>44030.0</v>
      </c>
      <c r="D4313" s="179">
        <v>-3.0</v>
      </c>
      <c r="E4313" s="179">
        <v>0.182</v>
      </c>
    </row>
    <row r="4314">
      <c r="A4314" s="178" t="s">
        <v>68</v>
      </c>
      <c r="B4314" s="187">
        <v>30.0</v>
      </c>
      <c r="C4314" s="180">
        <v>44031.0</v>
      </c>
      <c r="D4314" s="179">
        <v>-7.0</v>
      </c>
      <c r="E4314" s="179">
        <v>0.232</v>
      </c>
    </row>
    <row r="4315">
      <c r="A4315" s="178" t="s">
        <v>68</v>
      </c>
      <c r="B4315" s="187">
        <v>30.0</v>
      </c>
      <c r="C4315" s="180">
        <v>44032.0</v>
      </c>
      <c r="D4315" s="179">
        <v>2.0</v>
      </c>
      <c r="E4315" s="179">
        <v>0.05</v>
      </c>
    </row>
    <row r="4316">
      <c r="A4316" s="178" t="s">
        <v>68</v>
      </c>
      <c r="B4316" s="187">
        <v>30.0</v>
      </c>
      <c r="C4316" s="180">
        <v>44033.0</v>
      </c>
      <c r="D4316" s="179">
        <v>2.0</v>
      </c>
      <c r="E4316" s="179">
        <v>0.215</v>
      </c>
    </row>
    <row r="4317">
      <c r="A4317" s="178" t="s">
        <v>68</v>
      </c>
      <c r="B4317" s="187">
        <v>30.0</v>
      </c>
      <c r="C4317" s="180">
        <v>44034.0</v>
      </c>
      <c r="D4317" s="179">
        <v>2.0</v>
      </c>
      <c r="E4317" s="179">
        <v>0.248</v>
      </c>
    </row>
    <row r="4318">
      <c r="A4318" s="178" t="s">
        <v>68</v>
      </c>
      <c r="B4318" s="187">
        <v>30.0</v>
      </c>
      <c r="C4318" s="180">
        <v>44035.0</v>
      </c>
      <c r="D4318" s="179">
        <v>2.0</v>
      </c>
      <c r="E4318" s="179">
        <v>0.149</v>
      </c>
    </row>
    <row r="4319">
      <c r="A4319" s="178" t="s">
        <v>68</v>
      </c>
      <c r="B4319" s="187">
        <v>30.0</v>
      </c>
      <c r="C4319" s="180">
        <v>44036.0</v>
      </c>
      <c r="D4319" s="179">
        <v>3.0</v>
      </c>
      <c r="E4319" s="179">
        <v>0.165</v>
      </c>
    </row>
    <row r="4320">
      <c r="A4320" s="178" t="s">
        <v>68</v>
      </c>
      <c r="B4320" s="181">
        <v>30.0</v>
      </c>
      <c r="C4320" s="180">
        <v>44037.0</v>
      </c>
      <c r="D4320" s="179">
        <v>-4.0</v>
      </c>
      <c r="E4320" s="179">
        <v>0.083</v>
      </c>
    </row>
    <row r="4321">
      <c r="A4321" s="178" t="s">
        <v>68</v>
      </c>
      <c r="B4321" s="187">
        <v>31.0</v>
      </c>
      <c r="C4321" s="180">
        <v>44038.0</v>
      </c>
      <c r="D4321" s="179">
        <v>-7.0</v>
      </c>
      <c r="E4321" s="179">
        <v>0.083</v>
      </c>
    </row>
    <row r="4322">
      <c r="A4322" s="178" t="s">
        <v>68</v>
      </c>
      <c r="B4322" s="187">
        <v>31.0</v>
      </c>
      <c r="C4322" s="180">
        <v>44039.0</v>
      </c>
      <c r="D4322" s="179">
        <v>1.0</v>
      </c>
      <c r="E4322" s="179">
        <v>0.083</v>
      </c>
    </row>
    <row r="4323">
      <c r="A4323" s="178" t="s">
        <v>68</v>
      </c>
      <c r="B4323" s="187">
        <v>31.0</v>
      </c>
      <c r="C4323" s="180">
        <v>44040.0</v>
      </c>
      <c r="D4323" s="179">
        <v>2.0</v>
      </c>
      <c r="E4323" s="179">
        <v>0.083</v>
      </c>
    </row>
    <row r="4324">
      <c r="A4324" s="178" t="s">
        <v>68</v>
      </c>
      <c r="B4324" s="187">
        <v>31.0</v>
      </c>
      <c r="C4324" s="180">
        <v>44041.0</v>
      </c>
      <c r="D4324" s="179">
        <v>2.0</v>
      </c>
      <c r="E4324" s="179">
        <v>0.182</v>
      </c>
    </row>
    <row r="4325">
      <c r="A4325" s="178" t="s">
        <v>68</v>
      </c>
      <c r="B4325" s="187">
        <v>31.0</v>
      </c>
      <c r="C4325" s="180">
        <v>44042.0</v>
      </c>
      <c r="D4325" s="179">
        <v>2.0</v>
      </c>
      <c r="E4325" s="179">
        <v>0.099</v>
      </c>
    </row>
    <row r="4326">
      <c r="A4326" s="178" t="s">
        <v>68</v>
      </c>
      <c r="B4326" s="187">
        <v>31.0</v>
      </c>
      <c r="C4326" s="180">
        <v>44043.0</v>
      </c>
      <c r="D4326" s="179">
        <v>1.0</v>
      </c>
      <c r="E4326" s="179">
        <v>0.05</v>
      </c>
    </row>
    <row r="4327">
      <c r="A4327" s="178" t="s">
        <v>68</v>
      </c>
      <c r="B4327" s="181">
        <v>31.0</v>
      </c>
      <c r="C4327" s="180">
        <v>44044.0</v>
      </c>
      <c r="D4327" s="179">
        <v>-4.0</v>
      </c>
      <c r="E4327" s="179">
        <v>0.149</v>
      </c>
    </row>
    <row r="4328">
      <c r="A4328" s="178" t="s">
        <v>68</v>
      </c>
      <c r="B4328" s="187">
        <v>32.0</v>
      </c>
      <c r="C4328" s="180">
        <v>44045.0</v>
      </c>
      <c r="D4328" s="179">
        <v>-6.0</v>
      </c>
      <c r="E4328" s="179">
        <v>0.083</v>
      </c>
    </row>
    <row r="4329">
      <c r="A4329" s="178" t="s">
        <v>68</v>
      </c>
      <c r="B4329" s="187">
        <v>32.0</v>
      </c>
      <c r="C4329" s="180">
        <v>44046.0</v>
      </c>
      <c r="D4329" s="179">
        <v>3.0</v>
      </c>
      <c r="E4329" s="179">
        <v>0.132</v>
      </c>
    </row>
    <row r="4330">
      <c r="A4330" s="178" t="s">
        <v>68</v>
      </c>
      <c r="B4330" s="187">
        <v>32.0</v>
      </c>
      <c r="C4330" s="180">
        <v>44047.0</v>
      </c>
      <c r="D4330" s="179">
        <v>3.0</v>
      </c>
      <c r="E4330" s="179">
        <v>0.198</v>
      </c>
    </row>
    <row r="4331">
      <c r="A4331" s="178" t="s">
        <v>68</v>
      </c>
      <c r="B4331" s="187">
        <v>32.0</v>
      </c>
      <c r="C4331" s="180">
        <v>44048.0</v>
      </c>
      <c r="D4331" s="179">
        <v>3.0</v>
      </c>
      <c r="E4331" s="179">
        <v>0.083</v>
      </c>
    </row>
    <row r="4332">
      <c r="A4332" s="178" t="s">
        <v>68</v>
      </c>
      <c r="B4332" s="187">
        <v>32.0</v>
      </c>
      <c r="C4332" s="180">
        <v>44049.0</v>
      </c>
      <c r="D4332" s="179">
        <v>2.0</v>
      </c>
      <c r="E4332" s="179">
        <v>0.165</v>
      </c>
    </row>
    <row r="4333">
      <c r="A4333" s="178" t="s">
        <v>68</v>
      </c>
      <c r="B4333" s="181">
        <v>32.0</v>
      </c>
      <c r="C4333" s="180">
        <v>44050.0</v>
      </c>
      <c r="D4333" s="179">
        <v>2.0</v>
      </c>
      <c r="E4333" s="179">
        <v>0.099</v>
      </c>
    </row>
    <row r="4334">
      <c r="A4334" s="178" t="s">
        <v>68</v>
      </c>
      <c r="B4334" s="181">
        <v>32.0</v>
      </c>
      <c r="C4334" s="180">
        <v>44051.0</v>
      </c>
      <c r="D4334" s="179">
        <v>-4.0</v>
      </c>
      <c r="E4334" s="179">
        <v>0.05</v>
      </c>
    </row>
    <row r="4335">
      <c r="A4335" s="178" t="s">
        <v>68</v>
      </c>
      <c r="B4335" s="181">
        <v>33.0</v>
      </c>
      <c r="C4335" s="180">
        <v>44052.0</v>
      </c>
      <c r="D4335" s="179">
        <v>-7.0</v>
      </c>
      <c r="E4335" s="179">
        <v>0.215</v>
      </c>
    </row>
    <row r="4336">
      <c r="A4336" s="178" t="s">
        <v>68</v>
      </c>
      <c r="B4336" s="181">
        <v>33.0</v>
      </c>
      <c r="C4336" s="180">
        <v>44053.0</v>
      </c>
      <c r="D4336" s="179">
        <v>3.0</v>
      </c>
      <c r="E4336" s="179">
        <v>0.033</v>
      </c>
    </row>
    <row r="4337">
      <c r="A4337" s="178" t="s">
        <v>68</v>
      </c>
      <c r="B4337" s="181">
        <v>33.0</v>
      </c>
      <c r="C4337" s="180">
        <v>44054.0</v>
      </c>
      <c r="D4337" s="179">
        <v>3.0</v>
      </c>
      <c r="E4337" s="179">
        <v>0.066</v>
      </c>
    </row>
    <row r="4338">
      <c r="A4338" s="178" t="s">
        <v>68</v>
      </c>
      <c r="B4338" s="181">
        <v>33.0</v>
      </c>
      <c r="C4338" s="180">
        <v>44055.0</v>
      </c>
      <c r="D4338" s="179">
        <v>4.0</v>
      </c>
      <c r="E4338" s="179">
        <v>0.099</v>
      </c>
    </row>
    <row r="4339">
      <c r="A4339" s="178" t="s">
        <v>68</v>
      </c>
      <c r="B4339" s="181">
        <v>33.0</v>
      </c>
      <c r="C4339" s="180">
        <v>44056.0</v>
      </c>
      <c r="D4339" s="179">
        <v>4.0</v>
      </c>
      <c r="E4339" s="179">
        <v>0.165</v>
      </c>
    </row>
    <row r="4340">
      <c r="A4340" s="178" t="s">
        <v>68</v>
      </c>
      <c r="B4340" s="181">
        <v>33.0</v>
      </c>
      <c r="C4340" s="180">
        <v>44057.0</v>
      </c>
      <c r="D4340" s="179">
        <v>4.0</v>
      </c>
      <c r="E4340" s="179">
        <v>0.099</v>
      </c>
    </row>
    <row r="4341">
      <c r="A4341" s="178" t="s">
        <v>68</v>
      </c>
      <c r="B4341" s="181">
        <v>33.0</v>
      </c>
      <c r="C4341" s="180">
        <v>44058.0</v>
      </c>
      <c r="D4341" s="179">
        <v>-5.0</v>
      </c>
      <c r="E4341" s="179">
        <v>0.05</v>
      </c>
    </row>
    <row r="4342">
      <c r="A4342" s="178" t="s">
        <v>68</v>
      </c>
      <c r="B4342" s="181">
        <v>34.0</v>
      </c>
      <c r="C4342" s="180">
        <v>44059.0</v>
      </c>
      <c r="D4342" s="179">
        <v>-7.0</v>
      </c>
      <c r="E4342" s="179">
        <v>2.613</v>
      </c>
    </row>
    <row r="4343">
      <c r="A4343" s="178" t="s">
        <v>68</v>
      </c>
      <c r="B4343" s="181">
        <v>34.0</v>
      </c>
      <c r="C4343" s="180">
        <v>44060.0</v>
      </c>
      <c r="D4343" s="179">
        <v>4.0</v>
      </c>
      <c r="E4343" s="179">
        <v>0.066</v>
      </c>
    </row>
    <row r="4344">
      <c r="A4344" s="178" t="s">
        <v>68</v>
      </c>
      <c r="B4344" s="181">
        <v>34.0</v>
      </c>
      <c r="C4344" s="180">
        <v>44061.0</v>
      </c>
      <c r="D4344" s="179">
        <v>5.0</v>
      </c>
      <c r="E4344" s="179">
        <v>0.066</v>
      </c>
    </row>
    <row r="4345">
      <c r="A4345" s="178" t="s">
        <v>68</v>
      </c>
      <c r="B4345" s="181">
        <v>34.0</v>
      </c>
      <c r="C4345" s="180">
        <v>44062.0</v>
      </c>
      <c r="D4345" s="179">
        <v>4.0</v>
      </c>
      <c r="E4345" s="179">
        <v>0.083</v>
      </c>
    </row>
    <row r="4346">
      <c r="A4346" s="178" t="s">
        <v>68</v>
      </c>
      <c r="B4346" s="181">
        <v>34.0</v>
      </c>
      <c r="C4346" s="180">
        <v>44063.0</v>
      </c>
      <c r="D4346" s="179">
        <v>4.0</v>
      </c>
      <c r="E4346" s="179">
        <v>0.116</v>
      </c>
    </row>
    <row r="4347">
      <c r="A4347" s="178" t="s">
        <v>68</v>
      </c>
      <c r="B4347" s="181">
        <v>34.0</v>
      </c>
      <c r="C4347" s="180">
        <v>44064.0</v>
      </c>
      <c r="D4347" s="179">
        <v>5.0</v>
      </c>
      <c r="E4347" s="179">
        <v>0.099</v>
      </c>
    </row>
    <row r="4348">
      <c r="A4348" s="178" t="s">
        <v>68</v>
      </c>
      <c r="B4348" s="181">
        <v>34.0</v>
      </c>
      <c r="C4348" s="180">
        <v>44065.0</v>
      </c>
      <c r="D4348" s="183"/>
      <c r="E4348" s="179">
        <v>0.149</v>
      </c>
    </row>
    <row r="4349">
      <c r="A4349" s="178" t="s">
        <v>56</v>
      </c>
      <c r="B4349" s="187">
        <v>8.0</v>
      </c>
      <c r="C4349" s="180">
        <v>43877.0</v>
      </c>
      <c r="D4349" s="179">
        <v>0.0</v>
      </c>
      <c r="E4349" s="179">
        <v>0.0</v>
      </c>
    </row>
    <row r="4350">
      <c r="A4350" s="178" t="s">
        <v>56</v>
      </c>
      <c r="B4350" s="187">
        <v>8.0</v>
      </c>
      <c r="C4350" s="180">
        <v>43878.0</v>
      </c>
      <c r="D4350" s="179">
        <v>0.0</v>
      </c>
      <c r="E4350" s="179">
        <v>0.0</v>
      </c>
    </row>
    <row r="4351">
      <c r="A4351" s="178" t="s">
        <v>56</v>
      </c>
      <c r="B4351" s="187">
        <v>8.0</v>
      </c>
      <c r="C4351" s="180">
        <v>43879.0</v>
      </c>
      <c r="D4351" s="179">
        <v>0.0</v>
      </c>
      <c r="E4351" s="179">
        <v>0.0</v>
      </c>
    </row>
    <row r="4352">
      <c r="A4352" s="178" t="s">
        <v>56</v>
      </c>
      <c r="B4352" s="187">
        <v>8.0</v>
      </c>
      <c r="C4352" s="180">
        <v>43880.0</v>
      </c>
      <c r="D4352" s="179">
        <v>0.0</v>
      </c>
      <c r="E4352" s="179">
        <v>0.0</v>
      </c>
    </row>
    <row r="4353">
      <c r="A4353" s="178" t="s">
        <v>56</v>
      </c>
      <c r="B4353" s="187">
        <v>8.0</v>
      </c>
      <c r="C4353" s="180">
        <v>43881.0</v>
      </c>
      <c r="D4353" s="179">
        <v>-1.0</v>
      </c>
      <c r="E4353" s="179">
        <v>0.0</v>
      </c>
    </row>
    <row r="4354">
      <c r="A4354" s="178" t="s">
        <v>56</v>
      </c>
      <c r="B4354" s="181">
        <v>8.0</v>
      </c>
      <c r="C4354" s="180">
        <v>43882.0</v>
      </c>
      <c r="D4354" s="179">
        <v>1.0</v>
      </c>
      <c r="E4354" s="179">
        <v>0.0</v>
      </c>
    </row>
    <row r="4355">
      <c r="A4355" s="178" t="s">
        <v>56</v>
      </c>
      <c r="B4355" s="187">
        <v>8.0</v>
      </c>
      <c r="C4355" s="180">
        <v>43883.0</v>
      </c>
      <c r="D4355" s="179">
        <v>0.0</v>
      </c>
      <c r="E4355" s="179">
        <v>0.0</v>
      </c>
    </row>
    <row r="4356">
      <c r="A4356" s="178" t="s">
        <v>56</v>
      </c>
      <c r="B4356" s="187">
        <v>9.0</v>
      </c>
      <c r="C4356" s="180">
        <v>43884.0</v>
      </c>
      <c r="D4356" s="179">
        <v>-1.0</v>
      </c>
      <c r="E4356" s="179">
        <v>0.0</v>
      </c>
    </row>
    <row r="4357">
      <c r="A4357" s="178" t="s">
        <v>56</v>
      </c>
      <c r="B4357" s="187">
        <v>9.0</v>
      </c>
      <c r="C4357" s="180">
        <v>43885.0</v>
      </c>
      <c r="D4357" s="179">
        <v>-2.0</v>
      </c>
      <c r="E4357" s="179">
        <v>0.0</v>
      </c>
    </row>
    <row r="4358">
      <c r="A4358" s="178" t="s">
        <v>56</v>
      </c>
      <c r="B4358" s="187">
        <v>9.0</v>
      </c>
      <c r="C4358" s="180">
        <v>43886.0</v>
      </c>
      <c r="D4358" s="179">
        <v>13.0</v>
      </c>
      <c r="E4358" s="179">
        <v>0.0</v>
      </c>
    </row>
    <row r="4359">
      <c r="A4359" s="178" t="s">
        <v>56</v>
      </c>
      <c r="B4359" s="187">
        <v>9.0</v>
      </c>
      <c r="C4359" s="180">
        <v>43887.0</v>
      </c>
      <c r="D4359" s="179">
        <v>14.0</v>
      </c>
      <c r="E4359" s="179">
        <v>0.0</v>
      </c>
    </row>
    <row r="4360">
      <c r="A4360" s="178" t="s">
        <v>56</v>
      </c>
      <c r="B4360" s="187">
        <v>9.0</v>
      </c>
      <c r="C4360" s="180">
        <v>43888.0</v>
      </c>
      <c r="D4360" s="179">
        <v>10.0</v>
      </c>
      <c r="E4360" s="179">
        <v>0.0</v>
      </c>
    </row>
    <row r="4361">
      <c r="A4361" s="178" t="s">
        <v>56</v>
      </c>
      <c r="B4361" s="181">
        <v>9.0</v>
      </c>
      <c r="C4361" s="180">
        <v>43889.0</v>
      </c>
      <c r="D4361" s="179">
        <v>6.0</v>
      </c>
      <c r="E4361" s="179">
        <v>0.0</v>
      </c>
    </row>
    <row r="4362">
      <c r="A4362" s="178" t="s">
        <v>56</v>
      </c>
      <c r="B4362" s="187">
        <v>9.0</v>
      </c>
      <c r="C4362" s="180">
        <v>43890.0</v>
      </c>
      <c r="D4362" s="179">
        <v>3.0</v>
      </c>
      <c r="E4362" s="179">
        <v>0.0</v>
      </c>
    </row>
    <row r="4363">
      <c r="A4363" s="178" t="s">
        <v>56</v>
      </c>
      <c r="B4363" s="187">
        <v>10.0</v>
      </c>
      <c r="C4363" s="180">
        <v>43833.0</v>
      </c>
      <c r="D4363" s="179">
        <v>3.0</v>
      </c>
      <c r="E4363" s="179">
        <v>0.0</v>
      </c>
    </row>
    <row r="4364">
      <c r="A4364" s="178" t="s">
        <v>56</v>
      </c>
      <c r="B4364" s="187">
        <v>10.0</v>
      </c>
      <c r="C4364" s="180">
        <v>43864.0</v>
      </c>
      <c r="D4364" s="179">
        <v>4.0</v>
      </c>
      <c r="E4364" s="179">
        <v>0.0</v>
      </c>
    </row>
    <row r="4365">
      <c r="A4365" s="178" t="s">
        <v>56</v>
      </c>
      <c r="B4365" s="187">
        <v>10.0</v>
      </c>
      <c r="C4365" s="180">
        <v>43893.0</v>
      </c>
      <c r="D4365" s="179">
        <v>4.0</v>
      </c>
      <c r="E4365" s="179">
        <v>0.0</v>
      </c>
    </row>
    <row r="4366">
      <c r="A4366" s="178" t="s">
        <v>56</v>
      </c>
      <c r="B4366" s="187">
        <v>10.0</v>
      </c>
      <c r="C4366" s="180">
        <v>43894.0</v>
      </c>
      <c r="D4366" s="179">
        <v>4.0</v>
      </c>
      <c r="E4366" s="179">
        <v>0.0</v>
      </c>
    </row>
    <row r="4367">
      <c r="A4367" s="178" t="s">
        <v>56</v>
      </c>
      <c r="B4367" s="187">
        <v>10.0</v>
      </c>
      <c r="C4367" s="180">
        <v>43895.0</v>
      </c>
      <c r="D4367" s="179">
        <v>5.0</v>
      </c>
      <c r="E4367" s="179">
        <v>0.0</v>
      </c>
    </row>
    <row r="4368">
      <c r="A4368" s="178" t="s">
        <v>56</v>
      </c>
      <c r="B4368" s="181">
        <v>10.0</v>
      </c>
      <c r="C4368" s="180">
        <v>43896.0</v>
      </c>
      <c r="D4368" s="179">
        <v>5.0</v>
      </c>
      <c r="E4368" s="179">
        <v>0.0</v>
      </c>
    </row>
    <row r="4369">
      <c r="A4369" s="178" t="s">
        <v>56</v>
      </c>
      <c r="B4369" s="187">
        <v>10.0</v>
      </c>
      <c r="C4369" s="180">
        <v>43897.0</v>
      </c>
      <c r="D4369" s="179">
        <v>4.0</v>
      </c>
      <c r="E4369" s="179">
        <v>0.0</v>
      </c>
    </row>
    <row r="4370">
      <c r="A4370" s="178" t="s">
        <v>56</v>
      </c>
      <c r="B4370" s="187">
        <v>11.0</v>
      </c>
      <c r="C4370" s="180">
        <v>43898.0</v>
      </c>
      <c r="D4370" s="179">
        <v>4.0</v>
      </c>
      <c r="E4370" s="179">
        <v>0.0</v>
      </c>
    </row>
    <row r="4371">
      <c r="A4371" s="178" t="s">
        <v>56</v>
      </c>
      <c r="B4371" s="187">
        <v>11.0</v>
      </c>
      <c r="C4371" s="180">
        <v>43899.0</v>
      </c>
      <c r="D4371" s="179">
        <v>4.0</v>
      </c>
      <c r="E4371" s="179">
        <v>0.0</v>
      </c>
    </row>
    <row r="4372">
      <c r="A4372" s="178" t="s">
        <v>56</v>
      </c>
      <c r="B4372" s="187">
        <v>11.0</v>
      </c>
      <c r="C4372" s="180">
        <v>43900.0</v>
      </c>
      <c r="D4372" s="179">
        <v>5.0</v>
      </c>
      <c r="E4372" s="179">
        <v>0.0</v>
      </c>
    </row>
    <row r="4373">
      <c r="A4373" s="178" t="s">
        <v>56</v>
      </c>
      <c r="B4373" s="187">
        <v>11.0</v>
      </c>
      <c r="C4373" s="180">
        <v>43901.0</v>
      </c>
      <c r="D4373" s="179">
        <v>4.0</v>
      </c>
      <c r="E4373" s="179">
        <v>0.0</v>
      </c>
    </row>
    <row r="4374">
      <c r="A4374" s="178" t="s">
        <v>56</v>
      </c>
      <c r="B4374" s="187">
        <v>11.0</v>
      </c>
      <c r="C4374" s="180">
        <v>43902.0</v>
      </c>
      <c r="D4374" s="179">
        <v>12.0</v>
      </c>
      <c r="E4374" s="179">
        <v>0.0</v>
      </c>
    </row>
    <row r="4375">
      <c r="A4375" s="178" t="s">
        <v>56</v>
      </c>
      <c r="B4375" s="181">
        <v>11.0</v>
      </c>
      <c r="C4375" s="180">
        <v>43903.0</v>
      </c>
      <c r="D4375" s="179">
        <v>11.0</v>
      </c>
      <c r="E4375" s="179">
        <v>0.0</v>
      </c>
    </row>
    <row r="4376">
      <c r="A4376" s="178" t="s">
        <v>56</v>
      </c>
      <c r="B4376" s="187">
        <v>11.0</v>
      </c>
      <c r="C4376" s="180">
        <v>43904.0</v>
      </c>
      <c r="D4376" s="179">
        <v>11.0</v>
      </c>
      <c r="E4376" s="179">
        <v>0.0</v>
      </c>
    </row>
    <row r="4377">
      <c r="A4377" s="178" t="s">
        <v>56</v>
      </c>
      <c r="B4377" s="187">
        <v>12.0</v>
      </c>
      <c r="C4377" s="180">
        <v>43905.0</v>
      </c>
      <c r="D4377" s="179">
        <v>15.0</v>
      </c>
      <c r="E4377" s="179">
        <v>0.0</v>
      </c>
    </row>
    <row r="4378">
      <c r="A4378" s="178" t="s">
        <v>56</v>
      </c>
      <c r="B4378" s="187">
        <v>12.0</v>
      </c>
      <c r="C4378" s="180">
        <v>43906.0</v>
      </c>
      <c r="D4378" s="179">
        <v>16.0</v>
      </c>
      <c r="E4378" s="179">
        <v>0.0</v>
      </c>
    </row>
    <row r="4379">
      <c r="A4379" s="178" t="s">
        <v>56</v>
      </c>
      <c r="B4379" s="187">
        <v>12.0</v>
      </c>
      <c r="C4379" s="180">
        <v>43907.0</v>
      </c>
      <c r="D4379" s="179">
        <v>17.0</v>
      </c>
      <c r="E4379" s="179">
        <v>0.0</v>
      </c>
    </row>
    <row r="4380">
      <c r="A4380" s="178" t="s">
        <v>56</v>
      </c>
      <c r="B4380" s="187">
        <v>12.0</v>
      </c>
      <c r="C4380" s="180">
        <v>43908.0</v>
      </c>
      <c r="D4380" s="179">
        <v>19.0</v>
      </c>
      <c r="E4380" s="179">
        <v>0.0</v>
      </c>
    </row>
    <row r="4381">
      <c r="A4381" s="178" t="s">
        <v>56</v>
      </c>
      <c r="B4381" s="181">
        <v>12.0</v>
      </c>
      <c r="C4381" s="180">
        <v>43909.0</v>
      </c>
      <c r="D4381" s="179">
        <v>20.0</v>
      </c>
      <c r="E4381" s="179">
        <v>0.0</v>
      </c>
    </row>
    <row r="4382">
      <c r="A4382" s="178" t="s">
        <v>56</v>
      </c>
      <c r="B4382" s="187">
        <v>12.0</v>
      </c>
      <c r="C4382" s="180">
        <v>43910.0</v>
      </c>
      <c r="D4382" s="179">
        <v>16.0</v>
      </c>
      <c r="E4382" s="179">
        <v>0.0</v>
      </c>
    </row>
    <row r="4383">
      <c r="A4383" s="178" t="s">
        <v>56</v>
      </c>
      <c r="B4383" s="187">
        <v>12.0</v>
      </c>
      <c r="C4383" s="180">
        <v>43911.0</v>
      </c>
      <c r="D4383" s="179">
        <v>14.0</v>
      </c>
      <c r="E4383" s="179">
        <v>0.0</v>
      </c>
    </row>
    <row r="4384">
      <c r="A4384" s="178" t="s">
        <v>56</v>
      </c>
      <c r="B4384" s="187">
        <v>13.0</v>
      </c>
      <c r="C4384" s="180">
        <v>43912.0</v>
      </c>
      <c r="D4384" s="179">
        <v>28.0</v>
      </c>
      <c r="E4384" s="179">
        <v>0.0</v>
      </c>
    </row>
    <row r="4385">
      <c r="A4385" s="178" t="s">
        <v>56</v>
      </c>
      <c r="B4385" s="187">
        <v>13.0</v>
      </c>
      <c r="C4385" s="180">
        <v>43913.0</v>
      </c>
      <c r="D4385" s="179">
        <v>23.0</v>
      </c>
      <c r="E4385" s="179">
        <v>0.0</v>
      </c>
    </row>
    <row r="4386">
      <c r="A4386" s="178" t="s">
        <v>56</v>
      </c>
      <c r="B4386" s="187">
        <v>13.0</v>
      </c>
      <c r="C4386" s="180">
        <v>43914.0</v>
      </c>
      <c r="D4386" s="179">
        <v>23.0</v>
      </c>
      <c r="E4386" s="179">
        <v>0.0</v>
      </c>
    </row>
    <row r="4387">
      <c r="A4387" s="178" t="s">
        <v>56</v>
      </c>
      <c r="B4387" s="187">
        <v>13.0</v>
      </c>
      <c r="C4387" s="180">
        <v>43915.0</v>
      </c>
      <c r="D4387" s="179">
        <v>23.0</v>
      </c>
      <c r="E4387" s="179">
        <v>0.0</v>
      </c>
    </row>
    <row r="4388">
      <c r="A4388" s="178" t="s">
        <v>56</v>
      </c>
      <c r="B4388" s="187">
        <v>13.0</v>
      </c>
      <c r="C4388" s="180">
        <v>43916.0</v>
      </c>
      <c r="D4388" s="179">
        <v>25.0</v>
      </c>
      <c r="E4388" s="179">
        <v>0.0</v>
      </c>
    </row>
    <row r="4389">
      <c r="A4389" s="178" t="s">
        <v>56</v>
      </c>
      <c r="B4389" s="181">
        <v>13.0</v>
      </c>
      <c r="C4389" s="180">
        <v>43917.0</v>
      </c>
      <c r="D4389" s="179">
        <v>20.0</v>
      </c>
      <c r="E4389" s="179">
        <v>0.0</v>
      </c>
    </row>
    <row r="4390">
      <c r="A4390" s="178" t="s">
        <v>56</v>
      </c>
      <c r="B4390" s="187">
        <v>13.0</v>
      </c>
      <c r="C4390" s="180">
        <v>43918.0</v>
      </c>
      <c r="D4390" s="179">
        <v>19.0</v>
      </c>
      <c r="E4390" s="179">
        <v>0.0</v>
      </c>
    </row>
    <row r="4391">
      <c r="A4391" s="178" t="s">
        <v>56</v>
      </c>
      <c r="B4391" s="187">
        <v>14.0</v>
      </c>
      <c r="C4391" s="180">
        <v>43919.0</v>
      </c>
      <c r="D4391" s="179">
        <v>23.0</v>
      </c>
      <c r="E4391" s="179">
        <v>0.0</v>
      </c>
    </row>
    <row r="4392">
      <c r="A4392" s="178" t="s">
        <v>56</v>
      </c>
      <c r="B4392" s="187">
        <v>14.0</v>
      </c>
      <c r="C4392" s="180">
        <v>43920.0</v>
      </c>
      <c r="D4392" s="179">
        <v>24.0</v>
      </c>
      <c r="E4392" s="179">
        <v>0.0</v>
      </c>
    </row>
    <row r="4393">
      <c r="A4393" s="178" t="s">
        <v>56</v>
      </c>
      <c r="B4393" s="187">
        <v>14.0</v>
      </c>
      <c r="C4393" s="180">
        <v>43921.0</v>
      </c>
      <c r="D4393" s="179">
        <v>24.0</v>
      </c>
      <c r="E4393" s="179">
        <v>0.0</v>
      </c>
    </row>
    <row r="4394">
      <c r="A4394" s="178" t="s">
        <v>56</v>
      </c>
      <c r="B4394" s="187">
        <v>14.0</v>
      </c>
      <c r="C4394" s="180">
        <v>43922.0</v>
      </c>
      <c r="D4394" s="179">
        <v>25.0</v>
      </c>
      <c r="E4394" s="179">
        <v>0.0</v>
      </c>
    </row>
    <row r="4395">
      <c r="A4395" s="178" t="s">
        <v>56</v>
      </c>
      <c r="B4395" s="187">
        <v>14.0</v>
      </c>
      <c r="C4395" s="180">
        <v>43923.0</v>
      </c>
      <c r="D4395" s="179">
        <v>28.0</v>
      </c>
      <c r="E4395" s="179">
        <v>0.0</v>
      </c>
    </row>
    <row r="4396">
      <c r="A4396" s="178" t="s">
        <v>56</v>
      </c>
      <c r="B4396" s="181">
        <v>14.0</v>
      </c>
      <c r="C4396" s="180">
        <v>43924.0</v>
      </c>
      <c r="D4396" s="179">
        <v>22.0</v>
      </c>
      <c r="E4396" s="179">
        <v>0.0</v>
      </c>
    </row>
    <row r="4397">
      <c r="A4397" s="178" t="s">
        <v>56</v>
      </c>
      <c r="B4397" s="187">
        <v>14.0</v>
      </c>
      <c r="C4397" s="180">
        <v>43925.0</v>
      </c>
      <c r="D4397" s="179">
        <v>22.0</v>
      </c>
      <c r="E4397" s="179">
        <v>0.0</v>
      </c>
    </row>
    <row r="4398">
      <c r="A4398" s="178" t="s">
        <v>56</v>
      </c>
      <c r="B4398" s="187">
        <v>15.0</v>
      </c>
      <c r="C4398" s="180">
        <v>43926.0</v>
      </c>
      <c r="D4398" s="179">
        <v>25.0</v>
      </c>
      <c r="E4398" s="179">
        <v>0.234</v>
      </c>
    </row>
    <row r="4399">
      <c r="A4399" s="178" t="s">
        <v>56</v>
      </c>
      <c r="B4399" s="187">
        <v>15.0</v>
      </c>
      <c r="C4399" s="180">
        <v>43927.0</v>
      </c>
      <c r="D4399" s="179">
        <v>25.0</v>
      </c>
      <c r="E4399" s="179">
        <v>0.0</v>
      </c>
    </row>
    <row r="4400">
      <c r="A4400" s="178" t="s">
        <v>56</v>
      </c>
      <c r="B4400" s="187">
        <v>15.0</v>
      </c>
      <c r="C4400" s="180">
        <v>43928.0</v>
      </c>
      <c r="D4400" s="179">
        <v>30.0</v>
      </c>
      <c r="E4400" s="179">
        <v>0.0</v>
      </c>
    </row>
    <row r="4401">
      <c r="A4401" s="178" t="s">
        <v>56</v>
      </c>
      <c r="B4401" s="187">
        <v>15.0</v>
      </c>
      <c r="C4401" s="180">
        <v>43929.0</v>
      </c>
      <c r="D4401" s="179">
        <v>30.0</v>
      </c>
      <c r="E4401" s="179">
        <v>0.0</v>
      </c>
    </row>
    <row r="4402">
      <c r="A4402" s="178" t="s">
        <v>56</v>
      </c>
      <c r="B4402" s="187">
        <v>15.0</v>
      </c>
      <c r="C4402" s="180">
        <v>43930.0</v>
      </c>
      <c r="D4402" s="179">
        <v>33.0</v>
      </c>
      <c r="E4402" s="179">
        <v>0.0</v>
      </c>
    </row>
    <row r="4403">
      <c r="A4403" s="178" t="s">
        <v>56</v>
      </c>
      <c r="B4403" s="181">
        <v>15.0</v>
      </c>
      <c r="C4403" s="180">
        <v>43931.0</v>
      </c>
      <c r="D4403" s="179">
        <v>23.0</v>
      </c>
      <c r="E4403" s="179">
        <v>0.0</v>
      </c>
    </row>
    <row r="4404">
      <c r="A4404" s="178" t="s">
        <v>56</v>
      </c>
      <c r="B4404" s="187">
        <v>15.0</v>
      </c>
      <c r="C4404" s="180">
        <v>43932.0</v>
      </c>
      <c r="D4404" s="179">
        <v>25.0</v>
      </c>
      <c r="E4404" s="179">
        <v>0.0</v>
      </c>
    </row>
    <row r="4405">
      <c r="A4405" s="178" t="s">
        <v>56</v>
      </c>
      <c r="B4405" s="187">
        <v>16.0</v>
      </c>
      <c r="C4405" s="180">
        <v>43933.0</v>
      </c>
      <c r="D4405" s="179">
        <v>28.0</v>
      </c>
      <c r="E4405" s="179">
        <v>0.0</v>
      </c>
    </row>
    <row r="4406">
      <c r="A4406" s="178" t="s">
        <v>56</v>
      </c>
      <c r="B4406" s="187">
        <v>16.0</v>
      </c>
      <c r="C4406" s="180">
        <v>43934.0</v>
      </c>
      <c r="D4406" s="179">
        <v>29.0</v>
      </c>
      <c r="E4406" s="179">
        <v>0.0</v>
      </c>
    </row>
    <row r="4407">
      <c r="A4407" s="178" t="s">
        <v>56</v>
      </c>
      <c r="B4407" s="187">
        <v>16.0</v>
      </c>
      <c r="C4407" s="180">
        <v>43935.0</v>
      </c>
      <c r="D4407" s="179">
        <v>30.0</v>
      </c>
      <c r="E4407" s="179">
        <v>0.234</v>
      </c>
    </row>
    <row r="4408">
      <c r="A4408" s="178" t="s">
        <v>56</v>
      </c>
      <c r="B4408" s="187">
        <v>16.0</v>
      </c>
      <c r="C4408" s="180">
        <v>43936.0</v>
      </c>
      <c r="D4408" s="179">
        <v>30.0</v>
      </c>
      <c r="E4408" s="179">
        <v>0.234</v>
      </c>
    </row>
    <row r="4409">
      <c r="A4409" s="178" t="s">
        <v>56</v>
      </c>
      <c r="B4409" s="187">
        <v>16.0</v>
      </c>
      <c r="C4409" s="180">
        <v>43937.0</v>
      </c>
      <c r="D4409" s="179">
        <v>33.0</v>
      </c>
      <c r="E4409" s="179">
        <v>0.0</v>
      </c>
    </row>
    <row r="4410">
      <c r="A4410" s="178" t="s">
        <v>56</v>
      </c>
      <c r="B4410" s="181">
        <v>16.0</v>
      </c>
      <c r="C4410" s="180">
        <v>43938.0</v>
      </c>
      <c r="D4410" s="179">
        <v>24.0</v>
      </c>
      <c r="E4410" s="179">
        <v>0.0</v>
      </c>
    </row>
    <row r="4411">
      <c r="A4411" s="178" t="s">
        <v>56</v>
      </c>
      <c r="B4411" s="187">
        <v>16.0</v>
      </c>
      <c r="C4411" s="180">
        <v>43939.0</v>
      </c>
      <c r="D4411" s="179">
        <v>25.0</v>
      </c>
      <c r="E4411" s="179">
        <v>0.468</v>
      </c>
    </row>
    <row r="4412">
      <c r="A4412" s="178" t="s">
        <v>56</v>
      </c>
      <c r="B4412" s="187">
        <v>17.0</v>
      </c>
      <c r="C4412" s="180">
        <v>43940.0</v>
      </c>
      <c r="D4412" s="179">
        <v>29.0</v>
      </c>
      <c r="E4412" s="179">
        <v>0.234</v>
      </c>
    </row>
    <row r="4413">
      <c r="A4413" s="178" t="s">
        <v>56</v>
      </c>
      <c r="B4413" s="187">
        <v>17.0</v>
      </c>
      <c r="C4413" s="180">
        <v>43941.0</v>
      </c>
      <c r="D4413" s="179">
        <v>29.0</v>
      </c>
      <c r="E4413" s="179">
        <v>0.234</v>
      </c>
    </row>
    <row r="4414">
      <c r="A4414" s="178" t="s">
        <v>56</v>
      </c>
      <c r="B4414" s="187">
        <v>17.0</v>
      </c>
      <c r="C4414" s="180">
        <v>43942.0</v>
      </c>
      <c r="D4414" s="179">
        <v>28.0</v>
      </c>
      <c r="E4414" s="179">
        <v>0.468</v>
      </c>
    </row>
    <row r="4415">
      <c r="A4415" s="178" t="s">
        <v>56</v>
      </c>
      <c r="B4415" s="187">
        <v>17.0</v>
      </c>
      <c r="C4415" s="180">
        <v>43943.0</v>
      </c>
      <c r="D4415" s="179">
        <v>29.0</v>
      </c>
      <c r="E4415" s="179">
        <v>0.468</v>
      </c>
    </row>
    <row r="4416">
      <c r="A4416" s="178" t="s">
        <v>56</v>
      </c>
      <c r="B4416" s="187">
        <v>17.0</v>
      </c>
      <c r="C4416" s="180">
        <v>43944.0</v>
      </c>
      <c r="D4416" s="179">
        <v>31.0</v>
      </c>
      <c r="E4416" s="179">
        <v>0.468</v>
      </c>
    </row>
    <row r="4417">
      <c r="A4417" s="178" t="s">
        <v>56</v>
      </c>
      <c r="B4417" s="181">
        <v>17.0</v>
      </c>
      <c r="C4417" s="180">
        <v>43945.0</v>
      </c>
      <c r="D4417" s="179">
        <v>26.0</v>
      </c>
      <c r="E4417" s="179">
        <v>0.234</v>
      </c>
    </row>
    <row r="4418">
      <c r="A4418" s="178" t="s">
        <v>56</v>
      </c>
      <c r="B4418" s="187">
        <v>17.0</v>
      </c>
      <c r="C4418" s="180">
        <v>43946.0</v>
      </c>
      <c r="D4418" s="179">
        <v>28.0</v>
      </c>
      <c r="E4418" s="179">
        <v>0.234</v>
      </c>
    </row>
    <row r="4419">
      <c r="A4419" s="178" t="s">
        <v>56</v>
      </c>
      <c r="B4419" s="187">
        <v>18.0</v>
      </c>
      <c r="C4419" s="180">
        <v>43947.0</v>
      </c>
      <c r="D4419" s="179">
        <v>32.0</v>
      </c>
      <c r="E4419" s="179">
        <v>0.937</v>
      </c>
    </row>
    <row r="4420">
      <c r="A4420" s="178" t="s">
        <v>56</v>
      </c>
      <c r="B4420" s="187">
        <v>18.0</v>
      </c>
      <c r="C4420" s="180">
        <v>43948.0</v>
      </c>
      <c r="D4420" s="179">
        <v>33.0</v>
      </c>
      <c r="E4420" s="179">
        <v>0.234</v>
      </c>
    </row>
    <row r="4421">
      <c r="A4421" s="178" t="s">
        <v>56</v>
      </c>
      <c r="B4421" s="187">
        <v>18.0</v>
      </c>
      <c r="C4421" s="180">
        <v>43949.0</v>
      </c>
      <c r="D4421" s="179">
        <v>32.0</v>
      </c>
      <c r="E4421" s="179">
        <v>0.468</v>
      </c>
    </row>
    <row r="4422">
      <c r="A4422" s="178" t="s">
        <v>56</v>
      </c>
      <c r="B4422" s="187">
        <v>18.0</v>
      </c>
      <c r="C4422" s="180">
        <v>43950.0</v>
      </c>
      <c r="D4422" s="179">
        <v>33.0</v>
      </c>
      <c r="E4422" s="179">
        <v>0.234</v>
      </c>
    </row>
    <row r="4423">
      <c r="A4423" s="178" t="s">
        <v>56</v>
      </c>
      <c r="B4423" s="187">
        <v>18.0</v>
      </c>
      <c r="C4423" s="180">
        <v>43951.0</v>
      </c>
      <c r="D4423" s="179">
        <v>35.0</v>
      </c>
      <c r="E4423" s="179">
        <v>0.234</v>
      </c>
    </row>
    <row r="4424">
      <c r="A4424" s="178" t="s">
        <v>56</v>
      </c>
      <c r="B4424" s="181">
        <v>18.0</v>
      </c>
      <c r="C4424" s="180">
        <v>43952.0</v>
      </c>
      <c r="D4424" s="179">
        <v>25.0</v>
      </c>
      <c r="E4424" s="179">
        <v>0.468</v>
      </c>
    </row>
    <row r="4425">
      <c r="A4425" s="178" t="s">
        <v>56</v>
      </c>
      <c r="B4425" s="187">
        <v>18.0</v>
      </c>
      <c r="C4425" s="180">
        <v>43953.0</v>
      </c>
      <c r="D4425" s="179">
        <v>27.0</v>
      </c>
      <c r="E4425" s="179">
        <v>0.937</v>
      </c>
    </row>
    <row r="4426">
      <c r="A4426" s="178" t="s">
        <v>56</v>
      </c>
      <c r="B4426" s="187">
        <v>19.0</v>
      </c>
      <c r="C4426" s="180">
        <v>43954.0</v>
      </c>
      <c r="D4426" s="179">
        <v>31.0</v>
      </c>
      <c r="E4426" s="179">
        <v>0.702</v>
      </c>
    </row>
    <row r="4427">
      <c r="A4427" s="178" t="s">
        <v>56</v>
      </c>
      <c r="B4427" s="187">
        <v>19.0</v>
      </c>
      <c r="C4427" s="180">
        <v>43955.0</v>
      </c>
      <c r="D4427" s="179">
        <v>32.0</v>
      </c>
      <c r="E4427" s="179">
        <v>1.171</v>
      </c>
    </row>
    <row r="4428">
      <c r="A4428" s="178" t="s">
        <v>56</v>
      </c>
      <c r="B4428" s="187">
        <v>19.0</v>
      </c>
      <c r="C4428" s="180">
        <v>43956.0</v>
      </c>
      <c r="D4428" s="179">
        <v>33.0</v>
      </c>
      <c r="E4428" s="179">
        <v>0.468</v>
      </c>
    </row>
    <row r="4429">
      <c r="A4429" s="178" t="s">
        <v>56</v>
      </c>
      <c r="B4429" s="187">
        <v>19.0</v>
      </c>
      <c r="C4429" s="180">
        <v>43957.0</v>
      </c>
      <c r="D4429" s="179">
        <v>34.0</v>
      </c>
      <c r="E4429" s="179">
        <v>0.0</v>
      </c>
    </row>
    <row r="4430">
      <c r="A4430" s="178" t="s">
        <v>56</v>
      </c>
      <c r="B4430" s="187">
        <v>19.0</v>
      </c>
      <c r="C4430" s="180">
        <v>43958.0</v>
      </c>
      <c r="D4430" s="179">
        <v>35.0</v>
      </c>
      <c r="E4430" s="179">
        <v>0.468</v>
      </c>
    </row>
    <row r="4431">
      <c r="A4431" s="178" t="s">
        <v>56</v>
      </c>
      <c r="B4431" s="181">
        <v>19.0</v>
      </c>
      <c r="C4431" s="180">
        <v>43959.0</v>
      </c>
      <c r="D4431" s="179">
        <v>25.0</v>
      </c>
      <c r="E4431" s="179">
        <v>0.468</v>
      </c>
    </row>
    <row r="4432">
      <c r="A4432" s="178" t="s">
        <v>56</v>
      </c>
      <c r="B4432" s="187">
        <v>19.0</v>
      </c>
      <c r="C4432" s="180">
        <v>43960.0</v>
      </c>
      <c r="D4432" s="179">
        <v>25.0</v>
      </c>
      <c r="E4432" s="179">
        <v>0.702</v>
      </c>
    </row>
    <row r="4433">
      <c r="A4433" s="178" t="s">
        <v>56</v>
      </c>
      <c r="B4433" s="187">
        <v>20.0</v>
      </c>
      <c r="C4433" s="180">
        <v>43961.0</v>
      </c>
      <c r="D4433" s="179">
        <v>28.0</v>
      </c>
      <c r="E4433" s="179">
        <v>0.468</v>
      </c>
    </row>
    <row r="4434">
      <c r="A4434" s="178" t="s">
        <v>56</v>
      </c>
      <c r="B4434" s="187">
        <v>20.0</v>
      </c>
      <c r="C4434" s="180">
        <v>43962.0</v>
      </c>
      <c r="D4434" s="179">
        <v>43.0</v>
      </c>
      <c r="E4434" s="179">
        <v>2.107</v>
      </c>
    </row>
    <row r="4435">
      <c r="A4435" s="178" t="s">
        <v>56</v>
      </c>
      <c r="B4435" s="187">
        <v>20.0</v>
      </c>
      <c r="C4435" s="180">
        <v>43963.0</v>
      </c>
      <c r="D4435" s="179">
        <v>43.0</v>
      </c>
      <c r="E4435" s="179">
        <v>1.639</v>
      </c>
    </row>
    <row r="4436">
      <c r="A4436" s="178" t="s">
        <v>56</v>
      </c>
      <c r="B4436" s="187">
        <v>20.0</v>
      </c>
      <c r="C4436" s="180">
        <v>43964.0</v>
      </c>
      <c r="D4436" s="179">
        <v>43.0</v>
      </c>
      <c r="E4436" s="179">
        <v>2.342</v>
      </c>
    </row>
    <row r="4437">
      <c r="A4437" s="178" t="s">
        <v>56</v>
      </c>
      <c r="B4437" s="187">
        <v>20.0</v>
      </c>
      <c r="C4437" s="180">
        <v>43965.0</v>
      </c>
      <c r="D4437" s="179">
        <v>46.0</v>
      </c>
      <c r="E4437" s="179">
        <v>1.639</v>
      </c>
    </row>
    <row r="4438">
      <c r="A4438" s="178" t="s">
        <v>56</v>
      </c>
      <c r="B4438" s="181">
        <v>20.0</v>
      </c>
      <c r="C4438" s="180">
        <v>43966.0</v>
      </c>
      <c r="D4438" s="179">
        <v>33.0</v>
      </c>
      <c r="E4438" s="179">
        <v>1.405</v>
      </c>
    </row>
    <row r="4439">
      <c r="A4439" s="178" t="s">
        <v>56</v>
      </c>
      <c r="B4439" s="187">
        <v>20.0</v>
      </c>
      <c r="C4439" s="180">
        <v>43967.0</v>
      </c>
      <c r="D4439" s="179">
        <v>36.0</v>
      </c>
      <c r="E4439" s="179">
        <v>1.873</v>
      </c>
    </row>
    <row r="4440">
      <c r="A4440" s="178" t="s">
        <v>56</v>
      </c>
      <c r="B4440" s="187">
        <v>21.0</v>
      </c>
      <c r="C4440" s="180">
        <v>43968.0</v>
      </c>
      <c r="D4440" s="179">
        <v>41.0</v>
      </c>
      <c r="E4440" s="179">
        <v>2.576</v>
      </c>
    </row>
    <row r="4441">
      <c r="A4441" s="178" t="s">
        <v>56</v>
      </c>
      <c r="B4441" s="187">
        <v>21.0</v>
      </c>
      <c r="C4441" s="180">
        <v>43969.0</v>
      </c>
      <c r="D4441" s="179">
        <v>42.0</v>
      </c>
      <c r="E4441" s="179">
        <v>1.171</v>
      </c>
    </row>
    <row r="4442">
      <c r="A4442" s="178" t="s">
        <v>56</v>
      </c>
      <c r="B4442" s="187">
        <v>21.0</v>
      </c>
      <c r="C4442" s="180">
        <v>43970.0</v>
      </c>
      <c r="D4442" s="179">
        <v>42.0</v>
      </c>
      <c r="E4442" s="179">
        <v>1.405</v>
      </c>
    </row>
    <row r="4443">
      <c r="A4443" s="178" t="s">
        <v>56</v>
      </c>
      <c r="B4443" s="187">
        <v>21.0</v>
      </c>
      <c r="C4443" s="180">
        <v>43971.0</v>
      </c>
      <c r="D4443" s="179">
        <v>42.0</v>
      </c>
      <c r="E4443" s="179">
        <v>0.702</v>
      </c>
    </row>
    <row r="4444">
      <c r="A4444" s="178" t="s">
        <v>56</v>
      </c>
      <c r="B4444" s="187">
        <v>21.0</v>
      </c>
      <c r="C4444" s="180">
        <v>43972.0</v>
      </c>
      <c r="D4444" s="179">
        <v>45.0</v>
      </c>
      <c r="E4444" s="179">
        <v>0.702</v>
      </c>
    </row>
    <row r="4445">
      <c r="A4445" s="178" t="s">
        <v>56</v>
      </c>
      <c r="B4445" s="181">
        <v>21.0</v>
      </c>
      <c r="C4445" s="180">
        <v>43973.0</v>
      </c>
      <c r="D4445" s="179">
        <v>32.0</v>
      </c>
      <c r="E4445" s="179">
        <v>1.171</v>
      </c>
    </row>
    <row r="4446">
      <c r="A4446" s="178" t="s">
        <v>56</v>
      </c>
      <c r="B4446" s="187">
        <v>21.0</v>
      </c>
      <c r="C4446" s="180">
        <v>43974.0</v>
      </c>
      <c r="D4446" s="179">
        <v>36.0</v>
      </c>
      <c r="E4446" s="179">
        <v>2.107</v>
      </c>
    </row>
    <row r="4447">
      <c r="A4447" s="178" t="s">
        <v>56</v>
      </c>
      <c r="B4447" s="187">
        <v>22.0</v>
      </c>
      <c r="C4447" s="180">
        <v>43975.0</v>
      </c>
      <c r="D4447" s="179">
        <v>42.0</v>
      </c>
      <c r="E4447" s="179">
        <v>2.342</v>
      </c>
    </row>
    <row r="4448">
      <c r="A4448" s="178" t="s">
        <v>56</v>
      </c>
      <c r="B4448" s="187">
        <v>22.0</v>
      </c>
      <c r="C4448" s="180">
        <v>43976.0</v>
      </c>
      <c r="D4448" s="179">
        <v>42.0</v>
      </c>
      <c r="E4448" s="179">
        <v>1.873</v>
      </c>
    </row>
    <row r="4449">
      <c r="A4449" s="178" t="s">
        <v>56</v>
      </c>
      <c r="B4449" s="187">
        <v>22.0</v>
      </c>
      <c r="C4449" s="180">
        <v>43977.0</v>
      </c>
      <c r="D4449" s="179">
        <v>43.0</v>
      </c>
      <c r="E4449" s="179">
        <v>2.107</v>
      </c>
    </row>
    <row r="4450">
      <c r="A4450" s="178" t="s">
        <v>56</v>
      </c>
      <c r="B4450" s="187">
        <v>22.0</v>
      </c>
      <c r="C4450" s="180">
        <v>43978.0</v>
      </c>
      <c r="D4450" s="179">
        <v>41.0</v>
      </c>
      <c r="E4450" s="179">
        <v>1.639</v>
      </c>
    </row>
    <row r="4451">
      <c r="A4451" s="178" t="s">
        <v>56</v>
      </c>
      <c r="B4451" s="187">
        <v>22.0</v>
      </c>
      <c r="C4451" s="180">
        <v>43979.0</v>
      </c>
      <c r="D4451" s="179">
        <v>44.0</v>
      </c>
      <c r="E4451" s="179">
        <v>0.702</v>
      </c>
    </row>
    <row r="4452">
      <c r="A4452" s="178" t="s">
        <v>56</v>
      </c>
      <c r="B4452" s="181">
        <v>22.0</v>
      </c>
      <c r="C4452" s="180">
        <v>43980.0</v>
      </c>
      <c r="D4452" s="179">
        <v>31.0</v>
      </c>
      <c r="E4452" s="179">
        <v>2.342</v>
      </c>
    </row>
    <row r="4453">
      <c r="A4453" s="178" t="s">
        <v>56</v>
      </c>
      <c r="B4453" s="187">
        <v>22.0</v>
      </c>
      <c r="C4453" s="180">
        <v>43981.0</v>
      </c>
      <c r="D4453" s="179">
        <v>36.0</v>
      </c>
      <c r="E4453" s="179">
        <v>2.107</v>
      </c>
    </row>
    <row r="4454">
      <c r="A4454" s="178" t="s">
        <v>56</v>
      </c>
      <c r="B4454" s="187">
        <v>23.0</v>
      </c>
      <c r="C4454" s="180">
        <v>43982.0</v>
      </c>
      <c r="D4454" s="179">
        <v>31.0</v>
      </c>
      <c r="E4454" s="179">
        <v>2.576</v>
      </c>
    </row>
    <row r="4455">
      <c r="A4455" s="178" t="s">
        <v>56</v>
      </c>
      <c r="B4455" s="187">
        <v>23.0</v>
      </c>
      <c r="C4455" s="180">
        <v>43983.0</v>
      </c>
      <c r="D4455" s="179">
        <v>31.0</v>
      </c>
      <c r="E4455" s="179">
        <v>1.639</v>
      </c>
    </row>
    <row r="4456">
      <c r="A4456" s="178" t="s">
        <v>56</v>
      </c>
      <c r="B4456" s="187">
        <v>23.0</v>
      </c>
      <c r="C4456" s="180">
        <v>43984.0</v>
      </c>
      <c r="D4456" s="179">
        <v>32.0</v>
      </c>
      <c r="E4456" s="179">
        <v>1.873</v>
      </c>
    </row>
    <row r="4457">
      <c r="A4457" s="178" t="s">
        <v>56</v>
      </c>
      <c r="B4457" s="187">
        <v>23.0</v>
      </c>
      <c r="C4457" s="180">
        <v>43985.0</v>
      </c>
      <c r="D4457" s="179">
        <v>32.0</v>
      </c>
      <c r="E4457" s="179">
        <v>1.405</v>
      </c>
    </row>
    <row r="4458">
      <c r="A4458" s="178" t="s">
        <v>56</v>
      </c>
      <c r="B4458" s="187">
        <v>23.0</v>
      </c>
      <c r="C4458" s="180">
        <v>43986.0</v>
      </c>
      <c r="D4458" s="179">
        <v>34.0</v>
      </c>
      <c r="E4458" s="179">
        <v>0.937</v>
      </c>
    </row>
    <row r="4459">
      <c r="A4459" s="178" t="s">
        <v>56</v>
      </c>
      <c r="B4459" s="181">
        <v>23.0</v>
      </c>
      <c r="C4459" s="180">
        <v>43987.0</v>
      </c>
      <c r="D4459" s="179">
        <v>25.0</v>
      </c>
      <c r="E4459" s="179">
        <v>1.405</v>
      </c>
    </row>
    <row r="4460">
      <c r="A4460" s="178" t="s">
        <v>56</v>
      </c>
      <c r="B4460" s="187">
        <v>23.0</v>
      </c>
      <c r="C4460" s="180">
        <v>43988.0</v>
      </c>
      <c r="D4460" s="179">
        <v>27.0</v>
      </c>
      <c r="E4460" s="179">
        <v>1.873</v>
      </c>
    </row>
    <row r="4461">
      <c r="A4461" s="178" t="s">
        <v>56</v>
      </c>
      <c r="B4461" s="187">
        <v>24.0</v>
      </c>
      <c r="C4461" s="180">
        <v>43989.0</v>
      </c>
      <c r="D4461" s="179">
        <v>31.0</v>
      </c>
      <c r="E4461" s="179">
        <v>2.342</v>
      </c>
    </row>
    <row r="4462">
      <c r="A4462" s="178" t="s">
        <v>56</v>
      </c>
      <c r="B4462" s="187">
        <v>24.0</v>
      </c>
      <c r="C4462" s="180">
        <v>43990.0</v>
      </c>
      <c r="D4462" s="179">
        <v>31.0</v>
      </c>
      <c r="E4462" s="179">
        <v>2.342</v>
      </c>
    </row>
    <row r="4463">
      <c r="A4463" s="178" t="s">
        <v>56</v>
      </c>
      <c r="B4463" s="187">
        <v>24.0</v>
      </c>
      <c r="C4463" s="180">
        <v>43991.0</v>
      </c>
      <c r="D4463" s="179">
        <v>31.0</v>
      </c>
      <c r="E4463" s="179">
        <v>1.171</v>
      </c>
    </row>
    <row r="4464">
      <c r="A4464" s="178" t="s">
        <v>56</v>
      </c>
      <c r="B4464" s="187">
        <v>24.0</v>
      </c>
      <c r="C4464" s="180">
        <v>43992.0</v>
      </c>
      <c r="D4464" s="179">
        <v>31.0</v>
      </c>
      <c r="E4464" s="179">
        <v>0.937</v>
      </c>
    </row>
    <row r="4465">
      <c r="A4465" s="178" t="s">
        <v>56</v>
      </c>
      <c r="B4465" s="187">
        <v>24.0</v>
      </c>
      <c r="C4465" s="180">
        <v>43993.0</v>
      </c>
      <c r="D4465" s="179">
        <v>33.0</v>
      </c>
      <c r="E4465" s="179">
        <v>0.468</v>
      </c>
    </row>
    <row r="4466">
      <c r="A4466" s="178" t="s">
        <v>56</v>
      </c>
      <c r="B4466" s="181">
        <v>24.0</v>
      </c>
      <c r="C4466" s="180">
        <v>43994.0</v>
      </c>
      <c r="D4466" s="179">
        <v>24.0</v>
      </c>
      <c r="E4466" s="179">
        <v>0.937</v>
      </c>
    </row>
    <row r="4467">
      <c r="A4467" s="178" t="s">
        <v>56</v>
      </c>
      <c r="B4467" s="187">
        <v>24.0</v>
      </c>
      <c r="C4467" s="180">
        <v>43995.0</v>
      </c>
      <c r="D4467" s="179">
        <v>26.0</v>
      </c>
      <c r="E4467" s="179">
        <v>1.405</v>
      </c>
    </row>
    <row r="4468">
      <c r="A4468" s="178" t="s">
        <v>56</v>
      </c>
      <c r="B4468" s="187">
        <v>25.0</v>
      </c>
      <c r="C4468" s="180">
        <v>43996.0</v>
      </c>
      <c r="D4468" s="179">
        <v>29.0</v>
      </c>
      <c r="E4468" s="179">
        <v>0.937</v>
      </c>
    </row>
    <row r="4469">
      <c r="A4469" s="178" t="s">
        <v>56</v>
      </c>
      <c r="B4469" s="187">
        <v>25.0</v>
      </c>
      <c r="C4469" s="180">
        <v>43997.0</v>
      </c>
      <c r="D4469" s="179">
        <v>30.0</v>
      </c>
      <c r="E4469" s="179">
        <v>1.639</v>
      </c>
    </row>
    <row r="4470">
      <c r="A4470" s="178" t="s">
        <v>56</v>
      </c>
      <c r="B4470" s="187">
        <v>25.0</v>
      </c>
      <c r="C4470" s="180">
        <v>43998.0</v>
      </c>
      <c r="D4470" s="179">
        <v>31.0</v>
      </c>
      <c r="E4470" s="179">
        <v>0.468</v>
      </c>
    </row>
    <row r="4471">
      <c r="A4471" s="178" t="s">
        <v>56</v>
      </c>
      <c r="B4471" s="187">
        <v>25.0</v>
      </c>
      <c r="C4471" s="180">
        <v>43999.0</v>
      </c>
      <c r="D4471" s="179">
        <v>31.0</v>
      </c>
      <c r="E4471" s="179">
        <v>1.171</v>
      </c>
    </row>
    <row r="4472">
      <c r="A4472" s="178" t="s">
        <v>56</v>
      </c>
      <c r="B4472" s="187">
        <v>25.0</v>
      </c>
      <c r="C4472" s="180">
        <v>44000.0</v>
      </c>
      <c r="D4472" s="179">
        <v>33.0</v>
      </c>
      <c r="E4472" s="179">
        <v>0.702</v>
      </c>
    </row>
    <row r="4473">
      <c r="A4473" s="178" t="s">
        <v>56</v>
      </c>
      <c r="B4473" s="187">
        <v>25.0</v>
      </c>
      <c r="C4473" s="180">
        <v>44001.0</v>
      </c>
      <c r="D4473" s="179">
        <v>24.0</v>
      </c>
      <c r="E4473" s="179">
        <v>0.468</v>
      </c>
    </row>
    <row r="4474">
      <c r="A4474" s="178" t="s">
        <v>56</v>
      </c>
      <c r="B4474" s="187">
        <v>25.0</v>
      </c>
      <c r="C4474" s="180">
        <v>44002.0</v>
      </c>
      <c r="D4474" s="179">
        <v>25.0</v>
      </c>
      <c r="E4474" s="179">
        <v>1.171</v>
      </c>
    </row>
    <row r="4475">
      <c r="A4475" s="178" t="s">
        <v>56</v>
      </c>
      <c r="B4475" s="187">
        <v>26.0</v>
      </c>
      <c r="C4475" s="180">
        <v>44003.0</v>
      </c>
      <c r="D4475" s="179">
        <v>26.0</v>
      </c>
      <c r="E4475" s="179">
        <v>1.405</v>
      </c>
    </row>
    <row r="4476">
      <c r="A4476" s="178" t="s">
        <v>56</v>
      </c>
      <c r="B4476" s="187">
        <v>26.0</v>
      </c>
      <c r="C4476" s="180">
        <v>44004.0</v>
      </c>
      <c r="D4476" s="179">
        <v>26.0</v>
      </c>
      <c r="E4476" s="179">
        <v>1.639</v>
      </c>
    </row>
    <row r="4477">
      <c r="A4477" s="178" t="s">
        <v>56</v>
      </c>
      <c r="B4477" s="187">
        <v>26.0</v>
      </c>
      <c r="C4477" s="180">
        <v>44005.0</v>
      </c>
      <c r="D4477" s="179">
        <v>26.0</v>
      </c>
      <c r="E4477" s="179">
        <v>0.937</v>
      </c>
    </row>
    <row r="4478">
      <c r="A4478" s="178" t="s">
        <v>56</v>
      </c>
      <c r="B4478" s="187">
        <v>26.0</v>
      </c>
      <c r="C4478" s="180">
        <v>44006.0</v>
      </c>
      <c r="D4478" s="179">
        <v>26.0</v>
      </c>
      <c r="E4478" s="179">
        <v>0.937</v>
      </c>
    </row>
    <row r="4479">
      <c r="A4479" s="178" t="s">
        <v>56</v>
      </c>
      <c r="B4479" s="187">
        <v>26.0</v>
      </c>
      <c r="C4479" s="180">
        <v>44007.0</v>
      </c>
      <c r="D4479" s="179">
        <v>28.0</v>
      </c>
      <c r="E4479" s="179">
        <v>0.702</v>
      </c>
    </row>
    <row r="4480">
      <c r="A4480" s="178" t="s">
        <v>56</v>
      </c>
      <c r="B4480" s="181">
        <v>26.0</v>
      </c>
      <c r="C4480" s="180">
        <v>44008.0</v>
      </c>
      <c r="D4480" s="179">
        <v>21.0</v>
      </c>
      <c r="E4480" s="179">
        <v>0.468</v>
      </c>
    </row>
    <row r="4481">
      <c r="A4481" s="178" t="s">
        <v>56</v>
      </c>
      <c r="B4481" s="187">
        <v>26.0</v>
      </c>
      <c r="C4481" s="180">
        <v>44009.0</v>
      </c>
      <c r="D4481" s="179">
        <v>21.0</v>
      </c>
      <c r="E4481" s="179">
        <v>0.468</v>
      </c>
    </row>
    <row r="4482">
      <c r="A4482" s="178" t="s">
        <v>56</v>
      </c>
      <c r="B4482" s="187">
        <v>27.0</v>
      </c>
      <c r="C4482" s="180">
        <v>44010.0</v>
      </c>
      <c r="D4482" s="179">
        <v>24.0</v>
      </c>
      <c r="E4482" s="179">
        <v>0.702</v>
      </c>
    </row>
    <row r="4483">
      <c r="A4483" s="178" t="s">
        <v>56</v>
      </c>
      <c r="B4483" s="187">
        <v>27.0</v>
      </c>
      <c r="C4483" s="180">
        <v>44011.0</v>
      </c>
      <c r="D4483" s="179">
        <v>25.0</v>
      </c>
      <c r="E4483" s="179">
        <v>0.937</v>
      </c>
    </row>
    <row r="4484">
      <c r="A4484" s="178" t="s">
        <v>56</v>
      </c>
      <c r="B4484" s="187">
        <v>27.0</v>
      </c>
      <c r="C4484" s="180">
        <v>44012.0</v>
      </c>
      <c r="D4484" s="179">
        <v>22.0</v>
      </c>
      <c r="E4484" s="179">
        <v>0.468</v>
      </c>
    </row>
    <row r="4485">
      <c r="A4485" s="178" t="s">
        <v>56</v>
      </c>
      <c r="B4485" s="187">
        <v>27.0</v>
      </c>
      <c r="C4485" s="180">
        <v>44013.0</v>
      </c>
      <c r="D4485" s="179">
        <v>22.0</v>
      </c>
      <c r="E4485" s="179">
        <v>0.937</v>
      </c>
    </row>
    <row r="4486">
      <c r="A4486" s="178" t="s">
        <v>56</v>
      </c>
      <c r="B4486" s="187">
        <v>27.0</v>
      </c>
      <c r="C4486" s="180">
        <v>44014.0</v>
      </c>
      <c r="D4486" s="179">
        <v>24.0</v>
      </c>
      <c r="E4486" s="179">
        <v>0.937</v>
      </c>
    </row>
    <row r="4487">
      <c r="A4487" s="178" t="s">
        <v>56</v>
      </c>
      <c r="B4487" s="181">
        <v>27.0</v>
      </c>
      <c r="C4487" s="180">
        <v>44015.0</v>
      </c>
      <c r="D4487" s="179">
        <v>19.0</v>
      </c>
      <c r="E4487" s="179">
        <v>0.234</v>
      </c>
    </row>
    <row r="4488">
      <c r="A4488" s="178" t="s">
        <v>56</v>
      </c>
      <c r="B4488" s="187">
        <v>27.0</v>
      </c>
      <c r="C4488" s="180">
        <v>44016.0</v>
      </c>
      <c r="D4488" s="179">
        <v>18.0</v>
      </c>
      <c r="E4488" s="179">
        <v>0.234</v>
      </c>
    </row>
    <row r="4489">
      <c r="A4489" s="178" t="s">
        <v>56</v>
      </c>
      <c r="B4489" s="187">
        <v>28.0</v>
      </c>
      <c r="C4489" s="180">
        <v>44017.0</v>
      </c>
      <c r="D4489" s="179">
        <v>20.0</v>
      </c>
      <c r="E4489" s="179">
        <v>1.171</v>
      </c>
    </row>
    <row r="4490">
      <c r="A4490" s="178" t="s">
        <v>56</v>
      </c>
      <c r="B4490" s="187">
        <v>28.0</v>
      </c>
      <c r="C4490" s="180">
        <v>44018.0</v>
      </c>
      <c r="D4490" s="179">
        <v>21.0</v>
      </c>
      <c r="E4490" s="179">
        <v>0.702</v>
      </c>
    </row>
    <row r="4491">
      <c r="A4491" s="178" t="s">
        <v>56</v>
      </c>
      <c r="B4491" s="187">
        <v>28.0</v>
      </c>
      <c r="C4491" s="180">
        <v>44019.0</v>
      </c>
      <c r="D4491" s="179">
        <v>21.0</v>
      </c>
      <c r="E4491" s="179">
        <v>1.171</v>
      </c>
    </row>
    <row r="4492">
      <c r="A4492" s="178" t="s">
        <v>56</v>
      </c>
      <c r="B4492" s="187">
        <v>28.0</v>
      </c>
      <c r="C4492" s="180">
        <v>44020.0</v>
      </c>
      <c r="D4492" s="179">
        <v>21.0</v>
      </c>
      <c r="E4492" s="179">
        <v>0.937</v>
      </c>
    </row>
    <row r="4493">
      <c r="A4493" s="178" t="s">
        <v>56</v>
      </c>
      <c r="B4493" s="187">
        <v>28.0</v>
      </c>
      <c r="C4493" s="180">
        <v>44021.0</v>
      </c>
      <c r="D4493" s="179">
        <v>22.0</v>
      </c>
      <c r="E4493" s="179">
        <v>0.468</v>
      </c>
    </row>
    <row r="4494">
      <c r="A4494" s="178" t="s">
        <v>56</v>
      </c>
      <c r="B4494" s="187">
        <v>28.0</v>
      </c>
      <c r="C4494" s="180">
        <v>44022.0</v>
      </c>
      <c r="D4494" s="179">
        <v>17.0</v>
      </c>
      <c r="E4494" s="179">
        <v>0.702</v>
      </c>
    </row>
    <row r="4495">
      <c r="A4495" s="178" t="s">
        <v>56</v>
      </c>
      <c r="B4495" s="181">
        <v>28.0</v>
      </c>
      <c r="C4495" s="180">
        <v>44023.0</v>
      </c>
      <c r="D4495" s="179">
        <v>16.0</v>
      </c>
      <c r="E4495" s="179">
        <v>0.234</v>
      </c>
    </row>
    <row r="4496">
      <c r="A4496" s="178" t="s">
        <v>56</v>
      </c>
      <c r="B4496" s="187">
        <v>29.0</v>
      </c>
      <c r="C4496" s="180">
        <v>44024.0</v>
      </c>
      <c r="D4496" s="179">
        <v>18.0</v>
      </c>
      <c r="E4496" s="179">
        <v>0.702</v>
      </c>
    </row>
    <row r="4497">
      <c r="A4497" s="178" t="s">
        <v>56</v>
      </c>
      <c r="B4497" s="187">
        <v>29.0</v>
      </c>
      <c r="C4497" s="180">
        <v>44025.0</v>
      </c>
      <c r="D4497" s="179">
        <v>18.0</v>
      </c>
      <c r="E4497" s="179">
        <v>0.937</v>
      </c>
    </row>
    <row r="4498">
      <c r="A4498" s="178" t="s">
        <v>56</v>
      </c>
      <c r="B4498" s="187">
        <v>29.0</v>
      </c>
      <c r="C4498" s="180">
        <v>44026.0</v>
      </c>
      <c r="D4498" s="179">
        <v>18.0</v>
      </c>
      <c r="E4498" s="179">
        <v>0.702</v>
      </c>
    </row>
    <row r="4499">
      <c r="A4499" s="178" t="s">
        <v>56</v>
      </c>
      <c r="B4499" s="187">
        <v>29.0</v>
      </c>
      <c r="C4499" s="180">
        <v>44027.0</v>
      </c>
      <c r="D4499" s="179">
        <v>19.0</v>
      </c>
      <c r="E4499" s="179">
        <v>0.702</v>
      </c>
    </row>
    <row r="4500">
      <c r="A4500" s="178" t="s">
        <v>56</v>
      </c>
      <c r="B4500" s="187">
        <v>29.0</v>
      </c>
      <c r="C4500" s="180">
        <v>44028.0</v>
      </c>
      <c r="D4500" s="179">
        <v>21.0</v>
      </c>
      <c r="E4500" s="179">
        <v>0.702</v>
      </c>
    </row>
    <row r="4501">
      <c r="A4501" s="178" t="s">
        <v>56</v>
      </c>
      <c r="B4501" s="181">
        <v>29.0</v>
      </c>
      <c r="C4501" s="180">
        <v>44029.0</v>
      </c>
      <c r="D4501" s="179">
        <v>17.0</v>
      </c>
      <c r="E4501" s="179">
        <v>0.702</v>
      </c>
    </row>
    <row r="4502">
      <c r="A4502" s="178" t="s">
        <v>56</v>
      </c>
      <c r="B4502" s="187">
        <v>29.0</v>
      </c>
      <c r="C4502" s="180">
        <v>44030.0</v>
      </c>
      <c r="D4502" s="179">
        <v>15.0</v>
      </c>
      <c r="E4502" s="179">
        <v>0.468</v>
      </c>
    </row>
    <row r="4503">
      <c r="A4503" s="178" t="s">
        <v>56</v>
      </c>
      <c r="B4503" s="187">
        <v>30.0</v>
      </c>
      <c r="C4503" s="180">
        <v>44031.0</v>
      </c>
      <c r="D4503" s="179">
        <v>17.0</v>
      </c>
      <c r="E4503" s="179">
        <v>0.702</v>
      </c>
    </row>
    <row r="4504">
      <c r="A4504" s="178" t="s">
        <v>56</v>
      </c>
      <c r="B4504" s="187">
        <v>30.0</v>
      </c>
      <c r="C4504" s="180">
        <v>44032.0</v>
      </c>
      <c r="D4504" s="179">
        <v>18.0</v>
      </c>
      <c r="E4504" s="179">
        <v>0.234</v>
      </c>
    </row>
    <row r="4505">
      <c r="A4505" s="178" t="s">
        <v>56</v>
      </c>
      <c r="B4505" s="187">
        <v>30.0</v>
      </c>
      <c r="C4505" s="180">
        <v>44033.0</v>
      </c>
      <c r="D4505" s="179">
        <v>18.0</v>
      </c>
      <c r="E4505" s="179">
        <v>0.0</v>
      </c>
    </row>
    <row r="4506">
      <c r="A4506" s="178" t="s">
        <v>56</v>
      </c>
      <c r="B4506" s="187">
        <v>30.0</v>
      </c>
      <c r="C4506" s="180">
        <v>44034.0</v>
      </c>
      <c r="D4506" s="179">
        <v>19.0</v>
      </c>
      <c r="E4506" s="179">
        <v>0.937</v>
      </c>
    </row>
    <row r="4507">
      <c r="A4507" s="178" t="s">
        <v>56</v>
      </c>
      <c r="B4507" s="187">
        <v>30.0</v>
      </c>
      <c r="C4507" s="180">
        <v>44035.0</v>
      </c>
      <c r="D4507" s="179">
        <v>21.0</v>
      </c>
      <c r="E4507" s="179">
        <v>1.171</v>
      </c>
    </row>
    <row r="4508">
      <c r="A4508" s="178" t="s">
        <v>56</v>
      </c>
      <c r="B4508" s="181">
        <v>30.0</v>
      </c>
      <c r="C4508" s="180">
        <v>44036.0</v>
      </c>
      <c r="D4508" s="179">
        <v>17.0</v>
      </c>
      <c r="E4508" s="179">
        <v>0.937</v>
      </c>
    </row>
    <row r="4509">
      <c r="A4509" s="178" t="s">
        <v>56</v>
      </c>
      <c r="B4509" s="187">
        <v>30.0</v>
      </c>
      <c r="C4509" s="180">
        <v>44037.0</v>
      </c>
      <c r="D4509" s="179">
        <v>15.0</v>
      </c>
      <c r="E4509" s="179">
        <v>0.937</v>
      </c>
    </row>
    <row r="4510">
      <c r="A4510" s="178" t="s">
        <v>56</v>
      </c>
      <c r="B4510" s="187">
        <v>31.0</v>
      </c>
      <c r="C4510" s="180">
        <v>44038.0</v>
      </c>
      <c r="D4510" s="179">
        <v>16.0</v>
      </c>
      <c r="E4510" s="179">
        <v>0.937</v>
      </c>
    </row>
    <row r="4511">
      <c r="A4511" s="178" t="s">
        <v>56</v>
      </c>
      <c r="B4511" s="187">
        <v>31.0</v>
      </c>
      <c r="C4511" s="180">
        <v>44039.0</v>
      </c>
      <c r="D4511" s="179">
        <v>16.0</v>
      </c>
      <c r="E4511" s="179">
        <v>0.937</v>
      </c>
    </row>
    <row r="4512">
      <c r="A4512" s="178" t="s">
        <v>56</v>
      </c>
      <c r="B4512" s="187">
        <v>31.0</v>
      </c>
      <c r="C4512" s="180">
        <v>44040.0</v>
      </c>
      <c r="D4512" s="179">
        <v>15.0</v>
      </c>
      <c r="E4512" s="179">
        <v>1.171</v>
      </c>
    </row>
    <row r="4513">
      <c r="A4513" s="178" t="s">
        <v>56</v>
      </c>
      <c r="B4513" s="187">
        <v>31.0</v>
      </c>
      <c r="C4513" s="180">
        <v>44041.0</v>
      </c>
      <c r="D4513" s="179">
        <v>14.0</v>
      </c>
      <c r="E4513" s="179">
        <v>0.937</v>
      </c>
    </row>
    <row r="4514">
      <c r="A4514" s="178" t="s">
        <v>56</v>
      </c>
      <c r="B4514" s="187">
        <v>31.0</v>
      </c>
      <c r="C4514" s="180">
        <v>44042.0</v>
      </c>
      <c r="D4514" s="179">
        <v>27.0</v>
      </c>
      <c r="E4514" s="179">
        <v>0.468</v>
      </c>
    </row>
    <row r="4515">
      <c r="A4515" s="178" t="s">
        <v>56</v>
      </c>
      <c r="B4515" s="181">
        <v>31.0</v>
      </c>
      <c r="C4515" s="180">
        <v>44043.0</v>
      </c>
      <c r="D4515" s="179">
        <v>14.0</v>
      </c>
      <c r="E4515" s="179">
        <v>0.234</v>
      </c>
    </row>
    <row r="4516">
      <c r="A4516" s="178" t="s">
        <v>56</v>
      </c>
      <c r="B4516" s="187">
        <v>31.0</v>
      </c>
      <c r="C4516" s="180">
        <v>44044.0</v>
      </c>
      <c r="D4516" s="179">
        <v>19.0</v>
      </c>
      <c r="E4516" s="179">
        <v>0.468</v>
      </c>
    </row>
    <row r="4517">
      <c r="A4517" s="178" t="s">
        <v>56</v>
      </c>
      <c r="B4517" s="187">
        <v>32.0</v>
      </c>
      <c r="C4517" s="180">
        <v>44045.0</v>
      </c>
      <c r="D4517" s="179">
        <v>22.0</v>
      </c>
      <c r="E4517" s="179">
        <v>1.405</v>
      </c>
    </row>
    <row r="4518">
      <c r="A4518" s="178" t="s">
        <v>56</v>
      </c>
      <c r="B4518" s="187">
        <v>32.0</v>
      </c>
      <c r="C4518" s="180">
        <v>44046.0</v>
      </c>
      <c r="D4518" s="179">
        <v>19.0</v>
      </c>
      <c r="E4518" s="179">
        <v>0.937</v>
      </c>
    </row>
    <row r="4519">
      <c r="A4519" s="178" t="s">
        <v>56</v>
      </c>
      <c r="B4519" s="187">
        <v>32.0</v>
      </c>
      <c r="C4519" s="180">
        <v>44047.0</v>
      </c>
      <c r="D4519" s="179">
        <v>15.0</v>
      </c>
      <c r="E4519" s="179">
        <v>0.937</v>
      </c>
    </row>
    <row r="4520">
      <c r="A4520" s="178" t="s">
        <v>56</v>
      </c>
      <c r="B4520" s="187">
        <v>32.0</v>
      </c>
      <c r="C4520" s="180">
        <v>44048.0</v>
      </c>
      <c r="D4520" s="179">
        <v>15.0</v>
      </c>
      <c r="E4520" s="179">
        <v>0.937</v>
      </c>
    </row>
    <row r="4521">
      <c r="A4521" s="178" t="s">
        <v>56</v>
      </c>
      <c r="B4521" s="187">
        <v>32.0</v>
      </c>
      <c r="C4521" s="180">
        <v>44049.0</v>
      </c>
      <c r="D4521" s="179">
        <v>16.0</v>
      </c>
      <c r="E4521" s="179">
        <v>0.702</v>
      </c>
    </row>
    <row r="4522">
      <c r="A4522" s="178" t="s">
        <v>56</v>
      </c>
      <c r="B4522" s="181">
        <v>32.0</v>
      </c>
      <c r="C4522" s="180">
        <v>44050.0</v>
      </c>
      <c r="D4522" s="179">
        <v>13.0</v>
      </c>
      <c r="E4522" s="179">
        <v>0.234</v>
      </c>
    </row>
    <row r="4523">
      <c r="A4523" s="178" t="s">
        <v>56</v>
      </c>
      <c r="B4523" s="181">
        <v>32.0</v>
      </c>
      <c r="C4523" s="180">
        <v>44051.0</v>
      </c>
      <c r="D4523" s="179">
        <v>12.0</v>
      </c>
      <c r="E4523" s="179">
        <v>0.468</v>
      </c>
    </row>
    <row r="4524">
      <c r="A4524" s="178" t="s">
        <v>56</v>
      </c>
      <c r="B4524" s="181">
        <v>33.0</v>
      </c>
      <c r="C4524" s="180">
        <v>44052.0</v>
      </c>
      <c r="D4524" s="179">
        <v>13.0</v>
      </c>
      <c r="E4524" s="179">
        <v>0.702</v>
      </c>
    </row>
    <row r="4525">
      <c r="A4525" s="178" t="s">
        <v>56</v>
      </c>
      <c r="B4525" s="181">
        <v>33.0</v>
      </c>
      <c r="C4525" s="180">
        <v>44053.0</v>
      </c>
      <c r="D4525" s="179">
        <v>14.0</v>
      </c>
      <c r="E4525" s="179">
        <v>0.937</v>
      </c>
    </row>
    <row r="4526">
      <c r="A4526" s="178" t="s">
        <v>56</v>
      </c>
      <c r="B4526" s="181">
        <v>33.0</v>
      </c>
      <c r="C4526" s="180">
        <v>44054.0</v>
      </c>
      <c r="D4526" s="179">
        <v>14.0</v>
      </c>
      <c r="E4526" s="179">
        <v>0.937</v>
      </c>
    </row>
    <row r="4527">
      <c r="A4527" s="178" t="s">
        <v>56</v>
      </c>
      <c r="B4527" s="181">
        <v>33.0</v>
      </c>
      <c r="C4527" s="180">
        <v>44055.0</v>
      </c>
      <c r="D4527" s="179">
        <v>15.0</v>
      </c>
      <c r="E4527" s="179">
        <v>0.937</v>
      </c>
    </row>
    <row r="4528">
      <c r="A4528" s="178" t="s">
        <v>56</v>
      </c>
      <c r="B4528" s="181">
        <v>33.0</v>
      </c>
      <c r="C4528" s="180">
        <v>44056.0</v>
      </c>
      <c r="D4528" s="179">
        <v>16.0</v>
      </c>
      <c r="E4528" s="179">
        <v>0.702</v>
      </c>
    </row>
    <row r="4529">
      <c r="A4529" s="178" t="s">
        <v>56</v>
      </c>
      <c r="B4529" s="181">
        <v>33.0</v>
      </c>
      <c r="C4529" s="180">
        <v>44057.0</v>
      </c>
      <c r="D4529" s="179">
        <v>14.0</v>
      </c>
      <c r="E4529" s="179">
        <v>0.0</v>
      </c>
    </row>
    <row r="4530">
      <c r="A4530" s="178" t="s">
        <v>56</v>
      </c>
      <c r="B4530" s="181">
        <v>33.0</v>
      </c>
      <c r="C4530" s="180">
        <v>44058.0</v>
      </c>
      <c r="D4530" s="179">
        <v>12.0</v>
      </c>
      <c r="E4530" s="179">
        <v>1.171</v>
      </c>
    </row>
    <row r="4531">
      <c r="A4531" s="178" t="s">
        <v>56</v>
      </c>
      <c r="B4531" s="181">
        <v>34.0</v>
      </c>
      <c r="C4531" s="180">
        <v>44059.0</v>
      </c>
      <c r="D4531" s="179">
        <v>13.0</v>
      </c>
      <c r="E4531" s="179">
        <v>0.937</v>
      </c>
    </row>
    <row r="4532">
      <c r="A4532" s="178" t="s">
        <v>56</v>
      </c>
      <c r="B4532" s="181">
        <v>34.0</v>
      </c>
      <c r="C4532" s="180">
        <v>44060.0</v>
      </c>
      <c r="D4532" s="179">
        <v>14.0</v>
      </c>
      <c r="E4532" s="179">
        <v>0.702</v>
      </c>
    </row>
    <row r="4533">
      <c r="A4533" s="178" t="s">
        <v>56</v>
      </c>
      <c r="B4533" s="181">
        <v>34.0</v>
      </c>
      <c r="C4533" s="180">
        <v>44061.0</v>
      </c>
      <c r="D4533" s="179">
        <v>13.0</v>
      </c>
      <c r="E4533" s="179">
        <v>0.234</v>
      </c>
    </row>
    <row r="4534">
      <c r="A4534" s="178" t="s">
        <v>56</v>
      </c>
      <c r="B4534" s="181">
        <v>34.0</v>
      </c>
      <c r="C4534" s="180">
        <v>44062.0</v>
      </c>
      <c r="D4534" s="179">
        <v>12.0</v>
      </c>
      <c r="E4534" s="179">
        <v>0.702</v>
      </c>
    </row>
    <row r="4535">
      <c r="A4535" s="178" t="s">
        <v>56</v>
      </c>
      <c r="B4535" s="181">
        <v>34.0</v>
      </c>
      <c r="C4535" s="180">
        <v>44063.0</v>
      </c>
      <c r="D4535" s="179">
        <v>22.0</v>
      </c>
      <c r="E4535" s="179">
        <v>0.468</v>
      </c>
    </row>
    <row r="4536">
      <c r="A4536" s="178" t="s">
        <v>56</v>
      </c>
      <c r="B4536" s="181">
        <v>34.0</v>
      </c>
      <c r="C4536" s="180">
        <v>44064.0</v>
      </c>
      <c r="D4536" s="179">
        <v>12.0</v>
      </c>
      <c r="E4536" s="179">
        <v>0.468</v>
      </c>
    </row>
    <row r="4537">
      <c r="A4537" s="178" t="s">
        <v>56</v>
      </c>
      <c r="B4537" s="181">
        <v>34.0</v>
      </c>
      <c r="C4537" s="180">
        <v>44065.0</v>
      </c>
      <c r="D4537" s="183"/>
      <c r="E4537" s="179">
        <v>0.468</v>
      </c>
    </row>
    <row r="4538">
      <c r="A4538" s="178" t="s">
        <v>109</v>
      </c>
      <c r="B4538" s="187">
        <v>8.0</v>
      </c>
      <c r="C4538" s="180">
        <v>43877.0</v>
      </c>
      <c r="D4538" s="179">
        <v>0.0</v>
      </c>
      <c r="E4538" s="179">
        <v>0.0</v>
      </c>
    </row>
    <row r="4539">
      <c r="A4539" s="178" t="s">
        <v>109</v>
      </c>
      <c r="B4539" s="187">
        <v>8.0</v>
      </c>
      <c r="C4539" s="180">
        <v>43878.0</v>
      </c>
      <c r="D4539" s="179">
        <v>-1.0</v>
      </c>
      <c r="E4539" s="179">
        <v>0.0</v>
      </c>
    </row>
    <row r="4540">
      <c r="A4540" s="178" t="s">
        <v>109</v>
      </c>
      <c r="B4540" s="187">
        <v>8.0</v>
      </c>
      <c r="C4540" s="180">
        <v>43879.0</v>
      </c>
      <c r="D4540" s="179">
        <v>0.0</v>
      </c>
      <c r="E4540" s="179">
        <v>0.0</v>
      </c>
    </row>
    <row r="4541">
      <c r="A4541" s="178" t="s">
        <v>109</v>
      </c>
      <c r="B4541" s="187">
        <v>8.0</v>
      </c>
      <c r="C4541" s="180">
        <v>43880.0</v>
      </c>
      <c r="D4541" s="179">
        <v>-1.0</v>
      </c>
      <c r="E4541" s="179">
        <v>0.0</v>
      </c>
    </row>
    <row r="4542">
      <c r="A4542" s="178" t="s">
        <v>109</v>
      </c>
      <c r="B4542" s="187">
        <v>8.0</v>
      </c>
      <c r="C4542" s="180">
        <v>43881.0</v>
      </c>
      <c r="D4542" s="179">
        <v>-1.0</v>
      </c>
      <c r="E4542" s="179">
        <v>0.0</v>
      </c>
    </row>
    <row r="4543">
      <c r="A4543" s="178" t="s">
        <v>109</v>
      </c>
      <c r="B4543" s="187">
        <v>8.0</v>
      </c>
      <c r="C4543" s="180">
        <v>43882.0</v>
      </c>
      <c r="D4543" s="179">
        <v>0.0</v>
      </c>
      <c r="E4543" s="179">
        <v>0.0</v>
      </c>
    </row>
    <row r="4544">
      <c r="A4544" s="178" t="s">
        <v>109</v>
      </c>
      <c r="B4544" s="181">
        <v>8.0</v>
      </c>
      <c r="C4544" s="180">
        <v>43883.0</v>
      </c>
      <c r="D4544" s="179">
        <v>1.0</v>
      </c>
      <c r="E4544" s="179">
        <v>0.0</v>
      </c>
    </row>
    <row r="4545">
      <c r="A4545" s="178" t="s">
        <v>109</v>
      </c>
      <c r="B4545" s="187">
        <v>9.0</v>
      </c>
      <c r="C4545" s="180">
        <v>43884.0</v>
      </c>
      <c r="D4545" s="179">
        <v>1.0</v>
      </c>
      <c r="E4545" s="179">
        <v>0.0</v>
      </c>
    </row>
    <row r="4546">
      <c r="A4546" s="178" t="s">
        <v>109</v>
      </c>
      <c r="B4546" s="187">
        <v>9.0</v>
      </c>
      <c r="C4546" s="180">
        <v>43885.0</v>
      </c>
      <c r="D4546" s="179">
        <v>0.0</v>
      </c>
      <c r="E4546" s="179">
        <v>0.0</v>
      </c>
    </row>
    <row r="4547">
      <c r="A4547" s="178" t="s">
        <v>109</v>
      </c>
      <c r="B4547" s="187">
        <v>9.0</v>
      </c>
      <c r="C4547" s="180">
        <v>43886.0</v>
      </c>
      <c r="D4547" s="179">
        <v>1.0</v>
      </c>
      <c r="E4547" s="179">
        <v>0.0</v>
      </c>
    </row>
    <row r="4548">
      <c r="A4548" s="178" t="s">
        <v>109</v>
      </c>
      <c r="B4548" s="187">
        <v>9.0</v>
      </c>
      <c r="C4548" s="180">
        <v>43887.0</v>
      </c>
      <c r="D4548" s="179">
        <v>-1.0</v>
      </c>
      <c r="E4548" s="179">
        <v>0.0</v>
      </c>
    </row>
    <row r="4549">
      <c r="A4549" s="178" t="s">
        <v>109</v>
      </c>
      <c r="B4549" s="187">
        <v>9.0</v>
      </c>
      <c r="C4549" s="180">
        <v>43888.0</v>
      </c>
      <c r="D4549" s="179">
        <v>-1.0</v>
      </c>
      <c r="E4549" s="179">
        <v>0.0</v>
      </c>
    </row>
    <row r="4550">
      <c r="A4550" s="178" t="s">
        <v>109</v>
      </c>
      <c r="B4550" s="187">
        <v>9.0</v>
      </c>
      <c r="C4550" s="180">
        <v>43889.0</v>
      </c>
      <c r="D4550" s="179">
        <v>-2.0</v>
      </c>
      <c r="E4550" s="179">
        <v>0.0</v>
      </c>
    </row>
    <row r="4551">
      <c r="A4551" s="178" t="s">
        <v>109</v>
      </c>
      <c r="B4551" s="181">
        <v>9.0</v>
      </c>
      <c r="C4551" s="180">
        <v>43890.0</v>
      </c>
      <c r="D4551" s="179">
        <v>2.0</v>
      </c>
      <c r="E4551" s="179">
        <v>0.0</v>
      </c>
    </row>
    <row r="4552">
      <c r="A4552" s="178" t="s">
        <v>109</v>
      </c>
      <c r="B4552" s="187">
        <v>10.0</v>
      </c>
      <c r="C4552" s="180">
        <v>43833.0</v>
      </c>
      <c r="D4552" s="179">
        <v>0.0</v>
      </c>
      <c r="E4552" s="179">
        <v>0.0</v>
      </c>
    </row>
    <row r="4553">
      <c r="A4553" s="178" t="s">
        <v>109</v>
      </c>
      <c r="B4553" s="187">
        <v>10.0</v>
      </c>
      <c r="C4553" s="180">
        <v>43864.0</v>
      </c>
      <c r="D4553" s="179">
        <v>1.0</v>
      </c>
      <c r="E4553" s="179">
        <v>0.0</v>
      </c>
    </row>
    <row r="4554">
      <c r="A4554" s="178" t="s">
        <v>109</v>
      </c>
      <c r="B4554" s="187">
        <v>10.0</v>
      </c>
      <c r="C4554" s="180">
        <v>43893.0</v>
      </c>
      <c r="D4554" s="179">
        <v>1.0</v>
      </c>
      <c r="E4554" s="179">
        <v>0.0</v>
      </c>
    </row>
    <row r="4555">
      <c r="A4555" s="178" t="s">
        <v>109</v>
      </c>
      <c r="B4555" s="187">
        <v>10.0</v>
      </c>
      <c r="C4555" s="180">
        <v>43894.0</v>
      </c>
      <c r="D4555" s="179">
        <v>0.0</v>
      </c>
      <c r="E4555" s="179">
        <v>0.0</v>
      </c>
    </row>
    <row r="4556">
      <c r="A4556" s="178" t="s">
        <v>109</v>
      </c>
      <c r="B4556" s="187">
        <v>10.0</v>
      </c>
      <c r="C4556" s="180">
        <v>43895.0</v>
      </c>
      <c r="D4556" s="179">
        <v>0.0</v>
      </c>
      <c r="E4556" s="179">
        <v>0.0</v>
      </c>
    </row>
    <row r="4557">
      <c r="A4557" s="178" t="s">
        <v>109</v>
      </c>
      <c r="B4557" s="187">
        <v>10.0</v>
      </c>
      <c r="C4557" s="180">
        <v>43896.0</v>
      </c>
      <c r="D4557" s="179">
        <v>4.0</v>
      </c>
      <c r="E4557" s="179">
        <v>0.0</v>
      </c>
    </row>
    <row r="4558">
      <c r="A4558" s="178" t="s">
        <v>109</v>
      </c>
      <c r="B4558" s="181">
        <v>10.0</v>
      </c>
      <c r="C4558" s="180">
        <v>43897.0</v>
      </c>
      <c r="D4558" s="179">
        <v>1.0</v>
      </c>
      <c r="E4558" s="179">
        <v>0.0</v>
      </c>
    </row>
    <row r="4559">
      <c r="A4559" s="178" t="s">
        <v>109</v>
      </c>
      <c r="B4559" s="187">
        <v>11.0</v>
      </c>
      <c r="C4559" s="180">
        <v>43898.0</v>
      </c>
      <c r="D4559" s="179">
        <v>-1.0</v>
      </c>
      <c r="E4559" s="179">
        <v>0.0</v>
      </c>
    </row>
    <row r="4560">
      <c r="A4560" s="178" t="s">
        <v>109</v>
      </c>
      <c r="B4560" s="187">
        <v>11.0</v>
      </c>
      <c r="C4560" s="180">
        <v>43899.0</v>
      </c>
      <c r="D4560" s="179">
        <v>1.0</v>
      </c>
      <c r="E4560" s="179">
        <v>0.0</v>
      </c>
    </row>
    <row r="4561">
      <c r="A4561" s="178" t="s">
        <v>109</v>
      </c>
      <c r="B4561" s="187">
        <v>11.0</v>
      </c>
      <c r="C4561" s="180">
        <v>43900.0</v>
      </c>
      <c r="D4561" s="179">
        <v>3.0</v>
      </c>
      <c r="E4561" s="179">
        <v>0.0</v>
      </c>
    </row>
    <row r="4562">
      <c r="A4562" s="178" t="s">
        <v>109</v>
      </c>
      <c r="B4562" s="187">
        <v>11.0</v>
      </c>
      <c r="C4562" s="180">
        <v>43901.0</v>
      </c>
      <c r="D4562" s="179">
        <v>3.0</v>
      </c>
      <c r="E4562" s="179">
        <v>0.147</v>
      </c>
    </row>
    <row r="4563">
      <c r="A4563" s="178" t="s">
        <v>109</v>
      </c>
      <c r="B4563" s="187">
        <v>11.0</v>
      </c>
      <c r="C4563" s="180">
        <v>43902.0</v>
      </c>
      <c r="D4563" s="179">
        <v>7.0</v>
      </c>
      <c r="E4563" s="179">
        <v>0.147</v>
      </c>
    </row>
    <row r="4564">
      <c r="A4564" s="178" t="s">
        <v>109</v>
      </c>
      <c r="B4564" s="187">
        <v>11.0</v>
      </c>
      <c r="C4564" s="180">
        <v>43903.0</v>
      </c>
      <c r="D4564" s="179">
        <v>11.0</v>
      </c>
      <c r="E4564" s="179">
        <v>0.0</v>
      </c>
    </row>
    <row r="4565">
      <c r="A4565" s="178" t="s">
        <v>109</v>
      </c>
      <c r="B4565" s="181">
        <v>11.0</v>
      </c>
      <c r="C4565" s="180">
        <v>43904.0</v>
      </c>
      <c r="D4565" s="179">
        <v>10.0</v>
      </c>
      <c r="E4565" s="179">
        <v>0.0</v>
      </c>
    </row>
    <row r="4566">
      <c r="A4566" s="178" t="s">
        <v>109</v>
      </c>
      <c r="B4566" s="187">
        <v>12.0</v>
      </c>
      <c r="C4566" s="180">
        <v>43905.0</v>
      </c>
      <c r="D4566" s="179">
        <v>9.0</v>
      </c>
      <c r="E4566" s="179">
        <v>0.147</v>
      </c>
    </row>
    <row r="4567">
      <c r="A4567" s="178" t="s">
        <v>109</v>
      </c>
      <c r="B4567" s="187">
        <v>12.0</v>
      </c>
      <c r="C4567" s="180">
        <v>43906.0</v>
      </c>
      <c r="D4567" s="179">
        <v>14.0</v>
      </c>
      <c r="E4567" s="179">
        <v>0.0</v>
      </c>
    </row>
    <row r="4568">
      <c r="A4568" s="178" t="s">
        <v>109</v>
      </c>
      <c r="B4568" s="187">
        <v>12.0</v>
      </c>
      <c r="C4568" s="180">
        <v>43907.0</v>
      </c>
      <c r="D4568" s="179">
        <v>17.0</v>
      </c>
      <c r="E4568" s="179">
        <v>0.0</v>
      </c>
    </row>
    <row r="4569">
      <c r="A4569" s="178" t="s">
        <v>109</v>
      </c>
      <c r="B4569" s="187">
        <v>12.0</v>
      </c>
      <c r="C4569" s="180">
        <v>43908.0</v>
      </c>
      <c r="D4569" s="179">
        <v>18.0</v>
      </c>
      <c r="E4569" s="179">
        <v>0.0</v>
      </c>
    </row>
    <row r="4570">
      <c r="A4570" s="178" t="s">
        <v>109</v>
      </c>
      <c r="B4570" s="187">
        <v>12.0</v>
      </c>
      <c r="C4570" s="180">
        <v>43909.0</v>
      </c>
      <c r="D4570" s="179">
        <v>19.0</v>
      </c>
      <c r="E4570" s="179">
        <v>0.147</v>
      </c>
    </row>
    <row r="4571">
      <c r="A4571" s="178" t="s">
        <v>109</v>
      </c>
      <c r="B4571" s="181">
        <v>12.0</v>
      </c>
      <c r="C4571" s="180">
        <v>43910.0</v>
      </c>
      <c r="D4571" s="179">
        <v>21.0</v>
      </c>
      <c r="E4571" s="179">
        <v>0.0</v>
      </c>
    </row>
    <row r="4572">
      <c r="A4572" s="178" t="s">
        <v>109</v>
      </c>
      <c r="B4572" s="187">
        <v>12.0</v>
      </c>
      <c r="C4572" s="180">
        <v>43911.0</v>
      </c>
      <c r="D4572" s="179">
        <v>16.0</v>
      </c>
      <c r="E4572" s="179">
        <v>0.0</v>
      </c>
    </row>
    <row r="4573">
      <c r="A4573" s="178" t="s">
        <v>109</v>
      </c>
      <c r="B4573" s="187">
        <v>13.0</v>
      </c>
      <c r="C4573" s="180">
        <v>43912.0</v>
      </c>
      <c r="D4573" s="179">
        <v>16.0</v>
      </c>
      <c r="E4573" s="179">
        <v>0.0</v>
      </c>
    </row>
    <row r="4574">
      <c r="A4574" s="178" t="s">
        <v>109</v>
      </c>
      <c r="B4574" s="187">
        <v>13.0</v>
      </c>
      <c r="C4574" s="180">
        <v>43913.0</v>
      </c>
      <c r="D4574" s="179">
        <v>21.0</v>
      </c>
      <c r="E4574" s="179">
        <v>0.0</v>
      </c>
    </row>
    <row r="4575">
      <c r="A4575" s="178" t="s">
        <v>109</v>
      </c>
      <c r="B4575" s="187">
        <v>13.0</v>
      </c>
      <c r="C4575" s="180">
        <v>43914.0</v>
      </c>
      <c r="D4575" s="179">
        <v>21.0</v>
      </c>
      <c r="E4575" s="179">
        <v>0.0</v>
      </c>
    </row>
    <row r="4576">
      <c r="A4576" s="178" t="s">
        <v>109</v>
      </c>
      <c r="B4576" s="187">
        <v>13.0</v>
      </c>
      <c r="C4576" s="180">
        <v>43915.0</v>
      </c>
      <c r="D4576" s="179">
        <v>21.0</v>
      </c>
      <c r="E4576" s="179">
        <v>0.0</v>
      </c>
    </row>
    <row r="4577">
      <c r="A4577" s="178" t="s">
        <v>109</v>
      </c>
      <c r="B4577" s="187">
        <v>13.0</v>
      </c>
      <c r="C4577" s="180">
        <v>43916.0</v>
      </c>
      <c r="D4577" s="179">
        <v>20.0</v>
      </c>
      <c r="E4577" s="179">
        <v>0.0</v>
      </c>
    </row>
    <row r="4578">
      <c r="A4578" s="178" t="s">
        <v>109</v>
      </c>
      <c r="B4578" s="187">
        <v>13.0</v>
      </c>
      <c r="C4578" s="180">
        <v>43917.0</v>
      </c>
      <c r="D4578" s="179">
        <v>22.0</v>
      </c>
      <c r="E4578" s="179">
        <v>0.293</v>
      </c>
    </row>
    <row r="4579">
      <c r="A4579" s="178" t="s">
        <v>109</v>
      </c>
      <c r="B4579" s="181">
        <v>13.0</v>
      </c>
      <c r="C4579" s="180">
        <v>43918.0</v>
      </c>
      <c r="D4579" s="179">
        <v>19.0</v>
      </c>
      <c r="E4579" s="179">
        <v>0.147</v>
      </c>
    </row>
    <row r="4580">
      <c r="A4580" s="178" t="s">
        <v>109</v>
      </c>
      <c r="B4580" s="187">
        <v>14.0</v>
      </c>
      <c r="C4580" s="180">
        <v>43919.0</v>
      </c>
      <c r="D4580" s="179">
        <v>15.0</v>
      </c>
      <c r="E4580" s="179">
        <v>0.147</v>
      </c>
    </row>
    <row r="4581">
      <c r="A4581" s="178" t="s">
        <v>109</v>
      </c>
      <c r="B4581" s="187">
        <v>14.0</v>
      </c>
      <c r="C4581" s="180">
        <v>43920.0</v>
      </c>
      <c r="D4581" s="179">
        <v>19.0</v>
      </c>
      <c r="E4581" s="179">
        <v>0.293</v>
      </c>
    </row>
    <row r="4582">
      <c r="A4582" s="178" t="s">
        <v>109</v>
      </c>
      <c r="B4582" s="187">
        <v>14.0</v>
      </c>
      <c r="C4582" s="180">
        <v>43921.0</v>
      </c>
      <c r="D4582" s="179">
        <v>18.0</v>
      </c>
      <c r="E4582" s="179">
        <v>0.147</v>
      </c>
    </row>
    <row r="4583">
      <c r="A4583" s="178" t="s">
        <v>109</v>
      </c>
      <c r="B4583" s="187">
        <v>14.0</v>
      </c>
      <c r="C4583" s="180">
        <v>43922.0</v>
      </c>
      <c r="D4583" s="179">
        <v>19.0</v>
      </c>
      <c r="E4583" s="179">
        <v>0.147</v>
      </c>
    </row>
    <row r="4584">
      <c r="A4584" s="178" t="s">
        <v>109</v>
      </c>
      <c r="B4584" s="187">
        <v>14.0</v>
      </c>
      <c r="C4584" s="180">
        <v>43923.0</v>
      </c>
      <c r="D4584" s="179">
        <v>18.0</v>
      </c>
      <c r="E4584" s="179">
        <v>0.0</v>
      </c>
    </row>
    <row r="4585">
      <c r="A4585" s="178" t="s">
        <v>109</v>
      </c>
      <c r="B4585" s="187">
        <v>14.0</v>
      </c>
      <c r="C4585" s="180">
        <v>43924.0</v>
      </c>
      <c r="D4585" s="179">
        <v>20.0</v>
      </c>
      <c r="E4585" s="179">
        <v>0.586</v>
      </c>
    </row>
    <row r="4586">
      <c r="A4586" s="178" t="s">
        <v>109</v>
      </c>
      <c r="B4586" s="181">
        <v>14.0</v>
      </c>
      <c r="C4586" s="180">
        <v>43925.0</v>
      </c>
      <c r="D4586" s="179">
        <v>16.0</v>
      </c>
      <c r="E4586" s="179">
        <v>0.0</v>
      </c>
    </row>
    <row r="4587">
      <c r="A4587" s="178" t="s">
        <v>109</v>
      </c>
      <c r="B4587" s="187">
        <v>15.0</v>
      </c>
      <c r="C4587" s="180">
        <v>43926.0</v>
      </c>
      <c r="D4587" s="179">
        <v>13.0</v>
      </c>
      <c r="E4587" s="179">
        <v>0.147</v>
      </c>
    </row>
    <row r="4588">
      <c r="A4588" s="178" t="s">
        <v>109</v>
      </c>
      <c r="B4588" s="187">
        <v>15.0</v>
      </c>
      <c r="C4588" s="180">
        <v>43927.0</v>
      </c>
      <c r="D4588" s="179">
        <v>18.0</v>
      </c>
      <c r="E4588" s="179">
        <v>0.147</v>
      </c>
    </row>
    <row r="4589">
      <c r="A4589" s="178" t="s">
        <v>109</v>
      </c>
      <c r="B4589" s="187">
        <v>15.0</v>
      </c>
      <c r="C4589" s="180">
        <v>43928.0</v>
      </c>
      <c r="D4589" s="179">
        <v>18.0</v>
      </c>
      <c r="E4589" s="179">
        <v>0.147</v>
      </c>
    </row>
    <row r="4590">
      <c r="A4590" s="178" t="s">
        <v>109</v>
      </c>
      <c r="B4590" s="187">
        <v>15.0</v>
      </c>
      <c r="C4590" s="180">
        <v>43929.0</v>
      </c>
      <c r="D4590" s="179">
        <v>17.0</v>
      </c>
      <c r="E4590" s="179">
        <v>0.0</v>
      </c>
    </row>
    <row r="4591">
      <c r="A4591" s="178" t="s">
        <v>109</v>
      </c>
      <c r="B4591" s="187">
        <v>15.0</v>
      </c>
      <c r="C4591" s="180">
        <v>43930.0</v>
      </c>
      <c r="D4591" s="179">
        <v>18.0</v>
      </c>
      <c r="E4591" s="179">
        <v>0.0</v>
      </c>
    </row>
    <row r="4592">
      <c r="A4592" s="178" t="s">
        <v>109</v>
      </c>
      <c r="B4592" s="187">
        <v>15.0</v>
      </c>
      <c r="C4592" s="180">
        <v>43931.0</v>
      </c>
      <c r="D4592" s="179">
        <v>22.0</v>
      </c>
      <c r="E4592" s="179">
        <v>0.0</v>
      </c>
    </row>
    <row r="4593">
      <c r="A4593" s="178" t="s">
        <v>109</v>
      </c>
      <c r="B4593" s="181">
        <v>15.0</v>
      </c>
      <c r="C4593" s="180">
        <v>43932.0</v>
      </c>
      <c r="D4593" s="179">
        <v>16.0</v>
      </c>
      <c r="E4593" s="179">
        <v>0.147</v>
      </c>
    </row>
    <row r="4594">
      <c r="A4594" s="178" t="s">
        <v>109</v>
      </c>
      <c r="B4594" s="187">
        <v>16.0</v>
      </c>
      <c r="C4594" s="180">
        <v>43933.0</v>
      </c>
      <c r="D4594" s="179">
        <v>18.0</v>
      </c>
      <c r="E4594" s="179">
        <v>0.0</v>
      </c>
    </row>
    <row r="4595">
      <c r="A4595" s="178" t="s">
        <v>109</v>
      </c>
      <c r="B4595" s="187">
        <v>16.0</v>
      </c>
      <c r="C4595" s="180">
        <v>43934.0</v>
      </c>
      <c r="D4595" s="179">
        <v>17.0</v>
      </c>
      <c r="E4595" s="179">
        <v>0.0</v>
      </c>
    </row>
    <row r="4596">
      <c r="A4596" s="178" t="s">
        <v>109</v>
      </c>
      <c r="B4596" s="187">
        <v>16.0</v>
      </c>
      <c r="C4596" s="180">
        <v>43935.0</v>
      </c>
      <c r="D4596" s="179">
        <v>16.0</v>
      </c>
      <c r="E4596" s="179">
        <v>0.0</v>
      </c>
    </row>
    <row r="4597">
      <c r="A4597" s="178" t="s">
        <v>109</v>
      </c>
      <c r="B4597" s="187">
        <v>16.0</v>
      </c>
      <c r="C4597" s="180">
        <v>43936.0</v>
      </c>
      <c r="D4597" s="179">
        <v>16.0</v>
      </c>
      <c r="E4597" s="179">
        <v>0.147</v>
      </c>
    </row>
    <row r="4598">
      <c r="A4598" s="178" t="s">
        <v>109</v>
      </c>
      <c r="B4598" s="187">
        <v>16.0</v>
      </c>
      <c r="C4598" s="180">
        <v>43937.0</v>
      </c>
      <c r="D4598" s="179">
        <v>15.0</v>
      </c>
      <c r="E4598" s="179">
        <v>0.0</v>
      </c>
    </row>
    <row r="4599">
      <c r="A4599" s="178" t="s">
        <v>109</v>
      </c>
      <c r="B4599" s="187">
        <v>16.0</v>
      </c>
      <c r="C4599" s="180">
        <v>43938.0</v>
      </c>
      <c r="D4599" s="179">
        <v>19.0</v>
      </c>
      <c r="E4599" s="179">
        <v>0.0</v>
      </c>
    </row>
    <row r="4600">
      <c r="A4600" s="178" t="s">
        <v>109</v>
      </c>
      <c r="B4600" s="181">
        <v>16.0</v>
      </c>
      <c r="C4600" s="180">
        <v>43939.0</v>
      </c>
      <c r="D4600" s="179">
        <v>12.0</v>
      </c>
      <c r="E4600" s="179">
        <v>0.0</v>
      </c>
    </row>
    <row r="4601">
      <c r="A4601" s="178" t="s">
        <v>109</v>
      </c>
      <c r="B4601" s="187">
        <v>17.0</v>
      </c>
      <c r="C4601" s="180">
        <v>43940.0</v>
      </c>
      <c r="D4601" s="179">
        <v>14.0</v>
      </c>
      <c r="E4601" s="179">
        <v>0.0</v>
      </c>
    </row>
    <row r="4602">
      <c r="A4602" s="178" t="s">
        <v>109</v>
      </c>
      <c r="B4602" s="187">
        <v>17.0</v>
      </c>
      <c r="C4602" s="180">
        <v>43941.0</v>
      </c>
      <c r="D4602" s="179">
        <v>14.0</v>
      </c>
      <c r="E4602" s="179">
        <v>0.0</v>
      </c>
    </row>
    <row r="4603">
      <c r="A4603" s="178" t="s">
        <v>109</v>
      </c>
      <c r="B4603" s="187">
        <v>17.0</v>
      </c>
      <c r="C4603" s="180">
        <v>43942.0</v>
      </c>
      <c r="D4603" s="179">
        <v>14.0</v>
      </c>
      <c r="E4603" s="179">
        <v>0.0</v>
      </c>
    </row>
    <row r="4604">
      <c r="A4604" s="178" t="s">
        <v>109</v>
      </c>
      <c r="B4604" s="187">
        <v>17.0</v>
      </c>
      <c r="C4604" s="180">
        <v>43943.0</v>
      </c>
      <c r="D4604" s="179">
        <v>13.0</v>
      </c>
      <c r="E4604" s="179">
        <v>0.0</v>
      </c>
    </row>
    <row r="4605">
      <c r="A4605" s="178" t="s">
        <v>109</v>
      </c>
      <c r="B4605" s="187">
        <v>17.0</v>
      </c>
      <c r="C4605" s="180">
        <v>43944.0</v>
      </c>
      <c r="D4605" s="179">
        <v>13.0</v>
      </c>
      <c r="E4605" s="179">
        <v>0.147</v>
      </c>
    </row>
    <row r="4606">
      <c r="A4606" s="178" t="s">
        <v>109</v>
      </c>
      <c r="B4606" s="187">
        <v>17.0</v>
      </c>
      <c r="C4606" s="180">
        <v>43945.0</v>
      </c>
      <c r="D4606" s="179">
        <v>18.0</v>
      </c>
      <c r="E4606" s="179">
        <v>0.0</v>
      </c>
    </row>
    <row r="4607">
      <c r="A4607" s="178" t="s">
        <v>109</v>
      </c>
      <c r="B4607" s="181">
        <v>17.0</v>
      </c>
      <c r="C4607" s="180">
        <v>43946.0</v>
      </c>
      <c r="D4607" s="179">
        <v>16.0</v>
      </c>
      <c r="E4607" s="179">
        <v>0.0</v>
      </c>
    </row>
    <row r="4608">
      <c r="A4608" s="178" t="s">
        <v>109</v>
      </c>
      <c r="B4608" s="187">
        <v>18.0</v>
      </c>
      <c r="C4608" s="180">
        <v>43947.0</v>
      </c>
      <c r="D4608" s="179">
        <v>15.0</v>
      </c>
      <c r="E4608" s="179">
        <v>0.293</v>
      </c>
    </row>
    <row r="4609">
      <c r="A4609" s="178" t="s">
        <v>109</v>
      </c>
      <c r="B4609" s="187">
        <v>18.0</v>
      </c>
      <c r="C4609" s="180">
        <v>43948.0</v>
      </c>
      <c r="D4609" s="179">
        <v>14.0</v>
      </c>
      <c r="E4609" s="179">
        <v>0.0</v>
      </c>
    </row>
    <row r="4610">
      <c r="A4610" s="178" t="s">
        <v>109</v>
      </c>
      <c r="B4610" s="187">
        <v>18.0</v>
      </c>
      <c r="C4610" s="180">
        <v>43949.0</v>
      </c>
      <c r="D4610" s="179">
        <v>13.0</v>
      </c>
      <c r="E4610" s="179">
        <v>0.0</v>
      </c>
    </row>
    <row r="4611">
      <c r="A4611" s="178" t="s">
        <v>109</v>
      </c>
      <c r="B4611" s="187">
        <v>18.0</v>
      </c>
      <c r="C4611" s="180">
        <v>43950.0</v>
      </c>
      <c r="D4611" s="179">
        <v>14.0</v>
      </c>
      <c r="E4611" s="179">
        <v>0.0</v>
      </c>
    </row>
    <row r="4612">
      <c r="A4612" s="178" t="s">
        <v>109</v>
      </c>
      <c r="B4612" s="187">
        <v>18.0</v>
      </c>
      <c r="C4612" s="180">
        <v>43951.0</v>
      </c>
      <c r="D4612" s="179">
        <v>13.0</v>
      </c>
      <c r="E4612" s="179">
        <v>0.0</v>
      </c>
    </row>
    <row r="4613">
      <c r="A4613" s="178" t="s">
        <v>109</v>
      </c>
      <c r="B4613" s="187">
        <v>18.0</v>
      </c>
      <c r="C4613" s="180">
        <v>43952.0</v>
      </c>
      <c r="D4613" s="179">
        <v>16.0</v>
      </c>
      <c r="E4613" s="179">
        <v>0.0</v>
      </c>
    </row>
    <row r="4614">
      <c r="A4614" s="178" t="s">
        <v>109</v>
      </c>
      <c r="B4614" s="181">
        <v>18.0</v>
      </c>
      <c r="C4614" s="180">
        <v>43953.0</v>
      </c>
      <c r="D4614" s="179">
        <v>11.0</v>
      </c>
      <c r="E4614" s="179">
        <v>0.0</v>
      </c>
    </row>
    <row r="4615">
      <c r="A4615" s="178" t="s">
        <v>109</v>
      </c>
      <c r="B4615" s="187">
        <v>19.0</v>
      </c>
      <c r="C4615" s="180">
        <v>43954.0</v>
      </c>
      <c r="D4615" s="179">
        <v>8.0</v>
      </c>
      <c r="E4615" s="179">
        <v>0.147</v>
      </c>
    </row>
    <row r="4616">
      <c r="A4616" s="178" t="s">
        <v>109</v>
      </c>
      <c r="B4616" s="187">
        <v>19.0</v>
      </c>
      <c r="C4616" s="180">
        <v>43955.0</v>
      </c>
      <c r="D4616" s="179">
        <v>11.0</v>
      </c>
      <c r="E4616" s="179">
        <v>0.0</v>
      </c>
    </row>
    <row r="4617">
      <c r="A4617" s="178" t="s">
        <v>109</v>
      </c>
      <c r="B4617" s="187">
        <v>19.0</v>
      </c>
      <c r="C4617" s="180">
        <v>43956.0</v>
      </c>
      <c r="D4617" s="179">
        <v>12.0</v>
      </c>
      <c r="E4617" s="179">
        <v>0.0</v>
      </c>
    </row>
    <row r="4618">
      <c r="A4618" s="178" t="s">
        <v>109</v>
      </c>
      <c r="B4618" s="187">
        <v>19.0</v>
      </c>
      <c r="C4618" s="180">
        <v>43957.0</v>
      </c>
      <c r="D4618" s="179">
        <v>12.0</v>
      </c>
      <c r="E4618" s="179">
        <v>0.0</v>
      </c>
    </row>
    <row r="4619">
      <c r="A4619" s="178" t="s">
        <v>109</v>
      </c>
      <c r="B4619" s="187">
        <v>19.0</v>
      </c>
      <c r="C4619" s="180">
        <v>43958.0</v>
      </c>
      <c r="D4619" s="179">
        <v>11.0</v>
      </c>
      <c r="E4619" s="179">
        <v>0.0</v>
      </c>
    </row>
    <row r="4620">
      <c r="A4620" s="178" t="s">
        <v>109</v>
      </c>
      <c r="B4620" s="187">
        <v>19.0</v>
      </c>
      <c r="C4620" s="180">
        <v>43959.0</v>
      </c>
      <c r="D4620" s="179">
        <v>11.0</v>
      </c>
      <c r="E4620" s="179">
        <v>0.0</v>
      </c>
    </row>
    <row r="4621">
      <c r="A4621" s="178" t="s">
        <v>109</v>
      </c>
      <c r="B4621" s="181">
        <v>19.0</v>
      </c>
      <c r="C4621" s="180">
        <v>43960.0</v>
      </c>
      <c r="D4621" s="179">
        <v>10.0</v>
      </c>
      <c r="E4621" s="179">
        <v>0.147</v>
      </c>
    </row>
    <row r="4622">
      <c r="A4622" s="178" t="s">
        <v>109</v>
      </c>
      <c r="B4622" s="187">
        <v>20.0</v>
      </c>
      <c r="C4622" s="180">
        <v>43961.0</v>
      </c>
      <c r="D4622" s="179">
        <v>7.0</v>
      </c>
      <c r="E4622" s="179">
        <v>0.0</v>
      </c>
    </row>
    <row r="4623">
      <c r="A4623" s="178" t="s">
        <v>109</v>
      </c>
      <c r="B4623" s="187">
        <v>20.0</v>
      </c>
      <c r="C4623" s="180">
        <v>43962.0</v>
      </c>
      <c r="D4623" s="179">
        <v>11.0</v>
      </c>
      <c r="E4623" s="179">
        <v>0.0</v>
      </c>
    </row>
    <row r="4624">
      <c r="A4624" s="178" t="s">
        <v>109</v>
      </c>
      <c r="B4624" s="187">
        <v>20.0</v>
      </c>
      <c r="C4624" s="180">
        <v>43963.0</v>
      </c>
      <c r="D4624" s="179">
        <v>11.0</v>
      </c>
      <c r="E4624" s="179">
        <v>0.0</v>
      </c>
    </row>
    <row r="4625">
      <c r="A4625" s="178" t="s">
        <v>109</v>
      </c>
      <c r="B4625" s="187">
        <v>20.0</v>
      </c>
      <c r="C4625" s="180">
        <v>43964.0</v>
      </c>
      <c r="D4625" s="179">
        <v>9.0</v>
      </c>
      <c r="E4625" s="179">
        <v>0.0</v>
      </c>
    </row>
    <row r="4626">
      <c r="A4626" s="178" t="s">
        <v>109</v>
      </c>
      <c r="B4626" s="187">
        <v>20.0</v>
      </c>
      <c r="C4626" s="180">
        <v>43965.0</v>
      </c>
      <c r="D4626" s="179">
        <v>18.0</v>
      </c>
      <c r="E4626" s="179">
        <v>0.0</v>
      </c>
    </row>
    <row r="4627">
      <c r="A4627" s="178" t="s">
        <v>109</v>
      </c>
      <c r="B4627" s="187">
        <v>20.0</v>
      </c>
      <c r="C4627" s="180">
        <v>43966.0</v>
      </c>
      <c r="D4627" s="179">
        <v>19.0</v>
      </c>
      <c r="E4627" s="179">
        <v>0.0</v>
      </c>
    </row>
    <row r="4628">
      <c r="A4628" s="178" t="s">
        <v>109</v>
      </c>
      <c r="B4628" s="181">
        <v>20.0</v>
      </c>
      <c r="C4628" s="180">
        <v>43967.0</v>
      </c>
      <c r="D4628" s="179">
        <v>14.0</v>
      </c>
      <c r="E4628" s="179">
        <v>0.0</v>
      </c>
    </row>
    <row r="4629">
      <c r="A4629" s="178" t="s">
        <v>109</v>
      </c>
      <c r="B4629" s="187">
        <v>21.0</v>
      </c>
      <c r="C4629" s="180">
        <v>43968.0</v>
      </c>
      <c r="D4629" s="179">
        <v>13.0</v>
      </c>
      <c r="E4629" s="179">
        <v>0.0</v>
      </c>
    </row>
    <row r="4630">
      <c r="A4630" s="178" t="s">
        <v>109</v>
      </c>
      <c r="B4630" s="187">
        <v>21.0</v>
      </c>
      <c r="C4630" s="180">
        <v>43969.0</v>
      </c>
      <c r="D4630" s="179">
        <v>8.0</v>
      </c>
      <c r="E4630" s="179">
        <v>0.0</v>
      </c>
    </row>
    <row r="4631">
      <c r="A4631" s="178" t="s">
        <v>109</v>
      </c>
      <c r="B4631" s="187">
        <v>21.0</v>
      </c>
      <c r="C4631" s="180">
        <v>43970.0</v>
      </c>
      <c r="D4631" s="179">
        <v>9.0</v>
      </c>
      <c r="E4631" s="179">
        <v>0.0</v>
      </c>
    </row>
    <row r="4632">
      <c r="A4632" s="178" t="s">
        <v>109</v>
      </c>
      <c r="B4632" s="187">
        <v>21.0</v>
      </c>
      <c r="C4632" s="180">
        <v>43971.0</v>
      </c>
      <c r="D4632" s="179">
        <v>9.0</v>
      </c>
      <c r="E4632" s="179">
        <v>0.0</v>
      </c>
    </row>
    <row r="4633">
      <c r="A4633" s="178" t="s">
        <v>109</v>
      </c>
      <c r="B4633" s="187">
        <v>21.0</v>
      </c>
      <c r="C4633" s="180">
        <v>43972.0</v>
      </c>
      <c r="D4633" s="179">
        <v>9.0</v>
      </c>
      <c r="E4633" s="179">
        <v>0.0</v>
      </c>
    </row>
    <row r="4634">
      <c r="A4634" s="178" t="s">
        <v>109</v>
      </c>
      <c r="B4634" s="187">
        <v>21.0</v>
      </c>
      <c r="C4634" s="180">
        <v>43973.0</v>
      </c>
      <c r="D4634" s="179">
        <v>9.0</v>
      </c>
      <c r="E4634" s="179">
        <v>0.0</v>
      </c>
    </row>
    <row r="4635">
      <c r="A4635" s="178" t="s">
        <v>109</v>
      </c>
      <c r="B4635" s="181">
        <v>21.0</v>
      </c>
      <c r="C4635" s="180">
        <v>43974.0</v>
      </c>
      <c r="D4635" s="179">
        <v>8.0</v>
      </c>
      <c r="E4635" s="179">
        <v>0.0</v>
      </c>
    </row>
    <row r="4636">
      <c r="A4636" s="178" t="s">
        <v>109</v>
      </c>
      <c r="B4636" s="187">
        <v>22.0</v>
      </c>
      <c r="C4636" s="180">
        <v>43975.0</v>
      </c>
      <c r="D4636" s="179">
        <v>4.0</v>
      </c>
      <c r="E4636" s="179">
        <v>0.0</v>
      </c>
    </row>
    <row r="4637">
      <c r="A4637" s="178" t="s">
        <v>109</v>
      </c>
      <c r="B4637" s="187">
        <v>22.0</v>
      </c>
      <c r="C4637" s="180">
        <v>43976.0</v>
      </c>
      <c r="D4637" s="179">
        <v>10.0</v>
      </c>
      <c r="E4637" s="179">
        <v>0.0</v>
      </c>
    </row>
    <row r="4638">
      <c r="A4638" s="178" t="s">
        <v>109</v>
      </c>
      <c r="B4638" s="187">
        <v>22.0</v>
      </c>
      <c r="C4638" s="180">
        <v>43977.0</v>
      </c>
      <c r="D4638" s="179">
        <v>9.0</v>
      </c>
      <c r="E4638" s="179">
        <v>0.0</v>
      </c>
    </row>
    <row r="4639">
      <c r="A4639" s="178" t="s">
        <v>109</v>
      </c>
      <c r="B4639" s="187">
        <v>22.0</v>
      </c>
      <c r="C4639" s="180">
        <v>43978.0</v>
      </c>
      <c r="D4639" s="179">
        <v>7.0</v>
      </c>
      <c r="E4639" s="179">
        <v>0.0</v>
      </c>
    </row>
    <row r="4640">
      <c r="A4640" s="178" t="s">
        <v>109</v>
      </c>
      <c r="B4640" s="187">
        <v>22.0</v>
      </c>
      <c r="C4640" s="180">
        <v>43979.0</v>
      </c>
      <c r="D4640" s="179">
        <v>7.0</v>
      </c>
      <c r="E4640" s="179">
        <v>0.0</v>
      </c>
    </row>
    <row r="4641">
      <c r="A4641" s="178" t="s">
        <v>109</v>
      </c>
      <c r="B4641" s="187">
        <v>22.0</v>
      </c>
      <c r="C4641" s="180">
        <v>43980.0</v>
      </c>
      <c r="D4641" s="179">
        <v>9.0</v>
      </c>
      <c r="E4641" s="179">
        <v>0.0</v>
      </c>
    </row>
    <row r="4642">
      <c r="A4642" s="178" t="s">
        <v>109</v>
      </c>
      <c r="B4642" s="181">
        <v>22.0</v>
      </c>
      <c r="C4642" s="180">
        <v>43981.0</v>
      </c>
      <c r="D4642" s="179">
        <v>6.0</v>
      </c>
      <c r="E4642" s="179">
        <v>0.0</v>
      </c>
    </row>
    <row r="4643">
      <c r="A4643" s="178" t="s">
        <v>109</v>
      </c>
      <c r="B4643" s="187">
        <v>23.0</v>
      </c>
      <c r="C4643" s="180">
        <v>43982.0</v>
      </c>
      <c r="D4643" s="179">
        <v>2.0</v>
      </c>
      <c r="E4643" s="179">
        <v>0.0</v>
      </c>
    </row>
    <row r="4644">
      <c r="A4644" s="178" t="s">
        <v>109</v>
      </c>
      <c r="B4644" s="187">
        <v>23.0</v>
      </c>
      <c r="C4644" s="180">
        <v>43983.0</v>
      </c>
      <c r="D4644" s="179">
        <v>6.0</v>
      </c>
      <c r="E4644" s="179">
        <v>0.147</v>
      </c>
    </row>
    <row r="4645">
      <c r="A4645" s="178" t="s">
        <v>109</v>
      </c>
      <c r="B4645" s="187">
        <v>23.0</v>
      </c>
      <c r="C4645" s="180">
        <v>43984.0</v>
      </c>
      <c r="D4645" s="179">
        <v>6.0</v>
      </c>
      <c r="E4645" s="179">
        <v>0.0</v>
      </c>
    </row>
    <row r="4646">
      <c r="A4646" s="178" t="s">
        <v>109</v>
      </c>
      <c r="B4646" s="187">
        <v>23.0</v>
      </c>
      <c r="C4646" s="180">
        <v>43985.0</v>
      </c>
      <c r="D4646" s="179">
        <v>6.0</v>
      </c>
      <c r="E4646" s="179">
        <v>0.0</v>
      </c>
    </row>
    <row r="4647">
      <c r="A4647" s="178" t="s">
        <v>109</v>
      </c>
      <c r="B4647" s="187">
        <v>23.0</v>
      </c>
      <c r="C4647" s="180">
        <v>43986.0</v>
      </c>
      <c r="D4647" s="179">
        <v>5.0</v>
      </c>
      <c r="E4647" s="179">
        <v>0.0</v>
      </c>
    </row>
    <row r="4648">
      <c r="A4648" s="178" t="s">
        <v>109</v>
      </c>
      <c r="B4648" s="187">
        <v>23.0</v>
      </c>
      <c r="C4648" s="180">
        <v>43987.0</v>
      </c>
      <c r="D4648" s="179">
        <v>6.0</v>
      </c>
      <c r="E4648" s="179">
        <v>0.147</v>
      </c>
    </row>
    <row r="4649">
      <c r="A4649" s="178" t="s">
        <v>109</v>
      </c>
      <c r="B4649" s="181">
        <v>23.0</v>
      </c>
      <c r="C4649" s="180">
        <v>43988.0</v>
      </c>
      <c r="D4649" s="179">
        <v>6.0</v>
      </c>
      <c r="E4649" s="179">
        <v>0.0</v>
      </c>
    </row>
    <row r="4650">
      <c r="A4650" s="178" t="s">
        <v>109</v>
      </c>
      <c r="B4650" s="187">
        <v>24.0</v>
      </c>
      <c r="C4650" s="180">
        <v>43989.0</v>
      </c>
      <c r="D4650" s="179">
        <v>1.0</v>
      </c>
      <c r="E4650" s="179">
        <v>0.147</v>
      </c>
    </row>
    <row r="4651">
      <c r="A4651" s="178" t="s">
        <v>109</v>
      </c>
      <c r="B4651" s="187">
        <v>24.0</v>
      </c>
      <c r="C4651" s="180">
        <v>43990.0</v>
      </c>
      <c r="D4651" s="179">
        <v>5.0</v>
      </c>
      <c r="E4651" s="179">
        <v>0.147</v>
      </c>
    </row>
    <row r="4652">
      <c r="A4652" s="178" t="s">
        <v>109</v>
      </c>
      <c r="B4652" s="187">
        <v>24.0</v>
      </c>
      <c r="C4652" s="180">
        <v>43991.0</v>
      </c>
      <c r="D4652" s="179">
        <v>5.0</v>
      </c>
      <c r="E4652" s="179">
        <v>0.0</v>
      </c>
    </row>
    <row r="4653">
      <c r="A4653" s="178" t="s">
        <v>109</v>
      </c>
      <c r="B4653" s="187">
        <v>24.0</v>
      </c>
      <c r="C4653" s="180">
        <v>43992.0</v>
      </c>
      <c r="D4653" s="179">
        <v>4.0</v>
      </c>
      <c r="E4653" s="179">
        <v>0.0</v>
      </c>
    </row>
    <row r="4654">
      <c r="A4654" s="178" t="s">
        <v>109</v>
      </c>
      <c r="B4654" s="187">
        <v>24.0</v>
      </c>
      <c r="C4654" s="180">
        <v>43993.0</v>
      </c>
      <c r="D4654" s="179">
        <v>4.0</v>
      </c>
      <c r="E4654" s="179">
        <v>0.0</v>
      </c>
    </row>
    <row r="4655">
      <c r="A4655" s="178" t="s">
        <v>109</v>
      </c>
      <c r="B4655" s="187">
        <v>24.0</v>
      </c>
      <c r="C4655" s="180">
        <v>43994.0</v>
      </c>
      <c r="D4655" s="179">
        <v>6.0</v>
      </c>
      <c r="E4655" s="179">
        <v>0.147</v>
      </c>
    </row>
    <row r="4656">
      <c r="A4656" s="178" t="s">
        <v>109</v>
      </c>
      <c r="B4656" s="181">
        <v>24.0</v>
      </c>
      <c r="C4656" s="180">
        <v>43995.0</v>
      </c>
      <c r="D4656" s="179">
        <v>4.0</v>
      </c>
      <c r="E4656" s="179">
        <v>0.0</v>
      </c>
    </row>
    <row r="4657">
      <c r="A4657" s="178" t="s">
        <v>109</v>
      </c>
      <c r="B4657" s="187">
        <v>25.0</v>
      </c>
      <c r="C4657" s="180">
        <v>43996.0</v>
      </c>
      <c r="D4657" s="179">
        <v>0.0</v>
      </c>
      <c r="E4657" s="179">
        <v>0.147</v>
      </c>
    </row>
    <row r="4658">
      <c r="A4658" s="178" t="s">
        <v>109</v>
      </c>
      <c r="B4658" s="187">
        <v>25.0</v>
      </c>
      <c r="C4658" s="180">
        <v>43997.0</v>
      </c>
      <c r="D4658" s="179">
        <v>3.0</v>
      </c>
      <c r="E4658" s="179">
        <v>0.0</v>
      </c>
    </row>
    <row r="4659">
      <c r="A4659" s="178" t="s">
        <v>109</v>
      </c>
      <c r="B4659" s="187">
        <v>25.0</v>
      </c>
      <c r="C4659" s="180">
        <v>43998.0</v>
      </c>
      <c r="D4659" s="179">
        <v>4.0</v>
      </c>
      <c r="E4659" s="179">
        <v>0.0</v>
      </c>
    </row>
    <row r="4660">
      <c r="A4660" s="178" t="s">
        <v>109</v>
      </c>
      <c r="B4660" s="187">
        <v>25.0</v>
      </c>
      <c r="C4660" s="180">
        <v>43999.0</v>
      </c>
      <c r="D4660" s="179">
        <v>3.0</v>
      </c>
      <c r="E4660" s="179">
        <v>0.0</v>
      </c>
    </row>
    <row r="4661">
      <c r="A4661" s="178" t="s">
        <v>109</v>
      </c>
      <c r="B4661" s="187">
        <v>25.0</v>
      </c>
      <c r="C4661" s="180">
        <v>44000.0</v>
      </c>
      <c r="D4661" s="179">
        <v>2.0</v>
      </c>
      <c r="E4661" s="179">
        <v>0.0</v>
      </c>
    </row>
    <row r="4662">
      <c r="A4662" s="178" t="s">
        <v>109</v>
      </c>
      <c r="B4662" s="187">
        <v>25.0</v>
      </c>
      <c r="C4662" s="180">
        <v>44001.0</v>
      </c>
      <c r="D4662" s="179">
        <v>3.0</v>
      </c>
      <c r="E4662" s="179">
        <v>0.0</v>
      </c>
    </row>
    <row r="4663">
      <c r="A4663" s="178" t="s">
        <v>109</v>
      </c>
      <c r="B4663" s="187">
        <v>25.0</v>
      </c>
      <c r="C4663" s="180">
        <v>44002.0</v>
      </c>
      <c r="D4663" s="179">
        <v>1.0</v>
      </c>
      <c r="E4663" s="179">
        <v>0.0</v>
      </c>
    </row>
    <row r="4664">
      <c r="A4664" s="178" t="s">
        <v>109</v>
      </c>
      <c r="B4664" s="187">
        <v>26.0</v>
      </c>
      <c r="C4664" s="180">
        <v>44003.0</v>
      </c>
      <c r="D4664" s="179">
        <v>-2.0</v>
      </c>
      <c r="E4664" s="179">
        <v>0.0</v>
      </c>
    </row>
    <row r="4665">
      <c r="A4665" s="178" t="s">
        <v>109</v>
      </c>
      <c r="B4665" s="187">
        <v>26.0</v>
      </c>
      <c r="C4665" s="180">
        <v>44004.0</v>
      </c>
      <c r="D4665" s="179">
        <v>2.0</v>
      </c>
      <c r="E4665" s="179">
        <v>0.0</v>
      </c>
    </row>
    <row r="4666">
      <c r="A4666" s="178" t="s">
        <v>109</v>
      </c>
      <c r="B4666" s="187">
        <v>26.0</v>
      </c>
      <c r="C4666" s="180">
        <v>44005.0</v>
      </c>
      <c r="D4666" s="179">
        <v>3.0</v>
      </c>
      <c r="E4666" s="179">
        <v>0.0</v>
      </c>
    </row>
    <row r="4667">
      <c r="A4667" s="178" t="s">
        <v>109</v>
      </c>
      <c r="B4667" s="187">
        <v>26.0</v>
      </c>
      <c r="C4667" s="180">
        <v>44006.0</v>
      </c>
      <c r="D4667" s="179">
        <v>2.0</v>
      </c>
      <c r="E4667" s="179">
        <v>0.0</v>
      </c>
    </row>
    <row r="4668">
      <c r="A4668" s="178" t="s">
        <v>109</v>
      </c>
      <c r="B4668" s="187">
        <v>26.0</v>
      </c>
      <c r="C4668" s="180">
        <v>44007.0</v>
      </c>
      <c r="D4668" s="179">
        <v>2.0</v>
      </c>
      <c r="E4668" s="179">
        <v>0.147</v>
      </c>
    </row>
    <row r="4669">
      <c r="A4669" s="178" t="s">
        <v>109</v>
      </c>
      <c r="B4669" s="187">
        <v>26.0</v>
      </c>
      <c r="C4669" s="180">
        <v>44008.0</v>
      </c>
      <c r="D4669" s="179">
        <v>3.0</v>
      </c>
      <c r="E4669" s="179">
        <v>0.0</v>
      </c>
    </row>
    <row r="4670">
      <c r="A4670" s="178" t="s">
        <v>109</v>
      </c>
      <c r="B4670" s="181">
        <v>26.0</v>
      </c>
      <c r="C4670" s="180">
        <v>44009.0</v>
      </c>
      <c r="D4670" s="179">
        <v>1.0</v>
      </c>
      <c r="E4670" s="179">
        <v>0.0</v>
      </c>
    </row>
    <row r="4671">
      <c r="A4671" s="178" t="s">
        <v>109</v>
      </c>
      <c r="B4671" s="187">
        <v>27.0</v>
      </c>
      <c r="C4671" s="180">
        <v>44010.0</v>
      </c>
      <c r="D4671" s="179">
        <v>-1.0</v>
      </c>
      <c r="E4671" s="179">
        <v>0.0</v>
      </c>
    </row>
    <row r="4672">
      <c r="A4672" s="178" t="s">
        <v>109</v>
      </c>
      <c r="B4672" s="187">
        <v>27.0</v>
      </c>
      <c r="C4672" s="180">
        <v>44011.0</v>
      </c>
      <c r="D4672" s="179">
        <v>1.0</v>
      </c>
      <c r="E4672" s="179">
        <v>0.147</v>
      </c>
    </row>
    <row r="4673">
      <c r="A4673" s="178" t="s">
        <v>109</v>
      </c>
      <c r="B4673" s="187">
        <v>27.0</v>
      </c>
      <c r="C4673" s="180">
        <v>44012.0</v>
      </c>
      <c r="D4673" s="179">
        <v>2.0</v>
      </c>
      <c r="E4673" s="179">
        <v>0.0</v>
      </c>
    </row>
    <row r="4674">
      <c r="A4674" s="178" t="s">
        <v>109</v>
      </c>
      <c r="B4674" s="187">
        <v>27.0</v>
      </c>
      <c r="C4674" s="180">
        <v>44013.0</v>
      </c>
      <c r="D4674" s="179">
        <v>1.0</v>
      </c>
      <c r="E4674" s="179">
        <v>0.0</v>
      </c>
    </row>
    <row r="4675">
      <c r="A4675" s="178" t="s">
        <v>109</v>
      </c>
      <c r="B4675" s="187">
        <v>27.0</v>
      </c>
      <c r="C4675" s="180">
        <v>44014.0</v>
      </c>
      <c r="D4675" s="179">
        <v>0.0</v>
      </c>
      <c r="E4675" s="179">
        <v>0.0</v>
      </c>
    </row>
    <row r="4676">
      <c r="A4676" s="178" t="s">
        <v>109</v>
      </c>
      <c r="B4676" s="187">
        <v>27.0</v>
      </c>
      <c r="C4676" s="180">
        <v>44015.0</v>
      </c>
      <c r="D4676" s="179">
        <v>1.0</v>
      </c>
      <c r="E4676" s="179">
        <v>0.147</v>
      </c>
    </row>
    <row r="4677">
      <c r="A4677" s="178" t="s">
        <v>109</v>
      </c>
      <c r="B4677" s="181">
        <v>27.0</v>
      </c>
      <c r="C4677" s="180">
        <v>44016.0</v>
      </c>
      <c r="D4677" s="179">
        <v>0.0</v>
      </c>
      <c r="E4677" s="179">
        <v>0.0</v>
      </c>
    </row>
    <row r="4678">
      <c r="A4678" s="178" t="s">
        <v>109</v>
      </c>
      <c r="B4678" s="187">
        <v>28.0</v>
      </c>
      <c r="C4678" s="180">
        <v>44017.0</v>
      </c>
      <c r="D4678" s="179">
        <v>-3.0</v>
      </c>
      <c r="E4678" s="179">
        <v>0.0</v>
      </c>
    </row>
    <row r="4679">
      <c r="A4679" s="178" t="s">
        <v>109</v>
      </c>
      <c r="B4679" s="187">
        <v>28.0</v>
      </c>
      <c r="C4679" s="180">
        <v>44018.0</v>
      </c>
      <c r="D4679" s="179">
        <v>0.0</v>
      </c>
      <c r="E4679" s="179">
        <v>0.147</v>
      </c>
    </row>
    <row r="4680">
      <c r="A4680" s="178" t="s">
        <v>109</v>
      </c>
      <c r="B4680" s="187">
        <v>28.0</v>
      </c>
      <c r="C4680" s="180">
        <v>44019.0</v>
      </c>
      <c r="D4680" s="179">
        <v>0.0</v>
      </c>
      <c r="E4680" s="179">
        <v>0.0</v>
      </c>
    </row>
    <row r="4681">
      <c r="A4681" s="178" t="s">
        <v>109</v>
      </c>
      <c r="B4681" s="187">
        <v>28.0</v>
      </c>
      <c r="C4681" s="180">
        <v>44020.0</v>
      </c>
      <c r="D4681" s="179">
        <v>0.0</v>
      </c>
      <c r="E4681" s="179">
        <v>0.0</v>
      </c>
    </row>
    <row r="4682">
      <c r="A4682" s="178" t="s">
        <v>109</v>
      </c>
      <c r="B4682" s="187">
        <v>28.0</v>
      </c>
      <c r="C4682" s="180">
        <v>44021.0</v>
      </c>
      <c r="D4682" s="179">
        <v>0.0</v>
      </c>
      <c r="E4682" s="179">
        <v>0.0</v>
      </c>
    </row>
    <row r="4683">
      <c r="A4683" s="178" t="s">
        <v>109</v>
      </c>
      <c r="B4683" s="187">
        <v>28.0</v>
      </c>
      <c r="C4683" s="180">
        <v>44022.0</v>
      </c>
      <c r="D4683" s="179">
        <v>1.0</v>
      </c>
      <c r="E4683" s="179">
        <v>0.0</v>
      </c>
    </row>
    <row r="4684">
      <c r="A4684" s="178" t="s">
        <v>109</v>
      </c>
      <c r="B4684" s="181">
        <v>28.0</v>
      </c>
      <c r="C4684" s="180">
        <v>44023.0</v>
      </c>
      <c r="D4684" s="179">
        <v>-1.0</v>
      </c>
      <c r="E4684" s="179">
        <v>0.0</v>
      </c>
    </row>
    <row r="4685">
      <c r="A4685" s="178" t="s">
        <v>109</v>
      </c>
      <c r="B4685" s="187">
        <v>29.0</v>
      </c>
      <c r="C4685" s="180">
        <v>44024.0</v>
      </c>
      <c r="D4685" s="179">
        <v>-4.0</v>
      </c>
      <c r="E4685" s="179">
        <v>0.0</v>
      </c>
    </row>
    <row r="4686">
      <c r="A4686" s="178" t="s">
        <v>109</v>
      </c>
      <c r="B4686" s="187">
        <v>29.0</v>
      </c>
      <c r="C4686" s="180">
        <v>44025.0</v>
      </c>
      <c r="D4686" s="179">
        <v>0.0</v>
      </c>
      <c r="E4686" s="179">
        <v>0.0</v>
      </c>
    </row>
    <row r="4687">
      <c r="A4687" s="178" t="s">
        <v>109</v>
      </c>
      <c r="B4687" s="187">
        <v>29.0</v>
      </c>
      <c r="C4687" s="180">
        <v>44026.0</v>
      </c>
      <c r="D4687" s="179">
        <v>1.0</v>
      </c>
      <c r="E4687" s="179">
        <v>0.0</v>
      </c>
    </row>
    <row r="4688">
      <c r="A4688" s="178" t="s">
        <v>109</v>
      </c>
      <c r="B4688" s="187">
        <v>29.0</v>
      </c>
      <c r="C4688" s="180">
        <v>44027.0</v>
      </c>
      <c r="D4688" s="179">
        <v>0.0</v>
      </c>
      <c r="E4688" s="179">
        <v>0.147</v>
      </c>
    </row>
    <row r="4689">
      <c r="A4689" s="178" t="s">
        <v>109</v>
      </c>
      <c r="B4689" s="187">
        <v>29.0</v>
      </c>
      <c r="C4689" s="180">
        <v>44028.0</v>
      </c>
      <c r="D4689" s="179">
        <v>0.0</v>
      </c>
      <c r="E4689" s="179">
        <v>0.147</v>
      </c>
    </row>
    <row r="4690">
      <c r="A4690" s="178" t="s">
        <v>109</v>
      </c>
      <c r="B4690" s="187">
        <v>29.0</v>
      </c>
      <c r="C4690" s="180">
        <v>44029.0</v>
      </c>
      <c r="D4690" s="179">
        <v>1.0</v>
      </c>
      <c r="E4690" s="179">
        <v>0.293</v>
      </c>
    </row>
    <row r="4691">
      <c r="A4691" s="178" t="s">
        <v>109</v>
      </c>
      <c r="B4691" s="181">
        <v>29.0</v>
      </c>
      <c r="C4691" s="180">
        <v>44030.0</v>
      </c>
      <c r="D4691" s="179">
        <v>-1.0</v>
      </c>
      <c r="E4691" s="179">
        <v>0.0</v>
      </c>
    </row>
    <row r="4692">
      <c r="A4692" s="178" t="s">
        <v>109</v>
      </c>
      <c r="B4692" s="187">
        <v>30.0</v>
      </c>
      <c r="C4692" s="180">
        <v>44031.0</v>
      </c>
      <c r="D4692" s="179">
        <v>-4.0</v>
      </c>
      <c r="E4692" s="179">
        <v>0.0</v>
      </c>
    </row>
    <row r="4693">
      <c r="A4693" s="178" t="s">
        <v>109</v>
      </c>
      <c r="B4693" s="187">
        <v>30.0</v>
      </c>
      <c r="C4693" s="180">
        <v>44032.0</v>
      </c>
      <c r="D4693" s="179">
        <v>0.0</v>
      </c>
      <c r="E4693" s="179">
        <v>0.0</v>
      </c>
    </row>
    <row r="4694">
      <c r="A4694" s="178" t="s">
        <v>109</v>
      </c>
      <c r="B4694" s="187">
        <v>30.0</v>
      </c>
      <c r="C4694" s="180">
        <v>44033.0</v>
      </c>
      <c r="D4694" s="179">
        <v>1.0</v>
      </c>
      <c r="E4694" s="179">
        <v>0.147</v>
      </c>
    </row>
    <row r="4695">
      <c r="A4695" s="178" t="s">
        <v>109</v>
      </c>
      <c r="B4695" s="187">
        <v>30.0</v>
      </c>
      <c r="C4695" s="180">
        <v>44034.0</v>
      </c>
      <c r="D4695" s="179">
        <v>1.0</v>
      </c>
      <c r="E4695" s="179">
        <v>0.0</v>
      </c>
    </row>
    <row r="4696">
      <c r="A4696" s="178" t="s">
        <v>109</v>
      </c>
      <c r="B4696" s="187">
        <v>30.0</v>
      </c>
      <c r="C4696" s="180">
        <v>44035.0</v>
      </c>
      <c r="D4696" s="179">
        <v>1.0</v>
      </c>
      <c r="E4696" s="179">
        <v>0.293</v>
      </c>
    </row>
    <row r="4697">
      <c r="A4697" s="178" t="s">
        <v>109</v>
      </c>
      <c r="B4697" s="187">
        <v>30.0</v>
      </c>
      <c r="C4697" s="180">
        <v>44036.0</v>
      </c>
      <c r="D4697" s="179">
        <v>2.0</v>
      </c>
      <c r="E4697" s="179">
        <v>0.0</v>
      </c>
    </row>
    <row r="4698">
      <c r="A4698" s="178" t="s">
        <v>109</v>
      </c>
      <c r="B4698" s="181">
        <v>30.0</v>
      </c>
      <c r="C4698" s="180">
        <v>44037.0</v>
      </c>
      <c r="D4698" s="179">
        <v>1.0</v>
      </c>
      <c r="E4698" s="179">
        <v>0.44</v>
      </c>
    </row>
    <row r="4699">
      <c r="A4699" s="178" t="s">
        <v>109</v>
      </c>
      <c r="B4699" s="187">
        <v>31.0</v>
      </c>
      <c r="C4699" s="180">
        <v>44038.0</v>
      </c>
      <c r="D4699" s="179">
        <v>-1.0</v>
      </c>
      <c r="E4699" s="179">
        <v>0.147</v>
      </c>
    </row>
    <row r="4700">
      <c r="A4700" s="178" t="s">
        <v>109</v>
      </c>
      <c r="B4700" s="187">
        <v>31.0</v>
      </c>
      <c r="C4700" s="180">
        <v>44039.0</v>
      </c>
      <c r="D4700" s="179">
        <v>2.0</v>
      </c>
      <c r="E4700" s="179">
        <v>0.586</v>
      </c>
    </row>
    <row r="4701">
      <c r="A4701" s="178" t="s">
        <v>109</v>
      </c>
      <c r="B4701" s="187">
        <v>31.0</v>
      </c>
      <c r="C4701" s="180">
        <v>44040.0</v>
      </c>
      <c r="D4701" s="179">
        <v>2.0</v>
      </c>
      <c r="E4701" s="179">
        <v>0.0</v>
      </c>
    </row>
    <row r="4702">
      <c r="A4702" s="178" t="s">
        <v>109</v>
      </c>
      <c r="B4702" s="187">
        <v>31.0</v>
      </c>
      <c r="C4702" s="180">
        <v>44041.0</v>
      </c>
      <c r="D4702" s="179">
        <v>-1.0</v>
      </c>
      <c r="E4702" s="179">
        <v>0.44</v>
      </c>
    </row>
    <row r="4703">
      <c r="A4703" s="178" t="s">
        <v>109</v>
      </c>
      <c r="B4703" s="187">
        <v>31.0</v>
      </c>
      <c r="C4703" s="180">
        <v>44042.0</v>
      </c>
      <c r="D4703" s="179">
        <v>5.0</v>
      </c>
      <c r="E4703" s="179">
        <v>0.147</v>
      </c>
    </row>
    <row r="4704">
      <c r="A4704" s="178" t="s">
        <v>109</v>
      </c>
      <c r="B4704" s="187">
        <v>31.0</v>
      </c>
      <c r="C4704" s="180">
        <v>44043.0</v>
      </c>
      <c r="D4704" s="179">
        <v>8.0</v>
      </c>
      <c r="E4704" s="179">
        <v>0.293</v>
      </c>
    </row>
    <row r="4705">
      <c r="A4705" s="178" t="s">
        <v>109</v>
      </c>
      <c r="B4705" s="181">
        <v>31.0</v>
      </c>
      <c r="C4705" s="180">
        <v>44044.0</v>
      </c>
      <c r="D4705" s="179">
        <v>4.0</v>
      </c>
      <c r="E4705" s="179">
        <v>0.586</v>
      </c>
    </row>
    <row r="4706">
      <c r="A4706" s="178" t="s">
        <v>109</v>
      </c>
      <c r="B4706" s="187">
        <v>32.0</v>
      </c>
      <c r="C4706" s="180">
        <v>44045.0</v>
      </c>
      <c r="D4706" s="179">
        <v>-1.0</v>
      </c>
      <c r="E4706" s="179">
        <v>0.0</v>
      </c>
    </row>
    <row r="4707">
      <c r="A4707" s="178" t="s">
        <v>109</v>
      </c>
      <c r="B4707" s="187">
        <v>32.0</v>
      </c>
      <c r="C4707" s="180">
        <v>44046.0</v>
      </c>
      <c r="D4707" s="179">
        <v>5.0</v>
      </c>
      <c r="E4707" s="179">
        <v>0.147</v>
      </c>
    </row>
    <row r="4708">
      <c r="A4708" s="178" t="s">
        <v>109</v>
      </c>
      <c r="B4708" s="187">
        <v>32.0</v>
      </c>
      <c r="C4708" s="180">
        <v>44047.0</v>
      </c>
      <c r="D4708" s="179">
        <v>1.0</v>
      </c>
      <c r="E4708" s="179">
        <v>0.44</v>
      </c>
    </row>
    <row r="4709">
      <c r="A4709" s="178" t="s">
        <v>109</v>
      </c>
      <c r="B4709" s="187">
        <v>32.0</v>
      </c>
      <c r="C4709" s="180">
        <v>44048.0</v>
      </c>
      <c r="D4709" s="179">
        <v>6.0</v>
      </c>
      <c r="E4709" s="179">
        <v>0.0</v>
      </c>
    </row>
    <row r="4710">
      <c r="A4710" s="178" t="s">
        <v>109</v>
      </c>
      <c r="B4710" s="187">
        <v>32.0</v>
      </c>
      <c r="C4710" s="180">
        <v>44049.0</v>
      </c>
      <c r="D4710" s="179">
        <v>5.0</v>
      </c>
      <c r="E4710" s="179">
        <v>0.44</v>
      </c>
    </row>
    <row r="4711">
      <c r="A4711" s="178" t="s">
        <v>109</v>
      </c>
      <c r="B4711" s="181">
        <v>32.0</v>
      </c>
      <c r="C4711" s="180">
        <v>44050.0</v>
      </c>
      <c r="D4711" s="179">
        <v>5.0</v>
      </c>
      <c r="E4711" s="179">
        <v>0.293</v>
      </c>
    </row>
    <row r="4712">
      <c r="A4712" s="178" t="s">
        <v>109</v>
      </c>
      <c r="B4712" s="181">
        <v>32.0</v>
      </c>
      <c r="C4712" s="180">
        <v>44051.0</v>
      </c>
      <c r="D4712" s="179">
        <v>3.0</v>
      </c>
      <c r="E4712" s="179">
        <v>0.0</v>
      </c>
    </row>
    <row r="4713">
      <c r="A4713" s="178" t="s">
        <v>109</v>
      </c>
      <c r="B4713" s="181">
        <v>33.0</v>
      </c>
      <c r="C4713" s="180">
        <v>44052.0</v>
      </c>
      <c r="D4713" s="179">
        <v>1.0</v>
      </c>
      <c r="E4713" s="179">
        <v>0.879</v>
      </c>
    </row>
    <row r="4714">
      <c r="A4714" s="178" t="s">
        <v>109</v>
      </c>
      <c r="B4714" s="181">
        <v>33.0</v>
      </c>
      <c r="C4714" s="180">
        <v>44053.0</v>
      </c>
      <c r="D4714" s="179">
        <v>3.0</v>
      </c>
      <c r="E4714" s="179">
        <v>0.0</v>
      </c>
    </row>
    <row r="4715">
      <c r="A4715" s="178" t="s">
        <v>109</v>
      </c>
      <c r="B4715" s="181">
        <v>33.0</v>
      </c>
      <c r="C4715" s="180">
        <v>44054.0</v>
      </c>
      <c r="D4715" s="179">
        <v>3.0</v>
      </c>
      <c r="E4715" s="179">
        <v>0.586</v>
      </c>
    </row>
    <row r="4716">
      <c r="A4716" s="178" t="s">
        <v>109</v>
      </c>
      <c r="B4716" s="181">
        <v>33.0</v>
      </c>
      <c r="C4716" s="180">
        <v>44055.0</v>
      </c>
      <c r="D4716" s="179">
        <v>2.0</v>
      </c>
      <c r="E4716" s="179">
        <v>1.026</v>
      </c>
    </row>
    <row r="4717">
      <c r="A4717" s="178" t="s">
        <v>109</v>
      </c>
      <c r="B4717" s="181">
        <v>33.0</v>
      </c>
      <c r="C4717" s="180">
        <v>44056.0</v>
      </c>
      <c r="D4717" s="179">
        <v>2.0</v>
      </c>
      <c r="E4717" s="179">
        <v>0.293</v>
      </c>
    </row>
    <row r="4718">
      <c r="A4718" s="178" t="s">
        <v>109</v>
      </c>
      <c r="B4718" s="181">
        <v>33.0</v>
      </c>
      <c r="C4718" s="180">
        <v>44057.0</v>
      </c>
      <c r="D4718" s="179">
        <v>3.0</v>
      </c>
      <c r="E4718" s="179">
        <v>0.44</v>
      </c>
    </row>
    <row r="4719">
      <c r="A4719" s="178" t="s">
        <v>109</v>
      </c>
      <c r="B4719" s="181">
        <v>33.0</v>
      </c>
      <c r="C4719" s="180">
        <v>44058.0</v>
      </c>
      <c r="D4719" s="179">
        <v>2.0</v>
      </c>
      <c r="E4719" s="179">
        <v>0.293</v>
      </c>
    </row>
    <row r="4720">
      <c r="A4720" s="178" t="s">
        <v>109</v>
      </c>
      <c r="B4720" s="181">
        <v>34.0</v>
      </c>
      <c r="C4720" s="180">
        <v>44059.0</v>
      </c>
      <c r="D4720" s="179">
        <v>-2.0</v>
      </c>
      <c r="E4720" s="179">
        <v>0.44</v>
      </c>
    </row>
    <row r="4721">
      <c r="A4721" s="178" t="s">
        <v>109</v>
      </c>
      <c r="B4721" s="181">
        <v>34.0</v>
      </c>
      <c r="C4721" s="180">
        <v>44060.0</v>
      </c>
      <c r="D4721" s="179">
        <v>2.0</v>
      </c>
      <c r="E4721" s="179">
        <v>0.879</v>
      </c>
    </row>
    <row r="4722">
      <c r="A4722" s="178" t="s">
        <v>109</v>
      </c>
      <c r="B4722" s="181">
        <v>34.0</v>
      </c>
      <c r="C4722" s="180">
        <v>44061.0</v>
      </c>
      <c r="D4722" s="179">
        <v>4.0</v>
      </c>
      <c r="E4722" s="179">
        <v>0.293</v>
      </c>
    </row>
    <row r="4723">
      <c r="A4723" s="178" t="s">
        <v>109</v>
      </c>
      <c r="B4723" s="181">
        <v>34.0</v>
      </c>
      <c r="C4723" s="180">
        <v>44062.0</v>
      </c>
      <c r="D4723" s="179">
        <v>1.0</v>
      </c>
      <c r="E4723" s="179">
        <v>0.0</v>
      </c>
    </row>
    <row r="4724">
      <c r="A4724" s="178" t="s">
        <v>109</v>
      </c>
      <c r="B4724" s="181">
        <v>34.0</v>
      </c>
      <c r="C4724" s="180">
        <v>44063.0</v>
      </c>
      <c r="D4724" s="179">
        <v>3.0</v>
      </c>
      <c r="E4724" s="179">
        <v>0.586</v>
      </c>
    </row>
    <row r="4725">
      <c r="A4725" s="178" t="s">
        <v>109</v>
      </c>
      <c r="B4725" s="181">
        <v>34.0</v>
      </c>
      <c r="C4725" s="180">
        <v>44064.0</v>
      </c>
      <c r="D4725" s="179">
        <v>9.0</v>
      </c>
      <c r="E4725" s="179">
        <v>0.586</v>
      </c>
    </row>
    <row r="4726">
      <c r="A4726" s="178" t="s">
        <v>109</v>
      </c>
      <c r="B4726" s="181">
        <v>34.0</v>
      </c>
      <c r="C4726" s="180">
        <v>44065.0</v>
      </c>
      <c r="D4726" s="183"/>
      <c r="E4726" s="179">
        <v>0.44</v>
      </c>
    </row>
    <row r="4727">
      <c r="A4727" s="178" t="s">
        <v>112</v>
      </c>
      <c r="B4727" s="187">
        <v>8.0</v>
      </c>
      <c r="C4727" s="180">
        <v>43877.0</v>
      </c>
      <c r="D4727" s="179">
        <v>3.0</v>
      </c>
      <c r="E4727" s="179">
        <v>0.0</v>
      </c>
    </row>
    <row r="4728">
      <c r="A4728" s="178" t="s">
        <v>112</v>
      </c>
      <c r="B4728" s="187">
        <v>8.0</v>
      </c>
      <c r="C4728" s="180">
        <v>43878.0</v>
      </c>
      <c r="D4728" s="179">
        <v>4.0</v>
      </c>
      <c r="E4728" s="179">
        <v>0.0</v>
      </c>
    </row>
    <row r="4729">
      <c r="A4729" s="178" t="s">
        <v>112</v>
      </c>
      <c r="B4729" s="187">
        <v>8.0</v>
      </c>
      <c r="C4729" s="180">
        <v>43879.0</v>
      </c>
      <c r="D4729" s="179">
        <v>1.0</v>
      </c>
      <c r="E4729" s="179">
        <v>0.0</v>
      </c>
    </row>
    <row r="4730">
      <c r="A4730" s="178" t="s">
        <v>112</v>
      </c>
      <c r="B4730" s="187">
        <v>8.0</v>
      </c>
      <c r="C4730" s="180">
        <v>43880.0</v>
      </c>
      <c r="D4730" s="179">
        <v>-1.0</v>
      </c>
      <c r="E4730" s="179">
        <v>0.0</v>
      </c>
    </row>
    <row r="4731">
      <c r="A4731" s="178" t="s">
        <v>112</v>
      </c>
      <c r="B4731" s="187">
        <v>8.0</v>
      </c>
      <c r="C4731" s="180">
        <v>43881.0</v>
      </c>
      <c r="D4731" s="179">
        <v>1.0</v>
      </c>
      <c r="E4731" s="179">
        <v>0.0</v>
      </c>
    </row>
    <row r="4732">
      <c r="A4732" s="178" t="s">
        <v>112</v>
      </c>
      <c r="B4732" s="187">
        <v>8.0</v>
      </c>
      <c r="C4732" s="180">
        <v>43882.0</v>
      </c>
      <c r="D4732" s="179">
        <v>1.0</v>
      </c>
      <c r="E4732" s="179">
        <v>0.0</v>
      </c>
    </row>
    <row r="4733">
      <c r="A4733" s="178" t="s">
        <v>112</v>
      </c>
      <c r="B4733" s="181">
        <v>8.0</v>
      </c>
      <c r="C4733" s="180">
        <v>43883.0</v>
      </c>
      <c r="D4733" s="179">
        <v>0.0</v>
      </c>
      <c r="E4733" s="179">
        <v>0.0</v>
      </c>
    </row>
    <row r="4734">
      <c r="A4734" s="178" t="s">
        <v>112</v>
      </c>
      <c r="B4734" s="187">
        <v>9.0</v>
      </c>
      <c r="C4734" s="180">
        <v>43884.0</v>
      </c>
      <c r="D4734" s="179">
        <v>0.0</v>
      </c>
      <c r="E4734" s="179">
        <v>0.0</v>
      </c>
    </row>
    <row r="4735">
      <c r="A4735" s="178" t="s">
        <v>112</v>
      </c>
      <c r="B4735" s="187">
        <v>9.0</v>
      </c>
      <c r="C4735" s="180">
        <v>43885.0</v>
      </c>
      <c r="D4735" s="179">
        <v>-1.0</v>
      </c>
      <c r="E4735" s="179">
        <v>0.0</v>
      </c>
    </row>
    <row r="4736">
      <c r="A4736" s="178" t="s">
        <v>112</v>
      </c>
      <c r="B4736" s="187">
        <v>9.0</v>
      </c>
      <c r="C4736" s="180">
        <v>43886.0</v>
      </c>
      <c r="D4736" s="179">
        <v>0.0</v>
      </c>
      <c r="E4736" s="179">
        <v>0.0</v>
      </c>
    </row>
    <row r="4737">
      <c r="A4737" s="178" t="s">
        <v>112</v>
      </c>
      <c r="B4737" s="187">
        <v>9.0</v>
      </c>
      <c r="C4737" s="180">
        <v>43887.0</v>
      </c>
      <c r="D4737" s="179">
        <v>0.0</v>
      </c>
      <c r="E4737" s="179">
        <v>0.0</v>
      </c>
    </row>
    <row r="4738">
      <c r="A4738" s="178" t="s">
        <v>112</v>
      </c>
      <c r="B4738" s="187">
        <v>9.0</v>
      </c>
      <c r="C4738" s="180">
        <v>43888.0</v>
      </c>
      <c r="D4738" s="179">
        <v>1.0</v>
      </c>
      <c r="E4738" s="179">
        <v>0.0</v>
      </c>
    </row>
    <row r="4739">
      <c r="A4739" s="178" t="s">
        <v>112</v>
      </c>
      <c r="B4739" s="187">
        <v>9.0</v>
      </c>
      <c r="C4739" s="180">
        <v>43889.0</v>
      </c>
      <c r="D4739" s="179">
        <v>0.0</v>
      </c>
      <c r="E4739" s="179">
        <v>0.0</v>
      </c>
    </row>
    <row r="4740">
      <c r="A4740" s="178" t="s">
        <v>112</v>
      </c>
      <c r="B4740" s="181">
        <v>9.0</v>
      </c>
      <c r="C4740" s="180">
        <v>43890.0</v>
      </c>
      <c r="D4740" s="179">
        <v>0.0</v>
      </c>
      <c r="E4740" s="179">
        <v>0.0</v>
      </c>
    </row>
    <row r="4741">
      <c r="A4741" s="178" t="s">
        <v>112</v>
      </c>
      <c r="B4741" s="187">
        <v>10.0</v>
      </c>
      <c r="C4741" s="180">
        <v>43833.0</v>
      </c>
      <c r="D4741" s="179">
        <v>1.0</v>
      </c>
      <c r="E4741" s="179">
        <v>0.0</v>
      </c>
    </row>
    <row r="4742">
      <c r="A4742" s="178" t="s">
        <v>112</v>
      </c>
      <c r="B4742" s="187">
        <v>10.0</v>
      </c>
      <c r="C4742" s="180">
        <v>43864.0</v>
      </c>
      <c r="D4742" s="179">
        <v>-1.0</v>
      </c>
      <c r="E4742" s="179">
        <v>0.0</v>
      </c>
    </row>
    <row r="4743">
      <c r="A4743" s="178" t="s">
        <v>112</v>
      </c>
      <c r="B4743" s="187">
        <v>10.0</v>
      </c>
      <c r="C4743" s="180">
        <v>43893.0</v>
      </c>
      <c r="D4743" s="179">
        <v>0.0</v>
      </c>
      <c r="E4743" s="179">
        <v>0.0</v>
      </c>
    </row>
    <row r="4744">
      <c r="A4744" s="178" t="s">
        <v>112</v>
      </c>
      <c r="B4744" s="187">
        <v>10.0</v>
      </c>
      <c r="C4744" s="180">
        <v>43894.0</v>
      </c>
      <c r="D4744" s="179">
        <v>1.0</v>
      </c>
      <c r="E4744" s="179">
        <v>0.0</v>
      </c>
    </row>
    <row r="4745">
      <c r="A4745" s="178" t="s">
        <v>112</v>
      </c>
      <c r="B4745" s="187">
        <v>10.0</v>
      </c>
      <c r="C4745" s="180">
        <v>43895.0</v>
      </c>
      <c r="D4745" s="179">
        <v>1.0</v>
      </c>
      <c r="E4745" s="179">
        <v>0.0</v>
      </c>
    </row>
    <row r="4746">
      <c r="A4746" s="178" t="s">
        <v>112</v>
      </c>
      <c r="B4746" s="187">
        <v>10.0</v>
      </c>
      <c r="C4746" s="180">
        <v>43896.0</v>
      </c>
      <c r="D4746" s="179">
        <v>0.0</v>
      </c>
      <c r="E4746" s="179">
        <v>0.0</v>
      </c>
    </row>
    <row r="4747">
      <c r="A4747" s="178" t="s">
        <v>112</v>
      </c>
      <c r="B4747" s="181">
        <v>10.0</v>
      </c>
      <c r="C4747" s="180">
        <v>43897.0</v>
      </c>
      <c r="D4747" s="179">
        <v>-1.0</v>
      </c>
      <c r="E4747" s="179">
        <v>0.0</v>
      </c>
    </row>
    <row r="4748">
      <c r="A4748" s="178" t="s">
        <v>112</v>
      </c>
      <c r="B4748" s="187">
        <v>11.0</v>
      </c>
      <c r="C4748" s="180">
        <v>43898.0</v>
      </c>
      <c r="D4748" s="179">
        <v>-1.0</v>
      </c>
      <c r="E4748" s="179">
        <v>0.0</v>
      </c>
    </row>
    <row r="4749">
      <c r="A4749" s="178" t="s">
        <v>112</v>
      </c>
      <c r="B4749" s="187">
        <v>11.0</v>
      </c>
      <c r="C4749" s="180">
        <v>43899.0</v>
      </c>
      <c r="D4749" s="179">
        <v>-2.0</v>
      </c>
      <c r="E4749" s="179">
        <v>0.0</v>
      </c>
    </row>
    <row r="4750">
      <c r="A4750" s="178" t="s">
        <v>112</v>
      </c>
      <c r="B4750" s="187">
        <v>11.0</v>
      </c>
      <c r="C4750" s="180">
        <v>43900.0</v>
      </c>
      <c r="D4750" s="179">
        <v>-1.0</v>
      </c>
      <c r="E4750" s="179">
        <v>0.0</v>
      </c>
    </row>
    <row r="4751">
      <c r="A4751" s="178" t="s">
        <v>112</v>
      </c>
      <c r="B4751" s="187">
        <v>11.0</v>
      </c>
      <c r="C4751" s="180">
        <v>43901.0</v>
      </c>
      <c r="D4751" s="179">
        <v>-1.0</v>
      </c>
      <c r="E4751" s="179">
        <v>0.0</v>
      </c>
    </row>
    <row r="4752">
      <c r="A4752" s="178" t="s">
        <v>112</v>
      </c>
      <c r="B4752" s="187">
        <v>11.0</v>
      </c>
      <c r="C4752" s="180">
        <v>43902.0</v>
      </c>
      <c r="D4752" s="179">
        <v>0.0</v>
      </c>
      <c r="E4752" s="179">
        <v>0.0</v>
      </c>
    </row>
    <row r="4753">
      <c r="A4753" s="178" t="s">
        <v>112</v>
      </c>
      <c r="B4753" s="187">
        <v>11.0</v>
      </c>
      <c r="C4753" s="180">
        <v>43903.0</v>
      </c>
      <c r="D4753" s="179">
        <v>0.0</v>
      </c>
      <c r="E4753" s="179">
        <v>0.0</v>
      </c>
    </row>
    <row r="4754">
      <c r="A4754" s="178" t="s">
        <v>112</v>
      </c>
      <c r="B4754" s="181">
        <v>11.0</v>
      </c>
      <c r="C4754" s="180">
        <v>43904.0</v>
      </c>
      <c r="D4754" s="179">
        <v>0.0</v>
      </c>
      <c r="E4754" s="179">
        <v>0.0</v>
      </c>
    </row>
    <row r="4755">
      <c r="A4755" s="178" t="s">
        <v>112</v>
      </c>
      <c r="B4755" s="187">
        <v>12.0</v>
      </c>
      <c r="C4755" s="180">
        <v>43905.0</v>
      </c>
      <c r="D4755" s="179">
        <v>3.0</v>
      </c>
      <c r="E4755" s="179">
        <v>0.0</v>
      </c>
    </row>
    <row r="4756">
      <c r="A4756" s="178" t="s">
        <v>112</v>
      </c>
      <c r="B4756" s="187">
        <v>12.0</v>
      </c>
      <c r="C4756" s="180">
        <v>43906.0</v>
      </c>
      <c r="D4756" s="179">
        <v>3.0</v>
      </c>
      <c r="E4756" s="179">
        <v>0.0</v>
      </c>
    </row>
    <row r="4757">
      <c r="A4757" s="178" t="s">
        <v>112</v>
      </c>
      <c r="B4757" s="187">
        <v>12.0</v>
      </c>
      <c r="C4757" s="180">
        <v>43907.0</v>
      </c>
      <c r="D4757" s="179">
        <v>5.0</v>
      </c>
      <c r="E4757" s="179">
        <v>0.0</v>
      </c>
    </row>
    <row r="4758">
      <c r="A4758" s="178" t="s">
        <v>112</v>
      </c>
      <c r="B4758" s="187">
        <v>12.0</v>
      </c>
      <c r="C4758" s="180">
        <v>43908.0</v>
      </c>
      <c r="D4758" s="179">
        <v>6.0</v>
      </c>
      <c r="E4758" s="179">
        <v>0.0</v>
      </c>
    </row>
    <row r="4759">
      <c r="A4759" s="178" t="s">
        <v>112</v>
      </c>
      <c r="B4759" s="187">
        <v>12.0</v>
      </c>
      <c r="C4759" s="180">
        <v>43909.0</v>
      </c>
      <c r="D4759" s="179">
        <v>11.0</v>
      </c>
      <c r="E4759" s="179">
        <v>0.0</v>
      </c>
    </row>
    <row r="4760">
      <c r="A4760" s="178" t="s">
        <v>112</v>
      </c>
      <c r="B4760" s="181">
        <v>12.0</v>
      </c>
      <c r="C4760" s="180">
        <v>43910.0</v>
      </c>
      <c r="D4760" s="179">
        <v>10.0</v>
      </c>
      <c r="E4760" s="179">
        <v>0.0</v>
      </c>
    </row>
    <row r="4761">
      <c r="A4761" s="178" t="s">
        <v>112</v>
      </c>
      <c r="B4761" s="187">
        <v>12.0</v>
      </c>
      <c r="C4761" s="180">
        <v>43911.0</v>
      </c>
      <c r="D4761" s="179">
        <v>10.0</v>
      </c>
      <c r="E4761" s="179">
        <v>0.0</v>
      </c>
    </row>
    <row r="4762">
      <c r="A4762" s="178" t="s">
        <v>112</v>
      </c>
      <c r="B4762" s="187">
        <v>13.0</v>
      </c>
      <c r="C4762" s="180">
        <v>43912.0</v>
      </c>
      <c r="D4762" s="179">
        <v>15.0</v>
      </c>
      <c r="E4762" s="179">
        <v>0.0</v>
      </c>
    </row>
    <row r="4763">
      <c r="A4763" s="178" t="s">
        <v>112</v>
      </c>
      <c r="B4763" s="187">
        <v>13.0</v>
      </c>
      <c r="C4763" s="180">
        <v>43913.0</v>
      </c>
      <c r="D4763" s="179">
        <v>14.0</v>
      </c>
      <c r="E4763" s="179">
        <v>0.0</v>
      </c>
    </row>
    <row r="4764">
      <c r="A4764" s="178" t="s">
        <v>112</v>
      </c>
      <c r="B4764" s="187">
        <v>13.0</v>
      </c>
      <c r="C4764" s="180">
        <v>43914.0</v>
      </c>
      <c r="D4764" s="179">
        <v>11.0</v>
      </c>
      <c r="E4764" s="179">
        <v>0.0</v>
      </c>
    </row>
    <row r="4765">
      <c r="A4765" s="178" t="s">
        <v>112</v>
      </c>
      <c r="B4765" s="187">
        <v>13.0</v>
      </c>
      <c r="C4765" s="180">
        <v>43915.0</v>
      </c>
      <c r="D4765" s="179">
        <v>19.0</v>
      </c>
      <c r="E4765" s="179">
        <v>0.0</v>
      </c>
    </row>
    <row r="4766">
      <c r="A4766" s="178" t="s">
        <v>112</v>
      </c>
      <c r="B4766" s="187">
        <v>13.0</v>
      </c>
      <c r="C4766" s="180">
        <v>43916.0</v>
      </c>
      <c r="D4766" s="179">
        <v>21.0</v>
      </c>
      <c r="E4766" s="179">
        <v>0.0</v>
      </c>
    </row>
    <row r="4767">
      <c r="A4767" s="178" t="s">
        <v>112</v>
      </c>
      <c r="B4767" s="187">
        <v>13.0</v>
      </c>
      <c r="C4767" s="180">
        <v>43917.0</v>
      </c>
      <c r="D4767" s="179">
        <v>14.0</v>
      </c>
      <c r="E4767" s="179">
        <v>0.0</v>
      </c>
    </row>
    <row r="4768">
      <c r="A4768" s="178" t="s">
        <v>112</v>
      </c>
      <c r="B4768" s="181">
        <v>13.0</v>
      </c>
      <c r="C4768" s="180">
        <v>43918.0</v>
      </c>
      <c r="D4768" s="179">
        <v>17.0</v>
      </c>
      <c r="E4768" s="179">
        <v>0.0</v>
      </c>
    </row>
    <row r="4769">
      <c r="A4769" s="178" t="s">
        <v>112</v>
      </c>
      <c r="B4769" s="187">
        <v>14.0</v>
      </c>
      <c r="C4769" s="180">
        <v>43919.0</v>
      </c>
      <c r="D4769" s="179">
        <v>21.0</v>
      </c>
      <c r="E4769" s="179">
        <v>0.0</v>
      </c>
    </row>
    <row r="4770">
      <c r="A4770" s="178" t="s">
        <v>112</v>
      </c>
      <c r="B4770" s="187">
        <v>14.0</v>
      </c>
      <c r="C4770" s="180">
        <v>43920.0</v>
      </c>
      <c r="D4770" s="179">
        <v>20.0</v>
      </c>
      <c r="E4770" s="179">
        <v>0.0</v>
      </c>
    </row>
    <row r="4771">
      <c r="A4771" s="178" t="s">
        <v>112</v>
      </c>
      <c r="B4771" s="187">
        <v>14.0</v>
      </c>
      <c r="C4771" s="180">
        <v>43921.0</v>
      </c>
      <c r="D4771" s="179">
        <v>20.0</v>
      </c>
      <c r="E4771" s="179">
        <v>0.0</v>
      </c>
    </row>
    <row r="4772">
      <c r="A4772" s="178" t="s">
        <v>112</v>
      </c>
      <c r="B4772" s="187">
        <v>14.0</v>
      </c>
      <c r="C4772" s="180">
        <v>43922.0</v>
      </c>
      <c r="D4772" s="179">
        <v>19.0</v>
      </c>
      <c r="E4772" s="179">
        <v>0.0</v>
      </c>
    </row>
    <row r="4773">
      <c r="A4773" s="178" t="s">
        <v>112</v>
      </c>
      <c r="B4773" s="187">
        <v>14.0</v>
      </c>
      <c r="C4773" s="180">
        <v>43923.0</v>
      </c>
      <c r="D4773" s="179">
        <v>22.0</v>
      </c>
      <c r="E4773" s="179">
        <v>0.0</v>
      </c>
    </row>
    <row r="4774">
      <c r="A4774" s="178" t="s">
        <v>112</v>
      </c>
      <c r="B4774" s="187">
        <v>14.0</v>
      </c>
      <c r="C4774" s="180">
        <v>43924.0</v>
      </c>
      <c r="D4774" s="179">
        <v>15.0</v>
      </c>
      <c r="E4774" s="179">
        <v>0.146</v>
      </c>
    </row>
    <row r="4775">
      <c r="A4775" s="178" t="s">
        <v>112</v>
      </c>
      <c r="B4775" s="181">
        <v>14.0</v>
      </c>
      <c r="C4775" s="180">
        <v>43925.0</v>
      </c>
      <c r="D4775" s="179">
        <v>18.0</v>
      </c>
      <c r="E4775" s="179">
        <v>0.0</v>
      </c>
    </row>
    <row r="4776">
      <c r="A4776" s="178" t="s">
        <v>112</v>
      </c>
      <c r="B4776" s="187">
        <v>15.0</v>
      </c>
      <c r="C4776" s="180">
        <v>43926.0</v>
      </c>
      <c r="D4776" s="179">
        <v>20.0</v>
      </c>
      <c r="E4776" s="179">
        <v>0.0</v>
      </c>
    </row>
    <row r="4777">
      <c r="A4777" s="178" t="s">
        <v>112</v>
      </c>
      <c r="B4777" s="187">
        <v>15.0</v>
      </c>
      <c r="C4777" s="180">
        <v>43927.0</v>
      </c>
      <c r="D4777" s="179">
        <v>17.0</v>
      </c>
      <c r="E4777" s="179">
        <v>0.0</v>
      </c>
    </row>
    <row r="4778">
      <c r="A4778" s="178" t="s">
        <v>112</v>
      </c>
      <c r="B4778" s="187">
        <v>15.0</v>
      </c>
      <c r="C4778" s="180">
        <v>43928.0</v>
      </c>
      <c r="D4778" s="179">
        <v>15.0</v>
      </c>
      <c r="E4778" s="179">
        <v>0.0</v>
      </c>
    </row>
    <row r="4779">
      <c r="A4779" s="178" t="s">
        <v>112</v>
      </c>
      <c r="B4779" s="187">
        <v>15.0</v>
      </c>
      <c r="C4779" s="180">
        <v>43929.0</v>
      </c>
      <c r="D4779" s="179">
        <v>9.0</v>
      </c>
      <c r="E4779" s="179">
        <v>0.0</v>
      </c>
    </row>
    <row r="4780">
      <c r="A4780" s="178" t="s">
        <v>112</v>
      </c>
      <c r="B4780" s="187">
        <v>15.0</v>
      </c>
      <c r="C4780" s="180">
        <v>43930.0</v>
      </c>
      <c r="D4780" s="179">
        <v>17.0</v>
      </c>
      <c r="E4780" s="179">
        <v>0.0</v>
      </c>
    </row>
    <row r="4781">
      <c r="A4781" s="178" t="s">
        <v>112</v>
      </c>
      <c r="B4781" s="187">
        <v>15.0</v>
      </c>
      <c r="C4781" s="180">
        <v>43931.0</v>
      </c>
      <c r="D4781" s="179">
        <v>7.0</v>
      </c>
      <c r="E4781" s="179">
        <v>0.0</v>
      </c>
    </row>
    <row r="4782">
      <c r="A4782" s="178" t="s">
        <v>112</v>
      </c>
      <c r="B4782" s="181">
        <v>15.0</v>
      </c>
      <c r="C4782" s="180">
        <v>43932.0</v>
      </c>
      <c r="D4782" s="179">
        <v>10.0</v>
      </c>
      <c r="E4782" s="179">
        <v>0.0</v>
      </c>
    </row>
    <row r="4783">
      <c r="A4783" s="178" t="s">
        <v>112</v>
      </c>
      <c r="B4783" s="187">
        <v>16.0</v>
      </c>
      <c r="C4783" s="180">
        <v>43933.0</v>
      </c>
      <c r="D4783" s="179">
        <v>15.0</v>
      </c>
      <c r="E4783" s="179">
        <v>0.0</v>
      </c>
    </row>
    <row r="4784">
      <c r="A4784" s="178" t="s">
        <v>112</v>
      </c>
      <c r="B4784" s="187">
        <v>16.0</v>
      </c>
      <c r="C4784" s="180">
        <v>43934.0</v>
      </c>
      <c r="D4784" s="179">
        <v>14.0</v>
      </c>
      <c r="E4784" s="179">
        <v>0.0</v>
      </c>
    </row>
    <row r="4785">
      <c r="A4785" s="178" t="s">
        <v>112</v>
      </c>
      <c r="B4785" s="187">
        <v>16.0</v>
      </c>
      <c r="C4785" s="180">
        <v>43935.0</v>
      </c>
      <c r="D4785" s="179">
        <v>15.0</v>
      </c>
      <c r="E4785" s="179">
        <v>0.0</v>
      </c>
    </row>
    <row r="4786">
      <c r="A4786" s="178" t="s">
        <v>112</v>
      </c>
      <c r="B4786" s="187">
        <v>16.0</v>
      </c>
      <c r="C4786" s="180">
        <v>43936.0</v>
      </c>
      <c r="D4786" s="179">
        <v>14.0</v>
      </c>
      <c r="E4786" s="179">
        <v>0.0</v>
      </c>
    </row>
    <row r="4787">
      <c r="A4787" s="178" t="s">
        <v>112</v>
      </c>
      <c r="B4787" s="187">
        <v>16.0</v>
      </c>
      <c r="C4787" s="180">
        <v>43937.0</v>
      </c>
      <c r="D4787" s="179">
        <v>14.0</v>
      </c>
      <c r="E4787" s="179">
        <v>0.0</v>
      </c>
    </row>
    <row r="4788">
      <c r="A4788" s="178" t="s">
        <v>112</v>
      </c>
      <c r="B4788" s="187">
        <v>16.0</v>
      </c>
      <c r="C4788" s="180">
        <v>43938.0</v>
      </c>
      <c r="D4788" s="179">
        <v>12.0</v>
      </c>
      <c r="E4788" s="179">
        <v>0.0</v>
      </c>
    </row>
    <row r="4789">
      <c r="A4789" s="178" t="s">
        <v>112</v>
      </c>
      <c r="B4789" s="181">
        <v>16.0</v>
      </c>
      <c r="C4789" s="180">
        <v>43939.0</v>
      </c>
      <c r="D4789" s="179">
        <v>15.0</v>
      </c>
      <c r="E4789" s="179">
        <v>0.0</v>
      </c>
    </row>
    <row r="4790">
      <c r="A4790" s="178" t="s">
        <v>112</v>
      </c>
      <c r="B4790" s="187">
        <v>17.0</v>
      </c>
      <c r="C4790" s="180">
        <v>43940.0</v>
      </c>
      <c r="D4790" s="179">
        <v>16.0</v>
      </c>
      <c r="E4790" s="179">
        <v>0.0</v>
      </c>
    </row>
    <row r="4791">
      <c r="A4791" s="178" t="s">
        <v>112</v>
      </c>
      <c r="B4791" s="187">
        <v>17.0</v>
      </c>
      <c r="C4791" s="180">
        <v>43941.0</v>
      </c>
      <c r="D4791" s="179">
        <v>14.0</v>
      </c>
      <c r="E4791" s="179">
        <v>0.0</v>
      </c>
    </row>
    <row r="4792">
      <c r="A4792" s="178" t="s">
        <v>112</v>
      </c>
      <c r="B4792" s="187">
        <v>17.0</v>
      </c>
      <c r="C4792" s="180">
        <v>43942.0</v>
      </c>
      <c r="D4792" s="179">
        <v>13.0</v>
      </c>
      <c r="E4792" s="179">
        <v>0.0</v>
      </c>
    </row>
    <row r="4793">
      <c r="A4793" s="178" t="s">
        <v>112</v>
      </c>
      <c r="B4793" s="187">
        <v>17.0</v>
      </c>
      <c r="C4793" s="180">
        <v>43943.0</v>
      </c>
      <c r="D4793" s="179">
        <v>11.0</v>
      </c>
      <c r="E4793" s="179">
        <v>0.0</v>
      </c>
    </row>
    <row r="4794">
      <c r="A4794" s="178" t="s">
        <v>112</v>
      </c>
      <c r="B4794" s="187">
        <v>17.0</v>
      </c>
      <c r="C4794" s="180">
        <v>43944.0</v>
      </c>
      <c r="D4794" s="179">
        <v>14.0</v>
      </c>
      <c r="E4794" s="179">
        <v>0.0</v>
      </c>
    </row>
    <row r="4795">
      <c r="A4795" s="178" t="s">
        <v>112</v>
      </c>
      <c r="B4795" s="187">
        <v>17.0</v>
      </c>
      <c r="C4795" s="180">
        <v>43945.0</v>
      </c>
      <c r="D4795" s="179">
        <v>14.0</v>
      </c>
      <c r="E4795" s="179">
        <v>0.146</v>
      </c>
    </row>
    <row r="4796">
      <c r="A4796" s="178" t="s">
        <v>112</v>
      </c>
      <c r="B4796" s="181">
        <v>17.0</v>
      </c>
      <c r="C4796" s="180">
        <v>43946.0</v>
      </c>
      <c r="D4796" s="179">
        <v>16.0</v>
      </c>
      <c r="E4796" s="179">
        <v>0.0</v>
      </c>
    </row>
    <row r="4797">
      <c r="A4797" s="178" t="s">
        <v>112</v>
      </c>
      <c r="B4797" s="187">
        <v>18.0</v>
      </c>
      <c r="C4797" s="180">
        <v>43947.0</v>
      </c>
      <c r="D4797" s="179">
        <v>18.0</v>
      </c>
      <c r="E4797" s="179">
        <v>0.0</v>
      </c>
    </row>
    <row r="4798">
      <c r="A4798" s="178" t="s">
        <v>112</v>
      </c>
      <c r="B4798" s="187">
        <v>18.0</v>
      </c>
      <c r="C4798" s="180">
        <v>43948.0</v>
      </c>
      <c r="D4798" s="179">
        <v>16.0</v>
      </c>
      <c r="E4798" s="179">
        <v>0.0</v>
      </c>
    </row>
    <row r="4799">
      <c r="A4799" s="178" t="s">
        <v>112</v>
      </c>
      <c r="B4799" s="187">
        <v>18.0</v>
      </c>
      <c r="C4799" s="180">
        <v>43949.0</v>
      </c>
      <c r="D4799" s="179">
        <v>12.0</v>
      </c>
      <c r="E4799" s="179">
        <v>0.0</v>
      </c>
    </row>
    <row r="4800">
      <c r="A4800" s="178" t="s">
        <v>112</v>
      </c>
      <c r="B4800" s="187">
        <v>18.0</v>
      </c>
      <c r="C4800" s="180">
        <v>43950.0</v>
      </c>
      <c r="D4800" s="179">
        <v>14.0</v>
      </c>
      <c r="E4800" s="179">
        <v>0.0</v>
      </c>
    </row>
    <row r="4801">
      <c r="A4801" s="178" t="s">
        <v>112</v>
      </c>
      <c r="B4801" s="187">
        <v>18.0</v>
      </c>
      <c r="C4801" s="180">
        <v>43951.0</v>
      </c>
      <c r="D4801" s="179">
        <v>17.0</v>
      </c>
      <c r="E4801" s="179">
        <v>0.0</v>
      </c>
    </row>
    <row r="4802">
      <c r="A4802" s="178" t="s">
        <v>112</v>
      </c>
      <c r="B4802" s="187">
        <v>18.0</v>
      </c>
      <c r="C4802" s="180">
        <v>43952.0</v>
      </c>
      <c r="D4802" s="179">
        <v>10.0</v>
      </c>
      <c r="E4802" s="179">
        <v>0.146</v>
      </c>
    </row>
    <row r="4803">
      <c r="A4803" s="178" t="s">
        <v>112</v>
      </c>
      <c r="B4803" s="181">
        <v>18.0</v>
      </c>
      <c r="C4803" s="180">
        <v>43953.0</v>
      </c>
      <c r="D4803" s="179">
        <v>12.0</v>
      </c>
      <c r="E4803" s="179">
        <v>0.0</v>
      </c>
    </row>
    <row r="4804">
      <c r="A4804" s="178" t="s">
        <v>112</v>
      </c>
      <c r="B4804" s="187">
        <v>19.0</v>
      </c>
      <c r="C4804" s="180">
        <v>43954.0</v>
      </c>
      <c r="D4804" s="179">
        <v>14.0</v>
      </c>
      <c r="E4804" s="179">
        <v>0.0</v>
      </c>
    </row>
    <row r="4805">
      <c r="A4805" s="178" t="s">
        <v>112</v>
      </c>
      <c r="B4805" s="187">
        <v>19.0</v>
      </c>
      <c r="C4805" s="180">
        <v>43955.0</v>
      </c>
      <c r="D4805" s="179">
        <v>13.0</v>
      </c>
      <c r="E4805" s="179">
        <v>0.0</v>
      </c>
    </row>
    <row r="4806">
      <c r="A4806" s="178" t="s">
        <v>112</v>
      </c>
      <c r="B4806" s="187">
        <v>19.0</v>
      </c>
      <c r="C4806" s="180">
        <v>43956.0</v>
      </c>
      <c r="D4806" s="179">
        <v>14.0</v>
      </c>
      <c r="E4806" s="179">
        <v>0.0</v>
      </c>
    </row>
    <row r="4807">
      <c r="A4807" s="178" t="s">
        <v>112</v>
      </c>
      <c r="B4807" s="187">
        <v>19.0</v>
      </c>
      <c r="C4807" s="180">
        <v>43957.0</v>
      </c>
      <c r="D4807" s="179">
        <v>13.0</v>
      </c>
      <c r="E4807" s="179">
        <v>0.0</v>
      </c>
    </row>
    <row r="4808">
      <c r="A4808" s="178" t="s">
        <v>112</v>
      </c>
      <c r="B4808" s="187">
        <v>19.0</v>
      </c>
      <c r="C4808" s="180">
        <v>43958.0</v>
      </c>
      <c r="D4808" s="179">
        <v>15.0</v>
      </c>
      <c r="E4808" s="179">
        <v>0.0</v>
      </c>
    </row>
    <row r="4809">
      <c r="A4809" s="178" t="s">
        <v>112</v>
      </c>
      <c r="B4809" s="187">
        <v>19.0</v>
      </c>
      <c r="C4809" s="180">
        <v>43959.0</v>
      </c>
      <c r="D4809" s="179">
        <v>9.0</v>
      </c>
      <c r="E4809" s="179">
        <v>0.0</v>
      </c>
    </row>
    <row r="4810">
      <c r="A4810" s="178" t="s">
        <v>112</v>
      </c>
      <c r="B4810" s="181">
        <v>19.0</v>
      </c>
      <c r="C4810" s="180">
        <v>43960.0</v>
      </c>
      <c r="D4810" s="179">
        <v>11.0</v>
      </c>
      <c r="E4810" s="179">
        <v>0.0</v>
      </c>
    </row>
    <row r="4811">
      <c r="A4811" s="178" t="s">
        <v>112</v>
      </c>
      <c r="B4811" s="187">
        <v>20.0</v>
      </c>
      <c r="C4811" s="180">
        <v>43961.0</v>
      </c>
      <c r="D4811" s="179">
        <v>13.0</v>
      </c>
      <c r="E4811" s="179">
        <v>0.0</v>
      </c>
    </row>
    <row r="4812">
      <c r="A4812" s="178" t="s">
        <v>112</v>
      </c>
      <c r="B4812" s="187">
        <v>20.0</v>
      </c>
      <c r="C4812" s="180">
        <v>43962.0</v>
      </c>
      <c r="D4812" s="179">
        <v>11.0</v>
      </c>
      <c r="E4812" s="179">
        <v>0.0</v>
      </c>
    </row>
    <row r="4813">
      <c r="A4813" s="178" t="s">
        <v>112</v>
      </c>
      <c r="B4813" s="187">
        <v>20.0</v>
      </c>
      <c r="C4813" s="180">
        <v>43963.0</v>
      </c>
      <c r="D4813" s="179">
        <v>12.0</v>
      </c>
      <c r="E4813" s="179">
        <v>0.0</v>
      </c>
    </row>
    <row r="4814">
      <c r="A4814" s="178" t="s">
        <v>112</v>
      </c>
      <c r="B4814" s="187">
        <v>20.0</v>
      </c>
      <c r="C4814" s="180">
        <v>43964.0</v>
      </c>
      <c r="D4814" s="179">
        <v>10.0</v>
      </c>
      <c r="E4814" s="179">
        <v>0.0</v>
      </c>
    </row>
    <row r="4815">
      <c r="A4815" s="178" t="s">
        <v>112</v>
      </c>
      <c r="B4815" s="187">
        <v>20.0</v>
      </c>
      <c r="C4815" s="180">
        <v>43965.0</v>
      </c>
      <c r="D4815" s="179">
        <v>6.0</v>
      </c>
      <c r="E4815" s="179">
        <v>0.0</v>
      </c>
    </row>
    <row r="4816">
      <c r="A4816" s="178" t="s">
        <v>112</v>
      </c>
      <c r="B4816" s="187">
        <v>20.0</v>
      </c>
      <c r="C4816" s="180">
        <v>43966.0</v>
      </c>
      <c r="D4816" s="179">
        <v>-1.0</v>
      </c>
      <c r="E4816" s="179">
        <v>0.0</v>
      </c>
    </row>
    <row r="4817">
      <c r="A4817" s="178" t="s">
        <v>112</v>
      </c>
      <c r="B4817" s="181">
        <v>20.0</v>
      </c>
      <c r="C4817" s="180">
        <v>43967.0</v>
      </c>
      <c r="D4817" s="179">
        <v>6.0</v>
      </c>
      <c r="E4817" s="179">
        <v>0.0</v>
      </c>
    </row>
    <row r="4818">
      <c r="A4818" s="178" t="s">
        <v>112</v>
      </c>
      <c r="B4818" s="187">
        <v>21.0</v>
      </c>
      <c r="C4818" s="180">
        <v>43968.0</v>
      </c>
      <c r="D4818" s="179">
        <v>8.0</v>
      </c>
      <c r="E4818" s="179">
        <v>0.0</v>
      </c>
    </row>
    <row r="4819">
      <c r="A4819" s="178" t="s">
        <v>112</v>
      </c>
      <c r="B4819" s="187">
        <v>21.0</v>
      </c>
      <c r="C4819" s="180">
        <v>43969.0</v>
      </c>
      <c r="D4819" s="179">
        <v>7.0</v>
      </c>
      <c r="E4819" s="179">
        <v>0.0</v>
      </c>
    </row>
    <row r="4820">
      <c r="A4820" s="178" t="s">
        <v>112</v>
      </c>
      <c r="B4820" s="187">
        <v>21.0</v>
      </c>
      <c r="C4820" s="180">
        <v>43970.0</v>
      </c>
      <c r="D4820" s="179">
        <v>11.0</v>
      </c>
      <c r="E4820" s="179">
        <v>0.0</v>
      </c>
    </row>
    <row r="4821">
      <c r="A4821" s="178" t="s">
        <v>112</v>
      </c>
      <c r="B4821" s="187">
        <v>21.0</v>
      </c>
      <c r="C4821" s="180">
        <v>43971.0</v>
      </c>
      <c r="D4821" s="179">
        <v>11.0</v>
      </c>
      <c r="E4821" s="179">
        <v>0.0</v>
      </c>
    </row>
    <row r="4822">
      <c r="A4822" s="178" t="s">
        <v>112</v>
      </c>
      <c r="B4822" s="187">
        <v>21.0</v>
      </c>
      <c r="C4822" s="180">
        <v>43972.0</v>
      </c>
      <c r="D4822" s="179">
        <v>13.0</v>
      </c>
      <c r="E4822" s="179">
        <v>0.0</v>
      </c>
    </row>
    <row r="4823">
      <c r="A4823" s="178" t="s">
        <v>112</v>
      </c>
      <c r="B4823" s="187">
        <v>21.0</v>
      </c>
      <c r="C4823" s="180">
        <v>43973.0</v>
      </c>
      <c r="D4823" s="179">
        <v>6.0</v>
      </c>
      <c r="E4823" s="179">
        <v>0.0</v>
      </c>
    </row>
    <row r="4824">
      <c r="A4824" s="178" t="s">
        <v>112</v>
      </c>
      <c r="B4824" s="181">
        <v>21.0</v>
      </c>
      <c r="C4824" s="180">
        <v>43974.0</v>
      </c>
      <c r="D4824" s="179">
        <v>11.0</v>
      </c>
      <c r="E4824" s="179">
        <v>0.0</v>
      </c>
    </row>
    <row r="4825">
      <c r="A4825" s="178" t="s">
        <v>112</v>
      </c>
      <c r="B4825" s="187">
        <v>22.0</v>
      </c>
      <c r="C4825" s="180">
        <v>43975.0</v>
      </c>
      <c r="D4825" s="179">
        <v>9.0</v>
      </c>
      <c r="E4825" s="179">
        <v>0.0</v>
      </c>
    </row>
    <row r="4826">
      <c r="A4826" s="178" t="s">
        <v>112</v>
      </c>
      <c r="B4826" s="187">
        <v>22.0</v>
      </c>
      <c r="C4826" s="180">
        <v>43976.0</v>
      </c>
      <c r="D4826" s="179">
        <v>13.0</v>
      </c>
      <c r="E4826" s="179">
        <v>0.0</v>
      </c>
    </row>
    <row r="4827">
      <c r="A4827" s="178" t="s">
        <v>112</v>
      </c>
      <c r="B4827" s="187">
        <v>22.0</v>
      </c>
      <c r="C4827" s="180">
        <v>43977.0</v>
      </c>
      <c r="D4827" s="179">
        <v>14.0</v>
      </c>
      <c r="E4827" s="179">
        <v>0.0</v>
      </c>
    </row>
    <row r="4828">
      <c r="A4828" s="178" t="s">
        <v>112</v>
      </c>
      <c r="B4828" s="187">
        <v>22.0</v>
      </c>
      <c r="C4828" s="180">
        <v>43978.0</v>
      </c>
      <c r="D4828" s="179">
        <v>11.0</v>
      </c>
      <c r="E4828" s="179">
        <v>0.0</v>
      </c>
    </row>
    <row r="4829">
      <c r="A4829" s="178" t="s">
        <v>112</v>
      </c>
      <c r="B4829" s="187">
        <v>22.0</v>
      </c>
      <c r="C4829" s="180">
        <v>43979.0</v>
      </c>
      <c r="D4829" s="179">
        <v>15.0</v>
      </c>
      <c r="E4829" s="179">
        <v>0.146</v>
      </c>
    </row>
    <row r="4830">
      <c r="A4830" s="178" t="s">
        <v>112</v>
      </c>
      <c r="B4830" s="187">
        <v>22.0</v>
      </c>
      <c r="C4830" s="180">
        <v>43980.0</v>
      </c>
      <c r="D4830" s="179">
        <v>7.0</v>
      </c>
      <c r="E4830" s="179">
        <v>0.146</v>
      </c>
    </row>
    <row r="4831">
      <c r="A4831" s="178" t="s">
        <v>112</v>
      </c>
      <c r="B4831" s="181">
        <v>22.0</v>
      </c>
      <c r="C4831" s="180">
        <v>43981.0</v>
      </c>
      <c r="D4831" s="179">
        <v>8.0</v>
      </c>
      <c r="E4831" s="179">
        <v>0.0</v>
      </c>
    </row>
    <row r="4832">
      <c r="A4832" s="178" t="s">
        <v>112</v>
      </c>
      <c r="B4832" s="187">
        <v>23.0</v>
      </c>
      <c r="C4832" s="180">
        <v>43982.0</v>
      </c>
      <c r="D4832" s="179">
        <v>9.0</v>
      </c>
      <c r="E4832" s="179">
        <v>0.0</v>
      </c>
    </row>
    <row r="4833">
      <c r="A4833" s="178" t="s">
        <v>112</v>
      </c>
      <c r="B4833" s="187">
        <v>23.0</v>
      </c>
      <c r="C4833" s="180">
        <v>43983.0</v>
      </c>
      <c r="D4833" s="179">
        <v>8.0</v>
      </c>
      <c r="E4833" s="179">
        <v>0.0</v>
      </c>
    </row>
    <row r="4834">
      <c r="A4834" s="178" t="s">
        <v>112</v>
      </c>
      <c r="B4834" s="187">
        <v>23.0</v>
      </c>
      <c r="C4834" s="180">
        <v>43984.0</v>
      </c>
      <c r="D4834" s="179">
        <v>9.0</v>
      </c>
      <c r="E4834" s="179">
        <v>0.0</v>
      </c>
    </row>
    <row r="4835">
      <c r="A4835" s="178" t="s">
        <v>112</v>
      </c>
      <c r="B4835" s="187">
        <v>23.0</v>
      </c>
      <c r="C4835" s="180">
        <v>43985.0</v>
      </c>
      <c r="D4835" s="179">
        <v>9.0</v>
      </c>
      <c r="E4835" s="179">
        <v>0.0</v>
      </c>
    </row>
    <row r="4836">
      <c r="A4836" s="178" t="s">
        <v>112</v>
      </c>
      <c r="B4836" s="187">
        <v>23.0</v>
      </c>
      <c r="C4836" s="180">
        <v>43986.0</v>
      </c>
      <c r="D4836" s="179">
        <v>10.0</v>
      </c>
      <c r="E4836" s="179">
        <v>0.0</v>
      </c>
    </row>
    <row r="4837">
      <c r="A4837" s="178" t="s">
        <v>112</v>
      </c>
      <c r="B4837" s="187">
        <v>23.0</v>
      </c>
      <c r="C4837" s="180">
        <v>43987.0</v>
      </c>
      <c r="D4837" s="179">
        <v>3.0</v>
      </c>
      <c r="E4837" s="179">
        <v>0.0</v>
      </c>
    </row>
    <row r="4838">
      <c r="A4838" s="178" t="s">
        <v>112</v>
      </c>
      <c r="B4838" s="181">
        <v>23.0</v>
      </c>
      <c r="C4838" s="180">
        <v>43988.0</v>
      </c>
      <c r="D4838" s="179">
        <v>5.0</v>
      </c>
      <c r="E4838" s="179">
        <v>0.0</v>
      </c>
    </row>
    <row r="4839">
      <c r="A4839" s="178" t="s">
        <v>112</v>
      </c>
      <c r="B4839" s="187">
        <v>24.0</v>
      </c>
      <c r="C4839" s="180">
        <v>43989.0</v>
      </c>
      <c r="D4839" s="179">
        <v>6.0</v>
      </c>
      <c r="E4839" s="179">
        <v>0.0</v>
      </c>
    </row>
    <row r="4840">
      <c r="A4840" s="178" t="s">
        <v>112</v>
      </c>
      <c r="B4840" s="187">
        <v>24.0</v>
      </c>
      <c r="C4840" s="180">
        <v>43990.0</v>
      </c>
      <c r="D4840" s="179">
        <v>4.0</v>
      </c>
      <c r="E4840" s="179">
        <v>0.0</v>
      </c>
    </row>
    <row r="4841">
      <c r="A4841" s="178" t="s">
        <v>112</v>
      </c>
      <c r="B4841" s="187">
        <v>24.0</v>
      </c>
      <c r="C4841" s="180">
        <v>43991.0</v>
      </c>
      <c r="D4841" s="179">
        <v>7.0</v>
      </c>
      <c r="E4841" s="179">
        <v>0.0</v>
      </c>
    </row>
    <row r="4842">
      <c r="A4842" s="178" t="s">
        <v>112</v>
      </c>
      <c r="B4842" s="187">
        <v>24.0</v>
      </c>
      <c r="C4842" s="180">
        <v>43992.0</v>
      </c>
      <c r="D4842" s="179">
        <v>7.0</v>
      </c>
      <c r="E4842" s="179">
        <v>0.0</v>
      </c>
    </row>
    <row r="4843">
      <c r="A4843" s="178" t="s">
        <v>112</v>
      </c>
      <c r="B4843" s="187">
        <v>24.0</v>
      </c>
      <c r="C4843" s="180">
        <v>43993.0</v>
      </c>
      <c r="D4843" s="179">
        <v>8.0</v>
      </c>
      <c r="E4843" s="179">
        <v>0.0</v>
      </c>
    </row>
    <row r="4844">
      <c r="A4844" s="178" t="s">
        <v>112</v>
      </c>
      <c r="B4844" s="187">
        <v>24.0</v>
      </c>
      <c r="C4844" s="180">
        <v>43994.0</v>
      </c>
      <c r="D4844" s="179">
        <v>2.0</v>
      </c>
      <c r="E4844" s="179">
        <v>0.0</v>
      </c>
    </row>
    <row r="4845">
      <c r="A4845" s="178" t="s">
        <v>112</v>
      </c>
      <c r="B4845" s="181">
        <v>24.0</v>
      </c>
      <c r="C4845" s="180">
        <v>43995.0</v>
      </c>
      <c r="D4845" s="179">
        <v>4.0</v>
      </c>
      <c r="E4845" s="179">
        <v>0.146</v>
      </c>
    </row>
    <row r="4846">
      <c r="A4846" s="178" t="s">
        <v>112</v>
      </c>
      <c r="B4846" s="187">
        <v>25.0</v>
      </c>
      <c r="C4846" s="180">
        <v>43996.0</v>
      </c>
      <c r="D4846" s="179">
        <v>5.0</v>
      </c>
      <c r="E4846" s="179">
        <v>0.291</v>
      </c>
    </row>
    <row r="4847">
      <c r="A4847" s="178" t="s">
        <v>112</v>
      </c>
      <c r="B4847" s="187">
        <v>25.0</v>
      </c>
      <c r="C4847" s="180">
        <v>43997.0</v>
      </c>
      <c r="D4847" s="179">
        <v>5.0</v>
      </c>
      <c r="E4847" s="179">
        <v>0.0</v>
      </c>
    </row>
    <row r="4848">
      <c r="A4848" s="178" t="s">
        <v>112</v>
      </c>
      <c r="B4848" s="187">
        <v>25.0</v>
      </c>
      <c r="C4848" s="180">
        <v>43998.0</v>
      </c>
      <c r="D4848" s="179">
        <v>4.0</v>
      </c>
      <c r="E4848" s="179">
        <v>0.291</v>
      </c>
    </row>
    <row r="4849">
      <c r="A4849" s="178" t="s">
        <v>112</v>
      </c>
      <c r="B4849" s="187">
        <v>25.0</v>
      </c>
      <c r="C4849" s="180">
        <v>43999.0</v>
      </c>
      <c r="D4849" s="179">
        <v>4.0</v>
      </c>
      <c r="E4849" s="179">
        <v>0.0</v>
      </c>
    </row>
    <row r="4850">
      <c r="A4850" s="178" t="s">
        <v>112</v>
      </c>
      <c r="B4850" s="187">
        <v>25.0</v>
      </c>
      <c r="C4850" s="180">
        <v>44000.0</v>
      </c>
      <c r="D4850" s="179">
        <v>6.0</v>
      </c>
      <c r="E4850" s="179">
        <v>0.0</v>
      </c>
    </row>
    <row r="4851">
      <c r="A4851" s="178" t="s">
        <v>112</v>
      </c>
      <c r="B4851" s="187">
        <v>25.0</v>
      </c>
      <c r="C4851" s="180">
        <v>44001.0</v>
      </c>
      <c r="D4851" s="179">
        <v>3.0</v>
      </c>
      <c r="E4851" s="179">
        <v>0.0</v>
      </c>
    </row>
    <row r="4852">
      <c r="A4852" s="178" t="s">
        <v>112</v>
      </c>
      <c r="B4852" s="187">
        <v>25.0</v>
      </c>
      <c r="C4852" s="180">
        <v>44002.0</v>
      </c>
      <c r="D4852" s="179">
        <v>4.0</v>
      </c>
      <c r="E4852" s="179">
        <v>0.0</v>
      </c>
    </row>
    <row r="4853">
      <c r="A4853" s="178" t="s">
        <v>112</v>
      </c>
      <c r="B4853" s="187">
        <v>26.0</v>
      </c>
      <c r="C4853" s="180">
        <v>44003.0</v>
      </c>
      <c r="D4853" s="179">
        <v>3.0</v>
      </c>
      <c r="E4853" s="179">
        <v>0.0</v>
      </c>
    </row>
    <row r="4854">
      <c r="A4854" s="178" t="s">
        <v>112</v>
      </c>
      <c r="B4854" s="187">
        <v>26.0</v>
      </c>
      <c r="C4854" s="180">
        <v>44004.0</v>
      </c>
      <c r="D4854" s="179">
        <v>1.0</v>
      </c>
      <c r="E4854" s="179">
        <v>0.0</v>
      </c>
    </row>
    <row r="4855">
      <c r="A4855" s="178" t="s">
        <v>112</v>
      </c>
      <c r="B4855" s="187">
        <v>26.0</v>
      </c>
      <c r="C4855" s="180">
        <v>44005.0</v>
      </c>
      <c r="D4855" s="179">
        <v>4.0</v>
      </c>
      <c r="E4855" s="179">
        <v>0.0</v>
      </c>
    </row>
    <row r="4856">
      <c r="A4856" s="178" t="s">
        <v>112</v>
      </c>
      <c r="B4856" s="187">
        <v>26.0</v>
      </c>
      <c r="C4856" s="180">
        <v>44006.0</v>
      </c>
      <c r="D4856" s="179">
        <v>3.0</v>
      </c>
      <c r="E4856" s="179">
        <v>1.019</v>
      </c>
    </row>
    <row r="4857">
      <c r="A4857" s="178" t="s">
        <v>112</v>
      </c>
      <c r="B4857" s="187">
        <v>26.0</v>
      </c>
      <c r="C4857" s="180">
        <v>44007.0</v>
      </c>
      <c r="D4857" s="179">
        <v>3.0</v>
      </c>
      <c r="E4857" s="179">
        <v>0.146</v>
      </c>
    </row>
    <row r="4858">
      <c r="A4858" s="178" t="s">
        <v>112</v>
      </c>
      <c r="B4858" s="187">
        <v>26.0</v>
      </c>
      <c r="C4858" s="180">
        <v>44008.0</v>
      </c>
      <c r="D4858" s="179">
        <v>3.0</v>
      </c>
      <c r="E4858" s="179">
        <v>0.0</v>
      </c>
    </row>
    <row r="4859">
      <c r="A4859" s="178" t="s">
        <v>112</v>
      </c>
      <c r="B4859" s="181">
        <v>26.0</v>
      </c>
      <c r="C4859" s="180">
        <v>44009.0</v>
      </c>
      <c r="D4859" s="179">
        <v>4.0</v>
      </c>
      <c r="E4859" s="179">
        <v>0.0</v>
      </c>
    </row>
    <row r="4860">
      <c r="A4860" s="178" t="s">
        <v>112</v>
      </c>
      <c r="B4860" s="187">
        <v>27.0</v>
      </c>
      <c r="C4860" s="180">
        <v>44010.0</v>
      </c>
      <c r="D4860" s="179">
        <v>1.0</v>
      </c>
      <c r="E4860" s="179">
        <v>0.0</v>
      </c>
    </row>
    <row r="4861">
      <c r="A4861" s="178" t="s">
        <v>112</v>
      </c>
      <c r="B4861" s="187">
        <v>27.0</v>
      </c>
      <c r="C4861" s="180">
        <v>44011.0</v>
      </c>
      <c r="D4861" s="179">
        <v>0.0</v>
      </c>
      <c r="E4861" s="179">
        <v>0.437</v>
      </c>
    </row>
    <row r="4862">
      <c r="A4862" s="178" t="s">
        <v>112</v>
      </c>
      <c r="B4862" s="187">
        <v>27.0</v>
      </c>
      <c r="C4862" s="180">
        <v>44012.0</v>
      </c>
      <c r="D4862" s="179">
        <v>-2.0</v>
      </c>
      <c r="E4862" s="179">
        <v>0.0</v>
      </c>
    </row>
    <row r="4863">
      <c r="A4863" s="178" t="s">
        <v>112</v>
      </c>
      <c r="B4863" s="187">
        <v>27.0</v>
      </c>
      <c r="C4863" s="180">
        <v>44013.0</v>
      </c>
      <c r="D4863" s="179">
        <v>-1.0</v>
      </c>
      <c r="E4863" s="179">
        <v>0.437</v>
      </c>
    </row>
    <row r="4864">
      <c r="A4864" s="178" t="s">
        <v>112</v>
      </c>
      <c r="B4864" s="187">
        <v>27.0</v>
      </c>
      <c r="C4864" s="180">
        <v>44014.0</v>
      </c>
      <c r="D4864" s="179">
        <v>0.0</v>
      </c>
      <c r="E4864" s="179">
        <v>0.0</v>
      </c>
    </row>
    <row r="4865">
      <c r="A4865" s="178" t="s">
        <v>112</v>
      </c>
      <c r="B4865" s="187">
        <v>27.0</v>
      </c>
      <c r="C4865" s="180">
        <v>44015.0</v>
      </c>
      <c r="D4865" s="179">
        <v>0.0</v>
      </c>
      <c r="E4865" s="179">
        <v>0.291</v>
      </c>
    </row>
    <row r="4866">
      <c r="A4866" s="178" t="s">
        <v>112</v>
      </c>
      <c r="B4866" s="181">
        <v>27.0</v>
      </c>
      <c r="C4866" s="180">
        <v>44016.0</v>
      </c>
      <c r="D4866" s="179">
        <v>1.0</v>
      </c>
      <c r="E4866" s="179">
        <v>0.146</v>
      </c>
    </row>
    <row r="4867">
      <c r="A4867" s="178" t="s">
        <v>112</v>
      </c>
      <c r="B4867" s="187">
        <v>28.0</v>
      </c>
      <c r="C4867" s="180">
        <v>44017.0</v>
      </c>
      <c r="D4867" s="179">
        <v>0.0</v>
      </c>
      <c r="E4867" s="179">
        <v>0.0</v>
      </c>
    </row>
    <row r="4868">
      <c r="A4868" s="178" t="s">
        <v>112</v>
      </c>
      <c r="B4868" s="187">
        <v>28.0</v>
      </c>
      <c r="C4868" s="180">
        <v>44018.0</v>
      </c>
      <c r="D4868" s="179">
        <v>0.0</v>
      </c>
      <c r="E4868" s="179">
        <v>0.0</v>
      </c>
    </row>
    <row r="4869">
      <c r="A4869" s="178" t="s">
        <v>112</v>
      </c>
      <c r="B4869" s="187">
        <v>28.0</v>
      </c>
      <c r="C4869" s="180">
        <v>44019.0</v>
      </c>
      <c r="D4869" s="179">
        <v>1.0</v>
      </c>
      <c r="E4869" s="179">
        <v>0.728</v>
      </c>
    </row>
    <row r="4870">
      <c r="A4870" s="178" t="s">
        <v>112</v>
      </c>
      <c r="B4870" s="187">
        <v>28.0</v>
      </c>
      <c r="C4870" s="180">
        <v>44020.0</v>
      </c>
      <c r="D4870" s="179">
        <v>1.0</v>
      </c>
      <c r="E4870" s="179">
        <v>0.437</v>
      </c>
    </row>
    <row r="4871">
      <c r="A4871" s="178" t="s">
        <v>112</v>
      </c>
      <c r="B4871" s="187">
        <v>28.0</v>
      </c>
      <c r="C4871" s="180">
        <v>44021.0</v>
      </c>
      <c r="D4871" s="179">
        <v>2.0</v>
      </c>
      <c r="E4871" s="179">
        <v>0.0</v>
      </c>
    </row>
    <row r="4872">
      <c r="A4872" s="178" t="s">
        <v>112</v>
      </c>
      <c r="B4872" s="187">
        <v>28.0</v>
      </c>
      <c r="C4872" s="180">
        <v>44022.0</v>
      </c>
      <c r="D4872" s="179">
        <v>-4.0</v>
      </c>
      <c r="E4872" s="179">
        <v>0.146</v>
      </c>
    </row>
    <row r="4873">
      <c r="A4873" s="178" t="s">
        <v>112</v>
      </c>
      <c r="B4873" s="181">
        <v>28.0</v>
      </c>
      <c r="C4873" s="180">
        <v>44023.0</v>
      </c>
      <c r="D4873" s="179">
        <v>1.0</v>
      </c>
      <c r="E4873" s="179">
        <v>0.291</v>
      </c>
    </row>
    <row r="4874">
      <c r="A4874" s="178" t="s">
        <v>112</v>
      </c>
      <c r="B4874" s="187">
        <v>29.0</v>
      </c>
      <c r="C4874" s="180">
        <v>44024.0</v>
      </c>
      <c r="D4874" s="179">
        <v>-1.0</v>
      </c>
      <c r="E4874" s="179">
        <v>0.0</v>
      </c>
    </row>
    <row r="4875">
      <c r="A4875" s="178" t="s">
        <v>112</v>
      </c>
      <c r="B4875" s="187">
        <v>29.0</v>
      </c>
      <c r="C4875" s="180">
        <v>44025.0</v>
      </c>
      <c r="D4875" s="179">
        <v>-1.0</v>
      </c>
      <c r="E4875" s="179">
        <v>0.146</v>
      </c>
    </row>
    <row r="4876">
      <c r="A4876" s="178" t="s">
        <v>112</v>
      </c>
      <c r="B4876" s="187">
        <v>29.0</v>
      </c>
      <c r="C4876" s="180">
        <v>44026.0</v>
      </c>
      <c r="D4876" s="179">
        <v>-1.0</v>
      </c>
      <c r="E4876" s="179">
        <v>0.146</v>
      </c>
    </row>
    <row r="4877">
      <c r="A4877" s="178" t="s">
        <v>112</v>
      </c>
      <c r="B4877" s="187">
        <v>29.0</v>
      </c>
      <c r="C4877" s="180">
        <v>44027.0</v>
      </c>
      <c r="D4877" s="179">
        <v>-1.0</v>
      </c>
      <c r="E4877" s="179">
        <v>0.291</v>
      </c>
    </row>
    <row r="4878">
      <c r="A4878" s="178" t="s">
        <v>112</v>
      </c>
      <c r="B4878" s="187">
        <v>29.0</v>
      </c>
      <c r="C4878" s="180">
        <v>44028.0</v>
      </c>
      <c r="D4878" s="179">
        <v>0.0</v>
      </c>
      <c r="E4878" s="179">
        <v>0.146</v>
      </c>
    </row>
    <row r="4879">
      <c r="A4879" s="178" t="s">
        <v>112</v>
      </c>
      <c r="B4879" s="187">
        <v>29.0</v>
      </c>
      <c r="C4879" s="180">
        <v>44029.0</v>
      </c>
      <c r="D4879" s="179">
        <v>0.0</v>
      </c>
      <c r="E4879" s="179">
        <v>0.437</v>
      </c>
    </row>
    <row r="4880">
      <c r="A4880" s="178" t="s">
        <v>112</v>
      </c>
      <c r="B4880" s="181">
        <v>29.0</v>
      </c>
      <c r="C4880" s="180">
        <v>44030.0</v>
      </c>
      <c r="D4880" s="179">
        <v>0.0</v>
      </c>
      <c r="E4880" s="179">
        <v>0.146</v>
      </c>
    </row>
    <row r="4881">
      <c r="A4881" s="178" t="s">
        <v>112</v>
      </c>
      <c r="B4881" s="187">
        <v>30.0</v>
      </c>
      <c r="C4881" s="180">
        <v>44031.0</v>
      </c>
      <c r="D4881" s="179">
        <v>-1.0</v>
      </c>
      <c r="E4881" s="179">
        <v>0.146</v>
      </c>
    </row>
    <row r="4882">
      <c r="A4882" s="178" t="s">
        <v>112</v>
      </c>
      <c r="B4882" s="187">
        <v>30.0</v>
      </c>
      <c r="C4882" s="180">
        <v>44032.0</v>
      </c>
      <c r="D4882" s="179">
        <v>-1.0</v>
      </c>
      <c r="E4882" s="179">
        <v>0.0</v>
      </c>
    </row>
    <row r="4883">
      <c r="A4883" s="178" t="s">
        <v>112</v>
      </c>
      <c r="B4883" s="187">
        <v>30.0</v>
      </c>
      <c r="C4883" s="180">
        <v>44033.0</v>
      </c>
      <c r="D4883" s="179">
        <v>0.0</v>
      </c>
      <c r="E4883" s="179">
        <v>0.146</v>
      </c>
    </row>
    <row r="4884">
      <c r="A4884" s="178" t="s">
        <v>112</v>
      </c>
      <c r="B4884" s="187">
        <v>30.0</v>
      </c>
      <c r="C4884" s="180">
        <v>44034.0</v>
      </c>
      <c r="D4884" s="179">
        <v>0.0</v>
      </c>
      <c r="E4884" s="179">
        <v>0.146</v>
      </c>
    </row>
    <row r="4885">
      <c r="A4885" s="178" t="s">
        <v>112</v>
      </c>
      <c r="B4885" s="187">
        <v>30.0</v>
      </c>
      <c r="C4885" s="180">
        <v>44035.0</v>
      </c>
      <c r="D4885" s="179">
        <v>1.0</v>
      </c>
      <c r="E4885" s="179">
        <v>0.437</v>
      </c>
    </row>
    <row r="4886">
      <c r="A4886" s="178" t="s">
        <v>112</v>
      </c>
      <c r="B4886" s="187">
        <v>30.0</v>
      </c>
      <c r="C4886" s="180">
        <v>44036.0</v>
      </c>
      <c r="D4886" s="179">
        <v>-1.0</v>
      </c>
      <c r="E4886" s="179">
        <v>0.437</v>
      </c>
    </row>
    <row r="4887">
      <c r="A4887" s="178" t="s">
        <v>112</v>
      </c>
      <c r="B4887" s="181">
        <v>30.0</v>
      </c>
      <c r="C4887" s="180">
        <v>44037.0</v>
      </c>
      <c r="D4887" s="179">
        <v>-2.0</v>
      </c>
      <c r="E4887" s="179">
        <v>0.146</v>
      </c>
    </row>
    <row r="4888">
      <c r="A4888" s="178" t="s">
        <v>112</v>
      </c>
      <c r="B4888" s="187">
        <v>31.0</v>
      </c>
      <c r="C4888" s="180">
        <v>44038.0</v>
      </c>
      <c r="D4888" s="179">
        <v>-3.0</v>
      </c>
      <c r="E4888" s="179">
        <v>0.146</v>
      </c>
    </row>
    <row r="4889">
      <c r="A4889" s="178" t="s">
        <v>112</v>
      </c>
      <c r="B4889" s="187">
        <v>31.0</v>
      </c>
      <c r="C4889" s="180">
        <v>44039.0</v>
      </c>
      <c r="D4889" s="179">
        <v>-5.0</v>
      </c>
      <c r="E4889" s="179">
        <v>0.0</v>
      </c>
    </row>
    <row r="4890">
      <c r="A4890" s="178" t="s">
        <v>112</v>
      </c>
      <c r="B4890" s="187">
        <v>31.0</v>
      </c>
      <c r="C4890" s="180">
        <v>44040.0</v>
      </c>
      <c r="D4890" s="179">
        <v>-5.0</v>
      </c>
      <c r="E4890" s="179">
        <v>0.873</v>
      </c>
    </row>
    <row r="4891">
      <c r="A4891" s="178" t="s">
        <v>112</v>
      </c>
      <c r="B4891" s="187">
        <v>31.0</v>
      </c>
      <c r="C4891" s="180">
        <v>44041.0</v>
      </c>
      <c r="D4891" s="179">
        <v>-5.0</v>
      </c>
      <c r="E4891" s="179">
        <v>0.0</v>
      </c>
    </row>
    <row r="4892">
      <c r="A4892" s="178" t="s">
        <v>112</v>
      </c>
      <c r="B4892" s="187">
        <v>31.0</v>
      </c>
      <c r="C4892" s="180">
        <v>44042.0</v>
      </c>
      <c r="D4892" s="179">
        <v>0.0</v>
      </c>
      <c r="E4892" s="179">
        <v>0.437</v>
      </c>
    </row>
    <row r="4893">
      <c r="A4893" s="178" t="s">
        <v>112</v>
      </c>
      <c r="B4893" s="187">
        <v>31.0</v>
      </c>
      <c r="C4893" s="180">
        <v>44043.0</v>
      </c>
      <c r="D4893" s="179">
        <v>-2.0</v>
      </c>
      <c r="E4893" s="179">
        <v>0.582</v>
      </c>
    </row>
    <row r="4894">
      <c r="A4894" s="178" t="s">
        <v>112</v>
      </c>
      <c r="B4894" s="181">
        <v>31.0</v>
      </c>
      <c r="C4894" s="180">
        <v>44044.0</v>
      </c>
      <c r="D4894" s="179">
        <v>3.0</v>
      </c>
      <c r="E4894" s="179">
        <v>0.0</v>
      </c>
    </row>
    <row r="4895">
      <c r="A4895" s="178" t="s">
        <v>112</v>
      </c>
      <c r="B4895" s="187">
        <v>32.0</v>
      </c>
      <c r="C4895" s="180">
        <v>44045.0</v>
      </c>
      <c r="D4895" s="179">
        <v>6.0</v>
      </c>
      <c r="E4895" s="179">
        <v>0.437</v>
      </c>
    </row>
    <row r="4896">
      <c r="A4896" s="178" t="s">
        <v>112</v>
      </c>
      <c r="B4896" s="187">
        <v>32.0</v>
      </c>
      <c r="C4896" s="180">
        <v>44046.0</v>
      </c>
      <c r="D4896" s="179">
        <v>3.0</v>
      </c>
      <c r="E4896" s="179">
        <v>0.873</v>
      </c>
    </row>
    <row r="4897">
      <c r="A4897" s="178" t="s">
        <v>112</v>
      </c>
      <c r="B4897" s="187">
        <v>32.0</v>
      </c>
      <c r="C4897" s="180">
        <v>44047.0</v>
      </c>
      <c r="D4897" s="179">
        <v>4.0</v>
      </c>
      <c r="E4897" s="179">
        <v>1.892</v>
      </c>
    </row>
    <row r="4898">
      <c r="A4898" s="178" t="s">
        <v>112</v>
      </c>
      <c r="B4898" s="187">
        <v>32.0</v>
      </c>
      <c r="C4898" s="180">
        <v>44048.0</v>
      </c>
      <c r="D4898" s="179">
        <v>0.0</v>
      </c>
      <c r="E4898" s="179">
        <v>0.0</v>
      </c>
    </row>
    <row r="4899">
      <c r="A4899" s="178" t="s">
        <v>112</v>
      </c>
      <c r="B4899" s="187">
        <v>32.0</v>
      </c>
      <c r="C4899" s="180">
        <v>44049.0</v>
      </c>
      <c r="D4899" s="179">
        <v>1.0</v>
      </c>
      <c r="E4899" s="179">
        <v>0.437</v>
      </c>
    </row>
    <row r="4900">
      <c r="A4900" s="178" t="s">
        <v>112</v>
      </c>
      <c r="B4900" s="181">
        <v>32.0</v>
      </c>
      <c r="C4900" s="180">
        <v>44050.0</v>
      </c>
      <c r="D4900" s="179">
        <v>-1.0</v>
      </c>
      <c r="E4900" s="179">
        <v>0.437</v>
      </c>
    </row>
    <row r="4901">
      <c r="A4901" s="178" t="s">
        <v>112</v>
      </c>
      <c r="B4901" s="181">
        <v>32.0</v>
      </c>
      <c r="C4901" s="180">
        <v>44051.0</v>
      </c>
      <c r="D4901" s="179">
        <v>3.0</v>
      </c>
      <c r="E4901" s="179">
        <v>1.31</v>
      </c>
    </row>
    <row r="4902">
      <c r="A4902" s="178" t="s">
        <v>112</v>
      </c>
      <c r="B4902" s="181">
        <v>33.0</v>
      </c>
      <c r="C4902" s="180">
        <v>44052.0</v>
      </c>
      <c r="D4902" s="179">
        <v>-1.0</v>
      </c>
      <c r="E4902" s="179">
        <v>0.0</v>
      </c>
    </row>
    <row r="4903">
      <c r="A4903" s="178" t="s">
        <v>112</v>
      </c>
      <c r="B4903" s="181">
        <v>33.0</v>
      </c>
      <c r="C4903" s="180">
        <v>44053.0</v>
      </c>
      <c r="D4903" s="179">
        <v>-5.0</v>
      </c>
      <c r="E4903" s="179">
        <v>0.728</v>
      </c>
    </row>
    <row r="4904">
      <c r="A4904" s="178" t="s">
        <v>112</v>
      </c>
      <c r="B4904" s="181">
        <v>33.0</v>
      </c>
      <c r="C4904" s="180">
        <v>44054.0</v>
      </c>
      <c r="D4904" s="179">
        <v>-2.0</v>
      </c>
      <c r="E4904" s="179">
        <v>1.019</v>
      </c>
    </row>
    <row r="4905">
      <c r="A4905" s="178" t="s">
        <v>112</v>
      </c>
      <c r="B4905" s="181">
        <v>33.0</v>
      </c>
      <c r="C4905" s="180">
        <v>44055.0</v>
      </c>
      <c r="D4905" s="179">
        <v>-1.0</v>
      </c>
      <c r="E4905" s="179">
        <v>0.728</v>
      </c>
    </row>
    <row r="4906">
      <c r="A4906" s="178" t="s">
        <v>112</v>
      </c>
      <c r="B4906" s="181">
        <v>33.0</v>
      </c>
      <c r="C4906" s="180">
        <v>44056.0</v>
      </c>
      <c r="D4906" s="179">
        <v>-1.0</v>
      </c>
      <c r="E4906" s="179">
        <v>1.019</v>
      </c>
    </row>
    <row r="4907">
      <c r="A4907" s="178" t="s">
        <v>112</v>
      </c>
      <c r="B4907" s="181">
        <v>33.0</v>
      </c>
      <c r="C4907" s="180">
        <v>44057.0</v>
      </c>
      <c r="D4907" s="179">
        <v>-1.0</v>
      </c>
      <c r="E4907" s="179">
        <v>0.437</v>
      </c>
    </row>
    <row r="4908">
      <c r="A4908" s="178" t="s">
        <v>112</v>
      </c>
      <c r="B4908" s="181">
        <v>33.0</v>
      </c>
      <c r="C4908" s="180">
        <v>44058.0</v>
      </c>
      <c r="D4908" s="179">
        <v>0.0</v>
      </c>
      <c r="E4908" s="179">
        <v>0.582</v>
      </c>
    </row>
    <row r="4909">
      <c r="A4909" s="178" t="s">
        <v>112</v>
      </c>
      <c r="B4909" s="181">
        <v>34.0</v>
      </c>
      <c r="C4909" s="180">
        <v>44059.0</v>
      </c>
      <c r="D4909" s="179">
        <v>-4.0</v>
      </c>
      <c r="E4909" s="179">
        <v>0.873</v>
      </c>
    </row>
    <row r="4910">
      <c r="A4910" s="178" t="s">
        <v>112</v>
      </c>
      <c r="B4910" s="181">
        <v>34.0</v>
      </c>
      <c r="C4910" s="180">
        <v>44060.0</v>
      </c>
      <c r="D4910" s="179">
        <v>-5.0</v>
      </c>
      <c r="E4910" s="179">
        <v>0.0</v>
      </c>
    </row>
    <row r="4911">
      <c r="A4911" s="178" t="s">
        <v>112</v>
      </c>
      <c r="B4911" s="181">
        <v>34.0</v>
      </c>
      <c r="C4911" s="180">
        <v>44061.0</v>
      </c>
      <c r="D4911" s="179">
        <v>-4.0</v>
      </c>
      <c r="E4911" s="179">
        <v>1.746</v>
      </c>
    </row>
    <row r="4912">
      <c r="A4912" s="178" t="s">
        <v>112</v>
      </c>
      <c r="B4912" s="181">
        <v>34.0</v>
      </c>
      <c r="C4912" s="180">
        <v>44062.0</v>
      </c>
      <c r="D4912" s="179">
        <v>-10.0</v>
      </c>
      <c r="E4912" s="179">
        <v>0.0</v>
      </c>
    </row>
    <row r="4913">
      <c r="A4913" s="178" t="s">
        <v>112</v>
      </c>
      <c r="B4913" s="181">
        <v>34.0</v>
      </c>
      <c r="C4913" s="180">
        <v>44063.0</v>
      </c>
      <c r="D4913" s="179">
        <v>-1.0</v>
      </c>
      <c r="E4913" s="179">
        <v>1.019</v>
      </c>
    </row>
    <row r="4914">
      <c r="A4914" s="178" t="s">
        <v>112</v>
      </c>
      <c r="B4914" s="181">
        <v>34.0</v>
      </c>
      <c r="C4914" s="180">
        <v>44064.0</v>
      </c>
      <c r="D4914" s="179">
        <v>-2.0</v>
      </c>
      <c r="E4914" s="179">
        <v>0.728</v>
      </c>
    </row>
    <row r="4915">
      <c r="A4915" s="178" t="s">
        <v>112</v>
      </c>
      <c r="B4915" s="181">
        <v>34.0</v>
      </c>
      <c r="C4915" s="180">
        <v>44065.0</v>
      </c>
      <c r="D4915" s="183"/>
      <c r="E4915" s="179">
        <v>0.582</v>
      </c>
    </row>
    <row r="4916">
      <c r="A4916" s="178" t="s">
        <v>106</v>
      </c>
      <c r="B4916" s="187">
        <v>8.0</v>
      </c>
      <c r="C4916" s="180">
        <v>43877.0</v>
      </c>
      <c r="D4916" s="179">
        <v>-1.0</v>
      </c>
      <c r="E4916" s="179">
        <v>0.0</v>
      </c>
    </row>
    <row r="4917">
      <c r="A4917" s="178" t="s">
        <v>106</v>
      </c>
      <c r="B4917" s="187">
        <v>8.0</v>
      </c>
      <c r="C4917" s="180">
        <v>43878.0</v>
      </c>
      <c r="D4917" s="179">
        <v>4.0</v>
      </c>
      <c r="E4917" s="179">
        <v>0.0</v>
      </c>
    </row>
    <row r="4918">
      <c r="A4918" s="178" t="s">
        <v>106</v>
      </c>
      <c r="B4918" s="187">
        <v>8.0</v>
      </c>
      <c r="C4918" s="180">
        <v>43879.0</v>
      </c>
      <c r="D4918" s="179">
        <v>3.0</v>
      </c>
      <c r="E4918" s="179">
        <v>0.0</v>
      </c>
    </row>
    <row r="4919">
      <c r="A4919" s="178" t="s">
        <v>106</v>
      </c>
      <c r="B4919" s="187">
        <v>8.0</v>
      </c>
      <c r="C4919" s="180">
        <v>43880.0</v>
      </c>
      <c r="D4919" s="179">
        <v>3.0</v>
      </c>
      <c r="E4919" s="179">
        <v>0.0</v>
      </c>
    </row>
    <row r="4920">
      <c r="A4920" s="178" t="s">
        <v>106</v>
      </c>
      <c r="B4920" s="187">
        <v>8.0</v>
      </c>
      <c r="C4920" s="180">
        <v>43881.0</v>
      </c>
      <c r="D4920" s="179">
        <v>3.0</v>
      </c>
      <c r="E4920" s="179">
        <v>0.0</v>
      </c>
    </row>
    <row r="4921">
      <c r="A4921" s="178" t="s">
        <v>106</v>
      </c>
      <c r="B4921" s="187">
        <v>8.0</v>
      </c>
      <c r="C4921" s="180">
        <v>43882.0</v>
      </c>
      <c r="D4921" s="179">
        <v>4.0</v>
      </c>
      <c r="E4921" s="179">
        <v>0.0</v>
      </c>
    </row>
    <row r="4922">
      <c r="A4922" s="178" t="s">
        <v>106</v>
      </c>
      <c r="B4922" s="181">
        <v>8.0</v>
      </c>
      <c r="C4922" s="180">
        <v>43883.0</v>
      </c>
      <c r="D4922" s="179">
        <v>-1.0</v>
      </c>
      <c r="E4922" s="179">
        <v>0.0</v>
      </c>
    </row>
    <row r="4923">
      <c r="A4923" s="178" t="s">
        <v>106</v>
      </c>
      <c r="B4923" s="187">
        <v>9.0</v>
      </c>
      <c r="C4923" s="180">
        <v>43884.0</v>
      </c>
      <c r="D4923" s="179">
        <v>0.0</v>
      </c>
      <c r="E4923" s="179">
        <v>0.0</v>
      </c>
    </row>
    <row r="4924">
      <c r="A4924" s="178" t="s">
        <v>106</v>
      </c>
      <c r="B4924" s="187">
        <v>9.0</v>
      </c>
      <c r="C4924" s="180">
        <v>43885.0</v>
      </c>
      <c r="D4924" s="179">
        <v>2.0</v>
      </c>
      <c r="E4924" s="179">
        <v>0.0</v>
      </c>
    </row>
    <row r="4925">
      <c r="A4925" s="178" t="s">
        <v>106</v>
      </c>
      <c r="B4925" s="187">
        <v>9.0</v>
      </c>
      <c r="C4925" s="180">
        <v>43886.0</v>
      </c>
      <c r="D4925" s="179">
        <v>1.0</v>
      </c>
      <c r="E4925" s="179">
        <v>0.0</v>
      </c>
    </row>
    <row r="4926">
      <c r="A4926" s="178" t="s">
        <v>106</v>
      </c>
      <c r="B4926" s="187">
        <v>9.0</v>
      </c>
      <c r="C4926" s="180">
        <v>43887.0</v>
      </c>
      <c r="D4926" s="179">
        <v>1.0</v>
      </c>
      <c r="E4926" s="179">
        <v>0.0</v>
      </c>
    </row>
    <row r="4927">
      <c r="A4927" s="178" t="s">
        <v>106</v>
      </c>
      <c r="B4927" s="187">
        <v>9.0</v>
      </c>
      <c r="C4927" s="180">
        <v>43888.0</v>
      </c>
      <c r="D4927" s="179">
        <v>3.0</v>
      </c>
      <c r="E4927" s="179">
        <v>0.0</v>
      </c>
    </row>
    <row r="4928">
      <c r="A4928" s="178" t="s">
        <v>106</v>
      </c>
      <c r="B4928" s="187">
        <v>9.0</v>
      </c>
      <c r="C4928" s="180">
        <v>43889.0</v>
      </c>
      <c r="D4928" s="179">
        <v>1.0</v>
      </c>
      <c r="E4928" s="179">
        <v>0.0</v>
      </c>
    </row>
    <row r="4929">
      <c r="A4929" s="178" t="s">
        <v>106</v>
      </c>
      <c r="B4929" s="181">
        <v>9.0</v>
      </c>
      <c r="C4929" s="180">
        <v>43890.0</v>
      </c>
      <c r="D4929" s="179">
        <v>1.0</v>
      </c>
      <c r="E4929" s="179">
        <v>0.0</v>
      </c>
    </row>
    <row r="4930">
      <c r="A4930" s="178" t="s">
        <v>106</v>
      </c>
      <c r="B4930" s="187">
        <v>10.0</v>
      </c>
      <c r="C4930" s="180">
        <v>43833.0</v>
      </c>
      <c r="D4930" s="179">
        <v>0.0</v>
      </c>
      <c r="E4930" s="179">
        <v>0.0</v>
      </c>
    </row>
    <row r="4931">
      <c r="A4931" s="178" t="s">
        <v>106</v>
      </c>
      <c r="B4931" s="187">
        <v>10.0</v>
      </c>
      <c r="C4931" s="180">
        <v>43864.0</v>
      </c>
      <c r="D4931" s="179">
        <v>1.0</v>
      </c>
      <c r="E4931" s="179">
        <v>0.0</v>
      </c>
    </row>
    <row r="4932">
      <c r="A4932" s="178" t="s">
        <v>106</v>
      </c>
      <c r="B4932" s="187">
        <v>10.0</v>
      </c>
      <c r="C4932" s="180">
        <v>43893.0</v>
      </c>
      <c r="D4932" s="179">
        <v>0.0</v>
      </c>
      <c r="E4932" s="179">
        <v>0.0</v>
      </c>
    </row>
    <row r="4933">
      <c r="A4933" s="178" t="s">
        <v>106</v>
      </c>
      <c r="B4933" s="187">
        <v>10.0</v>
      </c>
      <c r="C4933" s="180">
        <v>43894.0</v>
      </c>
      <c r="D4933" s="179">
        <v>1.0</v>
      </c>
      <c r="E4933" s="179">
        <v>0.0</v>
      </c>
    </row>
    <row r="4934">
      <c r="A4934" s="178" t="s">
        <v>106</v>
      </c>
      <c r="B4934" s="187">
        <v>10.0</v>
      </c>
      <c r="C4934" s="180">
        <v>43895.0</v>
      </c>
      <c r="D4934" s="179">
        <v>1.0</v>
      </c>
      <c r="E4934" s="179">
        <v>0.0</v>
      </c>
    </row>
    <row r="4935">
      <c r="A4935" s="178" t="s">
        <v>106</v>
      </c>
      <c r="B4935" s="187">
        <v>10.0</v>
      </c>
      <c r="C4935" s="180">
        <v>43896.0</v>
      </c>
      <c r="D4935" s="179">
        <v>1.0</v>
      </c>
      <c r="E4935" s="179">
        <v>0.0</v>
      </c>
    </row>
    <row r="4936">
      <c r="A4936" s="178" t="s">
        <v>106</v>
      </c>
      <c r="B4936" s="181">
        <v>10.0</v>
      </c>
      <c r="C4936" s="180">
        <v>43897.0</v>
      </c>
      <c r="D4936" s="179">
        <v>0.0</v>
      </c>
      <c r="E4936" s="179">
        <v>0.0</v>
      </c>
    </row>
    <row r="4937">
      <c r="A4937" s="178" t="s">
        <v>106</v>
      </c>
      <c r="B4937" s="187">
        <v>11.0</v>
      </c>
      <c r="C4937" s="180">
        <v>43898.0</v>
      </c>
      <c r="D4937" s="179">
        <v>1.0</v>
      </c>
      <c r="E4937" s="179">
        <v>0.0</v>
      </c>
    </row>
    <row r="4938">
      <c r="A4938" s="178" t="s">
        <v>106</v>
      </c>
      <c r="B4938" s="187">
        <v>11.0</v>
      </c>
      <c r="C4938" s="180">
        <v>43899.0</v>
      </c>
      <c r="D4938" s="179">
        <v>2.0</v>
      </c>
      <c r="E4938" s="179">
        <v>0.0</v>
      </c>
    </row>
    <row r="4939">
      <c r="A4939" s="178" t="s">
        <v>106</v>
      </c>
      <c r="B4939" s="187">
        <v>11.0</v>
      </c>
      <c r="C4939" s="180">
        <v>43900.0</v>
      </c>
      <c r="D4939" s="179">
        <v>2.0</v>
      </c>
      <c r="E4939" s="179">
        <v>0.0</v>
      </c>
    </row>
    <row r="4940">
      <c r="A4940" s="178" t="s">
        <v>106</v>
      </c>
      <c r="B4940" s="187">
        <v>11.0</v>
      </c>
      <c r="C4940" s="180">
        <v>43901.0</v>
      </c>
      <c r="D4940" s="179">
        <v>2.0</v>
      </c>
      <c r="E4940" s="179">
        <v>0.0</v>
      </c>
    </row>
    <row r="4941">
      <c r="A4941" s="178" t="s">
        <v>106</v>
      </c>
      <c r="B4941" s="187">
        <v>11.0</v>
      </c>
      <c r="C4941" s="180">
        <v>43902.0</v>
      </c>
      <c r="D4941" s="179">
        <v>2.0</v>
      </c>
      <c r="E4941" s="179">
        <v>0.0</v>
      </c>
    </row>
    <row r="4942">
      <c r="A4942" s="178" t="s">
        <v>106</v>
      </c>
      <c r="B4942" s="187">
        <v>11.0</v>
      </c>
      <c r="C4942" s="180">
        <v>43903.0</v>
      </c>
      <c r="D4942" s="179">
        <v>6.0</v>
      </c>
      <c r="E4942" s="179">
        <v>0.0</v>
      </c>
    </row>
    <row r="4943">
      <c r="A4943" s="178" t="s">
        <v>106</v>
      </c>
      <c r="B4943" s="181">
        <v>11.0</v>
      </c>
      <c r="C4943" s="180">
        <v>43904.0</v>
      </c>
      <c r="D4943" s="179">
        <v>8.0</v>
      </c>
      <c r="E4943" s="179">
        <v>1.598</v>
      </c>
    </row>
    <row r="4944">
      <c r="A4944" s="178" t="s">
        <v>106</v>
      </c>
      <c r="B4944" s="187">
        <v>12.0</v>
      </c>
      <c r="C4944" s="180">
        <v>43905.0</v>
      </c>
      <c r="D4944" s="179">
        <v>5.0</v>
      </c>
      <c r="E4944" s="179">
        <v>0.0</v>
      </c>
    </row>
    <row r="4945">
      <c r="A4945" s="178" t="s">
        <v>106</v>
      </c>
      <c r="B4945" s="187">
        <v>12.0</v>
      </c>
      <c r="C4945" s="180">
        <v>43906.0</v>
      </c>
      <c r="D4945" s="179">
        <v>19.0</v>
      </c>
      <c r="E4945" s="179">
        <v>0.0</v>
      </c>
    </row>
    <row r="4946">
      <c r="A4946" s="178" t="s">
        <v>106</v>
      </c>
      <c r="B4946" s="187">
        <v>12.0</v>
      </c>
      <c r="C4946" s="180">
        <v>43907.0</v>
      </c>
      <c r="D4946" s="179">
        <v>22.0</v>
      </c>
      <c r="E4946" s="179">
        <v>0.0</v>
      </c>
    </row>
    <row r="4947">
      <c r="A4947" s="178" t="s">
        <v>106</v>
      </c>
      <c r="B4947" s="187">
        <v>12.0</v>
      </c>
      <c r="C4947" s="180">
        <v>43908.0</v>
      </c>
      <c r="D4947" s="179">
        <v>28.0</v>
      </c>
      <c r="E4947" s="179">
        <v>0.0</v>
      </c>
    </row>
    <row r="4948">
      <c r="A4948" s="178" t="s">
        <v>106</v>
      </c>
      <c r="B4948" s="187">
        <v>12.0</v>
      </c>
      <c r="C4948" s="180">
        <v>43909.0</v>
      </c>
      <c r="D4948" s="179">
        <v>31.0</v>
      </c>
      <c r="E4948" s="179">
        <v>1.598</v>
      </c>
    </row>
    <row r="4949">
      <c r="A4949" s="178" t="s">
        <v>106</v>
      </c>
      <c r="B4949" s="181">
        <v>12.0</v>
      </c>
      <c r="C4949" s="180">
        <v>43910.0</v>
      </c>
      <c r="D4949" s="179">
        <v>37.0</v>
      </c>
      <c r="E4949" s="179">
        <v>3.195</v>
      </c>
    </row>
    <row r="4950">
      <c r="A4950" s="178" t="s">
        <v>106</v>
      </c>
      <c r="B4950" s="187">
        <v>12.0</v>
      </c>
      <c r="C4950" s="180">
        <v>43911.0</v>
      </c>
      <c r="D4950" s="179">
        <v>25.0</v>
      </c>
      <c r="E4950" s="179">
        <v>1.598</v>
      </c>
    </row>
    <row r="4951">
      <c r="A4951" s="178" t="s">
        <v>106</v>
      </c>
      <c r="B4951" s="187">
        <v>13.0</v>
      </c>
      <c r="C4951" s="180">
        <v>43912.0</v>
      </c>
      <c r="D4951" s="179">
        <v>25.0</v>
      </c>
      <c r="E4951" s="179">
        <v>4.793</v>
      </c>
    </row>
    <row r="4952">
      <c r="A4952" s="178" t="s">
        <v>106</v>
      </c>
      <c r="B4952" s="187">
        <v>13.0</v>
      </c>
      <c r="C4952" s="180">
        <v>43913.0</v>
      </c>
      <c r="D4952" s="179">
        <v>35.0</v>
      </c>
      <c r="E4952" s="179">
        <v>0.0</v>
      </c>
    </row>
    <row r="4953">
      <c r="A4953" s="178" t="s">
        <v>106</v>
      </c>
      <c r="B4953" s="187">
        <v>13.0</v>
      </c>
      <c r="C4953" s="180">
        <v>43914.0</v>
      </c>
      <c r="D4953" s="179">
        <v>35.0</v>
      </c>
      <c r="E4953" s="179">
        <v>0.0</v>
      </c>
    </row>
    <row r="4954">
      <c r="A4954" s="178" t="s">
        <v>106</v>
      </c>
      <c r="B4954" s="187">
        <v>13.0</v>
      </c>
      <c r="C4954" s="180">
        <v>43915.0</v>
      </c>
      <c r="D4954" s="179">
        <v>36.0</v>
      </c>
      <c r="E4954" s="179">
        <v>0.0</v>
      </c>
    </row>
    <row r="4955">
      <c r="A4955" s="178" t="s">
        <v>106</v>
      </c>
      <c r="B4955" s="187">
        <v>13.0</v>
      </c>
      <c r="C4955" s="180">
        <v>43916.0</v>
      </c>
      <c r="D4955" s="179">
        <v>36.0</v>
      </c>
      <c r="E4955" s="179">
        <v>0.0</v>
      </c>
    </row>
    <row r="4956">
      <c r="A4956" s="178" t="s">
        <v>106</v>
      </c>
      <c r="B4956" s="187">
        <v>13.0</v>
      </c>
      <c r="C4956" s="180">
        <v>43917.0</v>
      </c>
      <c r="D4956" s="179">
        <v>39.0</v>
      </c>
      <c r="E4956" s="179">
        <v>1.598</v>
      </c>
    </row>
    <row r="4957">
      <c r="A4957" s="178" t="s">
        <v>106</v>
      </c>
      <c r="B4957" s="181">
        <v>13.0</v>
      </c>
      <c r="C4957" s="180">
        <v>43918.0</v>
      </c>
      <c r="D4957" s="179">
        <v>23.0</v>
      </c>
      <c r="E4957" s="179">
        <v>9.585</v>
      </c>
    </row>
    <row r="4958">
      <c r="A4958" s="178" t="s">
        <v>106</v>
      </c>
      <c r="B4958" s="187">
        <v>14.0</v>
      </c>
      <c r="C4958" s="180">
        <v>43919.0</v>
      </c>
      <c r="D4958" s="179">
        <v>27.0</v>
      </c>
      <c r="E4958" s="179">
        <v>4.793</v>
      </c>
    </row>
    <row r="4959">
      <c r="A4959" s="178" t="s">
        <v>106</v>
      </c>
      <c r="B4959" s="187">
        <v>14.0</v>
      </c>
      <c r="C4959" s="180">
        <v>43920.0</v>
      </c>
      <c r="D4959" s="179">
        <v>35.0</v>
      </c>
      <c r="E4959" s="179">
        <v>4.793</v>
      </c>
    </row>
    <row r="4960">
      <c r="A4960" s="178" t="s">
        <v>106</v>
      </c>
      <c r="B4960" s="187">
        <v>14.0</v>
      </c>
      <c r="C4960" s="180">
        <v>43921.0</v>
      </c>
      <c r="D4960" s="179">
        <v>34.0</v>
      </c>
      <c r="E4960" s="179">
        <v>1.598</v>
      </c>
    </row>
    <row r="4961">
      <c r="A4961" s="178" t="s">
        <v>106</v>
      </c>
      <c r="B4961" s="187">
        <v>14.0</v>
      </c>
      <c r="C4961" s="180">
        <v>43922.0</v>
      </c>
      <c r="D4961" s="179">
        <v>35.0</v>
      </c>
      <c r="E4961" s="179">
        <v>1.598</v>
      </c>
    </row>
    <row r="4962">
      <c r="A4962" s="178" t="s">
        <v>106</v>
      </c>
      <c r="B4962" s="187">
        <v>14.0</v>
      </c>
      <c r="C4962" s="180">
        <v>43923.0</v>
      </c>
      <c r="D4962" s="179">
        <v>35.0</v>
      </c>
      <c r="E4962" s="179">
        <v>9.585</v>
      </c>
    </row>
    <row r="4963">
      <c r="A4963" s="178" t="s">
        <v>106</v>
      </c>
      <c r="B4963" s="187">
        <v>14.0</v>
      </c>
      <c r="C4963" s="180">
        <v>43924.0</v>
      </c>
      <c r="D4963" s="179">
        <v>40.0</v>
      </c>
      <c r="E4963" s="179">
        <v>1.598</v>
      </c>
    </row>
    <row r="4964">
      <c r="A4964" s="178" t="s">
        <v>106</v>
      </c>
      <c r="B4964" s="181">
        <v>14.0</v>
      </c>
      <c r="C4964" s="180">
        <v>43925.0</v>
      </c>
      <c r="D4964" s="179">
        <v>23.0</v>
      </c>
      <c r="E4964" s="179">
        <v>1.598</v>
      </c>
    </row>
    <row r="4965">
      <c r="A4965" s="178" t="s">
        <v>106</v>
      </c>
      <c r="B4965" s="187">
        <v>15.0</v>
      </c>
      <c r="C4965" s="180">
        <v>43926.0</v>
      </c>
      <c r="D4965" s="179">
        <v>15.0</v>
      </c>
      <c r="E4965" s="179">
        <v>0.0</v>
      </c>
    </row>
    <row r="4966">
      <c r="A4966" s="178" t="s">
        <v>106</v>
      </c>
      <c r="B4966" s="187">
        <v>15.0</v>
      </c>
      <c r="C4966" s="180">
        <v>43927.0</v>
      </c>
      <c r="D4966" s="179">
        <v>34.0</v>
      </c>
      <c r="E4966" s="179">
        <v>7.988</v>
      </c>
    </row>
    <row r="4967">
      <c r="A4967" s="178" t="s">
        <v>106</v>
      </c>
      <c r="B4967" s="187">
        <v>15.0</v>
      </c>
      <c r="C4967" s="180">
        <v>43928.0</v>
      </c>
      <c r="D4967" s="179">
        <v>33.0</v>
      </c>
      <c r="E4967" s="179">
        <v>7.988</v>
      </c>
    </row>
    <row r="4968">
      <c r="A4968" s="178" t="s">
        <v>106</v>
      </c>
      <c r="B4968" s="187">
        <v>15.0</v>
      </c>
      <c r="C4968" s="180">
        <v>43929.0</v>
      </c>
      <c r="D4968" s="179">
        <v>34.0</v>
      </c>
      <c r="E4968" s="179">
        <v>4.793</v>
      </c>
    </row>
    <row r="4969">
      <c r="A4969" s="178" t="s">
        <v>106</v>
      </c>
      <c r="B4969" s="187">
        <v>15.0</v>
      </c>
      <c r="C4969" s="180">
        <v>43930.0</v>
      </c>
      <c r="D4969" s="179">
        <v>33.0</v>
      </c>
      <c r="E4969" s="179">
        <v>3.195</v>
      </c>
    </row>
    <row r="4970">
      <c r="A4970" s="178" t="s">
        <v>106</v>
      </c>
      <c r="B4970" s="187">
        <v>15.0</v>
      </c>
      <c r="C4970" s="180">
        <v>43931.0</v>
      </c>
      <c r="D4970" s="179">
        <v>38.0</v>
      </c>
      <c r="E4970" s="179">
        <v>9.585</v>
      </c>
    </row>
    <row r="4971">
      <c r="A4971" s="178" t="s">
        <v>106</v>
      </c>
      <c r="B4971" s="181">
        <v>15.0</v>
      </c>
      <c r="C4971" s="180">
        <v>43932.0</v>
      </c>
      <c r="D4971" s="179">
        <v>22.0</v>
      </c>
      <c r="E4971" s="179">
        <v>3.195</v>
      </c>
    </row>
    <row r="4972">
      <c r="A4972" s="178" t="s">
        <v>106</v>
      </c>
      <c r="B4972" s="187">
        <v>16.0</v>
      </c>
      <c r="C4972" s="180">
        <v>43933.0</v>
      </c>
      <c r="D4972" s="179">
        <v>15.0</v>
      </c>
      <c r="E4972" s="179">
        <v>12.78</v>
      </c>
    </row>
    <row r="4973">
      <c r="A4973" s="178" t="s">
        <v>106</v>
      </c>
      <c r="B4973" s="187">
        <v>16.0</v>
      </c>
      <c r="C4973" s="180">
        <v>43934.0</v>
      </c>
      <c r="D4973" s="179">
        <v>41.0</v>
      </c>
      <c r="E4973" s="179">
        <v>6.39</v>
      </c>
    </row>
    <row r="4974">
      <c r="A4974" s="178" t="s">
        <v>106</v>
      </c>
      <c r="B4974" s="187">
        <v>16.0</v>
      </c>
      <c r="C4974" s="180">
        <v>43935.0</v>
      </c>
      <c r="D4974" s="179">
        <v>32.0</v>
      </c>
      <c r="E4974" s="179">
        <v>1.598</v>
      </c>
    </row>
    <row r="4975">
      <c r="A4975" s="178" t="s">
        <v>106</v>
      </c>
      <c r="B4975" s="187">
        <v>16.0</v>
      </c>
      <c r="C4975" s="180">
        <v>43936.0</v>
      </c>
      <c r="D4975" s="179">
        <v>34.0</v>
      </c>
      <c r="E4975" s="179">
        <v>0.0</v>
      </c>
    </row>
    <row r="4976">
      <c r="A4976" s="178" t="s">
        <v>106</v>
      </c>
      <c r="B4976" s="187">
        <v>16.0</v>
      </c>
      <c r="C4976" s="180">
        <v>43937.0</v>
      </c>
      <c r="D4976" s="179">
        <v>33.0</v>
      </c>
      <c r="E4976" s="179">
        <v>3.195</v>
      </c>
    </row>
    <row r="4977">
      <c r="A4977" s="178" t="s">
        <v>106</v>
      </c>
      <c r="B4977" s="187">
        <v>16.0</v>
      </c>
      <c r="C4977" s="180">
        <v>43938.0</v>
      </c>
      <c r="D4977" s="179">
        <v>37.0</v>
      </c>
      <c r="E4977" s="179">
        <v>0.0</v>
      </c>
    </row>
    <row r="4978">
      <c r="A4978" s="178" t="s">
        <v>106</v>
      </c>
      <c r="B4978" s="181">
        <v>16.0</v>
      </c>
      <c r="C4978" s="180">
        <v>43939.0</v>
      </c>
      <c r="D4978" s="179">
        <v>22.0</v>
      </c>
      <c r="E4978" s="179">
        <v>4.793</v>
      </c>
    </row>
    <row r="4979">
      <c r="A4979" s="178" t="s">
        <v>106</v>
      </c>
      <c r="B4979" s="187">
        <v>17.0</v>
      </c>
      <c r="C4979" s="180">
        <v>43940.0</v>
      </c>
      <c r="D4979" s="179">
        <v>14.0</v>
      </c>
      <c r="E4979" s="179">
        <v>0.0</v>
      </c>
    </row>
    <row r="4980">
      <c r="A4980" s="178" t="s">
        <v>106</v>
      </c>
      <c r="B4980" s="187">
        <v>17.0</v>
      </c>
      <c r="C4980" s="180">
        <v>43941.0</v>
      </c>
      <c r="D4980" s="179">
        <v>29.0</v>
      </c>
      <c r="E4980" s="179">
        <v>1.598</v>
      </c>
    </row>
    <row r="4981">
      <c r="A4981" s="178" t="s">
        <v>106</v>
      </c>
      <c r="B4981" s="187">
        <v>17.0</v>
      </c>
      <c r="C4981" s="180">
        <v>43942.0</v>
      </c>
      <c r="D4981" s="179">
        <v>29.0</v>
      </c>
      <c r="E4981" s="179">
        <v>3.195</v>
      </c>
    </row>
    <row r="4982">
      <c r="A4982" s="178" t="s">
        <v>106</v>
      </c>
      <c r="B4982" s="187">
        <v>17.0</v>
      </c>
      <c r="C4982" s="180">
        <v>43943.0</v>
      </c>
      <c r="D4982" s="179">
        <v>29.0</v>
      </c>
      <c r="E4982" s="179">
        <v>4.793</v>
      </c>
    </row>
    <row r="4983">
      <c r="A4983" s="178" t="s">
        <v>106</v>
      </c>
      <c r="B4983" s="187">
        <v>17.0</v>
      </c>
      <c r="C4983" s="180">
        <v>43944.0</v>
      </c>
      <c r="D4983" s="179">
        <v>28.0</v>
      </c>
      <c r="E4983" s="179">
        <v>3.195</v>
      </c>
    </row>
    <row r="4984">
      <c r="A4984" s="178" t="s">
        <v>106</v>
      </c>
      <c r="B4984" s="187">
        <v>17.0</v>
      </c>
      <c r="C4984" s="180">
        <v>43945.0</v>
      </c>
      <c r="D4984" s="179">
        <v>32.0</v>
      </c>
      <c r="E4984" s="179">
        <v>4.793</v>
      </c>
    </row>
    <row r="4985">
      <c r="A4985" s="178" t="s">
        <v>106</v>
      </c>
      <c r="B4985" s="181">
        <v>17.0</v>
      </c>
      <c r="C4985" s="180">
        <v>43946.0</v>
      </c>
      <c r="D4985" s="179">
        <v>18.0</v>
      </c>
      <c r="E4985" s="179">
        <v>3.195</v>
      </c>
    </row>
    <row r="4986">
      <c r="A4986" s="178" t="s">
        <v>106</v>
      </c>
      <c r="B4986" s="187">
        <v>18.0</v>
      </c>
      <c r="C4986" s="180">
        <v>43947.0</v>
      </c>
      <c r="D4986" s="179">
        <v>12.0</v>
      </c>
      <c r="E4986" s="179">
        <v>0.0</v>
      </c>
    </row>
    <row r="4987">
      <c r="A4987" s="178" t="s">
        <v>106</v>
      </c>
      <c r="B4987" s="187">
        <v>18.0</v>
      </c>
      <c r="C4987" s="180">
        <v>43948.0</v>
      </c>
      <c r="D4987" s="179">
        <v>27.0</v>
      </c>
      <c r="E4987" s="179">
        <v>4.793</v>
      </c>
    </row>
    <row r="4988">
      <c r="A4988" s="178" t="s">
        <v>106</v>
      </c>
      <c r="B4988" s="187">
        <v>18.0</v>
      </c>
      <c r="C4988" s="180">
        <v>43949.0</v>
      </c>
      <c r="D4988" s="179">
        <v>26.0</v>
      </c>
      <c r="E4988" s="179">
        <v>0.0</v>
      </c>
    </row>
    <row r="4989">
      <c r="A4989" s="178" t="s">
        <v>106</v>
      </c>
      <c r="B4989" s="187">
        <v>18.0</v>
      </c>
      <c r="C4989" s="180">
        <v>43950.0</v>
      </c>
      <c r="D4989" s="179">
        <v>28.0</v>
      </c>
      <c r="E4989" s="179">
        <v>1.598</v>
      </c>
    </row>
    <row r="4990">
      <c r="A4990" s="178" t="s">
        <v>106</v>
      </c>
      <c r="B4990" s="187">
        <v>18.0</v>
      </c>
      <c r="C4990" s="180">
        <v>43951.0</v>
      </c>
      <c r="D4990" s="179">
        <v>27.0</v>
      </c>
      <c r="E4990" s="179">
        <v>0.0</v>
      </c>
    </row>
    <row r="4991">
      <c r="A4991" s="178" t="s">
        <v>106</v>
      </c>
      <c r="B4991" s="187">
        <v>18.0</v>
      </c>
      <c r="C4991" s="180">
        <v>43952.0</v>
      </c>
      <c r="D4991" s="179">
        <v>44.0</v>
      </c>
      <c r="E4991" s="179">
        <v>1.598</v>
      </c>
    </row>
    <row r="4992">
      <c r="A4992" s="178" t="s">
        <v>106</v>
      </c>
      <c r="B4992" s="181">
        <v>18.0</v>
      </c>
      <c r="C4992" s="180">
        <v>43953.0</v>
      </c>
      <c r="D4992" s="179">
        <v>19.0</v>
      </c>
      <c r="E4992" s="179">
        <v>3.195</v>
      </c>
    </row>
    <row r="4993">
      <c r="A4993" s="178" t="s">
        <v>106</v>
      </c>
      <c r="B4993" s="187">
        <v>19.0</v>
      </c>
      <c r="C4993" s="180">
        <v>43954.0</v>
      </c>
      <c r="D4993" s="179">
        <v>13.0</v>
      </c>
      <c r="E4993" s="179">
        <v>0.0</v>
      </c>
    </row>
    <row r="4994">
      <c r="A4994" s="178" t="s">
        <v>106</v>
      </c>
      <c r="B4994" s="187">
        <v>19.0</v>
      </c>
      <c r="C4994" s="180">
        <v>43955.0</v>
      </c>
      <c r="D4994" s="179">
        <v>26.0</v>
      </c>
      <c r="E4994" s="179">
        <v>6.39</v>
      </c>
    </row>
    <row r="4995">
      <c r="A4995" s="178" t="s">
        <v>106</v>
      </c>
      <c r="B4995" s="187">
        <v>19.0</v>
      </c>
      <c r="C4995" s="180">
        <v>43956.0</v>
      </c>
      <c r="D4995" s="179">
        <v>24.0</v>
      </c>
      <c r="E4995" s="179">
        <v>0.0</v>
      </c>
    </row>
    <row r="4996">
      <c r="A4996" s="178" t="s">
        <v>106</v>
      </c>
      <c r="B4996" s="187">
        <v>19.0</v>
      </c>
      <c r="C4996" s="180">
        <v>43957.0</v>
      </c>
      <c r="D4996" s="179">
        <v>25.0</v>
      </c>
      <c r="E4996" s="179">
        <v>0.0</v>
      </c>
    </row>
    <row r="4997">
      <c r="A4997" s="178" t="s">
        <v>106</v>
      </c>
      <c r="B4997" s="187">
        <v>19.0</v>
      </c>
      <c r="C4997" s="180">
        <v>43958.0</v>
      </c>
      <c r="D4997" s="179">
        <v>24.0</v>
      </c>
      <c r="E4997" s="179">
        <v>3.195</v>
      </c>
    </row>
    <row r="4998">
      <c r="A4998" s="178" t="s">
        <v>106</v>
      </c>
      <c r="B4998" s="187">
        <v>19.0</v>
      </c>
      <c r="C4998" s="180">
        <v>43959.0</v>
      </c>
      <c r="D4998" s="179">
        <v>27.0</v>
      </c>
      <c r="E4998" s="179">
        <v>3.195</v>
      </c>
    </row>
    <row r="4999">
      <c r="A4999" s="178" t="s">
        <v>106</v>
      </c>
      <c r="B4999" s="181">
        <v>19.0</v>
      </c>
      <c r="C4999" s="180">
        <v>43960.0</v>
      </c>
      <c r="D4999" s="179">
        <v>20.0</v>
      </c>
      <c r="E4999" s="179">
        <v>0.0</v>
      </c>
    </row>
    <row r="5000">
      <c r="A5000" s="178" t="s">
        <v>106</v>
      </c>
      <c r="B5000" s="187">
        <v>20.0</v>
      </c>
      <c r="C5000" s="180">
        <v>43961.0</v>
      </c>
      <c r="D5000" s="179">
        <v>12.0</v>
      </c>
      <c r="E5000" s="179">
        <v>1.598</v>
      </c>
    </row>
    <row r="5001">
      <c r="A5001" s="178" t="s">
        <v>106</v>
      </c>
      <c r="B5001" s="187">
        <v>20.0</v>
      </c>
      <c r="C5001" s="180">
        <v>43962.0</v>
      </c>
      <c r="D5001" s="179">
        <v>22.0</v>
      </c>
      <c r="E5001" s="179">
        <v>0.0</v>
      </c>
    </row>
    <row r="5002">
      <c r="A5002" s="178" t="s">
        <v>106</v>
      </c>
      <c r="B5002" s="187">
        <v>20.0</v>
      </c>
      <c r="C5002" s="180">
        <v>43963.0</v>
      </c>
      <c r="D5002" s="179">
        <v>20.0</v>
      </c>
      <c r="E5002" s="179">
        <v>0.0</v>
      </c>
    </row>
    <row r="5003">
      <c r="A5003" s="178" t="s">
        <v>106</v>
      </c>
      <c r="B5003" s="187">
        <v>20.0</v>
      </c>
      <c r="C5003" s="180">
        <v>43964.0</v>
      </c>
      <c r="D5003" s="179">
        <v>21.0</v>
      </c>
      <c r="E5003" s="179">
        <v>1.598</v>
      </c>
    </row>
    <row r="5004">
      <c r="A5004" s="178" t="s">
        <v>106</v>
      </c>
      <c r="B5004" s="187">
        <v>20.0</v>
      </c>
      <c r="C5004" s="180">
        <v>43965.0</v>
      </c>
      <c r="D5004" s="179">
        <v>20.0</v>
      </c>
      <c r="E5004" s="179">
        <v>1.598</v>
      </c>
    </row>
    <row r="5005">
      <c r="A5005" s="178" t="s">
        <v>106</v>
      </c>
      <c r="B5005" s="187">
        <v>20.0</v>
      </c>
      <c r="C5005" s="180">
        <v>43966.0</v>
      </c>
      <c r="D5005" s="179">
        <v>22.0</v>
      </c>
      <c r="E5005" s="179">
        <v>0.0</v>
      </c>
    </row>
    <row r="5006">
      <c r="A5006" s="178" t="s">
        <v>106</v>
      </c>
      <c r="B5006" s="181">
        <v>20.0</v>
      </c>
      <c r="C5006" s="180">
        <v>43967.0</v>
      </c>
      <c r="D5006" s="179">
        <v>10.0</v>
      </c>
      <c r="E5006" s="179">
        <v>1.598</v>
      </c>
    </row>
    <row r="5007">
      <c r="A5007" s="178" t="s">
        <v>106</v>
      </c>
      <c r="B5007" s="187">
        <v>21.0</v>
      </c>
      <c r="C5007" s="180">
        <v>43968.0</v>
      </c>
      <c r="D5007" s="179">
        <v>7.0</v>
      </c>
      <c r="E5007" s="179">
        <v>0.0</v>
      </c>
    </row>
    <row r="5008">
      <c r="A5008" s="178" t="s">
        <v>106</v>
      </c>
      <c r="B5008" s="187">
        <v>21.0</v>
      </c>
      <c r="C5008" s="180">
        <v>43969.0</v>
      </c>
      <c r="D5008" s="179">
        <v>19.0</v>
      </c>
      <c r="E5008" s="179">
        <v>4.793</v>
      </c>
    </row>
    <row r="5009">
      <c r="A5009" s="178" t="s">
        <v>106</v>
      </c>
      <c r="B5009" s="187">
        <v>21.0</v>
      </c>
      <c r="C5009" s="180">
        <v>43970.0</v>
      </c>
      <c r="D5009" s="179">
        <v>18.0</v>
      </c>
      <c r="E5009" s="179">
        <v>0.0</v>
      </c>
    </row>
    <row r="5010">
      <c r="A5010" s="178" t="s">
        <v>106</v>
      </c>
      <c r="B5010" s="187">
        <v>21.0</v>
      </c>
      <c r="C5010" s="180">
        <v>43971.0</v>
      </c>
      <c r="D5010" s="179">
        <v>16.0</v>
      </c>
      <c r="E5010" s="179">
        <v>3.195</v>
      </c>
    </row>
    <row r="5011">
      <c r="A5011" s="178" t="s">
        <v>106</v>
      </c>
      <c r="B5011" s="187">
        <v>21.0</v>
      </c>
      <c r="C5011" s="180">
        <v>43972.0</v>
      </c>
      <c r="D5011" s="179">
        <v>28.0</v>
      </c>
      <c r="E5011" s="179">
        <v>0.0</v>
      </c>
    </row>
    <row r="5012">
      <c r="A5012" s="178" t="s">
        <v>106</v>
      </c>
      <c r="B5012" s="187">
        <v>21.0</v>
      </c>
      <c r="C5012" s="180">
        <v>43973.0</v>
      </c>
      <c r="D5012" s="179">
        <v>23.0</v>
      </c>
      <c r="E5012" s="179">
        <v>0.0</v>
      </c>
    </row>
    <row r="5013">
      <c r="A5013" s="178" t="s">
        <v>106</v>
      </c>
      <c r="B5013" s="181">
        <v>21.0</v>
      </c>
      <c r="C5013" s="180">
        <v>43974.0</v>
      </c>
      <c r="D5013" s="179">
        <v>13.0</v>
      </c>
      <c r="E5013" s="179">
        <v>0.0</v>
      </c>
    </row>
    <row r="5014">
      <c r="A5014" s="178" t="s">
        <v>106</v>
      </c>
      <c r="B5014" s="187">
        <v>22.0</v>
      </c>
      <c r="C5014" s="180">
        <v>43975.0</v>
      </c>
      <c r="D5014" s="179">
        <v>7.0</v>
      </c>
      <c r="E5014" s="179">
        <v>0.0</v>
      </c>
    </row>
    <row r="5015">
      <c r="A5015" s="178" t="s">
        <v>106</v>
      </c>
      <c r="B5015" s="187">
        <v>22.0</v>
      </c>
      <c r="C5015" s="180">
        <v>43976.0</v>
      </c>
      <c r="D5015" s="179">
        <v>17.0</v>
      </c>
      <c r="E5015" s="179">
        <v>1.598</v>
      </c>
    </row>
    <row r="5016">
      <c r="A5016" s="178" t="s">
        <v>106</v>
      </c>
      <c r="B5016" s="187">
        <v>22.0</v>
      </c>
      <c r="C5016" s="180">
        <v>43977.0</v>
      </c>
      <c r="D5016" s="179">
        <v>15.0</v>
      </c>
      <c r="E5016" s="179">
        <v>0.0</v>
      </c>
    </row>
    <row r="5017">
      <c r="A5017" s="178" t="s">
        <v>106</v>
      </c>
      <c r="B5017" s="187">
        <v>22.0</v>
      </c>
      <c r="C5017" s="180">
        <v>43978.0</v>
      </c>
      <c r="D5017" s="179">
        <v>15.0</v>
      </c>
      <c r="E5017" s="179">
        <v>0.0</v>
      </c>
    </row>
    <row r="5018">
      <c r="A5018" s="178" t="s">
        <v>106</v>
      </c>
      <c r="B5018" s="187">
        <v>22.0</v>
      </c>
      <c r="C5018" s="180">
        <v>43979.0</v>
      </c>
      <c r="D5018" s="179">
        <v>15.0</v>
      </c>
      <c r="E5018" s="179">
        <v>0.0</v>
      </c>
    </row>
    <row r="5019">
      <c r="A5019" s="178" t="s">
        <v>106</v>
      </c>
      <c r="B5019" s="187">
        <v>22.0</v>
      </c>
      <c r="C5019" s="180">
        <v>43980.0</v>
      </c>
      <c r="D5019" s="179">
        <v>15.0</v>
      </c>
      <c r="E5019" s="179">
        <v>0.0</v>
      </c>
    </row>
    <row r="5020">
      <c r="A5020" s="178" t="s">
        <v>106</v>
      </c>
      <c r="B5020" s="181">
        <v>22.0</v>
      </c>
      <c r="C5020" s="180">
        <v>43981.0</v>
      </c>
      <c r="D5020" s="179">
        <v>5.0</v>
      </c>
      <c r="E5020" s="179">
        <v>0.0</v>
      </c>
    </row>
    <row r="5021">
      <c r="A5021" s="178" t="s">
        <v>106</v>
      </c>
      <c r="B5021" s="187">
        <v>23.0</v>
      </c>
      <c r="C5021" s="180">
        <v>43982.0</v>
      </c>
      <c r="D5021" s="179">
        <v>2.0</v>
      </c>
      <c r="E5021" s="179">
        <v>0.0</v>
      </c>
    </row>
    <row r="5022">
      <c r="A5022" s="178" t="s">
        <v>106</v>
      </c>
      <c r="B5022" s="187">
        <v>23.0</v>
      </c>
      <c r="C5022" s="180">
        <v>43983.0</v>
      </c>
      <c r="D5022" s="179">
        <v>25.0</v>
      </c>
      <c r="E5022" s="179">
        <v>0.0</v>
      </c>
    </row>
    <row r="5023">
      <c r="A5023" s="178" t="s">
        <v>106</v>
      </c>
      <c r="B5023" s="187">
        <v>23.0</v>
      </c>
      <c r="C5023" s="180">
        <v>43984.0</v>
      </c>
      <c r="D5023" s="179">
        <v>13.0</v>
      </c>
      <c r="E5023" s="179">
        <v>0.0</v>
      </c>
    </row>
    <row r="5024">
      <c r="A5024" s="178" t="s">
        <v>106</v>
      </c>
      <c r="B5024" s="187">
        <v>23.0</v>
      </c>
      <c r="C5024" s="180">
        <v>43985.0</v>
      </c>
      <c r="D5024" s="179">
        <v>15.0</v>
      </c>
      <c r="E5024" s="179">
        <v>0.0</v>
      </c>
    </row>
    <row r="5025">
      <c r="A5025" s="178" t="s">
        <v>106</v>
      </c>
      <c r="B5025" s="187">
        <v>23.0</v>
      </c>
      <c r="C5025" s="180">
        <v>43986.0</v>
      </c>
      <c r="D5025" s="179">
        <v>16.0</v>
      </c>
      <c r="E5025" s="179">
        <v>0.0</v>
      </c>
    </row>
    <row r="5026">
      <c r="A5026" s="178" t="s">
        <v>106</v>
      </c>
      <c r="B5026" s="187">
        <v>23.0</v>
      </c>
      <c r="C5026" s="180">
        <v>43987.0</v>
      </c>
      <c r="D5026" s="179">
        <v>18.0</v>
      </c>
      <c r="E5026" s="179">
        <v>0.0</v>
      </c>
    </row>
    <row r="5027">
      <c r="A5027" s="178" t="s">
        <v>106</v>
      </c>
      <c r="B5027" s="181">
        <v>23.0</v>
      </c>
      <c r="C5027" s="180">
        <v>43988.0</v>
      </c>
      <c r="D5027" s="179">
        <v>7.0</v>
      </c>
      <c r="E5027" s="179">
        <v>0.0</v>
      </c>
    </row>
    <row r="5028">
      <c r="A5028" s="178" t="s">
        <v>106</v>
      </c>
      <c r="B5028" s="187">
        <v>24.0</v>
      </c>
      <c r="C5028" s="180">
        <v>43989.0</v>
      </c>
      <c r="D5028" s="179">
        <v>5.0</v>
      </c>
      <c r="E5028" s="179">
        <v>0.0</v>
      </c>
    </row>
    <row r="5029">
      <c r="A5029" s="178" t="s">
        <v>106</v>
      </c>
      <c r="B5029" s="187">
        <v>24.0</v>
      </c>
      <c r="C5029" s="180">
        <v>43990.0</v>
      </c>
      <c r="D5029" s="179">
        <v>14.0</v>
      </c>
      <c r="E5029" s="179">
        <v>0.0</v>
      </c>
    </row>
    <row r="5030">
      <c r="A5030" s="178" t="s">
        <v>106</v>
      </c>
      <c r="B5030" s="187">
        <v>24.0</v>
      </c>
      <c r="C5030" s="180">
        <v>43991.0</v>
      </c>
      <c r="D5030" s="179">
        <v>13.0</v>
      </c>
      <c r="E5030" s="179">
        <v>0.0</v>
      </c>
    </row>
    <row r="5031">
      <c r="A5031" s="178" t="s">
        <v>106</v>
      </c>
      <c r="B5031" s="187">
        <v>24.0</v>
      </c>
      <c r="C5031" s="180">
        <v>43992.0</v>
      </c>
      <c r="D5031" s="179">
        <v>13.0</v>
      </c>
      <c r="E5031" s="179">
        <v>0.0</v>
      </c>
    </row>
    <row r="5032">
      <c r="A5032" s="178" t="s">
        <v>106</v>
      </c>
      <c r="B5032" s="187">
        <v>24.0</v>
      </c>
      <c r="C5032" s="180">
        <v>43993.0</v>
      </c>
      <c r="D5032" s="179">
        <v>12.0</v>
      </c>
      <c r="E5032" s="179">
        <v>0.0</v>
      </c>
    </row>
    <row r="5033">
      <c r="A5033" s="178" t="s">
        <v>106</v>
      </c>
      <c r="B5033" s="187">
        <v>24.0</v>
      </c>
      <c r="C5033" s="180">
        <v>43994.0</v>
      </c>
      <c r="D5033" s="179">
        <v>13.0</v>
      </c>
      <c r="E5033" s="179">
        <v>0.0</v>
      </c>
    </row>
    <row r="5034">
      <c r="A5034" s="178" t="s">
        <v>106</v>
      </c>
      <c r="B5034" s="181">
        <v>24.0</v>
      </c>
      <c r="C5034" s="180">
        <v>43995.0</v>
      </c>
      <c r="D5034" s="179">
        <v>5.0</v>
      </c>
      <c r="E5034" s="179">
        <v>0.0</v>
      </c>
    </row>
    <row r="5035">
      <c r="A5035" s="178" t="s">
        <v>106</v>
      </c>
      <c r="B5035" s="187">
        <v>25.0</v>
      </c>
      <c r="C5035" s="180">
        <v>43996.0</v>
      </c>
      <c r="D5035" s="179">
        <v>3.0</v>
      </c>
      <c r="E5035" s="179">
        <v>0.0</v>
      </c>
    </row>
    <row r="5036">
      <c r="A5036" s="178" t="s">
        <v>106</v>
      </c>
      <c r="B5036" s="187">
        <v>25.0</v>
      </c>
      <c r="C5036" s="180">
        <v>43997.0</v>
      </c>
      <c r="D5036" s="179">
        <v>12.0</v>
      </c>
      <c r="E5036" s="179">
        <v>0.0</v>
      </c>
    </row>
    <row r="5037">
      <c r="A5037" s="178" t="s">
        <v>106</v>
      </c>
      <c r="B5037" s="187">
        <v>25.0</v>
      </c>
      <c r="C5037" s="180">
        <v>43998.0</v>
      </c>
      <c r="D5037" s="179">
        <v>11.0</v>
      </c>
      <c r="E5037" s="179">
        <v>0.0</v>
      </c>
    </row>
    <row r="5038">
      <c r="A5038" s="178" t="s">
        <v>106</v>
      </c>
      <c r="B5038" s="187">
        <v>25.0</v>
      </c>
      <c r="C5038" s="180">
        <v>43999.0</v>
      </c>
      <c r="D5038" s="179">
        <v>13.0</v>
      </c>
      <c r="E5038" s="179">
        <v>0.0</v>
      </c>
    </row>
    <row r="5039">
      <c r="A5039" s="178" t="s">
        <v>106</v>
      </c>
      <c r="B5039" s="187">
        <v>25.0</v>
      </c>
      <c r="C5039" s="180">
        <v>44000.0</v>
      </c>
      <c r="D5039" s="179">
        <v>10.0</v>
      </c>
      <c r="E5039" s="179">
        <v>0.0</v>
      </c>
    </row>
    <row r="5040">
      <c r="A5040" s="178" t="s">
        <v>106</v>
      </c>
      <c r="B5040" s="187">
        <v>25.0</v>
      </c>
      <c r="C5040" s="180">
        <v>44001.0</v>
      </c>
      <c r="D5040" s="179">
        <v>10.0</v>
      </c>
      <c r="E5040" s="179">
        <v>0.0</v>
      </c>
    </row>
    <row r="5041">
      <c r="A5041" s="178" t="s">
        <v>106</v>
      </c>
      <c r="B5041" s="187">
        <v>25.0</v>
      </c>
      <c r="C5041" s="180">
        <v>44002.0</v>
      </c>
      <c r="D5041" s="179">
        <v>2.0</v>
      </c>
      <c r="E5041" s="179">
        <v>0.0</v>
      </c>
    </row>
    <row r="5042">
      <c r="A5042" s="178" t="s">
        <v>106</v>
      </c>
      <c r="B5042" s="187">
        <v>26.0</v>
      </c>
      <c r="C5042" s="180">
        <v>44003.0</v>
      </c>
      <c r="D5042" s="179">
        <v>0.0</v>
      </c>
      <c r="E5042" s="179">
        <v>0.0</v>
      </c>
    </row>
    <row r="5043">
      <c r="A5043" s="178" t="s">
        <v>106</v>
      </c>
      <c r="B5043" s="187">
        <v>26.0</v>
      </c>
      <c r="C5043" s="180">
        <v>44004.0</v>
      </c>
      <c r="D5043" s="179">
        <v>10.0</v>
      </c>
      <c r="E5043" s="179">
        <v>0.0</v>
      </c>
    </row>
    <row r="5044">
      <c r="A5044" s="178" t="s">
        <v>106</v>
      </c>
      <c r="B5044" s="187">
        <v>26.0</v>
      </c>
      <c r="C5044" s="180">
        <v>44005.0</v>
      </c>
      <c r="D5044" s="179">
        <v>19.0</v>
      </c>
      <c r="E5044" s="179">
        <v>0.0</v>
      </c>
    </row>
    <row r="5045">
      <c r="A5045" s="178" t="s">
        <v>106</v>
      </c>
      <c r="B5045" s="187">
        <v>26.0</v>
      </c>
      <c r="C5045" s="180">
        <v>44006.0</v>
      </c>
      <c r="D5045" s="179">
        <v>10.0</v>
      </c>
      <c r="E5045" s="179">
        <v>0.0</v>
      </c>
    </row>
    <row r="5046">
      <c r="A5046" s="178" t="s">
        <v>106</v>
      </c>
      <c r="B5046" s="187">
        <v>26.0</v>
      </c>
      <c r="C5046" s="180">
        <v>44007.0</v>
      </c>
      <c r="D5046" s="179">
        <v>9.0</v>
      </c>
      <c r="E5046" s="179">
        <v>0.0</v>
      </c>
    </row>
    <row r="5047">
      <c r="A5047" s="178" t="s">
        <v>106</v>
      </c>
      <c r="B5047" s="187">
        <v>26.0</v>
      </c>
      <c r="C5047" s="180">
        <v>44008.0</v>
      </c>
      <c r="D5047" s="179">
        <v>11.0</v>
      </c>
      <c r="E5047" s="179">
        <v>0.0</v>
      </c>
    </row>
    <row r="5048">
      <c r="A5048" s="178" t="s">
        <v>106</v>
      </c>
      <c r="B5048" s="181">
        <v>26.0</v>
      </c>
      <c r="C5048" s="180">
        <v>44009.0</v>
      </c>
      <c r="D5048" s="179">
        <v>3.0</v>
      </c>
      <c r="E5048" s="179">
        <v>0.0</v>
      </c>
    </row>
    <row r="5049">
      <c r="A5049" s="178" t="s">
        <v>106</v>
      </c>
      <c r="B5049" s="187">
        <v>27.0</v>
      </c>
      <c r="C5049" s="180">
        <v>44010.0</v>
      </c>
      <c r="D5049" s="179">
        <v>2.0</v>
      </c>
      <c r="E5049" s="179">
        <v>0.0</v>
      </c>
    </row>
    <row r="5050">
      <c r="A5050" s="178" t="s">
        <v>106</v>
      </c>
      <c r="B5050" s="187">
        <v>27.0</v>
      </c>
      <c r="C5050" s="180">
        <v>44011.0</v>
      </c>
      <c r="D5050" s="179">
        <v>10.0</v>
      </c>
      <c r="E5050" s="179">
        <v>0.0</v>
      </c>
    </row>
    <row r="5051">
      <c r="A5051" s="178" t="s">
        <v>106</v>
      </c>
      <c r="B5051" s="187">
        <v>27.0</v>
      </c>
      <c r="C5051" s="180">
        <v>44012.0</v>
      </c>
      <c r="D5051" s="179">
        <v>9.0</v>
      </c>
      <c r="E5051" s="179">
        <v>0.0</v>
      </c>
    </row>
    <row r="5052">
      <c r="A5052" s="178" t="s">
        <v>106</v>
      </c>
      <c r="B5052" s="187">
        <v>27.0</v>
      </c>
      <c r="C5052" s="180">
        <v>44013.0</v>
      </c>
      <c r="D5052" s="179">
        <v>9.0</v>
      </c>
      <c r="E5052" s="179">
        <v>0.0</v>
      </c>
    </row>
    <row r="5053">
      <c r="A5053" s="178" t="s">
        <v>106</v>
      </c>
      <c r="B5053" s="187">
        <v>27.0</v>
      </c>
      <c r="C5053" s="180">
        <v>44014.0</v>
      </c>
      <c r="D5053" s="179">
        <v>9.0</v>
      </c>
      <c r="E5053" s="179">
        <v>0.0</v>
      </c>
    </row>
    <row r="5054">
      <c r="A5054" s="178" t="s">
        <v>106</v>
      </c>
      <c r="B5054" s="187">
        <v>27.0</v>
      </c>
      <c r="C5054" s="180">
        <v>44015.0</v>
      </c>
      <c r="D5054" s="179">
        <v>8.0</v>
      </c>
      <c r="E5054" s="179">
        <v>0.0</v>
      </c>
    </row>
    <row r="5055">
      <c r="A5055" s="178" t="s">
        <v>106</v>
      </c>
      <c r="B5055" s="181">
        <v>27.0</v>
      </c>
      <c r="C5055" s="180">
        <v>44016.0</v>
      </c>
      <c r="D5055" s="179">
        <v>2.0</v>
      </c>
      <c r="E5055" s="179">
        <v>0.0</v>
      </c>
    </row>
    <row r="5056">
      <c r="A5056" s="178" t="s">
        <v>106</v>
      </c>
      <c r="B5056" s="187">
        <v>28.0</v>
      </c>
      <c r="C5056" s="180">
        <v>44017.0</v>
      </c>
      <c r="D5056" s="179">
        <v>2.0</v>
      </c>
      <c r="E5056" s="179">
        <v>0.0</v>
      </c>
    </row>
    <row r="5057">
      <c r="A5057" s="178" t="s">
        <v>106</v>
      </c>
      <c r="B5057" s="187">
        <v>28.0</v>
      </c>
      <c r="C5057" s="180">
        <v>44018.0</v>
      </c>
      <c r="D5057" s="179">
        <v>9.0</v>
      </c>
      <c r="E5057" s="179">
        <v>0.0</v>
      </c>
    </row>
    <row r="5058">
      <c r="A5058" s="178" t="s">
        <v>106</v>
      </c>
      <c r="B5058" s="187">
        <v>28.0</v>
      </c>
      <c r="C5058" s="180">
        <v>44019.0</v>
      </c>
      <c r="D5058" s="179">
        <v>8.0</v>
      </c>
      <c r="E5058" s="179">
        <v>0.0</v>
      </c>
    </row>
    <row r="5059">
      <c r="A5059" s="178" t="s">
        <v>106</v>
      </c>
      <c r="B5059" s="187">
        <v>28.0</v>
      </c>
      <c r="C5059" s="180">
        <v>44020.0</v>
      </c>
      <c r="D5059" s="179">
        <v>9.0</v>
      </c>
      <c r="E5059" s="179">
        <v>0.0</v>
      </c>
    </row>
    <row r="5060">
      <c r="A5060" s="178" t="s">
        <v>106</v>
      </c>
      <c r="B5060" s="187">
        <v>28.0</v>
      </c>
      <c r="C5060" s="180">
        <v>44021.0</v>
      </c>
      <c r="D5060" s="179">
        <v>8.0</v>
      </c>
      <c r="E5060" s="179">
        <v>0.0</v>
      </c>
    </row>
    <row r="5061">
      <c r="A5061" s="178" t="s">
        <v>106</v>
      </c>
      <c r="B5061" s="187">
        <v>28.0</v>
      </c>
      <c r="C5061" s="180">
        <v>44022.0</v>
      </c>
      <c r="D5061" s="179">
        <v>9.0</v>
      </c>
      <c r="E5061" s="179">
        <v>0.0</v>
      </c>
    </row>
    <row r="5062">
      <c r="A5062" s="178" t="s">
        <v>106</v>
      </c>
      <c r="B5062" s="181">
        <v>28.0</v>
      </c>
      <c r="C5062" s="180">
        <v>44023.0</v>
      </c>
      <c r="D5062" s="179">
        <v>1.0</v>
      </c>
      <c r="E5062" s="179">
        <v>0.0</v>
      </c>
    </row>
    <row r="5063">
      <c r="A5063" s="178" t="s">
        <v>106</v>
      </c>
      <c r="B5063" s="187">
        <v>29.0</v>
      </c>
      <c r="C5063" s="180">
        <v>44024.0</v>
      </c>
      <c r="D5063" s="179">
        <v>0.0</v>
      </c>
      <c r="E5063" s="179">
        <v>0.0</v>
      </c>
    </row>
    <row r="5064">
      <c r="A5064" s="178" t="s">
        <v>106</v>
      </c>
      <c r="B5064" s="187">
        <v>29.0</v>
      </c>
      <c r="C5064" s="180">
        <v>44025.0</v>
      </c>
      <c r="D5064" s="179">
        <v>9.0</v>
      </c>
      <c r="E5064" s="179">
        <v>1.598</v>
      </c>
    </row>
    <row r="5065">
      <c r="A5065" s="178" t="s">
        <v>106</v>
      </c>
      <c r="B5065" s="187">
        <v>29.0</v>
      </c>
      <c r="C5065" s="180">
        <v>44026.0</v>
      </c>
      <c r="D5065" s="179">
        <v>8.0</v>
      </c>
      <c r="E5065" s="179">
        <v>0.0</v>
      </c>
    </row>
    <row r="5066">
      <c r="A5066" s="178" t="s">
        <v>106</v>
      </c>
      <c r="B5066" s="187">
        <v>29.0</v>
      </c>
      <c r="C5066" s="180">
        <v>44027.0</v>
      </c>
      <c r="D5066" s="179">
        <v>10.0</v>
      </c>
      <c r="E5066" s="179">
        <v>0.0</v>
      </c>
    </row>
    <row r="5067">
      <c r="A5067" s="178" t="s">
        <v>106</v>
      </c>
      <c r="B5067" s="187">
        <v>29.0</v>
      </c>
      <c r="C5067" s="180">
        <v>44028.0</v>
      </c>
      <c r="D5067" s="179">
        <v>10.0</v>
      </c>
      <c r="E5067" s="179">
        <v>0.0</v>
      </c>
    </row>
    <row r="5068">
      <c r="A5068" s="178" t="s">
        <v>106</v>
      </c>
      <c r="B5068" s="187">
        <v>29.0</v>
      </c>
      <c r="C5068" s="180">
        <v>44029.0</v>
      </c>
      <c r="D5068" s="179">
        <v>10.0</v>
      </c>
      <c r="E5068" s="179">
        <v>0.0</v>
      </c>
    </row>
    <row r="5069">
      <c r="A5069" s="178" t="s">
        <v>106</v>
      </c>
      <c r="B5069" s="181">
        <v>29.0</v>
      </c>
      <c r="C5069" s="180">
        <v>44030.0</v>
      </c>
      <c r="D5069" s="179">
        <v>2.0</v>
      </c>
      <c r="E5069" s="179">
        <v>0.0</v>
      </c>
    </row>
    <row r="5070">
      <c r="A5070" s="178" t="s">
        <v>106</v>
      </c>
      <c r="B5070" s="187">
        <v>30.0</v>
      </c>
      <c r="C5070" s="180">
        <v>44031.0</v>
      </c>
      <c r="D5070" s="179">
        <v>-1.0</v>
      </c>
      <c r="E5070" s="179">
        <v>0.0</v>
      </c>
    </row>
    <row r="5071">
      <c r="A5071" s="178" t="s">
        <v>106</v>
      </c>
      <c r="B5071" s="187">
        <v>30.0</v>
      </c>
      <c r="C5071" s="180">
        <v>44032.0</v>
      </c>
      <c r="D5071" s="179">
        <v>10.0</v>
      </c>
      <c r="E5071" s="179">
        <v>0.0</v>
      </c>
    </row>
    <row r="5072">
      <c r="A5072" s="178" t="s">
        <v>106</v>
      </c>
      <c r="B5072" s="187">
        <v>30.0</v>
      </c>
      <c r="C5072" s="180">
        <v>44033.0</v>
      </c>
      <c r="D5072" s="179">
        <v>9.0</v>
      </c>
      <c r="E5072" s="179">
        <v>0.0</v>
      </c>
    </row>
    <row r="5073">
      <c r="A5073" s="178" t="s">
        <v>106</v>
      </c>
      <c r="B5073" s="187">
        <v>30.0</v>
      </c>
      <c r="C5073" s="180">
        <v>44034.0</v>
      </c>
      <c r="D5073" s="179">
        <v>9.0</v>
      </c>
      <c r="E5073" s="179">
        <v>0.0</v>
      </c>
    </row>
    <row r="5074">
      <c r="A5074" s="178" t="s">
        <v>106</v>
      </c>
      <c r="B5074" s="187">
        <v>30.0</v>
      </c>
      <c r="C5074" s="180">
        <v>44035.0</v>
      </c>
      <c r="D5074" s="179">
        <v>9.0</v>
      </c>
      <c r="E5074" s="179">
        <v>0.0</v>
      </c>
    </row>
    <row r="5075">
      <c r="A5075" s="178" t="s">
        <v>106</v>
      </c>
      <c r="B5075" s="187">
        <v>30.0</v>
      </c>
      <c r="C5075" s="180">
        <v>44036.0</v>
      </c>
      <c r="D5075" s="179">
        <v>10.0</v>
      </c>
      <c r="E5075" s="179">
        <v>1.598</v>
      </c>
    </row>
    <row r="5076">
      <c r="A5076" s="178" t="s">
        <v>106</v>
      </c>
      <c r="B5076" s="181">
        <v>30.0</v>
      </c>
      <c r="C5076" s="180">
        <v>44037.0</v>
      </c>
      <c r="D5076" s="179">
        <v>2.0</v>
      </c>
      <c r="E5076" s="179">
        <v>0.0</v>
      </c>
    </row>
    <row r="5077">
      <c r="A5077" s="178" t="s">
        <v>106</v>
      </c>
      <c r="B5077" s="187">
        <v>31.0</v>
      </c>
      <c r="C5077" s="180">
        <v>44038.0</v>
      </c>
      <c r="D5077" s="179">
        <v>1.0</v>
      </c>
      <c r="E5077" s="179">
        <v>0.0</v>
      </c>
    </row>
    <row r="5078">
      <c r="A5078" s="178" t="s">
        <v>106</v>
      </c>
      <c r="B5078" s="187">
        <v>31.0</v>
      </c>
      <c r="C5078" s="180">
        <v>44039.0</v>
      </c>
      <c r="D5078" s="179">
        <v>10.0</v>
      </c>
      <c r="E5078" s="179">
        <v>0.0</v>
      </c>
    </row>
    <row r="5079">
      <c r="A5079" s="178" t="s">
        <v>106</v>
      </c>
      <c r="B5079" s="187">
        <v>31.0</v>
      </c>
      <c r="C5079" s="180">
        <v>44040.0</v>
      </c>
      <c r="D5079" s="179">
        <v>9.0</v>
      </c>
      <c r="E5079" s="179">
        <v>0.0</v>
      </c>
    </row>
    <row r="5080">
      <c r="A5080" s="178" t="s">
        <v>106</v>
      </c>
      <c r="B5080" s="187">
        <v>31.0</v>
      </c>
      <c r="C5080" s="180">
        <v>44041.0</v>
      </c>
      <c r="D5080" s="179">
        <v>8.0</v>
      </c>
      <c r="E5080" s="179">
        <v>1.598</v>
      </c>
    </row>
    <row r="5081">
      <c r="A5081" s="178" t="s">
        <v>106</v>
      </c>
      <c r="B5081" s="187">
        <v>31.0</v>
      </c>
      <c r="C5081" s="180">
        <v>44042.0</v>
      </c>
      <c r="D5081" s="179">
        <v>8.0</v>
      </c>
      <c r="E5081" s="179">
        <v>1.598</v>
      </c>
    </row>
    <row r="5082">
      <c r="A5082" s="178" t="s">
        <v>106</v>
      </c>
      <c r="B5082" s="187">
        <v>31.0</v>
      </c>
      <c r="C5082" s="180">
        <v>44043.0</v>
      </c>
      <c r="D5082" s="179">
        <v>10.0</v>
      </c>
      <c r="E5082" s="179">
        <v>0.0</v>
      </c>
    </row>
    <row r="5083">
      <c r="A5083" s="178" t="s">
        <v>106</v>
      </c>
      <c r="B5083" s="181">
        <v>31.0</v>
      </c>
      <c r="C5083" s="180">
        <v>44044.0</v>
      </c>
      <c r="D5083" s="179">
        <v>2.0</v>
      </c>
      <c r="E5083" s="179">
        <v>0.0</v>
      </c>
    </row>
    <row r="5084">
      <c r="A5084" s="178" t="s">
        <v>106</v>
      </c>
      <c r="B5084" s="187">
        <v>32.0</v>
      </c>
      <c r="C5084" s="180">
        <v>44045.0</v>
      </c>
      <c r="D5084" s="179">
        <v>-1.0</v>
      </c>
      <c r="E5084" s="179">
        <v>0.0</v>
      </c>
    </row>
    <row r="5085">
      <c r="A5085" s="178" t="s">
        <v>106</v>
      </c>
      <c r="B5085" s="187">
        <v>32.0</v>
      </c>
      <c r="C5085" s="180">
        <v>44046.0</v>
      </c>
      <c r="D5085" s="179">
        <v>12.0</v>
      </c>
      <c r="E5085" s="179">
        <v>4.793</v>
      </c>
    </row>
    <row r="5086">
      <c r="A5086" s="178" t="s">
        <v>106</v>
      </c>
      <c r="B5086" s="187">
        <v>32.0</v>
      </c>
      <c r="C5086" s="180">
        <v>44047.0</v>
      </c>
      <c r="D5086" s="179">
        <v>11.0</v>
      </c>
      <c r="E5086" s="179">
        <v>1.598</v>
      </c>
    </row>
    <row r="5087">
      <c r="A5087" s="178" t="s">
        <v>106</v>
      </c>
      <c r="B5087" s="187">
        <v>32.0</v>
      </c>
      <c r="C5087" s="180">
        <v>44048.0</v>
      </c>
      <c r="D5087" s="179">
        <v>11.0</v>
      </c>
      <c r="E5087" s="179">
        <v>0.0</v>
      </c>
    </row>
    <row r="5088">
      <c r="A5088" s="178" t="s">
        <v>106</v>
      </c>
      <c r="B5088" s="187">
        <v>32.0</v>
      </c>
      <c r="C5088" s="180">
        <v>44049.0</v>
      </c>
      <c r="D5088" s="179">
        <v>10.0</v>
      </c>
      <c r="E5088" s="179">
        <v>0.0</v>
      </c>
    </row>
    <row r="5089">
      <c r="A5089" s="178" t="s">
        <v>106</v>
      </c>
      <c r="B5089" s="181">
        <v>32.0</v>
      </c>
      <c r="C5089" s="180">
        <v>44050.0</v>
      </c>
      <c r="D5089" s="179">
        <v>12.0</v>
      </c>
      <c r="E5089" s="179">
        <v>1.598</v>
      </c>
    </row>
    <row r="5090">
      <c r="A5090" s="178" t="s">
        <v>106</v>
      </c>
      <c r="B5090" s="181">
        <v>32.0</v>
      </c>
      <c r="C5090" s="180">
        <v>44051.0</v>
      </c>
      <c r="D5090" s="179">
        <v>3.0</v>
      </c>
      <c r="E5090" s="179">
        <v>0.0</v>
      </c>
    </row>
    <row r="5091">
      <c r="A5091" s="178" t="s">
        <v>106</v>
      </c>
      <c r="B5091" s="181">
        <v>33.0</v>
      </c>
      <c r="C5091" s="180">
        <v>44052.0</v>
      </c>
      <c r="D5091" s="179">
        <v>0.0</v>
      </c>
      <c r="E5091" s="179">
        <v>0.0</v>
      </c>
    </row>
    <row r="5092">
      <c r="A5092" s="178" t="s">
        <v>106</v>
      </c>
      <c r="B5092" s="181">
        <v>33.0</v>
      </c>
      <c r="C5092" s="180">
        <v>44053.0</v>
      </c>
      <c r="D5092" s="179">
        <v>12.0</v>
      </c>
      <c r="E5092" s="179">
        <v>0.0</v>
      </c>
    </row>
    <row r="5093">
      <c r="A5093" s="178" t="s">
        <v>106</v>
      </c>
      <c r="B5093" s="181">
        <v>33.0</v>
      </c>
      <c r="C5093" s="180">
        <v>44054.0</v>
      </c>
      <c r="D5093" s="179">
        <v>11.0</v>
      </c>
      <c r="E5093" s="179">
        <v>3.195</v>
      </c>
    </row>
    <row r="5094">
      <c r="A5094" s="178" t="s">
        <v>106</v>
      </c>
      <c r="B5094" s="181">
        <v>33.0</v>
      </c>
      <c r="C5094" s="180">
        <v>44055.0</v>
      </c>
      <c r="D5094" s="179">
        <v>12.0</v>
      </c>
      <c r="E5094" s="179">
        <v>1.598</v>
      </c>
    </row>
    <row r="5095">
      <c r="A5095" s="178" t="s">
        <v>106</v>
      </c>
      <c r="B5095" s="181">
        <v>33.0</v>
      </c>
      <c r="C5095" s="180">
        <v>44056.0</v>
      </c>
      <c r="D5095" s="179">
        <v>11.0</v>
      </c>
      <c r="E5095" s="179">
        <v>0.0</v>
      </c>
    </row>
    <row r="5096">
      <c r="A5096" s="178" t="s">
        <v>106</v>
      </c>
      <c r="B5096" s="181">
        <v>33.0</v>
      </c>
      <c r="C5096" s="180">
        <v>44057.0</v>
      </c>
      <c r="D5096" s="179">
        <v>12.0</v>
      </c>
      <c r="E5096" s="179">
        <v>0.0</v>
      </c>
    </row>
    <row r="5097">
      <c r="A5097" s="178" t="s">
        <v>106</v>
      </c>
      <c r="B5097" s="181">
        <v>33.0</v>
      </c>
      <c r="C5097" s="180">
        <v>44058.0</v>
      </c>
      <c r="D5097" s="179">
        <v>6.0</v>
      </c>
      <c r="E5097" s="179">
        <v>0.0</v>
      </c>
    </row>
    <row r="5098">
      <c r="A5098" s="178" t="s">
        <v>106</v>
      </c>
      <c r="B5098" s="181">
        <v>34.0</v>
      </c>
      <c r="C5098" s="180">
        <v>44059.0</v>
      </c>
      <c r="D5098" s="179">
        <v>-1.0</v>
      </c>
      <c r="E5098" s="179">
        <v>1.598</v>
      </c>
    </row>
    <row r="5099">
      <c r="A5099" s="178" t="s">
        <v>106</v>
      </c>
      <c r="B5099" s="181">
        <v>34.0</v>
      </c>
      <c r="C5099" s="180">
        <v>44060.0</v>
      </c>
      <c r="D5099" s="179">
        <v>12.0</v>
      </c>
      <c r="E5099" s="179">
        <v>0.0</v>
      </c>
    </row>
    <row r="5100">
      <c r="A5100" s="178" t="s">
        <v>106</v>
      </c>
      <c r="B5100" s="181">
        <v>34.0</v>
      </c>
      <c r="C5100" s="180">
        <v>44061.0</v>
      </c>
      <c r="D5100" s="179">
        <v>12.0</v>
      </c>
      <c r="E5100" s="179">
        <v>1.598</v>
      </c>
    </row>
    <row r="5101">
      <c r="A5101" s="178" t="s">
        <v>106</v>
      </c>
      <c r="B5101" s="181">
        <v>34.0</v>
      </c>
      <c r="C5101" s="180">
        <v>44062.0</v>
      </c>
      <c r="D5101" s="179">
        <v>11.0</v>
      </c>
      <c r="E5101" s="179">
        <v>0.0</v>
      </c>
    </row>
    <row r="5102">
      <c r="A5102" s="178" t="s">
        <v>106</v>
      </c>
      <c r="B5102" s="181">
        <v>34.0</v>
      </c>
      <c r="C5102" s="180">
        <v>44063.0</v>
      </c>
      <c r="D5102" s="179">
        <v>10.0</v>
      </c>
      <c r="E5102" s="179">
        <v>0.0</v>
      </c>
    </row>
    <row r="5103">
      <c r="A5103" s="178" t="s">
        <v>106</v>
      </c>
      <c r="B5103" s="181">
        <v>34.0</v>
      </c>
      <c r="C5103" s="180">
        <v>44064.0</v>
      </c>
      <c r="D5103" s="179">
        <v>12.0</v>
      </c>
      <c r="E5103" s="179">
        <v>0.0</v>
      </c>
    </row>
    <row r="5104">
      <c r="A5104" s="178" t="s">
        <v>106</v>
      </c>
      <c r="B5104" s="181">
        <v>34.0</v>
      </c>
      <c r="C5104" s="180">
        <v>44065.0</v>
      </c>
      <c r="D5104" s="183"/>
      <c r="E5104" s="179">
        <v>0.0</v>
      </c>
    </row>
    <row r="5105">
      <c r="A5105" s="178" t="s">
        <v>115</v>
      </c>
      <c r="B5105" s="187">
        <v>8.0</v>
      </c>
      <c r="C5105" s="180">
        <v>43877.0</v>
      </c>
      <c r="D5105" s="179">
        <v>0.0</v>
      </c>
      <c r="E5105" s="179">
        <v>0.0</v>
      </c>
    </row>
    <row r="5106">
      <c r="A5106" s="178" t="s">
        <v>115</v>
      </c>
      <c r="B5106" s="187">
        <v>8.0</v>
      </c>
      <c r="C5106" s="180">
        <v>43878.0</v>
      </c>
      <c r="D5106" s="179">
        <v>-2.0</v>
      </c>
      <c r="E5106" s="179">
        <v>0.0</v>
      </c>
    </row>
    <row r="5107">
      <c r="A5107" s="178" t="s">
        <v>115</v>
      </c>
      <c r="B5107" s="187">
        <v>8.0</v>
      </c>
      <c r="C5107" s="180">
        <v>43879.0</v>
      </c>
      <c r="D5107" s="179">
        <v>-1.0</v>
      </c>
      <c r="E5107" s="179">
        <v>0.0</v>
      </c>
    </row>
    <row r="5108">
      <c r="A5108" s="178" t="s">
        <v>115</v>
      </c>
      <c r="B5108" s="187">
        <v>8.0</v>
      </c>
      <c r="C5108" s="180">
        <v>43880.0</v>
      </c>
      <c r="D5108" s="179">
        <v>-2.0</v>
      </c>
      <c r="E5108" s="179">
        <v>0.0</v>
      </c>
    </row>
    <row r="5109">
      <c r="A5109" s="178" t="s">
        <v>115</v>
      </c>
      <c r="B5109" s="187">
        <v>8.0</v>
      </c>
      <c r="C5109" s="180">
        <v>43881.0</v>
      </c>
      <c r="D5109" s="179">
        <v>0.0</v>
      </c>
      <c r="E5109" s="179">
        <v>0.0</v>
      </c>
    </row>
    <row r="5110">
      <c r="A5110" s="178" t="s">
        <v>115</v>
      </c>
      <c r="B5110" s="187">
        <v>8.0</v>
      </c>
      <c r="C5110" s="180">
        <v>43882.0</v>
      </c>
      <c r="D5110" s="179">
        <v>-1.0</v>
      </c>
      <c r="E5110" s="179">
        <v>0.0</v>
      </c>
    </row>
    <row r="5111">
      <c r="A5111" s="178" t="s">
        <v>115</v>
      </c>
      <c r="B5111" s="181">
        <v>8.0</v>
      </c>
      <c r="C5111" s="180">
        <v>43883.0</v>
      </c>
      <c r="D5111" s="179">
        <v>0.0</v>
      </c>
      <c r="E5111" s="179">
        <v>0.0</v>
      </c>
    </row>
    <row r="5112">
      <c r="A5112" s="178" t="s">
        <v>115</v>
      </c>
      <c r="B5112" s="187">
        <v>9.0</v>
      </c>
      <c r="C5112" s="180">
        <v>43884.0</v>
      </c>
      <c r="D5112" s="179">
        <v>0.0</v>
      </c>
      <c r="E5112" s="179">
        <v>0.0</v>
      </c>
    </row>
    <row r="5113">
      <c r="A5113" s="178" t="s">
        <v>115</v>
      </c>
      <c r="B5113" s="187">
        <v>9.0</v>
      </c>
      <c r="C5113" s="180">
        <v>43885.0</v>
      </c>
      <c r="D5113" s="179">
        <v>-1.0</v>
      </c>
      <c r="E5113" s="179">
        <v>0.0</v>
      </c>
    </row>
    <row r="5114">
      <c r="A5114" s="178" t="s">
        <v>115</v>
      </c>
      <c r="B5114" s="187">
        <v>9.0</v>
      </c>
      <c r="C5114" s="180">
        <v>43886.0</v>
      </c>
      <c r="D5114" s="179">
        <v>-1.0</v>
      </c>
      <c r="E5114" s="179">
        <v>0.0</v>
      </c>
    </row>
    <row r="5115">
      <c r="A5115" s="178" t="s">
        <v>115</v>
      </c>
      <c r="B5115" s="187">
        <v>9.0</v>
      </c>
      <c r="C5115" s="180">
        <v>43887.0</v>
      </c>
      <c r="D5115" s="179">
        <v>-2.0</v>
      </c>
      <c r="E5115" s="179">
        <v>0.0</v>
      </c>
    </row>
    <row r="5116">
      <c r="A5116" s="178" t="s">
        <v>115</v>
      </c>
      <c r="B5116" s="187">
        <v>9.0</v>
      </c>
      <c r="C5116" s="180">
        <v>43888.0</v>
      </c>
      <c r="D5116" s="179">
        <v>0.0</v>
      </c>
      <c r="E5116" s="179">
        <v>0.0</v>
      </c>
    </row>
    <row r="5117">
      <c r="A5117" s="178" t="s">
        <v>115</v>
      </c>
      <c r="B5117" s="187">
        <v>9.0</v>
      </c>
      <c r="C5117" s="180">
        <v>43889.0</v>
      </c>
      <c r="D5117" s="179">
        <v>1.0</v>
      </c>
      <c r="E5117" s="179">
        <v>0.0</v>
      </c>
    </row>
    <row r="5118">
      <c r="A5118" s="178" t="s">
        <v>115</v>
      </c>
      <c r="B5118" s="181">
        <v>9.0</v>
      </c>
      <c r="C5118" s="180">
        <v>43890.0</v>
      </c>
      <c r="D5118" s="179">
        <v>0.0</v>
      </c>
      <c r="E5118" s="179">
        <v>0.0</v>
      </c>
    </row>
    <row r="5119">
      <c r="A5119" s="178" t="s">
        <v>115</v>
      </c>
      <c r="B5119" s="187">
        <v>10.0</v>
      </c>
      <c r="C5119" s="180">
        <v>43833.0</v>
      </c>
      <c r="D5119" s="179">
        <v>-1.0</v>
      </c>
      <c r="E5119" s="179">
        <v>0.0</v>
      </c>
    </row>
    <row r="5120">
      <c r="A5120" s="178" t="s">
        <v>115</v>
      </c>
      <c r="B5120" s="187">
        <v>10.0</v>
      </c>
      <c r="C5120" s="180">
        <v>43864.0</v>
      </c>
      <c r="D5120" s="179">
        <v>-2.0</v>
      </c>
      <c r="E5120" s="179">
        <v>0.0</v>
      </c>
    </row>
    <row r="5121">
      <c r="A5121" s="178" t="s">
        <v>115</v>
      </c>
      <c r="B5121" s="187">
        <v>10.0</v>
      </c>
      <c r="C5121" s="180">
        <v>43893.0</v>
      </c>
      <c r="D5121" s="179">
        <v>-1.0</v>
      </c>
      <c r="E5121" s="179">
        <v>0.0</v>
      </c>
    </row>
    <row r="5122">
      <c r="A5122" s="178" t="s">
        <v>115</v>
      </c>
      <c r="B5122" s="187">
        <v>10.0</v>
      </c>
      <c r="C5122" s="180">
        <v>43894.0</v>
      </c>
      <c r="D5122" s="179">
        <v>0.0</v>
      </c>
      <c r="E5122" s="179">
        <v>0.0</v>
      </c>
    </row>
    <row r="5123">
      <c r="A5123" s="178" t="s">
        <v>115</v>
      </c>
      <c r="B5123" s="187">
        <v>10.0</v>
      </c>
      <c r="C5123" s="180">
        <v>43895.0</v>
      </c>
      <c r="D5123" s="179">
        <v>-2.0</v>
      </c>
      <c r="E5123" s="179">
        <v>0.0</v>
      </c>
    </row>
    <row r="5124">
      <c r="A5124" s="178" t="s">
        <v>115</v>
      </c>
      <c r="B5124" s="187">
        <v>10.0</v>
      </c>
      <c r="C5124" s="180">
        <v>43896.0</v>
      </c>
      <c r="D5124" s="179">
        <v>-1.0</v>
      </c>
      <c r="E5124" s="179">
        <v>0.0</v>
      </c>
    </row>
    <row r="5125">
      <c r="A5125" s="178" t="s">
        <v>115</v>
      </c>
      <c r="B5125" s="181">
        <v>10.0</v>
      </c>
      <c r="C5125" s="180">
        <v>43897.0</v>
      </c>
      <c r="D5125" s="179">
        <v>1.0</v>
      </c>
      <c r="E5125" s="179">
        <v>0.0</v>
      </c>
    </row>
    <row r="5126">
      <c r="A5126" s="178" t="s">
        <v>115</v>
      </c>
      <c r="B5126" s="187">
        <v>11.0</v>
      </c>
      <c r="C5126" s="180">
        <v>43898.0</v>
      </c>
      <c r="D5126" s="179">
        <v>0.0</v>
      </c>
      <c r="E5126" s="179">
        <v>0.0</v>
      </c>
    </row>
    <row r="5127">
      <c r="A5127" s="178" t="s">
        <v>115</v>
      </c>
      <c r="B5127" s="187">
        <v>11.0</v>
      </c>
      <c r="C5127" s="180">
        <v>43899.0</v>
      </c>
      <c r="D5127" s="179">
        <v>-1.0</v>
      </c>
      <c r="E5127" s="179">
        <v>0.0</v>
      </c>
    </row>
    <row r="5128">
      <c r="A5128" s="178" t="s">
        <v>115</v>
      </c>
      <c r="B5128" s="187">
        <v>11.0</v>
      </c>
      <c r="C5128" s="180">
        <v>43900.0</v>
      </c>
      <c r="D5128" s="179">
        <v>0.0</v>
      </c>
      <c r="E5128" s="179">
        <v>0.0</v>
      </c>
    </row>
    <row r="5129">
      <c r="A5129" s="178" t="s">
        <v>115</v>
      </c>
      <c r="B5129" s="187">
        <v>11.0</v>
      </c>
      <c r="C5129" s="180">
        <v>43901.0</v>
      </c>
      <c r="D5129" s="179">
        <v>3.0</v>
      </c>
      <c r="E5129" s="179">
        <v>0.0</v>
      </c>
    </row>
    <row r="5130">
      <c r="A5130" s="178" t="s">
        <v>115</v>
      </c>
      <c r="B5130" s="187">
        <v>11.0</v>
      </c>
      <c r="C5130" s="180">
        <v>43902.0</v>
      </c>
      <c r="D5130" s="179">
        <v>5.0</v>
      </c>
      <c r="E5130" s="179">
        <v>0.0</v>
      </c>
    </row>
    <row r="5131">
      <c r="A5131" s="178" t="s">
        <v>115</v>
      </c>
      <c r="B5131" s="187">
        <v>11.0</v>
      </c>
      <c r="C5131" s="180">
        <v>43903.0</v>
      </c>
      <c r="D5131" s="179">
        <v>7.0</v>
      </c>
      <c r="E5131" s="179">
        <v>0.0</v>
      </c>
    </row>
    <row r="5132">
      <c r="A5132" s="178" t="s">
        <v>115</v>
      </c>
      <c r="B5132" s="181">
        <v>11.0</v>
      </c>
      <c r="C5132" s="180">
        <v>43904.0</v>
      </c>
      <c r="D5132" s="179">
        <v>6.0</v>
      </c>
      <c r="E5132" s="179">
        <v>0.0</v>
      </c>
    </row>
    <row r="5133">
      <c r="A5133" s="178" t="s">
        <v>115</v>
      </c>
      <c r="B5133" s="187">
        <v>12.0</v>
      </c>
      <c r="C5133" s="180">
        <v>43905.0</v>
      </c>
      <c r="D5133" s="179">
        <v>12.0</v>
      </c>
      <c r="E5133" s="179">
        <v>0.0</v>
      </c>
    </row>
    <row r="5134">
      <c r="A5134" s="178" t="s">
        <v>115</v>
      </c>
      <c r="B5134" s="187">
        <v>12.0</v>
      </c>
      <c r="C5134" s="180">
        <v>43906.0</v>
      </c>
      <c r="D5134" s="179">
        <v>12.0</v>
      </c>
      <c r="E5134" s="179">
        <v>0.0</v>
      </c>
    </row>
    <row r="5135">
      <c r="A5135" s="178" t="s">
        <v>115</v>
      </c>
      <c r="B5135" s="187">
        <v>12.0</v>
      </c>
      <c r="C5135" s="180">
        <v>43907.0</v>
      </c>
      <c r="D5135" s="179">
        <v>13.0</v>
      </c>
      <c r="E5135" s="179">
        <v>0.0</v>
      </c>
    </row>
    <row r="5136">
      <c r="A5136" s="178" t="s">
        <v>115</v>
      </c>
      <c r="B5136" s="187">
        <v>12.0</v>
      </c>
      <c r="C5136" s="180">
        <v>43908.0</v>
      </c>
      <c r="D5136" s="179">
        <v>14.0</v>
      </c>
      <c r="E5136" s="179">
        <v>0.0</v>
      </c>
    </row>
    <row r="5137">
      <c r="A5137" s="178" t="s">
        <v>115</v>
      </c>
      <c r="B5137" s="187">
        <v>12.0</v>
      </c>
      <c r="C5137" s="180">
        <v>43909.0</v>
      </c>
      <c r="D5137" s="179">
        <v>16.0</v>
      </c>
      <c r="E5137" s="179">
        <v>0.0</v>
      </c>
    </row>
    <row r="5138">
      <c r="A5138" s="178" t="s">
        <v>115</v>
      </c>
      <c r="B5138" s="181">
        <v>12.0</v>
      </c>
      <c r="C5138" s="180">
        <v>43910.0</v>
      </c>
      <c r="D5138" s="179">
        <v>18.0</v>
      </c>
      <c r="E5138" s="179">
        <v>0.0</v>
      </c>
    </row>
    <row r="5139">
      <c r="A5139" s="178" t="s">
        <v>115</v>
      </c>
      <c r="B5139" s="187">
        <v>12.0</v>
      </c>
      <c r="C5139" s="180">
        <v>43911.0</v>
      </c>
      <c r="D5139" s="179">
        <v>13.0</v>
      </c>
      <c r="E5139" s="179">
        <v>0.0</v>
      </c>
    </row>
    <row r="5140">
      <c r="A5140" s="178" t="s">
        <v>115</v>
      </c>
      <c r="B5140" s="187">
        <v>13.0</v>
      </c>
      <c r="C5140" s="180">
        <v>43912.0</v>
      </c>
      <c r="D5140" s="179">
        <v>15.0</v>
      </c>
      <c r="E5140" s="179">
        <v>0.0</v>
      </c>
    </row>
    <row r="5141">
      <c r="A5141" s="178" t="s">
        <v>115</v>
      </c>
      <c r="B5141" s="187">
        <v>13.0</v>
      </c>
      <c r="C5141" s="180">
        <v>43913.0</v>
      </c>
      <c r="D5141" s="179">
        <v>22.0</v>
      </c>
      <c r="E5141" s="179">
        <v>0.48</v>
      </c>
    </row>
    <row r="5142">
      <c r="A5142" s="178" t="s">
        <v>115</v>
      </c>
      <c r="B5142" s="187">
        <v>13.0</v>
      </c>
      <c r="C5142" s="180">
        <v>43914.0</v>
      </c>
      <c r="D5142" s="179">
        <v>23.0</v>
      </c>
      <c r="E5142" s="179">
        <v>0.48</v>
      </c>
    </row>
    <row r="5143">
      <c r="A5143" s="178" t="s">
        <v>115</v>
      </c>
      <c r="B5143" s="187">
        <v>13.0</v>
      </c>
      <c r="C5143" s="180">
        <v>43915.0</v>
      </c>
      <c r="D5143" s="179">
        <v>22.0</v>
      </c>
      <c r="E5143" s="179">
        <v>0.0</v>
      </c>
    </row>
    <row r="5144">
      <c r="A5144" s="178" t="s">
        <v>115</v>
      </c>
      <c r="B5144" s="187">
        <v>13.0</v>
      </c>
      <c r="C5144" s="180">
        <v>43916.0</v>
      </c>
      <c r="D5144" s="179">
        <v>23.0</v>
      </c>
      <c r="E5144" s="179">
        <v>0.0</v>
      </c>
    </row>
    <row r="5145">
      <c r="A5145" s="178" t="s">
        <v>115</v>
      </c>
      <c r="B5145" s="187">
        <v>13.0</v>
      </c>
      <c r="C5145" s="180">
        <v>43917.0</v>
      </c>
      <c r="D5145" s="179">
        <v>25.0</v>
      </c>
      <c r="E5145" s="179">
        <v>0.48</v>
      </c>
    </row>
    <row r="5146">
      <c r="A5146" s="178" t="s">
        <v>115</v>
      </c>
      <c r="B5146" s="181">
        <v>13.0</v>
      </c>
      <c r="C5146" s="180">
        <v>43918.0</v>
      </c>
      <c r="D5146" s="179">
        <v>21.0</v>
      </c>
      <c r="E5146" s="179">
        <v>0.0</v>
      </c>
    </row>
    <row r="5147">
      <c r="A5147" s="178" t="s">
        <v>115</v>
      </c>
      <c r="B5147" s="187">
        <v>14.0</v>
      </c>
      <c r="C5147" s="180">
        <v>43919.0</v>
      </c>
      <c r="D5147" s="179">
        <v>18.0</v>
      </c>
      <c r="E5147" s="179">
        <v>0.48</v>
      </c>
    </row>
    <row r="5148">
      <c r="A5148" s="178" t="s">
        <v>115</v>
      </c>
      <c r="B5148" s="187">
        <v>14.0</v>
      </c>
      <c r="C5148" s="180">
        <v>43920.0</v>
      </c>
      <c r="D5148" s="179">
        <v>18.0</v>
      </c>
      <c r="E5148" s="179">
        <v>0.96</v>
      </c>
    </row>
    <row r="5149">
      <c r="A5149" s="178" t="s">
        <v>115</v>
      </c>
      <c r="B5149" s="187">
        <v>14.0</v>
      </c>
      <c r="C5149" s="180">
        <v>43921.0</v>
      </c>
      <c r="D5149" s="179">
        <v>20.0</v>
      </c>
      <c r="E5149" s="179">
        <v>0.48</v>
      </c>
    </row>
    <row r="5150">
      <c r="A5150" s="178" t="s">
        <v>115</v>
      </c>
      <c r="B5150" s="187">
        <v>14.0</v>
      </c>
      <c r="C5150" s="180">
        <v>43922.0</v>
      </c>
      <c r="D5150" s="179">
        <v>22.0</v>
      </c>
      <c r="E5150" s="179">
        <v>0.96</v>
      </c>
    </row>
    <row r="5151">
      <c r="A5151" s="178" t="s">
        <v>115</v>
      </c>
      <c r="B5151" s="187">
        <v>14.0</v>
      </c>
      <c r="C5151" s="180">
        <v>43923.0</v>
      </c>
      <c r="D5151" s="179">
        <v>22.0</v>
      </c>
      <c r="E5151" s="179">
        <v>0.48</v>
      </c>
    </row>
    <row r="5152">
      <c r="A5152" s="178" t="s">
        <v>115</v>
      </c>
      <c r="B5152" s="187">
        <v>14.0</v>
      </c>
      <c r="C5152" s="180">
        <v>43924.0</v>
      </c>
      <c r="D5152" s="179">
        <v>22.0</v>
      </c>
      <c r="E5152" s="179">
        <v>0.48</v>
      </c>
    </row>
    <row r="5153">
      <c r="A5153" s="178" t="s">
        <v>115</v>
      </c>
      <c r="B5153" s="181">
        <v>14.0</v>
      </c>
      <c r="C5153" s="180">
        <v>43925.0</v>
      </c>
      <c r="D5153" s="179">
        <v>21.0</v>
      </c>
      <c r="E5153" s="179">
        <v>0.48</v>
      </c>
    </row>
    <row r="5154">
      <c r="A5154" s="178" t="s">
        <v>115</v>
      </c>
      <c r="B5154" s="187">
        <v>15.0</v>
      </c>
      <c r="C5154" s="180">
        <v>43926.0</v>
      </c>
      <c r="D5154" s="179">
        <v>19.0</v>
      </c>
      <c r="E5154" s="179">
        <v>2.4</v>
      </c>
    </row>
    <row r="5155">
      <c r="A5155" s="178" t="s">
        <v>115</v>
      </c>
      <c r="B5155" s="187">
        <v>15.0</v>
      </c>
      <c r="C5155" s="180">
        <v>43927.0</v>
      </c>
      <c r="D5155" s="179">
        <v>19.0</v>
      </c>
      <c r="E5155" s="179">
        <v>0.0</v>
      </c>
    </row>
    <row r="5156">
      <c r="A5156" s="178" t="s">
        <v>115</v>
      </c>
      <c r="B5156" s="187">
        <v>15.0</v>
      </c>
      <c r="C5156" s="180">
        <v>43928.0</v>
      </c>
      <c r="D5156" s="179">
        <v>18.0</v>
      </c>
      <c r="E5156" s="179">
        <v>1.92</v>
      </c>
    </row>
    <row r="5157">
      <c r="A5157" s="178" t="s">
        <v>115</v>
      </c>
      <c r="B5157" s="187">
        <v>15.0</v>
      </c>
      <c r="C5157" s="180">
        <v>43929.0</v>
      </c>
      <c r="D5157" s="179">
        <v>22.0</v>
      </c>
      <c r="E5157" s="179">
        <v>2.4</v>
      </c>
    </row>
    <row r="5158">
      <c r="A5158" s="178" t="s">
        <v>115</v>
      </c>
      <c r="B5158" s="187">
        <v>15.0</v>
      </c>
      <c r="C5158" s="180">
        <v>43930.0</v>
      </c>
      <c r="D5158" s="179">
        <v>22.0</v>
      </c>
      <c r="E5158" s="179">
        <v>1.92</v>
      </c>
    </row>
    <row r="5159">
      <c r="A5159" s="178" t="s">
        <v>115</v>
      </c>
      <c r="B5159" s="187">
        <v>15.0</v>
      </c>
      <c r="C5159" s="180">
        <v>43931.0</v>
      </c>
      <c r="D5159" s="179">
        <v>20.0</v>
      </c>
      <c r="E5159" s="179">
        <v>0.96</v>
      </c>
    </row>
    <row r="5160">
      <c r="A5160" s="178" t="s">
        <v>115</v>
      </c>
      <c r="B5160" s="181">
        <v>15.0</v>
      </c>
      <c r="C5160" s="180">
        <v>43932.0</v>
      </c>
      <c r="D5160" s="179">
        <v>28.0</v>
      </c>
      <c r="E5160" s="179">
        <v>0.0</v>
      </c>
    </row>
    <row r="5161">
      <c r="A5161" s="178" t="s">
        <v>115</v>
      </c>
      <c r="B5161" s="187">
        <v>16.0</v>
      </c>
      <c r="C5161" s="180">
        <v>43933.0</v>
      </c>
      <c r="D5161" s="179">
        <v>24.0</v>
      </c>
      <c r="E5161" s="179">
        <v>0.96</v>
      </c>
    </row>
    <row r="5162">
      <c r="A5162" s="178" t="s">
        <v>115</v>
      </c>
      <c r="B5162" s="187">
        <v>16.0</v>
      </c>
      <c r="C5162" s="180">
        <v>43934.0</v>
      </c>
      <c r="D5162" s="179">
        <v>17.0</v>
      </c>
      <c r="E5162" s="179">
        <v>0.0</v>
      </c>
    </row>
    <row r="5163">
      <c r="A5163" s="178" t="s">
        <v>115</v>
      </c>
      <c r="B5163" s="187">
        <v>16.0</v>
      </c>
      <c r="C5163" s="180">
        <v>43935.0</v>
      </c>
      <c r="D5163" s="179">
        <v>21.0</v>
      </c>
      <c r="E5163" s="179">
        <v>1.92</v>
      </c>
    </row>
    <row r="5164">
      <c r="A5164" s="178" t="s">
        <v>115</v>
      </c>
      <c r="B5164" s="187">
        <v>16.0</v>
      </c>
      <c r="C5164" s="180">
        <v>43936.0</v>
      </c>
      <c r="D5164" s="179">
        <v>21.0</v>
      </c>
      <c r="E5164" s="179">
        <v>2.88</v>
      </c>
    </row>
    <row r="5165">
      <c r="A5165" s="178" t="s">
        <v>115</v>
      </c>
      <c r="B5165" s="187">
        <v>16.0</v>
      </c>
      <c r="C5165" s="180">
        <v>43937.0</v>
      </c>
      <c r="D5165" s="179">
        <v>19.0</v>
      </c>
      <c r="E5165" s="179">
        <v>0.48</v>
      </c>
    </row>
    <row r="5166">
      <c r="A5166" s="178" t="s">
        <v>115</v>
      </c>
      <c r="B5166" s="187">
        <v>16.0</v>
      </c>
      <c r="C5166" s="180">
        <v>43938.0</v>
      </c>
      <c r="D5166" s="179">
        <v>23.0</v>
      </c>
      <c r="E5166" s="179">
        <v>0.48</v>
      </c>
    </row>
    <row r="5167">
      <c r="A5167" s="178" t="s">
        <v>115</v>
      </c>
      <c r="B5167" s="181">
        <v>16.0</v>
      </c>
      <c r="C5167" s="180">
        <v>43939.0</v>
      </c>
      <c r="D5167" s="179">
        <v>28.0</v>
      </c>
      <c r="E5167" s="179">
        <v>1.44</v>
      </c>
    </row>
    <row r="5168">
      <c r="A5168" s="178" t="s">
        <v>115</v>
      </c>
      <c r="B5168" s="187">
        <v>17.0</v>
      </c>
      <c r="C5168" s="180">
        <v>43940.0</v>
      </c>
      <c r="D5168" s="179">
        <v>24.0</v>
      </c>
      <c r="E5168" s="179">
        <v>0.0</v>
      </c>
    </row>
    <row r="5169">
      <c r="A5169" s="178" t="s">
        <v>115</v>
      </c>
      <c r="B5169" s="187">
        <v>17.0</v>
      </c>
      <c r="C5169" s="180">
        <v>43941.0</v>
      </c>
      <c r="D5169" s="179">
        <v>36.0</v>
      </c>
      <c r="E5169" s="179">
        <v>0.96</v>
      </c>
    </row>
    <row r="5170">
      <c r="A5170" s="178" t="s">
        <v>115</v>
      </c>
      <c r="B5170" s="187">
        <v>17.0</v>
      </c>
      <c r="C5170" s="180">
        <v>43942.0</v>
      </c>
      <c r="D5170" s="179">
        <v>18.0</v>
      </c>
      <c r="E5170" s="179">
        <v>1.44</v>
      </c>
    </row>
    <row r="5171">
      <c r="A5171" s="178" t="s">
        <v>115</v>
      </c>
      <c r="B5171" s="187">
        <v>17.0</v>
      </c>
      <c r="C5171" s="180">
        <v>43943.0</v>
      </c>
      <c r="D5171" s="179">
        <v>21.0</v>
      </c>
      <c r="E5171" s="179">
        <v>0.48</v>
      </c>
    </row>
    <row r="5172">
      <c r="A5172" s="178" t="s">
        <v>115</v>
      </c>
      <c r="B5172" s="187">
        <v>17.0</v>
      </c>
      <c r="C5172" s="180">
        <v>43944.0</v>
      </c>
      <c r="D5172" s="179">
        <v>16.0</v>
      </c>
      <c r="E5172" s="179">
        <v>0.48</v>
      </c>
    </row>
    <row r="5173">
      <c r="A5173" s="178" t="s">
        <v>115</v>
      </c>
      <c r="B5173" s="187">
        <v>17.0</v>
      </c>
      <c r="C5173" s="180">
        <v>43945.0</v>
      </c>
      <c r="D5173" s="179">
        <v>18.0</v>
      </c>
      <c r="E5173" s="179">
        <v>0.0</v>
      </c>
    </row>
    <row r="5174">
      <c r="A5174" s="178" t="s">
        <v>115</v>
      </c>
      <c r="B5174" s="181">
        <v>17.0</v>
      </c>
      <c r="C5174" s="180">
        <v>43946.0</v>
      </c>
      <c r="D5174" s="179">
        <v>15.0</v>
      </c>
      <c r="E5174" s="179">
        <v>0.48</v>
      </c>
    </row>
    <row r="5175">
      <c r="A5175" s="178" t="s">
        <v>115</v>
      </c>
      <c r="B5175" s="187">
        <v>18.0</v>
      </c>
      <c r="C5175" s="180">
        <v>43947.0</v>
      </c>
      <c r="D5175" s="179">
        <v>23.0</v>
      </c>
      <c r="E5175" s="179">
        <v>0.96</v>
      </c>
    </row>
    <row r="5176">
      <c r="A5176" s="178" t="s">
        <v>115</v>
      </c>
      <c r="B5176" s="187">
        <v>18.0</v>
      </c>
      <c r="C5176" s="180">
        <v>43948.0</v>
      </c>
      <c r="D5176" s="179">
        <v>13.0</v>
      </c>
      <c r="E5176" s="179">
        <v>0.96</v>
      </c>
    </row>
    <row r="5177">
      <c r="A5177" s="178" t="s">
        <v>115</v>
      </c>
      <c r="B5177" s="187">
        <v>18.0</v>
      </c>
      <c r="C5177" s="180">
        <v>43949.0</v>
      </c>
      <c r="D5177" s="179">
        <v>14.0</v>
      </c>
      <c r="E5177" s="179">
        <v>1.92</v>
      </c>
    </row>
    <row r="5178">
      <c r="A5178" s="178" t="s">
        <v>115</v>
      </c>
      <c r="B5178" s="187">
        <v>18.0</v>
      </c>
      <c r="C5178" s="180">
        <v>43950.0</v>
      </c>
      <c r="D5178" s="179">
        <v>15.0</v>
      </c>
      <c r="E5178" s="179">
        <v>2.88</v>
      </c>
    </row>
    <row r="5179">
      <c r="A5179" s="178" t="s">
        <v>115</v>
      </c>
      <c r="B5179" s="187">
        <v>18.0</v>
      </c>
      <c r="C5179" s="180">
        <v>43951.0</v>
      </c>
      <c r="D5179" s="179">
        <v>12.0</v>
      </c>
      <c r="E5179" s="179">
        <v>0.96</v>
      </c>
    </row>
    <row r="5180">
      <c r="A5180" s="178" t="s">
        <v>115</v>
      </c>
      <c r="B5180" s="187">
        <v>18.0</v>
      </c>
      <c r="C5180" s="180">
        <v>43952.0</v>
      </c>
      <c r="D5180" s="179">
        <v>24.0</v>
      </c>
      <c r="E5180" s="179">
        <v>1.92</v>
      </c>
    </row>
    <row r="5181">
      <c r="A5181" s="178" t="s">
        <v>115</v>
      </c>
      <c r="B5181" s="181">
        <v>18.0</v>
      </c>
      <c r="C5181" s="180">
        <v>43953.0</v>
      </c>
      <c r="D5181" s="179">
        <v>16.0</v>
      </c>
      <c r="E5181" s="179">
        <v>1.92</v>
      </c>
    </row>
    <row r="5182">
      <c r="A5182" s="178" t="s">
        <v>115</v>
      </c>
      <c r="B5182" s="187">
        <v>19.0</v>
      </c>
      <c r="C5182" s="180">
        <v>43954.0</v>
      </c>
      <c r="D5182" s="179">
        <v>13.0</v>
      </c>
      <c r="E5182" s="179">
        <v>0.48</v>
      </c>
    </row>
    <row r="5183">
      <c r="A5183" s="178" t="s">
        <v>115</v>
      </c>
      <c r="B5183" s="187">
        <v>19.0</v>
      </c>
      <c r="C5183" s="180">
        <v>43955.0</v>
      </c>
      <c r="D5183" s="179">
        <v>11.0</v>
      </c>
      <c r="E5183" s="179">
        <v>0.96</v>
      </c>
    </row>
    <row r="5184">
      <c r="A5184" s="178" t="s">
        <v>115</v>
      </c>
      <c r="B5184" s="187">
        <v>19.0</v>
      </c>
      <c r="C5184" s="180">
        <v>43956.0</v>
      </c>
      <c r="D5184" s="179">
        <v>13.0</v>
      </c>
      <c r="E5184" s="179">
        <v>0.48</v>
      </c>
    </row>
    <row r="5185">
      <c r="A5185" s="178" t="s">
        <v>115</v>
      </c>
      <c r="B5185" s="187">
        <v>19.0</v>
      </c>
      <c r="C5185" s="180">
        <v>43957.0</v>
      </c>
      <c r="D5185" s="179">
        <v>15.0</v>
      </c>
      <c r="E5185" s="179">
        <v>0.48</v>
      </c>
    </row>
    <row r="5186">
      <c r="A5186" s="178" t="s">
        <v>115</v>
      </c>
      <c r="B5186" s="187">
        <v>19.0</v>
      </c>
      <c r="C5186" s="180">
        <v>43958.0</v>
      </c>
      <c r="D5186" s="179">
        <v>14.0</v>
      </c>
      <c r="E5186" s="179">
        <v>0.96</v>
      </c>
    </row>
    <row r="5187">
      <c r="A5187" s="178" t="s">
        <v>115</v>
      </c>
      <c r="B5187" s="187">
        <v>19.0</v>
      </c>
      <c r="C5187" s="180">
        <v>43959.0</v>
      </c>
      <c r="D5187" s="179">
        <v>14.0</v>
      </c>
      <c r="E5187" s="179">
        <v>0.48</v>
      </c>
    </row>
    <row r="5188">
      <c r="A5188" s="178" t="s">
        <v>115</v>
      </c>
      <c r="B5188" s="181">
        <v>19.0</v>
      </c>
      <c r="C5188" s="180">
        <v>43960.0</v>
      </c>
      <c r="D5188" s="179">
        <v>8.0</v>
      </c>
      <c r="E5188" s="179">
        <v>0.48</v>
      </c>
    </row>
    <row r="5189">
      <c r="A5189" s="178" t="s">
        <v>115</v>
      </c>
      <c r="B5189" s="187">
        <v>20.0</v>
      </c>
      <c r="C5189" s="180">
        <v>43961.0</v>
      </c>
      <c r="D5189" s="179">
        <v>7.0</v>
      </c>
      <c r="E5189" s="179">
        <v>0.48</v>
      </c>
    </row>
    <row r="5190">
      <c r="A5190" s="178" t="s">
        <v>115</v>
      </c>
      <c r="B5190" s="187">
        <v>20.0</v>
      </c>
      <c r="C5190" s="180">
        <v>43962.0</v>
      </c>
      <c r="D5190" s="179">
        <v>12.0</v>
      </c>
      <c r="E5190" s="179">
        <v>0.0</v>
      </c>
    </row>
    <row r="5191">
      <c r="A5191" s="178" t="s">
        <v>115</v>
      </c>
      <c r="B5191" s="187">
        <v>20.0</v>
      </c>
      <c r="C5191" s="180">
        <v>43963.0</v>
      </c>
      <c r="D5191" s="179">
        <v>13.0</v>
      </c>
      <c r="E5191" s="179">
        <v>0.0</v>
      </c>
    </row>
    <row r="5192">
      <c r="A5192" s="178" t="s">
        <v>115</v>
      </c>
      <c r="B5192" s="187">
        <v>20.0</v>
      </c>
      <c r="C5192" s="180">
        <v>43964.0</v>
      </c>
      <c r="D5192" s="179">
        <v>12.0</v>
      </c>
      <c r="E5192" s="179">
        <v>0.48</v>
      </c>
    </row>
    <row r="5193">
      <c r="A5193" s="178" t="s">
        <v>115</v>
      </c>
      <c r="B5193" s="187">
        <v>20.0</v>
      </c>
      <c r="C5193" s="180">
        <v>43965.0</v>
      </c>
      <c r="D5193" s="179">
        <v>11.0</v>
      </c>
      <c r="E5193" s="179">
        <v>1.44</v>
      </c>
    </row>
    <row r="5194">
      <c r="A5194" s="178" t="s">
        <v>115</v>
      </c>
      <c r="B5194" s="187">
        <v>20.0</v>
      </c>
      <c r="C5194" s="180">
        <v>43966.0</v>
      </c>
      <c r="D5194" s="179">
        <v>13.0</v>
      </c>
      <c r="E5194" s="179">
        <v>0.0</v>
      </c>
    </row>
    <row r="5195">
      <c r="A5195" s="178" t="s">
        <v>115</v>
      </c>
      <c r="B5195" s="181">
        <v>20.0</v>
      </c>
      <c r="C5195" s="180">
        <v>43967.0</v>
      </c>
      <c r="D5195" s="179">
        <v>7.0</v>
      </c>
      <c r="E5195" s="179">
        <v>0.96</v>
      </c>
    </row>
    <row r="5196">
      <c r="A5196" s="178" t="s">
        <v>115</v>
      </c>
      <c r="B5196" s="187">
        <v>21.0</v>
      </c>
      <c r="C5196" s="180">
        <v>43968.0</v>
      </c>
      <c r="D5196" s="179">
        <v>5.0</v>
      </c>
      <c r="E5196" s="179">
        <v>0.48</v>
      </c>
    </row>
    <row r="5197">
      <c r="A5197" s="178" t="s">
        <v>115</v>
      </c>
      <c r="B5197" s="187">
        <v>21.0</v>
      </c>
      <c r="C5197" s="180">
        <v>43969.0</v>
      </c>
      <c r="D5197" s="179">
        <v>10.0</v>
      </c>
      <c r="E5197" s="179">
        <v>1.44</v>
      </c>
    </row>
    <row r="5198">
      <c r="A5198" s="178" t="s">
        <v>115</v>
      </c>
      <c r="B5198" s="187">
        <v>21.0</v>
      </c>
      <c r="C5198" s="180">
        <v>43970.0</v>
      </c>
      <c r="D5198" s="179">
        <v>11.0</v>
      </c>
      <c r="E5198" s="179">
        <v>1.44</v>
      </c>
    </row>
    <row r="5199">
      <c r="A5199" s="178" t="s">
        <v>115</v>
      </c>
      <c r="B5199" s="187">
        <v>21.0</v>
      </c>
      <c r="C5199" s="180">
        <v>43971.0</v>
      </c>
      <c r="D5199" s="179">
        <v>11.0</v>
      </c>
      <c r="E5199" s="179">
        <v>0.96</v>
      </c>
    </row>
    <row r="5200">
      <c r="A5200" s="178" t="s">
        <v>115</v>
      </c>
      <c r="B5200" s="187">
        <v>21.0</v>
      </c>
      <c r="C5200" s="180">
        <v>43972.0</v>
      </c>
      <c r="D5200" s="179">
        <v>13.0</v>
      </c>
      <c r="E5200" s="179">
        <v>1.92</v>
      </c>
    </row>
    <row r="5201">
      <c r="A5201" s="178" t="s">
        <v>115</v>
      </c>
      <c r="B5201" s="187">
        <v>21.0</v>
      </c>
      <c r="C5201" s="180">
        <v>43973.0</v>
      </c>
      <c r="D5201" s="179">
        <v>12.0</v>
      </c>
      <c r="E5201" s="179">
        <v>0.48</v>
      </c>
    </row>
    <row r="5202">
      <c r="A5202" s="178" t="s">
        <v>115</v>
      </c>
      <c r="B5202" s="181">
        <v>21.0</v>
      </c>
      <c r="C5202" s="180">
        <v>43974.0</v>
      </c>
      <c r="D5202" s="179">
        <v>6.0</v>
      </c>
      <c r="E5202" s="179">
        <v>0.48</v>
      </c>
    </row>
    <row r="5203">
      <c r="A5203" s="178" t="s">
        <v>115</v>
      </c>
      <c r="B5203" s="187">
        <v>22.0</v>
      </c>
      <c r="C5203" s="180">
        <v>43975.0</v>
      </c>
      <c r="D5203" s="179">
        <v>15.0</v>
      </c>
      <c r="E5203" s="179">
        <v>0.48</v>
      </c>
    </row>
    <row r="5204">
      <c r="A5204" s="178" t="s">
        <v>115</v>
      </c>
      <c r="B5204" s="187">
        <v>22.0</v>
      </c>
      <c r="C5204" s="180">
        <v>43976.0</v>
      </c>
      <c r="D5204" s="179">
        <v>33.0</v>
      </c>
      <c r="E5204" s="179">
        <v>0.0</v>
      </c>
    </row>
    <row r="5205">
      <c r="A5205" s="178" t="s">
        <v>115</v>
      </c>
      <c r="B5205" s="187">
        <v>22.0</v>
      </c>
      <c r="C5205" s="180">
        <v>43977.0</v>
      </c>
      <c r="D5205" s="179">
        <v>7.0</v>
      </c>
      <c r="E5205" s="179">
        <v>0.0</v>
      </c>
    </row>
    <row r="5206">
      <c r="A5206" s="178" t="s">
        <v>115</v>
      </c>
      <c r="B5206" s="187">
        <v>22.0</v>
      </c>
      <c r="C5206" s="180">
        <v>43978.0</v>
      </c>
      <c r="D5206" s="179">
        <v>6.0</v>
      </c>
      <c r="E5206" s="179">
        <v>1.44</v>
      </c>
    </row>
    <row r="5207">
      <c r="A5207" s="178" t="s">
        <v>115</v>
      </c>
      <c r="B5207" s="187">
        <v>22.0</v>
      </c>
      <c r="C5207" s="180">
        <v>43979.0</v>
      </c>
      <c r="D5207" s="179">
        <v>7.0</v>
      </c>
      <c r="E5207" s="179">
        <v>1.44</v>
      </c>
    </row>
    <row r="5208">
      <c r="A5208" s="178" t="s">
        <v>115</v>
      </c>
      <c r="B5208" s="187">
        <v>22.0</v>
      </c>
      <c r="C5208" s="180">
        <v>43980.0</v>
      </c>
      <c r="D5208" s="179">
        <v>9.0</v>
      </c>
      <c r="E5208" s="179">
        <v>1.44</v>
      </c>
    </row>
    <row r="5209">
      <c r="A5209" s="178" t="s">
        <v>115</v>
      </c>
      <c r="B5209" s="181">
        <v>22.0</v>
      </c>
      <c r="C5209" s="180">
        <v>43981.0</v>
      </c>
      <c r="D5209" s="179">
        <v>3.0</v>
      </c>
      <c r="E5209" s="179">
        <v>1.92</v>
      </c>
    </row>
    <row r="5210">
      <c r="A5210" s="178" t="s">
        <v>115</v>
      </c>
      <c r="B5210" s="187">
        <v>23.0</v>
      </c>
      <c r="C5210" s="180">
        <v>43982.0</v>
      </c>
      <c r="D5210" s="179">
        <v>5.0</v>
      </c>
      <c r="E5210" s="179">
        <v>2.4</v>
      </c>
    </row>
    <row r="5211">
      <c r="A5211" s="178" t="s">
        <v>115</v>
      </c>
      <c r="B5211" s="187">
        <v>23.0</v>
      </c>
      <c r="C5211" s="180">
        <v>43983.0</v>
      </c>
      <c r="D5211" s="179">
        <v>6.0</v>
      </c>
      <c r="E5211" s="179">
        <v>0.96</v>
      </c>
    </row>
    <row r="5212">
      <c r="A5212" s="178" t="s">
        <v>115</v>
      </c>
      <c r="B5212" s="187">
        <v>23.0</v>
      </c>
      <c r="C5212" s="180">
        <v>43984.0</v>
      </c>
      <c r="D5212" s="179">
        <v>8.0</v>
      </c>
      <c r="E5212" s="179">
        <v>3.36</v>
      </c>
    </row>
    <row r="5213">
      <c r="A5213" s="178" t="s">
        <v>115</v>
      </c>
      <c r="B5213" s="187">
        <v>23.0</v>
      </c>
      <c r="C5213" s="180">
        <v>43985.0</v>
      </c>
      <c r="D5213" s="179">
        <v>5.0</v>
      </c>
      <c r="E5213" s="179">
        <v>0.48</v>
      </c>
    </row>
    <row r="5214">
      <c r="A5214" s="178" t="s">
        <v>115</v>
      </c>
      <c r="B5214" s="187">
        <v>23.0</v>
      </c>
      <c r="C5214" s="180">
        <v>43986.0</v>
      </c>
      <c r="D5214" s="179">
        <v>3.0</v>
      </c>
      <c r="E5214" s="179">
        <v>1.92</v>
      </c>
    </row>
    <row r="5215">
      <c r="A5215" s="178" t="s">
        <v>115</v>
      </c>
      <c r="B5215" s="187">
        <v>23.0</v>
      </c>
      <c r="C5215" s="180">
        <v>43987.0</v>
      </c>
      <c r="D5215" s="179">
        <v>30.0</v>
      </c>
      <c r="E5215" s="179">
        <v>0.96</v>
      </c>
    </row>
    <row r="5216">
      <c r="A5216" s="178" t="s">
        <v>115</v>
      </c>
      <c r="B5216" s="181">
        <v>23.0</v>
      </c>
      <c r="C5216" s="180">
        <v>43988.0</v>
      </c>
      <c r="D5216" s="179">
        <v>20.0</v>
      </c>
      <c r="E5216" s="179">
        <v>0.96</v>
      </c>
    </row>
    <row r="5217">
      <c r="A5217" s="178" t="s">
        <v>115</v>
      </c>
      <c r="B5217" s="187">
        <v>24.0</v>
      </c>
      <c r="C5217" s="180">
        <v>43989.0</v>
      </c>
      <c r="D5217" s="179">
        <v>16.0</v>
      </c>
      <c r="E5217" s="179">
        <v>0.96</v>
      </c>
    </row>
    <row r="5218">
      <c r="A5218" s="178" t="s">
        <v>115</v>
      </c>
      <c r="B5218" s="187">
        <v>24.0</v>
      </c>
      <c r="C5218" s="180">
        <v>43990.0</v>
      </c>
      <c r="D5218" s="179">
        <v>1.0</v>
      </c>
      <c r="E5218" s="179">
        <v>0.96</v>
      </c>
    </row>
    <row r="5219">
      <c r="A5219" s="178" t="s">
        <v>115</v>
      </c>
      <c r="B5219" s="187">
        <v>24.0</v>
      </c>
      <c r="C5219" s="180">
        <v>43991.0</v>
      </c>
      <c r="D5219" s="179">
        <v>6.0</v>
      </c>
      <c r="E5219" s="179">
        <v>1.44</v>
      </c>
    </row>
    <row r="5220">
      <c r="A5220" s="178" t="s">
        <v>115</v>
      </c>
      <c r="B5220" s="187">
        <v>24.0</v>
      </c>
      <c r="C5220" s="180">
        <v>43992.0</v>
      </c>
      <c r="D5220" s="179">
        <v>6.0</v>
      </c>
      <c r="E5220" s="179">
        <v>0.48</v>
      </c>
    </row>
    <row r="5221">
      <c r="A5221" s="178" t="s">
        <v>115</v>
      </c>
      <c r="B5221" s="187">
        <v>24.0</v>
      </c>
      <c r="C5221" s="180">
        <v>43993.0</v>
      </c>
      <c r="D5221" s="179">
        <v>6.0</v>
      </c>
      <c r="E5221" s="179">
        <v>3.36</v>
      </c>
    </row>
    <row r="5222">
      <c r="A5222" s="178" t="s">
        <v>115</v>
      </c>
      <c r="B5222" s="187">
        <v>24.0</v>
      </c>
      <c r="C5222" s="180">
        <v>43994.0</v>
      </c>
      <c r="D5222" s="179">
        <v>6.0</v>
      </c>
      <c r="E5222" s="179">
        <v>2.4</v>
      </c>
    </row>
    <row r="5223">
      <c r="A5223" s="178" t="s">
        <v>115</v>
      </c>
      <c r="B5223" s="181">
        <v>24.0</v>
      </c>
      <c r="C5223" s="180">
        <v>43995.0</v>
      </c>
      <c r="D5223" s="179">
        <v>2.0</v>
      </c>
      <c r="E5223" s="179">
        <v>0.96</v>
      </c>
    </row>
    <row r="5224">
      <c r="A5224" s="178" t="s">
        <v>115</v>
      </c>
      <c r="B5224" s="187">
        <v>25.0</v>
      </c>
      <c r="C5224" s="180">
        <v>43996.0</v>
      </c>
      <c r="D5224" s="179">
        <v>1.0</v>
      </c>
      <c r="E5224" s="179">
        <v>3.84</v>
      </c>
    </row>
    <row r="5225">
      <c r="A5225" s="178" t="s">
        <v>115</v>
      </c>
      <c r="B5225" s="187">
        <v>25.0</v>
      </c>
      <c r="C5225" s="180">
        <v>43997.0</v>
      </c>
      <c r="D5225" s="179">
        <v>5.0</v>
      </c>
      <c r="E5225" s="179">
        <v>4.32</v>
      </c>
    </row>
    <row r="5226">
      <c r="A5226" s="178" t="s">
        <v>115</v>
      </c>
      <c r="B5226" s="187">
        <v>25.0</v>
      </c>
      <c r="C5226" s="180">
        <v>43998.0</v>
      </c>
      <c r="D5226" s="179">
        <v>6.0</v>
      </c>
      <c r="E5226" s="179">
        <v>2.4</v>
      </c>
    </row>
    <row r="5227">
      <c r="A5227" s="178" t="s">
        <v>115</v>
      </c>
      <c r="B5227" s="187">
        <v>25.0</v>
      </c>
      <c r="C5227" s="180">
        <v>43999.0</v>
      </c>
      <c r="D5227" s="179">
        <v>6.0</v>
      </c>
      <c r="E5227" s="179">
        <v>3.84</v>
      </c>
    </row>
    <row r="5228">
      <c r="A5228" s="178" t="s">
        <v>115</v>
      </c>
      <c r="B5228" s="187">
        <v>25.0</v>
      </c>
      <c r="C5228" s="180">
        <v>44000.0</v>
      </c>
      <c r="D5228" s="179">
        <v>5.0</v>
      </c>
      <c r="E5228" s="179">
        <v>4.32</v>
      </c>
    </row>
    <row r="5229">
      <c r="A5229" s="178" t="s">
        <v>115</v>
      </c>
      <c r="B5229" s="187">
        <v>25.0</v>
      </c>
      <c r="C5229" s="180">
        <v>44001.0</v>
      </c>
      <c r="D5229" s="179">
        <v>6.0</v>
      </c>
      <c r="E5229" s="179">
        <v>2.88</v>
      </c>
    </row>
    <row r="5230">
      <c r="A5230" s="178" t="s">
        <v>115</v>
      </c>
      <c r="B5230" s="187">
        <v>25.0</v>
      </c>
      <c r="C5230" s="180">
        <v>44002.0</v>
      </c>
      <c r="D5230" s="179">
        <v>2.0</v>
      </c>
      <c r="E5230" s="179">
        <v>2.88</v>
      </c>
    </row>
    <row r="5231">
      <c r="A5231" s="178" t="s">
        <v>115</v>
      </c>
      <c r="B5231" s="187">
        <v>26.0</v>
      </c>
      <c r="C5231" s="180">
        <v>44003.0</v>
      </c>
      <c r="D5231" s="179">
        <v>2.0</v>
      </c>
      <c r="E5231" s="179">
        <v>5.28</v>
      </c>
    </row>
    <row r="5232">
      <c r="A5232" s="178" t="s">
        <v>115</v>
      </c>
      <c r="B5232" s="187">
        <v>26.0</v>
      </c>
      <c r="C5232" s="180">
        <v>44004.0</v>
      </c>
      <c r="D5232" s="179">
        <v>5.0</v>
      </c>
      <c r="E5232" s="179">
        <v>2.4</v>
      </c>
    </row>
    <row r="5233">
      <c r="A5233" s="178" t="s">
        <v>115</v>
      </c>
      <c r="B5233" s="187">
        <v>26.0</v>
      </c>
      <c r="C5233" s="180">
        <v>44005.0</v>
      </c>
      <c r="D5233" s="179">
        <v>8.0</v>
      </c>
      <c r="E5233" s="179">
        <v>4.32</v>
      </c>
    </row>
    <row r="5234">
      <c r="A5234" s="178" t="s">
        <v>115</v>
      </c>
      <c r="B5234" s="187">
        <v>26.0</v>
      </c>
      <c r="C5234" s="180">
        <v>44006.0</v>
      </c>
      <c r="D5234" s="179">
        <v>4.0</v>
      </c>
      <c r="E5234" s="179">
        <v>1.92</v>
      </c>
    </row>
    <row r="5235">
      <c r="A5235" s="178" t="s">
        <v>115</v>
      </c>
      <c r="B5235" s="187">
        <v>26.0</v>
      </c>
      <c r="C5235" s="180">
        <v>44007.0</v>
      </c>
      <c r="D5235" s="179">
        <v>4.0</v>
      </c>
      <c r="E5235" s="179">
        <v>3.84</v>
      </c>
    </row>
    <row r="5236">
      <c r="A5236" s="178" t="s">
        <v>115</v>
      </c>
      <c r="B5236" s="187">
        <v>26.0</v>
      </c>
      <c r="C5236" s="180">
        <v>44008.0</v>
      </c>
      <c r="D5236" s="179">
        <v>5.0</v>
      </c>
      <c r="E5236" s="179">
        <v>2.88</v>
      </c>
    </row>
    <row r="5237">
      <c r="A5237" s="178" t="s">
        <v>115</v>
      </c>
      <c r="B5237" s="181">
        <v>26.0</v>
      </c>
      <c r="C5237" s="180">
        <v>44009.0</v>
      </c>
      <c r="D5237" s="179">
        <v>0.0</v>
      </c>
      <c r="E5237" s="179">
        <v>1.44</v>
      </c>
    </row>
    <row r="5238">
      <c r="A5238" s="178" t="s">
        <v>115</v>
      </c>
      <c r="B5238" s="187">
        <v>27.0</v>
      </c>
      <c r="C5238" s="180">
        <v>44010.0</v>
      </c>
      <c r="D5238" s="179">
        <v>0.0</v>
      </c>
      <c r="E5238" s="179">
        <v>4.32</v>
      </c>
    </row>
    <row r="5239">
      <c r="A5239" s="178" t="s">
        <v>115</v>
      </c>
      <c r="B5239" s="187">
        <v>27.0</v>
      </c>
      <c r="C5239" s="180">
        <v>44011.0</v>
      </c>
      <c r="D5239" s="179">
        <v>3.0</v>
      </c>
      <c r="E5239" s="179">
        <v>4.32</v>
      </c>
    </row>
    <row r="5240">
      <c r="A5240" s="178" t="s">
        <v>115</v>
      </c>
      <c r="B5240" s="187">
        <v>27.0</v>
      </c>
      <c r="C5240" s="180">
        <v>44012.0</v>
      </c>
      <c r="D5240" s="179">
        <v>4.0</v>
      </c>
      <c r="E5240" s="179">
        <v>5.76</v>
      </c>
    </row>
    <row r="5241">
      <c r="A5241" s="178" t="s">
        <v>115</v>
      </c>
      <c r="B5241" s="187">
        <v>27.0</v>
      </c>
      <c r="C5241" s="180">
        <v>44013.0</v>
      </c>
      <c r="D5241" s="179">
        <v>3.0</v>
      </c>
      <c r="E5241" s="179">
        <v>1.92</v>
      </c>
    </row>
    <row r="5242">
      <c r="A5242" s="178" t="s">
        <v>115</v>
      </c>
      <c r="B5242" s="187">
        <v>27.0</v>
      </c>
      <c r="C5242" s="180">
        <v>44014.0</v>
      </c>
      <c r="D5242" s="179">
        <v>3.0</v>
      </c>
      <c r="E5242" s="179">
        <v>1.92</v>
      </c>
    </row>
    <row r="5243">
      <c r="A5243" s="178" t="s">
        <v>115</v>
      </c>
      <c r="B5243" s="187">
        <v>27.0</v>
      </c>
      <c r="C5243" s="180">
        <v>44015.0</v>
      </c>
      <c r="D5243" s="179">
        <v>5.0</v>
      </c>
      <c r="E5243" s="179">
        <v>7.2</v>
      </c>
    </row>
    <row r="5244">
      <c r="A5244" s="178" t="s">
        <v>115</v>
      </c>
      <c r="B5244" s="181">
        <v>27.0</v>
      </c>
      <c r="C5244" s="180">
        <v>44016.0</v>
      </c>
      <c r="D5244" s="179">
        <v>0.0</v>
      </c>
      <c r="E5244" s="179">
        <v>0.0</v>
      </c>
    </row>
    <row r="5245">
      <c r="A5245" s="178" t="s">
        <v>115</v>
      </c>
      <c r="B5245" s="187">
        <v>28.0</v>
      </c>
      <c r="C5245" s="180">
        <v>44017.0</v>
      </c>
      <c r="D5245" s="179">
        <v>0.0</v>
      </c>
      <c r="E5245" s="179">
        <v>6.24</v>
      </c>
    </row>
    <row r="5246">
      <c r="A5246" s="178" t="s">
        <v>115</v>
      </c>
      <c r="B5246" s="187">
        <v>28.0</v>
      </c>
      <c r="C5246" s="180">
        <v>44018.0</v>
      </c>
      <c r="D5246" s="179">
        <v>3.0</v>
      </c>
      <c r="E5246" s="179">
        <v>3.36</v>
      </c>
    </row>
    <row r="5247">
      <c r="A5247" s="178" t="s">
        <v>115</v>
      </c>
      <c r="B5247" s="187">
        <v>28.0</v>
      </c>
      <c r="C5247" s="180">
        <v>44019.0</v>
      </c>
      <c r="D5247" s="179">
        <v>4.0</v>
      </c>
      <c r="E5247" s="179">
        <v>2.4</v>
      </c>
    </row>
    <row r="5248">
      <c r="A5248" s="178" t="s">
        <v>115</v>
      </c>
      <c r="B5248" s="187">
        <v>28.0</v>
      </c>
      <c r="C5248" s="180">
        <v>44020.0</v>
      </c>
      <c r="D5248" s="179">
        <v>2.0</v>
      </c>
      <c r="E5248" s="179">
        <v>2.4</v>
      </c>
    </row>
    <row r="5249">
      <c r="A5249" s="178" t="s">
        <v>115</v>
      </c>
      <c r="B5249" s="187">
        <v>28.0</v>
      </c>
      <c r="C5249" s="180">
        <v>44021.0</v>
      </c>
      <c r="D5249" s="179">
        <v>3.0</v>
      </c>
      <c r="E5249" s="179">
        <v>3.84</v>
      </c>
    </row>
    <row r="5250">
      <c r="A5250" s="178" t="s">
        <v>115</v>
      </c>
      <c r="B5250" s="187">
        <v>28.0</v>
      </c>
      <c r="C5250" s="180">
        <v>44022.0</v>
      </c>
      <c r="D5250" s="179">
        <v>3.0</v>
      </c>
      <c r="E5250" s="179">
        <v>0.96</v>
      </c>
    </row>
    <row r="5251">
      <c r="A5251" s="178" t="s">
        <v>115</v>
      </c>
      <c r="B5251" s="181">
        <v>28.0</v>
      </c>
      <c r="C5251" s="180">
        <v>44023.0</v>
      </c>
      <c r="D5251" s="179">
        <v>-1.0</v>
      </c>
      <c r="E5251" s="179">
        <v>2.88</v>
      </c>
    </row>
    <row r="5252">
      <c r="A5252" s="178" t="s">
        <v>115</v>
      </c>
      <c r="B5252" s="187">
        <v>29.0</v>
      </c>
      <c r="C5252" s="180">
        <v>44024.0</v>
      </c>
      <c r="D5252" s="179">
        <v>-2.0</v>
      </c>
      <c r="E5252" s="179">
        <v>3.84</v>
      </c>
    </row>
    <row r="5253">
      <c r="A5253" s="178" t="s">
        <v>115</v>
      </c>
      <c r="B5253" s="187">
        <v>29.0</v>
      </c>
      <c r="C5253" s="180">
        <v>44025.0</v>
      </c>
      <c r="D5253" s="179">
        <v>2.0</v>
      </c>
      <c r="E5253" s="179">
        <v>3.36</v>
      </c>
    </row>
    <row r="5254">
      <c r="A5254" s="178" t="s">
        <v>115</v>
      </c>
      <c r="B5254" s="187">
        <v>29.0</v>
      </c>
      <c r="C5254" s="180">
        <v>44026.0</v>
      </c>
      <c r="D5254" s="179">
        <v>2.0</v>
      </c>
      <c r="E5254" s="179">
        <v>1.44</v>
      </c>
    </row>
    <row r="5255">
      <c r="A5255" s="178" t="s">
        <v>115</v>
      </c>
      <c r="B5255" s="187">
        <v>29.0</v>
      </c>
      <c r="C5255" s="180">
        <v>44027.0</v>
      </c>
      <c r="D5255" s="179">
        <v>9.0</v>
      </c>
      <c r="E5255" s="179">
        <v>1.92</v>
      </c>
    </row>
    <row r="5256">
      <c r="A5256" s="178" t="s">
        <v>115</v>
      </c>
      <c r="B5256" s="187">
        <v>29.0</v>
      </c>
      <c r="C5256" s="180">
        <v>44028.0</v>
      </c>
      <c r="D5256" s="179">
        <v>4.0</v>
      </c>
      <c r="E5256" s="179">
        <v>1.92</v>
      </c>
    </row>
    <row r="5257">
      <c r="A5257" s="178" t="s">
        <v>115</v>
      </c>
      <c r="B5257" s="187">
        <v>29.0</v>
      </c>
      <c r="C5257" s="180">
        <v>44029.0</v>
      </c>
      <c r="D5257" s="179">
        <v>5.0</v>
      </c>
      <c r="E5257" s="179">
        <v>3.84</v>
      </c>
    </row>
    <row r="5258">
      <c r="A5258" s="178" t="s">
        <v>115</v>
      </c>
      <c r="B5258" s="181">
        <v>29.0</v>
      </c>
      <c r="C5258" s="180">
        <v>44030.0</v>
      </c>
      <c r="D5258" s="179">
        <v>2.0</v>
      </c>
      <c r="E5258" s="179">
        <v>2.4</v>
      </c>
    </row>
    <row r="5259">
      <c r="A5259" s="178" t="s">
        <v>115</v>
      </c>
      <c r="B5259" s="187">
        <v>30.0</v>
      </c>
      <c r="C5259" s="180">
        <v>44031.0</v>
      </c>
      <c r="D5259" s="179">
        <v>-1.0</v>
      </c>
      <c r="E5259" s="179">
        <v>3.84</v>
      </c>
    </row>
    <row r="5260">
      <c r="A5260" s="178" t="s">
        <v>115</v>
      </c>
      <c r="B5260" s="187">
        <v>30.0</v>
      </c>
      <c r="C5260" s="180">
        <v>44032.0</v>
      </c>
      <c r="D5260" s="179">
        <v>2.0</v>
      </c>
      <c r="E5260" s="179">
        <v>3.84</v>
      </c>
    </row>
    <row r="5261">
      <c r="A5261" s="178" t="s">
        <v>115</v>
      </c>
      <c r="B5261" s="187">
        <v>30.0</v>
      </c>
      <c r="C5261" s="180">
        <v>44033.0</v>
      </c>
      <c r="D5261" s="179">
        <v>3.0</v>
      </c>
      <c r="E5261" s="179">
        <v>4.8</v>
      </c>
    </row>
    <row r="5262">
      <c r="A5262" s="178" t="s">
        <v>115</v>
      </c>
      <c r="B5262" s="187">
        <v>30.0</v>
      </c>
      <c r="C5262" s="180">
        <v>44034.0</v>
      </c>
      <c r="D5262" s="179">
        <v>3.0</v>
      </c>
      <c r="E5262" s="179">
        <v>0.0</v>
      </c>
    </row>
    <row r="5263">
      <c r="A5263" s="178" t="s">
        <v>115</v>
      </c>
      <c r="B5263" s="187">
        <v>30.0</v>
      </c>
      <c r="C5263" s="180">
        <v>44035.0</v>
      </c>
      <c r="D5263" s="179">
        <v>3.0</v>
      </c>
      <c r="E5263" s="179">
        <v>4.8</v>
      </c>
    </row>
    <row r="5264">
      <c r="A5264" s="178" t="s">
        <v>115</v>
      </c>
      <c r="B5264" s="187">
        <v>30.0</v>
      </c>
      <c r="C5264" s="180">
        <v>44036.0</v>
      </c>
      <c r="D5264" s="179">
        <v>4.0</v>
      </c>
      <c r="E5264" s="179">
        <v>1.44</v>
      </c>
    </row>
    <row r="5265">
      <c r="A5265" s="178" t="s">
        <v>115</v>
      </c>
      <c r="B5265" s="181">
        <v>30.0</v>
      </c>
      <c r="C5265" s="180">
        <v>44037.0</v>
      </c>
      <c r="D5265" s="179">
        <v>0.0</v>
      </c>
      <c r="E5265" s="179">
        <v>2.88</v>
      </c>
    </row>
    <row r="5266">
      <c r="A5266" s="178" t="s">
        <v>115</v>
      </c>
      <c r="B5266" s="187">
        <v>31.0</v>
      </c>
      <c r="C5266" s="180">
        <v>44038.0</v>
      </c>
      <c r="D5266" s="179">
        <v>-3.0</v>
      </c>
      <c r="E5266" s="179">
        <v>4.32</v>
      </c>
    </row>
    <row r="5267">
      <c r="A5267" s="178" t="s">
        <v>115</v>
      </c>
      <c r="B5267" s="187">
        <v>31.0</v>
      </c>
      <c r="C5267" s="180">
        <v>44039.0</v>
      </c>
      <c r="D5267" s="179">
        <v>2.0</v>
      </c>
      <c r="E5267" s="179">
        <v>0.0</v>
      </c>
    </row>
    <row r="5268">
      <c r="A5268" s="178" t="s">
        <v>115</v>
      </c>
      <c r="B5268" s="187">
        <v>31.0</v>
      </c>
      <c r="C5268" s="180">
        <v>44040.0</v>
      </c>
      <c r="D5268" s="179">
        <v>3.0</v>
      </c>
      <c r="E5268" s="179">
        <v>2.88</v>
      </c>
    </row>
    <row r="5269">
      <c r="A5269" s="178" t="s">
        <v>115</v>
      </c>
      <c r="B5269" s="187">
        <v>31.0</v>
      </c>
      <c r="C5269" s="180">
        <v>44041.0</v>
      </c>
      <c r="D5269" s="179">
        <v>2.0</v>
      </c>
      <c r="E5269" s="179">
        <v>2.4</v>
      </c>
    </row>
    <row r="5270">
      <c r="A5270" s="178" t="s">
        <v>115</v>
      </c>
      <c r="B5270" s="187">
        <v>31.0</v>
      </c>
      <c r="C5270" s="180">
        <v>44042.0</v>
      </c>
      <c r="D5270" s="179">
        <v>3.0</v>
      </c>
      <c r="E5270" s="179">
        <v>2.4</v>
      </c>
    </row>
    <row r="5271">
      <c r="A5271" s="178" t="s">
        <v>115</v>
      </c>
      <c r="B5271" s="187">
        <v>31.0</v>
      </c>
      <c r="C5271" s="180">
        <v>44043.0</v>
      </c>
      <c r="D5271" s="179">
        <v>6.0</v>
      </c>
      <c r="E5271" s="179">
        <v>1.92</v>
      </c>
    </row>
    <row r="5272">
      <c r="A5272" s="178" t="s">
        <v>115</v>
      </c>
      <c r="B5272" s="181">
        <v>31.0</v>
      </c>
      <c r="C5272" s="180">
        <v>44044.0</v>
      </c>
      <c r="D5272" s="179">
        <v>-2.0</v>
      </c>
      <c r="E5272" s="179">
        <v>2.88</v>
      </c>
    </row>
    <row r="5273">
      <c r="A5273" s="178" t="s">
        <v>115</v>
      </c>
      <c r="B5273" s="187">
        <v>32.0</v>
      </c>
      <c r="C5273" s="180">
        <v>44045.0</v>
      </c>
      <c r="D5273" s="179">
        <v>-4.0</v>
      </c>
      <c r="E5273" s="179">
        <v>3.36</v>
      </c>
    </row>
    <row r="5274">
      <c r="A5274" s="178" t="s">
        <v>115</v>
      </c>
      <c r="B5274" s="187">
        <v>32.0</v>
      </c>
      <c r="C5274" s="180">
        <v>44046.0</v>
      </c>
      <c r="D5274" s="179">
        <v>5.0</v>
      </c>
      <c r="E5274" s="179">
        <v>1.92</v>
      </c>
    </row>
    <row r="5275">
      <c r="A5275" s="178" t="s">
        <v>115</v>
      </c>
      <c r="B5275" s="187">
        <v>32.0</v>
      </c>
      <c r="C5275" s="180">
        <v>44047.0</v>
      </c>
      <c r="D5275" s="179">
        <v>3.0</v>
      </c>
      <c r="E5275" s="179">
        <v>1.44</v>
      </c>
    </row>
    <row r="5276">
      <c r="A5276" s="178" t="s">
        <v>115</v>
      </c>
      <c r="B5276" s="187">
        <v>32.0</v>
      </c>
      <c r="C5276" s="180">
        <v>44048.0</v>
      </c>
      <c r="D5276" s="179">
        <v>4.0</v>
      </c>
      <c r="E5276" s="179">
        <v>0.0</v>
      </c>
    </row>
    <row r="5277">
      <c r="A5277" s="178" t="s">
        <v>115</v>
      </c>
      <c r="B5277" s="187">
        <v>32.0</v>
      </c>
      <c r="C5277" s="180">
        <v>44049.0</v>
      </c>
      <c r="D5277" s="179">
        <v>6.0</v>
      </c>
      <c r="E5277" s="179">
        <v>2.4</v>
      </c>
    </row>
    <row r="5278">
      <c r="A5278" s="178" t="s">
        <v>115</v>
      </c>
      <c r="B5278" s="181">
        <v>32.0</v>
      </c>
      <c r="C5278" s="180">
        <v>44050.0</v>
      </c>
      <c r="D5278" s="179">
        <v>5.0</v>
      </c>
      <c r="E5278" s="179">
        <v>2.88</v>
      </c>
    </row>
    <row r="5279">
      <c r="A5279" s="178" t="s">
        <v>115</v>
      </c>
      <c r="B5279" s="181">
        <v>32.0</v>
      </c>
      <c r="C5279" s="180">
        <v>44051.0</v>
      </c>
      <c r="D5279" s="179">
        <v>1.0</v>
      </c>
      <c r="E5279" s="179">
        <v>3.84</v>
      </c>
    </row>
    <row r="5280">
      <c r="A5280" s="178" t="s">
        <v>115</v>
      </c>
      <c r="B5280" s="181">
        <v>33.0</v>
      </c>
      <c r="C5280" s="180">
        <v>44052.0</v>
      </c>
      <c r="D5280" s="179">
        <v>-1.0</v>
      </c>
      <c r="E5280" s="179">
        <v>1.92</v>
      </c>
    </row>
    <row r="5281">
      <c r="A5281" s="178" t="s">
        <v>115</v>
      </c>
      <c r="B5281" s="181">
        <v>33.0</v>
      </c>
      <c r="C5281" s="180">
        <v>44053.0</v>
      </c>
      <c r="D5281" s="179">
        <v>1.0</v>
      </c>
      <c r="E5281" s="179">
        <v>1.92</v>
      </c>
    </row>
    <row r="5282">
      <c r="A5282" s="178" t="s">
        <v>115</v>
      </c>
      <c r="B5282" s="181">
        <v>33.0</v>
      </c>
      <c r="C5282" s="180">
        <v>44054.0</v>
      </c>
      <c r="D5282" s="179">
        <v>2.0</v>
      </c>
      <c r="E5282" s="179">
        <v>0.48</v>
      </c>
    </row>
    <row r="5283">
      <c r="A5283" s="178" t="s">
        <v>115</v>
      </c>
      <c r="B5283" s="181">
        <v>33.0</v>
      </c>
      <c r="C5283" s="180">
        <v>44055.0</v>
      </c>
      <c r="D5283" s="179">
        <v>3.0</v>
      </c>
      <c r="E5283" s="179">
        <v>0.0</v>
      </c>
    </row>
    <row r="5284">
      <c r="A5284" s="178" t="s">
        <v>115</v>
      </c>
      <c r="B5284" s="181">
        <v>33.0</v>
      </c>
      <c r="C5284" s="180">
        <v>44056.0</v>
      </c>
      <c r="D5284" s="179">
        <v>2.0</v>
      </c>
      <c r="E5284" s="179">
        <v>0.96</v>
      </c>
    </row>
    <row r="5285">
      <c r="A5285" s="178" t="s">
        <v>115</v>
      </c>
      <c r="B5285" s="181">
        <v>33.0</v>
      </c>
      <c r="C5285" s="180">
        <v>44057.0</v>
      </c>
      <c r="D5285" s="179">
        <v>2.0</v>
      </c>
      <c r="E5285" s="179">
        <v>0.96</v>
      </c>
    </row>
    <row r="5286">
      <c r="A5286" s="178" t="s">
        <v>115</v>
      </c>
      <c r="B5286" s="181">
        <v>33.0</v>
      </c>
      <c r="C5286" s="180">
        <v>44058.0</v>
      </c>
      <c r="D5286" s="179">
        <v>-1.0</v>
      </c>
      <c r="E5286" s="179">
        <v>1.44</v>
      </c>
    </row>
    <row r="5287">
      <c r="A5287" s="178" t="s">
        <v>115</v>
      </c>
      <c r="B5287" s="181">
        <v>34.0</v>
      </c>
      <c r="C5287" s="180">
        <v>44059.0</v>
      </c>
      <c r="D5287" s="179">
        <v>-3.0</v>
      </c>
      <c r="E5287" s="179">
        <v>1.92</v>
      </c>
    </row>
    <row r="5288">
      <c r="A5288" s="178" t="s">
        <v>115</v>
      </c>
      <c r="B5288" s="181">
        <v>34.0</v>
      </c>
      <c r="C5288" s="180">
        <v>44060.0</v>
      </c>
      <c r="D5288" s="179">
        <v>1.0</v>
      </c>
      <c r="E5288" s="179">
        <v>2.4</v>
      </c>
    </row>
    <row r="5289">
      <c r="A5289" s="178" t="s">
        <v>115</v>
      </c>
      <c r="B5289" s="181">
        <v>34.0</v>
      </c>
      <c r="C5289" s="180">
        <v>44061.0</v>
      </c>
      <c r="D5289" s="179">
        <v>2.0</v>
      </c>
      <c r="E5289" s="179">
        <v>0.48</v>
      </c>
    </row>
    <row r="5290">
      <c r="A5290" s="178" t="s">
        <v>115</v>
      </c>
      <c r="B5290" s="181">
        <v>34.0</v>
      </c>
      <c r="C5290" s="180">
        <v>44062.0</v>
      </c>
      <c r="D5290" s="179">
        <v>2.0</v>
      </c>
      <c r="E5290" s="179">
        <v>1.44</v>
      </c>
    </row>
    <row r="5291">
      <c r="A5291" s="178" t="s">
        <v>115</v>
      </c>
      <c r="B5291" s="181">
        <v>34.0</v>
      </c>
      <c r="C5291" s="180">
        <v>44063.0</v>
      </c>
      <c r="D5291" s="179">
        <v>1.0</v>
      </c>
      <c r="E5291" s="179">
        <v>0.96</v>
      </c>
    </row>
    <row r="5292">
      <c r="A5292" s="178" t="s">
        <v>115</v>
      </c>
      <c r="B5292" s="181">
        <v>34.0</v>
      </c>
      <c r="C5292" s="180">
        <v>44064.0</v>
      </c>
      <c r="D5292" s="179">
        <v>2.0</v>
      </c>
      <c r="E5292" s="179">
        <v>0.0</v>
      </c>
    </row>
    <row r="5293">
      <c r="A5293" s="178" t="s">
        <v>115</v>
      </c>
      <c r="B5293" s="181">
        <v>34.0</v>
      </c>
      <c r="C5293" s="180">
        <v>44065.0</v>
      </c>
      <c r="D5293" s="183"/>
      <c r="E5293" s="179">
        <v>2.88</v>
      </c>
    </row>
    <row r="5294">
      <c r="A5294" s="178" t="s">
        <v>102</v>
      </c>
      <c r="B5294" s="187">
        <v>8.0</v>
      </c>
      <c r="C5294" s="180">
        <v>43877.0</v>
      </c>
      <c r="D5294" s="179">
        <v>0.0</v>
      </c>
      <c r="E5294" s="179">
        <v>0.0</v>
      </c>
    </row>
    <row r="5295">
      <c r="A5295" s="178" t="s">
        <v>102</v>
      </c>
      <c r="B5295" s="187">
        <v>8.0</v>
      </c>
      <c r="C5295" s="180">
        <v>43878.0</v>
      </c>
      <c r="D5295" s="179">
        <v>0.0</v>
      </c>
      <c r="E5295" s="179">
        <v>0.0</v>
      </c>
    </row>
    <row r="5296">
      <c r="A5296" s="178" t="s">
        <v>102</v>
      </c>
      <c r="B5296" s="187">
        <v>8.0</v>
      </c>
      <c r="C5296" s="180">
        <v>43879.0</v>
      </c>
      <c r="D5296" s="179">
        <v>0.0</v>
      </c>
      <c r="E5296" s="179">
        <v>0.0</v>
      </c>
    </row>
    <row r="5297">
      <c r="A5297" s="178" t="s">
        <v>102</v>
      </c>
      <c r="B5297" s="187">
        <v>8.0</v>
      </c>
      <c r="C5297" s="180">
        <v>43880.0</v>
      </c>
      <c r="D5297" s="179">
        <v>-2.0</v>
      </c>
      <c r="E5297" s="179">
        <v>0.0</v>
      </c>
    </row>
    <row r="5298">
      <c r="A5298" s="178" t="s">
        <v>102</v>
      </c>
      <c r="B5298" s="187">
        <v>8.0</v>
      </c>
      <c r="C5298" s="180">
        <v>43881.0</v>
      </c>
      <c r="D5298" s="179">
        <v>-1.0</v>
      </c>
      <c r="E5298" s="179">
        <v>0.0</v>
      </c>
    </row>
    <row r="5299">
      <c r="A5299" s="178" t="s">
        <v>102</v>
      </c>
      <c r="B5299" s="187">
        <v>8.0</v>
      </c>
      <c r="C5299" s="180">
        <v>43882.0</v>
      </c>
      <c r="D5299" s="179">
        <v>-1.0</v>
      </c>
      <c r="E5299" s="179">
        <v>0.0</v>
      </c>
    </row>
    <row r="5300">
      <c r="A5300" s="178" t="s">
        <v>102</v>
      </c>
      <c r="B5300" s="181">
        <v>8.0</v>
      </c>
      <c r="C5300" s="180">
        <v>43883.0</v>
      </c>
      <c r="D5300" s="179">
        <v>-1.0</v>
      </c>
      <c r="E5300" s="179">
        <v>0.0</v>
      </c>
    </row>
    <row r="5301">
      <c r="A5301" s="178" t="s">
        <v>102</v>
      </c>
      <c r="B5301" s="187">
        <v>9.0</v>
      </c>
      <c r="C5301" s="180">
        <v>43884.0</v>
      </c>
      <c r="D5301" s="179">
        <v>-2.0</v>
      </c>
      <c r="E5301" s="179">
        <v>0.0</v>
      </c>
    </row>
    <row r="5302">
      <c r="A5302" s="178" t="s">
        <v>102</v>
      </c>
      <c r="B5302" s="187">
        <v>9.0</v>
      </c>
      <c r="C5302" s="180">
        <v>43885.0</v>
      </c>
      <c r="D5302" s="179">
        <v>2.0</v>
      </c>
      <c r="E5302" s="179">
        <v>0.0</v>
      </c>
    </row>
    <row r="5303">
      <c r="A5303" s="178" t="s">
        <v>102</v>
      </c>
      <c r="B5303" s="187">
        <v>9.0</v>
      </c>
      <c r="C5303" s="180">
        <v>43886.0</v>
      </c>
      <c r="D5303" s="179">
        <v>0.0</v>
      </c>
      <c r="E5303" s="179">
        <v>0.0</v>
      </c>
    </row>
    <row r="5304">
      <c r="A5304" s="178" t="s">
        <v>102</v>
      </c>
      <c r="B5304" s="187">
        <v>9.0</v>
      </c>
      <c r="C5304" s="180">
        <v>43887.0</v>
      </c>
      <c r="D5304" s="179">
        <v>-2.0</v>
      </c>
      <c r="E5304" s="179">
        <v>0.0</v>
      </c>
    </row>
    <row r="5305">
      <c r="A5305" s="178" t="s">
        <v>102</v>
      </c>
      <c r="B5305" s="187">
        <v>9.0</v>
      </c>
      <c r="C5305" s="180">
        <v>43888.0</v>
      </c>
      <c r="D5305" s="179">
        <v>0.0</v>
      </c>
      <c r="E5305" s="179">
        <v>0.0</v>
      </c>
    </row>
    <row r="5306">
      <c r="A5306" s="178" t="s">
        <v>102</v>
      </c>
      <c r="B5306" s="187">
        <v>9.0</v>
      </c>
      <c r="C5306" s="180">
        <v>43889.0</v>
      </c>
      <c r="D5306" s="179">
        <v>0.0</v>
      </c>
      <c r="E5306" s="179">
        <v>0.0</v>
      </c>
    </row>
    <row r="5307">
      <c r="A5307" s="178" t="s">
        <v>102</v>
      </c>
      <c r="B5307" s="181">
        <v>9.0</v>
      </c>
      <c r="C5307" s="180">
        <v>43890.0</v>
      </c>
      <c r="D5307" s="179">
        <v>0.0</v>
      </c>
      <c r="E5307" s="179">
        <v>0.0</v>
      </c>
    </row>
    <row r="5308">
      <c r="A5308" s="178" t="s">
        <v>102</v>
      </c>
      <c r="B5308" s="187">
        <v>10.0</v>
      </c>
      <c r="C5308" s="180">
        <v>43833.0</v>
      </c>
      <c r="D5308" s="179">
        <v>-1.0</v>
      </c>
      <c r="E5308" s="179">
        <v>0.0</v>
      </c>
    </row>
    <row r="5309">
      <c r="A5309" s="178" t="s">
        <v>102</v>
      </c>
      <c r="B5309" s="187">
        <v>10.0</v>
      </c>
      <c r="C5309" s="180">
        <v>43864.0</v>
      </c>
      <c r="D5309" s="179">
        <v>0.0</v>
      </c>
      <c r="E5309" s="179">
        <v>0.0</v>
      </c>
    </row>
    <row r="5310">
      <c r="A5310" s="178" t="s">
        <v>102</v>
      </c>
      <c r="B5310" s="187">
        <v>10.0</v>
      </c>
      <c r="C5310" s="180">
        <v>43893.0</v>
      </c>
      <c r="D5310" s="179">
        <v>-1.0</v>
      </c>
      <c r="E5310" s="179">
        <v>0.0</v>
      </c>
    </row>
    <row r="5311">
      <c r="A5311" s="178" t="s">
        <v>102</v>
      </c>
      <c r="B5311" s="187">
        <v>10.0</v>
      </c>
      <c r="C5311" s="180">
        <v>43894.0</v>
      </c>
      <c r="D5311" s="179">
        <v>-3.0</v>
      </c>
      <c r="E5311" s="179">
        <v>0.0</v>
      </c>
    </row>
    <row r="5312">
      <c r="A5312" s="178" t="s">
        <v>102</v>
      </c>
      <c r="B5312" s="187">
        <v>10.0</v>
      </c>
      <c r="C5312" s="180">
        <v>43895.0</v>
      </c>
      <c r="D5312" s="179">
        <v>1.0</v>
      </c>
      <c r="E5312" s="179">
        <v>0.0</v>
      </c>
    </row>
    <row r="5313">
      <c r="A5313" s="178" t="s">
        <v>102</v>
      </c>
      <c r="B5313" s="187">
        <v>10.0</v>
      </c>
      <c r="C5313" s="180">
        <v>43896.0</v>
      </c>
      <c r="D5313" s="179">
        <v>1.0</v>
      </c>
      <c r="E5313" s="179">
        <v>0.0</v>
      </c>
    </row>
    <row r="5314">
      <c r="A5314" s="178" t="s">
        <v>102</v>
      </c>
      <c r="B5314" s="181">
        <v>10.0</v>
      </c>
      <c r="C5314" s="180">
        <v>43897.0</v>
      </c>
      <c r="D5314" s="179">
        <v>-3.0</v>
      </c>
      <c r="E5314" s="179">
        <v>0.0</v>
      </c>
    </row>
    <row r="5315">
      <c r="A5315" s="178" t="s">
        <v>102</v>
      </c>
      <c r="B5315" s="187">
        <v>11.0</v>
      </c>
      <c r="C5315" s="180">
        <v>43898.0</v>
      </c>
      <c r="D5315" s="179">
        <v>-5.0</v>
      </c>
      <c r="E5315" s="179">
        <v>0.0</v>
      </c>
    </row>
    <row r="5316">
      <c r="A5316" s="178" t="s">
        <v>102</v>
      </c>
      <c r="B5316" s="187">
        <v>11.0</v>
      </c>
      <c r="C5316" s="180">
        <v>43899.0</v>
      </c>
      <c r="D5316" s="179">
        <v>1.0</v>
      </c>
      <c r="E5316" s="179">
        <v>0.0</v>
      </c>
    </row>
    <row r="5317">
      <c r="A5317" s="178" t="s">
        <v>102</v>
      </c>
      <c r="B5317" s="187">
        <v>11.0</v>
      </c>
      <c r="C5317" s="180">
        <v>43900.0</v>
      </c>
      <c r="D5317" s="179">
        <v>0.0</v>
      </c>
      <c r="E5317" s="179">
        <v>0.0</v>
      </c>
    </row>
    <row r="5318">
      <c r="A5318" s="178" t="s">
        <v>102</v>
      </c>
      <c r="B5318" s="187">
        <v>11.0</v>
      </c>
      <c r="C5318" s="180">
        <v>43901.0</v>
      </c>
      <c r="D5318" s="179">
        <v>3.0</v>
      </c>
      <c r="E5318" s="179">
        <v>0.0</v>
      </c>
    </row>
    <row r="5319">
      <c r="A5319" s="178" t="s">
        <v>102</v>
      </c>
      <c r="B5319" s="187">
        <v>11.0</v>
      </c>
      <c r="C5319" s="180">
        <v>43902.0</v>
      </c>
      <c r="D5319" s="179">
        <v>4.0</v>
      </c>
      <c r="E5319" s="179">
        <v>0.0</v>
      </c>
    </row>
    <row r="5320">
      <c r="A5320" s="178" t="s">
        <v>102</v>
      </c>
      <c r="B5320" s="187">
        <v>11.0</v>
      </c>
      <c r="C5320" s="180">
        <v>43903.0</v>
      </c>
      <c r="D5320" s="179">
        <v>6.0</v>
      </c>
      <c r="E5320" s="179">
        <v>0.0</v>
      </c>
    </row>
    <row r="5321">
      <c r="A5321" s="178" t="s">
        <v>102</v>
      </c>
      <c r="B5321" s="181">
        <v>11.0</v>
      </c>
      <c r="C5321" s="180">
        <v>43904.0</v>
      </c>
      <c r="D5321" s="179">
        <v>3.0</v>
      </c>
      <c r="E5321" s="179">
        <v>0.0</v>
      </c>
    </row>
    <row r="5322">
      <c r="A5322" s="178" t="s">
        <v>102</v>
      </c>
      <c r="B5322" s="187">
        <v>12.0</v>
      </c>
      <c r="C5322" s="180">
        <v>43905.0</v>
      </c>
      <c r="D5322" s="179">
        <v>6.0</v>
      </c>
      <c r="E5322" s="179">
        <v>0.0</v>
      </c>
    </row>
    <row r="5323">
      <c r="A5323" s="178" t="s">
        <v>102</v>
      </c>
      <c r="B5323" s="187">
        <v>12.0</v>
      </c>
      <c r="C5323" s="180">
        <v>43906.0</v>
      </c>
      <c r="D5323" s="179">
        <v>11.0</v>
      </c>
      <c r="E5323" s="179">
        <v>0.0</v>
      </c>
    </row>
    <row r="5324">
      <c r="A5324" s="178" t="s">
        <v>102</v>
      </c>
      <c r="B5324" s="187">
        <v>12.0</v>
      </c>
      <c r="C5324" s="180">
        <v>43907.0</v>
      </c>
      <c r="D5324" s="179">
        <v>16.0</v>
      </c>
      <c r="E5324" s="179">
        <v>0.0</v>
      </c>
    </row>
    <row r="5325">
      <c r="A5325" s="178" t="s">
        <v>102</v>
      </c>
      <c r="B5325" s="187">
        <v>12.0</v>
      </c>
      <c r="C5325" s="180">
        <v>43908.0</v>
      </c>
      <c r="D5325" s="179">
        <v>16.0</v>
      </c>
      <c r="E5325" s="179">
        <v>0.0</v>
      </c>
    </row>
    <row r="5326">
      <c r="A5326" s="178" t="s">
        <v>102</v>
      </c>
      <c r="B5326" s="187">
        <v>12.0</v>
      </c>
      <c r="C5326" s="180">
        <v>43909.0</v>
      </c>
      <c r="D5326" s="179">
        <v>17.0</v>
      </c>
      <c r="E5326" s="179">
        <v>0.248</v>
      </c>
    </row>
    <row r="5327">
      <c r="A5327" s="178" t="s">
        <v>102</v>
      </c>
      <c r="B5327" s="181">
        <v>12.0</v>
      </c>
      <c r="C5327" s="180">
        <v>43910.0</v>
      </c>
      <c r="D5327" s="179">
        <v>19.0</v>
      </c>
      <c r="E5327" s="179">
        <v>0.0</v>
      </c>
    </row>
    <row r="5328">
      <c r="A5328" s="178" t="s">
        <v>102</v>
      </c>
      <c r="B5328" s="187">
        <v>12.0</v>
      </c>
      <c r="C5328" s="180">
        <v>43911.0</v>
      </c>
      <c r="D5328" s="179">
        <v>12.0</v>
      </c>
      <c r="E5328" s="179">
        <v>0.0</v>
      </c>
    </row>
    <row r="5329">
      <c r="A5329" s="178" t="s">
        <v>102</v>
      </c>
      <c r="B5329" s="187">
        <v>13.0</v>
      </c>
      <c r="C5329" s="180">
        <v>43912.0</v>
      </c>
      <c r="D5329" s="179">
        <v>14.0</v>
      </c>
      <c r="E5329" s="179">
        <v>0.0</v>
      </c>
    </row>
    <row r="5330">
      <c r="A5330" s="178" t="s">
        <v>102</v>
      </c>
      <c r="B5330" s="187">
        <v>13.0</v>
      </c>
      <c r="C5330" s="180">
        <v>43913.0</v>
      </c>
      <c r="D5330" s="179">
        <v>20.0</v>
      </c>
      <c r="E5330" s="179">
        <v>0.0</v>
      </c>
    </row>
    <row r="5331">
      <c r="A5331" s="178" t="s">
        <v>102</v>
      </c>
      <c r="B5331" s="187">
        <v>13.0</v>
      </c>
      <c r="C5331" s="180">
        <v>43914.0</v>
      </c>
      <c r="D5331" s="179">
        <v>21.0</v>
      </c>
      <c r="E5331" s="179">
        <v>0.0</v>
      </c>
    </row>
    <row r="5332">
      <c r="A5332" s="178" t="s">
        <v>102</v>
      </c>
      <c r="B5332" s="187">
        <v>13.0</v>
      </c>
      <c r="C5332" s="180">
        <v>43915.0</v>
      </c>
      <c r="D5332" s="179">
        <v>20.0</v>
      </c>
      <c r="E5332" s="179">
        <v>0.0</v>
      </c>
    </row>
    <row r="5333">
      <c r="A5333" s="178" t="s">
        <v>102</v>
      </c>
      <c r="B5333" s="187">
        <v>13.0</v>
      </c>
      <c r="C5333" s="180">
        <v>43916.0</v>
      </c>
      <c r="D5333" s="179">
        <v>21.0</v>
      </c>
      <c r="E5333" s="179">
        <v>0.0</v>
      </c>
    </row>
    <row r="5334">
      <c r="A5334" s="178" t="s">
        <v>102</v>
      </c>
      <c r="B5334" s="187">
        <v>13.0</v>
      </c>
      <c r="C5334" s="180">
        <v>43917.0</v>
      </c>
      <c r="D5334" s="179">
        <v>23.0</v>
      </c>
      <c r="E5334" s="179">
        <v>0.0</v>
      </c>
    </row>
    <row r="5335">
      <c r="A5335" s="178" t="s">
        <v>102</v>
      </c>
      <c r="B5335" s="181">
        <v>13.0</v>
      </c>
      <c r="C5335" s="180">
        <v>43918.0</v>
      </c>
      <c r="D5335" s="179">
        <v>14.0</v>
      </c>
      <c r="E5335" s="179">
        <v>0.248</v>
      </c>
    </row>
    <row r="5336">
      <c r="A5336" s="178" t="s">
        <v>102</v>
      </c>
      <c r="B5336" s="187">
        <v>14.0</v>
      </c>
      <c r="C5336" s="180">
        <v>43919.0</v>
      </c>
      <c r="D5336" s="179">
        <v>12.0</v>
      </c>
      <c r="E5336" s="179">
        <v>0.0</v>
      </c>
    </row>
    <row r="5337">
      <c r="A5337" s="178" t="s">
        <v>102</v>
      </c>
      <c r="B5337" s="187">
        <v>14.0</v>
      </c>
      <c r="C5337" s="180">
        <v>43920.0</v>
      </c>
      <c r="D5337" s="179">
        <v>21.0</v>
      </c>
      <c r="E5337" s="179">
        <v>0.0</v>
      </c>
    </row>
    <row r="5338">
      <c r="A5338" s="178" t="s">
        <v>102</v>
      </c>
      <c r="B5338" s="187">
        <v>14.0</v>
      </c>
      <c r="C5338" s="180">
        <v>43921.0</v>
      </c>
      <c r="D5338" s="179">
        <v>23.0</v>
      </c>
      <c r="E5338" s="179">
        <v>0.0</v>
      </c>
    </row>
    <row r="5339">
      <c r="A5339" s="178" t="s">
        <v>102</v>
      </c>
      <c r="B5339" s="187">
        <v>14.0</v>
      </c>
      <c r="C5339" s="180">
        <v>43922.0</v>
      </c>
      <c r="D5339" s="179">
        <v>20.0</v>
      </c>
      <c r="E5339" s="179">
        <v>0.496</v>
      </c>
    </row>
    <row r="5340">
      <c r="A5340" s="178" t="s">
        <v>102</v>
      </c>
      <c r="B5340" s="187">
        <v>14.0</v>
      </c>
      <c r="C5340" s="180">
        <v>43923.0</v>
      </c>
      <c r="D5340" s="179">
        <v>21.0</v>
      </c>
      <c r="E5340" s="179">
        <v>0.248</v>
      </c>
    </row>
    <row r="5341">
      <c r="A5341" s="178" t="s">
        <v>102</v>
      </c>
      <c r="B5341" s="187">
        <v>14.0</v>
      </c>
      <c r="C5341" s="180">
        <v>43924.0</v>
      </c>
      <c r="D5341" s="179">
        <v>23.0</v>
      </c>
      <c r="E5341" s="179">
        <v>0.248</v>
      </c>
    </row>
    <row r="5342">
      <c r="A5342" s="178" t="s">
        <v>102</v>
      </c>
      <c r="B5342" s="181">
        <v>14.0</v>
      </c>
      <c r="C5342" s="180">
        <v>43925.0</v>
      </c>
      <c r="D5342" s="179">
        <v>13.0</v>
      </c>
      <c r="E5342" s="179">
        <v>0.496</v>
      </c>
    </row>
    <row r="5343">
      <c r="A5343" s="178" t="s">
        <v>102</v>
      </c>
      <c r="B5343" s="187">
        <v>15.0</v>
      </c>
      <c r="C5343" s="180">
        <v>43926.0</v>
      </c>
      <c r="D5343" s="179">
        <v>12.0</v>
      </c>
      <c r="E5343" s="179">
        <v>0.992</v>
      </c>
    </row>
    <row r="5344">
      <c r="A5344" s="178" t="s">
        <v>102</v>
      </c>
      <c r="B5344" s="187">
        <v>15.0</v>
      </c>
      <c r="C5344" s="180">
        <v>43927.0</v>
      </c>
      <c r="D5344" s="179">
        <v>19.0</v>
      </c>
      <c r="E5344" s="179">
        <v>0.744</v>
      </c>
    </row>
    <row r="5345">
      <c r="A5345" s="178" t="s">
        <v>102</v>
      </c>
      <c r="B5345" s="187">
        <v>15.0</v>
      </c>
      <c r="C5345" s="180">
        <v>43928.0</v>
      </c>
      <c r="D5345" s="179">
        <v>20.0</v>
      </c>
      <c r="E5345" s="179">
        <v>0.992</v>
      </c>
    </row>
    <row r="5346">
      <c r="A5346" s="178" t="s">
        <v>102</v>
      </c>
      <c r="B5346" s="187">
        <v>15.0</v>
      </c>
      <c r="C5346" s="180">
        <v>43929.0</v>
      </c>
      <c r="D5346" s="179">
        <v>18.0</v>
      </c>
      <c r="E5346" s="179">
        <v>0.744</v>
      </c>
    </row>
    <row r="5347">
      <c r="A5347" s="178" t="s">
        <v>102</v>
      </c>
      <c r="B5347" s="187">
        <v>15.0</v>
      </c>
      <c r="C5347" s="180">
        <v>43930.0</v>
      </c>
      <c r="D5347" s="179">
        <v>19.0</v>
      </c>
      <c r="E5347" s="179">
        <v>1.239</v>
      </c>
    </row>
    <row r="5348">
      <c r="A5348" s="178" t="s">
        <v>102</v>
      </c>
      <c r="B5348" s="187">
        <v>15.0</v>
      </c>
      <c r="C5348" s="180">
        <v>43931.0</v>
      </c>
      <c r="D5348" s="179">
        <v>21.0</v>
      </c>
      <c r="E5348" s="179">
        <v>0.496</v>
      </c>
    </row>
    <row r="5349">
      <c r="A5349" s="178" t="s">
        <v>102</v>
      </c>
      <c r="B5349" s="181">
        <v>15.0</v>
      </c>
      <c r="C5349" s="180">
        <v>43932.0</v>
      </c>
      <c r="D5349" s="179">
        <v>12.0</v>
      </c>
      <c r="E5349" s="179">
        <v>0.0</v>
      </c>
    </row>
    <row r="5350">
      <c r="A5350" s="178" t="s">
        <v>102</v>
      </c>
      <c r="B5350" s="187">
        <v>16.0</v>
      </c>
      <c r="C5350" s="180">
        <v>43933.0</v>
      </c>
      <c r="D5350" s="179">
        <v>10.0</v>
      </c>
      <c r="E5350" s="179">
        <v>0.248</v>
      </c>
    </row>
    <row r="5351">
      <c r="A5351" s="178" t="s">
        <v>102</v>
      </c>
      <c r="B5351" s="187">
        <v>16.0</v>
      </c>
      <c r="C5351" s="180">
        <v>43934.0</v>
      </c>
      <c r="D5351" s="179">
        <v>19.0</v>
      </c>
      <c r="E5351" s="179">
        <v>0.496</v>
      </c>
    </row>
    <row r="5352">
      <c r="A5352" s="178" t="s">
        <v>102</v>
      </c>
      <c r="B5352" s="187">
        <v>16.0</v>
      </c>
      <c r="C5352" s="180">
        <v>43935.0</v>
      </c>
      <c r="D5352" s="179">
        <v>20.0</v>
      </c>
      <c r="E5352" s="179">
        <v>0.992</v>
      </c>
    </row>
    <row r="5353">
      <c r="A5353" s="178" t="s">
        <v>102</v>
      </c>
      <c r="B5353" s="187">
        <v>16.0</v>
      </c>
      <c r="C5353" s="180">
        <v>43936.0</v>
      </c>
      <c r="D5353" s="179">
        <v>18.0</v>
      </c>
      <c r="E5353" s="179">
        <v>0.992</v>
      </c>
    </row>
    <row r="5354">
      <c r="A5354" s="178" t="s">
        <v>102</v>
      </c>
      <c r="B5354" s="187">
        <v>16.0</v>
      </c>
      <c r="C5354" s="180">
        <v>43937.0</v>
      </c>
      <c r="D5354" s="179">
        <v>18.0</v>
      </c>
      <c r="E5354" s="179">
        <v>1.487</v>
      </c>
    </row>
    <row r="5355">
      <c r="A5355" s="178" t="s">
        <v>102</v>
      </c>
      <c r="B5355" s="187">
        <v>16.0</v>
      </c>
      <c r="C5355" s="180">
        <v>43938.0</v>
      </c>
      <c r="D5355" s="179">
        <v>20.0</v>
      </c>
      <c r="E5355" s="179">
        <v>1.983</v>
      </c>
    </row>
    <row r="5356">
      <c r="A5356" s="178" t="s">
        <v>102</v>
      </c>
      <c r="B5356" s="181">
        <v>16.0</v>
      </c>
      <c r="C5356" s="180">
        <v>43939.0</v>
      </c>
      <c r="D5356" s="179">
        <v>14.0</v>
      </c>
      <c r="E5356" s="179">
        <v>0.496</v>
      </c>
    </row>
    <row r="5357">
      <c r="A5357" s="178" t="s">
        <v>102</v>
      </c>
      <c r="B5357" s="187">
        <v>17.0</v>
      </c>
      <c r="C5357" s="180">
        <v>43940.0</v>
      </c>
      <c r="D5357" s="179">
        <v>10.0</v>
      </c>
      <c r="E5357" s="179">
        <v>0.992</v>
      </c>
    </row>
    <row r="5358">
      <c r="A5358" s="178" t="s">
        <v>102</v>
      </c>
      <c r="B5358" s="187">
        <v>17.0</v>
      </c>
      <c r="C5358" s="180">
        <v>43941.0</v>
      </c>
      <c r="D5358" s="179">
        <v>23.0</v>
      </c>
      <c r="E5358" s="179">
        <v>1.735</v>
      </c>
    </row>
    <row r="5359">
      <c r="A5359" s="178" t="s">
        <v>102</v>
      </c>
      <c r="B5359" s="187">
        <v>17.0</v>
      </c>
      <c r="C5359" s="180">
        <v>43942.0</v>
      </c>
      <c r="D5359" s="179">
        <v>19.0</v>
      </c>
      <c r="E5359" s="179">
        <v>0.744</v>
      </c>
    </row>
    <row r="5360">
      <c r="A5360" s="178" t="s">
        <v>102</v>
      </c>
      <c r="B5360" s="187">
        <v>17.0</v>
      </c>
      <c r="C5360" s="180">
        <v>43943.0</v>
      </c>
      <c r="D5360" s="179">
        <v>17.0</v>
      </c>
      <c r="E5360" s="179">
        <v>0.744</v>
      </c>
    </row>
    <row r="5361">
      <c r="A5361" s="178" t="s">
        <v>102</v>
      </c>
      <c r="B5361" s="187">
        <v>17.0</v>
      </c>
      <c r="C5361" s="180">
        <v>43944.0</v>
      </c>
      <c r="D5361" s="179">
        <v>18.0</v>
      </c>
      <c r="E5361" s="179">
        <v>0.744</v>
      </c>
    </row>
    <row r="5362">
      <c r="A5362" s="178" t="s">
        <v>102</v>
      </c>
      <c r="B5362" s="187">
        <v>17.0</v>
      </c>
      <c r="C5362" s="180">
        <v>43945.0</v>
      </c>
      <c r="D5362" s="179">
        <v>19.0</v>
      </c>
      <c r="E5362" s="179">
        <v>0.992</v>
      </c>
    </row>
    <row r="5363">
      <c r="A5363" s="178" t="s">
        <v>102</v>
      </c>
      <c r="B5363" s="181">
        <v>17.0</v>
      </c>
      <c r="C5363" s="180">
        <v>43946.0</v>
      </c>
      <c r="D5363" s="179">
        <v>10.0</v>
      </c>
      <c r="E5363" s="179">
        <v>1.735</v>
      </c>
    </row>
    <row r="5364">
      <c r="A5364" s="178" t="s">
        <v>102</v>
      </c>
      <c r="B5364" s="187">
        <v>18.0</v>
      </c>
      <c r="C5364" s="180">
        <v>43947.0</v>
      </c>
      <c r="D5364" s="179">
        <v>10.0</v>
      </c>
      <c r="E5364" s="179">
        <v>1.735</v>
      </c>
    </row>
    <row r="5365">
      <c r="A5365" s="178" t="s">
        <v>102</v>
      </c>
      <c r="B5365" s="187">
        <v>18.0</v>
      </c>
      <c r="C5365" s="180">
        <v>43948.0</v>
      </c>
      <c r="D5365" s="179">
        <v>18.0</v>
      </c>
      <c r="E5365" s="179">
        <v>0.496</v>
      </c>
    </row>
    <row r="5366">
      <c r="A5366" s="178" t="s">
        <v>102</v>
      </c>
      <c r="B5366" s="187">
        <v>18.0</v>
      </c>
      <c r="C5366" s="180">
        <v>43949.0</v>
      </c>
      <c r="D5366" s="179">
        <v>15.0</v>
      </c>
      <c r="E5366" s="179">
        <v>1.487</v>
      </c>
    </row>
    <row r="5367">
      <c r="A5367" s="178" t="s">
        <v>102</v>
      </c>
      <c r="B5367" s="187">
        <v>18.0</v>
      </c>
      <c r="C5367" s="180">
        <v>43950.0</v>
      </c>
      <c r="D5367" s="179">
        <v>14.0</v>
      </c>
      <c r="E5367" s="179">
        <v>1.239</v>
      </c>
    </row>
    <row r="5368">
      <c r="A5368" s="178" t="s">
        <v>102</v>
      </c>
      <c r="B5368" s="187">
        <v>18.0</v>
      </c>
      <c r="C5368" s="180">
        <v>43951.0</v>
      </c>
      <c r="D5368" s="179">
        <v>15.0</v>
      </c>
      <c r="E5368" s="179">
        <v>0.992</v>
      </c>
    </row>
    <row r="5369">
      <c r="A5369" s="178" t="s">
        <v>102</v>
      </c>
      <c r="B5369" s="187">
        <v>18.0</v>
      </c>
      <c r="C5369" s="180">
        <v>43952.0</v>
      </c>
      <c r="D5369" s="179">
        <v>20.0</v>
      </c>
      <c r="E5369" s="179">
        <v>1.983</v>
      </c>
    </row>
    <row r="5370">
      <c r="A5370" s="178" t="s">
        <v>102</v>
      </c>
      <c r="B5370" s="181">
        <v>18.0</v>
      </c>
      <c r="C5370" s="180">
        <v>43953.0</v>
      </c>
      <c r="D5370" s="179">
        <v>11.0</v>
      </c>
      <c r="E5370" s="179">
        <v>0.744</v>
      </c>
    </row>
    <row r="5371">
      <c r="A5371" s="178" t="s">
        <v>102</v>
      </c>
      <c r="B5371" s="187">
        <v>19.0</v>
      </c>
      <c r="C5371" s="180">
        <v>43954.0</v>
      </c>
      <c r="D5371" s="179">
        <v>8.0</v>
      </c>
      <c r="E5371" s="179">
        <v>0.496</v>
      </c>
    </row>
    <row r="5372">
      <c r="A5372" s="178" t="s">
        <v>102</v>
      </c>
      <c r="B5372" s="187">
        <v>19.0</v>
      </c>
      <c r="C5372" s="180">
        <v>43955.0</v>
      </c>
      <c r="D5372" s="179">
        <v>15.0</v>
      </c>
      <c r="E5372" s="179">
        <v>0.248</v>
      </c>
    </row>
    <row r="5373">
      <c r="A5373" s="178" t="s">
        <v>102</v>
      </c>
      <c r="B5373" s="187">
        <v>19.0</v>
      </c>
      <c r="C5373" s="180">
        <v>43956.0</v>
      </c>
      <c r="D5373" s="179">
        <v>14.0</v>
      </c>
      <c r="E5373" s="179">
        <v>1.735</v>
      </c>
    </row>
    <row r="5374">
      <c r="A5374" s="178" t="s">
        <v>102</v>
      </c>
      <c r="B5374" s="187">
        <v>19.0</v>
      </c>
      <c r="C5374" s="180">
        <v>43957.0</v>
      </c>
      <c r="D5374" s="179">
        <v>14.0</v>
      </c>
      <c r="E5374" s="179">
        <v>0.992</v>
      </c>
    </row>
    <row r="5375">
      <c r="A5375" s="178" t="s">
        <v>102</v>
      </c>
      <c r="B5375" s="187">
        <v>19.0</v>
      </c>
      <c r="C5375" s="180">
        <v>43958.0</v>
      </c>
      <c r="D5375" s="179">
        <v>16.0</v>
      </c>
      <c r="E5375" s="179">
        <v>1.735</v>
      </c>
    </row>
    <row r="5376">
      <c r="A5376" s="178" t="s">
        <v>102</v>
      </c>
      <c r="B5376" s="187">
        <v>19.0</v>
      </c>
      <c r="C5376" s="180">
        <v>43959.0</v>
      </c>
      <c r="D5376" s="179">
        <v>15.0</v>
      </c>
      <c r="E5376" s="179">
        <v>0.496</v>
      </c>
    </row>
    <row r="5377">
      <c r="A5377" s="178" t="s">
        <v>102</v>
      </c>
      <c r="B5377" s="181">
        <v>19.0</v>
      </c>
      <c r="C5377" s="180">
        <v>43960.0</v>
      </c>
      <c r="D5377" s="179">
        <v>6.0</v>
      </c>
      <c r="E5377" s="179">
        <v>1.735</v>
      </c>
    </row>
    <row r="5378">
      <c r="A5378" s="178" t="s">
        <v>102</v>
      </c>
      <c r="B5378" s="187">
        <v>20.0</v>
      </c>
      <c r="C5378" s="180">
        <v>43961.0</v>
      </c>
      <c r="D5378" s="179">
        <v>3.0</v>
      </c>
      <c r="E5378" s="179">
        <v>2.231</v>
      </c>
    </row>
    <row r="5379">
      <c r="A5379" s="178" t="s">
        <v>102</v>
      </c>
      <c r="B5379" s="187">
        <v>20.0</v>
      </c>
      <c r="C5379" s="180">
        <v>43962.0</v>
      </c>
      <c r="D5379" s="179">
        <v>12.0</v>
      </c>
      <c r="E5379" s="179">
        <v>1.983</v>
      </c>
    </row>
    <row r="5380">
      <c r="A5380" s="178" t="s">
        <v>102</v>
      </c>
      <c r="B5380" s="187">
        <v>20.0</v>
      </c>
      <c r="C5380" s="180">
        <v>43963.0</v>
      </c>
      <c r="D5380" s="179">
        <v>13.0</v>
      </c>
      <c r="E5380" s="179">
        <v>1.487</v>
      </c>
    </row>
    <row r="5381">
      <c r="A5381" s="178" t="s">
        <v>102</v>
      </c>
      <c r="B5381" s="187">
        <v>20.0</v>
      </c>
      <c r="C5381" s="180">
        <v>43964.0</v>
      </c>
      <c r="D5381" s="179">
        <v>10.0</v>
      </c>
      <c r="E5381" s="179">
        <v>1.735</v>
      </c>
    </row>
    <row r="5382">
      <c r="A5382" s="178" t="s">
        <v>102</v>
      </c>
      <c r="B5382" s="187">
        <v>20.0</v>
      </c>
      <c r="C5382" s="180">
        <v>43965.0</v>
      </c>
      <c r="D5382" s="179">
        <v>10.0</v>
      </c>
      <c r="E5382" s="179">
        <v>0.744</v>
      </c>
    </row>
    <row r="5383">
      <c r="A5383" s="178" t="s">
        <v>102</v>
      </c>
      <c r="B5383" s="187">
        <v>20.0</v>
      </c>
      <c r="C5383" s="180">
        <v>43966.0</v>
      </c>
      <c r="D5383" s="179">
        <v>12.0</v>
      </c>
      <c r="E5383" s="179">
        <v>2.231</v>
      </c>
    </row>
    <row r="5384">
      <c r="A5384" s="178" t="s">
        <v>102</v>
      </c>
      <c r="B5384" s="181">
        <v>20.0</v>
      </c>
      <c r="C5384" s="180">
        <v>43967.0</v>
      </c>
      <c r="D5384" s="179">
        <v>4.0</v>
      </c>
      <c r="E5384" s="179">
        <v>0.744</v>
      </c>
    </row>
    <row r="5385">
      <c r="A5385" s="178" t="s">
        <v>102</v>
      </c>
      <c r="B5385" s="187">
        <v>21.0</v>
      </c>
      <c r="C5385" s="180">
        <v>43968.0</v>
      </c>
      <c r="D5385" s="179">
        <v>5.0</v>
      </c>
      <c r="E5385" s="179">
        <v>2.479</v>
      </c>
    </row>
    <row r="5386">
      <c r="A5386" s="178" t="s">
        <v>102</v>
      </c>
      <c r="B5386" s="187">
        <v>21.0</v>
      </c>
      <c r="C5386" s="180">
        <v>43969.0</v>
      </c>
      <c r="D5386" s="179">
        <v>9.0</v>
      </c>
      <c r="E5386" s="179">
        <v>0.992</v>
      </c>
    </row>
    <row r="5387">
      <c r="A5387" s="178" t="s">
        <v>102</v>
      </c>
      <c r="B5387" s="187">
        <v>21.0</v>
      </c>
      <c r="C5387" s="180">
        <v>43970.0</v>
      </c>
      <c r="D5387" s="179">
        <v>8.0</v>
      </c>
      <c r="E5387" s="179">
        <v>0.992</v>
      </c>
    </row>
    <row r="5388">
      <c r="A5388" s="178" t="s">
        <v>102</v>
      </c>
      <c r="B5388" s="187">
        <v>21.0</v>
      </c>
      <c r="C5388" s="180">
        <v>43971.0</v>
      </c>
      <c r="D5388" s="179">
        <v>10.0</v>
      </c>
      <c r="E5388" s="179">
        <v>1.487</v>
      </c>
    </row>
    <row r="5389">
      <c r="A5389" s="178" t="s">
        <v>102</v>
      </c>
      <c r="B5389" s="187">
        <v>21.0</v>
      </c>
      <c r="C5389" s="180">
        <v>43972.0</v>
      </c>
      <c r="D5389" s="179">
        <v>10.0</v>
      </c>
      <c r="E5389" s="179">
        <v>1.735</v>
      </c>
    </row>
    <row r="5390">
      <c r="A5390" s="178" t="s">
        <v>102</v>
      </c>
      <c r="B5390" s="187">
        <v>21.0</v>
      </c>
      <c r="C5390" s="180">
        <v>43973.0</v>
      </c>
      <c r="D5390" s="179">
        <v>10.0</v>
      </c>
      <c r="E5390" s="179">
        <v>1.239</v>
      </c>
    </row>
    <row r="5391">
      <c r="A5391" s="178" t="s">
        <v>102</v>
      </c>
      <c r="B5391" s="181">
        <v>21.0</v>
      </c>
      <c r="C5391" s="180">
        <v>43974.0</v>
      </c>
      <c r="D5391" s="179">
        <v>4.0</v>
      </c>
      <c r="E5391" s="179">
        <v>0.992</v>
      </c>
    </row>
    <row r="5392">
      <c r="A5392" s="178" t="s">
        <v>102</v>
      </c>
      <c r="B5392" s="187">
        <v>22.0</v>
      </c>
      <c r="C5392" s="180">
        <v>43975.0</v>
      </c>
      <c r="D5392" s="179">
        <v>3.0</v>
      </c>
      <c r="E5392" s="179">
        <v>1.239</v>
      </c>
    </row>
    <row r="5393">
      <c r="A5393" s="178" t="s">
        <v>102</v>
      </c>
      <c r="B5393" s="187">
        <v>22.0</v>
      </c>
      <c r="C5393" s="180">
        <v>43976.0</v>
      </c>
      <c r="D5393" s="179">
        <v>9.0</v>
      </c>
      <c r="E5393" s="179">
        <v>1.983</v>
      </c>
    </row>
    <row r="5394">
      <c r="A5394" s="178" t="s">
        <v>102</v>
      </c>
      <c r="B5394" s="187">
        <v>22.0</v>
      </c>
      <c r="C5394" s="180">
        <v>43977.0</v>
      </c>
      <c r="D5394" s="179">
        <v>9.0</v>
      </c>
      <c r="E5394" s="179">
        <v>2.727</v>
      </c>
    </row>
    <row r="5395">
      <c r="A5395" s="178" t="s">
        <v>102</v>
      </c>
      <c r="B5395" s="187">
        <v>22.0</v>
      </c>
      <c r="C5395" s="180">
        <v>43978.0</v>
      </c>
      <c r="D5395" s="179">
        <v>8.0</v>
      </c>
      <c r="E5395" s="179">
        <v>1.487</v>
      </c>
    </row>
    <row r="5396">
      <c r="A5396" s="178" t="s">
        <v>102</v>
      </c>
      <c r="B5396" s="187">
        <v>22.0</v>
      </c>
      <c r="C5396" s="180">
        <v>43979.0</v>
      </c>
      <c r="D5396" s="179">
        <v>12.0</v>
      </c>
      <c r="E5396" s="179">
        <v>1.735</v>
      </c>
    </row>
    <row r="5397">
      <c r="A5397" s="178" t="s">
        <v>102</v>
      </c>
      <c r="B5397" s="187">
        <v>22.0</v>
      </c>
      <c r="C5397" s="180">
        <v>43980.0</v>
      </c>
      <c r="D5397" s="179">
        <v>13.0</v>
      </c>
      <c r="E5397" s="179">
        <v>1.983</v>
      </c>
    </row>
    <row r="5398">
      <c r="A5398" s="178" t="s">
        <v>102</v>
      </c>
      <c r="B5398" s="181">
        <v>22.0</v>
      </c>
      <c r="C5398" s="180">
        <v>43981.0</v>
      </c>
      <c r="D5398" s="179">
        <v>7.0</v>
      </c>
      <c r="E5398" s="179">
        <v>1.487</v>
      </c>
    </row>
    <row r="5399">
      <c r="A5399" s="178" t="s">
        <v>102</v>
      </c>
      <c r="B5399" s="187">
        <v>23.0</v>
      </c>
      <c r="C5399" s="180">
        <v>43982.0</v>
      </c>
      <c r="D5399" s="179">
        <v>4.0</v>
      </c>
      <c r="E5399" s="179">
        <v>0.744</v>
      </c>
    </row>
    <row r="5400">
      <c r="A5400" s="178" t="s">
        <v>102</v>
      </c>
      <c r="B5400" s="187">
        <v>23.0</v>
      </c>
      <c r="C5400" s="180">
        <v>43983.0</v>
      </c>
      <c r="D5400" s="179">
        <v>9.0</v>
      </c>
      <c r="E5400" s="179">
        <v>0.992</v>
      </c>
    </row>
    <row r="5401">
      <c r="A5401" s="178" t="s">
        <v>102</v>
      </c>
      <c r="B5401" s="187">
        <v>23.0</v>
      </c>
      <c r="C5401" s="180">
        <v>43984.0</v>
      </c>
      <c r="D5401" s="179">
        <v>7.0</v>
      </c>
      <c r="E5401" s="179">
        <v>2.975</v>
      </c>
    </row>
    <row r="5402">
      <c r="A5402" s="178" t="s">
        <v>102</v>
      </c>
      <c r="B5402" s="187">
        <v>23.0</v>
      </c>
      <c r="C5402" s="180">
        <v>43985.0</v>
      </c>
      <c r="D5402" s="179">
        <v>4.0</v>
      </c>
      <c r="E5402" s="179">
        <v>0.0</v>
      </c>
    </row>
    <row r="5403">
      <c r="A5403" s="178" t="s">
        <v>102</v>
      </c>
      <c r="B5403" s="187">
        <v>23.0</v>
      </c>
      <c r="C5403" s="180">
        <v>43986.0</v>
      </c>
      <c r="D5403" s="179">
        <v>6.0</v>
      </c>
      <c r="E5403" s="179">
        <v>0.744</v>
      </c>
    </row>
    <row r="5404">
      <c r="A5404" s="178" t="s">
        <v>102</v>
      </c>
      <c r="B5404" s="187">
        <v>23.0</v>
      </c>
      <c r="C5404" s="180">
        <v>43987.0</v>
      </c>
      <c r="D5404" s="179">
        <v>6.0</v>
      </c>
      <c r="E5404" s="179">
        <v>1.239</v>
      </c>
    </row>
    <row r="5405">
      <c r="A5405" s="178" t="s">
        <v>102</v>
      </c>
      <c r="B5405" s="181">
        <v>23.0</v>
      </c>
      <c r="C5405" s="180">
        <v>43988.0</v>
      </c>
      <c r="D5405" s="179">
        <v>-1.0</v>
      </c>
      <c r="E5405" s="179">
        <v>1.983</v>
      </c>
    </row>
    <row r="5406">
      <c r="A5406" s="178" t="s">
        <v>102</v>
      </c>
      <c r="B5406" s="187">
        <v>24.0</v>
      </c>
      <c r="C5406" s="180">
        <v>43989.0</v>
      </c>
      <c r="D5406" s="179">
        <v>-3.0</v>
      </c>
      <c r="E5406" s="179">
        <v>1.983</v>
      </c>
    </row>
    <row r="5407">
      <c r="A5407" s="178" t="s">
        <v>102</v>
      </c>
      <c r="B5407" s="187">
        <v>24.0</v>
      </c>
      <c r="C5407" s="180">
        <v>43990.0</v>
      </c>
      <c r="D5407" s="179">
        <v>10.0</v>
      </c>
      <c r="E5407" s="179">
        <v>2.479</v>
      </c>
    </row>
    <row r="5408">
      <c r="A5408" s="178" t="s">
        <v>102</v>
      </c>
      <c r="B5408" s="187">
        <v>24.0</v>
      </c>
      <c r="C5408" s="180">
        <v>43991.0</v>
      </c>
      <c r="D5408" s="179">
        <v>5.0</v>
      </c>
      <c r="E5408" s="179">
        <v>2.975</v>
      </c>
    </row>
    <row r="5409">
      <c r="A5409" s="178" t="s">
        <v>102</v>
      </c>
      <c r="B5409" s="187">
        <v>24.0</v>
      </c>
      <c r="C5409" s="180">
        <v>43992.0</v>
      </c>
      <c r="D5409" s="179">
        <v>4.0</v>
      </c>
      <c r="E5409" s="179">
        <v>2.975</v>
      </c>
    </row>
    <row r="5410">
      <c r="A5410" s="178" t="s">
        <v>102</v>
      </c>
      <c r="B5410" s="187">
        <v>24.0</v>
      </c>
      <c r="C5410" s="180">
        <v>43993.0</v>
      </c>
      <c r="D5410" s="179">
        <v>5.0</v>
      </c>
      <c r="E5410" s="179">
        <v>1.487</v>
      </c>
    </row>
    <row r="5411">
      <c r="A5411" s="178" t="s">
        <v>102</v>
      </c>
      <c r="B5411" s="187">
        <v>24.0</v>
      </c>
      <c r="C5411" s="180">
        <v>43994.0</v>
      </c>
      <c r="D5411" s="179">
        <v>6.0</v>
      </c>
      <c r="E5411" s="179">
        <v>0.992</v>
      </c>
    </row>
    <row r="5412">
      <c r="A5412" s="178" t="s">
        <v>102</v>
      </c>
      <c r="B5412" s="181">
        <v>24.0</v>
      </c>
      <c r="C5412" s="180">
        <v>43995.0</v>
      </c>
      <c r="D5412" s="179">
        <v>0.0</v>
      </c>
      <c r="E5412" s="179">
        <v>2.479</v>
      </c>
    </row>
    <row r="5413">
      <c r="A5413" s="178" t="s">
        <v>102</v>
      </c>
      <c r="B5413" s="187">
        <v>25.0</v>
      </c>
      <c r="C5413" s="180">
        <v>43996.0</v>
      </c>
      <c r="D5413" s="179">
        <v>1.0</v>
      </c>
      <c r="E5413" s="179">
        <v>3.223</v>
      </c>
    </row>
    <row r="5414">
      <c r="A5414" s="178" t="s">
        <v>102</v>
      </c>
      <c r="B5414" s="187">
        <v>25.0</v>
      </c>
      <c r="C5414" s="180">
        <v>43997.0</v>
      </c>
      <c r="D5414" s="179">
        <v>5.0</v>
      </c>
      <c r="E5414" s="179">
        <v>1.983</v>
      </c>
    </row>
    <row r="5415">
      <c r="A5415" s="178" t="s">
        <v>102</v>
      </c>
      <c r="B5415" s="187">
        <v>25.0</v>
      </c>
      <c r="C5415" s="180">
        <v>43998.0</v>
      </c>
      <c r="D5415" s="179">
        <v>5.0</v>
      </c>
      <c r="E5415" s="179">
        <v>1.239</v>
      </c>
    </row>
    <row r="5416">
      <c r="A5416" s="178" t="s">
        <v>102</v>
      </c>
      <c r="B5416" s="187">
        <v>25.0</v>
      </c>
      <c r="C5416" s="180">
        <v>43999.0</v>
      </c>
      <c r="D5416" s="179">
        <v>5.0</v>
      </c>
      <c r="E5416" s="179">
        <v>2.975</v>
      </c>
    </row>
    <row r="5417">
      <c r="A5417" s="178" t="s">
        <v>102</v>
      </c>
      <c r="B5417" s="187">
        <v>25.0</v>
      </c>
      <c r="C5417" s="180">
        <v>44000.0</v>
      </c>
      <c r="D5417" s="179">
        <v>5.0</v>
      </c>
      <c r="E5417" s="179">
        <v>2.479</v>
      </c>
    </row>
    <row r="5418">
      <c r="A5418" s="178" t="s">
        <v>102</v>
      </c>
      <c r="B5418" s="187">
        <v>25.0</v>
      </c>
      <c r="C5418" s="180">
        <v>44001.0</v>
      </c>
      <c r="D5418" s="179">
        <v>6.0</v>
      </c>
      <c r="E5418" s="179">
        <v>2.727</v>
      </c>
    </row>
    <row r="5419">
      <c r="A5419" s="178" t="s">
        <v>102</v>
      </c>
      <c r="B5419" s="187">
        <v>25.0</v>
      </c>
      <c r="C5419" s="180">
        <v>44002.0</v>
      </c>
      <c r="D5419" s="179">
        <v>1.0</v>
      </c>
      <c r="E5419" s="179">
        <v>1.487</v>
      </c>
    </row>
    <row r="5420">
      <c r="A5420" s="178" t="s">
        <v>102</v>
      </c>
      <c r="B5420" s="187">
        <v>26.0</v>
      </c>
      <c r="C5420" s="180">
        <v>44003.0</v>
      </c>
      <c r="D5420" s="179">
        <v>-1.0</v>
      </c>
      <c r="E5420" s="179">
        <v>3.471</v>
      </c>
    </row>
    <row r="5421">
      <c r="A5421" s="178" t="s">
        <v>102</v>
      </c>
      <c r="B5421" s="187">
        <v>26.0</v>
      </c>
      <c r="C5421" s="180">
        <v>44004.0</v>
      </c>
      <c r="D5421" s="179">
        <v>6.0</v>
      </c>
      <c r="E5421" s="179">
        <v>2.231</v>
      </c>
    </row>
    <row r="5422">
      <c r="A5422" s="178" t="s">
        <v>102</v>
      </c>
      <c r="B5422" s="187">
        <v>26.0</v>
      </c>
      <c r="C5422" s="180">
        <v>44005.0</v>
      </c>
      <c r="D5422" s="179">
        <v>5.0</v>
      </c>
      <c r="E5422" s="179">
        <v>1.735</v>
      </c>
    </row>
    <row r="5423">
      <c r="A5423" s="178" t="s">
        <v>102</v>
      </c>
      <c r="B5423" s="187">
        <v>26.0</v>
      </c>
      <c r="C5423" s="180">
        <v>44006.0</v>
      </c>
      <c r="D5423" s="179">
        <v>4.0</v>
      </c>
      <c r="E5423" s="179">
        <v>2.479</v>
      </c>
    </row>
    <row r="5424">
      <c r="A5424" s="178" t="s">
        <v>102</v>
      </c>
      <c r="B5424" s="187">
        <v>26.0</v>
      </c>
      <c r="C5424" s="180">
        <v>44007.0</v>
      </c>
      <c r="D5424" s="179">
        <v>4.0</v>
      </c>
      <c r="E5424" s="179">
        <v>1.239</v>
      </c>
    </row>
    <row r="5425">
      <c r="A5425" s="178" t="s">
        <v>102</v>
      </c>
      <c r="B5425" s="187">
        <v>26.0</v>
      </c>
      <c r="C5425" s="180">
        <v>44008.0</v>
      </c>
      <c r="D5425" s="179">
        <v>4.0</v>
      </c>
      <c r="E5425" s="179">
        <v>1.735</v>
      </c>
    </row>
    <row r="5426">
      <c r="A5426" s="178" t="s">
        <v>102</v>
      </c>
      <c r="B5426" s="181">
        <v>26.0</v>
      </c>
      <c r="C5426" s="180">
        <v>44009.0</v>
      </c>
      <c r="D5426" s="179">
        <v>-1.0</v>
      </c>
      <c r="E5426" s="179">
        <v>3.223</v>
      </c>
    </row>
    <row r="5427">
      <c r="A5427" s="178" t="s">
        <v>102</v>
      </c>
      <c r="B5427" s="187">
        <v>27.0</v>
      </c>
      <c r="C5427" s="180">
        <v>44010.0</v>
      </c>
      <c r="D5427" s="179">
        <v>-3.0</v>
      </c>
      <c r="E5427" s="179">
        <v>1.487</v>
      </c>
    </row>
    <row r="5428">
      <c r="A5428" s="178" t="s">
        <v>102</v>
      </c>
      <c r="B5428" s="187">
        <v>27.0</v>
      </c>
      <c r="C5428" s="180">
        <v>44011.0</v>
      </c>
      <c r="D5428" s="179">
        <v>4.0</v>
      </c>
      <c r="E5428" s="179">
        <v>2.231</v>
      </c>
    </row>
    <row r="5429">
      <c r="A5429" s="178" t="s">
        <v>102</v>
      </c>
      <c r="B5429" s="187">
        <v>27.0</v>
      </c>
      <c r="C5429" s="180">
        <v>44012.0</v>
      </c>
      <c r="D5429" s="179">
        <v>4.0</v>
      </c>
      <c r="E5429" s="179">
        <v>1.487</v>
      </c>
    </row>
    <row r="5430">
      <c r="A5430" s="178" t="s">
        <v>102</v>
      </c>
      <c r="B5430" s="187">
        <v>27.0</v>
      </c>
      <c r="C5430" s="180">
        <v>44013.0</v>
      </c>
      <c r="D5430" s="179">
        <v>2.0</v>
      </c>
      <c r="E5430" s="179">
        <v>2.231</v>
      </c>
    </row>
    <row r="5431">
      <c r="A5431" s="178" t="s">
        <v>102</v>
      </c>
      <c r="B5431" s="187">
        <v>27.0</v>
      </c>
      <c r="C5431" s="180">
        <v>44014.0</v>
      </c>
      <c r="D5431" s="179">
        <v>3.0</v>
      </c>
      <c r="E5431" s="179">
        <v>0.992</v>
      </c>
    </row>
    <row r="5432">
      <c r="A5432" s="178" t="s">
        <v>102</v>
      </c>
      <c r="B5432" s="187">
        <v>27.0</v>
      </c>
      <c r="C5432" s="180">
        <v>44015.0</v>
      </c>
      <c r="D5432" s="179">
        <v>4.0</v>
      </c>
      <c r="E5432" s="179">
        <v>2.727</v>
      </c>
    </row>
    <row r="5433">
      <c r="A5433" s="178" t="s">
        <v>102</v>
      </c>
      <c r="B5433" s="181">
        <v>27.0</v>
      </c>
      <c r="C5433" s="180">
        <v>44016.0</v>
      </c>
      <c r="D5433" s="179">
        <v>-1.0</v>
      </c>
      <c r="E5433" s="179">
        <v>2.975</v>
      </c>
    </row>
    <row r="5434">
      <c r="A5434" s="178" t="s">
        <v>102</v>
      </c>
      <c r="B5434" s="187">
        <v>28.0</v>
      </c>
      <c r="C5434" s="180">
        <v>44017.0</v>
      </c>
      <c r="D5434" s="179">
        <v>-3.0</v>
      </c>
      <c r="E5434" s="179">
        <v>1.983</v>
      </c>
    </row>
    <row r="5435">
      <c r="A5435" s="178" t="s">
        <v>102</v>
      </c>
      <c r="B5435" s="187">
        <v>28.0</v>
      </c>
      <c r="C5435" s="180">
        <v>44018.0</v>
      </c>
      <c r="D5435" s="179">
        <v>4.0</v>
      </c>
      <c r="E5435" s="179">
        <v>1.239</v>
      </c>
    </row>
    <row r="5436">
      <c r="A5436" s="178" t="s">
        <v>102</v>
      </c>
      <c r="B5436" s="187">
        <v>28.0</v>
      </c>
      <c r="C5436" s="180">
        <v>44019.0</v>
      </c>
      <c r="D5436" s="179">
        <v>5.0</v>
      </c>
      <c r="E5436" s="179">
        <v>2.479</v>
      </c>
    </row>
    <row r="5437">
      <c r="A5437" s="178" t="s">
        <v>102</v>
      </c>
      <c r="B5437" s="187">
        <v>28.0</v>
      </c>
      <c r="C5437" s="180">
        <v>44020.0</v>
      </c>
      <c r="D5437" s="179">
        <v>2.0</v>
      </c>
      <c r="E5437" s="179">
        <v>1.983</v>
      </c>
    </row>
    <row r="5438">
      <c r="A5438" s="178" t="s">
        <v>102</v>
      </c>
      <c r="B5438" s="187">
        <v>28.0</v>
      </c>
      <c r="C5438" s="180">
        <v>44021.0</v>
      </c>
      <c r="D5438" s="179">
        <v>3.0</v>
      </c>
      <c r="E5438" s="179">
        <v>2.727</v>
      </c>
    </row>
    <row r="5439">
      <c r="A5439" s="178" t="s">
        <v>102</v>
      </c>
      <c r="B5439" s="187">
        <v>28.0</v>
      </c>
      <c r="C5439" s="180">
        <v>44022.0</v>
      </c>
      <c r="D5439" s="179">
        <v>4.0</v>
      </c>
      <c r="E5439" s="179">
        <v>2.479</v>
      </c>
    </row>
    <row r="5440">
      <c r="A5440" s="178" t="s">
        <v>102</v>
      </c>
      <c r="B5440" s="181">
        <v>28.0</v>
      </c>
      <c r="C5440" s="180">
        <v>44023.0</v>
      </c>
      <c r="D5440" s="179">
        <v>-2.0</v>
      </c>
      <c r="E5440" s="179">
        <v>2.727</v>
      </c>
    </row>
    <row r="5441">
      <c r="A5441" s="178" t="s">
        <v>102</v>
      </c>
      <c r="B5441" s="187">
        <v>29.0</v>
      </c>
      <c r="C5441" s="180">
        <v>44024.0</v>
      </c>
      <c r="D5441" s="179">
        <v>-4.0</v>
      </c>
      <c r="E5441" s="179">
        <v>1.239</v>
      </c>
    </row>
    <row r="5442">
      <c r="A5442" s="178" t="s">
        <v>102</v>
      </c>
      <c r="B5442" s="187">
        <v>29.0</v>
      </c>
      <c r="C5442" s="180">
        <v>44025.0</v>
      </c>
      <c r="D5442" s="179">
        <v>5.0</v>
      </c>
      <c r="E5442" s="179">
        <v>0.496</v>
      </c>
    </row>
    <row r="5443">
      <c r="A5443" s="178" t="s">
        <v>102</v>
      </c>
      <c r="B5443" s="187">
        <v>29.0</v>
      </c>
      <c r="C5443" s="180">
        <v>44026.0</v>
      </c>
      <c r="D5443" s="179">
        <v>4.0</v>
      </c>
      <c r="E5443" s="179">
        <v>1.735</v>
      </c>
    </row>
    <row r="5444">
      <c r="A5444" s="178" t="s">
        <v>102</v>
      </c>
      <c r="B5444" s="187">
        <v>29.0</v>
      </c>
      <c r="C5444" s="180">
        <v>44027.0</v>
      </c>
      <c r="D5444" s="179">
        <v>2.0</v>
      </c>
      <c r="E5444" s="179">
        <v>2.231</v>
      </c>
    </row>
    <row r="5445">
      <c r="A5445" s="178" t="s">
        <v>102</v>
      </c>
      <c r="B5445" s="187">
        <v>29.0</v>
      </c>
      <c r="C5445" s="180">
        <v>44028.0</v>
      </c>
      <c r="D5445" s="179">
        <v>4.0</v>
      </c>
      <c r="E5445" s="179">
        <v>0.248</v>
      </c>
    </row>
    <row r="5446">
      <c r="A5446" s="178" t="s">
        <v>102</v>
      </c>
      <c r="B5446" s="187">
        <v>29.0</v>
      </c>
      <c r="C5446" s="180">
        <v>44029.0</v>
      </c>
      <c r="D5446" s="179">
        <v>4.0</v>
      </c>
      <c r="E5446" s="179">
        <v>1.735</v>
      </c>
    </row>
    <row r="5447">
      <c r="A5447" s="178" t="s">
        <v>102</v>
      </c>
      <c r="B5447" s="181">
        <v>29.0</v>
      </c>
      <c r="C5447" s="180">
        <v>44030.0</v>
      </c>
      <c r="D5447" s="179">
        <v>-2.0</v>
      </c>
      <c r="E5447" s="179">
        <v>2.231</v>
      </c>
    </row>
    <row r="5448">
      <c r="A5448" s="178" t="s">
        <v>102</v>
      </c>
      <c r="B5448" s="187">
        <v>30.0</v>
      </c>
      <c r="C5448" s="180">
        <v>44031.0</v>
      </c>
      <c r="D5448" s="179">
        <v>-3.0</v>
      </c>
      <c r="E5448" s="179">
        <v>1.239</v>
      </c>
    </row>
    <row r="5449">
      <c r="A5449" s="178" t="s">
        <v>102</v>
      </c>
      <c r="B5449" s="187">
        <v>30.0</v>
      </c>
      <c r="C5449" s="180">
        <v>44032.0</v>
      </c>
      <c r="D5449" s="179">
        <v>4.0</v>
      </c>
      <c r="E5449" s="179">
        <v>0.992</v>
      </c>
    </row>
    <row r="5450">
      <c r="A5450" s="178" t="s">
        <v>102</v>
      </c>
      <c r="B5450" s="187">
        <v>30.0</v>
      </c>
      <c r="C5450" s="180">
        <v>44033.0</v>
      </c>
      <c r="D5450" s="179">
        <v>3.0</v>
      </c>
      <c r="E5450" s="179">
        <v>2.727</v>
      </c>
    </row>
    <row r="5451">
      <c r="A5451" s="178" t="s">
        <v>102</v>
      </c>
      <c r="B5451" s="187">
        <v>30.0</v>
      </c>
      <c r="C5451" s="180">
        <v>44034.0</v>
      </c>
      <c r="D5451" s="179">
        <v>2.0</v>
      </c>
      <c r="E5451" s="179">
        <v>2.975</v>
      </c>
    </row>
    <row r="5452">
      <c r="A5452" s="178" t="s">
        <v>102</v>
      </c>
      <c r="B5452" s="187">
        <v>30.0</v>
      </c>
      <c r="C5452" s="180">
        <v>44035.0</v>
      </c>
      <c r="D5452" s="179">
        <v>3.0</v>
      </c>
      <c r="E5452" s="179">
        <v>1.239</v>
      </c>
    </row>
    <row r="5453">
      <c r="A5453" s="178" t="s">
        <v>102</v>
      </c>
      <c r="B5453" s="187">
        <v>30.0</v>
      </c>
      <c r="C5453" s="180">
        <v>44036.0</v>
      </c>
      <c r="D5453" s="179">
        <v>4.0</v>
      </c>
      <c r="E5453" s="179">
        <v>1.735</v>
      </c>
    </row>
    <row r="5454">
      <c r="A5454" s="178" t="s">
        <v>102</v>
      </c>
      <c r="B5454" s="181">
        <v>30.0</v>
      </c>
      <c r="C5454" s="180">
        <v>44037.0</v>
      </c>
      <c r="D5454" s="179">
        <v>-2.0</v>
      </c>
      <c r="E5454" s="179">
        <v>1.735</v>
      </c>
    </row>
    <row r="5455">
      <c r="A5455" s="178" t="s">
        <v>102</v>
      </c>
      <c r="B5455" s="187">
        <v>31.0</v>
      </c>
      <c r="C5455" s="180">
        <v>44038.0</v>
      </c>
      <c r="D5455" s="179">
        <v>-4.0</v>
      </c>
      <c r="E5455" s="179">
        <v>1.487</v>
      </c>
    </row>
    <row r="5456">
      <c r="A5456" s="178" t="s">
        <v>102</v>
      </c>
      <c r="B5456" s="187">
        <v>31.0</v>
      </c>
      <c r="C5456" s="180">
        <v>44039.0</v>
      </c>
      <c r="D5456" s="179">
        <v>4.0</v>
      </c>
      <c r="E5456" s="179">
        <v>0.744</v>
      </c>
    </row>
    <row r="5457">
      <c r="A5457" s="178" t="s">
        <v>102</v>
      </c>
      <c r="B5457" s="187">
        <v>31.0</v>
      </c>
      <c r="C5457" s="180">
        <v>44040.0</v>
      </c>
      <c r="D5457" s="179">
        <v>3.0</v>
      </c>
      <c r="E5457" s="179">
        <v>3.223</v>
      </c>
    </row>
    <row r="5458">
      <c r="A5458" s="178" t="s">
        <v>102</v>
      </c>
      <c r="B5458" s="187">
        <v>31.0</v>
      </c>
      <c r="C5458" s="180">
        <v>44041.0</v>
      </c>
      <c r="D5458" s="179">
        <v>3.0</v>
      </c>
      <c r="E5458" s="179">
        <v>1.239</v>
      </c>
    </row>
    <row r="5459">
      <c r="A5459" s="178" t="s">
        <v>102</v>
      </c>
      <c r="B5459" s="187">
        <v>31.0</v>
      </c>
      <c r="C5459" s="180">
        <v>44042.0</v>
      </c>
      <c r="D5459" s="179">
        <v>3.0</v>
      </c>
      <c r="E5459" s="179">
        <v>1.487</v>
      </c>
    </row>
    <row r="5460">
      <c r="A5460" s="178" t="s">
        <v>102</v>
      </c>
      <c r="B5460" s="187">
        <v>31.0</v>
      </c>
      <c r="C5460" s="180">
        <v>44043.0</v>
      </c>
      <c r="D5460" s="179">
        <v>5.0</v>
      </c>
      <c r="E5460" s="179">
        <v>2.975</v>
      </c>
    </row>
    <row r="5461">
      <c r="A5461" s="178" t="s">
        <v>102</v>
      </c>
      <c r="B5461" s="181">
        <v>31.0</v>
      </c>
      <c r="C5461" s="180">
        <v>44044.0</v>
      </c>
      <c r="D5461" s="179">
        <v>-2.0</v>
      </c>
      <c r="E5461" s="179">
        <v>1.735</v>
      </c>
    </row>
    <row r="5462">
      <c r="A5462" s="178" t="s">
        <v>102</v>
      </c>
      <c r="B5462" s="187">
        <v>32.0</v>
      </c>
      <c r="C5462" s="180">
        <v>44045.0</v>
      </c>
      <c r="D5462" s="179">
        <v>-5.0</v>
      </c>
      <c r="E5462" s="179">
        <v>2.479</v>
      </c>
    </row>
    <row r="5463">
      <c r="A5463" s="178" t="s">
        <v>102</v>
      </c>
      <c r="B5463" s="187">
        <v>32.0</v>
      </c>
      <c r="C5463" s="180">
        <v>44046.0</v>
      </c>
      <c r="D5463" s="179">
        <v>4.0</v>
      </c>
      <c r="E5463" s="179">
        <v>0.744</v>
      </c>
    </row>
    <row r="5464">
      <c r="A5464" s="178" t="s">
        <v>102</v>
      </c>
      <c r="B5464" s="187">
        <v>32.0</v>
      </c>
      <c r="C5464" s="180">
        <v>44047.0</v>
      </c>
      <c r="D5464" s="179">
        <v>3.0</v>
      </c>
      <c r="E5464" s="179">
        <v>2.231</v>
      </c>
    </row>
    <row r="5465">
      <c r="A5465" s="178" t="s">
        <v>102</v>
      </c>
      <c r="B5465" s="187">
        <v>32.0</v>
      </c>
      <c r="C5465" s="180">
        <v>44048.0</v>
      </c>
      <c r="D5465" s="179">
        <v>2.0</v>
      </c>
      <c r="E5465" s="179">
        <v>2.479</v>
      </c>
    </row>
    <row r="5466">
      <c r="A5466" s="178" t="s">
        <v>102</v>
      </c>
      <c r="B5466" s="187">
        <v>32.0</v>
      </c>
      <c r="C5466" s="180">
        <v>44049.0</v>
      </c>
      <c r="D5466" s="179">
        <v>3.0</v>
      </c>
      <c r="E5466" s="179">
        <v>3.223</v>
      </c>
    </row>
    <row r="5467">
      <c r="A5467" s="178" t="s">
        <v>102</v>
      </c>
      <c r="B5467" s="181">
        <v>32.0</v>
      </c>
      <c r="C5467" s="180">
        <v>44050.0</v>
      </c>
      <c r="D5467" s="179">
        <v>3.0</v>
      </c>
      <c r="E5467" s="179">
        <v>1.239</v>
      </c>
    </row>
    <row r="5468">
      <c r="A5468" s="178" t="s">
        <v>102</v>
      </c>
      <c r="B5468" s="181">
        <v>32.0</v>
      </c>
      <c r="C5468" s="180">
        <v>44051.0</v>
      </c>
      <c r="D5468" s="179">
        <v>-3.0</v>
      </c>
      <c r="E5468" s="179">
        <v>1.735</v>
      </c>
    </row>
    <row r="5469">
      <c r="A5469" s="178" t="s">
        <v>102</v>
      </c>
      <c r="B5469" s="181">
        <v>33.0</v>
      </c>
      <c r="C5469" s="180">
        <v>44052.0</v>
      </c>
      <c r="D5469" s="179">
        <v>-5.0</v>
      </c>
      <c r="E5469" s="179">
        <v>1.487</v>
      </c>
    </row>
    <row r="5470">
      <c r="A5470" s="178" t="s">
        <v>102</v>
      </c>
      <c r="B5470" s="181">
        <v>33.0</v>
      </c>
      <c r="C5470" s="180">
        <v>44053.0</v>
      </c>
      <c r="D5470" s="179">
        <v>3.0</v>
      </c>
      <c r="E5470" s="179">
        <v>0.992</v>
      </c>
    </row>
    <row r="5471">
      <c r="A5471" s="178" t="s">
        <v>102</v>
      </c>
      <c r="B5471" s="181">
        <v>33.0</v>
      </c>
      <c r="C5471" s="180">
        <v>44054.0</v>
      </c>
      <c r="D5471" s="179">
        <v>2.0</v>
      </c>
      <c r="E5471" s="179">
        <v>1.239</v>
      </c>
    </row>
    <row r="5472">
      <c r="A5472" s="178" t="s">
        <v>102</v>
      </c>
      <c r="B5472" s="181">
        <v>33.0</v>
      </c>
      <c r="C5472" s="180">
        <v>44055.0</v>
      </c>
      <c r="D5472" s="179">
        <v>1.0</v>
      </c>
      <c r="E5472" s="179">
        <v>1.735</v>
      </c>
    </row>
    <row r="5473">
      <c r="A5473" s="178" t="s">
        <v>102</v>
      </c>
      <c r="B5473" s="181">
        <v>33.0</v>
      </c>
      <c r="C5473" s="180">
        <v>44056.0</v>
      </c>
      <c r="D5473" s="179">
        <v>2.0</v>
      </c>
      <c r="E5473" s="179">
        <v>1.487</v>
      </c>
    </row>
    <row r="5474">
      <c r="A5474" s="178" t="s">
        <v>102</v>
      </c>
      <c r="B5474" s="181">
        <v>33.0</v>
      </c>
      <c r="C5474" s="180">
        <v>44057.0</v>
      </c>
      <c r="D5474" s="179">
        <v>2.0</v>
      </c>
      <c r="E5474" s="179">
        <v>3.718</v>
      </c>
    </row>
    <row r="5475">
      <c r="A5475" s="178" t="s">
        <v>102</v>
      </c>
      <c r="B5475" s="181">
        <v>33.0</v>
      </c>
      <c r="C5475" s="180">
        <v>44058.0</v>
      </c>
      <c r="D5475" s="179">
        <v>-3.0</v>
      </c>
      <c r="E5475" s="179">
        <v>1.487</v>
      </c>
    </row>
    <row r="5476">
      <c r="A5476" s="178" t="s">
        <v>102</v>
      </c>
      <c r="B5476" s="181">
        <v>34.0</v>
      </c>
      <c r="C5476" s="180">
        <v>44059.0</v>
      </c>
      <c r="D5476" s="179">
        <v>-5.0</v>
      </c>
      <c r="E5476" s="179">
        <v>2.727</v>
      </c>
    </row>
    <row r="5477">
      <c r="A5477" s="178" t="s">
        <v>102</v>
      </c>
      <c r="B5477" s="181">
        <v>34.0</v>
      </c>
      <c r="C5477" s="180">
        <v>44060.0</v>
      </c>
      <c r="D5477" s="179">
        <v>3.0</v>
      </c>
      <c r="E5477" s="179">
        <v>0.248</v>
      </c>
    </row>
    <row r="5478">
      <c r="A5478" s="178" t="s">
        <v>102</v>
      </c>
      <c r="B5478" s="181">
        <v>34.0</v>
      </c>
      <c r="C5478" s="180">
        <v>44061.0</v>
      </c>
      <c r="D5478" s="179">
        <v>2.0</v>
      </c>
      <c r="E5478" s="179">
        <v>2.975</v>
      </c>
    </row>
    <row r="5479">
      <c r="A5479" s="178" t="s">
        <v>102</v>
      </c>
      <c r="B5479" s="181">
        <v>34.0</v>
      </c>
      <c r="C5479" s="180">
        <v>44062.0</v>
      </c>
      <c r="D5479" s="179">
        <v>0.0</v>
      </c>
      <c r="E5479" s="179">
        <v>0.0</v>
      </c>
    </row>
    <row r="5480">
      <c r="A5480" s="178" t="s">
        <v>102</v>
      </c>
      <c r="B5480" s="181">
        <v>34.0</v>
      </c>
      <c r="C5480" s="180">
        <v>44063.0</v>
      </c>
      <c r="D5480" s="179">
        <v>1.0</v>
      </c>
      <c r="E5480" s="179">
        <v>1.487</v>
      </c>
    </row>
    <row r="5481">
      <c r="A5481" s="178" t="s">
        <v>102</v>
      </c>
      <c r="B5481" s="181">
        <v>34.0</v>
      </c>
      <c r="C5481" s="180">
        <v>44064.0</v>
      </c>
      <c r="D5481" s="179">
        <v>3.0</v>
      </c>
      <c r="E5481" s="179">
        <v>1.735</v>
      </c>
    </row>
    <row r="5482">
      <c r="A5482" s="178" t="s">
        <v>102</v>
      </c>
      <c r="B5482" s="181">
        <v>34.0</v>
      </c>
      <c r="C5482" s="180">
        <v>44065.0</v>
      </c>
      <c r="D5482" s="186"/>
      <c r="E5482" s="179">
        <v>1.983</v>
      </c>
    </row>
    <row r="5483">
      <c r="A5483" s="178" t="s">
        <v>100</v>
      </c>
      <c r="B5483" s="187">
        <v>8.0</v>
      </c>
      <c r="C5483" s="180">
        <v>43877.0</v>
      </c>
      <c r="D5483" s="179">
        <v>2.0</v>
      </c>
      <c r="E5483" s="179">
        <v>0.0</v>
      </c>
    </row>
    <row r="5484">
      <c r="A5484" s="178" t="s">
        <v>100</v>
      </c>
      <c r="B5484" s="187">
        <v>8.0</v>
      </c>
      <c r="C5484" s="180">
        <v>43878.0</v>
      </c>
      <c r="D5484" s="179">
        <v>1.0</v>
      </c>
      <c r="E5484" s="179">
        <v>0.0</v>
      </c>
    </row>
    <row r="5485">
      <c r="A5485" s="178" t="s">
        <v>100</v>
      </c>
      <c r="B5485" s="187">
        <v>8.0</v>
      </c>
      <c r="C5485" s="180">
        <v>43879.0</v>
      </c>
      <c r="D5485" s="179">
        <v>1.0</v>
      </c>
      <c r="E5485" s="179">
        <v>0.0</v>
      </c>
    </row>
    <row r="5486">
      <c r="A5486" s="178" t="s">
        <v>100</v>
      </c>
      <c r="B5486" s="187">
        <v>8.0</v>
      </c>
      <c r="C5486" s="180">
        <v>43880.0</v>
      </c>
      <c r="D5486" s="179">
        <v>1.0</v>
      </c>
      <c r="E5486" s="179">
        <v>0.0</v>
      </c>
    </row>
    <row r="5487">
      <c r="A5487" s="178" t="s">
        <v>100</v>
      </c>
      <c r="B5487" s="187">
        <v>8.0</v>
      </c>
      <c r="C5487" s="180">
        <v>43881.0</v>
      </c>
      <c r="D5487" s="179">
        <v>1.0</v>
      </c>
      <c r="E5487" s="179">
        <v>0.0</v>
      </c>
    </row>
    <row r="5488">
      <c r="A5488" s="178" t="s">
        <v>100</v>
      </c>
      <c r="B5488" s="187">
        <v>8.0</v>
      </c>
      <c r="C5488" s="180">
        <v>43882.0</v>
      </c>
      <c r="D5488" s="179">
        <v>0.0</v>
      </c>
      <c r="E5488" s="179">
        <v>0.0</v>
      </c>
    </row>
    <row r="5489">
      <c r="A5489" s="178" t="s">
        <v>100</v>
      </c>
      <c r="B5489" s="181">
        <v>8.0</v>
      </c>
      <c r="C5489" s="180">
        <v>43883.0</v>
      </c>
      <c r="D5489" s="179">
        <v>0.0</v>
      </c>
      <c r="E5489" s="179">
        <v>0.0</v>
      </c>
    </row>
    <row r="5490">
      <c r="A5490" s="178" t="s">
        <v>100</v>
      </c>
      <c r="B5490" s="187">
        <v>9.0</v>
      </c>
      <c r="C5490" s="180">
        <v>43884.0</v>
      </c>
      <c r="D5490" s="179">
        <v>0.0</v>
      </c>
      <c r="E5490" s="179">
        <v>0.0</v>
      </c>
    </row>
    <row r="5491">
      <c r="A5491" s="178" t="s">
        <v>100</v>
      </c>
      <c r="B5491" s="187">
        <v>9.0</v>
      </c>
      <c r="C5491" s="180">
        <v>43885.0</v>
      </c>
      <c r="D5491" s="179">
        <v>3.0</v>
      </c>
      <c r="E5491" s="179">
        <v>0.0</v>
      </c>
    </row>
    <row r="5492">
      <c r="A5492" s="178" t="s">
        <v>100</v>
      </c>
      <c r="B5492" s="187">
        <v>9.0</v>
      </c>
      <c r="C5492" s="180">
        <v>43886.0</v>
      </c>
      <c r="D5492" s="179">
        <v>2.0</v>
      </c>
      <c r="E5492" s="179">
        <v>0.0</v>
      </c>
    </row>
    <row r="5493">
      <c r="A5493" s="178" t="s">
        <v>100</v>
      </c>
      <c r="B5493" s="187">
        <v>9.0</v>
      </c>
      <c r="C5493" s="180">
        <v>43887.0</v>
      </c>
      <c r="D5493" s="179">
        <v>2.0</v>
      </c>
      <c r="E5493" s="179">
        <v>0.0</v>
      </c>
    </row>
    <row r="5494">
      <c r="A5494" s="178" t="s">
        <v>100</v>
      </c>
      <c r="B5494" s="187">
        <v>9.0</v>
      </c>
      <c r="C5494" s="180">
        <v>43888.0</v>
      </c>
      <c r="D5494" s="179">
        <v>3.0</v>
      </c>
      <c r="E5494" s="179">
        <v>0.0</v>
      </c>
    </row>
    <row r="5495">
      <c r="A5495" s="178" t="s">
        <v>100</v>
      </c>
      <c r="B5495" s="187">
        <v>9.0</v>
      </c>
      <c r="C5495" s="180">
        <v>43889.0</v>
      </c>
      <c r="D5495" s="179">
        <v>2.0</v>
      </c>
      <c r="E5495" s="179">
        <v>0.0</v>
      </c>
    </row>
    <row r="5496">
      <c r="A5496" s="178" t="s">
        <v>100</v>
      </c>
      <c r="B5496" s="181">
        <v>9.0</v>
      </c>
      <c r="C5496" s="180">
        <v>43890.0</v>
      </c>
      <c r="D5496" s="179">
        <v>1.0</v>
      </c>
      <c r="E5496" s="179">
        <v>0.0</v>
      </c>
    </row>
    <row r="5497">
      <c r="A5497" s="178" t="s">
        <v>100</v>
      </c>
      <c r="B5497" s="187">
        <v>10.0</v>
      </c>
      <c r="C5497" s="180">
        <v>43833.0</v>
      </c>
      <c r="D5497" s="179">
        <v>0.0</v>
      </c>
      <c r="E5497" s="179">
        <v>0.0</v>
      </c>
    </row>
    <row r="5498">
      <c r="A5498" s="178" t="s">
        <v>100</v>
      </c>
      <c r="B5498" s="187">
        <v>10.0</v>
      </c>
      <c r="C5498" s="180">
        <v>43864.0</v>
      </c>
      <c r="D5498" s="179">
        <v>1.0</v>
      </c>
      <c r="E5498" s="179">
        <v>0.0</v>
      </c>
    </row>
    <row r="5499">
      <c r="A5499" s="178" t="s">
        <v>100</v>
      </c>
      <c r="B5499" s="187">
        <v>10.0</v>
      </c>
      <c r="C5499" s="180">
        <v>43893.0</v>
      </c>
      <c r="D5499" s="179">
        <v>0.0</v>
      </c>
      <c r="E5499" s="179">
        <v>0.0</v>
      </c>
    </row>
    <row r="5500">
      <c r="A5500" s="178" t="s">
        <v>100</v>
      </c>
      <c r="B5500" s="187">
        <v>10.0</v>
      </c>
      <c r="C5500" s="180">
        <v>43894.0</v>
      </c>
      <c r="D5500" s="179">
        <v>0.0</v>
      </c>
      <c r="E5500" s="179">
        <v>0.0</v>
      </c>
    </row>
    <row r="5501">
      <c r="A5501" s="178" t="s">
        <v>100</v>
      </c>
      <c r="B5501" s="187">
        <v>10.0</v>
      </c>
      <c r="C5501" s="180">
        <v>43895.0</v>
      </c>
      <c r="D5501" s="179">
        <v>1.0</v>
      </c>
      <c r="E5501" s="179">
        <v>0.0</v>
      </c>
    </row>
    <row r="5502">
      <c r="A5502" s="178" t="s">
        <v>100</v>
      </c>
      <c r="B5502" s="187">
        <v>10.0</v>
      </c>
      <c r="C5502" s="180">
        <v>43896.0</v>
      </c>
      <c r="D5502" s="179">
        <v>1.0</v>
      </c>
      <c r="E5502" s="179">
        <v>0.0</v>
      </c>
    </row>
    <row r="5503">
      <c r="A5503" s="178" t="s">
        <v>100</v>
      </c>
      <c r="B5503" s="181">
        <v>10.0</v>
      </c>
      <c r="C5503" s="180">
        <v>43897.0</v>
      </c>
      <c r="D5503" s="179">
        <v>0.0</v>
      </c>
      <c r="E5503" s="179">
        <v>0.058</v>
      </c>
    </row>
    <row r="5504">
      <c r="A5504" s="178" t="s">
        <v>100</v>
      </c>
      <c r="B5504" s="187">
        <v>11.0</v>
      </c>
      <c r="C5504" s="180">
        <v>43898.0</v>
      </c>
      <c r="D5504" s="179">
        <v>1.0</v>
      </c>
      <c r="E5504" s="179">
        <v>0.0</v>
      </c>
    </row>
    <row r="5505">
      <c r="A5505" s="178" t="s">
        <v>100</v>
      </c>
      <c r="B5505" s="187">
        <v>11.0</v>
      </c>
      <c r="C5505" s="180">
        <v>43899.0</v>
      </c>
      <c r="D5505" s="179">
        <v>1.0</v>
      </c>
      <c r="E5505" s="179">
        <v>0.117</v>
      </c>
    </row>
    <row r="5506">
      <c r="A5506" s="178" t="s">
        <v>100</v>
      </c>
      <c r="B5506" s="187">
        <v>11.0</v>
      </c>
      <c r="C5506" s="180">
        <v>43900.0</v>
      </c>
      <c r="D5506" s="179">
        <v>2.0</v>
      </c>
      <c r="E5506" s="179">
        <v>0.0</v>
      </c>
    </row>
    <row r="5507">
      <c r="A5507" s="178" t="s">
        <v>100</v>
      </c>
      <c r="B5507" s="187">
        <v>11.0</v>
      </c>
      <c r="C5507" s="180">
        <v>43901.0</v>
      </c>
      <c r="D5507" s="179">
        <v>2.0</v>
      </c>
      <c r="E5507" s="179">
        <v>0.058</v>
      </c>
    </row>
    <row r="5508">
      <c r="A5508" s="178" t="s">
        <v>100</v>
      </c>
      <c r="B5508" s="187">
        <v>11.0</v>
      </c>
      <c r="C5508" s="180">
        <v>43902.0</v>
      </c>
      <c r="D5508" s="179">
        <v>4.0</v>
      </c>
      <c r="E5508" s="179">
        <v>0.058</v>
      </c>
    </row>
    <row r="5509">
      <c r="A5509" s="178" t="s">
        <v>100</v>
      </c>
      <c r="B5509" s="187">
        <v>11.0</v>
      </c>
      <c r="C5509" s="180">
        <v>43903.0</v>
      </c>
      <c r="D5509" s="179">
        <v>6.0</v>
      </c>
      <c r="E5509" s="179">
        <v>0.0</v>
      </c>
    </row>
    <row r="5510">
      <c r="A5510" s="178" t="s">
        <v>100</v>
      </c>
      <c r="B5510" s="181">
        <v>11.0</v>
      </c>
      <c r="C5510" s="180">
        <v>43904.0</v>
      </c>
      <c r="D5510" s="179">
        <v>6.0</v>
      </c>
      <c r="E5510" s="179">
        <v>0.0</v>
      </c>
    </row>
    <row r="5511">
      <c r="A5511" s="178" t="s">
        <v>100</v>
      </c>
      <c r="B5511" s="187">
        <v>12.0</v>
      </c>
      <c r="C5511" s="180">
        <v>43905.0</v>
      </c>
      <c r="D5511" s="179">
        <v>5.0</v>
      </c>
      <c r="E5511" s="179">
        <v>0.409</v>
      </c>
    </row>
    <row r="5512">
      <c r="A5512" s="178" t="s">
        <v>100</v>
      </c>
      <c r="B5512" s="187">
        <v>12.0</v>
      </c>
      <c r="C5512" s="180">
        <v>43906.0</v>
      </c>
      <c r="D5512" s="179">
        <v>14.0</v>
      </c>
      <c r="E5512" s="179">
        <v>0.467</v>
      </c>
    </row>
    <row r="5513">
      <c r="A5513" s="178" t="s">
        <v>100</v>
      </c>
      <c r="B5513" s="187">
        <v>12.0</v>
      </c>
      <c r="C5513" s="180">
        <v>43907.0</v>
      </c>
      <c r="D5513" s="179">
        <v>16.0</v>
      </c>
      <c r="E5513" s="179">
        <v>0.233</v>
      </c>
    </row>
    <row r="5514">
      <c r="A5514" s="178" t="s">
        <v>100</v>
      </c>
      <c r="B5514" s="187">
        <v>12.0</v>
      </c>
      <c r="C5514" s="180">
        <v>43908.0</v>
      </c>
      <c r="D5514" s="179">
        <v>16.0</v>
      </c>
      <c r="E5514" s="179">
        <v>1.109</v>
      </c>
    </row>
    <row r="5515">
      <c r="A5515" s="178" t="s">
        <v>100</v>
      </c>
      <c r="B5515" s="187">
        <v>12.0</v>
      </c>
      <c r="C5515" s="180">
        <v>43909.0</v>
      </c>
      <c r="D5515" s="179">
        <v>19.0</v>
      </c>
      <c r="E5515" s="179">
        <v>0.875</v>
      </c>
    </row>
    <row r="5516">
      <c r="A5516" s="178" t="s">
        <v>100</v>
      </c>
      <c r="B5516" s="181">
        <v>12.0</v>
      </c>
      <c r="C5516" s="180">
        <v>43910.0</v>
      </c>
      <c r="D5516" s="179">
        <v>19.0</v>
      </c>
      <c r="E5516" s="179">
        <v>1.05</v>
      </c>
    </row>
    <row r="5517">
      <c r="A5517" s="178" t="s">
        <v>100</v>
      </c>
      <c r="B5517" s="187">
        <v>12.0</v>
      </c>
      <c r="C5517" s="180">
        <v>43911.0</v>
      </c>
      <c r="D5517" s="179">
        <v>12.0</v>
      </c>
      <c r="E5517" s="179">
        <v>1.751</v>
      </c>
    </row>
    <row r="5518">
      <c r="A5518" s="178" t="s">
        <v>100</v>
      </c>
      <c r="B5518" s="187">
        <v>13.0</v>
      </c>
      <c r="C5518" s="180">
        <v>43912.0</v>
      </c>
      <c r="D5518" s="179">
        <v>10.0</v>
      </c>
      <c r="E5518" s="179">
        <v>1.751</v>
      </c>
    </row>
    <row r="5519">
      <c r="A5519" s="178" t="s">
        <v>100</v>
      </c>
      <c r="B5519" s="187">
        <v>13.0</v>
      </c>
      <c r="C5519" s="180">
        <v>43913.0</v>
      </c>
      <c r="D5519" s="179">
        <v>18.0</v>
      </c>
      <c r="E5519" s="179">
        <v>2.51</v>
      </c>
    </row>
    <row r="5520">
      <c r="A5520" s="178" t="s">
        <v>100</v>
      </c>
      <c r="B5520" s="187">
        <v>13.0</v>
      </c>
      <c r="C5520" s="180">
        <v>43914.0</v>
      </c>
      <c r="D5520" s="179">
        <v>20.0</v>
      </c>
      <c r="E5520" s="179">
        <v>1.984</v>
      </c>
    </row>
    <row r="5521">
      <c r="A5521" s="178" t="s">
        <v>100</v>
      </c>
      <c r="B5521" s="187">
        <v>13.0</v>
      </c>
      <c r="C5521" s="180">
        <v>43915.0</v>
      </c>
      <c r="D5521" s="179">
        <v>18.0</v>
      </c>
      <c r="E5521" s="179">
        <v>3.677</v>
      </c>
    </row>
    <row r="5522">
      <c r="A5522" s="178" t="s">
        <v>100</v>
      </c>
      <c r="B5522" s="187">
        <v>13.0</v>
      </c>
      <c r="C5522" s="180">
        <v>43916.0</v>
      </c>
      <c r="D5522" s="179">
        <v>21.0</v>
      </c>
      <c r="E5522" s="179">
        <v>4.669</v>
      </c>
    </row>
    <row r="5523">
      <c r="A5523" s="178" t="s">
        <v>100</v>
      </c>
      <c r="B5523" s="187">
        <v>13.0</v>
      </c>
      <c r="C5523" s="180">
        <v>43917.0</v>
      </c>
      <c r="D5523" s="179">
        <v>20.0</v>
      </c>
      <c r="E5523" s="179">
        <v>4.552</v>
      </c>
    </row>
    <row r="5524">
      <c r="A5524" s="178" t="s">
        <v>100</v>
      </c>
      <c r="B5524" s="181">
        <v>13.0</v>
      </c>
      <c r="C5524" s="180">
        <v>43918.0</v>
      </c>
      <c r="D5524" s="179">
        <v>13.0</v>
      </c>
      <c r="E5524" s="179">
        <v>6.536</v>
      </c>
    </row>
    <row r="5525">
      <c r="A5525" s="178" t="s">
        <v>100</v>
      </c>
      <c r="B5525" s="187">
        <v>14.0</v>
      </c>
      <c r="C5525" s="180">
        <v>43919.0</v>
      </c>
      <c r="D5525" s="179">
        <v>11.0</v>
      </c>
      <c r="E5525" s="179">
        <v>5.428</v>
      </c>
    </row>
    <row r="5526">
      <c r="A5526" s="178" t="s">
        <v>100</v>
      </c>
      <c r="B5526" s="187">
        <v>14.0</v>
      </c>
      <c r="C5526" s="180">
        <v>43920.0</v>
      </c>
      <c r="D5526" s="179">
        <v>19.0</v>
      </c>
      <c r="E5526" s="179">
        <v>7.704</v>
      </c>
    </row>
    <row r="5527">
      <c r="A5527" s="178" t="s">
        <v>100</v>
      </c>
      <c r="B5527" s="187">
        <v>14.0</v>
      </c>
      <c r="C5527" s="180">
        <v>43921.0</v>
      </c>
      <c r="D5527" s="179">
        <v>19.0</v>
      </c>
      <c r="E5527" s="179">
        <v>5.428</v>
      </c>
    </row>
    <row r="5528">
      <c r="A5528" s="178" t="s">
        <v>100</v>
      </c>
      <c r="B5528" s="187">
        <v>14.0</v>
      </c>
      <c r="C5528" s="180">
        <v>43922.0</v>
      </c>
      <c r="D5528" s="179">
        <v>18.0</v>
      </c>
      <c r="E5528" s="179">
        <v>10.213</v>
      </c>
    </row>
    <row r="5529">
      <c r="A5529" s="178" t="s">
        <v>100</v>
      </c>
      <c r="B5529" s="187">
        <v>14.0</v>
      </c>
      <c r="C5529" s="180">
        <v>43923.0</v>
      </c>
      <c r="D5529" s="179">
        <v>21.0</v>
      </c>
      <c r="E5529" s="179">
        <v>7.82</v>
      </c>
    </row>
    <row r="5530">
      <c r="A5530" s="178" t="s">
        <v>100</v>
      </c>
      <c r="B5530" s="187">
        <v>14.0</v>
      </c>
      <c r="C5530" s="180">
        <v>43924.0</v>
      </c>
      <c r="D5530" s="179">
        <v>20.0</v>
      </c>
      <c r="E5530" s="179">
        <v>9.688</v>
      </c>
    </row>
    <row r="5531">
      <c r="A5531" s="178" t="s">
        <v>100</v>
      </c>
      <c r="B5531" s="181">
        <v>14.0</v>
      </c>
      <c r="C5531" s="180">
        <v>43925.0</v>
      </c>
      <c r="D5531" s="179">
        <v>13.0</v>
      </c>
      <c r="E5531" s="179">
        <v>8.637</v>
      </c>
    </row>
    <row r="5532">
      <c r="A5532" s="178" t="s">
        <v>100</v>
      </c>
      <c r="B5532" s="187">
        <v>15.0</v>
      </c>
      <c r="C5532" s="180">
        <v>43926.0</v>
      </c>
      <c r="D5532" s="179">
        <v>8.0</v>
      </c>
      <c r="E5532" s="179">
        <v>9.571</v>
      </c>
    </row>
    <row r="5533">
      <c r="A5533" s="178" t="s">
        <v>100</v>
      </c>
      <c r="B5533" s="187">
        <v>15.0</v>
      </c>
      <c r="C5533" s="180">
        <v>43927.0</v>
      </c>
      <c r="D5533" s="179">
        <v>18.0</v>
      </c>
      <c r="E5533" s="179">
        <v>6.711</v>
      </c>
    </row>
    <row r="5534">
      <c r="A5534" s="178" t="s">
        <v>100</v>
      </c>
      <c r="B5534" s="187">
        <v>15.0</v>
      </c>
      <c r="C5534" s="180">
        <v>43928.0</v>
      </c>
      <c r="D5534" s="179">
        <v>18.0</v>
      </c>
      <c r="E5534" s="179">
        <v>5.894</v>
      </c>
    </row>
    <row r="5535">
      <c r="A5535" s="178" t="s">
        <v>100</v>
      </c>
      <c r="B5535" s="187">
        <v>15.0</v>
      </c>
      <c r="C5535" s="180">
        <v>43929.0</v>
      </c>
      <c r="D5535" s="179">
        <v>16.0</v>
      </c>
      <c r="E5535" s="179">
        <v>13.656</v>
      </c>
    </row>
    <row r="5536">
      <c r="A5536" s="178" t="s">
        <v>100</v>
      </c>
      <c r="B5536" s="187">
        <v>15.0</v>
      </c>
      <c r="C5536" s="180">
        <v>43930.0</v>
      </c>
      <c r="D5536" s="179">
        <v>18.0</v>
      </c>
      <c r="E5536" s="179">
        <v>8.579</v>
      </c>
    </row>
    <row r="5537">
      <c r="A5537" s="178" t="s">
        <v>100</v>
      </c>
      <c r="B5537" s="187">
        <v>15.0</v>
      </c>
      <c r="C5537" s="180">
        <v>43931.0</v>
      </c>
      <c r="D5537" s="179">
        <v>19.0</v>
      </c>
      <c r="E5537" s="179">
        <v>8.637</v>
      </c>
    </row>
    <row r="5538">
      <c r="A5538" s="178" t="s">
        <v>100</v>
      </c>
      <c r="B5538" s="181">
        <v>15.0</v>
      </c>
      <c r="C5538" s="180">
        <v>43932.0</v>
      </c>
      <c r="D5538" s="179">
        <v>11.0</v>
      </c>
      <c r="E5538" s="179">
        <v>6.711</v>
      </c>
    </row>
    <row r="5539">
      <c r="A5539" s="178" t="s">
        <v>100</v>
      </c>
      <c r="B5539" s="187">
        <v>16.0</v>
      </c>
      <c r="C5539" s="180">
        <v>43933.0</v>
      </c>
      <c r="D5539" s="179">
        <v>8.0</v>
      </c>
      <c r="E5539" s="179">
        <v>7.704</v>
      </c>
    </row>
    <row r="5540">
      <c r="A5540" s="178" t="s">
        <v>100</v>
      </c>
      <c r="B5540" s="187">
        <v>16.0</v>
      </c>
      <c r="C5540" s="180">
        <v>43934.0</v>
      </c>
      <c r="D5540" s="179">
        <v>27.0</v>
      </c>
      <c r="E5540" s="179">
        <v>5.486</v>
      </c>
    </row>
    <row r="5541">
      <c r="A5541" s="178" t="s">
        <v>100</v>
      </c>
      <c r="B5541" s="187">
        <v>16.0</v>
      </c>
      <c r="C5541" s="180">
        <v>43935.0</v>
      </c>
      <c r="D5541" s="179">
        <v>18.0</v>
      </c>
      <c r="E5541" s="179">
        <v>5.019</v>
      </c>
    </row>
    <row r="5542">
      <c r="A5542" s="178" t="s">
        <v>100</v>
      </c>
      <c r="B5542" s="187">
        <v>16.0</v>
      </c>
      <c r="C5542" s="180">
        <v>43936.0</v>
      </c>
      <c r="D5542" s="179">
        <v>16.0</v>
      </c>
      <c r="E5542" s="179">
        <v>7.12</v>
      </c>
    </row>
    <row r="5543">
      <c r="A5543" s="178" t="s">
        <v>100</v>
      </c>
      <c r="B5543" s="187">
        <v>16.0</v>
      </c>
      <c r="C5543" s="180">
        <v>43937.0</v>
      </c>
      <c r="D5543" s="179">
        <v>18.0</v>
      </c>
      <c r="E5543" s="179">
        <v>11.03</v>
      </c>
    </row>
    <row r="5544">
      <c r="A5544" s="178" t="s">
        <v>100</v>
      </c>
      <c r="B5544" s="187">
        <v>16.0</v>
      </c>
      <c r="C5544" s="180">
        <v>43938.0</v>
      </c>
      <c r="D5544" s="179">
        <v>17.0</v>
      </c>
      <c r="E5544" s="179">
        <v>10.563</v>
      </c>
    </row>
    <row r="5545">
      <c r="A5545" s="178" t="s">
        <v>100</v>
      </c>
      <c r="B5545" s="181">
        <v>16.0</v>
      </c>
      <c r="C5545" s="180">
        <v>43939.0</v>
      </c>
      <c r="D5545" s="179">
        <v>12.0</v>
      </c>
      <c r="E5545" s="179">
        <v>8.404</v>
      </c>
    </row>
    <row r="5546">
      <c r="A5546" s="178" t="s">
        <v>100</v>
      </c>
      <c r="B5546" s="187">
        <v>17.0</v>
      </c>
      <c r="C5546" s="180">
        <v>43940.0</v>
      </c>
      <c r="D5546" s="179">
        <v>8.0</v>
      </c>
      <c r="E5546" s="179">
        <v>8.287</v>
      </c>
    </row>
    <row r="5547">
      <c r="A5547" s="178" t="s">
        <v>100</v>
      </c>
      <c r="B5547" s="187">
        <v>17.0</v>
      </c>
      <c r="C5547" s="180">
        <v>43941.0</v>
      </c>
      <c r="D5547" s="179">
        <v>17.0</v>
      </c>
      <c r="E5547" s="179">
        <v>4.844</v>
      </c>
    </row>
    <row r="5548">
      <c r="A5548" s="178" t="s">
        <v>100</v>
      </c>
      <c r="B5548" s="187">
        <v>17.0</v>
      </c>
      <c r="C5548" s="180">
        <v>43942.0</v>
      </c>
      <c r="D5548" s="179">
        <v>17.0</v>
      </c>
      <c r="E5548" s="179">
        <v>3.91</v>
      </c>
    </row>
    <row r="5549">
      <c r="A5549" s="178" t="s">
        <v>100</v>
      </c>
      <c r="B5549" s="187">
        <v>17.0</v>
      </c>
      <c r="C5549" s="180">
        <v>43943.0</v>
      </c>
      <c r="D5549" s="179">
        <v>15.0</v>
      </c>
      <c r="E5549" s="179">
        <v>9.629</v>
      </c>
    </row>
    <row r="5550">
      <c r="A5550" s="178" t="s">
        <v>100</v>
      </c>
      <c r="B5550" s="187">
        <v>17.0</v>
      </c>
      <c r="C5550" s="180">
        <v>43944.0</v>
      </c>
      <c r="D5550" s="179">
        <v>16.0</v>
      </c>
      <c r="E5550" s="179">
        <v>8.054</v>
      </c>
    </row>
    <row r="5551">
      <c r="A5551" s="178" t="s">
        <v>100</v>
      </c>
      <c r="B5551" s="187">
        <v>17.0</v>
      </c>
      <c r="C5551" s="180">
        <v>43945.0</v>
      </c>
      <c r="D5551" s="179">
        <v>16.0</v>
      </c>
      <c r="E5551" s="179">
        <v>7.178</v>
      </c>
    </row>
    <row r="5552">
      <c r="A5552" s="178" t="s">
        <v>100</v>
      </c>
      <c r="B5552" s="181">
        <v>17.0</v>
      </c>
      <c r="C5552" s="180">
        <v>43946.0</v>
      </c>
      <c r="D5552" s="179">
        <v>10.0</v>
      </c>
      <c r="E5552" s="179">
        <v>6.536</v>
      </c>
    </row>
    <row r="5553">
      <c r="A5553" s="178" t="s">
        <v>100</v>
      </c>
      <c r="B5553" s="187">
        <v>18.0</v>
      </c>
      <c r="C5553" s="180">
        <v>43947.0</v>
      </c>
      <c r="D5553" s="179">
        <v>7.0</v>
      </c>
      <c r="E5553" s="179">
        <v>7.003</v>
      </c>
    </row>
    <row r="5554">
      <c r="A5554" s="178" t="s">
        <v>100</v>
      </c>
      <c r="B5554" s="187">
        <v>18.0</v>
      </c>
      <c r="C5554" s="180">
        <v>43948.0</v>
      </c>
      <c r="D5554" s="179">
        <v>22.0</v>
      </c>
      <c r="E5554" s="179">
        <v>3.852</v>
      </c>
    </row>
    <row r="5555">
      <c r="A5555" s="178" t="s">
        <v>100</v>
      </c>
      <c r="B5555" s="187">
        <v>18.0</v>
      </c>
      <c r="C5555" s="180">
        <v>43949.0</v>
      </c>
      <c r="D5555" s="179">
        <v>16.0</v>
      </c>
      <c r="E5555" s="179">
        <v>2.51</v>
      </c>
    </row>
    <row r="5556">
      <c r="A5556" s="178" t="s">
        <v>100</v>
      </c>
      <c r="B5556" s="187">
        <v>18.0</v>
      </c>
      <c r="C5556" s="180">
        <v>43950.0</v>
      </c>
      <c r="D5556" s="179">
        <v>15.0</v>
      </c>
      <c r="E5556" s="179">
        <v>2.801</v>
      </c>
    </row>
    <row r="5557">
      <c r="A5557" s="178" t="s">
        <v>100</v>
      </c>
      <c r="B5557" s="187">
        <v>18.0</v>
      </c>
      <c r="C5557" s="180">
        <v>43951.0</v>
      </c>
      <c r="D5557" s="179">
        <v>17.0</v>
      </c>
      <c r="E5557" s="179">
        <v>8.462</v>
      </c>
    </row>
    <row r="5558">
      <c r="A5558" s="178" t="s">
        <v>100</v>
      </c>
      <c r="B5558" s="187">
        <v>18.0</v>
      </c>
      <c r="C5558" s="180">
        <v>43952.0</v>
      </c>
      <c r="D5558" s="179">
        <v>17.0</v>
      </c>
      <c r="E5558" s="179">
        <v>4.902</v>
      </c>
    </row>
    <row r="5559">
      <c r="A5559" s="178" t="s">
        <v>100</v>
      </c>
      <c r="B5559" s="181">
        <v>18.0</v>
      </c>
      <c r="C5559" s="180">
        <v>43953.0</v>
      </c>
      <c r="D5559" s="179">
        <v>11.0</v>
      </c>
      <c r="E5559" s="179">
        <v>5.719</v>
      </c>
    </row>
    <row r="5560">
      <c r="A5560" s="178" t="s">
        <v>100</v>
      </c>
      <c r="B5560" s="187">
        <v>19.0</v>
      </c>
      <c r="C5560" s="180">
        <v>43954.0</v>
      </c>
      <c r="D5560" s="179">
        <v>7.0</v>
      </c>
      <c r="E5560" s="179">
        <v>5.486</v>
      </c>
    </row>
    <row r="5561">
      <c r="A5561" s="178" t="s">
        <v>100</v>
      </c>
      <c r="B5561" s="187">
        <v>19.0</v>
      </c>
      <c r="C5561" s="180">
        <v>43955.0</v>
      </c>
      <c r="D5561" s="179">
        <v>16.0</v>
      </c>
      <c r="E5561" s="179">
        <v>4.027</v>
      </c>
    </row>
    <row r="5562">
      <c r="A5562" s="178" t="s">
        <v>100</v>
      </c>
      <c r="B5562" s="187">
        <v>19.0</v>
      </c>
      <c r="C5562" s="180">
        <v>43956.0</v>
      </c>
      <c r="D5562" s="179">
        <v>21.0</v>
      </c>
      <c r="E5562" s="179">
        <v>1.517</v>
      </c>
    </row>
    <row r="5563">
      <c r="A5563" s="178" t="s">
        <v>100</v>
      </c>
      <c r="B5563" s="187">
        <v>19.0</v>
      </c>
      <c r="C5563" s="180">
        <v>43957.0</v>
      </c>
      <c r="D5563" s="179">
        <v>13.0</v>
      </c>
      <c r="E5563" s="179">
        <v>5.019</v>
      </c>
    </row>
    <row r="5564">
      <c r="A5564" s="178" t="s">
        <v>100</v>
      </c>
      <c r="B5564" s="187">
        <v>19.0</v>
      </c>
      <c r="C5564" s="180">
        <v>43958.0</v>
      </c>
      <c r="D5564" s="179">
        <v>15.0</v>
      </c>
      <c r="E5564" s="179">
        <v>2.101</v>
      </c>
    </row>
    <row r="5565">
      <c r="A5565" s="178" t="s">
        <v>100</v>
      </c>
      <c r="B5565" s="187">
        <v>19.0</v>
      </c>
      <c r="C5565" s="180">
        <v>43959.0</v>
      </c>
      <c r="D5565" s="179">
        <v>13.0</v>
      </c>
      <c r="E5565" s="179">
        <v>4.902</v>
      </c>
    </row>
    <row r="5566">
      <c r="A5566" s="178" t="s">
        <v>100</v>
      </c>
      <c r="B5566" s="181">
        <v>19.0</v>
      </c>
      <c r="C5566" s="180">
        <v>43960.0</v>
      </c>
      <c r="D5566" s="179">
        <v>6.0</v>
      </c>
      <c r="E5566" s="179">
        <v>4.144</v>
      </c>
    </row>
    <row r="5567">
      <c r="A5567" s="178" t="s">
        <v>100</v>
      </c>
      <c r="B5567" s="187">
        <v>20.0</v>
      </c>
      <c r="C5567" s="180">
        <v>43961.0</v>
      </c>
      <c r="D5567" s="179">
        <v>5.0</v>
      </c>
      <c r="E5567" s="179">
        <v>3.677</v>
      </c>
    </row>
    <row r="5568">
      <c r="A5568" s="178" t="s">
        <v>100</v>
      </c>
      <c r="B5568" s="187">
        <v>20.0</v>
      </c>
      <c r="C5568" s="180">
        <v>43962.0</v>
      </c>
      <c r="D5568" s="179">
        <v>15.0</v>
      </c>
      <c r="E5568" s="179">
        <v>1.05</v>
      </c>
    </row>
    <row r="5569">
      <c r="A5569" s="178" t="s">
        <v>100</v>
      </c>
      <c r="B5569" s="187">
        <v>20.0</v>
      </c>
      <c r="C5569" s="180">
        <v>43963.0</v>
      </c>
      <c r="D5569" s="179">
        <v>15.0</v>
      </c>
      <c r="E5569" s="179">
        <v>0.934</v>
      </c>
    </row>
    <row r="5570">
      <c r="A5570" s="178" t="s">
        <v>100</v>
      </c>
      <c r="B5570" s="187">
        <v>20.0</v>
      </c>
      <c r="C5570" s="180">
        <v>43964.0</v>
      </c>
      <c r="D5570" s="179">
        <v>13.0</v>
      </c>
      <c r="E5570" s="179">
        <v>3.151</v>
      </c>
    </row>
    <row r="5571">
      <c r="A5571" s="178" t="s">
        <v>100</v>
      </c>
      <c r="B5571" s="187">
        <v>20.0</v>
      </c>
      <c r="C5571" s="180">
        <v>43965.0</v>
      </c>
      <c r="D5571" s="179">
        <v>14.0</v>
      </c>
      <c r="E5571" s="179">
        <v>3.035</v>
      </c>
    </row>
    <row r="5572">
      <c r="A5572" s="178" t="s">
        <v>100</v>
      </c>
      <c r="B5572" s="187">
        <v>20.0</v>
      </c>
      <c r="C5572" s="180">
        <v>43966.0</v>
      </c>
      <c r="D5572" s="179">
        <v>13.0</v>
      </c>
      <c r="E5572" s="179">
        <v>1.634</v>
      </c>
    </row>
    <row r="5573">
      <c r="A5573" s="178" t="s">
        <v>100</v>
      </c>
      <c r="B5573" s="181">
        <v>20.0</v>
      </c>
      <c r="C5573" s="180">
        <v>43967.0</v>
      </c>
      <c r="D5573" s="179">
        <v>8.0</v>
      </c>
      <c r="E5573" s="179">
        <v>3.093</v>
      </c>
    </row>
    <row r="5574">
      <c r="A5574" s="178" t="s">
        <v>100</v>
      </c>
      <c r="B5574" s="187">
        <v>21.0</v>
      </c>
      <c r="C5574" s="180">
        <v>43968.0</v>
      </c>
      <c r="D5574" s="179">
        <v>5.0</v>
      </c>
      <c r="E5574" s="179">
        <v>1.576</v>
      </c>
    </row>
    <row r="5575">
      <c r="A5575" s="178" t="s">
        <v>100</v>
      </c>
      <c r="B5575" s="187">
        <v>21.0</v>
      </c>
      <c r="C5575" s="180">
        <v>43969.0</v>
      </c>
      <c r="D5575" s="179">
        <v>13.0</v>
      </c>
      <c r="E5575" s="179">
        <v>0.584</v>
      </c>
    </row>
    <row r="5576">
      <c r="A5576" s="178" t="s">
        <v>100</v>
      </c>
      <c r="B5576" s="187">
        <v>21.0</v>
      </c>
      <c r="C5576" s="180">
        <v>43970.0</v>
      </c>
      <c r="D5576" s="179">
        <v>13.0</v>
      </c>
      <c r="E5576" s="179">
        <v>0.817</v>
      </c>
    </row>
    <row r="5577">
      <c r="A5577" s="178" t="s">
        <v>100</v>
      </c>
      <c r="B5577" s="187">
        <v>21.0</v>
      </c>
      <c r="C5577" s="180">
        <v>43971.0</v>
      </c>
      <c r="D5577" s="179">
        <v>9.0</v>
      </c>
      <c r="E5577" s="179">
        <v>1.226</v>
      </c>
    </row>
    <row r="5578">
      <c r="A5578" s="178" t="s">
        <v>100</v>
      </c>
      <c r="B5578" s="187">
        <v>21.0</v>
      </c>
      <c r="C5578" s="180">
        <v>43972.0</v>
      </c>
      <c r="D5578" s="179">
        <v>19.0</v>
      </c>
      <c r="E5578" s="179">
        <v>1.926</v>
      </c>
    </row>
    <row r="5579">
      <c r="A5579" s="178" t="s">
        <v>100</v>
      </c>
      <c r="B5579" s="187">
        <v>21.0</v>
      </c>
      <c r="C5579" s="180">
        <v>43973.0</v>
      </c>
      <c r="D5579" s="179">
        <v>16.0</v>
      </c>
      <c r="E5579" s="179">
        <v>1.576</v>
      </c>
    </row>
    <row r="5580">
      <c r="A5580" s="178" t="s">
        <v>100</v>
      </c>
      <c r="B5580" s="181">
        <v>21.0</v>
      </c>
      <c r="C5580" s="180">
        <v>43974.0</v>
      </c>
      <c r="D5580" s="179">
        <v>7.0</v>
      </c>
      <c r="E5580" s="179">
        <v>0.759</v>
      </c>
    </row>
    <row r="5581">
      <c r="A5581" s="178" t="s">
        <v>100</v>
      </c>
      <c r="B5581" s="187">
        <v>22.0</v>
      </c>
      <c r="C5581" s="180">
        <v>43975.0</v>
      </c>
      <c r="D5581" s="179">
        <v>6.0</v>
      </c>
      <c r="E5581" s="179">
        <v>1.342</v>
      </c>
    </row>
    <row r="5582">
      <c r="A5582" s="178" t="s">
        <v>100</v>
      </c>
      <c r="B5582" s="187">
        <v>22.0</v>
      </c>
      <c r="C5582" s="180">
        <v>43976.0</v>
      </c>
      <c r="D5582" s="179">
        <v>12.0</v>
      </c>
      <c r="E5582" s="179">
        <v>0.642</v>
      </c>
    </row>
    <row r="5583">
      <c r="A5583" s="178" t="s">
        <v>100</v>
      </c>
      <c r="B5583" s="187">
        <v>22.0</v>
      </c>
      <c r="C5583" s="180">
        <v>43977.0</v>
      </c>
      <c r="D5583" s="179">
        <v>11.0</v>
      </c>
      <c r="E5583" s="179">
        <v>0.467</v>
      </c>
    </row>
    <row r="5584">
      <c r="A5584" s="178" t="s">
        <v>100</v>
      </c>
      <c r="B5584" s="187">
        <v>22.0</v>
      </c>
      <c r="C5584" s="180">
        <v>43978.0</v>
      </c>
      <c r="D5584" s="179">
        <v>10.0</v>
      </c>
      <c r="E5584" s="179">
        <v>1.517</v>
      </c>
    </row>
    <row r="5585">
      <c r="A5585" s="178" t="s">
        <v>100</v>
      </c>
      <c r="B5585" s="187">
        <v>22.0</v>
      </c>
      <c r="C5585" s="180">
        <v>43979.0</v>
      </c>
      <c r="D5585" s="179">
        <v>12.0</v>
      </c>
      <c r="E5585" s="179">
        <v>0.875</v>
      </c>
    </row>
    <row r="5586">
      <c r="A5586" s="178" t="s">
        <v>100</v>
      </c>
      <c r="B5586" s="187">
        <v>22.0</v>
      </c>
      <c r="C5586" s="180">
        <v>43980.0</v>
      </c>
      <c r="D5586" s="179">
        <v>10.0</v>
      </c>
      <c r="E5586" s="179">
        <v>1.868</v>
      </c>
    </row>
    <row r="5587">
      <c r="A5587" s="178" t="s">
        <v>100</v>
      </c>
      <c r="B5587" s="181">
        <v>22.0</v>
      </c>
      <c r="C5587" s="180">
        <v>43981.0</v>
      </c>
      <c r="D5587" s="179">
        <v>4.0</v>
      </c>
      <c r="E5587" s="179">
        <v>1.634</v>
      </c>
    </row>
    <row r="5588">
      <c r="A5588" s="178" t="s">
        <v>100</v>
      </c>
      <c r="B5588" s="187">
        <v>23.0</v>
      </c>
      <c r="C5588" s="180">
        <v>43982.0</v>
      </c>
      <c r="D5588" s="179">
        <v>2.0</v>
      </c>
      <c r="E5588" s="179">
        <v>1.167</v>
      </c>
    </row>
    <row r="5589">
      <c r="A5589" s="178" t="s">
        <v>100</v>
      </c>
      <c r="B5589" s="187">
        <v>23.0</v>
      </c>
      <c r="C5589" s="180">
        <v>43983.0</v>
      </c>
      <c r="D5589" s="179">
        <v>16.0</v>
      </c>
      <c r="E5589" s="179">
        <v>0.292</v>
      </c>
    </row>
    <row r="5590">
      <c r="A5590" s="178" t="s">
        <v>100</v>
      </c>
      <c r="B5590" s="187">
        <v>23.0</v>
      </c>
      <c r="C5590" s="180">
        <v>43984.0</v>
      </c>
      <c r="D5590" s="179">
        <v>9.0</v>
      </c>
      <c r="E5590" s="179">
        <v>0.35</v>
      </c>
    </row>
    <row r="5591">
      <c r="A5591" s="178" t="s">
        <v>100</v>
      </c>
      <c r="B5591" s="187">
        <v>23.0</v>
      </c>
      <c r="C5591" s="180">
        <v>43985.0</v>
      </c>
      <c r="D5591" s="179">
        <v>9.0</v>
      </c>
      <c r="E5591" s="179">
        <v>0.292</v>
      </c>
    </row>
    <row r="5592">
      <c r="A5592" s="178" t="s">
        <v>100</v>
      </c>
      <c r="B5592" s="187">
        <v>23.0</v>
      </c>
      <c r="C5592" s="180">
        <v>43986.0</v>
      </c>
      <c r="D5592" s="179">
        <v>12.0</v>
      </c>
      <c r="E5592" s="179">
        <v>0.584</v>
      </c>
    </row>
    <row r="5593">
      <c r="A5593" s="178" t="s">
        <v>100</v>
      </c>
      <c r="B5593" s="187">
        <v>23.0</v>
      </c>
      <c r="C5593" s="180">
        <v>43987.0</v>
      </c>
      <c r="D5593" s="179">
        <v>11.0</v>
      </c>
      <c r="E5593" s="179">
        <v>0.759</v>
      </c>
    </row>
    <row r="5594">
      <c r="A5594" s="178" t="s">
        <v>100</v>
      </c>
      <c r="B5594" s="181">
        <v>23.0</v>
      </c>
      <c r="C5594" s="180">
        <v>43988.0</v>
      </c>
      <c r="D5594" s="179">
        <v>6.0</v>
      </c>
      <c r="E5594" s="179">
        <v>0.875</v>
      </c>
    </row>
    <row r="5595">
      <c r="A5595" s="178" t="s">
        <v>100</v>
      </c>
      <c r="B5595" s="187">
        <v>24.0</v>
      </c>
      <c r="C5595" s="180">
        <v>43989.0</v>
      </c>
      <c r="D5595" s="179">
        <v>5.0</v>
      </c>
      <c r="E5595" s="179">
        <v>0.35</v>
      </c>
    </row>
    <row r="5596">
      <c r="A5596" s="178" t="s">
        <v>100</v>
      </c>
      <c r="B5596" s="187">
        <v>24.0</v>
      </c>
      <c r="C5596" s="180">
        <v>43990.0</v>
      </c>
      <c r="D5596" s="179">
        <v>11.0</v>
      </c>
      <c r="E5596" s="179">
        <v>0.117</v>
      </c>
    </row>
    <row r="5597">
      <c r="A5597" s="178" t="s">
        <v>100</v>
      </c>
      <c r="B5597" s="187">
        <v>24.0</v>
      </c>
      <c r="C5597" s="180">
        <v>43991.0</v>
      </c>
      <c r="D5597" s="179">
        <v>10.0</v>
      </c>
      <c r="E5597" s="179">
        <v>0.175</v>
      </c>
    </row>
    <row r="5598">
      <c r="A5598" s="178" t="s">
        <v>100</v>
      </c>
      <c r="B5598" s="187">
        <v>24.0</v>
      </c>
      <c r="C5598" s="180">
        <v>43992.0</v>
      </c>
      <c r="D5598" s="179">
        <v>9.0</v>
      </c>
      <c r="E5598" s="179">
        <v>0.875</v>
      </c>
    </row>
    <row r="5599">
      <c r="A5599" s="178" t="s">
        <v>100</v>
      </c>
      <c r="B5599" s="187">
        <v>24.0</v>
      </c>
      <c r="C5599" s="180">
        <v>43993.0</v>
      </c>
      <c r="D5599" s="179">
        <v>11.0</v>
      </c>
      <c r="E5599" s="179">
        <v>0.642</v>
      </c>
    </row>
    <row r="5600">
      <c r="A5600" s="178" t="s">
        <v>100</v>
      </c>
      <c r="B5600" s="187">
        <v>24.0</v>
      </c>
      <c r="C5600" s="180">
        <v>43994.0</v>
      </c>
      <c r="D5600" s="179">
        <v>8.0</v>
      </c>
      <c r="E5600" s="179">
        <v>0.117</v>
      </c>
    </row>
    <row r="5601">
      <c r="A5601" s="178" t="s">
        <v>100</v>
      </c>
      <c r="B5601" s="181">
        <v>24.0</v>
      </c>
      <c r="C5601" s="180">
        <v>43995.0</v>
      </c>
      <c r="D5601" s="179">
        <v>3.0</v>
      </c>
      <c r="E5601" s="179">
        <v>0.525</v>
      </c>
    </row>
    <row r="5602">
      <c r="A5602" s="178" t="s">
        <v>100</v>
      </c>
      <c r="B5602" s="187">
        <v>25.0</v>
      </c>
      <c r="C5602" s="180">
        <v>43996.0</v>
      </c>
      <c r="D5602" s="179">
        <v>3.0</v>
      </c>
      <c r="E5602" s="179">
        <v>0.233</v>
      </c>
    </row>
    <row r="5603">
      <c r="A5603" s="178" t="s">
        <v>100</v>
      </c>
      <c r="B5603" s="187">
        <v>25.0</v>
      </c>
      <c r="C5603" s="180">
        <v>43997.0</v>
      </c>
      <c r="D5603" s="179">
        <v>9.0</v>
      </c>
      <c r="E5603" s="179">
        <v>0.117</v>
      </c>
    </row>
    <row r="5604">
      <c r="A5604" s="178" t="s">
        <v>100</v>
      </c>
      <c r="B5604" s="187">
        <v>25.0</v>
      </c>
      <c r="C5604" s="180">
        <v>43998.0</v>
      </c>
      <c r="D5604" s="179">
        <v>10.0</v>
      </c>
      <c r="E5604" s="179">
        <v>0.35</v>
      </c>
    </row>
    <row r="5605">
      <c r="A5605" s="178" t="s">
        <v>100</v>
      </c>
      <c r="B5605" s="187">
        <v>25.0</v>
      </c>
      <c r="C5605" s="180">
        <v>43999.0</v>
      </c>
      <c r="D5605" s="179">
        <v>8.0</v>
      </c>
      <c r="E5605" s="179">
        <v>0.292</v>
      </c>
    </row>
    <row r="5606">
      <c r="A5606" s="178" t="s">
        <v>100</v>
      </c>
      <c r="B5606" s="187">
        <v>25.0</v>
      </c>
      <c r="C5606" s="180">
        <v>44000.0</v>
      </c>
      <c r="D5606" s="179">
        <v>10.0</v>
      </c>
      <c r="E5606" s="179">
        <v>0.233</v>
      </c>
    </row>
    <row r="5607">
      <c r="A5607" s="178" t="s">
        <v>100</v>
      </c>
      <c r="B5607" s="187">
        <v>25.0</v>
      </c>
      <c r="C5607" s="180">
        <v>44001.0</v>
      </c>
      <c r="D5607" s="179">
        <v>7.0</v>
      </c>
      <c r="E5607" s="179">
        <v>0.233</v>
      </c>
    </row>
    <row r="5608">
      <c r="A5608" s="178" t="s">
        <v>100</v>
      </c>
      <c r="B5608" s="187">
        <v>25.0</v>
      </c>
      <c r="C5608" s="180">
        <v>44002.0</v>
      </c>
      <c r="D5608" s="179">
        <v>2.0</v>
      </c>
      <c r="E5608" s="179">
        <v>0.175</v>
      </c>
    </row>
    <row r="5609">
      <c r="A5609" s="178" t="s">
        <v>100</v>
      </c>
      <c r="B5609" s="187">
        <v>26.0</v>
      </c>
      <c r="C5609" s="180">
        <v>44003.0</v>
      </c>
      <c r="D5609" s="179">
        <v>0.0</v>
      </c>
      <c r="E5609" s="179">
        <v>0.467</v>
      </c>
    </row>
    <row r="5610">
      <c r="A5610" s="178" t="s">
        <v>100</v>
      </c>
      <c r="B5610" s="187">
        <v>26.0</v>
      </c>
      <c r="C5610" s="180">
        <v>44004.0</v>
      </c>
      <c r="D5610" s="179">
        <v>8.0</v>
      </c>
      <c r="E5610" s="179">
        <v>0.058</v>
      </c>
    </row>
    <row r="5611">
      <c r="A5611" s="178" t="s">
        <v>100</v>
      </c>
      <c r="B5611" s="187">
        <v>26.0</v>
      </c>
      <c r="C5611" s="180">
        <v>44005.0</v>
      </c>
      <c r="D5611" s="179">
        <v>8.0</v>
      </c>
      <c r="E5611" s="179">
        <v>0.0</v>
      </c>
    </row>
    <row r="5612">
      <c r="A5612" s="178" t="s">
        <v>100</v>
      </c>
      <c r="B5612" s="187">
        <v>26.0</v>
      </c>
      <c r="C5612" s="180">
        <v>44006.0</v>
      </c>
      <c r="D5612" s="179">
        <v>6.0</v>
      </c>
      <c r="E5612" s="179">
        <v>0.292</v>
      </c>
    </row>
    <row r="5613">
      <c r="A5613" s="178" t="s">
        <v>100</v>
      </c>
      <c r="B5613" s="187">
        <v>26.0</v>
      </c>
      <c r="C5613" s="180">
        <v>44007.0</v>
      </c>
      <c r="D5613" s="179">
        <v>8.0</v>
      </c>
      <c r="E5613" s="179">
        <v>0.117</v>
      </c>
    </row>
    <row r="5614">
      <c r="A5614" s="178" t="s">
        <v>100</v>
      </c>
      <c r="B5614" s="187">
        <v>26.0</v>
      </c>
      <c r="C5614" s="180">
        <v>44008.0</v>
      </c>
      <c r="D5614" s="179">
        <v>6.0</v>
      </c>
      <c r="E5614" s="179">
        <v>0.175</v>
      </c>
    </row>
    <row r="5615">
      <c r="A5615" s="178" t="s">
        <v>100</v>
      </c>
      <c r="B5615" s="181">
        <v>26.0</v>
      </c>
      <c r="C5615" s="180">
        <v>44009.0</v>
      </c>
      <c r="D5615" s="179">
        <v>3.0</v>
      </c>
      <c r="E5615" s="179">
        <v>0.175</v>
      </c>
    </row>
    <row r="5616">
      <c r="A5616" s="178" t="s">
        <v>100</v>
      </c>
      <c r="B5616" s="187">
        <v>27.0</v>
      </c>
      <c r="C5616" s="180">
        <v>44010.0</v>
      </c>
      <c r="D5616" s="179">
        <v>1.0</v>
      </c>
      <c r="E5616" s="179">
        <v>0.117</v>
      </c>
    </row>
    <row r="5617">
      <c r="A5617" s="178" t="s">
        <v>100</v>
      </c>
      <c r="B5617" s="187">
        <v>27.0</v>
      </c>
      <c r="C5617" s="180">
        <v>44011.0</v>
      </c>
      <c r="D5617" s="179">
        <v>9.0</v>
      </c>
      <c r="E5617" s="179">
        <v>0.0</v>
      </c>
    </row>
    <row r="5618">
      <c r="A5618" s="178" t="s">
        <v>100</v>
      </c>
      <c r="B5618" s="187">
        <v>27.0</v>
      </c>
      <c r="C5618" s="180">
        <v>44012.0</v>
      </c>
      <c r="D5618" s="179">
        <v>9.0</v>
      </c>
      <c r="E5618" s="179">
        <v>0.117</v>
      </c>
    </row>
    <row r="5619">
      <c r="A5619" s="178" t="s">
        <v>100</v>
      </c>
      <c r="B5619" s="187">
        <v>27.0</v>
      </c>
      <c r="C5619" s="180">
        <v>44013.0</v>
      </c>
      <c r="D5619" s="179">
        <v>7.0</v>
      </c>
      <c r="E5619" s="179">
        <v>0.35</v>
      </c>
    </row>
    <row r="5620">
      <c r="A5620" s="178" t="s">
        <v>100</v>
      </c>
      <c r="B5620" s="187">
        <v>27.0</v>
      </c>
      <c r="C5620" s="180">
        <v>44014.0</v>
      </c>
      <c r="D5620" s="179">
        <v>8.0</v>
      </c>
      <c r="E5620" s="179">
        <v>0.117</v>
      </c>
    </row>
    <row r="5621">
      <c r="A5621" s="178" t="s">
        <v>100</v>
      </c>
      <c r="B5621" s="187">
        <v>27.0</v>
      </c>
      <c r="C5621" s="180">
        <v>44015.0</v>
      </c>
      <c r="D5621" s="179">
        <v>6.0</v>
      </c>
      <c r="E5621" s="179">
        <v>0.175</v>
      </c>
    </row>
    <row r="5622">
      <c r="A5622" s="178" t="s">
        <v>100</v>
      </c>
      <c r="B5622" s="181">
        <v>27.0</v>
      </c>
      <c r="C5622" s="180">
        <v>44016.0</v>
      </c>
      <c r="D5622" s="179">
        <v>4.0</v>
      </c>
      <c r="E5622" s="179">
        <v>0.117</v>
      </c>
    </row>
    <row r="5623">
      <c r="A5623" s="178" t="s">
        <v>100</v>
      </c>
      <c r="B5623" s="187">
        <v>28.0</v>
      </c>
      <c r="C5623" s="180">
        <v>44017.0</v>
      </c>
      <c r="D5623" s="179">
        <v>2.0</v>
      </c>
      <c r="E5623" s="179">
        <v>0.35</v>
      </c>
    </row>
    <row r="5624">
      <c r="A5624" s="178" t="s">
        <v>100</v>
      </c>
      <c r="B5624" s="187">
        <v>28.0</v>
      </c>
      <c r="C5624" s="180">
        <v>44018.0</v>
      </c>
      <c r="D5624" s="179">
        <v>8.0</v>
      </c>
      <c r="E5624" s="179">
        <v>0.058</v>
      </c>
    </row>
    <row r="5625">
      <c r="A5625" s="178" t="s">
        <v>100</v>
      </c>
      <c r="B5625" s="187">
        <v>28.0</v>
      </c>
      <c r="C5625" s="180">
        <v>44019.0</v>
      </c>
      <c r="D5625" s="179">
        <v>8.0</v>
      </c>
      <c r="E5625" s="179">
        <v>0.058</v>
      </c>
    </row>
    <row r="5626">
      <c r="A5626" s="178" t="s">
        <v>100</v>
      </c>
      <c r="B5626" s="187">
        <v>28.0</v>
      </c>
      <c r="C5626" s="180">
        <v>44020.0</v>
      </c>
      <c r="D5626" s="179">
        <v>7.0</v>
      </c>
      <c r="E5626" s="179">
        <v>0.233</v>
      </c>
    </row>
    <row r="5627">
      <c r="A5627" s="178" t="s">
        <v>100</v>
      </c>
      <c r="B5627" s="187">
        <v>28.0</v>
      </c>
      <c r="C5627" s="180">
        <v>44021.0</v>
      </c>
      <c r="D5627" s="179">
        <v>9.0</v>
      </c>
      <c r="E5627" s="179">
        <v>0.175</v>
      </c>
    </row>
    <row r="5628">
      <c r="A5628" s="178" t="s">
        <v>100</v>
      </c>
      <c r="B5628" s="187">
        <v>28.0</v>
      </c>
      <c r="C5628" s="180">
        <v>44022.0</v>
      </c>
      <c r="D5628" s="179">
        <v>6.0</v>
      </c>
      <c r="E5628" s="179">
        <v>0.0</v>
      </c>
    </row>
    <row r="5629">
      <c r="A5629" s="178" t="s">
        <v>100</v>
      </c>
      <c r="B5629" s="181">
        <v>28.0</v>
      </c>
      <c r="C5629" s="180">
        <v>44023.0</v>
      </c>
      <c r="D5629" s="179">
        <v>1.0</v>
      </c>
      <c r="E5629" s="179">
        <v>0.0</v>
      </c>
    </row>
    <row r="5630">
      <c r="A5630" s="178" t="s">
        <v>100</v>
      </c>
      <c r="B5630" s="187">
        <v>29.0</v>
      </c>
      <c r="C5630" s="180">
        <v>44024.0</v>
      </c>
      <c r="D5630" s="179">
        <v>-1.0</v>
      </c>
      <c r="E5630" s="179">
        <v>0.0</v>
      </c>
    </row>
    <row r="5631">
      <c r="A5631" s="178" t="s">
        <v>100</v>
      </c>
      <c r="B5631" s="187">
        <v>29.0</v>
      </c>
      <c r="C5631" s="180">
        <v>44025.0</v>
      </c>
      <c r="D5631" s="179">
        <v>6.0</v>
      </c>
      <c r="E5631" s="179">
        <v>0.0</v>
      </c>
    </row>
    <row r="5632">
      <c r="A5632" s="178" t="s">
        <v>100</v>
      </c>
      <c r="B5632" s="187">
        <v>29.0</v>
      </c>
      <c r="C5632" s="180">
        <v>44026.0</v>
      </c>
      <c r="D5632" s="179">
        <v>8.0</v>
      </c>
      <c r="E5632" s="179">
        <v>0.0</v>
      </c>
    </row>
    <row r="5633">
      <c r="A5633" s="178" t="s">
        <v>100</v>
      </c>
      <c r="B5633" s="187">
        <v>29.0</v>
      </c>
      <c r="C5633" s="180">
        <v>44027.0</v>
      </c>
      <c r="D5633" s="179">
        <v>6.0</v>
      </c>
      <c r="E5633" s="179">
        <v>0.0</v>
      </c>
    </row>
    <row r="5634">
      <c r="A5634" s="178" t="s">
        <v>100</v>
      </c>
      <c r="B5634" s="187">
        <v>29.0</v>
      </c>
      <c r="C5634" s="180">
        <v>44028.0</v>
      </c>
      <c r="D5634" s="179">
        <v>8.0</v>
      </c>
      <c r="E5634" s="179">
        <v>0.058</v>
      </c>
    </row>
    <row r="5635">
      <c r="A5635" s="178" t="s">
        <v>100</v>
      </c>
      <c r="B5635" s="187">
        <v>29.0</v>
      </c>
      <c r="C5635" s="180">
        <v>44029.0</v>
      </c>
      <c r="D5635" s="179">
        <v>5.0</v>
      </c>
      <c r="E5635" s="179">
        <v>0.0</v>
      </c>
    </row>
    <row r="5636">
      <c r="A5636" s="178" t="s">
        <v>100</v>
      </c>
      <c r="B5636" s="181">
        <v>29.0</v>
      </c>
      <c r="C5636" s="180">
        <v>44030.0</v>
      </c>
      <c r="D5636" s="179">
        <v>-1.0</v>
      </c>
      <c r="E5636" s="179">
        <v>0.0</v>
      </c>
    </row>
    <row r="5637">
      <c r="A5637" s="178" t="s">
        <v>100</v>
      </c>
      <c r="B5637" s="187">
        <v>30.0</v>
      </c>
      <c r="C5637" s="180">
        <v>44031.0</v>
      </c>
      <c r="D5637" s="179">
        <v>-1.0</v>
      </c>
      <c r="E5637" s="179">
        <v>0.0</v>
      </c>
    </row>
    <row r="5638">
      <c r="A5638" s="178" t="s">
        <v>100</v>
      </c>
      <c r="B5638" s="187">
        <v>30.0</v>
      </c>
      <c r="C5638" s="180">
        <v>44032.0</v>
      </c>
      <c r="D5638" s="179">
        <v>7.0</v>
      </c>
      <c r="E5638" s="179">
        <v>0.0</v>
      </c>
    </row>
    <row r="5639">
      <c r="A5639" s="178" t="s">
        <v>100</v>
      </c>
      <c r="B5639" s="187">
        <v>30.0</v>
      </c>
      <c r="C5639" s="180">
        <v>44033.0</v>
      </c>
      <c r="D5639" s="179">
        <v>7.0</v>
      </c>
      <c r="E5639" s="179">
        <v>0.0</v>
      </c>
    </row>
    <row r="5640">
      <c r="A5640" s="178" t="s">
        <v>100</v>
      </c>
      <c r="B5640" s="187">
        <v>30.0</v>
      </c>
      <c r="C5640" s="180">
        <v>44034.0</v>
      </c>
      <c r="D5640" s="179">
        <v>6.0</v>
      </c>
      <c r="E5640" s="179">
        <v>0.0</v>
      </c>
    </row>
    <row r="5641">
      <c r="A5641" s="178" t="s">
        <v>100</v>
      </c>
      <c r="B5641" s="187">
        <v>30.0</v>
      </c>
      <c r="C5641" s="180">
        <v>44035.0</v>
      </c>
      <c r="D5641" s="179">
        <v>7.0</v>
      </c>
      <c r="E5641" s="179">
        <v>0.175</v>
      </c>
    </row>
    <row r="5642">
      <c r="A5642" s="178" t="s">
        <v>100</v>
      </c>
      <c r="B5642" s="187">
        <v>30.0</v>
      </c>
      <c r="C5642" s="180">
        <v>44036.0</v>
      </c>
      <c r="D5642" s="179">
        <v>6.0</v>
      </c>
      <c r="E5642" s="179">
        <v>0.0</v>
      </c>
    </row>
    <row r="5643">
      <c r="A5643" s="178" t="s">
        <v>100</v>
      </c>
      <c r="B5643" s="181">
        <v>30.0</v>
      </c>
      <c r="C5643" s="180">
        <v>44037.0</v>
      </c>
      <c r="D5643" s="179">
        <v>2.0</v>
      </c>
      <c r="E5643" s="179">
        <v>0.0</v>
      </c>
    </row>
    <row r="5644">
      <c r="A5644" s="178" t="s">
        <v>100</v>
      </c>
      <c r="B5644" s="187">
        <v>31.0</v>
      </c>
      <c r="C5644" s="180">
        <v>44038.0</v>
      </c>
      <c r="D5644" s="179">
        <v>-1.0</v>
      </c>
      <c r="E5644" s="179">
        <v>0.058</v>
      </c>
    </row>
    <row r="5645">
      <c r="A5645" s="178" t="s">
        <v>100</v>
      </c>
      <c r="B5645" s="187">
        <v>31.0</v>
      </c>
      <c r="C5645" s="180">
        <v>44039.0</v>
      </c>
      <c r="D5645" s="179">
        <v>9.0</v>
      </c>
      <c r="E5645" s="179">
        <v>0.0</v>
      </c>
    </row>
    <row r="5646">
      <c r="A5646" s="178" t="s">
        <v>100</v>
      </c>
      <c r="B5646" s="187">
        <v>31.0</v>
      </c>
      <c r="C5646" s="180">
        <v>44040.0</v>
      </c>
      <c r="D5646" s="179">
        <v>9.0</v>
      </c>
      <c r="E5646" s="179">
        <v>0.0</v>
      </c>
    </row>
    <row r="5647">
      <c r="A5647" s="178" t="s">
        <v>100</v>
      </c>
      <c r="B5647" s="187">
        <v>31.0</v>
      </c>
      <c r="C5647" s="180">
        <v>44041.0</v>
      </c>
      <c r="D5647" s="179">
        <v>7.0</v>
      </c>
      <c r="E5647" s="179">
        <v>0.0</v>
      </c>
    </row>
    <row r="5648">
      <c r="A5648" s="178" t="s">
        <v>100</v>
      </c>
      <c r="B5648" s="187">
        <v>31.0</v>
      </c>
      <c r="C5648" s="180">
        <v>44042.0</v>
      </c>
      <c r="D5648" s="179">
        <v>7.0</v>
      </c>
      <c r="E5648" s="179">
        <v>0.0</v>
      </c>
    </row>
    <row r="5649">
      <c r="A5649" s="178" t="s">
        <v>100</v>
      </c>
      <c r="B5649" s="187">
        <v>31.0</v>
      </c>
      <c r="C5649" s="180">
        <v>44043.0</v>
      </c>
      <c r="D5649" s="179">
        <v>5.0</v>
      </c>
      <c r="E5649" s="179">
        <v>0.0</v>
      </c>
    </row>
    <row r="5650">
      <c r="A5650" s="178" t="s">
        <v>100</v>
      </c>
      <c r="B5650" s="181">
        <v>31.0</v>
      </c>
      <c r="C5650" s="180">
        <v>44044.0</v>
      </c>
      <c r="D5650" s="179">
        <v>0.0</v>
      </c>
      <c r="E5650" s="179">
        <v>0.0</v>
      </c>
    </row>
    <row r="5651">
      <c r="A5651" s="178" t="s">
        <v>100</v>
      </c>
      <c r="B5651" s="187">
        <v>32.0</v>
      </c>
      <c r="C5651" s="180">
        <v>44045.0</v>
      </c>
      <c r="D5651" s="179">
        <v>-1.0</v>
      </c>
      <c r="E5651" s="179">
        <v>0.0</v>
      </c>
    </row>
    <row r="5652">
      <c r="A5652" s="178" t="s">
        <v>100</v>
      </c>
      <c r="B5652" s="187">
        <v>32.0</v>
      </c>
      <c r="C5652" s="180">
        <v>44046.0</v>
      </c>
      <c r="D5652" s="179">
        <v>9.0</v>
      </c>
      <c r="E5652" s="179">
        <v>0.0</v>
      </c>
    </row>
    <row r="5653">
      <c r="A5653" s="178" t="s">
        <v>100</v>
      </c>
      <c r="B5653" s="187">
        <v>32.0</v>
      </c>
      <c r="C5653" s="180">
        <v>44047.0</v>
      </c>
      <c r="D5653" s="179">
        <v>8.0</v>
      </c>
      <c r="E5653" s="179">
        <v>0.0</v>
      </c>
    </row>
    <row r="5654">
      <c r="A5654" s="178" t="s">
        <v>100</v>
      </c>
      <c r="B5654" s="187">
        <v>32.0</v>
      </c>
      <c r="C5654" s="180">
        <v>44048.0</v>
      </c>
      <c r="D5654" s="179">
        <v>6.0</v>
      </c>
      <c r="E5654" s="179">
        <v>0.058</v>
      </c>
    </row>
    <row r="5655">
      <c r="A5655" s="178" t="s">
        <v>100</v>
      </c>
      <c r="B5655" s="187">
        <v>32.0</v>
      </c>
      <c r="C5655" s="180">
        <v>44049.0</v>
      </c>
      <c r="D5655" s="179">
        <v>8.0</v>
      </c>
      <c r="E5655" s="179">
        <v>0.233</v>
      </c>
    </row>
    <row r="5656">
      <c r="A5656" s="178" t="s">
        <v>100</v>
      </c>
      <c r="B5656" s="181">
        <v>32.0</v>
      </c>
      <c r="C5656" s="180">
        <v>44050.0</v>
      </c>
      <c r="D5656" s="179">
        <v>6.0</v>
      </c>
      <c r="E5656" s="179">
        <v>0.0</v>
      </c>
    </row>
    <row r="5657">
      <c r="A5657" s="178" t="s">
        <v>100</v>
      </c>
      <c r="B5657" s="181">
        <v>32.0</v>
      </c>
      <c r="C5657" s="180">
        <v>44051.0</v>
      </c>
      <c r="D5657" s="179">
        <v>1.0</v>
      </c>
      <c r="E5657" s="179">
        <v>0.0</v>
      </c>
    </row>
    <row r="5658">
      <c r="A5658" s="178" t="s">
        <v>100</v>
      </c>
      <c r="B5658" s="181">
        <v>33.0</v>
      </c>
      <c r="C5658" s="180">
        <v>44052.0</v>
      </c>
      <c r="D5658" s="179">
        <v>-1.0</v>
      </c>
      <c r="E5658" s="179">
        <v>0.175</v>
      </c>
    </row>
    <row r="5659">
      <c r="A5659" s="178" t="s">
        <v>100</v>
      </c>
      <c r="B5659" s="181">
        <v>33.0</v>
      </c>
      <c r="C5659" s="180">
        <v>44053.0</v>
      </c>
      <c r="D5659" s="179">
        <v>8.0</v>
      </c>
      <c r="E5659" s="179">
        <v>0.0</v>
      </c>
    </row>
    <row r="5660">
      <c r="A5660" s="178" t="s">
        <v>100</v>
      </c>
      <c r="B5660" s="181">
        <v>33.0</v>
      </c>
      <c r="C5660" s="180">
        <v>44054.0</v>
      </c>
      <c r="D5660" s="179">
        <v>9.0</v>
      </c>
      <c r="E5660" s="179">
        <v>0.0</v>
      </c>
    </row>
    <row r="5661">
      <c r="A5661" s="178" t="s">
        <v>100</v>
      </c>
      <c r="B5661" s="181">
        <v>33.0</v>
      </c>
      <c r="C5661" s="180">
        <v>44055.0</v>
      </c>
      <c r="D5661" s="179">
        <v>7.0</v>
      </c>
      <c r="E5661" s="179">
        <v>0.117</v>
      </c>
    </row>
    <row r="5662">
      <c r="A5662" s="178" t="s">
        <v>100</v>
      </c>
      <c r="B5662" s="181">
        <v>33.0</v>
      </c>
      <c r="C5662" s="180">
        <v>44056.0</v>
      </c>
      <c r="D5662" s="179">
        <v>10.0</v>
      </c>
      <c r="E5662" s="179">
        <v>0.117</v>
      </c>
    </row>
    <row r="5663">
      <c r="A5663" s="178" t="s">
        <v>100</v>
      </c>
      <c r="B5663" s="181">
        <v>33.0</v>
      </c>
      <c r="C5663" s="180">
        <v>44057.0</v>
      </c>
      <c r="D5663" s="179">
        <v>7.0</v>
      </c>
      <c r="E5663" s="179">
        <v>0.233</v>
      </c>
    </row>
    <row r="5664">
      <c r="A5664" s="178" t="s">
        <v>100</v>
      </c>
      <c r="B5664" s="181">
        <v>33.0</v>
      </c>
      <c r="C5664" s="180">
        <v>44058.0</v>
      </c>
      <c r="D5664" s="179">
        <v>1.0</v>
      </c>
      <c r="E5664" s="179">
        <v>0.117</v>
      </c>
    </row>
    <row r="5665">
      <c r="A5665" s="178" t="s">
        <v>100</v>
      </c>
      <c r="B5665" s="181">
        <v>34.0</v>
      </c>
      <c r="C5665" s="180">
        <v>44059.0</v>
      </c>
      <c r="D5665" s="179">
        <v>0.0</v>
      </c>
      <c r="E5665" s="179">
        <v>0.117</v>
      </c>
    </row>
    <row r="5666">
      <c r="A5666" s="178" t="s">
        <v>100</v>
      </c>
      <c r="B5666" s="181">
        <v>34.0</v>
      </c>
      <c r="C5666" s="180">
        <v>44060.0</v>
      </c>
      <c r="D5666" s="179">
        <v>8.0</v>
      </c>
      <c r="E5666" s="179">
        <v>0.175</v>
      </c>
    </row>
    <row r="5667">
      <c r="A5667" s="178" t="s">
        <v>100</v>
      </c>
      <c r="B5667" s="181">
        <v>34.0</v>
      </c>
      <c r="C5667" s="180">
        <v>44061.0</v>
      </c>
      <c r="D5667" s="179">
        <v>8.0</v>
      </c>
      <c r="E5667" s="179">
        <v>0.0</v>
      </c>
    </row>
    <row r="5668">
      <c r="A5668" s="178" t="s">
        <v>100</v>
      </c>
      <c r="B5668" s="181">
        <v>34.0</v>
      </c>
      <c r="C5668" s="180">
        <v>44062.0</v>
      </c>
      <c r="D5668" s="179">
        <v>6.0</v>
      </c>
      <c r="E5668" s="179">
        <v>0.175</v>
      </c>
    </row>
    <row r="5669">
      <c r="A5669" s="178" t="s">
        <v>100</v>
      </c>
      <c r="B5669" s="181">
        <v>34.0</v>
      </c>
      <c r="C5669" s="180">
        <v>44063.0</v>
      </c>
      <c r="D5669" s="179">
        <v>7.0</v>
      </c>
      <c r="E5669" s="179">
        <v>0.35</v>
      </c>
    </row>
    <row r="5670">
      <c r="A5670" s="178" t="s">
        <v>100</v>
      </c>
      <c r="B5670" s="181">
        <v>34.0</v>
      </c>
      <c r="C5670" s="180">
        <v>44064.0</v>
      </c>
      <c r="D5670" s="179">
        <v>5.0</v>
      </c>
      <c r="E5670" s="179">
        <v>0.584</v>
      </c>
    </row>
    <row r="5671">
      <c r="A5671" s="178" t="s">
        <v>100</v>
      </c>
      <c r="B5671" s="181">
        <v>34.0</v>
      </c>
      <c r="C5671" s="180">
        <v>44065.0</v>
      </c>
      <c r="D5671" s="183"/>
      <c r="E5671" s="179">
        <v>0.233</v>
      </c>
    </row>
    <row r="5672">
      <c r="A5672" s="178" t="s">
        <v>93</v>
      </c>
      <c r="B5672" s="187">
        <v>8.0</v>
      </c>
      <c r="C5672" s="180">
        <v>43877.0</v>
      </c>
      <c r="D5672" s="179">
        <v>1.0</v>
      </c>
      <c r="E5672" s="179">
        <v>0.0</v>
      </c>
    </row>
    <row r="5673">
      <c r="A5673" s="178" t="s">
        <v>93</v>
      </c>
      <c r="B5673" s="187">
        <v>8.0</v>
      </c>
      <c r="C5673" s="180">
        <v>43878.0</v>
      </c>
      <c r="D5673" s="179">
        <v>2.0</v>
      </c>
      <c r="E5673" s="179">
        <v>0.0</v>
      </c>
    </row>
    <row r="5674">
      <c r="A5674" s="178" t="s">
        <v>93</v>
      </c>
      <c r="B5674" s="187">
        <v>8.0</v>
      </c>
      <c r="C5674" s="180">
        <v>43879.0</v>
      </c>
      <c r="D5674" s="179">
        <v>1.0</v>
      </c>
      <c r="E5674" s="179">
        <v>0.0</v>
      </c>
    </row>
    <row r="5675">
      <c r="A5675" s="178" t="s">
        <v>93</v>
      </c>
      <c r="B5675" s="187">
        <v>8.0</v>
      </c>
      <c r="C5675" s="180">
        <v>43880.0</v>
      </c>
      <c r="D5675" s="179">
        <v>0.0</v>
      </c>
      <c r="E5675" s="179">
        <v>0.0</v>
      </c>
    </row>
    <row r="5676">
      <c r="A5676" s="178" t="s">
        <v>93</v>
      </c>
      <c r="B5676" s="187">
        <v>8.0</v>
      </c>
      <c r="C5676" s="180">
        <v>43881.0</v>
      </c>
      <c r="D5676" s="179">
        <v>2.0</v>
      </c>
      <c r="E5676" s="179">
        <v>0.0</v>
      </c>
    </row>
    <row r="5677">
      <c r="A5677" s="178" t="s">
        <v>93</v>
      </c>
      <c r="B5677" s="187">
        <v>8.0</v>
      </c>
      <c r="C5677" s="180">
        <v>43882.0</v>
      </c>
      <c r="D5677" s="179">
        <v>2.0</v>
      </c>
      <c r="E5677" s="179">
        <v>0.0</v>
      </c>
    </row>
    <row r="5678">
      <c r="A5678" s="178" t="s">
        <v>93</v>
      </c>
      <c r="B5678" s="181">
        <v>8.0</v>
      </c>
      <c r="C5678" s="180">
        <v>43883.0</v>
      </c>
      <c r="D5678" s="179">
        <v>0.0</v>
      </c>
      <c r="E5678" s="179">
        <v>0.0</v>
      </c>
    </row>
    <row r="5679">
      <c r="A5679" s="178" t="s">
        <v>93</v>
      </c>
      <c r="B5679" s="187">
        <v>9.0</v>
      </c>
      <c r="C5679" s="180">
        <v>43884.0</v>
      </c>
      <c r="D5679" s="179">
        <v>-2.0</v>
      </c>
      <c r="E5679" s="179">
        <v>0.0</v>
      </c>
    </row>
    <row r="5680">
      <c r="A5680" s="178" t="s">
        <v>93</v>
      </c>
      <c r="B5680" s="187">
        <v>9.0</v>
      </c>
      <c r="C5680" s="180">
        <v>43885.0</v>
      </c>
      <c r="D5680" s="179">
        <v>0.0</v>
      </c>
      <c r="E5680" s="179">
        <v>0.0</v>
      </c>
    </row>
    <row r="5681">
      <c r="A5681" s="178" t="s">
        <v>93</v>
      </c>
      <c r="B5681" s="187">
        <v>9.0</v>
      </c>
      <c r="C5681" s="180">
        <v>43886.0</v>
      </c>
      <c r="D5681" s="179">
        <v>1.0</v>
      </c>
      <c r="E5681" s="179">
        <v>0.0</v>
      </c>
    </row>
    <row r="5682">
      <c r="A5682" s="178" t="s">
        <v>93</v>
      </c>
      <c r="B5682" s="187">
        <v>9.0</v>
      </c>
      <c r="C5682" s="180">
        <v>43887.0</v>
      </c>
      <c r="D5682" s="179">
        <v>0.0</v>
      </c>
      <c r="E5682" s="179">
        <v>0.0</v>
      </c>
    </row>
    <row r="5683">
      <c r="A5683" s="178" t="s">
        <v>93</v>
      </c>
      <c r="B5683" s="187">
        <v>9.0</v>
      </c>
      <c r="C5683" s="180">
        <v>43888.0</v>
      </c>
      <c r="D5683" s="179">
        <v>1.0</v>
      </c>
      <c r="E5683" s="179">
        <v>0.0</v>
      </c>
    </row>
    <row r="5684">
      <c r="A5684" s="178" t="s">
        <v>93</v>
      </c>
      <c r="B5684" s="187">
        <v>9.0</v>
      </c>
      <c r="C5684" s="180">
        <v>43889.0</v>
      </c>
      <c r="D5684" s="179">
        <v>1.0</v>
      </c>
      <c r="E5684" s="179">
        <v>0.0</v>
      </c>
    </row>
    <row r="5685">
      <c r="A5685" s="178" t="s">
        <v>93</v>
      </c>
      <c r="B5685" s="181">
        <v>9.0</v>
      </c>
      <c r="C5685" s="180">
        <v>43890.0</v>
      </c>
      <c r="D5685" s="179">
        <v>0.0</v>
      </c>
      <c r="E5685" s="179">
        <v>0.0</v>
      </c>
    </row>
    <row r="5686">
      <c r="A5686" s="178" t="s">
        <v>93</v>
      </c>
      <c r="B5686" s="187">
        <v>10.0</v>
      </c>
      <c r="C5686" s="180">
        <v>43833.0</v>
      </c>
      <c r="D5686" s="179">
        <v>0.0</v>
      </c>
      <c r="E5686" s="179">
        <v>0.0</v>
      </c>
    </row>
    <row r="5687">
      <c r="A5687" s="178" t="s">
        <v>93</v>
      </c>
      <c r="B5687" s="187">
        <v>10.0</v>
      </c>
      <c r="C5687" s="180">
        <v>43864.0</v>
      </c>
      <c r="D5687" s="179">
        <v>1.0</v>
      </c>
      <c r="E5687" s="179">
        <v>0.0</v>
      </c>
    </row>
    <row r="5688">
      <c r="A5688" s="178" t="s">
        <v>93</v>
      </c>
      <c r="B5688" s="187">
        <v>10.0</v>
      </c>
      <c r="C5688" s="180">
        <v>43893.0</v>
      </c>
      <c r="D5688" s="179">
        <v>1.0</v>
      </c>
      <c r="E5688" s="179">
        <v>0.0</v>
      </c>
    </row>
    <row r="5689">
      <c r="A5689" s="178" t="s">
        <v>93</v>
      </c>
      <c r="B5689" s="187">
        <v>10.0</v>
      </c>
      <c r="C5689" s="180">
        <v>43894.0</v>
      </c>
      <c r="D5689" s="179">
        <v>1.0</v>
      </c>
      <c r="E5689" s="179">
        <v>0.0</v>
      </c>
    </row>
    <row r="5690">
      <c r="A5690" s="178" t="s">
        <v>93</v>
      </c>
      <c r="B5690" s="187">
        <v>10.0</v>
      </c>
      <c r="C5690" s="180">
        <v>43895.0</v>
      </c>
      <c r="D5690" s="179">
        <v>0.0</v>
      </c>
      <c r="E5690" s="179">
        <v>0.0</v>
      </c>
    </row>
    <row r="5691">
      <c r="A5691" s="178" t="s">
        <v>93</v>
      </c>
      <c r="B5691" s="187">
        <v>10.0</v>
      </c>
      <c r="C5691" s="180">
        <v>43896.0</v>
      </c>
      <c r="D5691" s="179">
        <v>0.0</v>
      </c>
      <c r="E5691" s="179">
        <v>0.0</v>
      </c>
    </row>
    <row r="5692">
      <c r="A5692" s="178" t="s">
        <v>93</v>
      </c>
      <c r="B5692" s="181">
        <v>10.0</v>
      </c>
      <c r="C5692" s="180">
        <v>43897.0</v>
      </c>
      <c r="D5692" s="179">
        <v>0.0</v>
      </c>
      <c r="E5692" s="179">
        <v>0.0</v>
      </c>
    </row>
    <row r="5693">
      <c r="A5693" s="178" t="s">
        <v>93</v>
      </c>
      <c r="B5693" s="187">
        <v>11.0</v>
      </c>
      <c r="C5693" s="180">
        <v>43898.0</v>
      </c>
      <c r="D5693" s="179">
        <v>1.0</v>
      </c>
      <c r="E5693" s="179">
        <v>0.0</v>
      </c>
    </row>
    <row r="5694">
      <c r="A5694" s="178" t="s">
        <v>93</v>
      </c>
      <c r="B5694" s="187">
        <v>11.0</v>
      </c>
      <c r="C5694" s="180">
        <v>43899.0</v>
      </c>
      <c r="D5694" s="179">
        <v>1.0</v>
      </c>
      <c r="E5694" s="179">
        <v>0.0</v>
      </c>
    </row>
    <row r="5695">
      <c r="A5695" s="178" t="s">
        <v>93</v>
      </c>
      <c r="B5695" s="187">
        <v>11.0</v>
      </c>
      <c r="C5695" s="180">
        <v>43900.0</v>
      </c>
      <c r="D5695" s="179">
        <v>2.0</v>
      </c>
      <c r="E5695" s="179">
        <v>0.0</v>
      </c>
    </row>
    <row r="5696">
      <c r="A5696" s="178" t="s">
        <v>93</v>
      </c>
      <c r="B5696" s="187">
        <v>11.0</v>
      </c>
      <c r="C5696" s="180">
        <v>43901.0</v>
      </c>
      <c r="D5696" s="179">
        <v>3.0</v>
      </c>
      <c r="E5696" s="179">
        <v>0.0</v>
      </c>
    </row>
    <row r="5697">
      <c r="A5697" s="178" t="s">
        <v>93</v>
      </c>
      <c r="B5697" s="187">
        <v>11.0</v>
      </c>
      <c r="C5697" s="180">
        <v>43902.0</v>
      </c>
      <c r="D5697" s="179">
        <v>5.0</v>
      </c>
      <c r="E5697" s="179">
        <v>0.0</v>
      </c>
    </row>
    <row r="5698">
      <c r="A5698" s="178" t="s">
        <v>93</v>
      </c>
      <c r="B5698" s="187">
        <v>11.0</v>
      </c>
      <c r="C5698" s="180">
        <v>43903.0</v>
      </c>
      <c r="D5698" s="179">
        <v>14.0</v>
      </c>
      <c r="E5698" s="179">
        <v>0.184</v>
      </c>
    </row>
    <row r="5699">
      <c r="A5699" s="178" t="s">
        <v>93</v>
      </c>
      <c r="B5699" s="181">
        <v>11.0</v>
      </c>
      <c r="C5699" s="180">
        <v>43904.0</v>
      </c>
      <c r="D5699" s="179">
        <v>8.0</v>
      </c>
      <c r="E5699" s="179">
        <v>0.0</v>
      </c>
    </row>
    <row r="5700">
      <c r="A5700" s="178" t="s">
        <v>93</v>
      </c>
      <c r="B5700" s="187">
        <v>12.0</v>
      </c>
      <c r="C5700" s="180">
        <v>43905.0</v>
      </c>
      <c r="D5700" s="179">
        <v>11.0</v>
      </c>
      <c r="E5700" s="179">
        <v>0.0</v>
      </c>
    </row>
    <row r="5701">
      <c r="A5701" s="178" t="s">
        <v>93</v>
      </c>
      <c r="B5701" s="187">
        <v>12.0</v>
      </c>
      <c r="C5701" s="180">
        <v>43906.0</v>
      </c>
      <c r="D5701" s="179">
        <v>18.0</v>
      </c>
      <c r="E5701" s="179">
        <v>0.0</v>
      </c>
    </row>
    <row r="5702">
      <c r="A5702" s="178" t="s">
        <v>93</v>
      </c>
      <c r="B5702" s="187">
        <v>12.0</v>
      </c>
      <c r="C5702" s="180">
        <v>43907.0</v>
      </c>
      <c r="D5702" s="179">
        <v>19.0</v>
      </c>
      <c r="E5702" s="179">
        <v>0.369</v>
      </c>
    </row>
    <row r="5703">
      <c r="A5703" s="178" t="s">
        <v>93</v>
      </c>
      <c r="B5703" s="187">
        <v>12.0</v>
      </c>
      <c r="C5703" s="180">
        <v>43908.0</v>
      </c>
      <c r="D5703" s="179">
        <v>20.0</v>
      </c>
      <c r="E5703" s="179">
        <v>0.0</v>
      </c>
    </row>
    <row r="5704">
      <c r="A5704" s="178" t="s">
        <v>93</v>
      </c>
      <c r="B5704" s="187">
        <v>12.0</v>
      </c>
      <c r="C5704" s="180">
        <v>43909.0</v>
      </c>
      <c r="D5704" s="179">
        <v>20.0</v>
      </c>
      <c r="E5704" s="179">
        <v>0.0</v>
      </c>
    </row>
    <row r="5705">
      <c r="A5705" s="178" t="s">
        <v>93</v>
      </c>
      <c r="B5705" s="181">
        <v>12.0</v>
      </c>
      <c r="C5705" s="180">
        <v>43910.0</v>
      </c>
      <c r="D5705" s="179">
        <v>21.0</v>
      </c>
      <c r="E5705" s="179">
        <v>0.553</v>
      </c>
    </row>
    <row r="5706">
      <c r="A5706" s="178" t="s">
        <v>93</v>
      </c>
      <c r="B5706" s="187">
        <v>12.0</v>
      </c>
      <c r="C5706" s="180">
        <v>43911.0</v>
      </c>
      <c r="D5706" s="179">
        <v>9.0</v>
      </c>
      <c r="E5706" s="179">
        <v>0.184</v>
      </c>
    </row>
    <row r="5707">
      <c r="A5707" s="178" t="s">
        <v>93</v>
      </c>
      <c r="B5707" s="187">
        <v>13.0</v>
      </c>
      <c r="C5707" s="180">
        <v>43912.0</v>
      </c>
      <c r="D5707" s="179">
        <v>12.0</v>
      </c>
      <c r="E5707" s="179">
        <v>0.0</v>
      </c>
    </row>
    <row r="5708">
      <c r="A5708" s="178" t="s">
        <v>93</v>
      </c>
      <c r="B5708" s="187">
        <v>13.0</v>
      </c>
      <c r="C5708" s="180">
        <v>43913.0</v>
      </c>
      <c r="D5708" s="179">
        <v>20.0</v>
      </c>
      <c r="E5708" s="179">
        <v>0.0</v>
      </c>
    </row>
    <row r="5709">
      <c r="A5709" s="178" t="s">
        <v>93</v>
      </c>
      <c r="B5709" s="187">
        <v>13.0</v>
      </c>
      <c r="C5709" s="180">
        <v>43914.0</v>
      </c>
      <c r="D5709" s="179">
        <v>20.0</v>
      </c>
      <c r="E5709" s="179">
        <v>0.184</v>
      </c>
    </row>
    <row r="5710">
      <c r="A5710" s="178" t="s">
        <v>93</v>
      </c>
      <c r="B5710" s="187">
        <v>13.0</v>
      </c>
      <c r="C5710" s="180">
        <v>43915.0</v>
      </c>
      <c r="D5710" s="179">
        <v>20.0</v>
      </c>
      <c r="E5710" s="179">
        <v>0.369</v>
      </c>
    </row>
    <row r="5711">
      <c r="A5711" s="178" t="s">
        <v>93</v>
      </c>
      <c r="B5711" s="187">
        <v>13.0</v>
      </c>
      <c r="C5711" s="180">
        <v>43916.0</v>
      </c>
      <c r="D5711" s="179">
        <v>20.0</v>
      </c>
      <c r="E5711" s="179">
        <v>0.369</v>
      </c>
    </row>
    <row r="5712">
      <c r="A5712" s="178" t="s">
        <v>93</v>
      </c>
      <c r="B5712" s="187">
        <v>13.0</v>
      </c>
      <c r="C5712" s="180">
        <v>43917.0</v>
      </c>
      <c r="D5712" s="179">
        <v>21.0</v>
      </c>
      <c r="E5712" s="179">
        <v>0.369</v>
      </c>
    </row>
    <row r="5713">
      <c r="A5713" s="178" t="s">
        <v>93</v>
      </c>
      <c r="B5713" s="181">
        <v>13.0</v>
      </c>
      <c r="C5713" s="180">
        <v>43918.0</v>
      </c>
      <c r="D5713" s="179">
        <v>10.0</v>
      </c>
      <c r="E5713" s="179">
        <v>0.369</v>
      </c>
    </row>
    <row r="5714">
      <c r="A5714" s="178" t="s">
        <v>93</v>
      </c>
      <c r="B5714" s="187">
        <v>14.0</v>
      </c>
      <c r="C5714" s="180">
        <v>43919.0</v>
      </c>
      <c r="D5714" s="179">
        <v>11.0</v>
      </c>
      <c r="E5714" s="179">
        <v>0.738</v>
      </c>
    </row>
    <row r="5715">
      <c r="A5715" s="178" t="s">
        <v>93</v>
      </c>
      <c r="B5715" s="187">
        <v>14.0</v>
      </c>
      <c r="C5715" s="180">
        <v>43920.0</v>
      </c>
      <c r="D5715" s="179">
        <v>18.0</v>
      </c>
      <c r="E5715" s="179">
        <v>0.369</v>
      </c>
    </row>
    <row r="5716">
      <c r="A5716" s="178" t="s">
        <v>93</v>
      </c>
      <c r="B5716" s="187">
        <v>14.0</v>
      </c>
      <c r="C5716" s="180">
        <v>43921.0</v>
      </c>
      <c r="D5716" s="179">
        <v>18.0</v>
      </c>
      <c r="E5716" s="179">
        <v>0.738</v>
      </c>
    </row>
    <row r="5717">
      <c r="A5717" s="178" t="s">
        <v>93</v>
      </c>
      <c r="B5717" s="187">
        <v>14.0</v>
      </c>
      <c r="C5717" s="180">
        <v>43922.0</v>
      </c>
      <c r="D5717" s="179">
        <v>19.0</v>
      </c>
      <c r="E5717" s="179">
        <v>0.369</v>
      </c>
    </row>
    <row r="5718">
      <c r="A5718" s="178" t="s">
        <v>93</v>
      </c>
      <c r="B5718" s="187">
        <v>14.0</v>
      </c>
      <c r="C5718" s="180">
        <v>43923.0</v>
      </c>
      <c r="D5718" s="179">
        <v>20.0</v>
      </c>
      <c r="E5718" s="179">
        <v>0.738</v>
      </c>
    </row>
    <row r="5719">
      <c r="A5719" s="178" t="s">
        <v>93</v>
      </c>
      <c r="B5719" s="187">
        <v>14.0</v>
      </c>
      <c r="C5719" s="180">
        <v>43924.0</v>
      </c>
      <c r="D5719" s="179">
        <v>19.0</v>
      </c>
      <c r="E5719" s="179">
        <v>1.845</v>
      </c>
    </row>
    <row r="5720">
      <c r="A5720" s="178" t="s">
        <v>93</v>
      </c>
      <c r="B5720" s="181">
        <v>14.0</v>
      </c>
      <c r="C5720" s="180">
        <v>43925.0</v>
      </c>
      <c r="D5720" s="179">
        <v>9.0</v>
      </c>
      <c r="E5720" s="179">
        <v>0.369</v>
      </c>
    </row>
    <row r="5721">
      <c r="A5721" s="178" t="s">
        <v>93</v>
      </c>
      <c r="B5721" s="187">
        <v>15.0</v>
      </c>
      <c r="C5721" s="180">
        <v>43926.0</v>
      </c>
      <c r="D5721" s="179">
        <v>11.0</v>
      </c>
      <c r="E5721" s="179">
        <v>1.107</v>
      </c>
    </row>
    <row r="5722">
      <c r="A5722" s="178" t="s">
        <v>93</v>
      </c>
      <c r="B5722" s="187">
        <v>15.0</v>
      </c>
      <c r="C5722" s="180">
        <v>43927.0</v>
      </c>
      <c r="D5722" s="179">
        <v>17.0</v>
      </c>
      <c r="E5722" s="179">
        <v>1.476</v>
      </c>
    </row>
    <row r="5723">
      <c r="A5723" s="178" t="s">
        <v>93</v>
      </c>
      <c r="B5723" s="187">
        <v>15.0</v>
      </c>
      <c r="C5723" s="180">
        <v>43928.0</v>
      </c>
      <c r="D5723" s="179">
        <v>16.0</v>
      </c>
      <c r="E5723" s="179">
        <v>0.184</v>
      </c>
    </row>
    <row r="5724">
      <c r="A5724" s="178" t="s">
        <v>93</v>
      </c>
      <c r="B5724" s="187">
        <v>15.0</v>
      </c>
      <c r="C5724" s="180">
        <v>43929.0</v>
      </c>
      <c r="D5724" s="179">
        <v>18.0</v>
      </c>
      <c r="E5724" s="179">
        <v>1.845</v>
      </c>
    </row>
    <row r="5725">
      <c r="A5725" s="178" t="s">
        <v>93</v>
      </c>
      <c r="B5725" s="187">
        <v>15.0</v>
      </c>
      <c r="C5725" s="180">
        <v>43930.0</v>
      </c>
      <c r="D5725" s="179">
        <v>25.0</v>
      </c>
      <c r="E5725" s="179">
        <v>2.029</v>
      </c>
    </row>
    <row r="5726">
      <c r="A5726" s="178" t="s">
        <v>93</v>
      </c>
      <c r="B5726" s="187">
        <v>15.0</v>
      </c>
      <c r="C5726" s="180">
        <v>43931.0</v>
      </c>
      <c r="D5726" s="179">
        <v>26.0</v>
      </c>
      <c r="E5726" s="179">
        <v>1.476</v>
      </c>
    </row>
    <row r="5727">
      <c r="A5727" s="178" t="s">
        <v>93</v>
      </c>
      <c r="B5727" s="181">
        <v>15.0</v>
      </c>
      <c r="C5727" s="180">
        <v>43932.0</v>
      </c>
      <c r="D5727" s="179">
        <v>9.0</v>
      </c>
      <c r="E5727" s="179">
        <v>0.738</v>
      </c>
    </row>
    <row r="5728">
      <c r="A5728" s="178" t="s">
        <v>93</v>
      </c>
      <c r="B5728" s="187">
        <v>16.0</v>
      </c>
      <c r="C5728" s="180">
        <v>43933.0</v>
      </c>
      <c r="D5728" s="179">
        <v>10.0</v>
      </c>
      <c r="E5728" s="179">
        <v>1.107</v>
      </c>
    </row>
    <row r="5729">
      <c r="A5729" s="178" t="s">
        <v>93</v>
      </c>
      <c r="B5729" s="187">
        <v>16.0</v>
      </c>
      <c r="C5729" s="180">
        <v>43934.0</v>
      </c>
      <c r="D5729" s="179">
        <v>27.0</v>
      </c>
      <c r="E5729" s="179">
        <v>0.922</v>
      </c>
    </row>
    <row r="5730">
      <c r="A5730" s="178" t="s">
        <v>93</v>
      </c>
      <c r="B5730" s="187">
        <v>16.0</v>
      </c>
      <c r="C5730" s="180">
        <v>43935.0</v>
      </c>
      <c r="D5730" s="179">
        <v>17.0</v>
      </c>
      <c r="E5730" s="179">
        <v>2.029</v>
      </c>
    </row>
    <row r="5731">
      <c r="A5731" s="178" t="s">
        <v>93</v>
      </c>
      <c r="B5731" s="187">
        <v>16.0</v>
      </c>
      <c r="C5731" s="180">
        <v>43936.0</v>
      </c>
      <c r="D5731" s="179">
        <v>17.0</v>
      </c>
      <c r="E5731" s="179">
        <v>2.398</v>
      </c>
    </row>
    <row r="5732">
      <c r="A5732" s="178" t="s">
        <v>93</v>
      </c>
      <c r="B5732" s="187">
        <v>16.0</v>
      </c>
      <c r="C5732" s="180">
        <v>43937.0</v>
      </c>
      <c r="D5732" s="179">
        <v>17.0</v>
      </c>
      <c r="E5732" s="179">
        <v>0.553</v>
      </c>
    </row>
    <row r="5733">
      <c r="A5733" s="178" t="s">
        <v>93</v>
      </c>
      <c r="B5733" s="187">
        <v>16.0</v>
      </c>
      <c r="C5733" s="180">
        <v>43938.0</v>
      </c>
      <c r="D5733" s="179">
        <v>16.0</v>
      </c>
      <c r="E5733" s="179">
        <v>1.107</v>
      </c>
    </row>
    <row r="5734">
      <c r="A5734" s="178" t="s">
        <v>93</v>
      </c>
      <c r="B5734" s="181">
        <v>16.0</v>
      </c>
      <c r="C5734" s="180">
        <v>43939.0</v>
      </c>
      <c r="D5734" s="179">
        <v>6.0</v>
      </c>
      <c r="E5734" s="179">
        <v>0.0</v>
      </c>
    </row>
    <row r="5735">
      <c r="A5735" s="178" t="s">
        <v>93</v>
      </c>
      <c r="B5735" s="187">
        <v>17.0</v>
      </c>
      <c r="C5735" s="180">
        <v>43940.0</v>
      </c>
      <c r="D5735" s="179">
        <v>6.0</v>
      </c>
      <c r="E5735" s="179">
        <v>2.214</v>
      </c>
    </row>
    <row r="5736">
      <c r="A5736" s="178" t="s">
        <v>93</v>
      </c>
      <c r="B5736" s="187">
        <v>17.0</v>
      </c>
      <c r="C5736" s="180">
        <v>43941.0</v>
      </c>
      <c r="D5736" s="179">
        <v>13.0</v>
      </c>
      <c r="E5736" s="179">
        <v>1.107</v>
      </c>
    </row>
    <row r="5737">
      <c r="A5737" s="178" t="s">
        <v>93</v>
      </c>
      <c r="B5737" s="187">
        <v>17.0</v>
      </c>
      <c r="C5737" s="180">
        <v>43942.0</v>
      </c>
      <c r="D5737" s="179">
        <v>12.0</v>
      </c>
      <c r="E5737" s="179">
        <v>0.0</v>
      </c>
    </row>
    <row r="5738">
      <c r="A5738" s="178" t="s">
        <v>93</v>
      </c>
      <c r="B5738" s="187">
        <v>17.0</v>
      </c>
      <c r="C5738" s="180">
        <v>43943.0</v>
      </c>
      <c r="D5738" s="179">
        <v>12.0</v>
      </c>
      <c r="E5738" s="179">
        <v>1.66</v>
      </c>
    </row>
    <row r="5739">
      <c r="A5739" s="178" t="s">
        <v>93</v>
      </c>
      <c r="B5739" s="187">
        <v>17.0</v>
      </c>
      <c r="C5739" s="180">
        <v>43944.0</v>
      </c>
      <c r="D5739" s="179">
        <v>13.0</v>
      </c>
      <c r="E5739" s="179">
        <v>1.107</v>
      </c>
    </row>
    <row r="5740">
      <c r="A5740" s="178" t="s">
        <v>93</v>
      </c>
      <c r="B5740" s="187">
        <v>17.0</v>
      </c>
      <c r="C5740" s="180">
        <v>43945.0</v>
      </c>
      <c r="D5740" s="179">
        <v>13.0</v>
      </c>
      <c r="E5740" s="179">
        <v>2.029</v>
      </c>
    </row>
    <row r="5741">
      <c r="A5741" s="178" t="s">
        <v>93</v>
      </c>
      <c r="B5741" s="181">
        <v>17.0</v>
      </c>
      <c r="C5741" s="180">
        <v>43946.0</v>
      </c>
      <c r="D5741" s="179">
        <v>5.0</v>
      </c>
      <c r="E5741" s="179">
        <v>2.029</v>
      </c>
    </row>
    <row r="5742">
      <c r="A5742" s="178" t="s">
        <v>93</v>
      </c>
      <c r="B5742" s="187">
        <v>18.0</v>
      </c>
      <c r="C5742" s="180">
        <v>43947.0</v>
      </c>
      <c r="D5742" s="179">
        <v>4.0</v>
      </c>
      <c r="E5742" s="179">
        <v>0.369</v>
      </c>
    </row>
    <row r="5743">
      <c r="A5743" s="178" t="s">
        <v>93</v>
      </c>
      <c r="B5743" s="187">
        <v>18.0</v>
      </c>
      <c r="C5743" s="180">
        <v>43948.0</v>
      </c>
      <c r="D5743" s="179">
        <v>13.0</v>
      </c>
      <c r="E5743" s="179">
        <v>0.0</v>
      </c>
    </row>
    <row r="5744">
      <c r="A5744" s="178" t="s">
        <v>93</v>
      </c>
      <c r="B5744" s="187">
        <v>18.0</v>
      </c>
      <c r="C5744" s="180">
        <v>43949.0</v>
      </c>
      <c r="D5744" s="179">
        <v>11.0</v>
      </c>
      <c r="E5744" s="179">
        <v>0.0</v>
      </c>
    </row>
    <row r="5745">
      <c r="A5745" s="178" t="s">
        <v>93</v>
      </c>
      <c r="B5745" s="187">
        <v>18.0</v>
      </c>
      <c r="C5745" s="180">
        <v>43950.0</v>
      </c>
      <c r="D5745" s="179">
        <v>12.0</v>
      </c>
      <c r="E5745" s="179">
        <v>0.369</v>
      </c>
    </row>
    <row r="5746">
      <c r="A5746" s="178" t="s">
        <v>93</v>
      </c>
      <c r="B5746" s="187">
        <v>18.0</v>
      </c>
      <c r="C5746" s="180">
        <v>43951.0</v>
      </c>
      <c r="D5746" s="179">
        <v>9.0</v>
      </c>
      <c r="E5746" s="179">
        <v>1.291</v>
      </c>
    </row>
    <row r="5747">
      <c r="A5747" s="178" t="s">
        <v>93</v>
      </c>
      <c r="B5747" s="187">
        <v>18.0</v>
      </c>
      <c r="C5747" s="180">
        <v>43952.0</v>
      </c>
      <c r="D5747" s="179">
        <v>24.0</v>
      </c>
      <c r="E5747" s="179">
        <v>0.369</v>
      </c>
    </row>
    <row r="5748">
      <c r="A5748" s="178" t="s">
        <v>93</v>
      </c>
      <c r="B5748" s="181">
        <v>18.0</v>
      </c>
      <c r="C5748" s="180">
        <v>43953.0</v>
      </c>
      <c r="D5748" s="179">
        <v>4.0</v>
      </c>
      <c r="E5748" s="179">
        <v>0.0</v>
      </c>
    </row>
    <row r="5749">
      <c r="A5749" s="178" t="s">
        <v>93</v>
      </c>
      <c r="B5749" s="187">
        <v>19.0</v>
      </c>
      <c r="C5749" s="180">
        <v>43954.0</v>
      </c>
      <c r="D5749" s="179">
        <v>2.0</v>
      </c>
      <c r="E5749" s="179">
        <v>0.0</v>
      </c>
    </row>
    <row r="5750">
      <c r="A5750" s="178" t="s">
        <v>93</v>
      </c>
      <c r="B5750" s="187">
        <v>19.0</v>
      </c>
      <c r="C5750" s="180">
        <v>43955.0</v>
      </c>
      <c r="D5750" s="179">
        <v>11.0</v>
      </c>
      <c r="E5750" s="179">
        <v>0.738</v>
      </c>
    </row>
    <row r="5751">
      <c r="A5751" s="178" t="s">
        <v>93</v>
      </c>
      <c r="B5751" s="187">
        <v>19.0</v>
      </c>
      <c r="C5751" s="180">
        <v>43956.0</v>
      </c>
      <c r="D5751" s="179">
        <v>11.0</v>
      </c>
      <c r="E5751" s="179">
        <v>0.0</v>
      </c>
    </row>
    <row r="5752">
      <c r="A5752" s="178" t="s">
        <v>93</v>
      </c>
      <c r="B5752" s="187">
        <v>19.0</v>
      </c>
      <c r="C5752" s="180">
        <v>43957.0</v>
      </c>
      <c r="D5752" s="179">
        <v>11.0</v>
      </c>
      <c r="E5752" s="179">
        <v>0.184</v>
      </c>
    </row>
    <row r="5753">
      <c r="A5753" s="178" t="s">
        <v>93</v>
      </c>
      <c r="B5753" s="187">
        <v>19.0</v>
      </c>
      <c r="C5753" s="180">
        <v>43958.0</v>
      </c>
      <c r="D5753" s="179">
        <v>11.0</v>
      </c>
      <c r="E5753" s="179">
        <v>0.0</v>
      </c>
    </row>
    <row r="5754">
      <c r="A5754" s="178" t="s">
        <v>93</v>
      </c>
      <c r="B5754" s="187">
        <v>19.0</v>
      </c>
      <c r="C5754" s="180">
        <v>43959.0</v>
      </c>
      <c r="D5754" s="179">
        <v>10.0</v>
      </c>
      <c r="E5754" s="179">
        <v>0.0</v>
      </c>
    </row>
    <row r="5755">
      <c r="A5755" s="178" t="s">
        <v>93</v>
      </c>
      <c r="B5755" s="181">
        <v>19.0</v>
      </c>
      <c r="C5755" s="180">
        <v>43960.0</v>
      </c>
      <c r="D5755" s="179">
        <v>3.0</v>
      </c>
      <c r="E5755" s="179">
        <v>0.738</v>
      </c>
    </row>
    <row r="5756">
      <c r="A5756" s="178" t="s">
        <v>93</v>
      </c>
      <c r="B5756" s="187">
        <v>20.0</v>
      </c>
      <c r="C5756" s="180">
        <v>43961.0</v>
      </c>
      <c r="D5756" s="179">
        <v>5.0</v>
      </c>
      <c r="E5756" s="179">
        <v>0.0</v>
      </c>
    </row>
    <row r="5757">
      <c r="A5757" s="178" t="s">
        <v>93</v>
      </c>
      <c r="B5757" s="187">
        <v>20.0</v>
      </c>
      <c r="C5757" s="180">
        <v>43962.0</v>
      </c>
      <c r="D5757" s="179">
        <v>11.0</v>
      </c>
      <c r="E5757" s="179">
        <v>0.738</v>
      </c>
    </row>
    <row r="5758">
      <c r="A5758" s="178" t="s">
        <v>93</v>
      </c>
      <c r="B5758" s="187">
        <v>20.0</v>
      </c>
      <c r="C5758" s="180">
        <v>43963.0</v>
      </c>
      <c r="D5758" s="179">
        <v>10.0</v>
      </c>
      <c r="E5758" s="179">
        <v>1.291</v>
      </c>
    </row>
    <row r="5759">
      <c r="A5759" s="178" t="s">
        <v>93</v>
      </c>
      <c r="B5759" s="187">
        <v>20.0</v>
      </c>
      <c r="C5759" s="180">
        <v>43964.0</v>
      </c>
      <c r="D5759" s="179">
        <v>10.0</v>
      </c>
      <c r="E5759" s="179">
        <v>0.738</v>
      </c>
    </row>
    <row r="5760">
      <c r="A5760" s="178" t="s">
        <v>93</v>
      </c>
      <c r="B5760" s="187">
        <v>20.0</v>
      </c>
      <c r="C5760" s="180">
        <v>43965.0</v>
      </c>
      <c r="D5760" s="179">
        <v>8.0</v>
      </c>
      <c r="E5760" s="179">
        <v>0.184</v>
      </c>
    </row>
    <row r="5761">
      <c r="A5761" s="178" t="s">
        <v>93</v>
      </c>
      <c r="B5761" s="187">
        <v>20.0</v>
      </c>
      <c r="C5761" s="180">
        <v>43966.0</v>
      </c>
      <c r="D5761" s="179">
        <v>9.0</v>
      </c>
      <c r="E5761" s="179">
        <v>0.553</v>
      </c>
    </row>
    <row r="5762">
      <c r="A5762" s="178" t="s">
        <v>93</v>
      </c>
      <c r="B5762" s="181">
        <v>20.0</v>
      </c>
      <c r="C5762" s="180">
        <v>43967.0</v>
      </c>
      <c r="D5762" s="179">
        <v>4.0</v>
      </c>
      <c r="E5762" s="179">
        <v>0.0</v>
      </c>
    </row>
    <row r="5763">
      <c r="A5763" s="178" t="s">
        <v>93</v>
      </c>
      <c r="B5763" s="187">
        <v>21.0</v>
      </c>
      <c r="C5763" s="180">
        <v>43968.0</v>
      </c>
      <c r="D5763" s="179">
        <v>1.0</v>
      </c>
      <c r="E5763" s="179">
        <v>0.0</v>
      </c>
    </row>
    <row r="5764">
      <c r="A5764" s="178" t="s">
        <v>93</v>
      </c>
      <c r="B5764" s="187">
        <v>21.0</v>
      </c>
      <c r="C5764" s="180">
        <v>43969.0</v>
      </c>
      <c r="D5764" s="179">
        <v>9.0</v>
      </c>
      <c r="E5764" s="179">
        <v>0.0</v>
      </c>
    </row>
    <row r="5765">
      <c r="A5765" s="178" t="s">
        <v>93</v>
      </c>
      <c r="B5765" s="187">
        <v>21.0</v>
      </c>
      <c r="C5765" s="180">
        <v>43970.0</v>
      </c>
      <c r="D5765" s="179">
        <v>7.0</v>
      </c>
      <c r="E5765" s="179">
        <v>0.184</v>
      </c>
    </row>
    <row r="5766">
      <c r="A5766" s="178" t="s">
        <v>93</v>
      </c>
      <c r="B5766" s="187">
        <v>21.0</v>
      </c>
      <c r="C5766" s="180">
        <v>43971.0</v>
      </c>
      <c r="D5766" s="179">
        <v>3.0</v>
      </c>
      <c r="E5766" s="179">
        <v>0.0</v>
      </c>
    </row>
    <row r="5767">
      <c r="A5767" s="178" t="s">
        <v>93</v>
      </c>
      <c r="B5767" s="187">
        <v>21.0</v>
      </c>
      <c r="C5767" s="180">
        <v>43972.0</v>
      </c>
      <c r="D5767" s="179">
        <v>19.0</v>
      </c>
      <c r="E5767" s="179">
        <v>0.184</v>
      </c>
    </row>
    <row r="5768">
      <c r="A5768" s="178" t="s">
        <v>93</v>
      </c>
      <c r="B5768" s="187">
        <v>21.0</v>
      </c>
      <c r="C5768" s="180">
        <v>43973.0</v>
      </c>
      <c r="D5768" s="179">
        <v>11.0</v>
      </c>
      <c r="E5768" s="179">
        <v>0.0</v>
      </c>
    </row>
    <row r="5769">
      <c r="A5769" s="178" t="s">
        <v>93</v>
      </c>
      <c r="B5769" s="181">
        <v>21.0</v>
      </c>
      <c r="C5769" s="180">
        <v>43974.0</v>
      </c>
      <c r="D5769" s="179">
        <v>3.0</v>
      </c>
      <c r="E5769" s="179">
        <v>0.184</v>
      </c>
    </row>
    <row r="5770">
      <c r="A5770" s="178" t="s">
        <v>93</v>
      </c>
      <c r="B5770" s="187">
        <v>22.0</v>
      </c>
      <c r="C5770" s="180">
        <v>43975.0</v>
      </c>
      <c r="D5770" s="179">
        <v>0.0</v>
      </c>
      <c r="E5770" s="179">
        <v>0.0</v>
      </c>
    </row>
    <row r="5771">
      <c r="A5771" s="178" t="s">
        <v>93</v>
      </c>
      <c r="B5771" s="187">
        <v>22.0</v>
      </c>
      <c r="C5771" s="180">
        <v>43976.0</v>
      </c>
      <c r="D5771" s="179">
        <v>6.0</v>
      </c>
      <c r="E5771" s="179">
        <v>0.0</v>
      </c>
    </row>
    <row r="5772">
      <c r="A5772" s="178" t="s">
        <v>93</v>
      </c>
      <c r="B5772" s="187">
        <v>22.0</v>
      </c>
      <c r="C5772" s="180">
        <v>43977.0</v>
      </c>
      <c r="D5772" s="179">
        <v>7.0</v>
      </c>
      <c r="E5772" s="179">
        <v>0.0</v>
      </c>
    </row>
    <row r="5773">
      <c r="A5773" s="178" t="s">
        <v>93</v>
      </c>
      <c r="B5773" s="187">
        <v>22.0</v>
      </c>
      <c r="C5773" s="180">
        <v>43978.0</v>
      </c>
      <c r="D5773" s="179">
        <v>7.0</v>
      </c>
      <c r="E5773" s="179">
        <v>0.0</v>
      </c>
    </row>
    <row r="5774">
      <c r="A5774" s="178" t="s">
        <v>93</v>
      </c>
      <c r="B5774" s="187">
        <v>22.0</v>
      </c>
      <c r="C5774" s="180">
        <v>43979.0</v>
      </c>
      <c r="D5774" s="179">
        <v>6.0</v>
      </c>
      <c r="E5774" s="179">
        <v>0.0</v>
      </c>
    </row>
    <row r="5775">
      <c r="A5775" s="178" t="s">
        <v>93</v>
      </c>
      <c r="B5775" s="187">
        <v>22.0</v>
      </c>
      <c r="C5775" s="180">
        <v>43980.0</v>
      </c>
      <c r="D5775" s="179">
        <v>2.0</v>
      </c>
      <c r="E5775" s="179">
        <v>0.184</v>
      </c>
    </row>
    <row r="5776">
      <c r="A5776" s="178" t="s">
        <v>93</v>
      </c>
      <c r="B5776" s="181">
        <v>22.0</v>
      </c>
      <c r="C5776" s="180">
        <v>43981.0</v>
      </c>
      <c r="D5776" s="179">
        <v>-3.0</v>
      </c>
      <c r="E5776" s="179">
        <v>0.0</v>
      </c>
    </row>
    <row r="5777">
      <c r="A5777" s="178" t="s">
        <v>93</v>
      </c>
      <c r="B5777" s="187">
        <v>23.0</v>
      </c>
      <c r="C5777" s="180">
        <v>43982.0</v>
      </c>
      <c r="D5777" s="179">
        <v>-3.0</v>
      </c>
      <c r="E5777" s="179">
        <v>0.0</v>
      </c>
    </row>
    <row r="5778">
      <c r="A5778" s="178" t="s">
        <v>93</v>
      </c>
      <c r="B5778" s="187">
        <v>23.0</v>
      </c>
      <c r="C5778" s="180">
        <v>43983.0</v>
      </c>
      <c r="D5778" s="179">
        <v>9.0</v>
      </c>
      <c r="E5778" s="179">
        <v>0.0</v>
      </c>
    </row>
    <row r="5779">
      <c r="A5779" s="178" t="s">
        <v>93</v>
      </c>
      <c r="B5779" s="187">
        <v>23.0</v>
      </c>
      <c r="C5779" s="180">
        <v>43984.0</v>
      </c>
      <c r="D5779" s="179">
        <v>3.0</v>
      </c>
      <c r="E5779" s="179">
        <v>0.0</v>
      </c>
    </row>
    <row r="5780">
      <c r="A5780" s="178" t="s">
        <v>93</v>
      </c>
      <c r="B5780" s="187">
        <v>23.0</v>
      </c>
      <c r="C5780" s="180">
        <v>43985.0</v>
      </c>
      <c r="D5780" s="179">
        <v>5.0</v>
      </c>
      <c r="E5780" s="179">
        <v>0.184</v>
      </c>
    </row>
    <row r="5781">
      <c r="A5781" s="178" t="s">
        <v>93</v>
      </c>
      <c r="B5781" s="187">
        <v>23.0</v>
      </c>
      <c r="C5781" s="180">
        <v>43986.0</v>
      </c>
      <c r="D5781" s="179">
        <v>6.0</v>
      </c>
      <c r="E5781" s="179">
        <v>0.0</v>
      </c>
    </row>
    <row r="5782">
      <c r="A5782" s="178" t="s">
        <v>93</v>
      </c>
      <c r="B5782" s="187">
        <v>23.0</v>
      </c>
      <c r="C5782" s="180">
        <v>43987.0</v>
      </c>
      <c r="D5782" s="179">
        <v>6.0</v>
      </c>
      <c r="E5782" s="179">
        <v>0.184</v>
      </c>
    </row>
    <row r="5783">
      <c r="A5783" s="178" t="s">
        <v>93</v>
      </c>
      <c r="B5783" s="181">
        <v>23.0</v>
      </c>
      <c r="C5783" s="180">
        <v>43988.0</v>
      </c>
      <c r="D5783" s="179">
        <v>2.0</v>
      </c>
      <c r="E5783" s="179">
        <v>0.0</v>
      </c>
    </row>
    <row r="5784">
      <c r="A5784" s="178" t="s">
        <v>93</v>
      </c>
      <c r="B5784" s="187">
        <v>24.0</v>
      </c>
      <c r="C5784" s="180">
        <v>43989.0</v>
      </c>
      <c r="D5784" s="179">
        <v>3.0</v>
      </c>
      <c r="E5784" s="179">
        <v>0.0</v>
      </c>
    </row>
    <row r="5785">
      <c r="A5785" s="178" t="s">
        <v>93</v>
      </c>
      <c r="B5785" s="187">
        <v>24.0</v>
      </c>
      <c r="C5785" s="180">
        <v>43990.0</v>
      </c>
      <c r="D5785" s="179">
        <v>6.0</v>
      </c>
      <c r="E5785" s="179">
        <v>0.0</v>
      </c>
    </row>
    <row r="5786">
      <c r="A5786" s="178" t="s">
        <v>93</v>
      </c>
      <c r="B5786" s="187">
        <v>24.0</v>
      </c>
      <c r="C5786" s="180">
        <v>43991.0</v>
      </c>
      <c r="D5786" s="179">
        <v>4.0</v>
      </c>
      <c r="E5786" s="179">
        <v>0.184</v>
      </c>
    </row>
    <row r="5787">
      <c r="A5787" s="178" t="s">
        <v>93</v>
      </c>
      <c r="B5787" s="187">
        <v>24.0</v>
      </c>
      <c r="C5787" s="180">
        <v>43992.0</v>
      </c>
      <c r="D5787" s="179">
        <v>4.0</v>
      </c>
      <c r="E5787" s="179">
        <v>0.0</v>
      </c>
    </row>
    <row r="5788">
      <c r="A5788" s="178" t="s">
        <v>93</v>
      </c>
      <c r="B5788" s="187">
        <v>24.0</v>
      </c>
      <c r="C5788" s="180">
        <v>43993.0</v>
      </c>
      <c r="D5788" s="179">
        <v>3.0</v>
      </c>
      <c r="E5788" s="179">
        <v>0.0</v>
      </c>
    </row>
    <row r="5789">
      <c r="A5789" s="178" t="s">
        <v>93</v>
      </c>
      <c r="B5789" s="187">
        <v>24.0</v>
      </c>
      <c r="C5789" s="180">
        <v>43994.0</v>
      </c>
      <c r="D5789" s="179">
        <v>0.0</v>
      </c>
      <c r="E5789" s="179">
        <v>0.553</v>
      </c>
    </row>
    <row r="5790">
      <c r="A5790" s="178" t="s">
        <v>93</v>
      </c>
      <c r="B5790" s="181">
        <v>24.0</v>
      </c>
      <c r="C5790" s="180">
        <v>43995.0</v>
      </c>
      <c r="D5790" s="179">
        <v>-4.0</v>
      </c>
      <c r="E5790" s="179">
        <v>0.0</v>
      </c>
    </row>
    <row r="5791">
      <c r="A5791" s="178" t="s">
        <v>93</v>
      </c>
      <c r="B5791" s="187">
        <v>25.0</v>
      </c>
      <c r="C5791" s="180">
        <v>43996.0</v>
      </c>
      <c r="D5791" s="179">
        <v>-6.0</v>
      </c>
      <c r="E5791" s="179">
        <v>0.0</v>
      </c>
    </row>
    <row r="5792">
      <c r="A5792" s="178" t="s">
        <v>93</v>
      </c>
      <c r="B5792" s="187">
        <v>25.0</v>
      </c>
      <c r="C5792" s="180">
        <v>43997.0</v>
      </c>
      <c r="D5792" s="179">
        <v>2.0</v>
      </c>
      <c r="E5792" s="179">
        <v>0.0</v>
      </c>
    </row>
    <row r="5793">
      <c r="A5793" s="178" t="s">
        <v>93</v>
      </c>
      <c r="B5793" s="187">
        <v>25.0</v>
      </c>
      <c r="C5793" s="180">
        <v>43998.0</v>
      </c>
      <c r="D5793" s="179">
        <v>2.0</v>
      </c>
      <c r="E5793" s="179">
        <v>0.0</v>
      </c>
    </row>
    <row r="5794">
      <c r="A5794" s="178" t="s">
        <v>93</v>
      </c>
      <c r="B5794" s="187">
        <v>25.0</v>
      </c>
      <c r="C5794" s="180">
        <v>43999.0</v>
      </c>
      <c r="D5794" s="179">
        <v>2.0</v>
      </c>
      <c r="E5794" s="179">
        <v>0.0</v>
      </c>
    </row>
    <row r="5795">
      <c r="A5795" s="178" t="s">
        <v>93</v>
      </c>
      <c r="B5795" s="187">
        <v>25.0</v>
      </c>
      <c r="C5795" s="180">
        <v>44000.0</v>
      </c>
      <c r="D5795" s="179">
        <v>1.0</v>
      </c>
      <c r="E5795" s="179">
        <v>0.184</v>
      </c>
    </row>
    <row r="5796">
      <c r="A5796" s="178" t="s">
        <v>93</v>
      </c>
      <c r="B5796" s="187">
        <v>25.0</v>
      </c>
      <c r="C5796" s="180">
        <v>44001.0</v>
      </c>
      <c r="D5796" s="179">
        <v>-1.0</v>
      </c>
      <c r="E5796" s="179">
        <v>0.184</v>
      </c>
    </row>
    <row r="5797">
      <c r="A5797" s="178" t="s">
        <v>93</v>
      </c>
      <c r="B5797" s="187">
        <v>25.0</v>
      </c>
      <c r="C5797" s="180">
        <v>44002.0</v>
      </c>
      <c r="D5797" s="179">
        <v>-4.0</v>
      </c>
      <c r="E5797" s="179">
        <v>0.0</v>
      </c>
    </row>
    <row r="5798">
      <c r="A5798" s="178" t="s">
        <v>93</v>
      </c>
      <c r="B5798" s="187">
        <v>26.0</v>
      </c>
      <c r="C5798" s="180">
        <v>44003.0</v>
      </c>
      <c r="D5798" s="179">
        <v>-2.0</v>
      </c>
      <c r="E5798" s="179">
        <v>0.0</v>
      </c>
    </row>
    <row r="5799">
      <c r="A5799" s="178" t="s">
        <v>93</v>
      </c>
      <c r="B5799" s="187">
        <v>26.0</v>
      </c>
      <c r="C5799" s="180">
        <v>44004.0</v>
      </c>
      <c r="D5799" s="179">
        <v>4.0</v>
      </c>
      <c r="E5799" s="179">
        <v>0.0</v>
      </c>
    </row>
    <row r="5800">
      <c r="A5800" s="178" t="s">
        <v>93</v>
      </c>
      <c r="B5800" s="187">
        <v>26.0</v>
      </c>
      <c r="C5800" s="180">
        <v>44005.0</v>
      </c>
      <c r="D5800" s="179">
        <v>2.0</v>
      </c>
      <c r="E5800" s="179">
        <v>0.738</v>
      </c>
    </row>
    <row r="5801">
      <c r="A5801" s="178" t="s">
        <v>93</v>
      </c>
      <c r="B5801" s="187">
        <v>26.0</v>
      </c>
      <c r="C5801" s="180">
        <v>44006.0</v>
      </c>
      <c r="D5801" s="179">
        <v>2.0</v>
      </c>
      <c r="E5801" s="179">
        <v>0.0</v>
      </c>
    </row>
    <row r="5802">
      <c r="A5802" s="178" t="s">
        <v>93</v>
      </c>
      <c r="B5802" s="187">
        <v>26.0</v>
      </c>
      <c r="C5802" s="180">
        <v>44007.0</v>
      </c>
      <c r="D5802" s="179">
        <v>1.0</v>
      </c>
      <c r="E5802" s="179">
        <v>0.184</v>
      </c>
    </row>
    <row r="5803">
      <c r="A5803" s="178" t="s">
        <v>93</v>
      </c>
      <c r="B5803" s="187">
        <v>26.0</v>
      </c>
      <c r="C5803" s="180">
        <v>44008.0</v>
      </c>
      <c r="D5803" s="179">
        <v>0.0</v>
      </c>
      <c r="E5803" s="179">
        <v>0.0</v>
      </c>
    </row>
    <row r="5804">
      <c r="A5804" s="178" t="s">
        <v>93</v>
      </c>
      <c r="B5804" s="181">
        <v>26.0</v>
      </c>
      <c r="C5804" s="180">
        <v>44009.0</v>
      </c>
      <c r="D5804" s="179">
        <v>-6.0</v>
      </c>
      <c r="E5804" s="179">
        <v>0.0</v>
      </c>
    </row>
    <row r="5805">
      <c r="A5805" s="178" t="s">
        <v>93</v>
      </c>
      <c r="B5805" s="187">
        <v>27.0</v>
      </c>
      <c r="C5805" s="180">
        <v>44010.0</v>
      </c>
      <c r="D5805" s="179">
        <v>-2.0</v>
      </c>
      <c r="E5805" s="179">
        <v>0.0</v>
      </c>
    </row>
    <row r="5806">
      <c r="A5806" s="178" t="s">
        <v>93</v>
      </c>
      <c r="B5806" s="187">
        <v>27.0</v>
      </c>
      <c r="C5806" s="180">
        <v>44011.0</v>
      </c>
      <c r="D5806" s="179">
        <v>5.0</v>
      </c>
      <c r="E5806" s="179">
        <v>0.0</v>
      </c>
    </row>
    <row r="5807">
      <c r="A5807" s="178" t="s">
        <v>93</v>
      </c>
      <c r="B5807" s="187">
        <v>27.0</v>
      </c>
      <c r="C5807" s="180">
        <v>44012.0</v>
      </c>
      <c r="D5807" s="179">
        <v>5.0</v>
      </c>
      <c r="E5807" s="179">
        <v>0.0</v>
      </c>
    </row>
    <row r="5808">
      <c r="A5808" s="178" t="s">
        <v>93</v>
      </c>
      <c r="B5808" s="187">
        <v>27.0</v>
      </c>
      <c r="C5808" s="180">
        <v>44013.0</v>
      </c>
      <c r="D5808" s="179">
        <v>4.0</v>
      </c>
      <c r="E5808" s="179">
        <v>0.184</v>
      </c>
    </row>
    <row r="5809">
      <c r="A5809" s="178" t="s">
        <v>93</v>
      </c>
      <c r="B5809" s="187">
        <v>27.0</v>
      </c>
      <c r="C5809" s="180">
        <v>44014.0</v>
      </c>
      <c r="D5809" s="179">
        <v>4.0</v>
      </c>
      <c r="E5809" s="179">
        <v>0.184</v>
      </c>
    </row>
    <row r="5810">
      <c r="A5810" s="178" t="s">
        <v>93</v>
      </c>
      <c r="B5810" s="187">
        <v>27.0</v>
      </c>
      <c r="C5810" s="180">
        <v>44015.0</v>
      </c>
      <c r="D5810" s="179">
        <v>4.0</v>
      </c>
      <c r="E5810" s="179">
        <v>0.0</v>
      </c>
    </row>
    <row r="5811">
      <c r="A5811" s="178" t="s">
        <v>93</v>
      </c>
      <c r="B5811" s="181">
        <v>27.0</v>
      </c>
      <c r="C5811" s="180">
        <v>44016.0</v>
      </c>
      <c r="D5811" s="179">
        <v>-3.0</v>
      </c>
      <c r="E5811" s="179">
        <v>0.0</v>
      </c>
    </row>
    <row r="5812">
      <c r="A5812" s="178" t="s">
        <v>93</v>
      </c>
      <c r="B5812" s="187">
        <v>28.0</v>
      </c>
      <c r="C5812" s="180">
        <v>44017.0</v>
      </c>
      <c r="D5812" s="179">
        <v>1.0</v>
      </c>
      <c r="E5812" s="179">
        <v>0.0</v>
      </c>
    </row>
    <row r="5813">
      <c r="A5813" s="178" t="s">
        <v>93</v>
      </c>
      <c r="B5813" s="187">
        <v>28.0</v>
      </c>
      <c r="C5813" s="180">
        <v>44018.0</v>
      </c>
      <c r="D5813" s="179">
        <v>7.0</v>
      </c>
      <c r="E5813" s="179">
        <v>0.0</v>
      </c>
    </row>
    <row r="5814">
      <c r="A5814" s="178" t="s">
        <v>93</v>
      </c>
      <c r="B5814" s="187">
        <v>28.0</v>
      </c>
      <c r="C5814" s="180">
        <v>44019.0</v>
      </c>
      <c r="D5814" s="179">
        <v>6.0</v>
      </c>
      <c r="E5814" s="179">
        <v>0.0</v>
      </c>
    </row>
    <row r="5815">
      <c r="A5815" s="178" t="s">
        <v>93</v>
      </c>
      <c r="B5815" s="187">
        <v>28.0</v>
      </c>
      <c r="C5815" s="180">
        <v>44020.0</v>
      </c>
      <c r="D5815" s="179">
        <v>5.0</v>
      </c>
      <c r="E5815" s="179">
        <v>0.0</v>
      </c>
    </row>
    <row r="5816">
      <c r="A5816" s="178" t="s">
        <v>93</v>
      </c>
      <c r="B5816" s="187">
        <v>28.0</v>
      </c>
      <c r="C5816" s="180">
        <v>44021.0</v>
      </c>
      <c r="D5816" s="179">
        <v>5.0</v>
      </c>
      <c r="E5816" s="179">
        <v>0.0</v>
      </c>
    </row>
    <row r="5817">
      <c r="A5817" s="178" t="s">
        <v>93</v>
      </c>
      <c r="B5817" s="187">
        <v>28.0</v>
      </c>
      <c r="C5817" s="180">
        <v>44022.0</v>
      </c>
      <c r="D5817" s="179">
        <v>4.0</v>
      </c>
      <c r="E5817" s="179">
        <v>0.184</v>
      </c>
    </row>
    <row r="5818">
      <c r="A5818" s="178" t="s">
        <v>93</v>
      </c>
      <c r="B5818" s="181">
        <v>28.0</v>
      </c>
      <c r="C5818" s="180">
        <v>44023.0</v>
      </c>
      <c r="D5818" s="179">
        <v>-4.0</v>
      </c>
      <c r="E5818" s="179">
        <v>0.0</v>
      </c>
    </row>
    <row r="5819">
      <c r="A5819" s="178" t="s">
        <v>93</v>
      </c>
      <c r="B5819" s="187">
        <v>29.0</v>
      </c>
      <c r="C5819" s="180">
        <v>44024.0</v>
      </c>
      <c r="D5819" s="179">
        <v>-3.0</v>
      </c>
      <c r="E5819" s="179">
        <v>0.0</v>
      </c>
    </row>
    <row r="5820">
      <c r="A5820" s="178" t="s">
        <v>93</v>
      </c>
      <c r="B5820" s="187">
        <v>29.0</v>
      </c>
      <c r="C5820" s="180">
        <v>44025.0</v>
      </c>
      <c r="D5820" s="179">
        <v>6.0</v>
      </c>
      <c r="E5820" s="179">
        <v>0.0</v>
      </c>
    </row>
    <row r="5821">
      <c r="A5821" s="178" t="s">
        <v>93</v>
      </c>
      <c r="B5821" s="187">
        <v>29.0</v>
      </c>
      <c r="C5821" s="180">
        <v>44026.0</v>
      </c>
      <c r="D5821" s="179">
        <v>8.0</v>
      </c>
      <c r="E5821" s="179">
        <v>0.184</v>
      </c>
    </row>
    <row r="5822">
      <c r="A5822" s="178" t="s">
        <v>93</v>
      </c>
      <c r="B5822" s="187">
        <v>29.0</v>
      </c>
      <c r="C5822" s="180">
        <v>44027.0</v>
      </c>
      <c r="D5822" s="179">
        <v>6.0</v>
      </c>
      <c r="E5822" s="179">
        <v>0.0</v>
      </c>
    </row>
    <row r="5823">
      <c r="A5823" s="178" t="s">
        <v>93</v>
      </c>
      <c r="B5823" s="187">
        <v>29.0</v>
      </c>
      <c r="C5823" s="180">
        <v>44028.0</v>
      </c>
      <c r="D5823" s="179">
        <v>5.0</v>
      </c>
      <c r="E5823" s="179">
        <v>0.0</v>
      </c>
    </row>
    <row r="5824">
      <c r="A5824" s="178" t="s">
        <v>93</v>
      </c>
      <c r="B5824" s="187">
        <v>29.0</v>
      </c>
      <c r="C5824" s="180">
        <v>44029.0</v>
      </c>
      <c r="D5824" s="179">
        <v>6.0</v>
      </c>
      <c r="E5824" s="179">
        <v>0.184</v>
      </c>
    </row>
    <row r="5825">
      <c r="A5825" s="178" t="s">
        <v>93</v>
      </c>
      <c r="B5825" s="181">
        <v>29.0</v>
      </c>
      <c r="C5825" s="180">
        <v>44030.0</v>
      </c>
      <c r="D5825" s="179">
        <v>-2.0</v>
      </c>
      <c r="E5825" s="179">
        <v>0.184</v>
      </c>
    </row>
    <row r="5826">
      <c r="A5826" s="178" t="s">
        <v>93</v>
      </c>
      <c r="B5826" s="187">
        <v>30.0</v>
      </c>
      <c r="C5826" s="180">
        <v>44031.0</v>
      </c>
      <c r="D5826" s="179">
        <v>-2.0</v>
      </c>
      <c r="E5826" s="179">
        <v>0.0</v>
      </c>
    </row>
    <row r="5827">
      <c r="A5827" s="178" t="s">
        <v>93</v>
      </c>
      <c r="B5827" s="187">
        <v>30.0</v>
      </c>
      <c r="C5827" s="180">
        <v>44032.0</v>
      </c>
      <c r="D5827" s="179">
        <v>6.0</v>
      </c>
      <c r="E5827" s="179">
        <v>0.0</v>
      </c>
    </row>
    <row r="5828">
      <c r="A5828" s="178" t="s">
        <v>93</v>
      </c>
      <c r="B5828" s="187">
        <v>30.0</v>
      </c>
      <c r="C5828" s="180">
        <v>44033.0</v>
      </c>
      <c r="D5828" s="179">
        <v>7.0</v>
      </c>
      <c r="E5828" s="179">
        <v>0.0</v>
      </c>
    </row>
    <row r="5829">
      <c r="A5829" s="178" t="s">
        <v>93</v>
      </c>
      <c r="B5829" s="187">
        <v>30.0</v>
      </c>
      <c r="C5829" s="180">
        <v>44034.0</v>
      </c>
      <c r="D5829" s="179">
        <v>6.0</v>
      </c>
      <c r="E5829" s="179">
        <v>0.0</v>
      </c>
    </row>
    <row r="5830">
      <c r="A5830" s="178" t="s">
        <v>93</v>
      </c>
      <c r="B5830" s="187">
        <v>30.0</v>
      </c>
      <c r="C5830" s="180">
        <v>44035.0</v>
      </c>
      <c r="D5830" s="179">
        <v>6.0</v>
      </c>
      <c r="E5830" s="179">
        <v>0.0</v>
      </c>
    </row>
    <row r="5831">
      <c r="A5831" s="178" t="s">
        <v>93</v>
      </c>
      <c r="B5831" s="187">
        <v>30.0</v>
      </c>
      <c r="C5831" s="180">
        <v>44036.0</v>
      </c>
      <c r="D5831" s="179">
        <v>5.0</v>
      </c>
      <c r="E5831" s="179">
        <v>0.0</v>
      </c>
    </row>
    <row r="5832">
      <c r="A5832" s="178" t="s">
        <v>93</v>
      </c>
      <c r="B5832" s="181">
        <v>30.0</v>
      </c>
      <c r="C5832" s="180">
        <v>44037.0</v>
      </c>
      <c r="D5832" s="179">
        <v>-5.0</v>
      </c>
      <c r="E5832" s="179">
        <v>0.0</v>
      </c>
    </row>
    <row r="5833">
      <c r="A5833" s="178" t="s">
        <v>93</v>
      </c>
      <c r="B5833" s="187">
        <v>31.0</v>
      </c>
      <c r="C5833" s="180">
        <v>44038.0</v>
      </c>
      <c r="D5833" s="179">
        <v>-1.0</v>
      </c>
      <c r="E5833" s="179">
        <v>0.0</v>
      </c>
    </row>
    <row r="5834">
      <c r="A5834" s="178" t="s">
        <v>93</v>
      </c>
      <c r="B5834" s="187">
        <v>31.0</v>
      </c>
      <c r="C5834" s="180">
        <v>44039.0</v>
      </c>
      <c r="D5834" s="179">
        <v>7.0</v>
      </c>
      <c r="E5834" s="179">
        <v>0.0</v>
      </c>
    </row>
    <row r="5835">
      <c r="A5835" s="178" t="s">
        <v>93</v>
      </c>
      <c r="B5835" s="187">
        <v>31.0</v>
      </c>
      <c r="C5835" s="180">
        <v>44040.0</v>
      </c>
      <c r="D5835" s="179">
        <v>9.0</v>
      </c>
      <c r="E5835" s="179">
        <v>0.0</v>
      </c>
    </row>
    <row r="5836">
      <c r="A5836" s="178" t="s">
        <v>93</v>
      </c>
      <c r="B5836" s="187">
        <v>31.0</v>
      </c>
      <c r="C5836" s="180">
        <v>44041.0</v>
      </c>
      <c r="D5836" s="179">
        <v>8.0</v>
      </c>
      <c r="E5836" s="179">
        <v>0.0</v>
      </c>
    </row>
    <row r="5837">
      <c r="A5837" s="178" t="s">
        <v>93</v>
      </c>
      <c r="B5837" s="187">
        <v>31.0</v>
      </c>
      <c r="C5837" s="180">
        <v>44042.0</v>
      </c>
      <c r="D5837" s="179">
        <v>6.0</v>
      </c>
      <c r="E5837" s="179">
        <v>0.0</v>
      </c>
    </row>
    <row r="5838">
      <c r="A5838" s="178" t="s">
        <v>93</v>
      </c>
      <c r="B5838" s="187">
        <v>31.0</v>
      </c>
      <c r="C5838" s="180">
        <v>44043.0</v>
      </c>
      <c r="D5838" s="179">
        <v>3.0</v>
      </c>
      <c r="E5838" s="179">
        <v>0.0</v>
      </c>
    </row>
    <row r="5839">
      <c r="A5839" s="178" t="s">
        <v>93</v>
      </c>
      <c r="B5839" s="181">
        <v>31.0</v>
      </c>
      <c r="C5839" s="180">
        <v>44044.0</v>
      </c>
      <c r="D5839" s="179">
        <v>-6.0</v>
      </c>
      <c r="E5839" s="179">
        <v>0.0</v>
      </c>
    </row>
    <row r="5840">
      <c r="A5840" s="178" t="s">
        <v>93</v>
      </c>
      <c r="B5840" s="187">
        <v>32.0</v>
      </c>
      <c r="C5840" s="180">
        <v>44045.0</v>
      </c>
      <c r="D5840" s="179">
        <v>-2.0</v>
      </c>
      <c r="E5840" s="179">
        <v>0.0</v>
      </c>
    </row>
    <row r="5841">
      <c r="A5841" s="178" t="s">
        <v>93</v>
      </c>
      <c r="B5841" s="187">
        <v>32.0</v>
      </c>
      <c r="C5841" s="180">
        <v>44046.0</v>
      </c>
      <c r="D5841" s="179">
        <v>5.0</v>
      </c>
      <c r="E5841" s="179">
        <v>0.0</v>
      </c>
    </row>
    <row r="5842">
      <c r="A5842" s="178" t="s">
        <v>93</v>
      </c>
      <c r="B5842" s="187">
        <v>32.0</v>
      </c>
      <c r="C5842" s="180">
        <v>44047.0</v>
      </c>
      <c r="D5842" s="179">
        <v>5.0</v>
      </c>
      <c r="E5842" s="179">
        <v>0.184</v>
      </c>
    </row>
    <row r="5843">
      <c r="A5843" s="178" t="s">
        <v>93</v>
      </c>
      <c r="B5843" s="187">
        <v>32.0</v>
      </c>
      <c r="C5843" s="180">
        <v>44048.0</v>
      </c>
      <c r="D5843" s="179">
        <v>7.0</v>
      </c>
      <c r="E5843" s="179">
        <v>0.0</v>
      </c>
    </row>
    <row r="5844">
      <c r="A5844" s="178" t="s">
        <v>93</v>
      </c>
      <c r="B5844" s="187">
        <v>32.0</v>
      </c>
      <c r="C5844" s="180">
        <v>44049.0</v>
      </c>
      <c r="D5844" s="179">
        <v>5.0</v>
      </c>
      <c r="E5844" s="179">
        <v>0.0</v>
      </c>
    </row>
    <row r="5845">
      <c r="A5845" s="178" t="s">
        <v>93</v>
      </c>
      <c r="B5845" s="181">
        <v>32.0</v>
      </c>
      <c r="C5845" s="180">
        <v>44050.0</v>
      </c>
      <c r="D5845" s="179">
        <v>2.0</v>
      </c>
      <c r="E5845" s="179">
        <v>0.0</v>
      </c>
    </row>
    <row r="5846">
      <c r="A5846" s="178" t="s">
        <v>93</v>
      </c>
      <c r="B5846" s="181">
        <v>32.0</v>
      </c>
      <c r="C5846" s="180">
        <v>44051.0</v>
      </c>
      <c r="D5846" s="179">
        <v>-4.0</v>
      </c>
      <c r="E5846" s="179">
        <v>0.0</v>
      </c>
    </row>
    <row r="5847">
      <c r="A5847" s="178" t="s">
        <v>93</v>
      </c>
      <c r="B5847" s="181">
        <v>33.0</v>
      </c>
      <c r="C5847" s="180">
        <v>44052.0</v>
      </c>
      <c r="D5847" s="179">
        <v>-5.0</v>
      </c>
      <c r="E5847" s="179">
        <v>0.0</v>
      </c>
    </row>
    <row r="5848">
      <c r="A5848" s="178" t="s">
        <v>93</v>
      </c>
      <c r="B5848" s="181">
        <v>33.0</v>
      </c>
      <c r="C5848" s="180">
        <v>44053.0</v>
      </c>
      <c r="D5848" s="179">
        <v>3.0</v>
      </c>
      <c r="E5848" s="179">
        <v>0.0</v>
      </c>
    </row>
    <row r="5849">
      <c r="A5849" s="178" t="s">
        <v>93</v>
      </c>
      <c r="B5849" s="181">
        <v>33.0</v>
      </c>
      <c r="C5849" s="180">
        <v>44054.0</v>
      </c>
      <c r="D5849" s="179">
        <v>3.0</v>
      </c>
      <c r="E5849" s="179">
        <v>0.0</v>
      </c>
    </row>
    <row r="5850">
      <c r="A5850" s="178" t="s">
        <v>93</v>
      </c>
      <c r="B5850" s="181">
        <v>33.0</v>
      </c>
      <c r="C5850" s="180">
        <v>44055.0</v>
      </c>
      <c r="D5850" s="179">
        <v>2.0</v>
      </c>
      <c r="E5850" s="179">
        <v>0.0</v>
      </c>
    </row>
    <row r="5851">
      <c r="A5851" s="178" t="s">
        <v>93</v>
      </c>
      <c r="B5851" s="181">
        <v>33.0</v>
      </c>
      <c r="C5851" s="180">
        <v>44056.0</v>
      </c>
      <c r="D5851" s="179">
        <v>3.0</v>
      </c>
      <c r="E5851" s="179">
        <v>0.0</v>
      </c>
    </row>
    <row r="5852">
      <c r="A5852" s="178" t="s">
        <v>93</v>
      </c>
      <c r="B5852" s="181">
        <v>33.0</v>
      </c>
      <c r="C5852" s="180">
        <v>44057.0</v>
      </c>
      <c r="D5852" s="179">
        <v>2.0</v>
      </c>
      <c r="E5852" s="179">
        <v>0.184</v>
      </c>
    </row>
    <row r="5853">
      <c r="A5853" s="178" t="s">
        <v>93</v>
      </c>
      <c r="B5853" s="181">
        <v>33.0</v>
      </c>
      <c r="C5853" s="180">
        <v>44058.0</v>
      </c>
      <c r="D5853" s="179">
        <v>-3.0</v>
      </c>
      <c r="E5853" s="179">
        <v>0.738</v>
      </c>
    </row>
    <row r="5854">
      <c r="A5854" s="178" t="s">
        <v>93</v>
      </c>
      <c r="B5854" s="181">
        <v>34.0</v>
      </c>
      <c r="C5854" s="180">
        <v>44059.0</v>
      </c>
      <c r="D5854" s="179">
        <v>-4.0</v>
      </c>
      <c r="E5854" s="179">
        <v>0.0</v>
      </c>
    </row>
    <row r="5855">
      <c r="A5855" s="178" t="s">
        <v>93</v>
      </c>
      <c r="B5855" s="181">
        <v>34.0</v>
      </c>
      <c r="C5855" s="180">
        <v>44060.0</v>
      </c>
      <c r="D5855" s="179">
        <v>2.0</v>
      </c>
      <c r="E5855" s="179">
        <v>0.0</v>
      </c>
    </row>
    <row r="5856">
      <c r="A5856" s="178" t="s">
        <v>93</v>
      </c>
      <c r="B5856" s="181">
        <v>34.0</v>
      </c>
      <c r="C5856" s="180">
        <v>44061.0</v>
      </c>
      <c r="D5856" s="179">
        <v>2.0</v>
      </c>
      <c r="E5856" s="179">
        <v>0.0</v>
      </c>
    </row>
    <row r="5857">
      <c r="A5857" s="178" t="s">
        <v>93</v>
      </c>
      <c r="B5857" s="181">
        <v>34.0</v>
      </c>
      <c r="C5857" s="180">
        <v>44062.0</v>
      </c>
      <c r="D5857" s="179">
        <v>3.0</v>
      </c>
      <c r="E5857" s="179">
        <v>0.184</v>
      </c>
    </row>
    <row r="5858">
      <c r="A5858" s="178" t="s">
        <v>93</v>
      </c>
      <c r="B5858" s="181">
        <v>34.0</v>
      </c>
      <c r="C5858" s="180">
        <v>44063.0</v>
      </c>
      <c r="D5858" s="179">
        <v>3.0</v>
      </c>
      <c r="E5858" s="179">
        <v>0.0</v>
      </c>
    </row>
    <row r="5859">
      <c r="A5859" s="178" t="s">
        <v>93</v>
      </c>
      <c r="B5859" s="181">
        <v>34.0</v>
      </c>
      <c r="C5859" s="180">
        <v>44064.0</v>
      </c>
      <c r="D5859" s="179">
        <v>4.0</v>
      </c>
      <c r="E5859" s="179">
        <v>0.369</v>
      </c>
    </row>
    <row r="5860">
      <c r="A5860" s="178" t="s">
        <v>93</v>
      </c>
      <c r="B5860" s="181">
        <v>34.0</v>
      </c>
      <c r="C5860" s="180">
        <v>44065.0</v>
      </c>
      <c r="D5860" s="183"/>
      <c r="E5860" s="179">
        <v>0.0</v>
      </c>
    </row>
    <row r="5861">
      <c r="A5861" s="178" t="s">
        <v>90</v>
      </c>
      <c r="B5861" s="187">
        <v>8.0</v>
      </c>
      <c r="C5861" s="180">
        <v>43877.0</v>
      </c>
      <c r="D5861" s="179">
        <v>0.0</v>
      </c>
      <c r="E5861" s="179">
        <v>0.0</v>
      </c>
    </row>
    <row r="5862">
      <c r="A5862" s="178" t="s">
        <v>90</v>
      </c>
      <c r="B5862" s="187">
        <v>8.0</v>
      </c>
      <c r="C5862" s="180">
        <v>43878.0</v>
      </c>
      <c r="D5862" s="179">
        <v>0.0</v>
      </c>
      <c r="E5862" s="179">
        <v>0.0</v>
      </c>
    </row>
    <row r="5863">
      <c r="A5863" s="178" t="s">
        <v>90</v>
      </c>
      <c r="B5863" s="187">
        <v>8.0</v>
      </c>
      <c r="C5863" s="180">
        <v>43879.0</v>
      </c>
      <c r="D5863" s="179">
        <v>1.0</v>
      </c>
      <c r="E5863" s="179">
        <v>0.0</v>
      </c>
    </row>
    <row r="5864">
      <c r="A5864" s="178" t="s">
        <v>90</v>
      </c>
      <c r="B5864" s="187">
        <v>8.0</v>
      </c>
      <c r="C5864" s="180">
        <v>43880.0</v>
      </c>
      <c r="D5864" s="179">
        <v>1.0</v>
      </c>
      <c r="E5864" s="179">
        <v>0.0</v>
      </c>
    </row>
    <row r="5865">
      <c r="A5865" s="178" t="s">
        <v>90</v>
      </c>
      <c r="B5865" s="187">
        <v>8.0</v>
      </c>
      <c r="C5865" s="180">
        <v>43881.0</v>
      </c>
      <c r="D5865" s="179">
        <v>0.0</v>
      </c>
      <c r="E5865" s="179">
        <v>0.0</v>
      </c>
    </row>
    <row r="5866">
      <c r="A5866" s="178" t="s">
        <v>90</v>
      </c>
      <c r="B5866" s="181">
        <v>8.0</v>
      </c>
      <c r="C5866" s="180">
        <v>43882.0</v>
      </c>
      <c r="D5866" s="179">
        <v>1.0</v>
      </c>
      <c r="E5866" s="179">
        <v>0.0</v>
      </c>
    </row>
    <row r="5867">
      <c r="A5867" s="178" t="s">
        <v>90</v>
      </c>
      <c r="B5867" s="187">
        <v>8.0</v>
      </c>
      <c r="C5867" s="180">
        <v>43883.0</v>
      </c>
      <c r="D5867" s="179">
        <v>1.0</v>
      </c>
      <c r="E5867" s="179">
        <v>0.0</v>
      </c>
    </row>
    <row r="5868">
      <c r="A5868" s="178" t="s">
        <v>90</v>
      </c>
      <c r="B5868" s="187">
        <v>9.0</v>
      </c>
      <c r="C5868" s="180">
        <v>43884.0</v>
      </c>
      <c r="D5868" s="179">
        <v>0.0</v>
      </c>
      <c r="E5868" s="179">
        <v>0.0</v>
      </c>
    </row>
    <row r="5869">
      <c r="A5869" s="178" t="s">
        <v>90</v>
      </c>
      <c r="B5869" s="187">
        <v>9.0</v>
      </c>
      <c r="C5869" s="180">
        <v>43885.0</v>
      </c>
      <c r="D5869" s="179">
        <v>0.0</v>
      </c>
      <c r="E5869" s="179">
        <v>0.0</v>
      </c>
    </row>
    <row r="5870">
      <c r="A5870" s="178" t="s">
        <v>90</v>
      </c>
      <c r="B5870" s="187">
        <v>9.0</v>
      </c>
      <c r="C5870" s="180">
        <v>43886.0</v>
      </c>
      <c r="D5870" s="179">
        <v>0.0</v>
      </c>
      <c r="E5870" s="179">
        <v>0.0</v>
      </c>
    </row>
    <row r="5871">
      <c r="A5871" s="178" t="s">
        <v>90</v>
      </c>
      <c r="B5871" s="187">
        <v>9.0</v>
      </c>
      <c r="C5871" s="180">
        <v>43887.0</v>
      </c>
      <c r="D5871" s="179">
        <v>-1.0</v>
      </c>
      <c r="E5871" s="179">
        <v>0.0</v>
      </c>
    </row>
    <row r="5872">
      <c r="A5872" s="178" t="s">
        <v>90</v>
      </c>
      <c r="B5872" s="187">
        <v>9.0</v>
      </c>
      <c r="C5872" s="180">
        <v>43888.0</v>
      </c>
      <c r="D5872" s="179">
        <v>-1.0</v>
      </c>
      <c r="E5872" s="179">
        <v>0.0</v>
      </c>
    </row>
    <row r="5873">
      <c r="A5873" s="178" t="s">
        <v>90</v>
      </c>
      <c r="B5873" s="181">
        <v>9.0</v>
      </c>
      <c r="C5873" s="180">
        <v>43889.0</v>
      </c>
      <c r="D5873" s="179">
        <v>1.0</v>
      </c>
      <c r="E5873" s="179">
        <v>0.0</v>
      </c>
    </row>
    <row r="5874">
      <c r="A5874" s="178" t="s">
        <v>90</v>
      </c>
      <c r="B5874" s="187">
        <v>9.0</v>
      </c>
      <c r="C5874" s="180">
        <v>43890.0</v>
      </c>
      <c r="D5874" s="179">
        <v>1.0</v>
      </c>
      <c r="E5874" s="179">
        <v>0.0</v>
      </c>
    </row>
    <row r="5875">
      <c r="A5875" s="178" t="s">
        <v>90</v>
      </c>
      <c r="B5875" s="187">
        <v>10.0</v>
      </c>
      <c r="C5875" s="180">
        <v>43833.0</v>
      </c>
      <c r="D5875" s="179">
        <v>0.0</v>
      </c>
      <c r="E5875" s="179">
        <v>0.0</v>
      </c>
    </row>
    <row r="5876">
      <c r="A5876" s="178" t="s">
        <v>90</v>
      </c>
      <c r="B5876" s="187">
        <v>10.0</v>
      </c>
      <c r="C5876" s="180">
        <v>43864.0</v>
      </c>
      <c r="D5876" s="179">
        <v>0.0</v>
      </c>
      <c r="E5876" s="179">
        <v>0.0</v>
      </c>
    </row>
    <row r="5877">
      <c r="A5877" s="178" t="s">
        <v>90</v>
      </c>
      <c r="B5877" s="187">
        <v>10.0</v>
      </c>
      <c r="C5877" s="180">
        <v>43893.0</v>
      </c>
      <c r="D5877" s="179">
        <v>0.0</v>
      </c>
      <c r="E5877" s="179">
        <v>0.0</v>
      </c>
    </row>
    <row r="5878">
      <c r="A5878" s="178" t="s">
        <v>90</v>
      </c>
      <c r="B5878" s="187">
        <v>10.0</v>
      </c>
      <c r="C5878" s="180">
        <v>43894.0</v>
      </c>
      <c r="D5878" s="179">
        <v>1.0</v>
      </c>
      <c r="E5878" s="179">
        <v>0.0</v>
      </c>
    </row>
    <row r="5879">
      <c r="A5879" s="178" t="s">
        <v>90</v>
      </c>
      <c r="B5879" s="187">
        <v>10.0</v>
      </c>
      <c r="C5879" s="180">
        <v>43895.0</v>
      </c>
      <c r="D5879" s="179">
        <v>0.0</v>
      </c>
      <c r="E5879" s="179">
        <v>0.0</v>
      </c>
    </row>
    <row r="5880">
      <c r="A5880" s="178" t="s">
        <v>90</v>
      </c>
      <c r="B5880" s="181">
        <v>10.0</v>
      </c>
      <c r="C5880" s="180">
        <v>43896.0</v>
      </c>
      <c r="D5880" s="179">
        <v>2.0</v>
      </c>
      <c r="E5880" s="179">
        <v>0.0</v>
      </c>
    </row>
    <row r="5881">
      <c r="A5881" s="178" t="s">
        <v>90</v>
      </c>
      <c r="B5881" s="187">
        <v>10.0</v>
      </c>
      <c r="C5881" s="180">
        <v>43897.0</v>
      </c>
      <c r="D5881" s="179">
        <v>2.0</v>
      </c>
      <c r="E5881" s="179">
        <v>0.0</v>
      </c>
    </row>
    <row r="5882">
      <c r="A5882" s="178" t="s">
        <v>90</v>
      </c>
      <c r="B5882" s="187">
        <v>11.0</v>
      </c>
      <c r="C5882" s="180">
        <v>43898.0</v>
      </c>
      <c r="D5882" s="179">
        <v>1.0</v>
      </c>
      <c r="E5882" s="179">
        <v>0.0</v>
      </c>
    </row>
    <row r="5883">
      <c r="A5883" s="178" t="s">
        <v>90</v>
      </c>
      <c r="B5883" s="187">
        <v>11.0</v>
      </c>
      <c r="C5883" s="180">
        <v>43899.0</v>
      </c>
      <c r="D5883" s="179">
        <v>1.0</v>
      </c>
      <c r="E5883" s="179">
        <v>0.0</v>
      </c>
    </row>
    <row r="5884">
      <c r="A5884" s="178" t="s">
        <v>90</v>
      </c>
      <c r="B5884" s="187">
        <v>11.0</v>
      </c>
      <c r="C5884" s="180">
        <v>43900.0</v>
      </c>
      <c r="D5884" s="179">
        <v>1.0</v>
      </c>
      <c r="E5884" s="179">
        <v>0.0</v>
      </c>
    </row>
    <row r="5885">
      <c r="A5885" s="178" t="s">
        <v>90</v>
      </c>
      <c r="B5885" s="187">
        <v>11.0</v>
      </c>
      <c r="C5885" s="180">
        <v>43901.0</v>
      </c>
      <c r="D5885" s="179">
        <v>1.0</v>
      </c>
      <c r="E5885" s="179">
        <v>0.0</v>
      </c>
    </row>
    <row r="5886">
      <c r="A5886" s="178" t="s">
        <v>90</v>
      </c>
      <c r="B5886" s="187">
        <v>11.0</v>
      </c>
      <c r="C5886" s="180">
        <v>43902.0</v>
      </c>
      <c r="D5886" s="179">
        <v>1.0</v>
      </c>
      <c r="E5886" s="179">
        <v>0.0</v>
      </c>
    </row>
    <row r="5887">
      <c r="A5887" s="178" t="s">
        <v>90</v>
      </c>
      <c r="B5887" s="181">
        <v>11.0</v>
      </c>
      <c r="C5887" s="180">
        <v>43903.0</v>
      </c>
      <c r="D5887" s="179">
        <v>3.0</v>
      </c>
      <c r="E5887" s="179">
        <v>0.0</v>
      </c>
    </row>
    <row r="5888">
      <c r="A5888" s="178" t="s">
        <v>90</v>
      </c>
      <c r="B5888" s="187">
        <v>11.0</v>
      </c>
      <c r="C5888" s="180">
        <v>43904.0</v>
      </c>
      <c r="D5888" s="179">
        <v>3.0</v>
      </c>
      <c r="E5888" s="179">
        <v>0.0</v>
      </c>
    </row>
    <row r="5889">
      <c r="A5889" s="178" t="s">
        <v>90</v>
      </c>
      <c r="B5889" s="187">
        <v>12.0</v>
      </c>
      <c r="C5889" s="180">
        <v>43905.0</v>
      </c>
      <c r="D5889" s="179">
        <v>3.0</v>
      </c>
      <c r="E5889" s="179">
        <v>0.0</v>
      </c>
    </row>
    <row r="5890">
      <c r="A5890" s="178" t="s">
        <v>90</v>
      </c>
      <c r="B5890" s="187">
        <v>12.0</v>
      </c>
      <c r="C5890" s="180">
        <v>43906.0</v>
      </c>
      <c r="D5890" s="179">
        <v>4.0</v>
      </c>
      <c r="E5890" s="179">
        <v>0.0</v>
      </c>
    </row>
    <row r="5891">
      <c r="A5891" s="178" t="s">
        <v>90</v>
      </c>
      <c r="B5891" s="187">
        <v>12.0</v>
      </c>
      <c r="C5891" s="180">
        <v>43907.0</v>
      </c>
      <c r="D5891" s="179">
        <v>5.0</v>
      </c>
      <c r="E5891" s="179">
        <v>0.0</v>
      </c>
    </row>
    <row r="5892">
      <c r="A5892" s="178" t="s">
        <v>90</v>
      </c>
      <c r="B5892" s="187">
        <v>12.0</v>
      </c>
      <c r="C5892" s="180">
        <v>43908.0</v>
      </c>
      <c r="D5892" s="179">
        <v>7.0</v>
      </c>
      <c r="E5892" s="179">
        <v>0.0</v>
      </c>
    </row>
    <row r="5893">
      <c r="A5893" s="178" t="s">
        <v>90</v>
      </c>
      <c r="B5893" s="181">
        <v>12.0</v>
      </c>
      <c r="C5893" s="180">
        <v>43909.0</v>
      </c>
      <c r="D5893" s="179">
        <v>11.0</v>
      </c>
      <c r="E5893" s="179">
        <v>0.0</v>
      </c>
    </row>
    <row r="5894">
      <c r="A5894" s="178" t="s">
        <v>90</v>
      </c>
      <c r="B5894" s="187">
        <v>12.0</v>
      </c>
      <c r="C5894" s="180">
        <v>43910.0</v>
      </c>
      <c r="D5894" s="179">
        <v>13.0</v>
      </c>
      <c r="E5894" s="179">
        <v>0.0</v>
      </c>
    </row>
    <row r="5895">
      <c r="A5895" s="178" t="s">
        <v>90</v>
      </c>
      <c r="B5895" s="187">
        <v>12.0</v>
      </c>
      <c r="C5895" s="180">
        <v>43911.0</v>
      </c>
      <c r="D5895" s="179">
        <v>13.0</v>
      </c>
      <c r="E5895" s="179">
        <v>0.0</v>
      </c>
    </row>
    <row r="5896">
      <c r="A5896" s="178" t="s">
        <v>90</v>
      </c>
      <c r="B5896" s="187">
        <v>13.0</v>
      </c>
      <c r="C5896" s="180">
        <v>43912.0</v>
      </c>
      <c r="D5896" s="179">
        <v>18.0</v>
      </c>
      <c r="E5896" s="179">
        <v>0.0</v>
      </c>
    </row>
    <row r="5897">
      <c r="A5897" s="178" t="s">
        <v>90</v>
      </c>
      <c r="B5897" s="187">
        <v>13.0</v>
      </c>
      <c r="C5897" s="180">
        <v>43913.0</v>
      </c>
      <c r="D5897" s="179">
        <v>11.0</v>
      </c>
      <c r="E5897" s="179">
        <v>0.0</v>
      </c>
    </row>
    <row r="5898">
      <c r="A5898" s="178" t="s">
        <v>90</v>
      </c>
      <c r="B5898" s="187">
        <v>13.0</v>
      </c>
      <c r="C5898" s="180">
        <v>43914.0</v>
      </c>
      <c r="D5898" s="179">
        <v>15.0</v>
      </c>
      <c r="E5898" s="179">
        <v>0.0</v>
      </c>
    </row>
    <row r="5899">
      <c r="A5899" s="178" t="s">
        <v>90</v>
      </c>
      <c r="B5899" s="187">
        <v>13.0</v>
      </c>
      <c r="C5899" s="180">
        <v>43915.0</v>
      </c>
      <c r="D5899" s="179">
        <v>17.0</v>
      </c>
      <c r="E5899" s="179">
        <v>0.0</v>
      </c>
    </row>
    <row r="5900">
      <c r="A5900" s="178" t="s">
        <v>90</v>
      </c>
      <c r="B5900" s="187">
        <v>13.0</v>
      </c>
      <c r="C5900" s="180">
        <v>43916.0</v>
      </c>
      <c r="D5900" s="179">
        <v>20.0</v>
      </c>
      <c r="E5900" s="179">
        <v>0.0</v>
      </c>
    </row>
    <row r="5901">
      <c r="A5901" s="178" t="s">
        <v>90</v>
      </c>
      <c r="B5901" s="181">
        <v>13.0</v>
      </c>
      <c r="C5901" s="180">
        <v>43917.0</v>
      </c>
      <c r="D5901" s="179">
        <v>18.0</v>
      </c>
      <c r="E5901" s="179">
        <v>0.0</v>
      </c>
    </row>
    <row r="5902">
      <c r="A5902" s="178" t="s">
        <v>90</v>
      </c>
      <c r="B5902" s="187">
        <v>13.0</v>
      </c>
      <c r="C5902" s="180">
        <v>43918.0</v>
      </c>
      <c r="D5902" s="179">
        <v>18.0</v>
      </c>
      <c r="E5902" s="179">
        <v>0.0</v>
      </c>
    </row>
    <row r="5903">
      <c r="A5903" s="178" t="s">
        <v>90</v>
      </c>
      <c r="B5903" s="187">
        <v>14.0</v>
      </c>
      <c r="C5903" s="180">
        <v>43919.0</v>
      </c>
      <c r="D5903" s="179">
        <v>17.0</v>
      </c>
      <c r="E5903" s="179">
        <v>0.0</v>
      </c>
    </row>
    <row r="5904">
      <c r="A5904" s="178" t="s">
        <v>90</v>
      </c>
      <c r="B5904" s="187">
        <v>14.0</v>
      </c>
      <c r="C5904" s="180">
        <v>43920.0</v>
      </c>
      <c r="D5904" s="179">
        <v>17.0</v>
      </c>
      <c r="E5904" s="179">
        <v>0.0</v>
      </c>
    </row>
    <row r="5905">
      <c r="A5905" s="178" t="s">
        <v>90</v>
      </c>
      <c r="B5905" s="187">
        <v>14.0</v>
      </c>
      <c r="C5905" s="180">
        <v>43921.0</v>
      </c>
      <c r="D5905" s="179">
        <v>17.0</v>
      </c>
      <c r="E5905" s="179">
        <v>0.0</v>
      </c>
    </row>
    <row r="5906">
      <c r="A5906" s="178" t="s">
        <v>90</v>
      </c>
      <c r="B5906" s="187">
        <v>14.0</v>
      </c>
      <c r="C5906" s="180">
        <v>43922.0</v>
      </c>
      <c r="D5906" s="179">
        <v>20.0</v>
      </c>
      <c r="E5906" s="179">
        <v>0.196</v>
      </c>
    </row>
    <row r="5907">
      <c r="A5907" s="178" t="s">
        <v>90</v>
      </c>
      <c r="B5907" s="187">
        <v>14.0</v>
      </c>
      <c r="C5907" s="180">
        <v>43923.0</v>
      </c>
      <c r="D5907" s="179">
        <v>24.0</v>
      </c>
      <c r="E5907" s="179">
        <v>0.0</v>
      </c>
    </row>
    <row r="5908">
      <c r="A5908" s="178" t="s">
        <v>90</v>
      </c>
      <c r="B5908" s="181">
        <v>14.0</v>
      </c>
      <c r="C5908" s="180">
        <v>43924.0</v>
      </c>
      <c r="D5908" s="179">
        <v>20.0</v>
      </c>
      <c r="E5908" s="179">
        <v>0.0</v>
      </c>
    </row>
    <row r="5909">
      <c r="A5909" s="178" t="s">
        <v>90</v>
      </c>
      <c r="B5909" s="187">
        <v>14.0</v>
      </c>
      <c r="C5909" s="180">
        <v>43925.0</v>
      </c>
      <c r="D5909" s="179">
        <v>19.0</v>
      </c>
      <c r="E5909" s="179">
        <v>0.0</v>
      </c>
    </row>
    <row r="5910">
      <c r="A5910" s="178" t="s">
        <v>90</v>
      </c>
      <c r="B5910" s="187">
        <v>15.0</v>
      </c>
      <c r="C5910" s="180">
        <v>43926.0</v>
      </c>
      <c r="D5910" s="179">
        <v>19.0</v>
      </c>
      <c r="E5910" s="179">
        <v>0.196</v>
      </c>
    </row>
    <row r="5911">
      <c r="A5911" s="178" t="s">
        <v>90</v>
      </c>
      <c r="B5911" s="187">
        <v>15.0</v>
      </c>
      <c r="C5911" s="180">
        <v>43927.0</v>
      </c>
      <c r="D5911" s="179">
        <v>19.0</v>
      </c>
      <c r="E5911" s="179">
        <v>0.0</v>
      </c>
    </row>
    <row r="5912">
      <c r="A5912" s="178" t="s">
        <v>90</v>
      </c>
      <c r="B5912" s="187">
        <v>15.0</v>
      </c>
      <c r="C5912" s="180">
        <v>43928.0</v>
      </c>
      <c r="D5912" s="179">
        <v>20.0</v>
      </c>
      <c r="E5912" s="179">
        <v>0.0</v>
      </c>
    </row>
    <row r="5913">
      <c r="A5913" s="178" t="s">
        <v>90</v>
      </c>
      <c r="B5913" s="187">
        <v>15.0</v>
      </c>
      <c r="C5913" s="180">
        <v>43929.0</v>
      </c>
      <c r="D5913" s="179">
        <v>20.0</v>
      </c>
      <c r="E5913" s="179">
        <v>0.0</v>
      </c>
    </row>
    <row r="5914">
      <c r="A5914" s="178" t="s">
        <v>90</v>
      </c>
      <c r="B5914" s="187">
        <v>15.0</v>
      </c>
      <c r="C5914" s="180">
        <v>43930.0</v>
      </c>
      <c r="D5914" s="179">
        <v>21.0</v>
      </c>
      <c r="E5914" s="179">
        <v>0.0</v>
      </c>
    </row>
    <row r="5915">
      <c r="A5915" s="178" t="s">
        <v>90</v>
      </c>
      <c r="B5915" s="181">
        <v>15.0</v>
      </c>
      <c r="C5915" s="180">
        <v>43931.0</v>
      </c>
      <c r="D5915" s="179">
        <v>19.0</v>
      </c>
      <c r="E5915" s="179">
        <v>0.196</v>
      </c>
    </row>
    <row r="5916">
      <c r="A5916" s="178" t="s">
        <v>90</v>
      </c>
      <c r="B5916" s="187">
        <v>15.0</v>
      </c>
      <c r="C5916" s="180">
        <v>43932.0</v>
      </c>
      <c r="D5916" s="179">
        <v>20.0</v>
      </c>
      <c r="E5916" s="179">
        <v>0.0</v>
      </c>
    </row>
    <row r="5917">
      <c r="A5917" s="178" t="s">
        <v>90</v>
      </c>
      <c r="B5917" s="187">
        <v>16.0</v>
      </c>
      <c r="C5917" s="180">
        <v>43933.0</v>
      </c>
      <c r="D5917" s="179">
        <v>20.0</v>
      </c>
      <c r="E5917" s="179">
        <v>0.0</v>
      </c>
    </row>
    <row r="5918">
      <c r="A5918" s="178" t="s">
        <v>90</v>
      </c>
      <c r="B5918" s="187">
        <v>16.0</v>
      </c>
      <c r="C5918" s="180">
        <v>43934.0</v>
      </c>
      <c r="D5918" s="179">
        <v>20.0</v>
      </c>
      <c r="E5918" s="179">
        <v>0.196</v>
      </c>
    </row>
    <row r="5919">
      <c r="A5919" s="178" t="s">
        <v>90</v>
      </c>
      <c r="B5919" s="187">
        <v>16.0</v>
      </c>
      <c r="C5919" s="180">
        <v>43935.0</v>
      </c>
      <c r="D5919" s="179">
        <v>20.0</v>
      </c>
      <c r="E5919" s="179">
        <v>0.0</v>
      </c>
    </row>
    <row r="5920">
      <c r="A5920" s="178" t="s">
        <v>90</v>
      </c>
      <c r="B5920" s="187">
        <v>16.0</v>
      </c>
      <c r="C5920" s="180">
        <v>43936.0</v>
      </c>
      <c r="D5920" s="179">
        <v>21.0</v>
      </c>
      <c r="E5920" s="179">
        <v>0.0</v>
      </c>
    </row>
    <row r="5921">
      <c r="A5921" s="178" t="s">
        <v>90</v>
      </c>
      <c r="B5921" s="187">
        <v>16.0</v>
      </c>
      <c r="C5921" s="180">
        <v>43937.0</v>
      </c>
      <c r="D5921" s="179">
        <v>24.0</v>
      </c>
      <c r="E5921" s="179">
        <v>0.0</v>
      </c>
    </row>
    <row r="5922">
      <c r="A5922" s="178" t="s">
        <v>90</v>
      </c>
      <c r="B5922" s="181">
        <v>16.0</v>
      </c>
      <c r="C5922" s="180">
        <v>43938.0</v>
      </c>
      <c r="D5922" s="179">
        <v>19.0</v>
      </c>
      <c r="E5922" s="179">
        <v>0.0</v>
      </c>
    </row>
    <row r="5923">
      <c r="A5923" s="178" t="s">
        <v>90</v>
      </c>
      <c r="B5923" s="187">
        <v>16.0</v>
      </c>
      <c r="C5923" s="180">
        <v>43939.0</v>
      </c>
      <c r="D5923" s="179">
        <v>19.0</v>
      </c>
      <c r="E5923" s="179">
        <v>0.392</v>
      </c>
    </row>
    <row r="5924">
      <c r="A5924" s="178" t="s">
        <v>90</v>
      </c>
      <c r="B5924" s="187">
        <v>17.0</v>
      </c>
      <c r="C5924" s="180">
        <v>43940.0</v>
      </c>
      <c r="D5924" s="179">
        <v>19.0</v>
      </c>
      <c r="E5924" s="179">
        <v>0.0</v>
      </c>
    </row>
    <row r="5925">
      <c r="A5925" s="178" t="s">
        <v>90</v>
      </c>
      <c r="B5925" s="187">
        <v>17.0</v>
      </c>
      <c r="C5925" s="180">
        <v>43941.0</v>
      </c>
      <c r="D5925" s="179">
        <v>19.0</v>
      </c>
      <c r="E5925" s="179">
        <v>0.196</v>
      </c>
    </row>
    <row r="5926">
      <c r="A5926" s="178" t="s">
        <v>90</v>
      </c>
      <c r="B5926" s="187">
        <v>17.0</v>
      </c>
      <c r="C5926" s="180">
        <v>43942.0</v>
      </c>
      <c r="D5926" s="179">
        <v>19.0</v>
      </c>
      <c r="E5926" s="179">
        <v>0.196</v>
      </c>
    </row>
    <row r="5927">
      <c r="A5927" s="178" t="s">
        <v>90</v>
      </c>
      <c r="B5927" s="187">
        <v>17.0</v>
      </c>
      <c r="C5927" s="180">
        <v>43943.0</v>
      </c>
      <c r="D5927" s="179">
        <v>19.0</v>
      </c>
      <c r="E5927" s="179">
        <v>0.0</v>
      </c>
    </row>
    <row r="5928">
      <c r="A5928" s="178" t="s">
        <v>90</v>
      </c>
      <c r="B5928" s="187">
        <v>17.0</v>
      </c>
      <c r="C5928" s="180">
        <v>43944.0</v>
      </c>
      <c r="D5928" s="179">
        <v>21.0</v>
      </c>
      <c r="E5928" s="179">
        <v>0.0</v>
      </c>
    </row>
    <row r="5929">
      <c r="A5929" s="178" t="s">
        <v>90</v>
      </c>
      <c r="B5929" s="181">
        <v>17.0</v>
      </c>
      <c r="C5929" s="180">
        <v>43945.0</v>
      </c>
      <c r="D5929" s="179">
        <v>17.0</v>
      </c>
      <c r="E5929" s="179">
        <v>0.196</v>
      </c>
    </row>
    <row r="5930">
      <c r="A5930" s="178" t="s">
        <v>90</v>
      </c>
      <c r="B5930" s="187">
        <v>17.0</v>
      </c>
      <c r="C5930" s="180">
        <v>43946.0</v>
      </c>
      <c r="D5930" s="179">
        <v>21.0</v>
      </c>
      <c r="E5930" s="179">
        <v>0.196</v>
      </c>
    </row>
    <row r="5931">
      <c r="A5931" s="178" t="s">
        <v>90</v>
      </c>
      <c r="B5931" s="187">
        <v>18.0</v>
      </c>
      <c r="C5931" s="180">
        <v>43947.0</v>
      </c>
      <c r="D5931" s="179">
        <v>21.0</v>
      </c>
      <c r="E5931" s="179">
        <v>0.0</v>
      </c>
    </row>
    <row r="5932">
      <c r="A5932" s="178" t="s">
        <v>90</v>
      </c>
      <c r="B5932" s="187">
        <v>18.0</v>
      </c>
      <c r="C5932" s="180">
        <v>43948.0</v>
      </c>
      <c r="D5932" s="179">
        <v>21.0</v>
      </c>
      <c r="E5932" s="179">
        <v>0.0</v>
      </c>
    </row>
    <row r="5933">
      <c r="A5933" s="178" t="s">
        <v>90</v>
      </c>
      <c r="B5933" s="187">
        <v>18.0</v>
      </c>
      <c r="C5933" s="180">
        <v>43949.0</v>
      </c>
      <c r="D5933" s="179">
        <v>19.0</v>
      </c>
      <c r="E5933" s="179">
        <v>0.0</v>
      </c>
    </row>
    <row r="5934">
      <c r="A5934" s="178" t="s">
        <v>90</v>
      </c>
      <c r="B5934" s="187">
        <v>18.0</v>
      </c>
      <c r="C5934" s="180">
        <v>43950.0</v>
      </c>
      <c r="D5934" s="179">
        <v>21.0</v>
      </c>
      <c r="E5934" s="179">
        <v>0.0</v>
      </c>
    </row>
    <row r="5935">
      <c r="A5935" s="178" t="s">
        <v>90</v>
      </c>
      <c r="B5935" s="187">
        <v>18.0</v>
      </c>
      <c r="C5935" s="180">
        <v>43951.0</v>
      </c>
      <c r="D5935" s="179">
        <v>23.0</v>
      </c>
      <c r="E5935" s="179">
        <v>0.0</v>
      </c>
    </row>
    <row r="5936">
      <c r="A5936" s="178" t="s">
        <v>90</v>
      </c>
      <c r="B5936" s="181">
        <v>18.0</v>
      </c>
      <c r="C5936" s="180">
        <v>43952.0</v>
      </c>
      <c r="D5936" s="179">
        <v>19.0</v>
      </c>
      <c r="E5936" s="179">
        <v>0.196</v>
      </c>
    </row>
    <row r="5937">
      <c r="A5937" s="178" t="s">
        <v>90</v>
      </c>
      <c r="B5937" s="187">
        <v>18.0</v>
      </c>
      <c r="C5937" s="180">
        <v>43953.0</v>
      </c>
      <c r="D5937" s="179">
        <v>19.0</v>
      </c>
      <c r="E5937" s="179">
        <v>0.0</v>
      </c>
    </row>
    <row r="5938">
      <c r="A5938" s="178" t="s">
        <v>90</v>
      </c>
      <c r="B5938" s="187">
        <v>19.0</v>
      </c>
      <c r="C5938" s="180">
        <v>43954.0</v>
      </c>
      <c r="D5938" s="179">
        <v>19.0</v>
      </c>
      <c r="E5938" s="179">
        <v>0.196</v>
      </c>
    </row>
    <row r="5939">
      <c r="A5939" s="178" t="s">
        <v>90</v>
      </c>
      <c r="B5939" s="187">
        <v>19.0</v>
      </c>
      <c r="C5939" s="180">
        <v>43955.0</v>
      </c>
      <c r="D5939" s="179">
        <v>20.0</v>
      </c>
      <c r="E5939" s="179">
        <v>0.0</v>
      </c>
    </row>
    <row r="5940">
      <c r="A5940" s="178" t="s">
        <v>90</v>
      </c>
      <c r="B5940" s="187">
        <v>19.0</v>
      </c>
      <c r="C5940" s="180">
        <v>43956.0</v>
      </c>
      <c r="D5940" s="179">
        <v>20.0</v>
      </c>
      <c r="E5940" s="179">
        <v>0.0</v>
      </c>
    </row>
    <row r="5941">
      <c r="A5941" s="178" t="s">
        <v>90</v>
      </c>
      <c r="B5941" s="187">
        <v>19.0</v>
      </c>
      <c r="C5941" s="180">
        <v>43957.0</v>
      </c>
      <c r="D5941" s="179">
        <v>21.0</v>
      </c>
      <c r="E5941" s="179">
        <v>0.0</v>
      </c>
    </row>
    <row r="5942">
      <c r="A5942" s="178" t="s">
        <v>90</v>
      </c>
      <c r="B5942" s="187">
        <v>19.0</v>
      </c>
      <c r="C5942" s="180">
        <v>43958.0</v>
      </c>
      <c r="D5942" s="179">
        <v>24.0</v>
      </c>
      <c r="E5942" s="179">
        <v>0.196</v>
      </c>
    </row>
    <row r="5943">
      <c r="A5943" s="178" t="s">
        <v>90</v>
      </c>
      <c r="B5943" s="181">
        <v>19.0</v>
      </c>
      <c r="C5943" s="180">
        <v>43959.0</v>
      </c>
      <c r="D5943" s="179">
        <v>19.0</v>
      </c>
      <c r="E5943" s="179">
        <v>0.196</v>
      </c>
    </row>
    <row r="5944">
      <c r="A5944" s="178" t="s">
        <v>90</v>
      </c>
      <c r="B5944" s="187">
        <v>19.0</v>
      </c>
      <c r="C5944" s="180">
        <v>43960.0</v>
      </c>
      <c r="D5944" s="179">
        <v>19.0</v>
      </c>
      <c r="E5944" s="179">
        <v>0.196</v>
      </c>
    </row>
    <row r="5945">
      <c r="A5945" s="178" t="s">
        <v>90</v>
      </c>
      <c r="B5945" s="187">
        <v>20.0</v>
      </c>
      <c r="C5945" s="180">
        <v>43961.0</v>
      </c>
      <c r="D5945" s="179">
        <v>20.0</v>
      </c>
      <c r="E5945" s="179">
        <v>0.392</v>
      </c>
    </row>
    <row r="5946">
      <c r="A5946" s="178" t="s">
        <v>90</v>
      </c>
      <c r="B5946" s="187">
        <v>20.0</v>
      </c>
      <c r="C5946" s="180">
        <v>43962.0</v>
      </c>
      <c r="D5946" s="179">
        <v>20.0</v>
      </c>
      <c r="E5946" s="179">
        <v>0.0</v>
      </c>
    </row>
    <row r="5947">
      <c r="A5947" s="178" t="s">
        <v>90</v>
      </c>
      <c r="B5947" s="187">
        <v>20.0</v>
      </c>
      <c r="C5947" s="180">
        <v>43963.0</v>
      </c>
      <c r="D5947" s="179">
        <v>20.0</v>
      </c>
      <c r="E5947" s="179">
        <v>0.0</v>
      </c>
    </row>
    <row r="5948">
      <c r="A5948" s="178" t="s">
        <v>90</v>
      </c>
      <c r="B5948" s="187">
        <v>20.0</v>
      </c>
      <c r="C5948" s="180">
        <v>43964.0</v>
      </c>
      <c r="D5948" s="179">
        <v>21.0</v>
      </c>
      <c r="E5948" s="179">
        <v>0.0</v>
      </c>
    </row>
    <row r="5949">
      <c r="A5949" s="178" t="s">
        <v>90</v>
      </c>
      <c r="B5949" s="187">
        <v>20.0</v>
      </c>
      <c r="C5949" s="180">
        <v>43965.0</v>
      </c>
      <c r="D5949" s="179">
        <v>23.0</v>
      </c>
      <c r="E5949" s="179">
        <v>0.0</v>
      </c>
    </row>
    <row r="5950">
      <c r="A5950" s="178" t="s">
        <v>90</v>
      </c>
      <c r="B5950" s="181">
        <v>20.0</v>
      </c>
      <c r="C5950" s="180">
        <v>43966.0</v>
      </c>
      <c r="D5950" s="179">
        <v>20.0</v>
      </c>
      <c r="E5950" s="179">
        <v>0.392</v>
      </c>
    </row>
    <row r="5951">
      <c r="A5951" s="178" t="s">
        <v>90</v>
      </c>
      <c r="B5951" s="187">
        <v>20.0</v>
      </c>
      <c r="C5951" s="180">
        <v>43967.0</v>
      </c>
      <c r="D5951" s="179">
        <v>19.0</v>
      </c>
      <c r="E5951" s="179">
        <v>0.0</v>
      </c>
    </row>
    <row r="5952">
      <c r="A5952" s="178" t="s">
        <v>90</v>
      </c>
      <c r="B5952" s="187">
        <v>21.0</v>
      </c>
      <c r="C5952" s="180">
        <v>43968.0</v>
      </c>
      <c r="D5952" s="179">
        <v>20.0</v>
      </c>
      <c r="E5952" s="179">
        <v>0.392</v>
      </c>
    </row>
    <row r="5953">
      <c r="A5953" s="178" t="s">
        <v>90</v>
      </c>
      <c r="B5953" s="187">
        <v>21.0</v>
      </c>
      <c r="C5953" s="180">
        <v>43969.0</v>
      </c>
      <c r="D5953" s="179">
        <v>20.0</v>
      </c>
      <c r="E5953" s="179">
        <v>0.196</v>
      </c>
    </row>
    <row r="5954">
      <c r="A5954" s="178" t="s">
        <v>90</v>
      </c>
      <c r="B5954" s="187">
        <v>21.0</v>
      </c>
      <c r="C5954" s="180">
        <v>43970.0</v>
      </c>
      <c r="D5954" s="179">
        <v>20.0</v>
      </c>
      <c r="E5954" s="179">
        <v>0.783</v>
      </c>
    </row>
    <row r="5955">
      <c r="A5955" s="178" t="s">
        <v>90</v>
      </c>
      <c r="B5955" s="187">
        <v>21.0</v>
      </c>
      <c r="C5955" s="180">
        <v>43971.0</v>
      </c>
      <c r="D5955" s="179">
        <v>20.0</v>
      </c>
      <c r="E5955" s="179">
        <v>0.196</v>
      </c>
    </row>
    <row r="5956">
      <c r="A5956" s="178" t="s">
        <v>90</v>
      </c>
      <c r="B5956" s="187">
        <v>21.0</v>
      </c>
      <c r="C5956" s="180">
        <v>43972.0</v>
      </c>
      <c r="D5956" s="179">
        <v>23.0</v>
      </c>
      <c r="E5956" s="179">
        <v>0.587</v>
      </c>
    </row>
    <row r="5957">
      <c r="A5957" s="178" t="s">
        <v>90</v>
      </c>
      <c r="B5957" s="181">
        <v>21.0</v>
      </c>
      <c r="C5957" s="180">
        <v>43973.0</v>
      </c>
      <c r="D5957" s="179">
        <v>18.0</v>
      </c>
      <c r="E5957" s="179">
        <v>0.196</v>
      </c>
    </row>
    <row r="5958">
      <c r="A5958" s="178" t="s">
        <v>90</v>
      </c>
      <c r="B5958" s="187">
        <v>21.0</v>
      </c>
      <c r="C5958" s="180">
        <v>43974.0</v>
      </c>
      <c r="D5958" s="179">
        <v>18.0</v>
      </c>
      <c r="E5958" s="179">
        <v>0.196</v>
      </c>
    </row>
    <row r="5959">
      <c r="A5959" s="178" t="s">
        <v>90</v>
      </c>
      <c r="B5959" s="187">
        <v>22.0</v>
      </c>
      <c r="C5959" s="180">
        <v>43975.0</v>
      </c>
      <c r="D5959" s="179">
        <v>26.0</v>
      </c>
      <c r="E5959" s="179">
        <v>0.783</v>
      </c>
    </row>
    <row r="5960">
      <c r="A5960" s="178" t="s">
        <v>90</v>
      </c>
      <c r="B5960" s="187">
        <v>22.0</v>
      </c>
      <c r="C5960" s="180">
        <v>43976.0</v>
      </c>
      <c r="D5960" s="179">
        <v>25.0</v>
      </c>
      <c r="E5960" s="179">
        <v>0.196</v>
      </c>
    </row>
    <row r="5961">
      <c r="A5961" s="178" t="s">
        <v>90</v>
      </c>
      <c r="B5961" s="187">
        <v>22.0</v>
      </c>
      <c r="C5961" s="180">
        <v>43977.0</v>
      </c>
      <c r="D5961" s="179">
        <v>22.0</v>
      </c>
      <c r="E5961" s="179">
        <v>0.0</v>
      </c>
    </row>
    <row r="5962">
      <c r="A5962" s="178" t="s">
        <v>90</v>
      </c>
      <c r="B5962" s="187">
        <v>22.0</v>
      </c>
      <c r="C5962" s="180">
        <v>43978.0</v>
      </c>
      <c r="D5962" s="179">
        <v>18.0</v>
      </c>
      <c r="E5962" s="179">
        <v>0.0</v>
      </c>
    </row>
    <row r="5963">
      <c r="A5963" s="178" t="s">
        <v>90</v>
      </c>
      <c r="B5963" s="187">
        <v>22.0</v>
      </c>
      <c r="C5963" s="180">
        <v>43979.0</v>
      </c>
      <c r="D5963" s="179">
        <v>21.0</v>
      </c>
      <c r="E5963" s="179">
        <v>0.196</v>
      </c>
    </row>
    <row r="5964">
      <c r="A5964" s="178" t="s">
        <v>90</v>
      </c>
      <c r="B5964" s="181">
        <v>22.0</v>
      </c>
      <c r="C5964" s="180">
        <v>43980.0</v>
      </c>
      <c r="D5964" s="179">
        <v>18.0</v>
      </c>
      <c r="E5964" s="179">
        <v>0.392</v>
      </c>
    </row>
    <row r="5965">
      <c r="A5965" s="178" t="s">
        <v>90</v>
      </c>
      <c r="B5965" s="187">
        <v>22.0</v>
      </c>
      <c r="C5965" s="180">
        <v>43981.0</v>
      </c>
      <c r="D5965" s="179">
        <v>17.0</v>
      </c>
      <c r="E5965" s="179">
        <v>0.0</v>
      </c>
    </row>
    <row r="5966">
      <c r="A5966" s="178" t="s">
        <v>90</v>
      </c>
      <c r="B5966" s="187">
        <v>23.0</v>
      </c>
      <c r="C5966" s="180">
        <v>43982.0</v>
      </c>
      <c r="D5966" s="179">
        <v>16.0</v>
      </c>
      <c r="E5966" s="179">
        <v>0.392</v>
      </c>
    </row>
    <row r="5967">
      <c r="A5967" s="178" t="s">
        <v>90</v>
      </c>
      <c r="B5967" s="187">
        <v>23.0</v>
      </c>
      <c r="C5967" s="180">
        <v>43983.0</v>
      </c>
      <c r="D5967" s="179">
        <v>16.0</v>
      </c>
      <c r="E5967" s="179">
        <v>0.979</v>
      </c>
    </row>
    <row r="5968">
      <c r="A5968" s="178" t="s">
        <v>90</v>
      </c>
      <c r="B5968" s="187">
        <v>23.0</v>
      </c>
      <c r="C5968" s="180">
        <v>43984.0</v>
      </c>
      <c r="D5968" s="179">
        <v>16.0</v>
      </c>
      <c r="E5968" s="179">
        <v>0.587</v>
      </c>
    </row>
    <row r="5969">
      <c r="A5969" s="178" t="s">
        <v>90</v>
      </c>
      <c r="B5969" s="187">
        <v>23.0</v>
      </c>
      <c r="C5969" s="180">
        <v>43985.0</v>
      </c>
      <c r="D5969" s="179">
        <v>16.0</v>
      </c>
      <c r="E5969" s="179">
        <v>1.762</v>
      </c>
    </row>
    <row r="5970">
      <c r="A5970" s="178" t="s">
        <v>90</v>
      </c>
      <c r="B5970" s="187">
        <v>23.0</v>
      </c>
      <c r="C5970" s="180">
        <v>43986.0</v>
      </c>
      <c r="D5970" s="179">
        <v>19.0</v>
      </c>
      <c r="E5970" s="179">
        <v>1.567</v>
      </c>
    </row>
    <row r="5971">
      <c r="A5971" s="178" t="s">
        <v>90</v>
      </c>
      <c r="B5971" s="181">
        <v>23.0</v>
      </c>
      <c r="C5971" s="180">
        <v>43987.0</v>
      </c>
      <c r="D5971" s="179">
        <v>16.0</v>
      </c>
      <c r="E5971" s="179">
        <v>0.0</v>
      </c>
    </row>
    <row r="5972">
      <c r="A5972" s="178" t="s">
        <v>90</v>
      </c>
      <c r="B5972" s="187">
        <v>23.0</v>
      </c>
      <c r="C5972" s="180">
        <v>43988.0</v>
      </c>
      <c r="D5972" s="179">
        <v>15.0</v>
      </c>
      <c r="E5972" s="179">
        <v>0.979</v>
      </c>
    </row>
    <row r="5973">
      <c r="A5973" s="178" t="s">
        <v>90</v>
      </c>
      <c r="B5973" s="187">
        <v>24.0</v>
      </c>
      <c r="C5973" s="180">
        <v>43989.0</v>
      </c>
      <c r="D5973" s="179">
        <v>15.0</v>
      </c>
      <c r="E5973" s="179">
        <v>0.0</v>
      </c>
    </row>
    <row r="5974">
      <c r="A5974" s="178" t="s">
        <v>90</v>
      </c>
      <c r="B5974" s="187">
        <v>24.0</v>
      </c>
      <c r="C5974" s="180">
        <v>43990.0</v>
      </c>
      <c r="D5974" s="179">
        <v>15.0</v>
      </c>
      <c r="E5974" s="179">
        <v>0.587</v>
      </c>
    </row>
    <row r="5975">
      <c r="A5975" s="178" t="s">
        <v>90</v>
      </c>
      <c r="B5975" s="187">
        <v>24.0</v>
      </c>
      <c r="C5975" s="180">
        <v>43991.0</v>
      </c>
      <c r="D5975" s="179">
        <v>15.0</v>
      </c>
      <c r="E5975" s="179">
        <v>1.175</v>
      </c>
    </row>
    <row r="5976">
      <c r="A5976" s="178" t="s">
        <v>90</v>
      </c>
      <c r="B5976" s="187">
        <v>24.0</v>
      </c>
      <c r="C5976" s="180">
        <v>43992.0</v>
      </c>
      <c r="D5976" s="179">
        <v>15.0</v>
      </c>
      <c r="E5976" s="179">
        <v>0.392</v>
      </c>
    </row>
    <row r="5977">
      <c r="A5977" s="178" t="s">
        <v>90</v>
      </c>
      <c r="B5977" s="187">
        <v>24.0</v>
      </c>
      <c r="C5977" s="180">
        <v>43993.0</v>
      </c>
      <c r="D5977" s="179">
        <v>17.0</v>
      </c>
      <c r="E5977" s="179">
        <v>0.196</v>
      </c>
    </row>
    <row r="5978">
      <c r="A5978" s="178" t="s">
        <v>90</v>
      </c>
      <c r="B5978" s="181">
        <v>24.0</v>
      </c>
      <c r="C5978" s="180">
        <v>43994.0</v>
      </c>
      <c r="D5978" s="179">
        <v>15.0</v>
      </c>
      <c r="E5978" s="179">
        <v>0.979</v>
      </c>
    </row>
    <row r="5979">
      <c r="A5979" s="178" t="s">
        <v>90</v>
      </c>
      <c r="B5979" s="187">
        <v>24.0</v>
      </c>
      <c r="C5979" s="180">
        <v>43995.0</v>
      </c>
      <c r="D5979" s="179">
        <v>14.0</v>
      </c>
      <c r="E5979" s="179">
        <v>1.371</v>
      </c>
    </row>
    <row r="5980">
      <c r="A5980" s="178" t="s">
        <v>90</v>
      </c>
      <c r="B5980" s="187">
        <v>25.0</v>
      </c>
      <c r="C5980" s="180">
        <v>43996.0</v>
      </c>
      <c r="D5980" s="179">
        <v>14.0</v>
      </c>
      <c r="E5980" s="179">
        <v>0.587</v>
      </c>
    </row>
    <row r="5981">
      <c r="A5981" s="178" t="s">
        <v>90</v>
      </c>
      <c r="B5981" s="187">
        <v>25.0</v>
      </c>
      <c r="C5981" s="180">
        <v>43997.0</v>
      </c>
      <c r="D5981" s="179">
        <v>14.0</v>
      </c>
      <c r="E5981" s="179">
        <v>0.979</v>
      </c>
    </row>
    <row r="5982">
      <c r="A5982" s="178" t="s">
        <v>90</v>
      </c>
      <c r="B5982" s="187">
        <v>25.0</v>
      </c>
      <c r="C5982" s="180">
        <v>43998.0</v>
      </c>
      <c r="D5982" s="179">
        <v>14.0</v>
      </c>
      <c r="E5982" s="179">
        <v>0.783</v>
      </c>
    </row>
    <row r="5983">
      <c r="A5983" s="178" t="s">
        <v>90</v>
      </c>
      <c r="B5983" s="187">
        <v>25.0</v>
      </c>
      <c r="C5983" s="180">
        <v>43999.0</v>
      </c>
      <c r="D5983" s="179">
        <v>15.0</v>
      </c>
      <c r="E5983" s="179">
        <v>1.175</v>
      </c>
    </row>
    <row r="5984">
      <c r="A5984" s="178" t="s">
        <v>90</v>
      </c>
      <c r="B5984" s="187">
        <v>25.0</v>
      </c>
      <c r="C5984" s="180">
        <v>44000.0</v>
      </c>
      <c r="D5984" s="179">
        <v>16.0</v>
      </c>
      <c r="E5984" s="179">
        <v>0.392</v>
      </c>
    </row>
    <row r="5985">
      <c r="A5985" s="178" t="s">
        <v>90</v>
      </c>
      <c r="B5985" s="187">
        <v>25.0</v>
      </c>
      <c r="C5985" s="180">
        <v>44001.0</v>
      </c>
      <c r="D5985" s="179">
        <v>15.0</v>
      </c>
      <c r="E5985" s="179">
        <v>0.587</v>
      </c>
    </row>
    <row r="5986">
      <c r="A5986" s="178" t="s">
        <v>90</v>
      </c>
      <c r="B5986" s="187">
        <v>25.0</v>
      </c>
      <c r="C5986" s="180">
        <v>44002.0</v>
      </c>
      <c r="D5986" s="179">
        <v>14.0</v>
      </c>
      <c r="E5986" s="179">
        <v>1.175</v>
      </c>
    </row>
    <row r="5987">
      <c r="A5987" s="178" t="s">
        <v>90</v>
      </c>
      <c r="B5987" s="187">
        <v>26.0</v>
      </c>
      <c r="C5987" s="180">
        <v>44003.0</v>
      </c>
      <c r="D5987" s="179">
        <v>14.0</v>
      </c>
      <c r="E5987" s="179">
        <v>0.587</v>
      </c>
    </row>
    <row r="5988">
      <c r="A5988" s="178" t="s">
        <v>90</v>
      </c>
      <c r="B5988" s="187">
        <v>26.0</v>
      </c>
      <c r="C5988" s="180">
        <v>44004.0</v>
      </c>
      <c r="D5988" s="179">
        <v>13.0</v>
      </c>
      <c r="E5988" s="179">
        <v>0.587</v>
      </c>
    </row>
    <row r="5989">
      <c r="A5989" s="178" t="s">
        <v>90</v>
      </c>
      <c r="B5989" s="187">
        <v>26.0</v>
      </c>
      <c r="C5989" s="180">
        <v>44005.0</v>
      </c>
      <c r="D5989" s="179">
        <v>13.0</v>
      </c>
      <c r="E5989" s="179">
        <v>1.175</v>
      </c>
    </row>
    <row r="5990">
      <c r="A5990" s="178" t="s">
        <v>90</v>
      </c>
      <c r="B5990" s="187">
        <v>26.0</v>
      </c>
      <c r="C5990" s="180">
        <v>44006.0</v>
      </c>
      <c r="D5990" s="179">
        <v>13.0</v>
      </c>
      <c r="E5990" s="179">
        <v>0.587</v>
      </c>
    </row>
    <row r="5991">
      <c r="A5991" s="178" t="s">
        <v>90</v>
      </c>
      <c r="B5991" s="187">
        <v>26.0</v>
      </c>
      <c r="C5991" s="180">
        <v>44007.0</v>
      </c>
      <c r="D5991" s="179">
        <v>14.0</v>
      </c>
      <c r="E5991" s="179">
        <v>0.392</v>
      </c>
    </row>
    <row r="5992">
      <c r="A5992" s="178" t="s">
        <v>90</v>
      </c>
      <c r="B5992" s="181">
        <v>26.0</v>
      </c>
      <c r="C5992" s="180">
        <v>44008.0</v>
      </c>
      <c r="D5992" s="179">
        <v>13.0</v>
      </c>
      <c r="E5992" s="179">
        <v>0.392</v>
      </c>
    </row>
    <row r="5993">
      <c r="A5993" s="178" t="s">
        <v>90</v>
      </c>
      <c r="B5993" s="187">
        <v>26.0</v>
      </c>
      <c r="C5993" s="180">
        <v>44009.0</v>
      </c>
      <c r="D5993" s="179">
        <v>12.0</v>
      </c>
      <c r="E5993" s="179">
        <v>1.762</v>
      </c>
    </row>
    <row r="5994">
      <c r="A5994" s="178" t="s">
        <v>90</v>
      </c>
      <c r="B5994" s="187">
        <v>27.0</v>
      </c>
      <c r="C5994" s="180">
        <v>44010.0</v>
      </c>
      <c r="D5994" s="179">
        <v>12.0</v>
      </c>
      <c r="E5994" s="179">
        <v>1.175</v>
      </c>
    </row>
    <row r="5995">
      <c r="A5995" s="178" t="s">
        <v>90</v>
      </c>
      <c r="B5995" s="187">
        <v>27.0</v>
      </c>
      <c r="C5995" s="180">
        <v>44011.0</v>
      </c>
      <c r="D5995" s="179">
        <v>12.0</v>
      </c>
      <c r="E5995" s="179">
        <v>0.783</v>
      </c>
    </row>
    <row r="5996">
      <c r="A5996" s="178" t="s">
        <v>90</v>
      </c>
      <c r="B5996" s="187">
        <v>27.0</v>
      </c>
      <c r="C5996" s="180">
        <v>44012.0</v>
      </c>
      <c r="D5996" s="179">
        <v>12.0</v>
      </c>
      <c r="E5996" s="179">
        <v>1.175</v>
      </c>
    </row>
    <row r="5997">
      <c r="A5997" s="178" t="s">
        <v>90</v>
      </c>
      <c r="B5997" s="187">
        <v>27.0</v>
      </c>
      <c r="C5997" s="180">
        <v>44013.0</v>
      </c>
      <c r="D5997" s="179">
        <v>12.0</v>
      </c>
      <c r="E5997" s="179">
        <v>1.371</v>
      </c>
    </row>
    <row r="5998">
      <c r="A5998" s="178" t="s">
        <v>90</v>
      </c>
      <c r="B5998" s="187">
        <v>27.0</v>
      </c>
      <c r="C5998" s="180">
        <v>44014.0</v>
      </c>
      <c r="D5998" s="179">
        <v>14.0</v>
      </c>
      <c r="E5998" s="179">
        <v>1.762</v>
      </c>
    </row>
    <row r="5999">
      <c r="A5999" s="178" t="s">
        <v>90</v>
      </c>
      <c r="B5999" s="181">
        <v>27.0</v>
      </c>
      <c r="C5999" s="180">
        <v>44015.0</v>
      </c>
      <c r="D5999" s="179">
        <v>13.0</v>
      </c>
      <c r="E5999" s="179">
        <v>0.587</v>
      </c>
    </row>
    <row r="6000">
      <c r="A6000" s="178" t="s">
        <v>90</v>
      </c>
      <c r="B6000" s="187">
        <v>27.0</v>
      </c>
      <c r="C6000" s="180">
        <v>44016.0</v>
      </c>
      <c r="D6000" s="179">
        <v>12.0</v>
      </c>
      <c r="E6000" s="179">
        <v>0.979</v>
      </c>
    </row>
    <row r="6001">
      <c r="A6001" s="178" t="s">
        <v>90</v>
      </c>
      <c r="B6001" s="187">
        <v>28.0</v>
      </c>
      <c r="C6001" s="180">
        <v>44017.0</v>
      </c>
      <c r="D6001" s="179">
        <v>11.0</v>
      </c>
      <c r="E6001" s="179">
        <v>1.958</v>
      </c>
    </row>
    <row r="6002">
      <c r="A6002" s="178" t="s">
        <v>90</v>
      </c>
      <c r="B6002" s="187">
        <v>28.0</v>
      </c>
      <c r="C6002" s="180">
        <v>44018.0</v>
      </c>
      <c r="D6002" s="179">
        <v>12.0</v>
      </c>
      <c r="E6002" s="179">
        <v>1.958</v>
      </c>
    </row>
    <row r="6003">
      <c r="A6003" s="178" t="s">
        <v>90</v>
      </c>
      <c r="B6003" s="187">
        <v>28.0</v>
      </c>
      <c r="C6003" s="180">
        <v>44019.0</v>
      </c>
      <c r="D6003" s="179">
        <v>12.0</v>
      </c>
      <c r="E6003" s="179">
        <v>0.979</v>
      </c>
    </row>
    <row r="6004">
      <c r="A6004" s="178" t="s">
        <v>90</v>
      </c>
      <c r="B6004" s="187">
        <v>28.0</v>
      </c>
      <c r="C6004" s="180">
        <v>44020.0</v>
      </c>
      <c r="D6004" s="179">
        <v>12.0</v>
      </c>
      <c r="E6004" s="179">
        <v>1.175</v>
      </c>
    </row>
    <row r="6005">
      <c r="A6005" s="178" t="s">
        <v>90</v>
      </c>
      <c r="B6005" s="187">
        <v>28.0</v>
      </c>
      <c r="C6005" s="180">
        <v>44021.0</v>
      </c>
      <c r="D6005" s="179">
        <v>15.0</v>
      </c>
      <c r="E6005" s="179">
        <v>1.762</v>
      </c>
    </row>
    <row r="6006">
      <c r="A6006" s="178" t="s">
        <v>90</v>
      </c>
      <c r="B6006" s="187">
        <v>28.0</v>
      </c>
      <c r="C6006" s="180">
        <v>44022.0</v>
      </c>
      <c r="D6006" s="179">
        <v>13.0</v>
      </c>
      <c r="E6006" s="179">
        <v>0.587</v>
      </c>
    </row>
    <row r="6007">
      <c r="A6007" s="178" t="s">
        <v>90</v>
      </c>
      <c r="B6007" s="181">
        <v>28.0</v>
      </c>
      <c r="C6007" s="180">
        <v>44023.0</v>
      </c>
      <c r="D6007" s="179">
        <v>12.0</v>
      </c>
      <c r="E6007" s="179">
        <v>1.567</v>
      </c>
    </row>
    <row r="6008">
      <c r="A6008" s="178" t="s">
        <v>90</v>
      </c>
      <c r="B6008" s="187">
        <v>29.0</v>
      </c>
      <c r="C6008" s="180">
        <v>44024.0</v>
      </c>
      <c r="D6008" s="179">
        <v>12.0</v>
      </c>
      <c r="E6008" s="179">
        <v>0.783</v>
      </c>
    </row>
    <row r="6009">
      <c r="A6009" s="178" t="s">
        <v>90</v>
      </c>
      <c r="B6009" s="187">
        <v>29.0</v>
      </c>
      <c r="C6009" s="180">
        <v>44025.0</v>
      </c>
      <c r="D6009" s="179">
        <v>12.0</v>
      </c>
      <c r="E6009" s="179">
        <v>1.762</v>
      </c>
    </row>
    <row r="6010">
      <c r="A6010" s="178" t="s">
        <v>90</v>
      </c>
      <c r="B6010" s="187">
        <v>29.0</v>
      </c>
      <c r="C6010" s="180">
        <v>44026.0</v>
      </c>
      <c r="D6010" s="179">
        <v>12.0</v>
      </c>
      <c r="E6010" s="179">
        <v>0.392</v>
      </c>
    </row>
    <row r="6011">
      <c r="A6011" s="178" t="s">
        <v>90</v>
      </c>
      <c r="B6011" s="187">
        <v>29.0</v>
      </c>
      <c r="C6011" s="180">
        <v>44027.0</v>
      </c>
      <c r="D6011" s="179">
        <v>13.0</v>
      </c>
      <c r="E6011" s="179">
        <v>2.742</v>
      </c>
    </row>
    <row r="6012">
      <c r="A6012" s="178" t="s">
        <v>90</v>
      </c>
      <c r="B6012" s="187">
        <v>29.0</v>
      </c>
      <c r="C6012" s="180">
        <v>44028.0</v>
      </c>
      <c r="D6012" s="179">
        <v>15.0</v>
      </c>
      <c r="E6012" s="179">
        <v>1.567</v>
      </c>
    </row>
    <row r="6013">
      <c r="A6013" s="178" t="s">
        <v>90</v>
      </c>
      <c r="B6013" s="181">
        <v>29.0</v>
      </c>
      <c r="C6013" s="180">
        <v>44029.0</v>
      </c>
      <c r="D6013" s="179">
        <v>13.0</v>
      </c>
      <c r="E6013" s="179">
        <v>1.762</v>
      </c>
    </row>
    <row r="6014">
      <c r="A6014" s="178" t="s">
        <v>90</v>
      </c>
      <c r="B6014" s="187">
        <v>29.0</v>
      </c>
      <c r="C6014" s="180">
        <v>44030.0</v>
      </c>
      <c r="D6014" s="179">
        <v>12.0</v>
      </c>
      <c r="E6014" s="179">
        <v>1.567</v>
      </c>
    </row>
    <row r="6015">
      <c r="A6015" s="178" t="s">
        <v>90</v>
      </c>
      <c r="B6015" s="187">
        <v>30.0</v>
      </c>
      <c r="C6015" s="180">
        <v>44031.0</v>
      </c>
      <c r="D6015" s="179">
        <v>12.0</v>
      </c>
      <c r="E6015" s="179">
        <v>1.958</v>
      </c>
    </row>
    <row r="6016">
      <c r="A6016" s="178" t="s">
        <v>90</v>
      </c>
      <c r="B6016" s="187">
        <v>30.0</v>
      </c>
      <c r="C6016" s="180">
        <v>44032.0</v>
      </c>
      <c r="D6016" s="179">
        <v>11.0</v>
      </c>
      <c r="E6016" s="179">
        <v>1.958</v>
      </c>
    </row>
    <row r="6017">
      <c r="A6017" s="178" t="s">
        <v>90</v>
      </c>
      <c r="B6017" s="187">
        <v>30.0</v>
      </c>
      <c r="C6017" s="180">
        <v>44033.0</v>
      </c>
      <c r="D6017" s="179">
        <v>11.0</v>
      </c>
      <c r="E6017" s="179">
        <v>1.567</v>
      </c>
    </row>
    <row r="6018">
      <c r="A6018" s="178" t="s">
        <v>90</v>
      </c>
      <c r="B6018" s="187">
        <v>30.0</v>
      </c>
      <c r="C6018" s="180">
        <v>44034.0</v>
      </c>
      <c r="D6018" s="179">
        <v>11.0</v>
      </c>
      <c r="E6018" s="179">
        <v>2.154</v>
      </c>
    </row>
    <row r="6019">
      <c r="A6019" s="178" t="s">
        <v>90</v>
      </c>
      <c r="B6019" s="187">
        <v>30.0</v>
      </c>
      <c r="C6019" s="180">
        <v>44035.0</v>
      </c>
      <c r="D6019" s="179">
        <v>12.0</v>
      </c>
      <c r="E6019" s="179">
        <v>2.35</v>
      </c>
    </row>
    <row r="6020">
      <c r="A6020" s="178" t="s">
        <v>90</v>
      </c>
      <c r="B6020" s="181">
        <v>30.0</v>
      </c>
      <c r="C6020" s="180">
        <v>44036.0</v>
      </c>
      <c r="D6020" s="179">
        <v>10.0</v>
      </c>
      <c r="E6020" s="179">
        <v>1.175</v>
      </c>
    </row>
    <row r="6021">
      <c r="A6021" s="178" t="s">
        <v>90</v>
      </c>
      <c r="B6021" s="187">
        <v>30.0</v>
      </c>
      <c r="C6021" s="180">
        <v>44037.0</v>
      </c>
      <c r="D6021" s="179">
        <v>16.0</v>
      </c>
      <c r="E6021" s="179">
        <v>0.783</v>
      </c>
    </row>
    <row r="6022">
      <c r="A6022" s="178" t="s">
        <v>90</v>
      </c>
      <c r="B6022" s="187">
        <v>31.0</v>
      </c>
      <c r="C6022" s="180">
        <v>44038.0</v>
      </c>
      <c r="D6022" s="179">
        <v>17.0</v>
      </c>
      <c r="E6022" s="179">
        <v>2.35</v>
      </c>
    </row>
    <row r="6023">
      <c r="A6023" s="178" t="s">
        <v>90</v>
      </c>
      <c r="B6023" s="187">
        <v>31.0</v>
      </c>
      <c r="C6023" s="180">
        <v>44039.0</v>
      </c>
      <c r="D6023" s="179">
        <v>17.0</v>
      </c>
      <c r="E6023" s="179">
        <v>2.546</v>
      </c>
    </row>
    <row r="6024">
      <c r="A6024" s="178" t="s">
        <v>90</v>
      </c>
      <c r="B6024" s="187">
        <v>31.0</v>
      </c>
      <c r="C6024" s="180">
        <v>44040.0</v>
      </c>
      <c r="D6024" s="179">
        <v>17.0</v>
      </c>
      <c r="E6024" s="179">
        <v>1.762</v>
      </c>
    </row>
    <row r="6025">
      <c r="A6025" s="178" t="s">
        <v>90</v>
      </c>
      <c r="B6025" s="187">
        <v>31.0</v>
      </c>
      <c r="C6025" s="180">
        <v>44041.0</v>
      </c>
      <c r="D6025" s="179">
        <v>16.0</v>
      </c>
      <c r="E6025" s="179">
        <v>1.762</v>
      </c>
    </row>
    <row r="6026">
      <c r="A6026" s="178" t="s">
        <v>90</v>
      </c>
      <c r="B6026" s="187">
        <v>31.0</v>
      </c>
      <c r="C6026" s="180">
        <v>44042.0</v>
      </c>
      <c r="D6026" s="179">
        <v>25.0</v>
      </c>
      <c r="E6026" s="179">
        <v>1.958</v>
      </c>
    </row>
    <row r="6027">
      <c r="A6027" s="178" t="s">
        <v>90</v>
      </c>
      <c r="B6027" s="181">
        <v>31.0</v>
      </c>
      <c r="C6027" s="180">
        <v>44043.0</v>
      </c>
      <c r="D6027" s="179">
        <v>18.0</v>
      </c>
      <c r="E6027" s="179">
        <v>1.762</v>
      </c>
    </row>
    <row r="6028">
      <c r="A6028" s="178" t="s">
        <v>90</v>
      </c>
      <c r="B6028" s="187">
        <v>31.0</v>
      </c>
      <c r="C6028" s="180">
        <v>44044.0</v>
      </c>
      <c r="D6028" s="179">
        <v>21.0</v>
      </c>
      <c r="E6028" s="179">
        <v>0.0</v>
      </c>
    </row>
    <row r="6029">
      <c r="A6029" s="178" t="s">
        <v>90</v>
      </c>
      <c r="B6029" s="187">
        <v>32.0</v>
      </c>
      <c r="C6029" s="180">
        <v>44045.0</v>
      </c>
      <c r="D6029" s="179">
        <v>22.0</v>
      </c>
      <c r="E6029" s="179">
        <v>0.0</v>
      </c>
    </row>
    <row r="6030">
      <c r="A6030" s="178" t="s">
        <v>90</v>
      </c>
      <c r="B6030" s="187">
        <v>32.0</v>
      </c>
      <c r="C6030" s="180">
        <v>44046.0</v>
      </c>
      <c r="D6030" s="179">
        <v>21.0</v>
      </c>
      <c r="E6030" s="179">
        <v>0.0</v>
      </c>
    </row>
    <row r="6031">
      <c r="A6031" s="178" t="s">
        <v>90</v>
      </c>
      <c r="B6031" s="187">
        <v>32.0</v>
      </c>
      <c r="C6031" s="180">
        <v>44047.0</v>
      </c>
      <c r="D6031" s="179">
        <v>21.0</v>
      </c>
      <c r="E6031" s="179">
        <v>0.0</v>
      </c>
    </row>
    <row r="6032">
      <c r="A6032" s="178" t="s">
        <v>90</v>
      </c>
      <c r="B6032" s="187">
        <v>32.0</v>
      </c>
      <c r="C6032" s="180">
        <v>44048.0</v>
      </c>
      <c r="D6032" s="179">
        <v>21.0</v>
      </c>
      <c r="E6032" s="179">
        <v>0.0</v>
      </c>
    </row>
    <row r="6033">
      <c r="A6033" s="178" t="s">
        <v>90</v>
      </c>
      <c r="B6033" s="187">
        <v>32.0</v>
      </c>
      <c r="C6033" s="180">
        <v>44049.0</v>
      </c>
      <c r="D6033" s="179">
        <v>24.0</v>
      </c>
      <c r="E6033" s="179">
        <v>13.12</v>
      </c>
    </row>
    <row r="6034">
      <c r="A6034" s="178" t="s">
        <v>90</v>
      </c>
      <c r="B6034" s="181">
        <v>32.0</v>
      </c>
      <c r="C6034" s="180">
        <v>44050.0</v>
      </c>
      <c r="D6034" s="179">
        <v>16.0</v>
      </c>
      <c r="E6034" s="179">
        <v>0.783</v>
      </c>
    </row>
    <row r="6035">
      <c r="A6035" s="178" t="s">
        <v>90</v>
      </c>
      <c r="B6035" s="181">
        <v>32.0</v>
      </c>
      <c r="C6035" s="180">
        <v>44051.0</v>
      </c>
      <c r="D6035" s="179">
        <v>13.0</v>
      </c>
      <c r="E6035" s="179">
        <v>1.958</v>
      </c>
    </row>
    <row r="6036">
      <c r="A6036" s="178" t="s">
        <v>90</v>
      </c>
      <c r="B6036" s="181">
        <v>33.0</v>
      </c>
      <c r="C6036" s="180">
        <v>44052.0</v>
      </c>
      <c r="D6036" s="179">
        <v>12.0</v>
      </c>
      <c r="E6036" s="179">
        <v>1.371</v>
      </c>
    </row>
    <row r="6037">
      <c r="A6037" s="178" t="s">
        <v>90</v>
      </c>
      <c r="B6037" s="181">
        <v>33.0</v>
      </c>
      <c r="C6037" s="180">
        <v>44053.0</v>
      </c>
      <c r="D6037" s="179">
        <v>12.0</v>
      </c>
      <c r="E6037" s="179">
        <v>0.783</v>
      </c>
    </row>
    <row r="6038">
      <c r="A6038" s="178" t="s">
        <v>90</v>
      </c>
      <c r="B6038" s="181">
        <v>33.0</v>
      </c>
      <c r="C6038" s="180">
        <v>44054.0</v>
      </c>
      <c r="D6038" s="179">
        <v>12.0</v>
      </c>
      <c r="E6038" s="179">
        <v>1.567</v>
      </c>
    </row>
    <row r="6039">
      <c r="A6039" s="178" t="s">
        <v>90</v>
      </c>
      <c r="B6039" s="181">
        <v>33.0</v>
      </c>
      <c r="C6039" s="180">
        <v>44055.0</v>
      </c>
      <c r="D6039" s="179">
        <v>12.0</v>
      </c>
      <c r="E6039" s="179">
        <v>2.35</v>
      </c>
    </row>
    <row r="6040">
      <c r="A6040" s="178" t="s">
        <v>90</v>
      </c>
      <c r="B6040" s="181">
        <v>33.0</v>
      </c>
      <c r="C6040" s="180">
        <v>44056.0</v>
      </c>
      <c r="D6040" s="179">
        <v>14.0</v>
      </c>
      <c r="E6040" s="179">
        <v>1.175</v>
      </c>
    </row>
    <row r="6041">
      <c r="A6041" s="178" t="s">
        <v>90</v>
      </c>
      <c r="B6041" s="181">
        <v>33.0</v>
      </c>
      <c r="C6041" s="180">
        <v>44057.0</v>
      </c>
      <c r="D6041" s="179">
        <v>12.0</v>
      </c>
      <c r="E6041" s="179">
        <v>2.35</v>
      </c>
    </row>
    <row r="6042">
      <c r="A6042" s="178" t="s">
        <v>90</v>
      </c>
      <c r="B6042" s="181">
        <v>33.0</v>
      </c>
      <c r="C6042" s="180">
        <v>44058.0</v>
      </c>
      <c r="D6042" s="179">
        <v>10.0</v>
      </c>
      <c r="E6042" s="179">
        <v>1.175</v>
      </c>
    </row>
    <row r="6043">
      <c r="A6043" s="178" t="s">
        <v>90</v>
      </c>
      <c r="B6043" s="181">
        <v>34.0</v>
      </c>
      <c r="C6043" s="180">
        <v>44059.0</v>
      </c>
      <c r="D6043" s="179">
        <v>10.0</v>
      </c>
      <c r="E6043" s="179">
        <v>0.979</v>
      </c>
    </row>
    <row r="6044">
      <c r="A6044" s="178" t="s">
        <v>90</v>
      </c>
      <c r="B6044" s="181">
        <v>34.0</v>
      </c>
      <c r="C6044" s="180">
        <v>44060.0</v>
      </c>
      <c r="D6044" s="179">
        <v>10.0</v>
      </c>
      <c r="E6044" s="179">
        <v>1.958</v>
      </c>
    </row>
    <row r="6045">
      <c r="A6045" s="178" t="s">
        <v>90</v>
      </c>
      <c r="B6045" s="181">
        <v>34.0</v>
      </c>
      <c r="C6045" s="180">
        <v>44061.0</v>
      </c>
      <c r="D6045" s="179">
        <v>10.0</v>
      </c>
      <c r="E6045" s="179">
        <v>3.133</v>
      </c>
    </row>
    <row r="6046">
      <c r="A6046" s="178" t="s">
        <v>90</v>
      </c>
      <c r="B6046" s="181">
        <v>34.0</v>
      </c>
      <c r="C6046" s="180">
        <v>44062.0</v>
      </c>
      <c r="D6046" s="179">
        <v>10.0</v>
      </c>
      <c r="E6046" s="179">
        <v>1.762</v>
      </c>
    </row>
    <row r="6047">
      <c r="A6047" s="178" t="s">
        <v>90</v>
      </c>
      <c r="B6047" s="181">
        <v>34.0</v>
      </c>
      <c r="C6047" s="180">
        <v>44063.0</v>
      </c>
      <c r="D6047" s="179">
        <v>11.0</v>
      </c>
      <c r="E6047" s="179">
        <v>1.175</v>
      </c>
    </row>
    <row r="6048">
      <c r="A6048" s="178" t="s">
        <v>90</v>
      </c>
      <c r="B6048" s="181">
        <v>34.0</v>
      </c>
      <c r="C6048" s="180">
        <v>44064.0</v>
      </c>
      <c r="D6048" s="179">
        <v>10.0</v>
      </c>
      <c r="E6048" s="179">
        <v>1.175</v>
      </c>
    </row>
    <row r="6049">
      <c r="A6049" s="178" t="s">
        <v>90</v>
      </c>
      <c r="B6049" s="181">
        <v>34.0</v>
      </c>
      <c r="C6049" s="180">
        <v>44065.0</v>
      </c>
      <c r="D6049" s="183"/>
      <c r="E6049" s="179">
        <v>0.0</v>
      </c>
    </row>
    <row r="6050">
      <c r="A6050" s="178" t="s">
        <v>86</v>
      </c>
      <c r="B6050" s="187">
        <v>8.0</v>
      </c>
      <c r="C6050" s="180">
        <v>43877.0</v>
      </c>
      <c r="D6050" s="179">
        <v>0.0</v>
      </c>
      <c r="E6050" s="179">
        <v>0.0</v>
      </c>
    </row>
    <row r="6051">
      <c r="A6051" s="178" t="s">
        <v>86</v>
      </c>
      <c r="B6051" s="187">
        <v>8.0</v>
      </c>
      <c r="C6051" s="180">
        <v>43878.0</v>
      </c>
      <c r="D6051" s="179">
        <v>0.0</v>
      </c>
      <c r="E6051" s="179">
        <v>0.0</v>
      </c>
    </row>
    <row r="6052">
      <c r="A6052" s="178" t="s">
        <v>86</v>
      </c>
      <c r="B6052" s="187">
        <v>8.0</v>
      </c>
      <c r="C6052" s="180">
        <v>43879.0</v>
      </c>
      <c r="D6052" s="179">
        <v>0.0</v>
      </c>
      <c r="E6052" s="179">
        <v>0.0</v>
      </c>
    </row>
    <row r="6053">
      <c r="A6053" s="178" t="s">
        <v>86</v>
      </c>
      <c r="B6053" s="187">
        <v>8.0</v>
      </c>
      <c r="C6053" s="180">
        <v>43880.0</v>
      </c>
      <c r="D6053" s="179">
        <v>1.0</v>
      </c>
      <c r="E6053" s="179">
        <v>0.0</v>
      </c>
    </row>
    <row r="6054">
      <c r="A6054" s="178" t="s">
        <v>86</v>
      </c>
      <c r="B6054" s="187">
        <v>8.0</v>
      </c>
      <c r="C6054" s="180">
        <v>43881.0</v>
      </c>
      <c r="D6054" s="179">
        <v>0.0</v>
      </c>
      <c r="E6054" s="179">
        <v>0.0</v>
      </c>
    </row>
    <row r="6055">
      <c r="A6055" s="178" t="s">
        <v>86</v>
      </c>
      <c r="B6055" s="187">
        <v>8.0</v>
      </c>
      <c r="C6055" s="180">
        <v>43882.0</v>
      </c>
      <c r="D6055" s="179">
        <v>1.0</v>
      </c>
      <c r="E6055" s="179">
        <v>0.0</v>
      </c>
    </row>
    <row r="6056">
      <c r="A6056" s="178" t="s">
        <v>86</v>
      </c>
      <c r="B6056" s="181">
        <v>8.0</v>
      </c>
      <c r="C6056" s="180">
        <v>43883.0</v>
      </c>
      <c r="D6056" s="179">
        <v>0.0</v>
      </c>
      <c r="E6056" s="179">
        <v>0.0</v>
      </c>
    </row>
    <row r="6057">
      <c r="A6057" s="178" t="s">
        <v>86</v>
      </c>
      <c r="B6057" s="187">
        <v>9.0</v>
      </c>
      <c r="C6057" s="180">
        <v>43884.0</v>
      </c>
      <c r="D6057" s="179">
        <v>0.0</v>
      </c>
      <c r="E6057" s="179">
        <v>0.0</v>
      </c>
    </row>
    <row r="6058">
      <c r="A6058" s="178" t="s">
        <v>86</v>
      </c>
      <c r="B6058" s="187">
        <v>9.0</v>
      </c>
      <c r="C6058" s="180">
        <v>43885.0</v>
      </c>
      <c r="D6058" s="179">
        <v>0.0</v>
      </c>
      <c r="E6058" s="179">
        <v>0.0</v>
      </c>
    </row>
    <row r="6059">
      <c r="A6059" s="178" t="s">
        <v>86</v>
      </c>
      <c r="B6059" s="187">
        <v>9.0</v>
      </c>
      <c r="C6059" s="180">
        <v>43886.0</v>
      </c>
      <c r="D6059" s="179">
        <v>0.0</v>
      </c>
      <c r="E6059" s="179">
        <v>0.0</v>
      </c>
    </row>
    <row r="6060">
      <c r="A6060" s="178" t="s">
        <v>86</v>
      </c>
      <c r="B6060" s="187">
        <v>9.0</v>
      </c>
      <c r="C6060" s="180">
        <v>43887.0</v>
      </c>
      <c r="D6060" s="179">
        <v>0.0</v>
      </c>
      <c r="E6060" s="179">
        <v>0.0</v>
      </c>
    </row>
    <row r="6061">
      <c r="A6061" s="178" t="s">
        <v>86</v>
      </c>
      <c r="B6061" s="187">
        <v>9.0</v>
      </c>
      <c r="C6061" s="180">
        <v>43888.0</v>
      </c>
      <c r="D6061" s="179">
        <v>0.0</v>
      </c>
      <c r="E6061" s="179">
        <v>0.0</v>
      </c>
    </row>
    <row r="6062">
      <c r="A6062" s="178" t="s">
        <v>86</v>
      </c>
      <c r="B6062" s="187">
        <v>9.0</v>
      </c>
      <c r="C6062" s="180">
        <v>43889.0</v>
      </c>
      <c r="D6062" s="179">
        <v>0.0</v>
      </c>
      <c r="E6062" s="179">
        <v>0.0</v>
      </c>
    </row>
    <row r="6063">
      <c r="A6063" s="178" t="s">
        <v>86</v>
      </c>
      <c r="B6063" s="181">
        <v>9.0</v>
      </c>
      <c r="C6063" s="180">
        <v>43890.0</v>
      </c>
      <c r="D6063" s="179">
        <v>-1.0</v>
      </c>
      <c r="E6063" s="179">
        <v>0.0</v>
      </c>
    </row>
    <row r="6064">
      <c r="A6064" s="178" t="s">
        <v>86</v>
      </c>
      <c r="B6064" s="187">
        <v>10.0</v>
      </c>
      <c r="C6064" s="180">
        <v>43833.0</v>
      </c>
      <c r="D6064" s="179">
        <v>0.0</v>
      </c>
      <c r="E6064" s="179">
        <v>0.0</v>
      </c>
    </row>
    <row r="6065">
      <c r="A6065" s="178" t="s">
        <v>86</v>
      </c>
      <c r="B6065" s="187">
        <v>10.0</v>
      </c>
      <c r="C6065" s="180">
        <v>43864.0</v>
      </c>
      <c r="D6065" s="179">
        <v>0.0</v>
      </c>
      <c r="E6065" s="179">
        <v>0.0</v>
      </c>
    </row>
    <row r="6066">
      <c r="A6066" s="178" t="s">
        <v>86</v>
      </c>
      <c r="B6066" s="187">
        <v>10.0</v>
      </c>
      <c r="C6066" s="180">
        <v>43893.0</v>
      </c>
      <c r="D6066" s="179">
        <v>0.0</v>
      </c>
      <c r="E6066" s="179">
        <v>0.0</v>
      </c>
    </row>
    <row r="6067">
      <c r="A6067" s="178" t="s">
        <v>86</v>
      </c>
      <c r="B6067" s="187">
        <v>10.0</v>
      </c>
      <c r="C6067" s="180">
        <v>43894.0</v>
      </c>
      <c r="D6067" s="179">
        <v>0.0</v>
      </c>
      <c r="E6067" s="179">
        <v>0.0</v>
      </c>
    </row>
    <row r="6068">
      <c r="A6068" s="178" t="s">
        <v>86</v>
      </c>
      <c r="B6068" s="187">
        <v>10.0</v>
      </c>
      <c r="C6068" s="180">
        <v>43895.0</v>
      </c>
      <c r="D6068" s="179">
        <v>0.0</v>
      </c>
      <c r="E6068" s="179">
        <v>0.0</v>
      </c>
    </row>
    <row r="6069">
      <c r="A6069" s="178" t="s">
        <v>86</v>
      </c>
      <c r="B6069" s="187">
        <v>10.0</v>
      </c>
      <c r="C6069" s="180">
        <v>43896.0</v>
      </c>
      <c r="D6069" s="179">
        <v>0.0</v>
      </c>
      <c r="E6069" s="179">
        <v>0.0</v>
      </c>
    </row>
    <row r="6070">
      <c r="A6070" s="178" t="s">
        <v>86</v>
      </c>
      <c r="B6070" s="181">
        <v>10.0</v>
      </c>
      <c r="C6070" s="180">
        <v>43897.0</v>
      </c>
      <c r="D6070" s="179">
        <v>0.0</v>
      </c>
      <c r="E6070" s="179">
        <v>0.0</v>
      </c>
    </row>
    <row r="6071">
      <c r="A6071" s="178" t="s">
        <v>86</v>
      </c>
      <c r="B6071" s="187">
        <v>11.0</v>
      </c>
      <c r="C6071" s="180">
        <v>43898.0</v>
      </c>
      <c r="D6071" s="179">
        <v>1.0</v>
      </c>
      <c r="E6071" s="179">
        <v>0.0</v>
      </c>
    </row>
    <row r="6072">
      <c r="A6072" s="178" t="s">
        <v>86</v>
      </c>
      <c r="B6072" s="187">
        <v>11.0</v>
      </c>
      <c r="C6072" s="180">
        <v>43899.0</v>
      </c>
      <c r="D6072" s="179">
        <v>0.0</v>
      </c>
      <c r="E6072" s="179">
        <v>0.0</v>
      </c>
    </row>
    <row r="6073">
      <c r="A6073" s="178" t="s">
        <v>86</v>
      </c>
      <c r="B6073" s="187">
        <v>11.0</v>
      </c>
      <c r="C6073" s="180">
        <v>43900.0</v>
      </c>
      <c r="D6073" s="179">
        <v>0.0</v>
      </c>
      <c r="E6073" s="179">
        <v>0.0</v>
      </c>
    </row>
    <row r="6074">
      <c r="A6074" s="178" t="s">
        <v>86</v>
      </c>
      <c r="B6074" s="187">
        <v>11.0</v>
      </c>
      <c r="C6074" s="180">
        <v>43901.0</v>
      </c>
      <c r="D6074" s="179">
        <v>1.0</v>
      </c>
      <c r="E6074" s="179">
        <v>0.0</v>
      </c>
    </row>
    <row r="6075">
      <c r="A6075" s="178" t="s">
        <v>86</v>
      </c>
      <c r="B6075" s="187">
        <v>11.0</v>
      </c>
      <c r="C6075" s="180">
        <v>43902.0</v>
      </c>
      <c r="D6075" s="179">
        <v>3.0</v>
      </c>
      <c r="E6075" s="179">
        <v>0.0</v>
      </c>
    </row>
    <row r="6076">
      <c r="A6076" s="178" t="s">
        <v>86</v>
      </c>
      <c r="B6076" s="187">
        <v>11.0</v>
      </c>
      <c r="C6076" s="180">
        <v>43903.0</v>
      </c>
      <c r="D6076" s="179">
        <v>4.0</v>
      </c>
      <c r="E6076" s="179">
        <v>0.0</v>
      </c>
    </row>
    <row r="6077">
      <c r="A6077" s="178" t="s">
        <v>86</v>
      </c>
      <c r="B6077" s="181">
        <v>11.0</v>
      </c>
      <c r="C6077" s="180">
        <v>43904.0</v>
      </c>
      <c r="D6077" s="179">
        <v>4.0</v>
      </c>
      <c r="E6077" s="179">
        <v>0.0</v>
      </c>
    </row>
    <row r="6078">
      <c r="A6078" s="178" t="s">
        <v>86</v>
      </c>
      <c r="B6078" s="187">
        <v>12.0</v>
      </c>
      <c r="C6078" s="180">
        <v>43905.0</v>
      </c>
      <c r="D6078" s="179">
        <v>5.0</v>
      </c>
      <c r="E6078" s="179">
        <v>0.0</v>
      </c>
    </row>
    <row r="6079">
      <c r="A6079" s="178" t="s">
        <v>86</v>
      </c>
      <c r="B6079" s="187">
        <v>12.0</v>
      </c>
      <c r="C6079" s="180">
        <v>43906.0</v>
      </c>
      <c r="D6079" s="179">
        <v>19.0</v>
      </c>
      <c r="E6079" s="179">
        <v>0.0</v>
      </c>
    </row>
    <row r="6080">
      <c r="A6080" s="178" t="s">
        <v>86</v>
      </c>
      <c r="B6080" s="187">
        <v>12.0</v>
      </c>
      <c r="C6080" s="180">
        <v>43907.0</v>
      </c>
      <c r="D6080" s="179">
        <v>35.0</v>
      </c>
      <c r="E6080" s="179">
        <v>0.0</v>
      </c>
    </row>
    <row r="6081">
      <c r="A6081" s="178" t="s">
        <v>86</v>
      </c>
      <c r="B6081" s="187">
        <v>12.0</v>
      </c>
      <c r="C6081" s="180">
        <v>43908.0</v>
      </c>
      <c r="D6081" s="179">
        <v>38.0</v>
      </c>
      <c r="E6081" s="179">
        <v>0.0</v>
      </c>
    </row>
    <row r="6082">
      <c r="A6082" s="178" t="s">
        <v>86</v>
      </c>
      <c r="B6082" s="187">
        <v>12.0</v>
      </c>
      <c r="C6082" s="180">
        <v>43909.0</v>
      </c>
      <c r="D6082" s="179">
        <v>40.0</v>
      </c>
      <c r="E6082" s="179">
        <v>0.0</v>
      </c>
    </row>
    <row r="6083">
      <c r="A6083" s="178" t="s">
        <v>86</v>
      </c>
      <c r="B6083" s="181">
        <v>12.0</v>
      </c>
      <c r="C6083" s="180">
        <v>43910.0</v>
      </c>
      <c r="D6083" s="179">
        <v>42.0</v>
      </c>
      <c r="E6083" s="179">
        <v>0.061</v>
      </c>
    </row>
    <row r="6084">
      <c r="A6084" s="178" t="s">
        <v>86</v>
      </c>
      <c r="B6084" s="187">
        <v>12.0</v>
      </c>
      <c r="C6084" s="180">
        <v>43911.0</v>
      </c>
      <c r="D6084" s="179">
        <v>36.0</v>
      </c>
      <c r="E6084" s="179">
        <v>0.03</v>
      </c>
    </row>
    <row r="6085">
      <c r="A6085" s="178" t="s">
        <v>86</v>
      </c>
      <c r="B6085" s="187">
        <v>13.0</v>
      </c>
      <c r="C6085" s="180">
        <v>43912.0</v>
      </c>
      <c r="D6085" s="179">
        <v>29.0</v>
      </c>
      <c r="E6085" s="179">
        <v>0.061</v>
      </c>
    </row>
    <row r="6086">
      <c r="A6086" s="178" t="s">
        <v>86</v>
      </c>
      <c r="B6086" s="187">
        <v>13.0</v>
      </c>
      <c r="C6086" s="180">
        <v>43913.0</v>
      </c>
      <c r="D6086" s="179">
        <v>40.0</v>
      </c>
      <c r="E6086" s="179">
        <v>0.0</v>
      </c>
    </row>
    <row r="6087">
      <c r="A6087" s="178" t="s">
        <v>86</v>
      </c>
      <c r="B6087" s="187">
        <v>13.0</v>
      </c>
      <c r="C6087" s="180">
        <v>43914.0</v>
      </c>
      <c r="D6087" s="179">
        <v>40.0</v>
      </c>
      <c r="E6087" s="179">
        <v>0.0</v>
      </c>
    </row>
    <row r="6088">
      <c r="A6088" s="178" t="s">
        <v>86</v>
      </c>
      <c r="B6088" s="187">
        <v>13.0</v>
      </c>
      <c r="C6088" s="180">
        <v>43915.0</v>
      </c>
      <c r="D6088" s="179">
        <v>40.0</v>
      </c>
      <c r="E6088" s="179">
        <v>0.061</v>
      </c>
    </row>
    <row r="6089">
      <c r="A6089" s="178" t="s">
        <v>86</v>
      </c>
      <c r="B6089" s="187">
        <v>13.0</v>
      </c>
      <c r="C6089" s="180">
        <v>43916.0</v>
      </c>
      <c r="D6089" s="179">
        <v>40.0</v>
      </c>
      <c r="E6089" s="179">
        <v>0.03</v>
      </c>
    </row>
    <row r="6090">
      <c r="A6090" s="178" t="s">
        <v>86</v>
      </c>
      <c r="B6090" s="187">
        <v>13.0</v>
      </c>
      <c r="C6090" s="180">
        <v>43917.0</v>
      </c>
      <c r="D6090" s="179">
        <v>41.0</v>
      </c>
      <c r="E6090" s="179">
        <v>0.03</v>
      </c>
    </row>
    <row r="6091">
      <c r="A6091" s="178" t="s">
        <v>86</v>
      </c>
      <c r="B6091" s="181">
        <v>13.0</v>
      </c>
      <c r="C6091" s="180">
        <v>43918.0</v>
      </c>
      <c r="D6091" s="179">
        <v>35.0</v>
      </c>
      <c r="E6091" s="179">
        <v>0.061</v>
      </c>
    </row>
    <row r="6092">
      <c r="A6092" s="178" t="s">
        <v>86</v>
      </c>
      <c r="B6092" s="187">
        <v>14.0</v>
      </c>
      <c r="C6092" s="180">
        <v>43919.0</v>
      </c>
      <c r="D6092" s="179">
        <v>29.0</v>
      </c>
      <c r="E6092" s="179">
        <v>0.152</v>
      </c>
    </row>
    <row r="6093">
      <c r="A6093" s="178" t="s">
        <v>86</v>
      </c>
      <c r="B6093" s="187">
        <v>14.0</v>
      </c>
      <c r="C6093" s="180">
        <v>43920.0</v>
      </c>
      <c r="D6093" s="179">
        <v>38.0</v>
      </c>
      <c r="E6093" s="179">
        <v>0.061</v>
      </c>
    </row>
    <row r="6094">
      <c r="A6094" s="178" t="s">
        <v>86</v>
      </c>
      <c r="B6094" s="187">
        <v>14.0</v>
      </c>
      <c r="C6094" s="180">
        <v>43921.0</v>
      </c>
      <c r="D6094" s="179">
        <v>38.0</v>
      </c>
      <c r="E6094" s="179">
        <v>0.182</v>
      </c>
    </row>
    <row r="6095">
      <c r="A6095" s="178" t="s">
        <v>86</v>
      </c>
      <c r="B6095" s="187">
        <v>14.0</v>
      </c>
      <c r="C6095" s="180">
        <v>43922.0</v>
      </c>
      <c r="D6095" s="179">
        <v>39.0</v>
      </c>
      <c r="E6095" s="179">
        <v>0.182</v>
      </c>
    </row>
    <row r="6096">
      <c r="A6096" s="178" t="s">
        <v>86</v>
      </c>
      <c r="B6096" s="187">
        <v>14.0</v>
      </c>
      <c r="C6096" s="180">
        <v>43923.0</v>
      </c>
      <c r="D6096" s="179">
        <v>40.0</v>
      </c>
      <c r="E6096" s="179">
        <v>0.516</v>
      </c>
    </row>
    <row r="6097">
      <c r="A6097" s="178" t="s">
        <v>86</v>
      </c>
      <c r="B6097" s="187">
        <v>14.0</v>
      </c>
      <c r="C6097" s="180">
        <v>43924.0</v>
      </c>
      <c r="D6097" s="179">
        <v>41.0</v>
      </c>
      <c r="E6097" s="179">
        <v>0.243</v>
      </c>
    </row>
    <row r="6098">
      <c r="A6098" s="178" t="s">
        <v>86</v>
      </c>
      <c r="B6098" s="181">
        <v>14.0</v>
      </c>
      <c r="C6098" s="180">
        <v>43925.0</v>
      </c>
      <c r="D6098" s="179">
        <v>36.0</v>
      </c>
      <c r="E6098" s="179">
        <v>0.182</v>
      </c>
    </row>
    <row r="6099">
      <c r="A6099" s="178" t="s">
        <v>86</v>
      </c>
      <c r="B6099" s="187">
        <v>15.0</v>
      </c>
      <c r="C6099" s="180">
        <v>43926.0</v>
      </c>
      <c r="D6099" s="179">
        <v>34.0</v>
      </c>
      <c r="E6099" s="179">
        <v>0.364</v>
      </c>
    </row>
    <row r="6100">
      <c r="A6100" s="178" t="s">
        <v>86</v>
      </c>
      <c r="B6100" s="187">
        <v>15.0</v>
      </c>
      <c r="C6100" s="180">
        <v>43927.0</v>
      </c>
      <c r="D6100" s="179">
        <v>39.0</v>
      </c>
      <c r="E6100" s="179">
        <v>0.303</v>
      </c>
    </row>
    <row r="6101">
      <c r="A6101" s="178" t="s">
        <v>86</v>
      </c>
      <c r="B6101" s="187">
        <v>15.0</v>
      </c>
      <c r="C6101" s="180">
        <v>43928.0</v>
      </c>
      <c r="D6101" s="179">
        <v>39.0</v>
      </c>
      <c r="E6101" s="179">
        <v>0.273</v>
      </c>
    </row>
    <row r="6102">
      <c r="A6102" s="178" t="s">
        <v>86</v>
      </c>
      <c r="B6102" s="187">
        <v>15.0</v>
      </c>
      <c r="C6102" s="180">
        <v>43929.0</v>
      </c>
      <c r="D6102" s="179">
        <v>36.0</v>
      </c>
      <c r="E6102" s="179">
        <v>0.455</v>
      </c>
    </row>
    <row r="6103">
      <c r="A6103" s="178" t="s">
        <v>86</v>
      </c>
      <c r="B6103" s="187">
        <v>15.0</v>
      </c>
      <c r="C6103" s="180">
        <v>43930.0</v>
      </c>
      <c r="D6103" s="179">
        <v>48.0</v>
      </c>
      <c r="E6103" s="179">
        <v>0.425</v>
      </c>
    </row>
    <row r="6104">
      <c r="A6104" s="178" t="s">
        <v>86</v>
      </c>
      <c r="B6104" s="187">
        <v>15.0</v>
      </c>
      <c r="C6104" s="180">
        <v>43931.0</v>
      </c>
      <c r="D6104" s="179">
        <v>51.0</v>
      </c>
      <c r="E6104" s="179">
        <v>0.516</v>
      </c>
    </row>
    <row r="6105">
      <c r="A6105" s="178" t="s">
        <v>86</v>
      </c>
      <c r="B6105" s="181">
        <v>15.0</v>
      </c>
      <c r="C6105" s="180">
        <v>43932.0</v>
      </c>
      <c r="D6105" s="179">
        <v>34.0</v>
      </c>
      <c r="E6105" s="179">
        <v>0.94</v>
      </c>
    </row>
    <row r="6106">
      <c r="A6106" s="178" t="s">
        <v>86</v>
      </c>
      <c r="B6106" s="187">
        <v>16.0</v>
      </c>
      <c r="C6106" s="180">
        <v>43933.0</v>
      </c>
      <c r="D6106" s="179">
        <v>34.0</v>
      </c>
      <c r="E6106" s="179">
        <v>0.364</v>
      </c>
    </row>
    <row r="6107">
      <c r="A6107" s="178" t="s">
        <v>86</v>
      </c>
      <c r="B6107" s="187">
        <v>16.0</v>
      </c>
      <c r="C6107" s="180">
        <v>43934.0</v>
      </c>
      <c r="D6107" s="179">
        <v>37.0</v>
      </c>
      <c r="E6107" s="179">
        <v>0.364</v>
      </c>
    </row>
    <row r="6108">
      <c r="A6108" s="178" t="s">
        <v>86</v>
      </c>
      <c r="B6108" s="187">
        <v>16.0</v>
      </c>
      <c r="C6108" s="180">
        <v>43935.0</v>
      </c>
      <c r="D6108" s="179">
        <v>38.0</v>
      </c>
      <c r="E6108" s="179">
        <v>0.0</v>
      </c>
    </row>
    <row r="6109">
      <c r="A6109" s="178" t="s">
        <v>86</v>
      </c>
      <c r="B6109" s="187">
        <v>16.0</v>
      </c>
      <c r="C6109" s="180">
        <v>43936.0</v>
      </c>
      <c r="D6109" s="179">
        <v>39.0</v>
      </c>
      <c r="E6109" s="179">
        <v>1.122</v>
      </c>
    </row>
    <row r="6110">
      <c r="A6110" s="178" t="s">
        <v>86</v>
      </c>
      <c r="B6110" s="187">
        <v>16.0</v>
      </c>
      <c r="C6110" s="180">
        <v>43937.0</v>
      </c>
      <c r="D6110" s="179">
        <v>40.0</v>
      </c>
      <c r="E6110" s="179">
        <v>0.728</v>
      </c>
    </row>
    <row r="6111">
      <c r="A6111" s="178" t="s">
        <v>86</v>
      </c>
      <c r="B6111" s="187">
        <v>16.0</v>
      </c>
      <c r="C6111" s="180">
        <v>43938.0</v>
      </c>
      <c r="D6111" s="179">
        <v>41.0</v>
      </c>
      <c r="E6111" s="179">
        <v>0.607</v>
      </c>
    </row>
    <row r="6112">
      <c r="A6112" s="178" t="s">
        <v>86</v>
      </c>
      <c r="B6112" s="181">
        <v>16.0</v>
      </c>
      <c r="C6112" s="180">
        <v>43939.0</v>
      </c>
      <c r="D6112" s="179">
        <v>34.0</v>
      </c>
      <c r="E6112" s="179">
        <v>0.789</v>
      </c>
    </row>
    <row r="6113">
      <c r="A6113" s="178" t="s">
        <v>86</v>
      </c>
      <c r="B6113" s="187">
        <v>17.0</v>
      </c>
      <c r="C6113" s="180">
        <v>43940.0</v>
      </c>
      <c r="D6113" s="179">
        <v>34.0</v>
      </c>
      <c r="E6113" s="179">
        <v>1.456</v>
      </c>
    </row>
    <row r="6114">
      <c r="A6114" s="178" t="s">
        <v>86</v>
      </c>
      <c r="B6114" s="187">
        <v>17.0</v>
      </c>
      <c r="C6114" s="180">
        <v>43941.0</v>
      </c>
      <c r="D6114" s="179">
        <v>37.0</v>
      </c>
      <c r="E6114" s="179">
        <v>1.577</v>
      </c>
    </row>
    <row r="6115">
      <c r="A6115" s="178" t="s">
        <v>86</v>
      </c>
      <c r="B6115" s="187">
        <v>17.0</v>
      </c>
      <c r="C6115" s="180">
        <v>43942.0</v>
      </c>
      <c r="D6115" s="179">
        <v>39.0</v>
      </c>
      <c r="E6115" s="179">
        <v>1.365</v>
      </c>
    </row>
    <row r="6116">
      <c r="A6116" s="178" t="s">
        <v>86</v>
      </c>
      <c r="B6116" s="187">
        <v>17.0</v>
      </c>
      <c r="C6116" s="180">
        <v>43943.0</v>
      </c>
      <c r="D6116" s="179">
        <v>39.0</v>
      </c>
      <c r="E6116" s="179">
        <v>1.183</v>
      </c>
    </row>
    <row r="6117">
      <c r="A6117" s="178" t="s">
        <v>86</v>
      </c>
      <c r="B6117" s="187">
        <v>17.0</v>
      </c>
      <c r="C6117" s="180">
        <v>43944.0</v>
      </c>
      <c r="D6117" s="179">
        <v>39.0</v>
      </c>
      <c r="E6117" s="179">
        <v>1.395</v>
      </c>
    </row>
    <row r="6118">
      <c r="A6118" s="178" t="s">
        <v>86</v>
      </c>
      <c r="B6118" s="187">
        <v>17.0</v>
      </c>
      <c r="C6118" s="180">
        <v>43945.0</v>
      </c>
      <c r="D6118" s="179">
        <v>40.0</v>
      </c>
      <c r="E6118" s="179">
        <v>1.274</v>
      </c>
    </row>
    <row r="6119">
      <c r="A6119" s="178" t="s">
        <v>86</v>
      </c>
      <c r="B6119" s="181">
        <v>17.0</v>
      </c>
      <c r="C6119" s="180">
        <v>43946.0</v>
      </c>
      <c r="D6119" s="179">
        <v>33.0</v>
      </c>
      <c r="E6119" s="179">
        <v>1.88</v>
      </c>
    </row>
    <row r="6120">
      <c r="A6120" s="178" t="s">
        <v>86</v>
      </c>
      <c r="B6120" s="187">
        <v>18.0</v>
      </c>
      <c r="C6120" s="180">
        <v>43947.0</v>
      </c>
      <c r="D6120" s="179">
        <v>34.0</v>
      </c>
      <c r="E6120" s="179">
        <v>2.002</v>
      </c>
    </row>
    <row r="6121">
      <c r="A6121" s="178" t="s">
        <v>86</v>
      </c>
      <c r="B6121" s="187">
        <v>18.0</v>
      </c>
      <c r="C6121" s="180">
        <v>43948.0</v>
      </c>
      <c r="D6121" s="179">
        <v>37.0</v>
      </c>
      <c r="E6121" s="179">
        <v>0.849</v>
      </c>
    </row>
    <row r="6122">
      <c r="A6122" s="178" t="s">
        <v>86</v>
      </c>
      <c r="B6122" s="187">
        <v>18.0</v>
      </c>
      <c r="C6122" s="180">
        <v>43949.0</v>
      </c>
      <c r="D6122" s="179">
        <v>33.0</v>
      </c>
      <c r="E6122" s="179">
        <v>1.638</v>
      </c>
    </row>
    <row r="6123">
      <c r="A6123" s="178" t="s">
        <v>86</v>
      </c>
      <c r="B6123" s="187">
        <v>18.0</v>
      </c>
      <c r="C6123" s="180">
        <v>43950.0</v>
      </c>
      <c r="D6123" s="179">
        <v>37.0</v>
      </c>
      <c r="E6123" s="179">
        <v>2.184</v>
      </c>
    </row>
    <row r="6124">
      <c r="A6124" s="178" t="s">
        <v>86</v>
      </c>
      <c r="B6124" s="187">
        <v>18.0</v>
      </c>
      <c r="C6124" s="180">
        <v>43951.0</v>
      </c>
      <c r="D6124" s="179">
        <v>37.0</v>
      </c>
      <c r="E6124" s="179">
        <v>2.699</v>
      </c>
    </row>
    <row r="6125">
      <c r="A6125" s="178" t="s">
        <v>86</v>
      </c>
      <c r="B6125" s="187">
        <v>18.0</v>
      </c>
      <c r="C6125" s="180">
        <v>43952.0</v>
      </c>
      <c r="D6125" s="179">
        <v>42.0</v>
      </c>
      <c r="E6125" s="179">
        <v>3.276</v>
      </c>
    </row>
    <row r="6126">
      <c r="A6126" s="178" t="s">
        <v>86</v>
      </c>
      <c r="B6126" s="181">
        <v>18.0</v>
      </c>
      <c r="C6126" s="180">
        <v>43953.0</v>
      </c>
      <c r="D6126" s="179">
        <v>33.0</v>
      </c>
      <c r="E6126" s="179">
        <v>2.214</v>
      </c>
    </row>
    <row r="6127">
      <c r="A6127" s="178" t="s">
        <v>86</v>
      </c>
      <c r="B6127" s="187">
        <v>19.0</v>
      </c>
      <c r="C6127" s="180">
        <v>43954.0</v>
      </c>
      <c r="D6127" s="179">
        <v>34.0</v>
      </c>
      <c r="E6127" s="179">
        <v>2.305</v>
      </c>
    </row>
    <row r="6128">
      <c r="A6128" s="178" t="s">
        <v>86</v>
      </c>
      <c r="B6128" s="187">
        <v>19.0</v>
      </c>
      <c r="C6128" s="180">
        <v>43955.0</v>
      </c>
      <c r="D6128" s="179">
        <v>36.0</v>
      </c>
      <c r="E6128" s="179">
        <v>2.608</v>
      </c>
    </row>
    <row r="6129">
      <c r="A6129" s="178" t="s">
        <v>86</v>
      </c>
      <c r="B6129" s="187">
        <v>19.0</v>
      </c>
      <c r="C6129" s="180">
        <v>43956.0</v>
      </c>
      <c r="D6129" s="179">
        <v>36.0</v>
      </c>
      <c r="E6129" s="179">
        <v>1.759</v>
      </c>
    </row>
    <row r="6130">
      <c r="A6130" s="178" t="s">
        <v>86</v>
      </c>
      <c r="B6130" s="187">
        <v>19.0</v>
      </c>
      <c r="C6130" s="180">
        <v>43957.0</v>
      </c>
      <c r="D6130" s="179">
        <v>37.0</v>
      </c>
      <c r="E6130" s="179">
        <v>3.033</v>
      </c>
    </row>
    <row r="6131">
      <c r="A6131" s="178" t="s">
        <v>86</v>
      </c>
      <c r="B6131" s="187">
        <v>19.0</v>
      </c>
      <c r="C6131" s="180">
        <v>43958.0</v>
      </c>
      <c r="D6131" s="179">
        <v>37.0</v>
      </c>
      <c r="E6131" s="179">
        <v>2.699</v>
      </c>
    </row>
    <row r="6132">
      <c r="A6132" s="178" t="s">
        <v>86</v>
      </c>
      <c r="B6132" s="187">
        <v>19.0</v>
      </c>
      <c r="C6132" s="180">
        <v>43959.0</v>
      </c>
      <c r="D6132" s="179">
        <v>38.0</v>
      </c>
      <c r="E6132" s="179">
        <v>2.851</v>
      </c>
    </row>
    <row r="6133">
      <c r="A6133" s="178" t="s">
        <v>86</v>
      </c>
      <c r="B6133" s="181">
        <v>19.0</v>
      </c>
      <c r="C6133" s="180">
        <v>43960.0</v>
      </c>
      <c r="D6133" s="179">
        <v>30.0</v>
      </c>
      <c r="E6133" s="179">
        <v>2.639</v>
      </c>
    </row>
    <row r="6134">
      <c r="A6134" s="178" t="s">
        <v>86</v>
      </c>
      <c r="B6134" s="187">
        <v>20.0</v>
      </c>
      <c r="C6134" s="180">
        <v>43961.0</v>
      </c>
      <c r="D6134" s="179">
        <v>33.0</v>
      </c>
      <c r="E6134" s="179">
        <v>3.033</v>
      </c>
    </row>
    <row r="6135">
      <c r="A6135" s="178" t="s">
        <v>86</v>
      </c>
      <c r="B6135" s="187">
        <v>20.0</v>
      </c>
      <c r="C6135" s="180">
        <v>43962.0</v>
      </c>
      <c r="D6135" s="179">
        <v>34.0</v>
      </c>
      <c r="E6135" s="179">
        <v>2.275</v>
      </c>
    </row>
    <row r="6136">
      <c r="A6136" s="178" t="s">
        <v>86</v>
      </c>
      <c r="B6136" s="187">
        <v>20.0</v>
      </c>
      <c r="C6136" s="180">
        <v>43963.0</v>
      </c>
      <c r="D6136" s="179">
        <v>35.0</v>
      </c>
      <c r="E6136" s="179">
        <v>2.184</v>
      </c>
    </row>
    <row r="6137">
      <c r="A6137" s="178" t="s">
        <v>86</v>
      </c>
      <c r="B6137" s="187">
        <v>20.0</v>
      </c>
      <c r="C6137" s="180">
        <v>43964.0</v>
      </c>
      <c r="D6137" s="179">
        <v>36.0</v>
      </c>
      <c r="E6137" s="179">
        <v>2.912</v>
      </c>
    </row>
    <row r="6138">
      <c r="A6138" s="178" t="s">
        <v>86</v>
      </c>
      <c r="B6138" s="187">
        <v>20.0</v>
      </c>
      <c r="C6138" s="180">
        <v>43965.0</v>
      </c>
      <c r="D6138" s="179">
        <v>34.0</v>
      </c>
      <c r="E6138" s="179">
        <v>3.397</v>
      </c>
    </row>
    <row r="6139">
      <c r="A6139" s="178" t="s">
        <v>86</v>
      </c>
      <c r="B6139" s="187">
        <v>20.0</v>
      </c>
      <c r="C6139" s="180">
        <v>43966.0</v>
      </c>
      <c r="D6139" s="179">
        <v>37.0</v>
      </c>
      <c r="E6139" s="179">
        <v>2.972</v>
      </c>
    </row>
    <row r="6140">
      <c r="A6140" s="178" t="s">
        <v>86</v>
      </c>
      <c r="B6140" s="181">
        <v>20.0</v>
      </c>
      <c r="C6140" s="180">
        <v>43967.0</v>
      </c>
      <c r="D6140" s="179">
        <v>30.0</v>
      </c>
      <c r="E6140" s="179">
        <v>3.821</v>
      </c>
    </row>
    <row r="6141">
      <c r="A6141" s="178" t="s">
        <v>86</v>
      </c>
      <c r="B6141" s="187">
        <v>21.0</v>
      </c>
      <c r="C6141" s="180">
        <v>43968.0</v>
      </c>
      <c r="D6141" s="179">
        <v>34.0</v>
      </c>
      <c r="E6141" s="179">
        <v>3.943</v>
      </c>
    </row>
    <row r="6142">
      <c r="A6142" s="178" t="s">
        <v>86</v>
      </c>
      <c r="B6142" s="187">
        <v>21.0</v>
      </c>
      <c r="C6142" s="180">
        <v>43969.0</v>
      </c>
      <c r="D6142" s="179">
        <v>34.0</v>
      </c>
      <c r="E6142" s="179">
        <v>3.791</v>
      </c>
    </row>
    <row r="6143">
      <c r="A6143" s="178" t="s">
        <v>86</v>
      </c>
      <c r="B6143" s="187">
        <v>21.0</v>
      </c>
      <c r="C6143" s="180">
        <v>43970.0</v>
      </c>
      <c r="D6143" s="179">
        <v>35.0</v>
      </c>
      <c r="E6143" s="179">
        <v>4.276</v>
      </c>
    </row>
    <row r="6144">
      <c r="A6144" s="178" t="s">
        <v>86</v>
      </c>
      <c r="B6144" s="187">
        <v>21.0</v>
      </c>
      <c r="C6144" s="180">
        <v>43971.0</v>
      </c>
      <c r="D6144" s="179">
        <v>35.0</v>
      </c>
      <c r="E6144" s="179">
        <v>3.791</v>
      </c>
    </row>
    <row r="6145">
      <c r="A6145" s="178" t="s">
        <v>86</v>
      </c>
      <c r="B6145" s="187">
        <v>21.0</v>
      </c>
      <c r="C6145" s="180">
        <v>43972.0</v>
      </c>
      <c r="D6145" s="179">
        <v>36.0</v>
      </c>
      <c r="E6145" s="179">
        <v>3.336</v>
      </c>
    </row>
    <row r="6146">
      <c r="A6146" s="178" t="s">
        <v>86</v>
      </c>
      <c r="B6146" s="187">
        <v>21.0</v>
      </c>
      <c r="C6146" s="180">
        <v>43973.0</v>
      </c>
      <c r="D6146" s="179">
        <v>36.0</v>
      </c>
      <c r="E6146" s="179">
        <v>3.761</v>
      </c>
    </row>
    <row r="6147">
      <c r="A6147" s="178" t="s">
        <v>86</v>
      </c>
      <c r="B6147" s="181">
        <v>21.0</v>
      </c>
      <c r="C6147" s="180">
        <v>43974.0</v>
      </c>
      <c r="D6147" s="179">
        <v>29.0</v>
      </c>
      <c r="E6147" s="179">
        <v>2.912</v>
      </c>
    </row>
    <row r="6148">
      <c r="A6148" s="178" t="s">
        <v>86</v>
      </c>
      <c r="B6148" s="187">
        <v>22.0</v>
      </c>
      <c r="C6148" s="180">
        <v>43975.0</v>
      </c>
      <c r="D6148" s="179">
        <v>33.0</v>
      </c>
      <c r="E6148" s="179">
        <v>3.912</v>
      </c>
    </row>
    <row r="6149">
      <c r="A6149" s="178" t="s">
        <v>86</v>
      </c>
      <c r="B6149" s="187">
        <v>22.0</v>
      </c>
      <c r="C6149" s="180">
        <v>43976.0</v>
      </c>
      <c r="D6149" s="179">
        <v>32.0</v>
      </c>
      <c r="E6149" s="179">
        <v>2.517</v>
      </c>
    </row>
    <row r="6150">
      <c r="A6150" s="178" t="s">
        <v>86</v>
      </c>
      <c r="B6150" s="187">
        <v>22.0</v>
      </c>
      <c r="C6150" s="180">
        <v>43977.0</v>
      </c>
      <c r="D6150" s="179">
        <v>32.0</v>
      </c>
      <c r="E6150" s="179">
        <v>5.247</v>
      </c>
    </row>
    <row r="6151">
      <c r="A6151" s="178" t="s">
        <v>86</v>
      </c>
      <c r="B6151" s="187">
        <v>22.0</v>
      </c>
      <c r="C6151" s="180">
        <v>43978.0</v>
      </c>
      <c r="D6151" s="179">
        <v>33.0</v>
      </c>
      <c r="E6151" s="179">
        <v>4.822</v>
      </c>
    </row>
    <row r="6152">
      <c r="A6152" s="178" t="s">
        <v>86</v>
      </c>
      <c r="B6152" s="187">
        <v>22.0</v>
      </c>
      <c r="C6152" s="180">
        <v>43979.0</v>
      </c>
      <c r="D6152" s="179">
        <v>33.0</v>
      </c>
      <c r="E6152" s="179">
        <v>5.914</v>
      </c>
    </row>
    <row r="6153">
      <c r="A6153" s="178" t="s">
        <v>86</v>
      </c>
      <c r="B6153" s="187">
        <v>22.0</v>
      </c>
      <c r="C6153" s="180">
        <v>43980.0</v>
      </c>
      <c r="D6153" s="179">
        <v>34.0</v>
      </c>
      <c r="E6153" s="179">
        <v>3.518</v>
      </c>
    </row>
    <row r="6154">
      <c r="A6154" s="178" t="s">
        <v>86</v>
      </c>
      <c r="B6154" s="181">
        <v>22.0</v>
      </c>
      <c r="C6154" s="180">
        <v>43981.0</v>
      </c>
      <c r="D6154" s="179">
        <v>26.0</v>
      </c>
      <c r="E6154" s="179">
        <v>3.973</v>
      </c>
    </row>
    <row r="6155">
      <c r="A6155" s="178" t="s">
        <v>86</v>
      </c>
      <c r="B6155" s="187">
        <v>23.0</v>
      </c>
      <c r="C6155" s="180">
        <v>43982.0</v>
      </c>
      <c r="D6155" s="179">
        <v>33.0</v>
      </c>
      <c r="E6155" s="179">
        <v>4.276</v>
      </c>
    </row>
    <row r="6156">
      <c r="A6156" s="178" t="s">
        <v>86</v>
      </c>
      <c r="B6156" s="187">
        <v>23.0</v>
      </c>
      <c r="C6156" s="180">
        <v>43983.0</v>
      </c>
      <c r="D6156" s="179">
        <v>30.0</v>
      </c>
      <c r="E6156" s="179">
        <v>4.094</v>
      </c>
    </row>
    <row r="6157">
      <c r="A6157" s="178" t="s">
        <v>86</v>
      </c>
      <c r="B6157" s="187">
        <v>23.0</v>
      </c>
      <c r="C6157" s="180">
        <v>43984.0</v>
      </c>
      <c r="D6157" s="179">
        <v>31.0</v>
      </c>
      <c r="E6157" s="179">
        <v>3.882</v>
      </c>
    </row>
    <row r="6158">
      <c r="A6158" s="178" t="s">
        <v>86</v>
      </c>
      <c r="B6158" s="187">
        <v>23.0</v>
      </c>
      <c r="C6158" s="180">
        <v>43985.0</v>
      </c>
      <c r="D6158" s="179">
        <v>32.0</v>
      </c>
      <c r="E6158" s="179">
        <v>0.0</v>
      </c>
    </row>
    <row r="6159">
      <c r="A6159" s="178" t="s">
        <v>86</v>
      </c>
      <c r="B6159" s="187">
        <v>23.0</v>
      </c>
      <c r="C6159" s="180">
        <v>43986.0</v>
      </c>
      <c r="D6159" s="179">
        <v>32.0</v>
      </c>
      <c r="E6159" s="179">
        <v>7.886</v>
      </c>
    </row>
    <row r="6160">
      <c r="A6160" s="178" t="s">
        <v>86</v>
      </c>
      <c r="B6160" s="187">
        <v>23.0</v>
      </c>
      <c r="C6160" s="180">
        <v>43987.0</v>
      </c>
      <c r="D6160" s="179">
        <v>33.0</v>
      </c>
      <c r="E6160" s="179">
        <v>4.155</v>
      </c>
    </row>
    <row r="6161">
      <c r="A6161" s="178" t="s">
        <v>86</v>
      </c>
      <c r="B6161" s="181">
        <v>23.0</v>
      </c>
      <c r="C6161" s="180">
        <v>43988.0</v>
      </c>
      <c r="D6161" s="179">
        <v>26.0</v>
      </c>
      <c r="E6161" s="179">
        <v>3.973</v>
      </c>
    </row>
    <row r="6162">
      <c r="A6162" s="178" t="s">
        <v>86</v>
      </c>
      <c r="B6162" s="187">
        <v>24.0</v>
      </c>
      <c r="C6162" s="180">
        <v>43989.0</v>
      </c>
      <c r="D6162" s="179">
        <v>33.0</v>
      </c>
      <c r="E6162" s="179">
        <v>4.216</v>
      </c>
    </row>
    <row r="6163">
      <c r="A6163" s="178" t="s">
        <v>86</v>
      </c>
      <c r="B6163" s="187">
        <v>24.0</v>
      </c>
      <c r="C6163" s="180">
        <v>43990.0</v>
      </c>
      <c r="D6163" s="179">
        <v>29.0</v>
      </c>
      <c r="E6163" s="179">
        <v>4.974</v>
      </c>
    </row>
    <row r="6164">
      <c r="A6164" s="178" t="s">
        <v>86</v>
      </c>
      <c r="B6164" s="187">
        <v>24.0</v>
      </c>
      <c r="C6164" s="180">
        <v>43991.0</v>
      </c>
      <c r="D6164" s="179">
        <v>30.0</v>
      </c>
      <c r="E6164" s="179">
        <v>3.215</v>
      </c>
    </row>
    <row r="6165">
      <c r="A6165" s="178" t="s">
        <v>86</v>
      </c>
      <c r="B6165" s="187">
        <v>24.0</v>
      </c>
      <c r="C6165" s="180">
        <v>43992.0</v>
      </c>
      <c r="D6165" s="179">
        <v>30.0</v>
      </c>
      <c r="E6165" s="179">
        <v>5.065</v>
      </c>
    </row>
    <row r="6166">
      <c r="A6166" s="178" t="s">
        <v>86</v>
      </c>
      <c r="B6166" s="187">
        <v>24.0</v>
      </c>
      <c r="C6166" s="180">
        <v>43993.0</v>
      </c>
      <c r="D6166" s="179">
        <v>31.0</v>
      </c>
      <c r="E6166" s="179">
        <v>5.004</v>
      </c>
    </row>
    <row r="6167">
      <c r="A6167" s="178" t="s">
        <v>86</v>
      </c>
      <c r="B6167" s="187">
        <v>24.0</v>
      </c>
      <c r="C6167" s="180">
        <v>43994.0</v>
      </c>
      <c r="D6167" s="179">
        <v>31.0</v>
      </c>
      <c r="E6167" s="179">
        <v>6.248</v>
      </c>
    </row>
    <row r="6168">
      <c r="A6168" s="178" t="s">
        <v>86</v>
      </c>
      <c r="B6168" s="181">
        <v>24.0</v>
      </c>
      <c r="C6168" s="180">
        <v>43995.0</v>
      </c>
      <c r="D6168" s="179">
        <v>24.0</v>
      </c>
      <c r="E6168" s="179">
        <v>6.035</v>
      </c>
    </row>
    <row r="6169">
      <c r="A6169" s="178" t="s">
        <v>86</v>
      </c>
      <c r="B6169" s="187">
        <v>25.0</v>
      </c>
      <c r="C6169" s="180">
        <v>43996.0</v>
      </c>
      <c r="D6169" s="179">
        <v>33.0</v>
      </c>
      <c r="E6169" s="179">
        <v>5.762</v>
      </c>
    </row>
    <row r="6170">
      <c r="A6170" s="178" t="s">
        <v>86</v>
      </c>
      <c r="B6170" s="187">
        <v>25.0</v>
      </c>
      <c r="C6170" s="180">
        <v>43997.0</v>
      </c>
      <c r="D6170" s="179">
        <v>27.0</v>
      </c>
      <c r="E6170" s="179">
        <v>5.762</v>
      </c>
    </row>
    <row r="6171">
      <c r="A6171" s="178" t="s">
        <v>86</v>
      </c>
      <c r="B6171" s="187">
        <v>25.0</v>
      </c>
      <c r="C6171" s="180">
        <v>43998.0</v>
      </c>
      <c r="D6171" s="179">
        <v>28.0</v>
      </c>
      <c r="E6171" s="179">
        <v>5.217</v>
      </c>
    </row>
    <row r="6172">
      <c r="A6172" s="178" t="s">
        <v>86</v>
      </c>
      <c r="B6172" s="187">
        <v>25.0</v>
      </c>
      <c r="C6172" s="180">
        <v>43999.0</v>
      </c>
      <c r="D6172" s="179">
        <v>29.0</v>
      </c>
      <c r="E6172" s="179">
        <v>5.944</v>
      </c>
    </row>
    <row r="6173">
      <c r="A6173" s="178" t="s">
        <v>86</v>
      </c>
      <c r="B6173" s="187">
        <v>25.0</v>
      </c>
      <c r="C6173" s="180">
        <v>44000.0</v>
      </c>
      <c r="D6173" s="179">
        <v>29.0</v>
      </c>
      <c r="E6173" s="179">
        <v>6.096</v>
      </c>
    </row>
    <row r="6174">
      <c r="A6174" s="178" t="s">
        <v>86</v>
      </c>
      <c r="B6174" s="187">
        <v>25.0</v>
      </c>
      <c r="C6174" s="180">
        <v>44001.0</v>
      </c>
      <c r="D6174" s="179">
        <v>28.0</v>
      </c>
      <c r="E6174" s="179">
        <v>6.187</v>
      </c>
    </row>
    <row r="6175">
      <c r="A6175" s="178" t="s">
        <v>86</v>
      </c>
      <c r="B6175" s="187">
        <v>25.0</v>
      </c>
      <c r="C6175" s="180">
        <v>44002.0</v>
      </c>
      <c r="D6175" s="179">
        <v>21.0</v>
      </c>
      <c r="E6175" s="179">
        <v>6.035</v>
      </c>
    </row>
    <row r="6176">
      <c r="A6176" s="178" t="s">
        <v>86</v>
      </c>
      <c r="B6176" s="187">
        <v>26.0</v>
      </c>
      <c r="C6176" s="180">
        <v>44003.0</v>
      </c>
      <c r="D6176" s="179">
        <v>31.0</v>
      </c>
      <c r="E6176" s="179">
        <v>6.096</v>
      </c>
    </row>
    <row r="6177">
      <c r="A6177" s="178" t="s">
        <v>86</v>
      </c>
      <c r="B6177" s="187">
        <v>26.0</v>
      </c>
      <c r="C6177" s="180">
        <v>44004.0</v>
      </c>
      <c r="D6177" s="179">
        <v>26.0</v>
      </c>
      <c r="E6177" s="179">
        <v>5.581</v>
      </c>
    </row>
    <row r="6178">
      <c r="A6178" s="178" t="s">
        <v>86</v>
      </c>
      <c r="B6178" s="187">
        <v>26.0</v>
      </c>
      <c r="C6178" s="180">
        <v>44005.0</v>
      </c>
      <c r="D6178" s="179">
        <v>28.0</v>
      </c>
      <c r="E6178" s="179">
        <v>0.0</v>
      </c>
    </row>
    <row r="6179">
      <c r="A6179" s="178" t="s">
        <v>86</v>
      </c>
      <c r="B6179" s="187">
        <v>26.0</v>
      </c>
      <c r="C6179" s="180">
        <v>44006.0</v>
      </c>
      <c r="D6179" s="179">
        <v>28.0</v>
      </c>
      <c r="E6179" s="179">
        <v>10.888</v>
      </c>
    </row>
    <row r="6180">
      <c r="A6180" s="178" t="s">
        <v>86</v>
      </c>
      <c r="B6180" s="187">
        <v>26.0</v>
      </c>
      <c r="C6180" s="180">
        <v>44007.0</v>
      </c>
      <c r="D6180" s="179">
        <v>28.0</v>
      </c>
      <c r="E6180" s="179">
        <v>5.52</v>
      </c>
    </row>
    <row r="6181">
      <c r="A6181" s="178" t="s">
        <v>86</v>
      </c>
      <c r="B6181" s="187">
        <v>26.0</v>
      </c>
      <c r="C6181" s="180">
        <v>44008.0</v>
      </c>
      <c r="D6181" s="179">
        <v>29.0</v>
      </c>
      <c r="E6181" s="179">
        <v>5.308</v>
      </c>
    </row>
    <row r="6182">
      <c r="A6182" s="178" t="s">
        <v>86</v>
      </c>
      <c r="B6182" s="181">
        <v>26.0</v>
      </c>
      <c r="C6182" s="180">
        <v>44009.0</v>
      </c>
      <c r="D6182" s="179">
        <v>22.0</v>
      </c>
      <c r="E6182" s="179">
        <v>5.399</v>
      </c>
    </row>
    <row r="6183">
      <c r="A6183" s="178" t="s">
        <v>86</v>
      </c>
      <c r="B6183" s="187">
        <v>27.0</v>
      </c>
      <c r="C6183" s="180">
        <v>44010.0</v>
      </c>
      <c r="D6183" s="179">
        <v>32.0</v>
      </c>
      <c r="E6183" s="179">
        <v>5.944</v>
      </c>
    </row>
    <row r="6184">
      <c r="A6184" s="178" t="s">
        <v>86</v>
      </c>
      <c r="B6184" s="187">
        <v>27.0</v>
      </c>
      <c r="C6184" s="180">
        <v>44011.0</v>
      </c>
      <c r="D6184" s="179">
        <v>31.0</v>
      </c>
      <c r="E6184" s="179">
        <v>5.52</v>
      </c>
    </row>
    <row r="6185">
      <c r="A6185" s="178" t="s">
        <v>86</v>
      </c>
      <c r="B6185" s="187">
        <v>27.0</v>
      </c>
      <c r="C6185" s="180">
        <v>44012.0</v>
      </c>
      <c r="D6185" s="179">
        <v>25.0</v>
      </c>
      <c r="E6185" s="179">
        <v>5.672</v>
      </c>
    </row>
    <row r="6186">
      <c r="A6186" s="178" t="s">
        <v>86</v>
      </c>
      <c r="B6186" s="187">
        <v>27.0</v>
      </c>
      <c r="C6186" s="180">
        <v>44013.0</v>
      </c>
      <c r="D6186" s="179">
        <v>26.0</v>
      </c>
      <c r="E6186" s="179">
        <v>5.247</v>
      </c>
    </row>
    <row r="6187">
      <c r="A6187" s="178" t="s">
        <v>86</v>
      </c>
      <c r="B6187" s="187">
        <v>27.0</v>
      </c>
      <c r="C6187" s="180">
        <v>44014.0</v>
      </c>
      <c r="D6187" s="179">
        <v>26.0</v>
      </c>
      <c r="E6187" s="179">
        <v>5.55</v>
      </c>
    </row>
    <row r="6188">
      <c r="A6188" s="178" t="s">
        <v>86</v>
      </c>
      <c r="B6188" s="187">
        <v>27.0</v>
      </c>
      <c r="C6188" s="180">
        <v>44015.0</v>
      </c>
      <c r="D6188" s="179">
        <v>27.0</v>
      </c>
      <c r="E6188" s="179">
        <v>5.611</v>
      </c>
    </row>
    <row r="6189">
      <c r="A6189" s="178" t="s">
        <v>86</v>
      </c>
      <c r="B6189" s="181">
        <v>27.0</v>
      </c>
      <c r="C6189" s="180">
        <v>44016.0</v>
      </c>
      <c r="D6189" s="179">
        <v>21.0</v>
      </c>
      <c r="E6189" s="179">
        <v>5.49</v>
      </c>
    </row>
    <row r="6190">
      <c r="A6190" s="178" t="s">
        <v>86</v>
      </c>
      <c r="B6190" s="187">
        <v>28.0</v>
      </c>
      <c r="C6190" s="180">
        <v>44017.0</v>
      </c>
      <c r="D6190" s="179">
        <v>24.0</v>
      </c>
      <c r="E6190" s="179">
        <v>5.641</v>
      </c>
    </row>
    <row r="6191">
      <c r="A6191" s="178" t="s">
        <v>86</v>
      </c>
      <c r="B6191" s="187">
        <v>28.0</v>
      </c>
      <c r="C6191" s="180">
        <v>44018.0</v>
      </c>
      <c r="D6191" s="179">
        <v>24.0</v>
      </c>
      <c r="E6191" s="179">
        <v>5.368</v>
      </c>
    </row>
    <row r="6192">
      <c r="A6192" s="178" t="s">
        <v>86</v>
      </c>
      <c r="B6192" s="187">
        <v>28.0</v>
      </c>
      <c r="C6192" s="180">
        <v>44019.0</v>
      </c>
      <c r="D6192" s="179">
        <v>25.0</v>
      </c>
      <c r="E6192" s="179">
        <v>5.55</v>
      </c>
    </row>
    <row r="6193">
      <c r="A6193" s="178" t="s">
        <v>86</v>
      </c>
      <c r="B6193" s="187">
        <v>28.0</v>
      </c>
      <c r="C6193" s="180">
        <v>44020.0</v>
      </c>
      <c r="D6193" s="179">
        <v>25.0</v>
      </c>
      <c r="E6193" s="179">
        <v>5.459</v>
      </c>
    </row>
    <row r="6194">
      <c r="A6194" s="178" t="s">
        <v>86</v>
      </c>
      <c r="B6194" s="187">
        <v>28.0</v>
      </c>
      <c r="C6194" s="180">
        <v>44021.0</v>
      </c>
      <c r="D6194" s="179">
        <v>26.0</v>
      </c>
      <c r="E6194" s="179">
        <v>5.49</v>
      </c>
    </row>
    <row r="6195">
      <c r="A6195" s="178" t="s">
        <v>86</v>
      </c>
      <c r="B6195" s="187">
        <v>28.0</v>
      </c>
      <c r="C6195" s="180">
        <v>44022.0</v>
      </c>
      <c r="D6195" s="179">
        <v>26.0</v>
      </c>
      <c r="E6195" s="179">
        <v>5.49</v>
      </c>
    </row>
    <row r="6196">
      <c r="A6196" s="178" t="s">
        <v>86</v>
      </c>
      <c r="B6196" s="181">
        <v>28.0</v>
      </c>
      <c r="C6196" s="180">
        <v>44023.0</v>
      </c>
      <c r="D6196" s="179">
        <v>20.0</v>
      </c>
      <c r="E6196" s="179">
        <v>5.641</v>
      </c>
    </row>
    <row r="6197">
      <c r="A6197" s="178" t="s">
        <v>86</v>
      </c>
      <c r="B6197" s="187">
        <v>29.0</v>
      </c>
      <c r="C6197" s="180">
        <v>44024.0</v>
      </c>
      <c r="D6197" s="179">
        <v>22.0</v>
      </c>
      <c r="E6197" s="179">
        <v>5.52</v>
      </c>
    </row>
    <row r="6198">
      <c r="A6198" s="178" t="s">
        <v>86</v>
      </c>
      <c r="B6198" s="187">
        <v>29.0</v>
      </c>
      <c r="C6198" s="180">
        <v>44025.0</v>
      </c>
      <c r="D6198" s="179">
        <v>24.0</v>
      </c>
      <c r="E6198" s="179">
        <v>5.702</v>
      </c>
    </row>
    <row r="6199">
      <c r="A6199" s="178" t="s">
        <v>86</v>
      </c>
      <c r="B6199" s="187">
        <v>29.0</v>
      </c>
      <c r="C6199" s="180">
        <v>44026.0</v>
      </c>
      <c r="D6199" s="179">
        <v>24.0</v>
      </c>
      <c r="E6199" s="179">
        <v>5.581</v>
      </c>
    </row>
    <row r="6200">
      <c r="A6200" s="178" t="s">
        <v>86</v>
      </c>
      <c r="B6200" s="187">
        <v>29.0</v>
      </c>
      <c r="C6200" s="180">
        <v>44027.0</v>
      </c>
      <c r="D6200" s="179">
        <v>25.0</v>
      </c>
      <c r="E6200" s="179">
        <v>5.308</v>
      </c>
    </row>
    <row r="6201">
      <c r="A6201" s="178" t="s">
        <v>86</v>
      </c>
      <c r="B6201" s="187">
        <v>29.0</v>
      </c>
      <c r="C6201" s="180">
        <v>44028.0</v>
      </c>
      <c r="D6201" s="179">
        <v>25.0</v>
      </c>
      <c r="E6201" s="179">
        <v>5.702</v>
      </c>
    </row>
    <row r="6202">
      <c r="A6202" s="178" t="s">
        <v>86</v>
      </c>
      <c r="B6202" s="187">
        <v>29.0</v>
      </c>
      <c r="C6202" s="180">
        <v>44029.0</v>
      </c>
      <c r="D6202" s="179">
        <v>25.0</v>
      </c>
      <c r="E6202" s="179">
        <v>6.005</v>
      </c>
    </row>
    <row r="6203">
      <c r="A6203" s="178" t="s">
        <v>86</v>
      </c>
      <c r="B6203" s="181">
        <v>29.0</v>
      </c>
      <c r="C6203" s="180">
        <v>44030.0</v>
      </c>
      <c r="D6203" s="179">
        <v>19.0</v>
      </c>
      <c r="E6203" s="179">
        <v>5.581</v>
      </c>
    </row>
    <row r="6204">
      <c r="A6204" s="178" t="s">
        <v>86</v>
      </c>
      <c r="B6204" s="187">
        <v>30.0</v>
      </c>
      <c r="C6204" s="180">
        <v>44031.0</v>
      </c>
      <c r="D6204" s="179">
        <v>21.0</v>
      </c>
      <c r="E6204" s="179">
        <v>6.035</v>
      </c>
    </row>
    <row r="6205">
      <c r="A6205" s="178" t="s">
        <v>86</v>
      </c>
      <c r="B6205" s="187">
        <v>30.0</v>
      </c>
      <c r="C6205" s="180">
        <v>44032.0</v>
      </c>
      <c r="D6205" s="179">
        <v>23.0</v>
      </c>
      <c r="E6205" s="179">
        <v>5.732</v>
      </c>
    </row>
    <row r="6206">
      <c r="A6206" s="178" t="s">
        <v>86</v>
      </c>
      <c r="B6206" s="187">
        <v>30.0</v>
      </c>
      <c r="C6206" s="180">
        <v>44033.0</v>
      </c>
      <c r="D6206" s="179">
        <v>24.0</v>
      </c>
      <c r="E6206" s="179">
        <v>5.975</v>
      </c>
    </row>
    <row r="6207">
      <c r="A6207" s="178" t="s">
        <v>86</v>
      </c>
      <c r="B6207" s="187">
        <v>30.0</v>
      </c>
      <c r="C6207" s="180">
        <v>44034.0</v>
      </c>
      <c r="D6207" s="179">
        <v>24.0</v>
      </c>
      <c r="E6207" s="179">
        <v>5.914</v>
      </c>
    </row>
    <row r="6208">
      <c r="A6208" s="178" t="s">
        <v>86</v>
      </c>
      <c r="B6208" s="187">
        <v>30.0</v>
      </c>
      <c r="C6208" s="180">
        <v>44035.0</v>
      </c>
      <c r="D6208" s="179">
        <v>24.0</v>
      </c>
      <c r="E6208" s="179">
        <v>5.702</v>
      </c>
    </row>
    <row r="6209">
      <c r="A6209" s="178" t="s">
        <v>86</v>
      </c>
      <c r="B6209" s="187">
        <v>30.0</v>
      </c>
      <c r="C6209" s="180">
        <v>44036.0</v>
      </c>
      <c r="D6209" s="179">
        <v>25.0</v>
      </c>
      <c r="E6209" s="179">
        <v>117.888</v>
      </c>
    </row>
    <row r="6210">
      <c r="A6210" s="178" t="s">
        <v>86</v>
      </c>
      <c r="B6210" s="181">
        <v>30.0</v>
      </c>
      <c r="C6210" s="180">
        <v>44037.0</v>
      </c>
      <c r="D6210" s="179">
        <v>19.0</v>
      </c>
      <c r="E6210" s="179">
        <v>5.732</v>
      </c>
    </row>
    <row r="6211">
      <c r="A6211" s="178" t="s">
        <v>86</v>
      </c>
      <c r="B6211" s="187">
        <v>31.0</v>
      </c>
      <c r="C6211" s="180">
        <v>44038.0</v>
      </c>
      <c r="D6211" s="179">
        <v>21.0</v>
      </c>
      <c r="E6211" s="179">
        <v>5.672</v>
      </c>
    </row>
    <row r="6212">
      <c r="A6212" s="178" t="s">
        <v>86</v>
      </c>
      <c r="B6212" s="187">
        <v>31.0</v>
      </c>
      <c r="C6212" s="180">
        <v>44039.0</v>
      </c>
      <c r="D6212" s="179">
        <v>22.0</v>
      </c>
      <c r="E6212" s="179">
        <v>6.035</v>
      </c>
    </row>
    <row r="6213">
      <c r="A6213" s="178" t="s">
        <v>86</v>
      </c>
      <c r="B6213" s="187">
        <v>31.0</v>
      </c>
      <c r="C6213" s="180">
        <v>44040.0</v>
      </c>
      <c r="D6213" s="179">
        <v>30.0</v>
      </c>
      <c r="E6213" s="179">
        <v>5.732</v>
      </c>
    </row>
    <row r="6214">
      <c r="A6214" s="178" t="s">
        <v>86</v>
      </c>
      <c r="B6214" s="187">
        <v>31.0</v>
      </c>
      <c r="C6214" s="180">
        <v>44041.0</v>
      </c>
      <c r="D6214" s="179">
        <v>24.0</v>
      </c>
      <c r="E6214" s="179">
        <v>5.884</v>
      </c>
    </row>
    <row r="6215">
      <c r="A6215" s="178" t="s">
        <v>86</v>
      </c>
      <c r="B6215" s="187">
        <v>31.0</v>
      </c>
      <c r="C6215" s="180">
        <v>44042.0</v>
      </c>
      <c r="D6215" s="179">
        <v>23.0</v>
      </c>
      <c r="E6215" s="179">
        <v>6.187</v>
      </c>
    </row>
    <row r="6216">
      <c r="A6216" s="178" t="s">
        <v>86</v>
      </c>
      <c r="B6216" s="187">
        <v>31.0</v>
      </c>
      <c r="C6216" s="180">
        <v>44043.0</v>
      </c>
      <c r="D6216" s="179">
        <v>24.0</v>
      </c>
      <c r="E6216" s="179">
        <v>6.217</v>
      </c>
    </row>
    <row r="6217">
      <c r="A6217" s="178" t="s">
        <v>86</v>
      </c>
      <c r="B6217" s="181">
        <v>31.0</v>
      </c>
      <c r="C6217" s="180">
        <v>44044.0</v>
      </c>
      <c r="D6217" s="179">
        <v>19.0</v>
      </c>
      <c r="E6217" s="179">
        <v>5.944</v>
      </c>
    </row>
    <row r="6218">
      <c r="A6218" s="178" t="s">
        <v>86</v>
      </c>
      <c r="B6218" s="187">
        <v>32.0</v>
      </c>
      <c r="C6218" s="180">
        <v>44045.0</v>
      </c>
      <c r="D6218" s="179">
        <v>21.0</v>
      </c>
      <c r="E6218" s="179">
        <v>5.793</v>
      </c>
    </row>
    <row r="6219">
      <c r="A6219" s="178" t="s">
        <v>86</v>
      </c>
      <c r="B6219" s="187">
        <v>32.0</v>
      </c>
      <c r="C6219" s="180">
        <v>44046.0</v>
      </c>
      <c r="D6219" s="179">
        <v>23.0</v>
      </c>
      <c r="E6219" s="179">
        <v>6.248</v>
      </c>
    </row>
    <row r="6220">
      <c r="A6220" s="178" t="s">
        <v>86</v>
      </c>
      <c r="B6220" s="187">
        <v>32.0</v>
      </c>
      <c r="C6220" s="180">
        <v>44047.0</v>
      </c>
      <c r="D6220" s="179">
        <v>23.0</v>
      </c>
      <c r="E6220" s="179">
        <v>5.975</v>
      </c>
    </row>
    <row r="6221">
      <c r="A6221" s="178" t="s">
        <v>86</v>
      </c>
      <c r="B6221" s="187">
        <v>32.0</v>
      </c>
      <c r="C6221" s="180">
        <v>44048.0</v>
      </c>
      <c r="D6221" s="179">
        <v>24.0</v>
      </c>
      <c r="E6221" s="179">
        <v>5.944</v>
      </c>
    </row>
    <row r="6222">
      <c r="A6222" s="178" t="s">
        <v>86</v>
      </c>
      <c r="B6222" s="187">
        <v>32.0</v>
      </c>
      <c r="C6222" s="180">
        <v>44049.0</v>
      </c>
      <c r="D6222" s="179">
        <v>24.0</v>
      </c>
      <c r="E6222" s="179">
        <v>6.703</v>
      </c>
    </row>
    <row r="6223">
      <c r="A6223" s="178" t="s">
        <v>86</v>
      </c>
      <c r="B6223" s="181">
        <v>32.0</v>
      </c>
      <c r="C6223" s="180">
        <v>44050.0</v>
      </c>
      <c r="D6223" s="179">
        <v>25.0</v>
      </c>
      <c r="E6223" s="179">
        <v>5.944</v>
      </c>
    </row>
    <row r="6224">
      <c r="A6224" s="178" t="s">
        <v>86</v>
      </c>
      <c r="B6224" s="181">
        <v>32.0</v>
      </c>
      <c r="C6224" s="180">
        <v>44051.0</v>
      </c>
      <c r="D6224" s="179">
        <v>19.0</v>
      </c>
      <c r="E6224" s="179">
        <v>6.824</v>
      </c>
    </row>
    <row r="6225">
      <c r="A6225" s="178" t="s">
        <v>86</v>
      </c>
      <c r="B6225" s="181">
        <v>33.0</v>
      </c>
      <c r="C6225" s="180">
        <v>44052.0</v>
      </c>
      <c r="D6225" s="179">
        <v>21.0</v>
      </c>
      <c r="E6225" s="179">
        <v>5.914</v>
      </c>
    </row>
    <row r="6226">
      <c r="A6226" s="178" t="s">
        <v>86</v>
      </c>
      <c r="B6226" s="181">
        <v>33.0</v>
      </c>
      <c r="C6226" s="180">
        <v>44053.0</v>
      </c>
      <c r="D6226" s="179">
        <v>22.0</v>
      </c>
      <c r="E6226" s="179">
        <v>6.915</v>
      </c>
    </row>
    <row r="6227">
      <c r="A6227" s="178" t="s">
        <v>86</v>
      </c>
      <c r="B6227" s="181">
        <v>33.0</v>
      </c>
      <c r="C6227" s="180">
        <v>44054.0</v>
      </c>
      <c r="D6227" s="179">
        <v>23.0</v>
      </c>
      <c r="E6227" s="179">
        <v>6.187</v>
      </c>
    </row>
    <row r="6228">
      <c r="A6228" s="178" t="s">
        <v>86</v>
      </c>
      <c r="B6228" s="181">
        <v>33.0</v>
      </c>
      <c r="C6228" s="180">
        <v>44055.0</v>
      </c>
      <c r="D6228" s="179">
        <v>24.0</v>
      </c>
      <c r="E6228" s="179">
        <v>6.824</v>
      </c>
    </row>
    <row r="6229">
      <c r="A6229" s="178" t="s">
        <v>86</v>
      </c>
      <c r="B6229" s="181">
        <v>33.0</v>
      </c>
      <c r="C6229" s="180">
        <v>44056.0</v>
      </c>
      <c r="D6229" s="179">
        <v>24.0</v>
      </c>
      <c r="E6229" s="179">
        <v>6.43</v>
      </c>
    </row>
    <row r="6230">
      <c r="A6230" s="178" t="s">
        <v>86</v>
      </c>
      <c r="B6230" s="181">
        <v>33.0</v>
      </c>
      <c r="C6230" s="180">
        <v>44057.0</v>
      </c>
      <c r="D6230" s="179">
        <v>24.0</v>
      </c>
      <c r="E6230" s="179">
        <v>119.344</v>
      </c>
    </row>
    <row r="6231">
      <c r="A6231" s="178" t="s">
        <v>86</v>
      </c>
      <c r="B6231" s="181">
        <v>33.0</v>
      </c>
      <c r="C6231" s="180">
        <v>44058.0</v>
      </c>
      <c r="D6231" s="179">
        <v>17.0</v>
      </c>
      <c r="E6231" s="179">
        <v>6.308</v>
      </c>
    </row>
    <row r="6232">
      <c r="A6232" s="178" t="s">
        <v>86</v>
      </c>
      <c r="B6232" s="181">
        <v>34.0</v>
      </c>
      <c r="C6232" s="180">
        <v>44059.0</v>
      </c>
      <c r="D6232" s="179">
        <v>32.0</v>
      </c>
      <c r="E6232" s="179">
        <v>6.642</v>
      </c>
    </row>
    <row r="6233">
      <c r="A6233" s="178" t="s">
        <v>86</v>
      </c>
      <c r="B6233" s="181">
        <v>34.0</v>
      </c>
      <c r="C6233" s="180">
        <v>44060.0</v>
      </c>
      <c r="D6233" s="179">
        <v>21.0</v>
      </c>
      <c r="E6233" s="179">
        <v>6.248</v>
      </c>
    </row>
    <row r="6234">
      <c r="A6234" s="178" t="s">
        <v>86</v>
      </c>
      <c r="B6234" s="181">
        <v>34.0</v>
      </c>
      <c r="C6234" s="180">
        <v>44061.0</v>
      </c>
      <c r="D6234" s="179">
        <v>22.0</v>
      </c>
      <c r="E6234" s="179">
        <v>6.066</v>
      </c>
    </row>
    <row r="6235">
      <c r="A6235" s="178" t="s">
        <v>86</v>
      </c>
      <c r="B6235" s="181">
        <v>34.0</v>
      </c>
      <c r="C6235" s="180">
        <v>44062.0</v>
      </c>
      <c r="D6235" s="179">
        <v>23.0</v>
      </c>
      <c r="E6235" s="179">
        <v>5.368</v>
      </c>
    </row>
    <row r="6236">
      <c r="A6236" s="178" t="s">
        <v>86</v>
      </c>
      <c r="B6236" s="181">
        <v>34.0</v>
      </c>
      <c r="C6236" s="180">
        <v>44063.0</v>
      </c>
      <c r="D6236" s="179">
        <v>23.0</v>
      </c>
      <c r="E6236" s="179">
        <v>5.338</v>
      </c>
    </row>
    <row r="6237">
      <c r="A6237" s="178" t="s">
        <v>86</v>
      </c>
      <c r="B6237" s="181">
        <v>34.0</v>
      </c>
      <c r="C6237" s="180">
        <v>44064.0</v>
      </c>
      <c r="D6237" s="179">
        <v>24.0</v>
      </c>
      <c r="E6237" s="179">
        <v>6.066</v>
      </c>
    </row>
    <row r="6238">
      <c r="A6238" s="178" t="s">
        <v>86</v>
      </c>
      <c r="B6238" s="181">
        <v>34.0</v>
      </c>
      <c r="C6238" s="180">
        <v>44065.0</v>
      </c>
      <c r="D6238" s="183"/>
      <c r="E6238" s="179">
        <v>6.399</v>
      </c>
    </row>
    <row r="6239">
      <c r="A6239" s="178" t="s">
        <v>82</v>
      </c>
      <c r="B6239" s="187">
        <v>8.0</v>
      </c>
      <c r="C6239" s="180">
        <v>43877.0</v>
      </c>
      <c r="D6239" s="179">
        <v>0.0</v>
      </c>
      <c r="E6239" s="179">
        <v>0.0</v>
      </c>
    </row>
    <row r="6240">
      <c r="A6240" s="178" t="s">
        <v>82</v>
      </c>
      <c r="B6240" s="187">
        <v>8.0</v>
      </c>
      <c r="C6240" s="180">
        <v>43878.0</v>
      </c>
      <c r="D6240" s="179">
        <v>0.0</v>
      </c>
      <c r="E6240" s="179">
        <v>0.0</v>
      </c>
    </row>
    <row r="6241">
      <c r="A6241" s="178" t="s">
        <v>82</v>
      </c>
      <c r="B6241" s="187">
        <v>8.0</v>
      </c>
      <c r="C6241" s="180">
        <v>43879.0</v>
      </c>
      <c r="D6241" s="179">
        <v>1.0</v>
      </c>
      <c r="E6241" s="179">
        <v>0.0</v>
      </c>
    </row>
    <row r="6242">
      <c r="A6242" s="178" t="s">
        <v>82</v>
      </c>
      <c r="B6242" s="187">
        <v>8.0</v>
      </c>
      <c r="C6242" s="180">
        <v>43880.0</v>
      </c>
      <c r="D6242" s="179">
        <v>0.0</v>
      </c>
      <c r="E6242" s="179">
        <v>0.0</v>
      </c>
    </row>
    <row r="6243">
      <c r="A6243" s="178" t="s">
        <v>82</v>
      </c>
      <c r="B6243" s="187">
        <v>8.0</v>
      </c>
      <c r="C6243" s="180">
        <v>43881.0</v>
      </c>
      <c r="D6243" s="179">
        <v>0.0</v>
      </c>
      <c r="E6243" s="179">
        <v>0.0</v>
      </c>
    </row>
    <row r="6244">
      <c r="A6244" s="178" t="s">
        <v>82</v>
      </c>
      <c r="B6244" s="187">
        <v>8.0</v>
      </c>
      <c r="C6244" s="180">
        <v>43882.0</v>
      </c>
      <c r="D6244" s="179">
        <v>0.0</v>
      </c>
      <c r="E6244" s="179">
        <v>0.0</v>
      </c>
    </row>
    <row r="6245">
      <c r="A6245" s="178" t="s">
        <v>82</v>
      </c>
      <c r="B6245" s="181">
        <v>8.0</v>
      </c>
      <c r="C6245" s="180">
        <v>43883.0</v>
      </c>
      <c r="D6245" s="179">
        <v>0.0</v>
      </c>
      <c r="E6245" s="179">
        <v>0.0</v>
      </c>
    </row>
    <row r="6246">
      <c r="A6246" s="178" t="s">
        <v>82</v>
      </c>
      <c r="B6246" s="187">
        <v>9.0</v>
      </c>
      <c r="C6246" s="180">
        <v>43884.0</v>
      </c>
      <c r="D6246" s="179">
        <v>1.0</v>
      </c>
      <c r="E6246" s="179">
        <v>0.0</v>
      </c>
    </row>
    <row r="6247">
      <c r="A6247" s="178" t="s">
        <v>82</v>
      </c>
      <c r="B6247" s="187">
        <v>9.0</v>
      </c>
      <c r="C6247" s="180">
        <v>43885.0</v>
      </c>
      <c r="D6247" s="179">
        <v>-1.0</v>
      </c>
      <c r="E6247" s="179">
        <v>0.0</v>
      </c>
    </row>
    <row r="6248">
      <c r="A6248" s="178" t="s">
        <v>82</v>
      </c>
      <c r="B6248" s="187">
        <v>9.0</v>
      </c>
      <c r="C6248" s="180">
        <v>43886.0</v>
      </c>
      <c r="D6248" s="179">
        <v>0.0</v>
      </c>
      <c r="E6248" s="179">
        <v>0.0</v>
      </c>
    </row>
    <row r="6249">
      <c r="A6249" s="178" t="s">
        <v>82</v>
      </c>
      <c r="B6249" s="187">
        <v>9.0</v>
      </c>
      <c r="C6249" s="180">
        <v>43887.0</v>
      </c>
      <c r="D6249" s="179">
        <v>0.0</v>
      </c>
      <c r="E6249" s="179">
        <v>0.0</v>
      </c>
    </row>
    <row r="6250">
      <c r="A6250" s="178" t="s">
        <v>82</v>
      </c>
      <c r="B6250" s="187">
        <v>9.0</v>
      </c>
      <c r="C6250" s="180">
        <v>43888.0</v>
      </c>
      <c r="D6250" s="179">
        <v>0.0</v>
      </c>
      <c r="E6250" s="179">
        <v>0.0</v>
      </c>
    </row>
    <row r="6251">
      <c r="A6251" s="178" t="s">
        <v>82</v>
      </c>
      <c r="B6251" s="187">
        <v>9.0</v>
      </c>
      <c r="C6251" s="180">
        <v>43889.0</v>
      </c>
      <c r="D6251" s="179">
        <v>-1.0</v>
      </c>
      <c r="E6251" s="179">
        <v>0.0</v>
      </c>
    </row>
    <row r="6252">
      <c r="A6252" s="178" t="s">
        <v>82</v>
      </c>
      <c r="B6252" s="181">
        <v>9.0</v>
      </c>
      <c r="C6252" s="180">
        <v>43890.0</v>
      </c>
      <c r="D6252" s="179">
        <v>1.0</v>
      </c>
      <c r="E6252" s="179">
        <v>0.0</v>
      </c>
    </row>
    <row r="6253">
      <c r="A6253" s="178" t="s">
        <v>82</v>
      </c>
      <c r="B6253" s="187">
        <v>10.0</v>
      </c>
      <c r="C6253" s="180">
        <v>43833.0</v>
      </c>
      <c r="D6253" s="179">
        <v>1.0</v>
      </c>
      <c r="E6253" s="179">
        <v>0.0</v>
      </c>
    </row>
    <row r="6254">
      <c r="A6254" s="178" t="s">
        <v>82</v>
      </c>
      <c r="B6254" s="187">
        <v>10.0</v>
      </c>
      <c r="C6254" s="180">
        <v>43864.0</v>
      </c>
      <c r="D6254" s="179">
        <v>-1.0</v>
      </c>
      <c r="E6254" s="179">
        <v>0.0</v>
      </c>
    </row>
    <row r="6255">
      <c r="A6255" s="178" t="s">
        <v>82</v>
      </c>
      <c r="B6255" s="187">
        <v>10.0</v>
      </c>
      <c r="C6255" s="180">
        <v>43893.0</v>
      </c>
      <c r="D6255" s="179">
        <v>0.0</v>
      </c>
      <c r="E6255" s="179">
        <v>0.0</v>
      </c>
    </row>
    <row r="6256">
      <c r="A6256" s="178" t="s">
        <v>82</v>
      </c>
      <c r="B6256" s="187">
        <v>10.0</v>
      </c>
      <c r="C6256" s="180">
        <v>43894.0</v>
      </c>
      <c r="D6256" s="179">
        <v>0.0</v>
      </c>
      <c r="E6256" s="179">
        <v>0.0</v>
      </c>
    </row>
    <row r="6257">
      <c r="A6257" s="178" t="s">
        <v>82</v>
      </c>
      <c r="B6257" s="187">
        <v>10.0</v>
      </c>
      <c r="C6257" s="180">
        <v>43895.0</v>
      </c>
      <c r="D6257" s="179">
        <v>-1.0</v>
      </c>
      <c r="E6257" s="179">
        <v>0.0</v>
      </c>
    </row>
    <row r="6258">
      <c r="A6258" s="178" t="s">
        <v>82</v>
      </c>
      <c r="B6258" s="187">
        <v>10.0</v>
      </c>
      <c r="C6258" s="180">
        <v>43896.0</v>
      </c>
      <c r="D6258" s="179">
        <v>-1.0</v>
      </c>
      <c r="E6258" s="179">
        <v>0.0</v>
      </c>
    </row>
    <row r="6259">
      <c r="A6259" s="178" t="s">
        <v>82</v>
      </c>
      <c r="B6259" s="181">
        <v>10.0</v>
      </c>
      <c r="C6259" s="180">
        <v>43897.0</v>
      </c>
      <c r="D6259" s="179">
        <v>0.0</v>
      </c>
      <c r="E6259" s="179">
        <v>0.0</v>
      </c>
    </row>
    <row r="6260">
      <c r="A6260" s="178" t="s">
        <v>82</v>
      </c>
      <c r="B6260" s="187">
        <v>11.0</v>
      </c>
      <c r="C6260" s="180">
        <v>43898.0</v>
      </c>
      <c r="D6260" s="179">
        <v>0.0</v>
      </c>
      <c r="E6260" s="179">
        <v>0.0</v>
      </c>
    </row>
    <row r="6261">
      <c r="A6261" s="178" t="s">
        <v>82</v>
      </c>
      <c r="B6261" s="187">
        <v>11.0</v>
      </c>
      <c r="C6261" s="180">
        <v>43899.0</v>
      </c>
      <c r="D6261" s="179">
        <v>-1.0</v>
      </c>
      <c r="E6261" s="179">
        <v>0.0</v>
      </c>
    </row>
    <row r="6262">
      <c r="A6262" s="178" t="s">
        <v>82</v>
      </c>
      <c r="B6262" s="187">
        <v>11.0</v>
      </c>
      <c r="C6262" s="180">
        <v>43900.0</v>
      </c>
      <c r="D6262" s="179">
        <v>0.0</v>
      </c>
      <c r="E6262" s="179">
        <v>0.0</v>
      </c>
    </row>
    <row r="6263">
      <c r="A6263" s="178" t="s">
        <v>82</v>
      </c>
      <c r="B6263" s="187">
        <v>11.0</v>
      </c>
      <c r="C6263" s="180">
        <v>43901.0</v>
      </c>
      <c r="D6263" s="179">
        <v>0.0</v>
      </c>
      <c r="E6263" s="179">
        <v>0.0</v>
      </c>
    </row>
    <row r="6264">
      <c r="A6264" s="178" t="s">
        <v>82</v>
      </c>
      <c r="B6264" s="187">
        <v>11.0</v>
      </c>
      <c r="C6264" s="180">
        <v>43902.0</v>
      </c>
      <c r="D6264" s="179">
        <v>6.0</v>
      </c>
      <c r="E6264" s="179">
        <v>0.0</v>
      </c>
    </row>
    <row r="6265">
      <c r="A6265" s="178" t="s">
        <v>82</v>
      </c>
      <c r="B6265" s="187">
        <v>11.0</v>
      </c>
      <c r="C6265" s="180">
        <v>43903.0</v>
      </c>
      <c r="D6265" s="179">
        <v>10.0</v>
      </c>
      <c r="E6265" s="179">
        <v>0.026</v>
      </c>
    </row>
    <row r="6266">
      <c r="A6266" s="178" t="s">
        <v>82</v>
      </c>
      <c r="B6266" s="181">
        <v>11.0</v>
      </c>
      <c r="C6266" s="180">
        <v>43904.0</v>
      </c>
      <c r="D6266" s="179">
        <v>10.0</v>
      </c>
      <c r="E6266" s="179">
        <v>0.026</v>
      </c>
    </row>
    <row r="6267">
      <c r="A6267" s="178" t="s">
        <v>82</v>
      </c>
      <c r="B6267" s="187">
        <v>12.0</v>
      </c>
      <c r="C6267" s="180">
        <v>43905.0</v>
      </c>
      <c r="D6267" s="179">
        <v>10.0</v>
      </c>
      <c r="E6267" s="179">
        <v>0.026</v>
      </c>
    </row>
    <row r="6268">
      <c r="A6268" s="178" t="s">
        <v>82</v>
      </c>
      <c r="B6268" s="187">
        <v>12.0</v>
      </c>
      <c r="C6268" s="180">
        <v>43906.0</v>
      </c>
      <c r="D6268" s="179">
        <v>15.0</v>
      </c>
      <c r="E6268" s="179">
        <v>0.0</v>
      </c>
    </row>
    <row r="6269">
      <c r="A6269" s="178" t="s">
        <v>82</v>
      </c>
      <c r="B6269" s="187">
        <v>12.0</v>
      </c>
      <c r="C6269" s="180">
        <v>43907.0</v>
      </c>
      <c r="D6269" s="179">
        <v>17.0</v>
      </c>
      <c r="E6269" s="179">
        <v>0.026</v>
      </c>
    </row>
    <row r="6270">
      <c r="A6270" s="178" t="s">
        <v>82</v>
      </c>
      <c r="B6270" s="187">
        <v>12.0</v>
      </c>
      <c r="C6270" s="180">
        <v>43908.0</v>
      </c>
      <c r="D6270" s="179">
        <v>16.0</v>
      </c>
      <c r="E6270" s="179">
        <v>0.026</v>
      </c>
    </row>
    <row r="6271">
      <c r="A6271" s="178" t="s">
        <v>82</v>
      </c>
      <c r="B6271" s="187">
        <v>12.0</v>
      </c>
      <c r="C6271" s="180">
        <v>43909.0</v>
      </c>
      <c r="D6271" s="179">
        <v>17.0</v>
      </c>
      <c r="E6271" s="179">
        <v>0.0</v>
      </c>
    </row>
    <row r="6272">
      <c r="A6272" s="178" t="s">
        <v>82</v>
      </c>
      <c r="B6272" s="181">
        <v>12.0</v>
      </c>
      <c r="C6272" s="180">
        <v>43910.0</v>
      </c>
      <c r="D6272" s="179">
        <v>19.0</v>
      </c>
      <c r="E6272" s="179">
        <v>0.0</v>
      </c>
    </row>
    <row r="6273">
      <c r="A6273" s="178" t="s">
        <v>82</v>
      </c>
      <c r="B6273" s="187">
        <v>12.0</v>
      </c>
      <c r="C6273" s="180">
        <v>43911.0</v>
      </c>
      <c r="D6273" s="179">
        <v>14.0</v>
      </c>
      <c r="E6273" s="179">
        <v>0.0</v>
      </c>
    </row>
    <row r="6274">
      <c r="A6274" s="178" t="s">
        <v>82</v>
      </c>
      <c r="B6274" s="187">
        <v>13.0</v>
      </c>
      <c r="C6274" s="180">
        <v>43912.0</v>
      </c>
      <c r="D6274" s="179">
        <v>12.0</v>
      </c>
      <c r="E6274" s="179">
        <v>0.0</v>
      </c>
    </row>
    <row r="6275">
      <c r="A6275" s="178" t="s">
        <v>82</v>
      </c>
      <c r="B6275" s="187">
        <v>13.0</v>
      </c>
      <c r="C6275" s="180">
        <v>43913.0</v>
      </c>
      <c r="D6275" s="179">
        <v>18.0</v>
      </c>
      <c r="E6275" s="179">
        <v>0.053</v>
      </c>
    </row>
    <row r="6276">
      <c r="A6276" s="178" t="s">
        <v>82</v>
      </c>
      <c r="B6276" s="187">
        <v>13.0</v>
      </c>
      <c r="C6276" s="180">
        <v>43914.0</v>
      </c>
      <c r="D6276" s="179">
        <v>19.0</v>
      </c>
      <c r="E6276" s="179">
        <v>0.026</v>
      </c>
    </row>
    <row r="6277">
      <c r="A6277" s="178" t="s">
        <v>82</v>
      </c>
      <c r="B6277" s="187">
        <v>13.0</v>
      </c>
      <c r="C6277" s="180">
        <v>43915.0</v>
      </c>
      <c r="D6277" s="179">
        <v>20.0</v>
      </c>
      <c r="E6277" s="179">
        <v>0.053</v>
      </c>
    </row>
    <row r="6278">
      <c r="A6278" s="178" t="s">
        <v>82</v>
      </c>
      <c r="B6278" s="187">
        <v>13.0</v>
      </c>
      <c r="C6278" s="180">
        <v>43916.0</v>
      </c>
      <c r="D6278" s="179">
        <v>20.0</v>
      </c>
      <c r="E6278" s="179">
        <v>0.106</v>
      </c>
    </row>
    <row r="6279">
      <c r="A6279" s="178" t="s">
        <v>82</v>
      </c>
      <c r="B6279" s="187">
        <v>13.0</v>
      </c>
      <c r="C6279" s="180">
        <v>43917.0</v>
      </c>
      <c r="D6279" s="179">
        <v>21.0</v>
      </c>
      <c r="E6279" s="179">
        <v>0.053</v>
      </c>
    </row>
    <row r="6280">
      <c r="A6280" s="178" t="s">
        <v>82</v>
      </c>
      <c r="B6280" s="181">
        <v>13.0</v>
      </c>
      <c r="C6280" s="180">
        <v>43918.0</v>
      </c>
      <c r="D6280" s="179">
        <v>12.0</v>
      </c>
      <c r="E6280" s="179">
        <v>0.0</v>
      </c>
    </row>
    <row r="6281">
      <c r="A6281" s="178" t="s">
        <v>82</v>
      </c>
      <c r="B6281" s="187">
        <v>14.0</v>
      </c>
      <c r="C6281" s="180">
        <v>43919.0</v>
      </c>
      <c r="D6281" s="179">
        <v>13.0</v>
      </c>
      <c r="E6281" s="179">
        <v>0.053</v>
      </c>
    </row>
    <row r="6282">
      <c r="A6282" s="178" t="s">
        <v>82</v>
      </c>
      <c r="B6282" s="187">
        <v>14.0</v>
      </c>
      <c r="C6282" s="180">
        <v>43920.0</v>
      </c>
      <c r="D6282" s="179">
        <v>20.0</v>
      </c>
      <c r="E6282" s="179">
        <v>0.106</v>
      </c>
    </row>
    <row r="6283">
      <c r="A6283" s="178" t="s">
        <v>82</v>
      </c>
      <c r="B6283" s="187">
        <v>14.0</v>
      </c>
      <c r="C6283" s="180">
        <v>43921.0</v>
      </c>
      <c r="D6283" s="179">
        <v>21.0</v>
      </c>
      <c r="E6283" s="179">
        <v>0.238</v>
      </c>
    </row>
    <row r="6284">
      <c r="A6284" s="178" t="s">
        <v>82</v>
      </c>
      <c r="B6284" s="187">
        <v>14.0</v>
      </c>
      <c r="C6284" s="180">
        <v>43922.0</v>
      </c>
      <c r="D6284" s="179">
        <v>21.0</v>
      </c>
      <c r="E6284" s="179">
        <v>0.053</v>
      </c>
    </row>
    <row r="6285">
      <c r="A6285" s="178" t="s">
        <v>82</v>
      </c>
      <c r="B6285" s="187">
        <v>14.0</v>
      </c>
      <c r="C6285" s="180">
        <v>43923.0</v>
      </c>
      <c r="D6285" s="179">
        <v>21.0</v>
      </c>
      <c r="E6285" s="179">
        <v>0.264</v>
      </c>
    </row>
    <row r="6286">
      <c r="A6286" s="178" t="s">
        <v>82</v>
      </c>
      <c r="B6286" s="187">
        <v>14.0</v>
      </c>
      <c r="C6286" s="180">
        <v>43924.0</v>
      </c>
      <c r="D6286" s="179">
        <v>22.0</v>
      </c>
      <c r="E6286" s="179">
        <v>0.37</v>
      </c>
    </row>
    <row r="6287">
      <c r="A6287" s="178" t="s">
        <v>82</v>
      </c>
      <c r="B6287" s="181">
        <v>14.0</v>
      </c>
      <c r="C6287" s="180">
        <v>43925.0</v>
      </c>
      <c r="D6287" s="179">
        <v>15.0</v>
      </c>
      <c r="E6287" s="179">
        <v>0.37</v>
      </c>
    </row>
    <row r="6288">
      <c r="A6288" s="178" t="s">
        <v>82</v>
      </c>
      <c r="B6288" s="187">
        <v>15.0</v>
      </c>
      <c r="C6288" s="180">
        <v>43926.0</v>
      </c>
      <c r="D6288" s="179">
        <v>12.0</v>
      </c>
      <c r="E6288" s="179">
        <v>0.211</v>
      </c>
    </row>
    <row r="6289">
      <c r="A6289" s="178" t="s">
        <v>82</v>
      </c>
      <c r="B6289" s="187">
        <v>15.0</v>
      </c>
      <c r="C6289" s="180">
        <v>43927.0</v>
      </c>
      <c r="D6289" s="179">
        <v>19.0</v>
      </c>
      <c r="E6289" s="179">
        <v>0.396</v>
      </c>
    </row>
    <row r="6290">
      <c r="A6290" s="178" t="s">
        <v>82</v>
      </c>
      <c r="B6290" s="187">
        <v>15.0</v>
      </c>
      <c r="C6290" s="180">
        <v>43928.0</v>
      </c>
      <c r="D6290" s="179">
        <v>20.0</v>
      </c>
      <c r="E6290" s="179">
        <v>0.343</v>
      </c>
    </row>
    <row r="6291">
      <c r="A6291" s="178" t="s">
        <v>82</v>
      </c>
      <c r="B6291" s="187">
        <v>15.0</v>
      </c>
      <c r="C6291" s="180">
        <v>43929.0</v>
      </c>
      <c r="D6291" s="179">
        <v>18.0</v>
      </c>
      <c r="E6291" s="179">
        <v>0.581</v>
      </c>
    </row>
    <row r="6292">
      <c r="A6292" s="178" t="s">
        <v>82</v>
      </c>
      <c r="B6292" s="187">
        <v>15.0</v>
      </c>
      <c r="C6292" s="180">
        <v>43930.0</v>
      </c>
      <c r="D6292" s="179">
        <v>19.0</v>
      </c>
      <c r="E6292" s="179">
        <v>0.793</v>
      </c>
    </row>
    <row r="6293">
      <c r="A6293" s="178" t="s">
        <v>82</v>
      </c>
      <c r="B6293" s="187">
        <v>15.0</v>
      </c>
      <c r="C6293" s="180">
        <v>43931.0</v>
      </c>
      <c r="D6293" s="179">
        <v>23.0</v>
      </c>
      <c r="E6293" s="179">
        <v>0.396</v>
      </c>
    </row>
    <row r="6294">
      <c r="A6294" s="178" t="s">
        <v>82</v>
      </c>
      <c r="B6294" s="181">
        <v>15.0</v>
      </c>
      <c r="C6294" s="180">
        <v>43932.0</v>
      </c>
      <c r="D6294" s="179">
        <v>17.0</v>
      </c>
      <c r="E6294" s="179">
        <v>0.185</v>
      </c>
    </row>
    <row r="6295">
      <c r="A6295" s="178" t="s">
        <v>82</v>
      </c>
      <c r="B6295" s="187">
        <v>16.0</v>
      </c>
      <c r="C6295" s="180">
        <v>43933.0</v>
      </c>
      <c r="D6295" s="179">
        <v>13.0</v>
      </c>
      <c r="E6295" s="179">
        <v>0.713</v>
      </c>
    </row>
    <row r="6296">
      <c r="A6296" s="178" t="s">
        <v>82</v>
      </c>
      <c r="B6296" s="187">
        <v>16.0</v>
      </c>
      <c r="C6296" s="180">
        <v>43934.0</v>
      </c>
      <c r="D6296" s="179">
        <v>34.0</v>
      </c>
      <c r="E6296" s="179">
        <v>0.634</v>
      </c>
    </row>
    <row r="6297">
      <c r="A6297" s="178" t="s">
        <v>82</v>
      </c>
      <c r="B6297" s="187">
        <v>16.0</v>
      </c>
      <c r="C6297" s="180">
        <v>43935.0</v>
      </c>
      <c r="D6297" s="179">
        <v>21.0</v>
      </c>
      <c r="E6297" s="179">
        <v>0.343</v>
      </c>
    </row>
    <row r="6298">
      <c r="A6298" s="178" t="s">
        <v>82</v>
      </c>
      <c r="B6298" s="187">
        <v>16.0</v>
      </c>
      <c r="C6298" s="180">
        <v>43936.0</v>
      </c>
      <c r="D6298" s="179">
        <v>20.0</v>
      </c>
      <c r="E6298" s="179">
        <v>0.476</v>
      </c>
    </row>
    <row r="6299">
      <c r="A6299" s="178" t="s">
        <v>82</v>
      </c>
      <c r="B6299" s="187">
        <v>16.0</v>
      </c>
      <c r="C6299" s="180">
        <v>43937.0</v>
      </c>
      <c r="D6299" s="179">
        <v>19.0</v>
      </c>
      <c r="E6299" s="179">
        <v>0.608</v>
      </c>
    </row>
    <row r="6300">
      <c r="A6300" s="178" t="s">
        <v>82</v>
      </c>
      <c r="B6300" s="187">
        <v>16.0</v>
      </c>
      <c r="C6300" s="180">
        <v>43938.0</v>
      </c>
      <c r="D6300" s="179">
        <v>20.0</v>
      </c>
      <c r="E6300" s="179">
        <v>0.74</v>
      </c>
    </row>
    <row r="6301">
      <c r="A6301" s="178" t="s">
        <v>82</v>
      </c>
      <c r="B6301" s="181">
        <v>16.0</v>
      </c>
      <c r="C6301" s="180">
        <v>43939.0</v>
      </c>
      <c r="D6301" s="179">
        <v>12.0</v>
      </c>
      <c r="E6301" s="179">
        <v>0.476</v>
      </c>
    </row>
    <row r="6302">
      <c r="A6302" s="178" t="s">
        <v>82</v>
      </c>
      <c r="B6302" s="187">
        <v>17.0</v>
      </c>
      <c r="C6302" s="180">
        <v>43940.0</v>
      </c>
      <c r="D6302" s="179">
        <v>11.0</v>
      </c>
      <c r="E6302" s="179">
        <v>0.396</v>
      </c>
    </row>
    <row r="6303">
      <c r="A6303" s="178" t="s">
        <v>82</v>
      </c>
      <c r="B6303" s="187">
        <v>17.0</v>
      </c>
      <c r="C6303" s="180">
        <v>43941.0</v>
      </c>
      <c r="D6303" s="179">
        <v>16.0</v>
      </c>
      <c r="E6303" s="179">
        <v>0.343</v>
      </c>
    </row>
    <row r="6304">
      <c r="A6304" s="178" t="s">
        <v>82</v>
      </c>
      <c r="B6304" s="187">
        <v>17.0</v>
      </c>
      <c r="C6304" s="180">
        <v>43942.0</v>
      </c>
      <c r="D6304" s="179">
        <v>17.0</v>
      </c>
      <c r="E6304" s="179">
        <v>0.528</v>
      </c>
    </row>
    <row r="6305">
      <c r="A6305" s="178" t="s">
        <v>82</v>
      </c>
      <c r="B6305" s="187">
        <v>17.0</v>
      </c>
      <c r="C6305" s="180">
        <v>43943.0</v>
      </c>
      <c r="D6305" s="179">
        <v>16.0</v>
      </c>
      <c r="E6305" s="179">
        <v>0.555</v>
      </c>
    </row>
    <row r="6306">
      <c r="A6306" s="178" t="s">
        <v>82</v>
      </c>
      <c r="B6306" s="187">
        <v>17.0</v>
      </c>
      <c r="C6306" s="180">
        <v>43944.0</v>
      </c>
      <c r="D6306" s="179">
        <v>15.0</v>
      </c>
      <c r="E6306" s="179">
        <v>0.661</v>
      </c>
    </row>
    <row r="6307">
      <c r="A6307" s="178" t="s">
        <v>82</v>
      </c>
      <c r="B6307" s="187">
        <v>17.0</v>
      </c>
      <c r="C6307" s="180">
        <v>43945.0</v>
      </c>
      <c r="D6307" s="179">
        <v>15.0</v>
      </c>
      <c r="E6307" s="179">
        <v>0.74</v>
      </c>
    </row>
    <row r="6308">
      <c r="A6308" s="178" t="s">
        <v>82</v>
      </c>
      <c r="B6308" s="181">
        <v>17.0</v>
      </c>
      <c r="C6308" s="180">
        <v>43946.0</v>
      </c>
      <c r="D6308" s="179">
        <v>10.0</v>
      </c>
      <c r="E6308" s="179">
        <v>1.057</v>
      </c>
    </row>
    <row r="6309">
      <c r="A6309" s="178" t="s">
        <v>82</v>
      </c>
      <c r="B6309" s="187">
        <v>18.0</v>
      </c>
      <c r="C6309" s="180">
        <v>43947.0</v>
      </c>
      <c r="D6309" s="179">
        <v>7.0</v>
      </c>
      <c r="E6309" s="179">
        <v>0.793</v>
      </c>
    </row>
    <row r="6310">
      <c r="A6310" s="178" t="s">
        <v>82</v>
      </c>
      <c r="B6310" s="187">
        <v>18.0</v>
      </c>
      <c r="C6310" s="180">
        <v>43948.0</v>
      </c>
      <c r="D6310" s="179">
        <v>14.0</v>
      </c>
      <c r="E6310" s="179">
        <v>0.291</v>
      </c>
    </row>
    <row r="6311">
      <c r="A6311" s="178" t="s">
        <v>82</v>
      </c>
      <c r="B6311" s="187">
        <v>18.0</v>
      </c>
      <c r="C6311" s="180">
        <v>43949.0</v>
      </c>
      <c r="D6311" s="179">
        <v>12.0</v>
      </c>
      <c r="E6311" s="179">
        <v>0.713</v>
      </c>
    </row>
    <row r="6312">
      <c r="A6312" s="178" t="s">
        <v>82</v>
      </c>
      <c r="B6312" s="187">
        <v>18.0</v>
      </c>
      <c r="C6312" s="180">
        <v>43950.0</v>
      </c>
      <c r="D6312" s="179">
        <v>15.0</v>
      </c>
      <c r="E6312" s="179">
        <v>0.898</v>
      </c>
    </row>
    <row r="6313">
      <c r="A6313" s="178" t="s">
        <v>82</v>
      </c>
      <c r="B6313" s="187">
        <v>18.0</v>
      </c>
      <c r="C6313" s="180">
        <v>43951.0</v>
      </c>
      <c r="D6313" s="179">
        <v>10.0</v>
      </c>
      <c r="E6313" s="179">
        <v>0.74</v>
      </c>
    </row>
    <row r="6314">
      <c r="A6314" s="178" t="s">
        <v>82</v>
      </c>
      <c r="B6314" s="187">
        <v>18.0</v>
      </c>
      <c r="C6314" s="180">
        <v>43952.0</v>
      </c>
      <c r="D6314" s="179">
        <v>28.0</v>
      </c>
      <c r="E6314" s="179">
        <v>0.528</v>
      </c>
    </row>
    <row r="6315">
      <c r="A6315" s="178" t="s">
        <v>82</v>
      </c>
      <c r="B6315" s="181">
        <v>18.0</v>
      </c>
      <c r="C6315" s="180">
        <v>43953.0</v>
      </c>
      <c r="D6315" s="179">
        <v>8.0</v>
      </c>
      <c r="E6315" s="179">
        <v>0.185</v>
      </c>
    </row>
    <row r="6316">
      <c r="A6316" s="178" t="s">
        <v>82</v>
      </c>
      <c r="B6316" s="187">
        <v>19.0</v>
      </c>
      <c r="C6316" s="180">
        <v>43954.0</v>
      </c>
      <c r="D6316" s="179">
        <v>6.0</v>
      </c>
      <c r="E6316" s="179">
        <v>0.343</v>
      </c>
    </row>
    <row r="6317">
      <c r="A6317" s="178" t="s">
        <v>82</v>
      </c>
      <c r="B6317" s="187">
        <v>19.0</v>
      </c>
      <c r="C6317" s="180">
        <v>43955.0</v>
      </c>
      <c r="D6317" s="179">
        <v>12.0</v>
      </c>
      <c r="E6317" s="179">
        <v>0.37</v>
      </c>
    </row>
    <row r="6318">
      <c r="A6318" s="178" t="s">
        <v>82</v>
      </c>
      <c r="B6318" s="187">
        <v>19.0</v>
      </c>
      <c r="C6318" s="180">
        <v>43956.0</v>
      </c>
      <c r="D6318" s="179">
        <v>14.0</v>
      </c>
      <c r="E6318" s="179">
        <v>0.528</v>
      </c>
    </row>
    <row r="6319">
      <c r="A6319" s="178" t="s">
        <v>82</v>
      </c>
      <c r="B6319" s="187">
        <v>19.0</v>
      </c>
      <c r="C6319" s="180">
        <v>43957.0</v>
      </c>
      <c r="D6319" s="179">
        <v>14.0</v>
      </c>
      <c r="E6319" s="179">
        <v>0.476</v>
      </c>
    </row>
    <row r="6320">
      <c r="A6320" s="178" t="s">
        <v>82</v>
      </c>
      <c r="B6320" s="187">
        <v>19.0</v>
      </c>
      <c r="C6320" s="180">
        <v>43958.0</v>
      </c>
      <c r="D6320" s="179">
        <v>12.0</v>
      </c>
      <c r="E6320" s="179">
        <v>0.449</v>
      </c>
    </row>
    <row r="6321">
      <c r="A6321" s="178" t="s">
        <v>82</v>
      </c>
      <c r="B6321" s="187">
        <v>19.0</v>
      </c>
      <c r="C6321" s="180">
        <v>43959.0</v>
      </c>
      <c r="D6321" s="179">
        <v>11.0</v>
      </c>
      <c r="E6321" s="179">
        <v>0.581</v>
      </c>
    </row>
    <row r="6322">
      <c r="A6322" s="178" t="s">
        <v>82</v>
      </c>
      <c r="B6322" s="181">
        <v>19.0</v>
      </c>
      <c r="C6322" s="180">
        <v>43960.0</v>
      </c>
      <c r="D6322" s="179">
        <v>2.0</v>
      </c>
      <c r="E6322" s="179">
        <v>0.555</v>
      </c>
    </row>
    <row r="6323">
      <c r="A6323" s="178" t="s">
        <v>82</v>
      </c>
      <c r="B6323" s="187">
        <v>20.0</v>
      </c>
      <c r="C6323" s="180">
        <v>43961.0</v>
      </c>
      <c r="D6323" s="179">
        <v>1.0</v>
      </c>
      <c r="E6323" s="179">
        <v>0.238</v>
      </c>
    </row>
    <row r="6324">
      <c r="A6324" s="178" t="s">
        <v>82</v>
      </c>
      <c r="B6324" s="187">
        <v>20.0</v>
      </c>
      <c r="C6324" s="180">
        <v>43962.0</v>
      </c>
      <c r="D6324" s="179">
        <v>12.0</v>
      </c>
      <c r="E6324" s="179">
        <v>0.396</v>
      </c>
    </row>
    <row r="6325">
      <c r="A6325" s="178" t="s">
        <v>82</v>
      </c>
      <c r="B6325" s="187">
        <v>20.0</v>
      </c>
      <c r="C6325" s="180">
        <v>43963.0</v>
      </c>
      <c r="D6325" s="179">
        <v>13.0</v>
      </c>
      <c r="E6325" s="179">
        <v>0.291</v>
      </c>
    </row>
    <row r="6326">
      <c r="A6326" s="178" t="s">
        <v>82</v>
      </c>
      <c r="B6326" s="187">
        <v>20.0</v>
      </c>
      <c r="C6326" s="180">
        <v>43964.0</v>
      </c>
      <c r="D6326" s="179">
        <v>12.0</v>
      </c>
      <c r="E6326" s="179">
        <v>0.74</v>
      </c>
    </row>
    <row r="6327">
      <c r="A6327" s="178" t="s">
        <v>82</v>
      </c>
      <c r="B6327" s="187">
        <v>20.0</v>
      </c>
      <c r="C6327" s="180">
        <v>43965.0</v>
      </c>
      <c r="D6327" s="179">
        <v>11.0</v>
      </c>
      <c r="E6327" s="179">
        <v>0.581</v>
      </c>
    </row>
    <row r="6328">
      <c r="A6328" s="178" t="s">
        <v>82</v>
      </c>
      <c r="B6328" s="187">
        <v>20.0</v>
      </c>
      <c r="C6328" s="180">
        <v>43966.0</v>
      </c>
      <c r="D6328" s="179">
        <v>11.0</v>
      </c>
      <c r="E6328" s="179">
        <v>0.581</v>
      </c>
    </row>
    <row r="6329">
      <c r="A6329" s="178" t="s">
        <v>82</v>
      </c>
      <c r="B6329" s="181">
        <v>20.0</v>
      </c>
      <c r="C6329" s="180">
        <v>43967.0</v>
      </c>
      <c r="D6329" s="179">
        <v>4.0</v>
      </c>
      <c r="E6329" s="179">
        <v>0.634</v>
      </c>
    </row>
    <row r="6330">
      <c r="A6330" s="178" t="s">
        <v>82</v>
      </c>
      <c r="B6330" s="187">
        <v>21.0</v>
      </c>
      <c r="C6330" s="180">
        <v>43968.0</v>
      </c>
      <c r="D6330" s="179">
        <v>3.0</v>
      </c>
      <c r="E6330" s="179">
        <v>0.211</v>
      </c>
    </row>
    <row r="6331">
      <c r="A6331" s="178" t="s">
        <v>82</v>
      </c>
      <c r="B6331" s="187">
        <v>21.0</v>
      </c>
      <c r="C6331" s="180">
        <v>43969.0</v>
      </c>
      <c r="D6331" s="179">
        <v>10.0</v>
      </c>
      <c r="E6331" s="179">
        <v>0.264</v>
      </c>
    </row>
    <row r="6332">
      <c r="A6332" s="178" t="s">
        <v>82</v>
      </c>
      <c r="B6332" s="187">
        <v>21.0</v>
      </c>
      <c r="C6332" s="180">
        <v>43970.0</v>
      </c>
      <c r="D6332" s="179">
        <v>11.0</v>
      </c>
      <c r="E6332" s="179">
        <v>0.291</v>
      </c>
    </row>
    <row r="6333">
      <c r="A6333" s="178" t="s">
        <v>82</v>
      </c>
      <c r="B6333" s="187">
        <v>21.0</v>
      </c>
      <c r="C6333" s="180">
        <v>43971.0</v>
      </c>
      <c r="D6333" s="179">
        <v>9.0</v>
      </c>
      <c r="E6333" s="179">
        <v>0.317</v>
      </c>
    </row>
    <row r="6334">
      <c r="A6334" s="178" t="s">
        <v>82</v>
      </c>
      <c r="B6334" s="187">
        <v>21.0</v>
      </c>
      <c r="C6334" s="180">
        <v>43972.0</v>
      </c>
      <c r="D6334" s="179">
        <v>9.0</v>
      </c>
      <c r="E6334" s="179">
        <v>0.37</v>
      </c>
    </row>
    <row r="6335">
      <c r="A6335" s="178" t="s">
        <v>82</v>
      </c>
      <c r="B6335" s="187">
        <v>21.0</v>
      </c>
      <c r="C6335" s="180">
        <v>43973.0</v>
      </c>
      <c r="D6335" s="179">
        <v>9.0</v>
      </c>
      <c r="E6335" s="179">
        <v>0.264</v>
      </c>
    </row>
    <row r="6336">
      <c r="A6336" s="178" t="s">
        <v>82</v>
      </c>
      <c r="B6336" s="181">
        <v>21.0</v>
      </c>
      <c r="C6336" s="180">
        <v>43974.0</v>
      </c>
      <c r="D6336" s="179">
        <v>4.0</v>
      </c>
      <c r="E6336" s="179">
        <v>0.264</v>
      </c>
    </row>
    <row r="6337">
      <c r="A6337" s="178" t="s">
        <v>82</v>
      </c>
      <c r="B6337" s="187">
        <v>22.0</v>
      </c>
      <c r="C6337" s="180">
        <v>43975.0</v>
      </c>
      <c r="D6337" s="179">
        <v>3.0</v>
      </c>
      <c r="E6337" s="179">
        <v>0.291</v>
      </c>
    </row>
    <row r="6338">
      <c r="A6338" s="178" t="s">
        <v>82</v>
      </c>
      <c r="B6338" s="187">
        <v>22.0</v>
      </c>
      <c r="C6338" s="180">
        <v>43976.0</v>
      </c>
      <c r="D6338" s="179">
        <v>10.0</v>
      </c>
      <c r="E6338" s="179">
        <v>0.079</v>
      </c>
    </row>
    <row r="6339">
      <c r="A6339" s="178" t="s">
        <v>82</v>
      </c>
      <c r="B6339" s="187">
        <v>22.0</v>
      </c>
      <c r="C6339" s="180">
        <v>43977.0</v>
      </c>
      <c r="D6339" s="179">
        <v>8.0</v>
      </c>
      <c r="E6339" s="179">
        <v>0.291</v>
      </c>
    </row>
    <row r="6340">
      <c r="A6340" s="178" t="s">
        <v>82</v>
      </c>
      <c r="B6340" s="187">
        <v>22.0</v>
      </c>
      <c r="C6340" s="180">
        <v>43978.0</v>
      </c>
      <c r="D6340" s="179">
        <v>8.0</v>
      </c>
      <c r="E6340" s="179">
        <v>0.449</v>
      </c>
    </row>
    <row r="6341">
      <c r="A6341" s="178" t="s">
        <v>82</v>
      </c>
      <c r="B6341" s="187">
        <v>22.0</v>
      </c>
      <c r="C6341" s="180">
        <v>43979.0</v>
      </c>
      <c r="D6341" s="179">
        <v>9.0</v>
      </c>
      <c r="E6341" s="179">
        <v>0.106</v>
      </c>
    </row>
    <row r="6342">
      <c r="A6342" s="178" t="s">
        <v>82</v>
      </c>
      <c r="B6342" s="187">
        <v>22.0</v>
      </c>
      <c r="C6342" s="180">
        <v>43980.0</v>
      </c>
      <c r="D6342" s="179">
        <v>8.0</v>
      </c>
      <c r="E6342" s="179">
        <v>0.264</v>
      </c>
    </row>
    <row r="6343">
      <c r="A6343" s="178" t="s">
        <v>82</v>
      </c>
      <c r="B6343" s="181">
        <v>22.0</v>
      </c>
      <c r="C6343" s="180">
        <v>43981.0</v>
      </c>
      <c r="D6343" s="179">
        <v>3.0</v>
      </c>
      <c r="E6343" s="179">
        <v>0.343</v>
      </c>
    </row>
    <row r="6344">
      <c r="A6344" s="178" t="s">
        <v>82</v>
      </c>
      <c r="B6344" s="187">
        <v>23.0</v>
      </c>
      <c r="C6344" s="180">
        <v>43982.0</v>
      </c>
      <c r="D6344" s="179">
        <v>2.0</v>
      </c>
      <c r="E6344" s="179">
        <v>0.264</v>
      </c>
    </row>
    <row r="6345">
      <c r="A6345" s="178" t="s">
        <v>82</v>
      </c>
      <c r="B6345" s="187">
        <v>23.0</v>
      </c>
      <c r="C6345" s="180">
        <v>43983.0</v>
      </c>
      <c r="D6345" s="179">
        <v>5.0</v>
      </c>
      <c r="E6345" s="179">
        <v>0.079</v>
      </c>
    </row>
    <row r="6346">
      <c r="A6346" s="178" t="s">
        <v>82</v>
      </c>
      <c r="B6346" s="187">
        <v>23.0</v>
      </c>
      <c r="C6346" s="180">
        <v>43984.0</v>
      </c>
      <c r="D6346" s="179">
        <v>8.0</v>
      </c>
      <c r="E6346" s="179">
        <v>0.264</v>
      </c>
    </row>
    <row r="6347">
      <c r="A6347" s="178" t="s">
        <v>82</v>
      </c>
      <c r="B6347" s="187">
        <v>23.0</v>
      </c>
      <c r="C6347" s="180">
        <v>43985.0</v>
      </c>
      <c r="D6347" s="179">
        <v>7.0</v>
      </c>
      <c r="E6347" s="179">
        <v>0.476</v>
      </c>
    </row>
    <row r="6348">
      <c r="A6348" s="178" t="s">
        <v>82</v>
      </c>
      <c r="B6348" s="187">
        <v>23.0</v>
      </c>
      <c r="C6348" s="180">
        <v>43986.0</v>
      </c>
      <c r="D6348" s="179">
        <v>6.0</v>
      </c>
      <c r="E6348" s="179">
        <v>0.608</v>
      </c>
    </row>
    <row r="6349">
      <c r="A6349" s="178" t="s">
        <v>82</v>
      </c>
      <c r="B6349" s="187">
        <v>23.0</v>
      </c>
      <c r="C6349" s="180">
        <v>43987.0</v>
      </c>
      <c r="D6349" s="179">
        <v>8.0</v>
      </c>
      <c r="E6349" s="179">
        <v>0.053</v>
      </c>
    </row>
    <row r="6350">
      <c r="A6350" s="178" t="s">
        <v>82</v>
      </c>
      <c r="B6350" s="181">
        <v>23.0</v>
      </c>
      <c r="C6350" s="180">
        <v>43988.0</v>
      </c>
      <c r="D6350" s="179">
        <v>-1.0</v>
      </c>
      <c r="E6350" s="179">
        <v>0.528</v>
      </c>
    </row>
    <row r="6351">
      <c r="A6351" s="178" t="s">
        <v>82</v>
      </c>
      <c r="B6351" s="187">
        <v>24.0</v>
      </c>
      <c r="C6351" s="180">
        <v>43989.0</v>
      </c>
      <c r="D6351" s="179">
        <v>0.0</v>
      </c>
      <c r="E6351" s="179">
        <v>0.423</v>
      </c>
    </row>
    <row r="6352">
      <c r="A6352" s="178" t="s">
        <v>82</v>
      </c>
      <c r="B6352" s="187">
        <v>24.0</v>
      </c>
      <c r="C6352" s="180">
        <v>43990.0</v>
      </c>
      <c r="D6352" s="179">
        <v>6.0</v>
      </c>
      <c r="E6352" s="179">
        <v>0.106</v>
      </c>
    </row>
    <row r="6353">
      <c r="A6353" s="178" t="s">
        <v>82</v>
      </c>
      <c r="B6353" s="187">
        <v>24.0</v>
      </c>
      <c r="C6353" s="180">
        <v>43991.0</v>
      </c>
      <c r="D6353" s="179">
        <v>6.0</v>
      </c>
      <c r="E6353" s="179">
        <v>0.238</v>
      </c>
    </row>
    <row r="6354">
      <c r="A6354" s="178" t="s">
        <v>82</v>
      </c>
      <c r="B6354" s="187">
        <v>24.0</v>
      </c>
      <c r="C6354" s="180">
        <v>43992.0</v>
      </c>
      <c r="D6354" s="179">
        <v>2.0</v>
      </c>
      <c r="E6354" s="179">
        <v>0.449</v>
      </c>
    </row>
    <row r="6355">
      <c r="A6355" s="178" t="s">
        <v>82</v>
      </c>
      <c r="B6355" s="187">
        <v>24.0</v>
      </c>
      <c r="C6355" s="180">
        <v>43993.0</v>
      </c>
      <c r="D6355" s="179">
        <v>17.0</v>
      </c>
      <c r="E6355" s="179">
        <v>0.608</v>
      </c>
    </row>
    <row r="6356">
      <c r="A6356" s="178" t="s">
        <v>82</v>
      </c>
      <c r="B6356" s="187">
        <v>24.0</v>
      </c>
      <c r="C6356" s="180">
        <v>43994.0</v>
      </c>
      <c r="D6356" s="179">
        <v>8.0</v>
      </c>
      <c r="E6356" s="179">
        <v>0.238</v>
      </c>
    </row>
    <row r="6357">
      <c r="A6357" s="178" t="s">
        <v>82</v>
      </c>
      <c r="B6357" s="181">
        <v>24.0</v>
      </c>
      <c r="C6357" s="180">
        <v>43995.0</v>
      </c>
      <c r="D6357" s="179">
        <v>-2.0</v>
      </c>
      <c r="E6357" s="179">
        <v>0.185</v>
      </c>
    </row>
    <row r="6358">
      <c r="A6358" s="178" t="s">
        <v>82</v>
      </c>
      <c r="B6358" s="187">
        <v>25.0</v>
      </c>
      <c r="C6358" s="180">
        <v>43996.0</v>
      </c>
      <c r="D6358" s="179">
        <v>-5.0</v>
      </c>
      <c r="E6358" s="179">
        <v>0.396</v>
      </c>
    </row>
    <row r="6359">
      <c r="A6359" s="178" t="s">
        <v>82</v>
      </c>
      <c r="B6359" s="187">
        <v>25.0</v>
      </c>
      <c r="C6359" s="180">
        <v>43997.0</v>
      </c>
      <c r="D6359" s="179">
        <v>4.0</v>
      </c>
      <c r="E6359" s="179">
        <v>0.264</v>
      </c>
    </row>
    <row r="6360">
      <c r="A6360" s="178" t="s">
        <v>82</v>
      </c>
      <c r="B6360" s="187">
        <v>25.0</v>
      </c>
      <c r="C6360" s="180">
        <v>43998.0</v>
      </c>
      <c r="D6360" s="179">
        <v>5.0</v>
      </c>
      <c r="E6360" s="179">
        <v>0.238</v>
      </c>
    </row>
    <row r="6361">
      <c r="A6361" s="178" t="s">
        <v>82</v>
      </c>
      <c r="B6361" s="187">
        <v>25.0</v>
      </c>
      <c r="C6361" s="180">
        <v>43999.0</v>
      </c>
      <c r="D6361" s="179">
        <v>5.0</v>
      </c>
      <c r="E6361" s="179">
        <v>0.423</v>
      </c>
    </row>
    <row r="6362">
      <c r="A6362" s="178" t="s">
        <v>82</v>
      </c>
      <c r="B6362" s="187">
        <v>25.0</v>
      </c>
      <c r="C6362" s="180">
        <v>44000.0</v>
      </c>
      <c r="D6362" s="179">
        <v>5.0</v>
      </c>
      <c r="E6362" s="179">
        <v>0.37</v>
      </c>
    </row>
    <row r="6363">
      <c r="A6363" s="178" t="s">
        <v>82</v>
      </c>
      <c r="B6363" s="187">
        <v>25.0</v>
      </c>
      <c r="C6363" s="180">
        <v>44001.0</v>
      </c>
      <c r="D6363" s="179">
        <v>5.0</v>
      </c>
      <c r="E6363" s="179">
        <v>0.793</v>
      </c>
    </row>
    <row r="6364">
      <c r="A6364" s="178" t="s">
        <v>82</v>
      </c>
      <c r="B6364" s="187">
        <v>25.0</v>
      </c>
      <c r="C6364" s="180">
        <v>44002.0</v>
      </c>
      <c r="D6364" s="179">
        <v>0.0</v>
      </c>
      <c r="E6364" s="179">
        <v>0.476</v>
      </c>
    </row>
    <row r="6365">
      <c r="A6365" s="178" t="s">
        <v>82</v>
      </c>
      <c r="B6365" s="187">
        <v>26.0</v>
      </c>
      <c r="C6365" s="180">
        <v>44003.0</v>
      </c>
      <c r="D6365" s="179">
        <v>0.0</v>
      </c>
      <c r="E6365" s="179">
        <v>0.317</v>
      </c>
    </row>
    <row r="6366">
      <c r="A6366" s="178" t="s">
        <v>82</v>
      </c>
      <c r="B6366" s="187">
        <v>26.0</v>
      </c>
      <c r="C6366" s="180">
        <v>44004.0</v>
      </c>
      <c r="D6366" s="179">
        <v>5.0</v>
      </c>
      <c r="E6366" s="179">
        <v>0.264</v>
      </c>
    </row>
    <row r="6367">
      <c r="A6367" s="178" t="s">
        <v>82</v>
      </c>
      <c r="B6367" s="187">
        <v>26.0</v>
      </c>
      <c r="C6367" s="180">
        <v>44005.0</v>
      </c>
      <c r="D6367" s="179">
        <v>4.0</v>
      </c>
      <c r="E6367" s="179">
        <v>0.079</v>
      </c>
    </row>
    <row r="6368">
      <c r="A6368" s="178" t="s">
        <v>82</v>
      </c>
      <c r="B6368" s="187">
        <v>26.0</v>
      </c>
      <c r="C6368" s="180">
        <v>44006.0</v>
      </c>
      <c r="D6368" s="179">
        <v>5.0</v>
      </c>
      <c r="E6368" s="179">
        <v>0.423</v>
      </c>
    </row>
    <row r="6369">
      <c r="A6369" s="178" t="s">
        <v>82</v>
      </c>
      <c r="B6369" s="187">
        <v>26.0</v>
      </c>
      <c r="C6369" s="180">
        <v>44007.0</v>
      </c>
      <c r="D6369" s="179">
        <v>3.0</v>
      </c>
      <c r="E6369" s="179">
        <v>0.555</v>
      </c>
    </row>
    <row r="6370">
      <c r="A6370" s="178" t="s">
        <v>82</v>
      </c>
      <c r="B6370" s="187">
        <v>26.0</v>
      </c>
      <c r="C6370" s="180">
        <v>44008.0</v>
      </c>
      <c r="D6370" s="179">
        <v>3.0</v>
      </c>
      <c r="E6370" s="179">
        <v>0.423</v>
      </c>
    </row>
    <row r="6371">
      <c r="A6371" s="178" t="s">
        <v>82</v>
      </c>
      <c r="B6371" s="181">
        <v>26.0</v>
      </c>
      <c r="C6371" s="180">
        <v>44009.0</v>
      </c>
      <c r="D6371" s="179">
        <v>-3.0</v>
      </c>
      <c r="E6371" s="179">
        <v>0.449</v>
      </c>
    </row>
    <row r="6372">
      <c r="A6372" s="178" t="s">
        <v>82</v>
      </c>
      <c r="B6372" s="187">
        <v>27.0</v>
      </c>
      <c r="C6372" s="180">
        <v>44010.0</v>
      </c>
      <c r="D6372" s="179">
        <v>-7.0</v>
      </c>
      <c r="E6372" s="179">
        <v>0.159</v>
      </c>
    </row>
    <row r="6373">
      <c r="A6373" s="178" t="s">
        <v>82</v>
      </c>
      <c r="B6373" s="187">
        <v>27.0</v>
      </c>
      <c r="C6373" s="180">
        <v>44011.0</v>
      </c>
      <c r="D6373" s="179">
        <v>5.0</v>
      </c>
      <c r="E6373" s="179">
        <v>0.079</v>
      </c>
    </row>
    <row r="6374">
      <c r="A6374" s="178" t="s">
        <v>82</v>
      </c>
      <c r="B6374" s="187">
        <v>27.0</v>
      </c>
      <c r="C6374" s="180">
        <v>44012.0</v>
      </c>
      <c r="D6374" s="179">
        <v>3.0</v>
      </c>
      <c r="E6374" s="179">
        <v>0.159</v>
      </c>
    </row>
    <row r="6375">
      <c r="A6375" s="178" t="s">
        <v>82</v>
      </c>
      <c r="B6375" s="187">
        <v>27.0</v>
      </c>
      <c r="C6375" s="180">
        <v>44013.0</v>
      </c>
      <c r="D6375" s="179">
        <v>2.0</v>
      </c>
      <c r="E6375" s="179">
        <v>0.502</v>
      </c>
    </row>
    <row r="6376">
      <c r="A6376" s="178" t="s">
        <v>82</v>
      </c>
      <c r="B6376" s="187">
        <v>27.0</v>
      </c>
      <c r="C6376" s="180">
        <v>44014.0</v>
      </c>
      <c r="D6376" s="179">
        <v>3.0</v>
      </c>
      <c r="E6376" s="179">
        <v>0.37</v>
      </c>
    </row>
    <row r="6377">
      <c r="A6377" s="178" t="s">
        <v>82</v>
      </c>
      <c r="B6377" s="187">
        <v>27.0</v>
      </c>
      <c r="C6377" s="180">
        <v>44015.0</v>
      </c>
      <c r="D6377" s="179">
        <v>2.0</v>
      </c>
      <c r="E6377" s="179">
        <v>0.396</v>
      </c>
    </row>
    <row r="6378">
      <c r="A6378" s="178" t="s">
        <v>82</v>
      </c>
      <c r="B6378" s="181">
        <v>27.0</v>
      </c>
      <c r="C6378" s="180">
        <v>44016.0</v>
      </c>
      <c r="D6378" s="179">
        <v>-5.0</v>
      </c>
      <c r="E6378" s="179">
        <v>0.396</v>
      </c>
    </row>
    <row r="6379">
      <c r="A6379" s="178" t="s">
        <v>82</v>
      </c>
      <c r="B6379" s="187">
        <v>28.0</v>
      </c>
      <c r="C6379" s="180">
        <v>44017.0</v>
      </c>
      <c r="D6379" s="179">
        <v>-6.0</v>
      </c>
      <c r="E6379" s="179">
        <v>0.132</v>
      </c>
    </row>
    <row r="6380">
      <c r="A6380" s="178" t="s">
        <v>82</v>
      </c>
      <c r="B6380" s="187">
        <v>28.0</v>
      </c>
      <c r="C6380" s="180">
        <v>44018.0</v>
      </c>
      <c r="D6380" s="179">
        <v>3.0</v>
      </c>
      <c r="E6380" s="179">
        <v>0.132</v>
      </c>
    </row>
    <row r="6381">
      <c r="A6381" s="178" t="s">
        <v>82</v>
      </c>
      <c r="B6381" s="187">
        <v>28.0</v>
      </c>
      <c r="C6381" s="180">
        <v>44019.0</v>
      </c>
      <c r="D6381" s="179">
        <v>3.0</v>
      </c>
      <c r="E6381" s="179">
        <v>0.106</v>
      </c>
    </row>
    <row r="6382">
      <c r="A6382" s="178" t="s">
        <v>82</v>
      </c>
      <c r="B6382" s="187">
        <v>28.0</v>
      </c>
      <c r="C6382" s="180">
        <v>44020.0</v>
      </c>
      <c r="D6382" s="179">
        <v>3.0</v>
      </c>
      <c r="E6382" s="179">
        <v>0.185</v>
      </c>
    </row>
    <row r="6383">
      <c r="A6383" s="178" t="s">
        <v>82</v>
      </c>
      <c r="B6383" s="187">
        <v>28.0</v>
      </c>
      <c r="C6383" s="180">
        <v>44021.0</v>
      </c>
      <c r="D6383" s="179">
        <v>3.0</v>
      </c>
      <c r="E6383" s="179">
        <v>0.37</v>
      </c>
    </row>
    <row r="6384">
      <c r="A6384" s="178" t="s">
        <v>82</v>
      </c>
      <c r="B6384" s="187">
        <v>28.0</v>
      </c>
      <c r="C6384" s="180">
        <v>44022.0</v>
      </c>
      <c r="D6384" s="179">
        <v>1.0</v>
      </c>
      <c r="E6384" s="179">
        <v>0.238</v>
      </c>
    </row>
    <row r="6385">
      <c r="A6385" s="178" t="s">
        <v>82</v>
      </c>
      <c r="B6385" s="181">
        <v>28.0</v>
      </c>
      <c r="C6385" s="180">
        <v>44023.0</v>
      </c>
      <c r="D6385" s="179">
        <v>-2.0</v>
      </c>
      <c r="E6385" s="179">
        <v>0.291</v>
      </c>
    </row>
    <row r="6386">
      <c r="A6386" s="178" t="s">
        <v>82</v>
      </c>
      <c r="B6386" s="187">
        <v>29.0</v>
      </c>
      <c r="C6386" s="180">
        <v>44024.0</v>
      </c>
      <c r="D6386" s="179">
        <v>-6.0</v>
      </c>
      <c r="E6386" s="179">
        <v>0.159</v>
      </c>
    </row>
    <row r="6387">
      <c r="A6387" s="178" t="s">
        <v>82</v>
      </c>
      <c r="B6387" s="187">
        <v>29.0</v>
      </c>
      <c r="C6387" s="180">
        <v>44025.0</v>
      </c>
      <c r="D6387" s="179">
        <v>3.0</v>
      </c>
      <c r="E6387" s="179">
        <v>0.079</v>
      </c>
    </row>
    <row r="6388">
      <c r="A6388" s="178" t="s">
        <v>82</v>
      </c>
      <c r="B6388" s="187">
        <v>29.0</v>
      </c>
      <c r="C6388" s="180">
        <v>44026.0</v>
      </c>
      <c r="D6388" s="179">
        <v>2.0</v>
      </c>
      <c r="E6388" s="179">
        <v>0.132</v>
      </c>
    </row>
    <row r="6389">
      <c r="A6389" s="178" t="s">
        <v>82</v>
      </c>
      <c r="B6389" s="187">
        <v>29.0</v>
      </c>
      <c r="C6389" s="180">
        <v>44027.0</v>
      </c>
      <c r="D6389" s="179">
        <v>2.0</v>
      </c>
      <c r="E6389" s="179">
        <v>0.317</v>
      </c>
    </row>
    <row r="6390">
      <c r="A6390" s="178" t="s">
        <v>82</v>
      </c>
      <c r="B6390" s="187">
        <v>29.0</v>
      </c>
      <c r="C6390" s="180">
        <v>44028.0</v>
      </c>
      <c r="D6390" s="179">
        <v>4.0</v>
      </c>
      <c r="E6390" s="179">
        <v>0.159</v>
      </c>
    </row>
    <row r="6391">
      <c r="A6391" s="178" t="s">
        <v>82</v>
      </c>
      <c r="B6391" s="187">
        <v>29.0</v>
      </c>
      <c r="C6391" s="180">
        <v>44029.0</v>
      </c>
      <c r="D6391" s="179">
        <v>2.0</v>
      </c>
      <c r="E6391" s="179">
        <v>0.291</v>
      </c>
    </row>
    <row r="6392">
      <c r="A6392" s="178" t="s">
        <v>82</v>
      </c>
      <c r="B6392" s="181">
        <v>29.0</v>
      </c>
      <c r="C6392" s="180">
        <v>44030.0</v>
      </c>
      <c r="D6392" s="179">
        <v>-5.0</v>
      </c>
      <c r="E6392" s="179">
        <v>0.185</v>
      </c>
    </row>
    <row r="6393">
      <c r="A6393" s="178" t="s">
        <v>82</v>
      </c>
      <c r="B6393" s="187">
        <v>30.0</v>
      </c>
      <c r="C6393" s="180">
        <v>44031.0</v>
      </c>
      <c r="D6393" s="179">
        <v>-6.0</v>
      </c>
      <c r="E6393" s="179">
        <v>0.159</v>
      </c>
    </row>
    <row r="6394">
      <c r="A6394" s="178" t="s">
        <v>82</v>
      </c>
      <c r="B6394" s="187">
        <v>30.0</v>
      </c>
      <c r="C6394" s="180">
        <v>44032.0</v>
      </c>
      <c r="D6394" s="179">
        <v>2.0</v>
      </c>
      <c r="E6394" s="179">
        <v>0.159</v>
      </c>
    </row>
    <row r="6395">
      <c r="A6395" s="178" t="s">
        <v>82</v>
      </c>
      <c r="B6395" s="187">
        <v>30.0</v>
      </c>
      <c r="C6395" s="180">
        <v>44033.0</v>
      </c>
      <c r="D6395" s="179">
        <v>2.0</v>
      </c>
      <c r="E6395" s="179">
        <v>0.079</v>
      </c>
    </row>
    <row r="6396">
      <c r="A6396" s="178" t="s">
        <v>82</v>
      </c>
      <c r="B6396" s="187">
        <v>30.0</v>
      </c>
      <c r="C6396" s="180">
        <v>44034.0</v>
      </c>
      <c r="D6396" s="179">
        <v>2.0</v>
      </c>
      <c r="E6396" s="179">
        <v>0.238</v>
      </c>
    </row>
    <row r="6397">
      <c r="A6397" s="178" t="s">
        <v>82</v>
      </c>
      <c r="B6397" s="187">
        <v>30.0</v>
      </c>
      <c r="C6397" s="180">
        <v>44035.0</v>
      </c>
      <c r="D6397" s="179">
        <v>2.0</v>
      </c>
      <c r="E6397" s="179">
        <v>0.159</v>
      </c>
    </row>
    <row r="6398">
      <c r="A6398" s="178" t="s">
        <v>82</v>
      </c>
      <c r="B6398" s="187">
        <v>30.0</v>
      </c>
      <c r="C6398" s="180">
        <v>44036.0</v>
      </c>
      <c r="D6398" s="179">
        <v>1.0</v>
      </c>
      <c r="E6398" s="179">
        <v>0.238</v>
      </c>
    </row>
    <row r="6399">
      <c r="A6399" s="178" t="s">
        <v>82</v>
      </c>
      <c r="B6399" s="181">
        <v>30.0</v>
      </c>
      <c r="C6399" s="180">
        <v>44037.0</v>
      </c>
      <c r="D6399" s="179">
        <v>-6.0</v>
      </c>
      <c r="E6399" s="179">
        <v>0.106</v>
      </c>
    </row>
    <row r="6400">
      <c r="A6400" s="178" t="s">
        <v>82</v>
      </c>
      <c r="B6400" s="187">
        <v>31.0</v>
      </c>
      <c r="C6400" s="180">
        <v>44038.0</v>
      </c>
      <c r="D6400" s="179">
        <v>-7.0</v>
      </c>
      <c r="E6400" s="179">
        <v>0.238</v>
      </c>
    </row>
    <row r="6401">
      <c r="A6401" s="178" t="s">
        <v>82</v>
      </c>
      <c r="B6401" s="187">
        <v>31.0</v>
      </c>
      <c r="C6401" s="180">
        <v>44039.0</v>
      </c>
      <c r="D6401" s="179">
        <v>2.0</v>
      </c>
      <c r="E6401" s="179">
        <v>0.185</v>
      </c>
    </row>
    <row r="6402">
      <c r="A6402" s="178" t="s">
        <v>82</v>
      </c>
      <c r="B6402" s="187">
        <v>31.0</v>
      </c>
      <c r="C6402" s="180">
        <v>44040.0</v>
      </c>
      <c r="D6402" s="179">
        <v>3.0</v>
      </c>
      <c r="E6402" s="179">
        <v>0.132</v>
      </c>
    </row>
    <row r="6403">
      <c r="A6403" s="178" t="s">
        <v>82</v>
      </c>
      <c r="B6403" s="187">
        <v>31.0</v>
      </c>
      <c r="C6403" s="180">
        <v>44041.0</v>
      </c>
      <c r="D6403" s="179">
        <v>2.0</v>
      </c>
      <c r="E6403" s="179">
        <v>0.159</v>
      </c>
    </row>
    <row r="6404">
      <c r="A6404" s="178" t="s">
        <v>82</v>
      </c>
      <c r="B6404" s="187">
        <v>31.0</v>
      </c>
      <c r="C6404" s="180">
        <v>44042.0</v>
      </c>
      <c r="D6404" s="179">
        <v>2.0</v>
      </c>
      <c r="E6404" s="179">
        <v>0.317</v>
      </c>
    </row>
    <row r="6405">
      <c r="A6405" s="178" t="s">
        <v>82</v>
      </c>
      <c r="B6405" s="187">
        <v>31.0</v>
      </c>
      <c r="C6405" s="180">
        <v>44043.0</v>
      </c>
      <c r="D6405" s="179">
        <v>1.0</v>
      </c>
      <c r="E6405" s="179">
        <v>0.396</v>
      </c>
    </row>
    <row r="6406">
      <c r="A6406" s="178" t="s">
        <v>82</v>
      </c>
      <c r="B6406" s="181">
        <v>31.0</v>
      </c>
      <c r="C6406" s="180">
        <v>44044.0</v>
      </c>
      <c r="D6406" s="179">
        <v>-6.0</v>
      </c>
      <c r="E6406" s="179">
        <v>0.185</v>
      </c>
    </row>
    <row r="6407">
      <c r="A6407" s="178" t="s">
        <v>82</v>
      </c>
      <c r="B6407" s="187">
        <v>32.0</v>
      </c>
      <c r="C6407" s="180">
        <v>44045.0</v>
      </c>
      <c r="D6407" s="179">
        <v>-7.0</v>
      </c>
      <c r="E6407" s="179">
        <v>0.132</v>
      </c>
    </row>
    <row r="6408">
      <c r="A6408" s="178" t="s">
        <v>82</v>
      </c>
      <c r="B6408" s="187">
        <v>32.0</v>
      </c>
      <c r="C6408" s="180">
        <v>44046.0</v>
      </c>
      <c r="D6408" s="179">
        <v>4.0</v>
      </c>
      <c r="E6408" s="179">
        <v>0.264</v>
      </c>
    </row>
    <row r="6409">
      <c r="A6409" s="178" t="s">
        <v>82</v>
      </c>
      <c r="B6409" s="187">
        <v>32.0</v>
      </c>
      <c r="C6409" s="180">
        <v>44047.0</v>
      </c>
      <c r="D6409" s="179">
        <v>6.0</v>
      </c>
      <c r="E6409" s="179">
        <v>0.026</v>
      </c>
    </row>
    <row r="6410">
      <c r="A6410" s="178" t="s">
        <v>82</v>
      </c>
      <c r="B6410" s="187">
        <v>32.0</v>
      </c>
      <c r="C6410" s="180">
        <v>44048.0</v>
      </c>
      <c r="D6410" s="179">
        <v>3.0</v>
      </c>
      <c r="E6410" s="179">
        <v>0.159</v>
      </c>
    </row>
    <row r="6411">
      <c r="A6411" s="178" t="s">
        <v>82</v>
      </c>
      <c r="B6411" s="187">
        <v>32.0</v>
      </c>
      <c r="C6411" s="180">
        <v>44049.0</v>
      </c>
      <c r="D6411" s="179">
        <v>2.0</v>
      </c>
      <c r="E6411" s="179">
        <v>0.476</v>
      </c>
    </row>
    <row r="6412">
      <c r="A6412" s="178" t="s">
        <v>82</v>
      </c>
      <c r="B6412" s="181">
        <v>32.0</v>
      </c>
      <c r="C6412" s="180">
        <v>44050.0</v>
      </c>
      <c r="D6412" s="179">
        <v>0.0</v>
      </c>
      <c r="E6412" s="179">
        <v>0.476</v>
      </c>
    </row>
    <row r="6413">
      <c r="A6413" s="178" t="s">
        <v>82</v>
      </c>
      <c r="B6413" s="181">
        <v>32.0</v>
      </c>
      <c r="C6413" s="180">
        <v>44051.0</v>
      </c>
      <c r="D6413" s="179">
        <v>-6.0</v>
      </c>
      <c r="E6413" s="179">
        <v>0.343</v>
      </c>
    </row>
    <row r="6414">
      <c r="A6414" s="178" t="s">
        <v>82</v>
      </c>
      <c r="B6414" s="181">
        <v>33.0</v>
      </c>
      <c r="C6414" s="180">
        <v>44052.0</v>
      </c>
      <c r="D6414" s="179">
        <v>-7.0</v>
      </c>
      <c r="E6414" s="179">
        <v>0.343</v>
      </c>
    </row>
    <row r="6415">
      <c r="A6415" s="178" t="s">
        <v>82</v>
      </c>
      <c r="B6415" s="181">
        <v>33.0</v>
      </c>
      <c r="C6415" s="180">
        <v>44053.0</v>
      </c>
      <c r="D6415" s="179">
        <v>1.0</v>
      </c>
      <c r="E6415" s="179">
        <v>0.185</v>
      </c>
    </row>
    <row r="6416">
      <c r="A6416" s="178" t="s">
        <v>82</v>
      </c>
      <c r="B6416" s="181">
        <v>33.0</v>
      </c>
      <c r="C6416" s="180">
        <v>44054.0</v>
      </c>
      <c r="D6416" s="179">
        <v>2.0</v>
      </c>
      <c r="E6416" s="179">
        <v>0.053</v>
      </c>
    </row>
    <row r="6417">
      <c r="A6417" s="178" t="s">
        <v>82</v>
      </c>
      <c r="B6417" s="181">
        <v>33.0</v>
      </c>
      <c r="C6417" s="180">
        <v>44055.0</v>
      </c>
      <c r="D6417" s="179">
        <v>1.0</v>
      </c>
      <c r="E6417" s="179">
        <v>0.317</v>
      </c>
    </row>
    <row r="6418">
      <c r="A6418" s="178" t="s">
        <v>82</v>
      </c>
      <c r="B6418" s="181">
        <v>33.0</v>
      </c>
      <c r="C6418" s="180">
        <v>44056.0</v>
      </c>
      <c r="D6418" s="179">
        <v>1.0</v>
      </c>
      <c r="E6418" s="179">
        <v>0.238</v>
      </c>
    </row>
    <row r="6419">
      <c r="A6419" s="178" t="s">
        <v>82</v>
      </c>
      <c r="B6419" s="181">
        <v>33.0</v>
      </c>
      <c r="C6419" s="180">
        <v>44057.0</v>
      </c>
      <c r="D6419" s="179">
        <v>1.0</v>
      </c>
      <c r="E6419" s="179">
        <v>0.37</v>
      </c>
    </row>
    <row r="6420">
      <c r="A6420" s="178" t="s">
        <v>82</v>
      </c>
      <c r="B6420" s="181">
        <v>33.0</v>
      </c>
      <c r="C6420" s="180">
        <v>44058.0</v>
      </c>
      <c r="D6420" s="179">
        <v>-2.0</v>
      </c>
      <c r="E6420" s="179">
        <v>0.37</v>
      </c>
    </row>
    <row r="6421">
      <c r="A6421" s="178" t="s">
        <v>82</v>
      </c>
      <c r="B6421" s="181">
        <v>34.0</v>
      </c>
      <c r="C6421" s="180">
        <v>44059.0</v>
      </c>
      <c r="D6421" s="179">
        <v>-9.0</v>
      </c>
      <c r="E6421" s="179">
        <v>0.291</v>
      </c>
    </row>
    <row r="6422">
      <c r="A6422" s="178" t="s">
        <v>82</v>
      </c>
      <c r="B6422" s="181">
        <v>34.0</v>
      </c>
      <c r="C6422" s="180">
        <v>44060.0</v>
      </c>
      <c r="D6422" s="179">
        <v>1.0</v>
      </c>
      <c r="E6422" s="179">
        <v>0.211</v>
      </c>
    </row>
    <row r="6423">
      <c r="A6423" s="178" t="s">
        <v>82</v>
      </c>
      <c r="B6423" s="181">
        <v>34.0</v>
      </c>
      <c r="C6423" s="180">
        <v>44061.0</v>
      </c>
      <c r="D6423" s="179">
        <v>3.0</v>
      </c>
      <c r="E6423" s="179">
        <v>0.211</v>
      </c>
    </row>
    <row r="6424">
      <c r="A6424" s="178" t="s">
        <v>82</v>
      </c>
      <c r="B6424" s="181">
        <v>34.0</v>
      </c>
      <c r="C6424" s="180">
        <v>44062.0</v>
      </c>
      <c r="D6424" s="179">
        <v>3.0</v>
      </c>
      <c r="E6424" s="179">
        <v>0.291</v>
      </c>
    </row>
    <row r="6425">
      <c r="A6425" s="178" t="s">
        <v>82</v>
      </c>
      <c r="B6425" s="181">
        <v>34.0</v>
      </c>
      <c r="C6425" s="180">
        <v>44063.0</v>
      </c>
      <c r="D6425" s="179">
        <v>1.0</v>
      </c>
      <c r="E6425" s="179">
        <v>0.449</v>
      </c>
    </row>
    <row r="6426">
      <c r="A6426" s="178" t="s">
        <v>82</v>
      </c>
      <c r="B6426" s="181">
        <v>34.0</v>
      </c>
      <c r="C6426" s="180">
        <v>44064.0</v>
      </c>
      <c r="D6426" s="179">
        <v>1.0</v>
      </c>
      <c r="E6426" s="179">
        <v>0.317</v>
      </c>
    </row>
    <row r="6427">
      <c r="A6427" s="178" t="s">
        <v>82</v>
      </c>
      <c r="B6427" s="181">
        <v>34.0</v>
      </c>
      <c r="C6427" s="180">
        <v>44065.0</v>
      </c>
      <c r="D6427" s="183"/>
      <c r="E6427" s="179">
        <v>0.343</v>
      </c>
    </row>
    <row r="6428">
      <c r="A6428" s="178" t="s">
        <v>78</v>
      </c>
      <c r="B6428" s="187">
        <v>8.0</v>
      </c>
      <c r="C6428" s="180">
        <v>43877.0</v>
      </c>
      <c r="D6428" s="179">
        <v>0.0</v>
      </c>
      <c r="E6428" s="179">
        <v>0.0</v>
      </c>
    </row>
    <row r="6429">
      <c r="A6429" s="178" t="s">
        <v>78</v>
      </c>
      <c r="B6429" s="187">
        <v>8.0</v>
      </c>
      <c r="C6429" s="180">
        <v>43878.0</v>
      </c>
      <c r="D6429" s="179">
        <v>0.0</v>
      </c>
      <c r="E6429" s="179">
        <v>0.0</v>
      </c>
    </row>
    <row r="6430">
      <c r="A6430" s="178" t="s">
        <v>78</v>
      </c>
      <c r="B6430" s="187">
        <v>8.0</v>
      </c>
      <c r="C6430" s="180">
        <v>43879.0</v>
      </c>
      <c r="D6430" s="179">
        <v>0.0</v>
      </c>
      <c r="E6430" s="179">
        <v>0.0</v>
      </c>
    </row>
    <row r="6431">
      <c r="A6431" s="178" t="s">
        <v>78</v>
      </c>
      <c r="B6431" s="187">
        <v>8.0</v>
      </c>
      <c r="C6431" s="180">
        <v>43880.0</v>
      </c>
      <c r="D6431" s="179">
        <v>-1.0</v>
      </c>
      <c r="E6431" s="179">
        <v>0.0</v>
      </c>
    </row>
    <row r="6432">
      <c r="A6432" s="178" t="s">
        <v>78</v>
      </c>
      <c r="B6432" s="187">
        <v>8.0</v>
      </c>
      <c r="C6432" s="180">
        <v>43881.0</v>
      </c>
      <c r="D6432" s="179">
        <v>-1.0</v>
      </c>
      <c r="E6432" s="179">
        <v>0.0</v>
      </c>
    </row>
    <row r="6433">
      <c r="A6433" s="178" t="s">
        <v>78</v>
      </c>
      <c r="B6433" s="187">
        <v>8.0</v>
      </c>
      <c r="C6433" s="180">
        <v>43882.0</v>
      </c>
      <c r="D6433" s="179">
        <v>-2.0</v>
      </c>
      <c r="E6433" s="179">
        <v>0.0</v>
      </c>
    </row>
    <row r="6434">
      <c r="A6434" s="178" t="s">
        <v>78</v>
      </c>
      <c r="B6434" s="181">
        <v>8.0</v>
      </c>
      <c r="C6434" s="180">
        <v>43883.0</v>
      </c>
      <c r="D6434" s="179">
        <v>-3.0</v>
      </c>
      <c r="E6434" s="179">
        <v>0.0</v>
      </c>
    </row>
    <row r="6435">
      <c r="A6435" s="178" t="s">
        <v>78</v>
      </c>
      <c r="B6435" s="187">
        <v>9.0</v>
      </c>
      <c r="C6435" s="180">
        <v>43884.0</v>
      </c>
      <c r="D6435" s="179">
        <v>-4.0</v>
      </c>
      <c r="E6435" s="179">
        <v>0.0</v>
      </c>
    </row>
    <row r="6436">
      <c r="A6436" s="178" t="s">
        <v>78</v>
      </c>
      <c r="B6436" s="187">
        <v>9.0</v>
      </c>
      <c r="C6436" s="180">
        <v>43885.0</v>
      </c>
      <c r="D6436" s="179">
        <v>3.0</v>
      </c>
      <c r="E6436" s="179">
        <v>0.0</v>
      </c>
    </row>
    <row r="6437">
      <c r="A6437" s="178" t="s">
        <v>78</v>
      </c>
      <c r="B6437" s="187">
        <v>9.0</v>
      </c>
      <c r="C6437" s="180">
        <v>43886.0</v>
      </c>
      <c r="D6437" s="179">
        <v>16.0</v>
      </c>
      <c r="E6437" s="179">
        <v>0.0</v>
      </c>
    </row>
    <row r="6438">
      <c r="A6438" s="178" t="s">
        <v>78</v>
      </c>
      <c r="B6438" s="187">
        <v>9.0</v>
      </c>
      <c r="C6438" s="180">
        <v>43887.0</v>
      </c>
      <c r="D6438" s="179">
        <v>2.0</v>
      </c>
      <c r="E6438" s="179">
        <v>0.0</v>
      </c>
    </row>
    <row r="6439">
      <c r="A6439" s="178" t="s">
        <v>78</v>
      </c>
      <c r="B6439" s="187">
        <v>9.0</v>
      </c>
      <c r="C6439" s="180">
        <v>43888.0</v>
      </c>
      <c r="D6439" s="179">
        <v>0.0</v>
      </c>
      <c r="E6439" s="179">
        <v>0.0</v>
      </c>
    </row>
    <row r="6440">
      <c r="A6440" s="178" t="s">
        <v>78</v>
      </c>
      <c r="B6440" s="187">
        <v>9.0</v>
      </c>
      <c r="C6440" s="180">
        <v>43889.0</v>
      </c>
      <c r="D6440" s="179">
        <v>-1.0</v>
      </c>
      <c r="E6440" s="179">
        <v>0.0</v>
      </c>
    </row>
    <row r="6441">
      <c r="A6441" s="178" t="s">
        <v>78</v>
      </c>
      <c r="B6441" s="181">
        <v>9.0</v>
      </c>
      <c r="C6441" s="180">
        <v>43890.0</v>
      </c>
      <c r="D6441" s="179">
        <v>1.0</v>
      </c>
      <c r="E6441" s="179">
        <v>0.0</v>
      </c>
    </row>
    <row r="6442">
      <c r="A6442" s="178" t="s">
        <v>78</v>
      </c>
      <c r="B6442" s="187">
        <v>10.0</v>
      </c>
      <c r="C6442" s="180">
        <v>43833.0</v>
      </c>
      <c r="D6442" s="179">
        <v>2.0</v>
      </c>
      <c r="E6442" s="179">
        <v>0.0</v>
      </c>
    </row>
    <row r="6443">
      <c r="A6443" s="178" t="s">
        <v>78</v>
      </c>
      <c r="B6443" s="187">
        <v>10.0</v>
      </c>
      <c r="C6443" s="180">
        <v>43864.0</v>
      </c>
      <c r="D6443" s="179">
        <v>0.0</v>
      </c>
      <c r="E6443" s="179">
        <v>0.0</v>
      </c>
    </row>
    <row r="6444">
      <c r="A6444" s="178" t="s">
        <v>78</v>
      </c>
      <c r="B6444" s="187">
        <v>10.0</v>
      </c>
      <c r="C6444" s="180">
        <v>43893.0</v>
      </c>
      <c r="D6444" s="179">
        <v>0.0</v>
      </c>
      <c r="E6444" s="179">
        <v>0.0</v>
      </c>
    </row>
    <row r="6445">
      <c r="A6445" s="178" t="s">
        <v>78</v>
      </c>
      <c r="B6445" s="187">
        <v>10.0</v>
      </c>
      <c r="C6445" s="180">
        <v>43894.0</v>
      </c>
      <c r="D6445" s="179">
        <v>0.0</v>
      </c>
      <c r="E6445" s="179">
        <v>0.0</v>
      </c>
    </row>
    <row r="6446">
      <c r="A6446" s="178" t="s">
        <v>78</v>
      </c>
      <c r="B6446" s="187">
        <v>10.0</v>
      </c>
      <c r="C6446" s="180">
        <v>43895.0</v>
      </c>
      <c r="D6446" s="179">
        <v>0.0</v>
      </c>
      <c r="E6446" s="179">
        <v>0.0</v>
      </c>
    </row>
    <row r="6447">
      <c r="A6447" s="178" t="s">
        <v>78</v>
      </c>
      <c r="B6447" s="187">
        <v>10.0</v>
      </c>
      <c r="C6447" s="180">
        <v>43896.0</v>
      </c>
      <c r="D6447" s="179">
        <v>-1.0</v>
      </c>
      <c r="E6447" s="179">
        <v>0.0</v>
      </c>
    </row>
    <row r="6448">
      <c r="A6448" s="178" t="s">
        <v>78</v>
      </c>
      <c r="B6448" s="181">
        <v>10.0</v>
      </c>
      <c r="C6448" s="180">
        <v>43897.0</v>
      </c>
      <c r="D6448" s="179">
        <v>-1.0</v>
      </c>
      <c r="E6448" s="179">
        <v>0.0</v>
      </c>
    </row>
    <row r="6449">
      <c r="A6449" s="178" t="s">
        <v>78</v>
      </c>
      <c r="B6449" s="187">
        <v>11.0</v>
      </c>
      <c r="C6449" s="180">
        <v>43898.0</v>
      </c>
      <c r="D6449" s="179">
        <v>0.0</v>
      </c>
      <c r="E6449" s="179">
        <v>0.0</v>
      </c>
    </row>
    <row r="6450">
      <c r="A6450" s="178" t="s">
        <v>78</v>
      </c>
      <c r="B6450" s="187">
        <v>11.0</v>
      </c>
      <c r="C6450" s="180">
        <v>43899.0</v>
      </c>
      <c r="D6450" s="179">
        <v>1.0</v>
      </c>
      <c r="E6450" s="179">
        <v>0.0</v>
      </c>
    </row>
    <row r="6451">
      <c r="A6451" s="178" t="s">
        <v>78</v>
      </c>
      <c r="B6451" s="187">
        <v>11.0</v>
      </c>
      <c r="C6451" s="180">
        <v>43900.0</v>
      </c>
      <c r="D6451" s="179">
        <v>0.0</v>
      </c>
      <c r="E6451" s="179">
        <v>0.0</v>
      </c>
    </row>
    <row r="6452">
      <c r="A6452" s="178" t="s">
        <v>78</v>
      </c>
      <c r="B6452" s="187">
        <v>11.0</v>
      </c>
      <c r="C6452" s="180">
        <v>43901.0</v>
      </c>
      <c r="D6452" s="179">
        <v>1.0</v>
      </c>
      <c r="E6452" s="179">
        <v>0.0</v>
      </c>
    </row>
    <row r="6453">
      <c r="A6453" s="178" t="s">
        <v>78</v>
      </c>
      <c r="B6453" s="187">
        <v>11.0</v>
      </c>
      <c r="C6453" s="180">
        <v>43902.0</v>
      </c>
      <c r="D6453" s="179">
        <v>4.0</v>
      </c>
      <c r="E6453" s="179">
        <v>0.0</v>
      </c>
    </row>
    <row r="6454">
      <c r="A6454" s="178" t="s">
        <v>78</v>
      </c>
      <c r="B6454" s="187">
        <v>11.0</v>
      </c>
      <c r="C6454" s="180">
        <v>43903.0</v>
      </c>
      <c r="D6454" s="179">
        <v>9.0</v>
      </c>
      <c r="E6454" s="179">
        <v>0.0</v>
      </c>
    </row>
    <row r="6455">
      <c r="A6455" s="178" t="s">
        <v>78</v>
      </c>
      <c r="B6455" s="181">
        <v>11.0</v>
      </c>
      <c r="C6455" s="180">
        <v>43904.0</v>
      </c>
      <c r="D6455" s="179">
        <v>13.0</v>
      </c>
      <c r="E6455" s="179">
        <v>0.0</v>
      </c>
    </row>
    <row r="6456">
      <c r="A6456" s="178" t="s">
        <v>78</v>
      </c>
      <c r="B6456" s="187">
        <v>12.0</v>
      </c>
      <c r="C6456" s="180">
        <v>43905.0</v>
      </c>
      <c r="D6456" s="179">
        <v>15.0</v>
      </c>
      <c r="E6456" s="179">
        <v>0.0</v>
      </c>
    </row>
    <row r="6457">
      <c r="A6457" s="178" t="s">
        <v>78</v>
      </c>
      <c r="B6457" s="187">
        <v>12.0</v>
      </c>
      <c r="C6457" s="180">
        <v>43906.0</v>
      </c>
      <c r="D6457" s="179">
        <v>22.0</v>
      </c>
      <c r="E6457" s="179">
        <v>0.0</v>
      </c>
    </row>
    <row r="6458">
      <c r="A6458" s="178" t="s">
        <v>78</v>
      </c>
      <c r="B6458" s="187">
        <v>12.0</v>
      </c>
      <c r="C6458" s="180">
        <v>43907.0</v>
      </c>
      <c r="D6458" s="179">
        <v>24.0</v>
      </c>
      <c r="E6458" s="179">
        <v>0.0</v>
      </c>
    </row>
    <row r="6459">
      <c r="A6459" s="178" t="s">
        <v>78</v>
      </c>
      <c r="B6459" s="187">
        <v>12.0</v>
      </c>
      <c r="C6459" s="180">
        <v>43908.0</v>
      </c>
      <c r="D6459" s="179">
        <v>24.0</v>
      </c>
      <c r="E6459" s="179">
        <v>0.098</v>
      </c>
    </row>
    <row r="6460">
      <c r="A6460" s="178" t="s">
        <v>78</v>
      </c>
      <c r="B6460" s="187">
        <v>12.0</v>
      </c>
      <c r="C6460" s="180">
        <v>43909.0</v>
      </c>
      <c r="D6460" s="179">
        <v>30.0</v>
      </c>
      <c r="E6460" s="179">
        <v>0.098</v>
      </c>
    </row>
    <row r="6461">
      <c r="A6461" s="178" t="s">
        <v>78</v>
      </c>
      <c r="B6461" s="181">
        <v>12.0</v>
      </c>
      <c r="C6461" s="180">
        <v>43910.0</v>
      </c>
      <c r="D6461" s="179">
        <v>36.0</v>
      </c>
      <c r="E6461" s="179">
        <v>0.098</v>
      </c>
    </row>
    <row r="6462">
      <c r="A6462" s="178" t="s">
        <v>78</v>
      </c>
      <c r="B6462" s="187">
        <v>12.0</v>
      </c>
      <c r="C6462" s="180">
        <v>43911.0</v>
      </c>
      <c r="D6462" s="179">
        <v>26.0</v>
      </c>
      <c r="E6462" s="179">
        <v>0.294</v>
      </c>
    </row>
    <row r="6463">
      <c r="A6463" s="178" t="s">
        <v>78</v>
      </c>
      <c r="B6463" s="187">
        <v>13.0</v>
      </c>
      <c r="C6463" s="180">
        <v>43912.0</v>
      </c>
      <c r="D6463" s="179">
        <v>22.0</v>
      </c>
      <c r="E6463" s="179">
        <v>0.588</v>
      </c>
    </row>
    <row r="6464">
      <c r="A6464" s="178" t="s">
        <v>78</v>
      </c>
      <c r="B6464" s="187">
        <v>13.0</v>
      </c>
      <c r="C6464" s="180">
        <v>43913.0</v>
      </c>
      <c r="D6464" s="179">
        <v>32.0</v>
      </c>
      <c r="E6464" s="179">
        <v>0.196</v>
      </c>
    </row>
    <row r="6465">
      <c r="A6465" s="178" t="s">
        <v>78</v>
      </c>
      <c r="B6465" s="187">
        <v>13.0</v>
      </c>
      <c r="C6465" s="180">
        <v>43914.0</v>
      </c>
      <c r="D6465" s="179">
        <v>33.0</v>
      </c>
      <c r="E6465" s="179">
        <v>0.883</v>
      </c>
    </row>
    <row r="6466">
      <c r="A6466" s="178" t="s">
        <v>78</v>
      </c>
      <c r="B6466" s="187">
        <v>13.0</v>
      </c>
      <c r="C6466" s="180">
        <v>43915.0</v>
      </c>
      <c r="D6466" s="179">
        <v>32.0</v>
      </c>
      <c r="E6466" s="179">
        <v>0.981</v>
      </c>
    </row>
    <row r="6467">
      <c r="A6467" s="178" t="s">
        <v>78</v>
      </c>
      <c r="B6467" s="187">
        <v>13.0</v>
      </c>
      <c r="C6467" s="180">
        <v>43916.0</v>
      </c>
      <c r="D6467" s="179">
        <v>33.0</v>
      </c>
      <c r="E6467" s="179">
        <v>0.981</v>
      </c>
    </row>
    <row r="6468">
      <c r="A6468" s="178" t="s">
        <v>78</v>
      </c>
      <c r="B6468" s="187">
        <v>13.0</v>
      </c>
      <c r="C6468" s="180">
        <v>43917.0</v>
      </c>
      <c r="D6468" s="179">
        <v>36.0</v>
      </c>
      <c r="E6468" s="179">
        <v>1.667</v>
      </c>
    </row>
    <row r="6469">
      <c r="A6469" s="178" t="s">
        <v>78</v>
      </c>
      <c r="B6469" s="181">
        <v>13.0</v>
      </c>
      <c r="C6469" s="180">
        <v>43918.0</v>
      </c>
      <c r="D6469" s="179">
        <v>25.0</v>
      </c>
      <c r="E6469" s="179">
        <v>1.569</v>
      </c>
    </row>
    <row r="6470">
      <c r="A6470" s="178" t="s">
        <v>78</v>
      </c>
      <c r="B6470" s="187">
        <v>14.0</v>
      </c>
      <c r="C6470" s="180">
        <v>43919.0</v>
      </c>
      <c r="D6470" s="179">
        <v>22.0</v>
      </c>
      <c r="E6470" s="179">
        <v>2.354</v>
      </c>
    </row>
    <row r="6471">
      <c r="A6471" s="178" t="s">
        <v>78</v>
      </c>
      <c r="B6471" s="187">
        <v>14.0</v>
      </c>
      <c r="C6471" s="180">
        <v>43920.0</v>
      </c>
      <c r="D6471" s="179">
        <v>33.0</v>
      </c>
      <c r="E6471" s="179">
        <v>1.863</v>
      </c>
    </row>
    <row r="6472">
      <c r="A6472" s="178" t="s">
        <v>78</v>
      </c>
      <c r="B6472" s="187">
        <v>14.0</v>
      </c>
      <c r="C6472" s="180">
        <v>43921.0</v>
      </c>
      <c r="D6472" s="179">
        <v>33.0</v>
      </c>
      <c r="E6472" s="179">
        <v>2.059</v>
      </c>
    </row>
    <row r="6473">
      <c r="A6473" s="178" t="s">
        <v>78</v>
      </c>
      <c r="B6473" s="187">
        <v>14.0</v>
      </c>
      <c r="C6473" s="180">
        <v>43922.0</v>
      </c>
      <c r="D6473" s="179">
        <v>33.0</v>
      </c>
      <c r="E6473" s="179">
        <v>1.961</v>
      </c>
    </row>
    <row r="6474">
      <c r="A6474" s="178" t="s">
        <v>78</v>
      </c>
      <c r="B6474" s="187">
        <v>14.0</v>
      </c>
      <c r="C6474" s="180">
        <v>43923.0</v>
      </c>
      <c r="D6474" s="179">
        <v>33.0</v>
      </c>
      <c r="E6474" s="179">
        <v>2.648</v>
      </c>
    </row>
    <row r="6475">
      <c r="A6475" s="178" t="s">
        <v>78</v>
      </c>
      <c r="B6475" s="187">
        <v>14.0</v>
      </c>
      <c r="C6475" s="180">
        <v>43924.0</v>
      </c>
      <c r="D6475" s="179">
        <v>36.0</v>
      </c>
      <c r="E6475" s="179">
        <v>2.158</v>
      </c>
    </row>
    <row r="6476">
      <c r="A6476" s="178" t="s">
        <v>78</v>
      </c>
      <c r="B6476" s="181">
        <v>14.0</v>
      </c>
      <c r="C6476" s="180">
        <v>43925.0</v>
      </c>
      <c r="D6476" s="179">
        <v>25.0</v>
      </c>
      <c r="E6476" s="179">
        <v>3.629</v>
      </c>
    </row>
    <row r="6477">
      <c r="A6477" s="178" t="s">
        <v>78</v>
      </c>
      <c r="B6477" s="187">
        <v>15.0</v>
      </c>
      <c r="C6477" s="180">
        <v>43926.0</v>
      </c>
      <c r="D6477" s="179">
        <v>23.0</v>
      </c>
      <c r="E6477" s="179">
        <v>1.961</v>
      </c>
    </row>
    <row r="6478">
      <c r="A6478" s="178" t="s">
        <v>78</v>
      </c>
      <c r="B6478" s="187">
        <v>15.0</v>
      </c>
      <c r="C6478" s="180">
        <v>43927.0</v>
      </c>
      <c r="D6478" s="179">
        <v>33.0</v>
      </c>
      <c r="E6478" s="179">
        <v>2.844</v>
      </c>
    </row>
    <row r="6479">
      <c r="A6479" s="178" t="s">
        <v>78</v>
      </c>
      <c r="B6479" s="187">
        <v>15.0</v>
      </c>
      <c r="C6479" s="180">
        <v>43928.0</v>
      </c>
      <c r="D6479" s="179">
        <v>32.0</v>
      </c>
      <c r="E6479" s="179">
        <v>1.569</v>
      </c>
    </row>
    <row r="6480">
      <c r="A6480" s="178" t="s">
        <v>78</v>
      </c>
      <c r="B6480" s="187">
        <v>15.0</v>
      </c>
      <c r="C6480" s="180">
        <v>43929.0</v>
      </c>
      <c r="D6480" s="179">
        <v>30.0</v>
      </c>
      <c r="E6480" s="179">
        <v>3.334</v>
      </c>
    </row>
    <row r="6481">
      <c r="A6481" s="178" t="s">
        <v>78</v>
      </c>
      <c r="B6481" s="187">
        <v>15.0</v>
      </c>
      <c r="C6481" s="180">
        <v>43930.0</v>
      </c>
      <c r="D6481" s="179">
        <v>35.0</v>
      </c>
      <c r="E6481" s="179">
        <v>3.432</v>
      </c>
    </row>
    <row r="6482">
      <c r="A6482" s="178" t="s">
        <v>78</v>
      </c>
      <c r="B6482" s="187">
        <v>15.0</v>
      </c>
      <c r="C6482" s="180">
        <v>43931.0</v>
      </c>
      <c r="D6482" s="179">
        <v>46.0</v>
      </c>
      <c r="E6482" s="179">
        <v>2.844</v>
      </c>
    </row>
    <row r="6483">
      <c r="A6483" s="178" t="s">
        <v>78</v>
      </c>
      <c r="B6483" s="181">
        <v>15.0</v>
      </c>
      <c r="C6483" s="180">
        <v>43932.0</v>
      </c>
      <c r="D6483" s="179">
        <v>26.0</v>
      </c>
      <c r="E6483" s="179">
        <v>2.55</v>
      </c>
    </row>
    <row r="6484">
      <c r="A6484" s="178" t="s">
        <v>78</v>
      </c>
      <c r="B6484" s="187">
        <v>16.0</v>
      </c>
      <c r="C6484" s="180">
        <v>43933.0</v>
      </c>
      <c r="D6484" s="179">
        <v>23.0</v>
      </c>
      <c r="E6484" s="179">
        <v>3.432</v>
      </c>
    </row>
    <row r="6485">
      <c r="A6485" s="178" t="s">
        <v>78</v>
      </c>
      <c r="B6485" s="187">
        <v>16.0</v>
      </c>
      <c r="C6485" s="180">
        <v>43934.0</v>
      </c>
      <c r="D6485" s="179">
        <v>37.0</v>
      </c>
      <c r="E6485" s="179">
        <v>3.334</v>
      </c>
    </row>
    <row r="6486">
      <c r="A6486" s="178" t="s">
        <v>78</v>
      </c>
      <c r="B6486" s="187">
        <v>16.0</v>
      </c>
      <c r="C6486" s="180">
        <v>43935.0</v>
      </c>
      <c r="D6486" s="179">
        <v>31.0</v>
      </c>
      <c r="E6486" s="179">
        <v>3.04</v>
      </c>
    </row>
    <row r="6487">
      <c r="A6487" s="178" t="s">
        <v>78</v>
      </c>
      <c r="B6487" s="187">
        <v>16.0</v>
      </c>
      <c r="C6487" s="180">
        <v>43936.0</v>
      </c>
      <c r="D6487" s="179">
        <v>32.0</v>
      </c>
      <c r="E6487" s="179">
        <v>3.138</v>
      </c>
    </row>
    <row r="6488">
      <c r="A6488" s="178" t="s">
        <v>78</v>
      </c>
      <c r="B6488" s="187">
        <v>16.0</v>
      </c>
      <c r="C6488" s="180">
        <v>43937.0</v>
      </c>
      <c r="D6488" s="179">
        <v>33.0</v>
      </c>
      <c r="E6488" s="179">
        <v>3.138</v>
      </c>
    </row>
    <row r="6489">
      <c r="A6489" s="178" t="s">
        <v>78</v>
      </c>
      <c r="B6489" s="187">
        <v>16.0</v>
      </c>
      <c r="C6489" s="180">
        <v>43938.0</v>
      </c>
      <c r="D6489" s="179">
        <v>35.0</v>
      </c>
      <c r="E6489" s="179">
        <v>2.942</v>
      </c>
    </row>
    <row r="6490">
      <c r="A6490" s="178" t="s">
        <v>78</v>
      </c>
      <c r="B6490" s="181">
        <v>16.0</v>
      </c>
      <c r="C6490" s="180">
        <v>43939.0</v>
      </c>
      <c r="D6490" s="179">
        <v>22.0</v>
      </c>
      <c r="E6490" s="179">
        <v>2.746</v>
      </c>
    </row>
    <row r="6491">
      <c r="A6491" s="178" t="s">
        <v>78</v>
      </c>
      <c r="B6491" s="187">
        <v>17.0</v>
      </c>
      <c r="C6491" s="180">
        <v>43940.0</v>
      </c>
      <c r="D6491" s="179">
        <v>20.0</v>
      </c>
      <c r="E6491" s="179">
        <v>2.942</v>
      </c>
    </row>
    <row r="6492">
      <c r="A6492" s="178" t="s">
        <v>78</v>
      </c>
      <c r="B6492" s="187">
        <v>17.0</v>
      </c>
      <c r="C6492" s="180">
        <v>43941.0</v>
      </c>
      <c r="D6492" s="179">
        <v>32.0</v>
      </c>
      <c r="E6492" s="179">
        <v>2.648</v>
      </c>
    </row>
    <row r="6493">
      <c r="A6493" s="178" t="s">
        <v>78</v>
      </c>
      <c r="B6493" s="187">
        <v>17.0</v>
      </c>
      <c r="C6493" s="180">
        <v>43942.0</v>
      </c>
      <c r="D6493" s="179">
        <v>31.0</v>
      </c>
      <c r="E6493" s="179">
        <v>2.059</v>
      </c>
    </row>
    <row r="6494">
      <c r="A6494" s="178" t="s">
        <v>78</v>
      </c>
      <c r="B6494" s="187">
        <v>17.0</v>
      </c>
      <c r="C6494" s="180">
        <v>43943.0</v>
      </c>
      <c r="D6494" s="179">
        <v>30.0</v>
      </c>
      <c r="E6494" s="179">
        <v>2.648</v>
      </c>
    </row>
    <row r="6495">
      <c r="A6495" s="178" t="s">
        <v>78</v>
      </c>
      <c r="B6495" s="187">
        <v>17.0</v>
      </c>
      <c r="C6495" s="180">
        <v>43944.0</v>
      </c>
      <c r="D6495" s="179">
        <v>30.0</v>
      </c>
      <c r="E6495" s="179">
        <v>2.256</v>
      </c>
    </row>
    <row r="6496">
      <c r="A6496" s="178" t="s">
        <v>78</v>
      </c>
      <c r="B6496" s="187">
        <v>17.0</v>
      </c>
      <c r="C6496" s="180">
        <v>43945.0</v>
      </c>
      <c r="D6496" s="179">
        <v>33.0</v>
      </c>
      <c r="E6496" s="179">
        <v>3.432</v>
      </c>
    </row>
    <row r="6497">
      <c r="A6497" s="178" t="s">
        <v>78</v>
      </c>
      <c r="B6497" s="181">
        <v>17.0</v>
      </c>
      <c r="C6497" s="180">
        <v>43946.0</v>
      </c>
      <c r="D6497" s="179">
        <v>23.0</v>
      </c>
      <c r="E6497" s="179">
        <v>5.884</v>
      </c>
    </row>
    <row r="6498">
      <c r="A6498" s="178" t="s">
        <v>78</v>
      </c>
      <c r="B6498" s="187">
        <v>18.0</v>
      </c>
      <c r="C6498" s="180">
        <v>43947.0</v>
      </c>
      <c r="D6498" s="179">
        <v>19.0</v>
      </c>
      <c r="E6498" s="179">
        <v>2.256</v>
      </c>
    </row>
    <row r="6499">
      <c r="A6499" s="178" t="s">
        <v>78</v>
      </c>
      <c r="B6499" s="187">
        <v>18.0</v>
      </c>
      <c r="C6499" s="180">
        <v>43948.0</v>
      </c>
      <c r="D6499" s="179">
        <v>30.0</v>
      </c>
      <c r="E6499" s="179">
        <v>2.452</v>
      </c>
    </row>
    <row r="6500">
      <c r="A6500" s="178" t="s">
        <v>78</v>
      </c>
      <c r="B6500" s="187">
        <v>18.0</v>
      </c>
      <c r="C6500" s="180">
        <v>43949.0</v>
      </c>
      <c r="D6500" s="179">
        <v>27.0</v>
      </c>
      <c r="E6500" s="179">
        <v>1.961</v>
      </c>
    </row>
    <row r="6501">
      <c r="A6501" s="178" t="s">
        <v>78</v>
      </c>
      <c r="B6501" s="187">
        <v>18.0</v>
      </c>
      <c r="C6501" s="180">
        <v>43950.0</v>
      </c>
      <c r="D6501" s="179">
        <v>29.0</v>
      </c>
      <c r="E6501" s="179">
        <v>2.452</v>
      </c>
    </row>
    <row r="6502">
      <c r="A6502" s="178" t="s">
        <v>78</v>
      </c>
      <c r="B6502" s="187">
        <v>18.0</v>
      </c>
      <c r="C6502" s="180">
        <v>43951.0</v>
      </c>
      <c r="D6502" s="179">
        <v>27.0</v>
      </c>
      <c r="E6502" s="179">
        <v>1.569</v>
      </c>
    </row>
    <row r="6503">
      <c r="A6503" s="178" t="s">
        <v>78</v>
      </c>
      <c r="B6503" s="187">
        <v>18.0</v>
      </c>
      <c r="C6503" s="180">
        <v>43952.0</v>
      </c>
      <c r="D6503" s="179">
        <v>43.0</v>
      </c>
      <c r="E6503" s="179">
        <v>1.765</v>
      </c>
    </row>
    <row r="6504">
      <c r="A6504" s="178" t="s">
        <v>78</v>
      </c>
      <c r="B6504" s="181">
        <v>18.0</v>
      </c>
      <c r="C6504" s="180">
        <v>43953.0</v>
      </c>
      <c r="D6504" s="179">
        <v>22.0</v>
      </c>
      <c r="E6504" s="179">
        <v>0.0</v>
      </c>
    </row>
    <row r="6505">
      <c r="A6505" s="178" t="s">
        <v>78</v>
      </c>
      <c r="B6505" s="187">
        <v>19.0</v>
      </c>
      <c r="C6505" s="180">
        <v>43954.0</v>
      </c>
      <c r="D6505" s="179">
        <v>17.0</v>
      </c>
      <c r="E6505" s="179">
        <v>1.569</v>
      </c>
    </row>
    <row r="6506">
      <c r="A6506" s="178" t="s">
        <v>78</v>
      </c>
      <c r="B6506" s="187">
        <v>19.0</v>
      </c>
      <c r="C6506" s="180">
        <v>43955.0</v>
      </c>
      <c r="D6506" s="179">
        <v>26.0</v>
      </c>
      <c r="E6506" s="179">
        <v>3.923</v>
      </c>
    </row>
    <row r="6507">
      <c r="A6507" s="178" t="s">
        <v>78</v>
      </c>
      <c r="B6507" s="187">
        <v>19.0</v>
      </c>
      <c r="C6507" s="180">
        <v>43956.0</v>
      </c>
      <c r="D6507" s="179">
        <v>25.0</v>
      </c>
      <c r="E6507" s="179">
        <v>0.0</v>
      </c>
    </row>
    <row r="6508">
      <c r="A6508" s="178" t="s">
        <v>78</v>
      </c>
      <c r="B6508" s="187">
        <v>19.0</v>
      </c>
      <c r="C6508" s="180">
        <v>43957.0</v>
      </c>
      <c r="D6508" s="179">
        <v>24.0</v>
      </c>
      <c r="E6508" s="179">
        <v>1.079</v>
      </c>
    </row>
    <row r="6509">
      <c r="A6509" s="178" t="s">
        <v>78</v>
      </c>
      <c r="B6509" s="187">
        <v>19.0</v>
      </c>
      <c r="C6509" s="180">
        <v>43958.0</v>
      </c>
      <c r="D6509" s="179">
        <v>25.0</v>
      </c>
      <c r="E6509" s="179">
        <v>1.471</v>
      </c>
    </row>
    <row r="6510">
      <c r="A6510" s="178" t="s">
        <v>78</v>
      </c>
      <c r="B6510" s="187">
        <v>19.0</v>
      </c>
      <c r="C6510" s="180">
        <v>43959.0</v>
      </c>
      <c r="D6510" s="179">
        <v>27.0</v>
      </c>
      <c r="E6510" s="179">
        <v>1.569</v>
      </c>
    </row>
    <row r="6511">
      <c r="A6511" s="178" t="s">
        <v>78</v>
      </c>
      <c r="B6511" s="181">
        <v>19.0</v>
      </c>
      <c r="C6511" s="180">
        <v>43960.0</v>
      </c>
      <c r="D6511" s="179">
        <v>18.0</v>
      </c>
      <c r="E6511" s="179">
        <v>0.883</v>
      </c>
    </row>
    <row r="6512">
      <c r="A6512" s="178" t="s">
        <v>78</v>
      </c>
      <c r="B6512" s="187">
        <v>20.0</v>
      </c>
      <c r="C6512" s="180">
        <v>43961.0</v>
      </c>
      <c r="D6512" s="179">
        <v>14.0</v>
      </c>
      <c r="E6512" s="179">
        <v>1.177</v>
      </c>
    </row>
    <row r="6513">
      <c r="A6513" s="178" t="s">
        <v>78</v>
      </c>
      <c r="B6513" s="187">
        <v>20.0</v>
      </c>
      <c r="C6513" s="180">
        <v>43962.0</v>
      </c>
      <c r="D6513" s="179">
        <v>25.0</v>
      </c>
      <c r="E6513" s="179">
        <v>0.883</v>
      </c>
    </row>
    <row r="6514">
      <c r="A6514" s="178" t="s">
        <v>78</v>
      </c>
      <c r="B6514" s="187">
        <v>20.0</v>
      </c>
      <c r="C6514" s="180">
        <v>43963.0</v>
      </c>
      <c r="D6514" s="179">
        <v>25.0</v>
      </c>
      <c r="E6514" s="179">
        <v>0.883</v>
      </c>
    </row>
    <row r="6515">
      <c r="A6515" s="178" t="s">
        <v>78</v>
      </c>
      <c r="B6515" s="187">
        <v>20.0</v>
      </c>
      <c r="C6515" s="180">
        <v>43964.0</v>
      </c>
      <c r="D6515" s="179">
        <v>25.0</v>
      </c>
      <c r="E6515" s="179">
        <v>1.863</v>
      </c>
    </row>
    <row r="6516">
      <c r="A6516" s="178" t="s">
        <v>78</v>
      </c>
      <c r="B6516" s="187">
        <v>20.0</v>
      </c>
      <c r="C6516" s="180">
        <v>43965.0</v>
      </c>
      <c r="D6516" s="179">
        <v>24.0</v>
      </c>
      <c r="E6516" s="179">
        <v>1.177</v>
      </c>
    </row>
    <row r="6517">
      <c r="A6517" s="178" t="s">
        <v>78</v>
      </c>
      <c r="B6517" s="187">
        <v>20.0</v>
      </c>
      <c r="C6517" s="180">
        <v>43966.0</v>
      </c>
      <c r="D6517" s="179">
        <v>26.0</v>
      </c>
      <c r="E6517" s="179">
        <v>0.883</v>
      </c>
    </row>
    <row r="6518">
      <c r="A6518" s="178" t="s">
        <v>78</v>
      </c>
      <c r="B6518" s="181">
        <v>20.0</v>
      </c>
      <c r="C6518" s="180">
        <v>43967.0</v>
      </c>
      <c r="D6518" s="179">
        <v>14.0</v>
      </c>
      <c r="E6518" s="179">
        <v>0.588</v>
      </c>
    </row>
    <row r="6519">
      <c r="A6519" s="178" t="s">
        <v>78</v>
      </c>
      <c r="B6519" s="187">
        <v>21.0</v>
      </c>
      <c r="C6519" s="180">
        <v>43968.0</v>
      </c>
      <c r="D6519" s="179">
        <v>10.0</v>
      </c>
      <c r="E6519" s="179">
        <v>1.275</v>
      </c>
    </row>
    <row r="6520">
      <c r="A6520" s="178" t="s">
        <v>78</v>
      </c>
      <c r="B6520" s="187">
        <v>21.0</v>
      </c>
      <c r="C6520" s="180">
        <v>43969.0</v>
      </c>
      <c r="D6520" s="179">
        <v>21.0</v>
      </c>
      <c r="E6520" s="179">
        <v>1.471</v>
      </c>
    </row>
    <row r="6521">
      <c r="A6521" s="178" t="s">
        <v>78</v>
      </c>
      <c r="B6521" s="187">
        <v>21.0</v>
      </c>
      <c r="C6521" s="180">
        <v>43970.0</v>
      </c>
      <c r="D6521" s="179">
        <v>21.0</v>
      </c>
      <c r="E6521" s="179">
        <v>1.275</v>
      </c>
    </row>
    <row r="6522">
      <c r="A6522" s="178" t="s">
        <v>78</v>
      </c>
      <c r="B6522" s="187">
        <v>21.0</v>
      </c>
      <c r="C6522" s="180">
        <v>43971.0</v>
      </c>
      <c r="D6522" s="179">
        <v>20.0</v>
      </c>
      <c r="E6522" s="179">
        <v>1.569</v>
      </c>
    </row>
    <row r="6523">
      <c r="A6523" s="178" t="s">
        <v>78</v>
      </c>
      <c r="B6523" s="187">
        <v>21.0</v>
      </c>
      <c r="C6523" s="180">
        <v>43972.0</v>
      </c>
      <c r="D6523" s="179">
        <v>21.0</v>
      </c>
      <c r="E6523" s="179">
        <v>1.569</v>
      </c>
    </row>
    <row r="6524">
      <c r="A6524" s="178" t="s">
        <v>78</v>
      </c>
      <c r="B6524" s="187">
        <v>21.0</v>
      </c>
      <c r="C6524" s="180">
        <v>43973.0</v>
      </c>
      <c r="D6524" s="179">
        <v>21.0</v>
      </c>
      <c r="E6524" s="179">
        <v>1.373</v>
      </c>
    </row>
    <row r="6525">
      <c r="A6525" s="178" t="s">
        <v>78</v>
      </c>
      <c r="B6525" s="181">
        <v>21.0</v>
      </c>
      <c r="C6525" s="180">
        <v>43974.0</v>
      </c>
      <c r="D6525" s="179">
        <v>10.0</v>
      </c>
      <c r="E6525" s="179">
        <v>1.177</v>
      </c>
    </row>
    <row r="6526">
      <c r="A6526" s="178" t="s">
        <v>78</v>
      </c>
      <c r="B6526" s="187">
        <v>22.0</v>
      </c>
      <c r="C6526" s="180">
        <v>43975.0</v>
      </c>
      <c r="D6526" s="179">
        <v>7.0</v>
      </c>
      <c r="E6526" s="179">
        <v>1.275</v>
      </c>
    </row>
    <row r="6527">
      <c r="A6527" s="178" t="s">
        <v>78</v>
      </c>
      <c r="B6527" s="187">
        <v>22.0</v>
      </c>
      <c r="C6527" s="180">
        <v>43976.0</v>
      </c>
      <c r="D6527" s="179">
        <v>19.0</v>
      </c>
      <c r="E6527" s="179">
        <v>1.373</v>
      </c>
    </row>
    <row r="6528">
      <c r="A6528" s="178" t="s">
        <v>78</v>
      </c>
      <c r="B6528" s="187">
        <v>22.0</v>
      </c>
      <c r="C6528" s="180">
        <v>43977.0</v>
      </c>
      <c r="D6528" s="179">
        <v>19.0</v>
      </c>
      <c r="E6528" s="179">
        <v>1.373</v>
      </c>
    </row>
    <row r="6529">
      <c r="A6529" s="178" t="s">
        <v>78</v>
      </c>
      <c r="B6529" s="187">
        <v>22.0</v>
      </c>
      <c r="C6529" s="180">
        <v>43978.0</v>
      </c>
      <c r="D6529" s="179">
        <v>18.0</v>
      </c>
      <c r="E6529" s="179">
        <v>1.177</v>
      </c>
    </row>
    <row r="6530">
      <c r="A6530" s="178" t="s">
        <v>78</v>
      </c>
      <c r="B6530" s="187">
        <v>22.0</v>
      </c>
      <c r="C6530" s="180">
        <v>43979.0</v>
      </c>
      <c r="D6530" s="179">
        <v>18.0</v>
      </c>
      <c r="E6530" s="179">
        <v>1.373</v>
      </c>
    </row>
    <row r="6531">
      <c r="A6531" s="178" t="s">
        <v>78</v>
      </c>
      <c r="B6531" s="187">
        <v>22.0</v>
      </c>
      <c r="C6531" s="180">
        <v>43980.0</v>
      </c>
      <c r="D6531" s="179">
        <v>18.0</v>
      </c>
      <c r="E6531" s="179">
        <v>1.275</v>
      </c>
    </row>
    <row r="6532">
      <c r="A6532" s="178" t="s">
        <v>78</v>
      </c>
      <c r="B6532" s="181">
        <v>22.0</v>
      </c>
      <c r="C6532" s="180">
        <v>43981.0</v>
      </c>
      <c r="D6532" s="179">
        <v>8.0</v>
      </c>
      <c r="E6532" s="179">
        <v>1.373</v>
      </c>
    </row>
    <row r="6533">
      <c r="A6533" s="178" t="s">
        <v>78</v>
      </c>
      <c r="B6533" s="187">
        <v>23.0</v>
      </c>
      <c r="C6533" s="180">
        <v>43982.0</v>
      </c>
      <c r="D6533" s="179">
        <v>6.0</v>
      </c>
      <c r="E6533" s="179">
        <v>1.275</v>
      </c>
    </row>
    <row r="6534">
      <c r="A6534" s="178" t="s">
        <v>78</v>
      </c>
      <c r="B6534" s="187">
        <v>23.0</v>
      </c>
      <c r="C6534" s="180">
        <v>43983.0</v>
      </c>
      <c r="D6534" s="179">
        <v>16.0</v>
      </c>
      <c r="E6534" s="179">
        <v>1.373</v>
      </c>
    </row>
    <row r="6535">
      <c r="A6535" s="178" t="s">
        <v>78</v>
      </c>
      <c r="B6535" s="187">
        <v>23.0</v>
      </c>
      <c r="C6535" s="180">
        <v>43984.0</v>
      </c>
      <c r="D6535" s="179">
        <v>17.0</v>
      </c>
      <c r="E6535" s="179">
        <v>1.373</v>
      </c>
    </row>
    <row r="6536">
      <c r="A6536" s="178" t="s">
        <v>78</v>
      </c>
      <c r="B6536" s="187">
        <v>23.0</v>
      </c>
      <c r="C6536" s="180">
        <v>43985.0</v>
      </c>
      <c r="D6536" s="179">
        <v>16.0</v>
      </c>
      <c r="E6536" s="179">
        <v>1.177</v>
      </c>
    </row>
    <row r="6537">
      <c r="A6537" s="178" t="s">
        <v>78</v>
      </c>
      <c r="B6537" s="187">
        <v>23.0</v>
      </c>
      <c r="C6537" s="180">
        <v>43986.0</v>
      </c>
      <c r="D6537" s="179">
        <v>16.0</v>
      </c>
      <c r="E6537" s="179">
        <v>1.079</v>
      </c>
    </row>
    <row r="6538">
      <c r="A6538" s="178" t="s">
        <v>78</v>
      </c>
      <c r="B6538" s="187">
        <v>23.0</v>
      </c>
      <c r="C6538" s="180">
        <v>43987.0</v>
      </c>
      <c r="D6538" s="179">
        <v>17.0</v>
      </c>
      <c r="E6538" s="179">
        <v>0.785</v>
      </c>
    </row>
    <row r="6539">
      <c r="A6539" s="178" t="s">
        <v>78</v>
      </c>
      <c r="B6539" s="181">
        <v>23.0</v>
      </c>
      <c r="C6539" s="180">
        <v>43988.0</v>
      </c>
      <c r="D6539" s="179">
        <v>8.0</v>
      </c>
      <c r="E6539" s="179">
        <v>0.981</v>
      </c>
    </row>
    <row r="6540">
      <c r="A6540" s="178" t="s">
        <v>78</v>
      </c>
      <c r="B6540" s="187">
        <v>24.0</v>
      </c>
      <c r="C6540" s="180">
        <v>43989.0</v>
      </c>
      <c r="D6540" s="179">
        <v>7.0</v>
      </c>
      <c r="E6540" s="179">
        <v>0.883</v>
      </c>
    </row>
    <row r="6541">
      <c r="A6541" s="178" t="s">
        <v>78</v>
      </c>
      <c r="B6541" s="187">
        <v>24.0</v>
      </c>
      <c r="C6541" s="180">
        <v>43990.0</v>
      </c>
      <c r="D6541" s="179">
        <v>16.0</v>
      </c>
      <c r="E6541" s="179">
        <v>0.49</v>
      </c>
    </row>
    <row r="6542">
      <c r="A6542" s="178" t="s">
        <v>78</v>
      </c>
      <c r="B6542" s="187">
        <v>24.0</v>
      </c>
      <c r="C6542" s="180">
        <v>43991.0</v>
      </c>
      <c r="D6542" s="179">
        <v>13.0</v>
      </c>
      <c r="E6542" s="179">
        <v>0.588</v>
      </c>
    </row>
    <row r="6543">
      <c r="A6543" s="178" t="s">
        <v>78</v>
      </c>
      <c r="B6543" s="187">
        <v>24.0</v>
      </c>
      <c r="C6543" s="180">
        <v>43992.0</v>
      </c>
      <c r="D6543" s="179">
        <v>19.0</v>
      </c>
      <c r="E6543" s="179">
        <v>0.686</v>
      </c>
    </row>
    <row r="6544">
      <c r="A6544" s="178" t="s">
        <v>78</v>
      </c>
      <c r="B6544" s="187">
        <v>24.0</v>
      </c>
      <c r="C6544" s="180">
        <v>43993.0</v>
      </c>
      <c r="D6544" s="179">
        <v>26.0</v>
      </c>
      <c r="E6544" s="179">
        <v>0.294</v>
      </c>
    </row>
    <row r="6545">
      <c r="A6545" s="178" t="s">
        <v>78</v>
      </c>
      <c r="B6545" s="187">
        <v>24.0</v>
      </c>
      <c r="C6545" s="180">
        <v>43994.0</v>
      </c>
      <c r="D6545" s="179">
        <v>20.0</v>
      </c>
      <c r="E6545" s="179">
        <v>0.883</v>
      </c>
    </row>
    <row r="6546">
      <c r="A6546" s="178" t="s">
        <v>78</v>
      </c>
      <c r="B6546" s="181">
        <v>24.0</v>
      </c>
      <c r="C6546" s="180">
        <v>43995.0</v>
      </c>
      <c r="D6546" s="179">
        <v>8.0</v>
      </c>
      <c r="E6546" s="179">
        <v>0.098</v>
      </c>
    </row>
    <row r="6547">
      <c r="A6547" s="178" t="s">
        <v>78</v>
      </c>
      <c r="B6547" s="187">
        <v>25.0</v>
      </c>
      <c r="C6547" s="180">
        <v>43996.0</v>
      </c>
      <c r="D6547" s="179">
        <v>4.0</v>
      </c>
      <c r="E6547" s="179">
        <v>0.686</v>
      </c>
    </row>
    <row r="6548">
      <c r="A6548" s="178" t="s">
        <v>78</v>
      </c>
      <c r="B6548" s="187">
        <v>25.0</v>
      </c>
      <c r="C6548" s="180">
        <v>43997.0</v>
      </c>
      <c r="D6548" s="179">
        <v>15.0</v>
      </c>
      <c r="E6548" s="179">
        <v>0.49</v>
      </c>
    </row>
    <row r="6549">
      <c r="A6549" s="178" t="s">
        <v>78</v>
      </c>
      <c r="B6549" s="187">
        <v>25.0</v>
      </c>
      <c r="C6549" s="180">
        <v>43998.0</v>
      </c>
      <c r="D6549" s="179">
        <v>15.0</v>
      </c>
      <c r="E6549" s="179">
        <v>0.294</v>
      </c>
    </row>
    <row r="6550">
      <c r="A6550" s="178" t="s">
        <v>78</v>
      </c>
      <c r="B6550" s="187">
        <v>25.0</v>
      </c>
      <c r="C6550" s="180">
        <v>43999.0</v>
      </c>
      <c r="D6550" s="179">
        <v>14.0</v>
      </c>
      <c r="E6550" s="179">
        <v>0.196</v>
      </c>
    </row>
    <row r="6551">
      <c r="A6551" s="178" t="s">
        <v>78</v>
      </c>
      <c r="B6551" s="187">
        <v>25.0</v>
      </c>
      <c r="C6551" s="180">
        <v>44000.0</v>
      </c>
      <c r="D6551" s="179">
        <v>14.0</v>
      </c>
      <c r="E6551" s="179">
        <v>0.098</v>
      </c>
    </row>
    <row r="6552">
      <c r="A6552" s="178" t="s">
        <v>78</v>
      </c>
      <c r="B6552" s="187">
        <v>25.0</v>
      </c>
      <c r="C6552" s="180">
        <v>44001.0</v>
      </c>
      <c r="D6552" s="179">
        <v>14.0</v>
      </c>
      <c r="E6552" s="179">
        <v>0.098</v>
      </c>
    </row>
    <row r="6553">
      <c r="A6553" s="178" t="s">
        <v>78</v>
      </c>
      <c r="B6553" s="187">
        <v>25.0</v>
      </c>
      <c r="C6553" s="180">
        <v>44002.0</v>
      </c>
      <c r="D6553" s="179">
        <v>5.0</v>
      </c>
      <c r="E6553" s="179">
        <v>0.294</v>
      </c>
    </row>
    <row r="6554">
      <c r="A6554" s="178" t="s">
        <v>78</v>
      </c>
      <c r="B6554" s="187">
        <v>26.0</v>
      </c>
      <c r="C6554" s="180">
        <v>44003.0</v>
      </c>
      <c r="D6554" s="179">
        <v>4.0</v>
      </c>
      <c r="E6554" s="179">
        <v>0.098</v>
      </c>
    </row>
    <row r="6555">
      <c r="A6555" s="178" t="s">
        <v>78</v>
      </c>
      <c r="B6555" s="187">
        <v>26.0</v>
      </c>
      <c r="C6555" s="180">
        <v>44004.0</v>
      </c>
      <c r="D6555" s="179">
        <v>14.0</v>
      </c>
      <c r="E6555" s="179">
        <v>0.196</v>
      </c>
    </row>
    <row r="6556">
      <c r="A6556" s="178" t="s">
        <v>78</v>
      </c>
      <c r="B6556" s="187">
        <v>26.0</v>
      </c>
      <c r="C6556" s="180">
        <v>44005.0</v>
      </c>
      <c r="D6556" s="179">
        <v>13.0</v>
      </c>
      <c r="E6556" s="179">
        <v>0.392</v>
      </c>
    </row>
    <row r="6557">
      <c r="A6557" s="178" t="s">
        <v>78</v>
      </c>
      <c r="B6557" s="187">
        <v>26.0</v>
      </c>
      <c r="C6557" s="180">
        <v>44006.0</v>
      </c>
      <c r="D6557" s="179">
        <v>16.0</v>
      </c>
      <c r="E6557" s="179">
        <v>0.588</v>
      </c>
    </row>
    <row r="6558">
      <c r="A6558" s="178" t="s">
        <v>78</v>
      </c>
      <c r="B6558" s="187">
        <v>26.0</v>
      </c>
      <c r="C6558" s="180">
        <v>44007.0</v>
      </c>
      <c r="D6558" s="179">
        <v>15.0</v>
      </c>
      <c r="E6558" s="179">
        <v>0.294</v>
      </c>
    </row>
    <row r="6559">
      <c r="A6559" s="178" t="s">
        <v>78</v>
      </c>
      <c r="B6559" s="187">
        <v>26.0</v>
      </c>
      <c r="C6559" s="180">
        <v>44008.0</v>
      </c>
      <c r="D6559" s="179">
        <v>14.0</v>
      </c>
      <c r="E6559" s="179">
        <v>0.588</v>
      </c>
    </row>
    <row r="6560">
      <c r="A6560" s="178" t="s">
        <v>78</v>
      </c>
      <c r="B6560" s="181">
        <v>26.0</v>
      </c>
      <c r="C6560" s="180">
        <v>44009.0</v>
      </c>
      <c r="D6560" s="179">
        <v>7.0</v>
      </c>
      <c r="E6560" s="179">
        <v>0.588</v>
      </c>
    </row>
    <row r="6561">
      <c r="A6561" s="178" t="s">
        <v>78</v>
      </c>
      <c r="B6561" s="187">
        <v>27.0</v>
      </c>
      <c r="C6561" s="180">
        <v>44010.0</v>
      </c>
      <c r="D6561" s="179">
        <v>4.0</v>
      </c>
      <c r="E6561" s="179">
        <v>0.588</v>
      </c>
    </row>
    <row r="6562">
      <c r="A6562" s="178" t="s">
        <v>78</v>
      </c>
      <c r="B6562" s="187">
        <v>27.0</v>
      </c>
      <c r="C6562" s="180">
        <v>44011.0</v>
      </c>
      <c r="D6562" s="179">
        <v>13.0</v>
      </c>
      <c r="E6562" s="179">
        <v>0.294</v>
      </c>
    </row>
    <row r="6563">
      <c r="A6563" s="178" t="s">
        <v>78</v>
      </c>
      <c r="B6563" s="187">
        <v>27.0</v>
      </c>
      <c r="C6563" s="180">
        <v>44012.0</v>
      </c>
      <c r="D6563" s="179">
        <v>12.0</v>
      </c>
      <c r="E6563" s="179">
        <v>0.392</v>
      </c>
    </row>
    <row r="6564">
      <c r="A6564" s="178" t="s">
        <v>78</v>
      </c>
      <c r="B6564" s="187">
        <v>27.0</v>
      </c>
      <c r="C6564" s="180">
        <v>44013.0</v>
      </c>
      <c r="D6564" s="179">
        <v>11.0</v>
      </c>
      <c r="E6564" s="179">
        <v>0.785</v>
      </c>
    </row>
    <row r="6565">
      <c r="A6565" s="178" t="s">
        <v>78</v>
      </c>
      <c r="B6565" s="187">
        <v>27.0</v>
      </c>
      <c r="C6565" s="180">
        <v>44014.0</v>
      </c>
      <c r="D6565" s="179">
        <v>12.0</v>
      </c>
      <c r="E6565" s="179">
        <v>0.294</v>
      </c>
    </row>
    <row r="6566">
      <c r="A6566" s="178" t="s">
        <v>78</v>
      </c>
      <c r="B6566" s="187">
        <v>27.0</v>
      </c>
      <c r="C6566" s="180">
        <v>44015.0</v>
      </c>
      <c r="D6566" s="179">
        <v>12.0</v>
      </c>
      <c r="E6566" s="179">
        <v>0.785</v>
      </c>
    </row>
    <row r="6567">
      <c r="A6567" s="178" t="s">
        <v>78</v>
      </c>
      <c r="B6567" s="181">
        <v>27.0</v>
      </c>
      <c r="C6567" s="180">
        <v>44016.0</v>
      </c>
      <c r="D6567" s="179">
        <v>4.0</v>
      </c>
      <c r="E6567" s="179">
        <v>1.079</v>
      </c>
    </row>
    <row r="6568">
      <c r="A6568" s="178" t="s">
        <v>78</v>
      </c>
      <c r="B6568" s="187">
        <v>28.0</v>
      </c>
      <c r="C6568" s="180">
        <v>44017.0</v>
      </c>
      <c r="D6568" s="179">
        <v>1.0</v>
      </c>
      <c r="E6568" s="179">
        <v>0.686</v>
      </c>
    </row>
    <row r="6569">
      <c r="A6569" s="178" t="s">
        <v>78</v>
      </c>
      <c r="B6569" s="187">
        <v>28.0</v>
      </c>
      <c r="C6569" s="180">
        <v>44018.0</v>
      </c>
      <c r="D6569" s="179">
        <v>11.0</v>
      </c>
      <c r="E6569" s="179">
        <v>0.883</v>
      </c>
    </row>
    <row r="6570">
      <c r="A6570" s="178" t="s">
        <v>78</v>
      </c>
      <c r="B6570" s="187">
        <v>28.0</v>
      </c>
      <c r="C6570" s="180">
        <v>44019.0</v>
      </c>
      <c r="D6570" s="179">
        <v>11.0</v>
      </c>
      <c r="E6570" s="179">
        <v>0.588</v>
      </c>
    </row>
    <row r="6571">
      <c r="A6571" s="178" t="s">
        <v>78</v>
      </c>
      <c r="B6571" s="187">
        <v>28.0</v>
      </c>
      <c r="C6571" s="180">
        <v>44020.0</v>
      </c>
      <c r="D6571" s="179">
        <v>11.0</v>
      </c>
      <c r="E6571" s="179">
        <v>0.883</v>
      </c>
    </row>
    <row r="6572">
      <c r="A6572" s="178" t="s">
        <v>78</v>
      </c>
      <c r="B6572" s="187">
        <v>28.0</v>
      </c>
      <c r="C6572" s="180">
        <v>44021.0</v>
      </c>
      <c r="D6572" s="179">
        <v>11.0</v>
      </c>
      <c r="E6572" s="179">
        <v>0.196</v>
      </c>
    </row>
    <row r="6573">
      <c r="A6573" s="178" t="s">
        <v>78</v>
      </c>
      <c r="B6573" s="187">
        <v>28.0</v>
      </c>
      <c r="C6573" s="180">
        <v>44022.0</v>
      </c>
      <c r="D6573" s="179">
        <v>11.0</v>
      </c>
      <c r="E6573" s="179">
        <v>1.275</v>
      </c>
    </row>
    <row r="6574">
      <c r="A6574" s="178" t="s">
        <v>78</v>
      </c>
      <c r="B6574" s="181">
        <v>28.0</v>
      </c>
      <c r="C6574" s="180">
        <v>44023.0</v>
      </c>
      <c r="D6574" s="179">
        <v>3.0</v>
      </c>
      <c r="E6574" s="179">
        <v>0.196</v>
      </c>
    </row>
    <row r="6575">
      <c r="A6575" s="178" t="s">
        <v>78</v>
      </c>
      <c r="B6575" s="187">
        <v>29.0</v>
      </c>
      <c r="C6575" s="180">
        <v>44024.0</v>
      </c>
      <c r="D6575" s="179">
        <v>1.0</v>
      </c>
      <c r="E6575" s="179">
        <v>0.785</v>
      </c>
    </row>
    <row r="6576">
      <c r="A6576" s="178" t="s">
        <v>78</v>
      </c>
      <c r="B6576" s="187">
        <v>29.0</v>
      </c>
      <c r="C6576" s="180">
        <v>44025.0</v>
      </c>
      <c r="D6576" s="179">
        <v>11.0</v>
      </c>
      <c r="E6576" s="179">
        <v>0.588</v>
      </c>
    </row>
    <row r="6577">
      <c r="A6577" s="178" t="s">
        <v>78</v>
      </c>
      <c r="B6577" s="187">
        <v>29.0</v>
      </c>
      <c r="C6577" s="180">
        <v>44026.0</v>
      </c>
      <c r="D6577" s="179">
        <v>11.0</v>
      </c>
      <c r="E6577" s="179">
        <v>0.196</v>
      </c>
    </row>
    <row r="6578">
      <c r="A6578" s="178" t="s">
        <v>78</v>
      </c>
      <c r="B6578" s="187">
        <v>29.0</v>
      </c>
      <c r="C6578" s="180">
        <v>44027.0</v>
      </c>
      <c r="D6578" s="179">
        <v>10.0</v>
      </c>
      <c r="E6578" s="179">
        <v>0.588</v>
      </c>
    </row>
    <row r="6579">
      <c r="A6579" s="178" t="s">
        <v>78</v>
      </c>
      <c r="B6579" s="187">
        <v>29.0</v>
      </c>
      <c r="C6579" s="180">
        <v>44028.0</v>
      </c>
      <c r="D6579" s="179">
        <v>10.0</v>
      </c>
      <c r="E6579" s="179">
        <v>0.785</v>
      </c>
    </row>
    <row r="6580">
      <c r="A6580" s="178" t="s">
        <v>78</v>
      </c>
      <c r="B6580" s="187">
        <v>29.0</v>
      </c>
      <c r="C6580" s="180">
        <v>44029.0</v>
      </c>
      <c r="D6580" s="179">
        <v>9.0</v>
      </c>
      <c r="E6580" s="179">
        <v>0.294</v>
      </c>
    </row>
    <row r="6581">
      <c r="A6581" s="178" t="s">
        <v>78</v>
      </c>
      <c r="B6581" s="181">
        <v>29.0</v>
      </c>
      <c r="C6581" s="180">
        <v>44030.0</v>
      </c>
      <c r="D6581" s="179">
        <v>2.0</v>
      </c>
      <c r="E6581" s="179">
        <v>0.294</v>
      </c>
    </row>
    <row r="6582">
      <c r="A6582" s="178" t="s">
        <v>78</v>
      </c>
      <c r="B6582" s="187">
        <v>30.0</v>
      </c>
      <c r="C6582" s="180">
        <v>44031.0</v>
      </c>
      <c r="D6582" s="179">
        <v>1.0</v>
      </c>
      <c r="E6582" s="179">
        <v>0.196</v>
      </c>
    </row>
    <row r="6583">
      <c r="A6583" s="178" t="s">
        <v>78</v>
      </c>
      <c r="B6583" s="187">
        <v>30.0</v>
      </c>
      <c r="C6583" s="180">
        <v>44032.0</v>
      </c>
      <c r="D6583" s="179">
        <v>11.0</v>
      </c>
      <c r="E6583" s="179">
        <v>0.49</v>
      </c>
    </row>
    <row r="6584">
      <c r="A6584" s="178" t="s">
        <v>78</v>
      </c>
      <c r="B6584" s="187">
        <v>30.0</v>
      </c>
      <c r="C6584" s="180">
        <v>44033.0</v>
      </c>
      <c r="D6584" s="179">
        <v>11.0</v>
      </c>
      <c r="E6584" s="179">
        <v>0.196</v>
      </c>
    </row>
    <row r="6585">
      <c r="A6585" s="178" t="s">
        <v>78</v>
      </c>
      <c r="B6585" s="187">
        <v>30.0</v>
      </c>
      <c r="C6585" s="180">
        <v>44034.0</v>
      </c>
      <c r="D6585" s="179">
        <v>10.0</v>
      </c>
      <c r="E6585" s="179">
        <v>0.588</v>
      </c>
    </row>
    <row r="6586">
      <c r="A6586" s="178" t="s">
        <v>78</v>
      </c>
      <c r="B6586" s="187">
        <v>30.0</v>
      </c>
      <c r="C6586" s="180">
        <v>44035.0</v>
      </c>
      <c r="D6586" s="179">
        <v>10.0</v>
      </c>
      <c r="E6586" s="179">
        <v>0.49</v>
      </c>
    </row>
    <row r="6587">
      <c r="A6587" s="178" t="s">
        <v>78</v>
      </c>
      <c r="B6587" s="187">
        <v>30.0</v>
      </c>
      <c r="C6587" s="180">
        <v>44036.0</v>
      </c>
      <c r="D6587" s="179">
        <v>10.0</v>
      </c>
      <c r="E6587" s="179">
        <v>0.294</v>
      </c>
    </row>
    <row r="6588">
      <c r="A6588" s="178" t="s">
        <v>78</v>
      </c>
      <c r="B6588" s="181">
        <v>30.0</v>
      </c>
      <c r="C6588" s="180">
        <v>44037.0</v>
      </c>
      <c r="D6588" s="179">
        <v>2.0</v>
      </c>
      <c r="E6588" s="179">
        <v>0.686</v>
      </c>
    </row>
    <row r="6589">
      <c r="A6589" s="178" t="s">
        <v>78</v>
      </c>
      <c r="B6589" s="187">
        <v>31.0</v>
      </c>
      <c r="C6589" s="180">
        <v>44038.0</v>
      </c>
      <c r="D6589" s="179">
        <v>0.0</v>
      </c>
      <c r="E6589" s="179">
        <v>0.392</v>
      </c>
    </row>
    <row r="6590">
      <c r="A6590" s="178" t="s">
        <v>78</v>
      </c>
      <c r="B6590" s="187">
        <v>31.0</v>
      </c>
      <c r="C6590" s="180">
        <v>44039.0</v>
      </c>
      <c r="D6590" s="179">
        <v>11.0</v>
      </c>
      <c r="E6590" s="179">
        <v>0.098</v>
      </c>
    </row>
    <row r="6591">
      <c r="A6591" s="178" t="s">
        <v>78</v>
      </c>
      <c r="B6591" s="187">
        <v>31.0</v>
      </c>
      <c r="C6591" s="180">
        <v>44040.0</v>
      </c>
      <c r="D6591" s="179">
        <v>10.0</v>
      </c>
      <c r="E6591" s="179">
        <v>0.196</v>
      </c>
    </row>
    <row r="6592">
      <c r="A6592" s="178" t="s">
        <v>78</v>
      </c>
      <c r="B6592" s="187">
        <v>31.0</v>
      </c>
      <c r="C6592" s="180">
        <v>44041.0</v>
      </c>
      <c r="D6592" s="179">
        <v>9.0</v>
      </c>
      <c r="E6592" s="179">
        <v>0.294</v>
      </c>
    </row>
    <row r="6593">
      <c r="A6593" s="178" t="s">
        <v>78</v>
      </c>
      <c r="B6593" s="187">
        <v>31.0</v>
      </c>
      <c r="C6593" s="180">
        <v>44042.0</v>
      </c>
      <c r="D6593" s="179">
        <v>9.0</v>
      </c>
      <c r="E6593" s="179">
        <v>0.294</v>
      </c>
    </row>
    <row r="6594">
      <c r="A6594" s="178" t="s">
        <v>78</v>
      </c>
      <c r="B6594" s="187">
        <v>31.0</v>
      </c>
      <c r="C6594" s="180">
        <v>44043.0</v>
      </c>
      <c r="D6594" s="179">
        <v>9.0</v>
      </c>
      <c r="E6594" s="179">
        <v>0.196</v>
      </c>
    </row>
    <row r="6595">
      <c r="A6595" s="178" t="s">
        <v>78</v>
      </c>
      <c r="B6595" s="181">
        <v>31.0</v>
      </c>
      <c r="C6595" s="180">
        <v>44044.0</v>
      </c>
      <c r="D6595" s="179">
        <v>1.0</v>
      </c>
      <c r="E6595" s="179">
        <v>0.785</v>
      </c>
    </row>
    <row r="6596">
      <c r="A6596" s="178" t="s">
        <v>78</v>
      </c>
      <c r="B6596" s="187">
        <v>32.0</v>
      </c>
      <c r="C6596" s="180">
        <v>44045.0</v>
      </c>
      <c r="D6596" s="179">
        <v>0.0</v>
      </c>
      <c r="E6596" s="179">
        <v>0.196</v>
      </c>
    </row>
    <row r="6597">
      <c r="A6597" s="178" t="s">
        <v>78</v>
      </c>
      <c r="B6597" s="187">
        <v>32.0</v>
      </c>
      <c r="C6597" s="180">
        <v>44046.0</v>
      </c>
      <c r="D6597" s="179">
        <v>10.0</v>
      </c>
      <c r="E6597" s="179">
        <v>0.098</v>
      </c>
    </row>
    <row r="6598">
      <c r="A6598" s="178" t="s">
        <v>78</v>
      </c>
      <c r="B6598" s="187">
        <v>32.0</v>
      </c>
      <c r="C6598" s="180">
        <v>44047.0</v>
      </c>
      <c r="D6598" s="179">
        <v>10.0</v>
      </c>
      <c r="E6598" s="179">
        <v>0.0</v>
      </c>
    </row>
    <row r="6599">
      <c r="A6599" s="178" t="s">
        <v>78</v>
      </c>
      <c r="B6599" s="187">
        <v>32.0</v>
      </c>
      <c r="C6599" s="180">
        <v>44048.0</v>
      </c>
      <c r="D6599" s="179">
        <v>9.0</v>
      </c>
      <c r="E6599" s="179">
        <v>0.098</v>
      </c>
    </row>
    <row r="6600">
      <c r="A6600" s="178" t="s">
        <v>78</v>
      </c>
      <c r="B6600" s="187">
        <v>32.0</v>
      </c>
      <c r="C6600" s="180">
        <v>44049.0</v>
      </c>
      <c r="D6600" s="179">
        <v>9.0</v>
      </c>
      <c r="E6600" s="179">
        <v>0.098</v>
      </c>
    </row>
    <row r="6601">
      <c r="A6601" s="178" t="s">
        <v>78</v>
      </c>
      <c r="B6601" s="181">
        <v>32.0</v>
      </c>
      <c r="C6601" s="180">
        <v>44050.0</v>
      </c>
      <c r="D6601" s="179">
        <v>9.0</v>
      </c>
      <c r="E6601" s="179">
        <v>0.294</v>
      </c>
    </row>
    <row r="6602">
      <c r="A6602" s="178" t="s">
        <v>78</v>
      </c>
      <c r="B6602" s="181">
        <v>32.0</v>
      </c>
      <c r="C6602" s="180">
        <v>44051.0</v>
      </c>
      <c r="D6602" s="179">
        <v>1.0</v>
      </c>
      <c r="E6602" s="179">
        <v>0.294</v>
      </c>
    </row>
    <row r="6603">
      <c r="A6603" s="178" t="s">
        <v>78</v>
      </c>
      <c r="B6603" s="181">
        <v>33.0</v>
      </c>
      <c r="C6603" s="180">
        <v>44052.0</v>
      </c>
      <c r="D6603" s="179">
        <v>-1.0</v>
      </c>
      <c r="E6603" s="179">
        <v>0.392</v>
      </c>
    </row>
    <row r="6604">
      <c r="A6604" s="178" t="s">
        <v>78</v>
      </c>
      <c r="B6604" s="181">
        <v>33.0</v>
      </c>
      <c r="C6604" s="180">
        <v>44053.0</v>
      </c>
      <c r="D6604" s="179">
        <v>10.0</v>
      </c>
      <c r="E6604" s="179">
        <v>0.588</v>
      </c>
    </row>
    <row r="6605">
      <c r="A6605" s="178" t="s">
        <v>78</v>
      </c>
      <c r="B6605" s="181">
        <v>33.0</v>
      </c>
      <c r="C6605" s="180">
        <v>44054.0</v>
      </c>
      <c r="D6605" s="179">
        <v>10.0</v>
      </c>
      <c r="E6605" s="179">
        <v>0.294</v>
      </c>
    </row>
    <row r="6606">
      <c r="A6606" s="178" t="s">
        <v>78</v>
      </c>
      <c r="B6606" s="181">
        <v>33.0</v>
      </c>
      <c r="C6606" s="180">
        <v>44055.0</v>
      </c>
      <c r="D6606" s="179">
        <v>10.0</v>
      </c>
      <c r="E6606" s="179">
        <v>0.196</v>
      </c>
    </row>
    <row r="6607">
      <c r="A6607" s="178" t="s">
        <v>78</v>
      </c>
      <c r="B6607" s="181">
        <v>33.0</v>
      </c>
      <c r="C6607" s="180">
        <v>44056.0</v>
      </c>
      <c r="D6607" s="179">
        <v>9.0</v>
      </c>
      <c r="E6607" s="179">
        <v>0.294</v>
      </c>
    </row>
    <row r="6608">
      <c r="A6608" s="178" t="s">
        <v>78</v>
      </c>
      <c r="B6608" s="181">
        <v>33.0</v>
      </c>
      <c r="C6608" s="180">
        <v>44057.0</v>
      </c>
      <c r="D6608" s="179">
        <v>9.0</v>
      </c>
      <c r="E6608" s="179">
        <v>0.588</v>
      </c>
    </row>
    <row r="6609">
      <c r="A6609" s="178" t="s">
        <v>78</v>
      </c>
      <c r="B6609" s="181">
        <v>33.0</v>
      </c>
      <c r="C6609" s="180">
        <v>44058.0</v>
      </c>
      <c r="D6609" s="179">
        <v>1.0</v>
      </c>
      <c r="E6609" s="179">
        <v>0.196</v>
      </c>
    </row>
    <row r="6610">
      <c r="A6610" s="178" t="s">
        <v>78</v>
      </c>
      <c r="B6610" s="181">
        <v>34.0</v>
      </c>
      <c r="C6610" s="180">
        <v>44059.0</v>
      </c>
      <c r="D6610" s="179">
        <v>-1.0</v>
      </c>
      <c r="E6610" s="179">
        <v>0.294</v>
      </c>
    </row>
    <row r="6611">
      <c r="A6611" s="178" t="s">
        <v>78</v>
      </c>
      <c r="B6611" s="181">
        <v>34.0</v>
      </c>
      <c r="C6611" s="180">
        <v>44060.0</v>
      </c>
      <c r="D6611" s="179">
        <v>11.0</v>
      </c>
      <c r="E6611" s="179">
        <v>0.294</v>
      </c>
    </row>
    <row r="6612">
      <c r="A6612" s="178" t="s">
        <v>78</v>
      </c>
      <c r="B6612" s="181">
        <v>34.0</v>
      </c>
      <c r="C6612" s="180">
        <v>44061.0</v>
      </c>
      <c r="D6612" s="179">
        <v>11.0</v>
      </c>
      <c r="E6612" s="179">
        <v>0.098</v>
      </c>
    </row>
    <row r="6613">
      <c r="A6613" s="178" t="s">
        <v>78</v>
      </c>
      <c r="B6613" s="181">
        <v>34.0</v>
      </c>
      <c r="C6613" s="180">
        <v>44062.0</v>
      </c>
      <c r="D6613" s="179">
        <v>10.0</v>
      </c>
      <c r="E6613" s="179">
        <v>0.49</v>
      </c>
    </row>
    <row r="6614">
      <c r="A6614" s="178" t="s">
        <v>78</v>
      </c>
      <c r="B6614" s="181">
        <v>34.0</v>
      </c>
      <c r="C6614" s="180">
        <v>44063.0</v>
      </c>
      <c r="D6614" s="179">
        <v>11.0</v>
      </c>
      <c r="E6614" s="179">
        <v>0.196</v>
      </c>
    </row>
    <row r="6615">
      <c r="A6615" s="178" t="s">
        <v>78</v>
      </c>
      <c r="B6615" s="181">
        <v>34.0</v>
      </c>
      <c r="C6615" s="180">
        <v>44064.0</v>
      </c>
      <c r="D6615" s="179">
        <v>11.0</v>
      </c>
      <c r="E6615" s="179">
        <v>0.196</v>
      </c>
    </row>
    <row r="6616">
      <c r="A6616" s="178" t="s">
        <v>78</v>
      </c>
      <c r="B6616" s="181">
        <v>34.0</v>
      </c>
      <c r="C6616" s="180">
        <v>44065.0</v>
      </c>
      <c r="D6616" s="183"/>
      <c r="E6616" s="179">
        <v>0.392</v>
      </c>
    </row>
    <row r="6617">
      <c r="A6617" s="178" t="s">
        <v>70</v>
      </c>
      <c r="B6617" s="187">
        <v>8.0</v>
      </c>
      <c r="C6617" s="180">
        <v>43877.0</v>
      </c>
      <c r="D6617" s="179">
        <v>1.0</v>
      </c>
      <c r="E6617" s="179">
        <v>0.0</v>
      </c>
    </row>
    <row r="6618">
      <c r="A6618" s="178" t="s">
        <v>70</v>
      </c>
      <c r="B6618" s="187">
        <v>8.0</v>
      </c>
      <c r="C6618" s="180">
        <v>43878.0</v>
      </c>
      <c r="D6618" s="179">
        <v>1.0</v>
      </c>
      <c r="E6618" s="179">
        <v>0.0</v>
      </c>
    </row>
    <row r="6619">
      <c r="A6619" s="178" t="s">
        <v>70</v>
      </c>
      <c r="B6619" s="187">
        <v>8.0</v>
      </c>
      <c r="C6619" s="180">
        <v>43879.0</v>
      </c>
      <c r="D6619" s="179">
        <v>1.0</v>
      </c>
      <c r="E6619" s="179">
        <v>0.0</v>
      </c>
    </row>
    <row r="6620">
      <c r="A6620" s="178" t="s">
        <v>70</v>
      </c>
      <c r="B6620" s="187">
        <v>8.0</v>
      </c>
      <c r="C6620" s="180">
        <v>43880.0</v>
      </c>
      <c r="D6620" s="179">
        <v>1.0</v>
      </c>
      <c r="E6620" s="179">
        <v>0.0</v>
      </c>
    </row>
    <row r="6621">
      <c r="A6621" s="178" t="s">
        <v>70</v>
      </c>
      <c r="B6621" s="187">
        <v>8.0</v>
      </c>
      <c r="C6621" s="180">
        <v>43881.0</v>
      </c>
      <c r="D6621" s="179">
        <v>2.0</v>
      </c>
      <c r="E6621" s="179">
        <v>0.0</v>
      </c>
    </row>
    <row r="6622">
      <c r="A6622" s="178" t="s">
        <v>70</v>
      </c>
      <c r="B6622" s="187">
        <v>8.0</v>
      </c>
      <c r="C6622" s="180">
        <v>43882.0</v>
      </c>
      <c r="D6622" s="179">
        <v>1.0</v>
      </c>
      <c r="E6622" s="179">
        <v>0.0</v>
      </c>
    </row>
    <row r="6623">
      <c r="A6623" s="178" t="s">
        <v>70</v>
      </c>
      <c r="B6623" s="181">
        <v>8.0</v>
      </c>
      <c r="C6623" s="180">
        <v>43883.0</v>
      </c>
      <c r="D6623" s="179">
        <v>1.0</v>
      </c>
      <c r="E6623" s="179">
        <v>0.0</v>
      </c>
    </row>
    <row r="6624">
      <c r="A6624" s="178" t="s">
        <v>70</v>
      </c>
      <c r="B6624" s="187">
        <v>9.0</v>
      </c>
      <c r="C6624" s="180">
        <v>43884.0</v>
      </c>
      <c r="D6624" s="179">
        <v>1.0</v>
      </c>
      <c r="E6624" s="179">
        <v>0.0</v>
      </c>
    </row>
    <row r="6625">
      <c r="A6625" s="178" t="s">
        <v>70</v>
      </c>
      <c r="B6625" s="187">
        <v>9.0</v>
      </c>
      <c r="C6625" s="180">
        <v>43885.0</v>
      </c>
      <c r="D6625" s="179">
        <v>1.0</v>
      </c>
      <c r="E6625" s="179">
        <v>0.0</v>
      </c>
    </row>
    <row r="6626">
      <c r="A6626" s="178" t="s">
        <v>70</v>
      </c>
      <c r="B6626" s="187">
        <v>9.0</v>
      </c>
      <c r="C6626" s="180">
        <v>43886.0</v>
      </c>
      <c r="D6626" s="179">
        <v>1.0</v>
      </c>
      <c r="E6626" s="179">
        <v>0.0</v>
      </c>
    </row>
    <row r="6627">
      <c r="A6627" s="178" t="s">
        <v>70</v>
      </c>
      <c r="B6627" s="187">
        <v>9.0</v>
      </c>
      <c r="C6627" s="180">
        <v>43887.0</v>
      </c>
      <c r="D6627" s="179">
        <v>1.0</v>
      </c>
      <c r="E6627" s="179">
        <v>0.0</v>
      </c>
    </row>
    <row r="6628">
      <c r="A6628" s="178" t="s">
        <v>70</v>
      </c>
      <c r="B6628" s="187">
        <v>9.0</v>
      </c>
      <c r="C6628" s="180">
        <v>43888.0</v>
      </c>
      <c r="D6628" s="179">
        <v>1.0</v>
      </c>
      <c r="E6628" s="179">
        <v>0.0</v>
      </c>
    </row>
    <row r="6629">
      <c r="A6629" s="178" t="s">
        <v>70</v>
      </c>
      <c r="B6629" s="187">
        <v>9.0</v>
      </c>
      <c r="C6629" s="180">
        <v>43889.0</v>
      </c>
      <c r="D6629" s="179">
        <v>1.0</v>
      </c>
      <c r="E6629" s="179">
        <v>0.0</v>
      </c>
    </row>
    <row r="6630">
      <c r="A6630" s="178" t="s">
        <v>70</v>
      </c>
      <c r="B6630" s="181">
        <v>9.0</v>
      </c>
      <c r="C6630" s="180">
        <v>43890.0</v>
      </c>
      <c r="D6630" s="179">
        <v>1.0</v>
      </c>
      <c r="E6630" s="179">
        <v>0.0</v>
      </c>
    </row>
    <row r="6631">
      <c r="A6631" s="178" t="s">
        <v>70</v>
      </c>
      <c r="B6631" s="187">
        <v>10.0</v>
      </c>
      <c r="C6631" s="180">
        <v>43833.0</v>
      </c>
      <c r="D6631" s="179">
        <v>1.0</v>
      </c>
      <c r="E6631" s="179">
        <v>0.0</v>
      </c>
    </row>
    <row r="6632">
      <c r="A6632" s="178" t="s">
        <v>70</v>
      </c>
      <c r="B6632" s="187">
        <v>10.0</v>
      </c>
      <c r="C6632" s="180">
        <v>43864.0</v>
      </c>
      <c r="D6632" s="179">
        <v>1.0</v>
      </c>
      <c r="E6632" s="179">
        <v>0.0</v>
      </c>
    </row>
    <row r="6633">
      <c r="A6633" s="178" t="s">
        <v>70</v>
      </c>
      <c r="B6633" s="187">
        <v>10.0</v>
      </c>
      <c r="C6633" s="180">
        <v>43893.0</v>
      </c>
      <c r="D6633" s="179">
        <v>1.0</v>
      </c>
      <c r="E6633" s="179">
        <v>0.0</v>
      </c>
    </row>
    <row r="6634">
      <c r="A6634" s="178" t="s">
        <v>70</v>
      </c>
      <c r="B6634" s="187">
        <v>10.0</v>
      </c>
      <c r="C6634" s="180">
        <v>43894.0</v>
      </c>
      <c r="D6634" s="179">
        <v>2.0</v>
      </c>
      <c r="E6634" s="179">
        <v>0.0</v>
      </c>
    </row>
    <row r="6635">
      <c r="A6635" s="178" t="s">
        <v>70</v>
      </c>
      <c r="B6635" s="187">
        <v>10.0</v>
      </c>
      <c r="C6635" s="180">
        <v>43895.0</v>
      </c>
      <c r="D6635" s="179">
        <v>2.0</v>
      </c>
      <c r="E6635" s="179">
        <v>0.0</v>
      </c>
    </row>
    <row r="6636">
      <c r="A6636" s="178" t="s">
        <v>70</v>
      </c>
      <c r="B6636" s="187">
        <v>10.0</v>
      </c>
      <c r="C6636" s="180">
        <v>43896.0</v>
      </c>
      <c r="D6636" s="179">
        <v>2.0</v>
      </c>
      <c r="E6636" s="179">
        <v>0.0</v>
      </c>
    </row>
    <row r="6637">
      <c r="A6637" s="178" t="s">
        <v>70</v>
      </c>
      <c r="B6637" s="181">
        <v>10.0</v>
      </c>
      <c r="C6637" s="180">
        <v>43897.0</v>
      </c>
      <c r="D6637" s="179">
        <v>2.0</v>
      </c>
      <c r="E6637" s="179">
        <v>0.0</v>
      </c>
    </row>
    <row r="6638">
      <c r="A6638" s="178" t="s">
        <v>70</v>
      </c>
      <c r="B6638" s="187">
        <v>11.0</v>
      </c>
      <c r="C6638" s="180">
        <v>43898.0</v>
      </c>
      <c r="D6638" s="179">
        <v>1.0</v>
      </c>
      <c r="E6638" s="179">
        <v>0.0</v>
      </c>
    </row>
    <row r="6639">
      <c r="A6639" s="178" t="s">
        <v>70</v>
      </c>
      <c r="B6639" s="187">
        <v>11.0</v>
      </c>
      <c r="C6639" s="180">
        <v>43899.0</v>
      </c>
      <c r="D6639" s="179">
        <v>2.0</v>
      </c>
      <c r="E6639" s="179">
        <v>0.0</v>
      </c>
    </row>
    <row r="6640">
      <c r="A6640" s="178" t="s">
        <v>70</v>
      </c>
      <c r="B6640" s="187">
        <v>11.0</v>
      </c>
      <c r="C6640" s="180">
        <v>43900.0</v>
      </c>
      <c r="D6640" s="179">
        <v>4.0</v>
      </c>
      <c r="E6640" s="179">
        <v>0.0</v>
      </c>
    </row>
    <row r="6641">
      <c r="A6641" s="178" t="s">
        <v>70</v>
      </c>
      <c r="B6641" s="187">
        <v>11.0</v>
      </c>
      <c r="C6641" s="180">
        <v>43901.0</v>
      </c>
      <c r="D6641" s="179">
        <v>4.0</v>
      </c>
      <c r="E6641" s="179">
        <v>0.0</v>
      </c>
    </row>
    <row r="6642">
      <c r="A6642" s="178" t="s">
        <v>70</v>
      </c>
      <c r="B6642" s="187">
        <v>11.0</v>
      </c>
      <c r="C6642" s="180">
        <v>43902.0</v>
      </c>
      <c r="D6642" s="179">
        <v>8.0</v>
      </c>
      <c r="E6642" s="179">
        <v>0.0</v>
      </c>
    </row>
    <row r="6643">
      <c r="A6643" s="178" t="s">
        <v>70</v>
      </c>
      <c r="B6643" s="187">
        <v>11.0</v>
      </c>
      <c r="C6643" s="180">
        <v>43903.0</v>
      </c>
      <c r="D6643" s="179">
        <v>10.0</v>
      </c>
      <c r="E6643" s="179">
        <v>0.0</v>
      </c>
    </row>
    <row r="6644">
      <c r="A6644" s="178" t="s">
        <v>70</v>
      </c>
      <c r="B6644" s="181">
        <v>11.0</v>
      </c>
      <c r="C6644" s="180">
        <v>43904.0</v>
      </c>
      <c r="D6644" s="179">
        <v>8.0</v>
      </c>
      <c r="E6644" s="179">
        <v>0.0</v>
      </c>
    </row>
    <row r="6645">
      <c r="A6645" s="178" t="s">
        <v>70</v>
      </c>
      <c r="B6645" s="187">
        <v>12.0</v>
      </c>
      <c r="C6645" s="180">
        <v>43905.0</v>
      </c>
      <c r="D6645" s="179">
        <v>9.0</v>
      </c>
      <c r="E6645" s="179">
        <v>0.0</v>
      </c>
    </row>
    <row r="6646">
      <c r="A6646" s="178" t="s">
        <v>70</v>
      </c>
      <c r="B6646" s="187">
        <v>12.0</v>
      </c>
      <c r="C6646" s="180">
        <v>43906.0</v>
      </c>
      <c r="D6646" s="179">
        <v>10.0</v>
      </c>
      <c r="E6646" s="179">
        <v>0.0</v>
      </c>
    </row>
    <row r="6647">
      <c r="A6647" s="178" t="s">
        <v>70</v>
      </c>
      <c r="B6647" s="187">
        <v>12.0</v>
      </c>
      <c r="C6647" s="180">
        <v>43907.0</v>
      </c>
      <c r="D6647" s="179">
        <v>13.0</v>
      </c>
      <c r="E6647" s="179">
        <v>0.0</v>
      </c>
    </row>
    <row r="6648">
      <c r="A6648" s="178" t="s">
        <v>70</v>
      </c>
      <c r="B6648" s="187">
        <v>12.0</v>
      </c>
      <c r="C6648" s="180">
        <v>43908.0</v>
      </c>
      <c r="D6648" s="179">
        <v>16.0</v>
      </c>
      <c r="E6648" s="179">
        <v>0.0</v>
      </c>
    </row>
    <row r="6649">
      <c r="A6649" s="178" t="s">
        <v>70</v>
      </c>
      <c r="B6649" s="187">
        <v>12.0</v>
      </c>
      <c r="C6649" s="180">
        <v>43909.0</v>
      </c>
      <c r="D6649" s="179">
        <v>19.0</v>
      </c>
      <c r="E6649" s="179">
        <v>0.0</v>
      </c>
    </row>
    <row r="6650">
      <c r="A6650" s="178" t="s">
        <v>70</v>
      </c>
      <c r="B6650" s="181">
        <v>12.0</v>
      </c>
      <c r="C6650" s="180">
        <v>43910.0</v>
      </c>
      <c r="D6650" s="179">
        <v>16.0</v>
      </c>
      <c r="E6650" s="179">
        <v>0.0</v>
      </c>
    </row>
    <row r="6651">
      <c r="A6651" s="178" t="s">
        <v>70</v>
      </c>
      <c r="B6651" s="187">
        <v>12.0</v>
      </c>
      <c r="C6651" s="180">
        <v>43911.0</v>
      </c>
      <c r="D6651" s="179">
        <v>15.0</v>
      </c>
      <c r="E6651" s="179">
        <v>0.0</v>
      </c>
    </row>
    <row r="6652">
      <c r="A6652" s="178" t="s">
        <v>70</v>
      </c>
      <c r="B6652" s="187">
        <v>13.0</v>
      </c>
      <c r="C6652" s="180">
        <v>43912.0</v>
      </c>
      <c r="D6652" s="179">
        <v>20.0</v>
      </c>
      <c r="E6652" s="179">
        <v>0.0</v>
      </c>
    </row>
    <row r="6653">
      <c r="A6653" s="178" t="s">
        <v>70</v>
      </c>
      <c r="B6653" s="187">
        <v>13.0</v>
      </c>
      <c r="C6653" s="180">
        <v>43913.0</v>
      </c>
      <c r="D6653" s="179">
        <v>20.0</v>
      </c>
      <c r="E6653" s="179">
        <v>0.0</v>
      </c>
    </row>
    <row r="6654">
      <c r="A6654" s="178" t="s">
        <v>70</v>
      </c>
      <c r="B6654" s="187">
        <v>13.0</v>
      </c>
      <c r="C6654" s="180">
        <v>43914.0</v>
      </c>
      <c r="D6654" s="179">
        <v>20.0</v>
      </c>
      <c r="E6654" s="179">
        <v>0.0</v>
      </c>
    </row>
    <row r="6655">
      <c r="A6655" s="178" t="s">
        <v>70</v>
      </c>
      <c r="B6655" s="187">
        <v>13.0</v>
      </c>
      <c r="C6655" s="180">
        <v>43915.0</v>
      </c>
      <c r="D6655" s="179">
        <v>21.0</v>
      </c>
      <c r="E6655" s="179">
        <v>0.0</v>
      </c>
    </row>
    <row r="6656">
      <c r="A6656" s="178" t="s">
        <v>70</v>
      </c>
      <c r="B6656" s="187">
        <v>13.0</v>
      </c>
      <c r="C6656" s="180">
        <v>43916.0</v>
      </c>
      <c r="D6656" s="179">
        <v>23.0</v>
      </c>
      <c r="E6656" s="179">
        <v>0.0</v>
      </c>
    </row>
    <row r="6657">
      <c r="A6657" s="178" t="s">
        <v>70</v>
      </c>
      <c r="B6657" s="187">
        <v>13.0</v>
      </c>
      <c r="C6657" s="180">
        <v>43917.0</v>
      </c>
      <c r="D6657" s="179">
        <v>19.0</v>
      </c>
      <c r="E6657" s="179">
        <v>0.0</v>
      </c>
    </row>
    <row r="6658">
      <c r="A6658" s="178" t="s">
        <v>70</v>
      </c>
      <c r="B6658" s="181">
        <v>13.0</v>
      </c>
      <c r="C6658" s="180">
        <v>43918.0</v>
      </c>
      <c r="D6658" s="179">
        <v>19.0</v>
      </c>
      <c r="E6658" s="179">
        <v>0.0</v>
      </c>
    </row>
    <row r="6659">
      <c r="A6659" s="178" t="s">
        <v>70</v>
      </c>
      <c r="B6659" s="187">
        <v>14.0</v>
      </c>
      <c r="C6659" s="180">
        <v>43919.0</v>
      </c>
      <c r="D6659" s="179">
        <v>22.0</v>
      </c>
      <c r="E6659" s="179">
        <v>0.347</v>
      </c>
    </row>
    <row r="6660">
      <c r="A6660" s="178" t="s">
        <v>70</v>
      </c>
      <c r="B6660" s="187">
        <v>14.0</v>
      </c>
      <c r="C6660" s="180">
        <v>43920.0</v>
      </c>
      <c r="D6660" s="179">
        <v>21.0</v>
      </c>
      <c r="E6660" s="179">
        <v>0.0</v>
      </c>
    </row>
    <row r="6661">
      <c r="A6661" s="178" t="s">
        <v>70</v>
      </c>
      <c r="B6661" s="187">
        <v>14.0</v>
      </c>
      <c r="C6661" s="180">
        <v>43921.0</v>
      </c>
      <c r="D6661" s="179">
        <v>21.0</v>
      </c>
      <c r="E6661" s="179">
        <v>0.0</v>
      </c>
    </row>
    <row r="6662">
      <c r="A6662" s="178" t="s">
        <v>70</v>
      </c>
      <c r="B6662" s="187">
        <v>14.0</v>
      </c>
      <c r="C6662" s="180">
        <v>43922.0</v>
      </c>
      <c r="D6662" s="179">
        <v>21.0</v>
      </c>
      <c r="E6662" s="179">
        <v>0.347</v>
      </c>
    </row>
    <row r="6663">
      <c r="A6663" s="178" t="s">
        <v>70</v>
      </c>
      <c r="B6663" s="187">
        <v>14.0</v>
      </c>
      <c r="C6663" s="180">
        <v>43923.0</v>
      </c>
      <c r="D6663" s="179">
        <v>26.0</v>
      </c>
      <c r="E6663" s="179">
        <v>0.0</v>
      </c>
    </row>
    <row r="6664">
      <c r="A6664" s="178" t="s">
        <v>70</v>
      </c>
      <c r="B6664" s="187">
        <v>14.0</v>
      </c>
      <c r="C6664" s="180">
        <v>43924.0</v>
      </c>
      <c r="D6664" s="179">
        <v>20.0</v>
      </c>
      <c r="E6664" s="179">
        <v>0.347</v>
      </c>
    </row>
    <row r="6665">
      <c r="A6665" s="178" t="s">
        <v>70</v>
      </c>
      <c r="B6665" s="181">
        <v>14.0</v>
      </c>
      <c r="C6665" s="180">
        <v>43925.0</v>
      </c>
      <c r="D6665" s="179">
        <v>20.0</v>
      </c>
      <c r="E6665" s="179">
        <v>0.0</v>
      </c>
    </row>
    <row r="6666">
      <c r="A6666" s="178" t="s">
        <v>70</v>
      </c>
      <c r="B6666" s="187">
        <v>15.0</v>
      </c>
      <c r="C6666" s="180">
        <v>43926.0</v>
      </c>
      <c r="D6666" s="179">
        <v>24.0</v>
      </c>
      <c r="E6666" s="179">
        <v>0.0</v>
      </c>
    </row>
    <row r="6667">
      <c r="A6667" s="178" t="s">
        <v>70</v>
      </c>
      <c r="B6667" s="187">
        <v>15.0</v>
      </c>
      <c r="C6667" s="180">
        <v>43927.0</v>
      </c>
      <c r="D6667" s="179">
        <v>24.0</v>
      </c>
      <c r="E6667" s="179">
        <v>0.347</v>
      </c>
    </row>
    <row r="6668">
      <c r="A6668" s="178" t="s">
        <v>70</v>
      </c>
      <c r="B6668" s="187">
        <v>15.0</v>
      </c>
      <c r="C6668" s="180">
        <v>43928.0</v>
      </c>
      <c r="D6668" s="179">
        <v>24.0</v>
      </c>
      <c r="E6668" s="179">
        <v>0.0</v>
      </c>
    </row>
    <row r="6669">
      <c r="A6669" s="178" t="s">
        <v>70</v>
      </c>
      <c r="B6669" s="187">
        <v>15.0</v>
      </c>
      <c r="C6669" s="180">
        <v>43929.0</v>
      </c>
      <c r="D6669" s="179">
        <v>24.0</v>
      </c>
      <c r="E6669" s="179">
        <v>0.694</v>
      </c>
    </row>
    <row r="6670">
      <c r="A6670" s="178" t="s">
        <v>70</v>
      </c>
      <c r="B6670" s="187">
        <v>15.0</v>
      </c>
      <c r="C6670" s="180">
        <v>43930.0</v>
      </c>
      <c r="D6670" s="179">
        <v>27.0</v>
      </c>
      <c r="E6670" s="179">
        <v>0.0</v>
      </c>
    </row>
    <row r="6671">
      <c r="A6671" s="178" t="s">
        <v>70</v>
      </c>
      <c r="B6671" s="187">
        <v>15.0</v>
      </c>
      <c r="C6671" s="180">
        <v>43931.0</v>
      </c>
      <c r="D6671" s="179">
        <v>21.0</v>
      </c>
      <c r="E6671" s="179">
        <v>0.0</v>
      </c>
    </row>
    <row r="6672">
      <c r="A6672" s="178" t="s">
        <v>70</v>
      </c>
      <c r="B6672" s="181">
        <v>15.0</v>
      </c>
      <c r="C6672" s="180">
        <v>43932.0</v>
      </c>
      <c r="D6672" s="179">
        <v>23.0</v>
      </c>
      <c r="E6672" s="179">
        <v>0.0</v>
      </c>
    </row>
    <row r="6673">
      <c r="A6673" s="178" t="s">
        <v>70</v>
      </c>
      <c r="B6673" s="187">
        <v>16.0</v>
      </c>
      <c r="C6673" s="180">
        <v>43933.0</v>
      </c>
      <c r="D6673" s="179">
        <v>23.0</v>
      </c>
      <c r="E6673" s="179">
        <v>0.0</v>
      </c>
    </row>
    <row r="6674">
      <c r="A6674" s="178" t="s">
        <v>70</v>
      </c>
      <c r="B6674" s="187">
        <v>16.0</v>
      </c>
      <c r="C6674" s="180">
        <v>43934.0</v>
      </c>
      <c r="D6674" s="179">
        <v>24.0</v>
      </c>
      <c r="E6674" s="179">
        <v>0.347</v>
      </c>
    </row>
    <row r="6675">
      <c r="A6675" s="178" t="s">
        <v>70</v>
      </c>
      <c r="B6675" s="187">
        <v>16.0</v>
      </c>
      <c r="C6675" s="180">
        <v>43935.0</v>
      </c>
      <c r="D6675" s="179">
        <v>23.0</v>
      </c>
      <c r="E6675" s="179">
        <v>0.0</v>
      </c>
    </row>
    <row r="6676">
      <c r="A6676" s="178" t="s">
        <v>70</v>
      </c>
      <c r="B6676" s="187">
        <v>16.0</v>
      </c>
      <c r="C6676" s="180">
        <v>43936.0</v>
      </c>
      <c r="D6676" s="179">
        <v>26.0</v>
      </c>
      <c r="E6676" s="179">
        <v>0.0</v>
      </c>
    </row>
    <row r="6677">
      <c r="A6677" s="178" t="s">
        <v>70</v>
      </c>
      <c r="B6677" s="187">
        <v>16.0</v>
      </c>
      <c r="C6677" s="180">
        <v>43937.0</v>
      </c>
      <c r="D6677" s="179">
        <v>27.0</v>
      </c>
      <c r="E6677" s="179">
        <v>0.0</v>
      </c>
    </row>
    <row r="6678">
      <c r="A6678" s="178" t="s">
        <v>70</v>
      </c>
      <c r="B6678" s="187">
        <v>16.0</v>
      </c>
      <c r="C6678" s="180">
        <v>43938.0</v>
      </c>
      <c r="D6678" s="179">
        <v>21.0</v>
      </c>
      <c r="E6678" s="179">
        <v>0.0</v>
      </c>
    </row>
    <row r="6679">
      <c r="A6679" s="178" t="s">
        <v>70</v>
      </c>
      <c r="B6679" s="181">
        <v>16.0</v>
      </c>
      <c r="C6679" s="180">
        <v>43939.0</v>
      </c>
      <c r="D6679" s="179">
        <v>22.0</v>
      </c>
      <c r="E6679" s="179">
        <v>0.0</v>
      </c>
    </row>
    <row r="6680">
      <c r="A6680" s="178" t="s">
        <v>70</v>
      </c>
      <c r="B6680" s="187">
        <v>17.0</v>
      </c>
      <c r="C6680" s="180">
        <v>43940.0</v>
      </c>
      <c r="D6680" s="179">
        <v>23.0</v>
      </c>
      <c r="E6680" s="179">
        <v>0.347</v>
      </c>
    </row>
    <row r="6681">
      <c r="A6681" s="178" t="s">
        <v>70</v>
      </c>
      <c r="B6681" s="187">
        <v>17.0</v>
      </c>
      <c r="C6681" s="180">
        <v>43941.0</v>
      </c>
      <c r="D6681" s="179">
        <v>23.0</v>
      </c>
      <c r="E6681" s="179">
        <v>0.0</v>
      </c>
    </row>
    <row r="6682">
      <c r="A6682" s="178" t="s">
        <v>70</v>
      </c>
      <c r="B6682" s="187">
        <v>17.0</v>
      </c>
      <c r="C6682" s="180">
        <v>43942.0</v>
      </c>
      <c r="D6682" s="179">
        <v>23.0</v>
      </c>
      <c r="E6682" s="179">
        <v>0.347</v>
      </c>
    </row>
    <row r="6683">
      <c r="A6683" s="178" t="s">
        <v>70</v>
      </c>
      <c r="B6683" s="187">
        <v>17.0</v>
      </c>
      <c r="C6683" s="180">
        <v>43943.0</v>
      </c>
      <c r="D6683" s="179">
        <v>23.0</v>
      </c>
      <c r="E6683" s="179">
        <v>0.0</v>
      </c>
    </row>
    <row r="6684">
      <c r="A6684" s="178" t="s">
        <v>70</v>
      </c>
      <c r="B6684" s="187">
        <v>17.0</v>
      </c>
      <c r="C6684" s="180">
        <v>43944.0</v>
      </c>
      <c r="D6684" s="179">
        <v>26.0</v>
      </c>
      <c r="E6684" s="179">
        <v>0.347</v>
      </c>
    </row>
    <row r="6685">
      <c r="A6685" s="178" t="s">
        <v>70</v>
      </c>
      <c r="B6685" s="187">
        <v>17.0</v>
      </c>
      <c r="C6685" s="180">
        <v>43945.0</v>
      </c>
      <c r="D6685" s="179">
        <v>22.0</v>
      </c>
      <c r="E6685" s="179">
        <v>0.0</v>
      </c>
    </row>
    <row r="6686">
      <c r="A6686" s="178" t="s">
        <v>70</v>
      </c>
      <c r="B6686" s="181">
        <v>17.0</v>
      </c>
      <c r="C6686" s="180">
        <v>43946.0</v>
      </c>
      <c r="D6686" s="179">
        <v>25.0</v>
      </c>
      <c r="E6686" s="179">
        <v>0.0</v>
      </c>
    </row>
    <row r="6687">
      <c r="A6687" s="178" t="s">
        <v>70</v>
      </c>
      <c r="B6687" s="187">
        <v>18.0</v>
      </c>
      <c r="C6687" s="180">
        <v>43947.0</v>
      </c>
      <c r="D6687" s="179">
        <v>27.0</v>
      </c>
      <c r="E6687" s="179">
        <v>0.0</v>
      </c>
    </row>
    <row r="6688">
      <c r="A6688" s="178" t="s">
        <v>70</v>
      </c>
      <c r="B6688" s="187">
        <v>18.0</v>
      </c>
      <c r="C6688" s="180">
        <v>43948.0</v>
      </c>
      <c r="D6688" s="179">
        <v>28.0</v>
      </c>
      <c r="E6688" s="179">
        <v>0.0</v>
      </c>
    </row>
    <row r="6689">
      <c r="A6689" s="178" t="s">
        <v>70</v>
      </c>
      <c r="B6689" s="187">
        <v>18.0</v>
      </c>
      <c r="C6689" s="180">
        <v>43949.0</v>
      </c>
      <c r="D6689" s="179">
        <v>25.0</v>
      </c>
      <c r="E6689" s="179">
        <v>0.0</v>
      </c>
    </row>
    <row r="6690">
      <c r="A6690" s="178" t="s">
        <v>70</v>
      </c>
      <c r="B6690" s="187">
        <v>18.0</v>
      </c>
      <c r="C6690" s="180">
        <v>43950.0</v>
      </c>
      <c r="D6690" s="179">
        <v>27.0</v>
      </c>
      <c r="E6690" s="179">
        <v>0.0</v>
      </c>
    </row>
    <row r="6691">
      <c r="A6691" s="178" t="s">
        <v>70</v>
      </c>
      <c r="B6691" s="187">
        <v>18.0</v>
      </c>
      <c r="C6691" s="180">
        <v>43951.0</v>
      </c>
      <c r="D6691" s="179">
        <v>29.0</v>
      </c>
      <c r="E6691" s="179">
        <v>0.0</v>
      </c>
    </row>
    <row r="6692">
      <c r="A6692" s="178" t="s">
        <v>70</v>
      </c>
      <c r="B6692" s="187">
        <v>18.0</v>
      </c>
      <c r="C6692" s="180">
        <v>43952.0</v>
      </c>
      <c r="D6692" s="179">
        <v>20.0</v>
      </c>
      <c r="E6692" s="179">
        <v>0.0</v>
      </c>
    </row>
    <row r="6693">
      <c r="A6693" s="178" t="s">
        <v>70</v>
      </c>
      <c r="B6693" s="181">
        <v>18.0</v>
      </c>
      <c r="C6693" s="180">
        <v>43953.0</v>
      </c>
      <c r="D6693" s="179">
        <v>23.0</v>
      </c>
      <c r="E6693" s="179">
        <v>0.694</v>
      </c>
    </row>
    <row r="6694">
      <c r="A6694" s="178" t="s">
        <v>70</v>
      </c>
      <c r="B6694" s="187">
        <v>19.0</v>
      </c>
      <c r="C6694" s="180">
        <v>43954.0</v>
      </c>
      <c r="D6694" s="179">
        <v>25.0</v>
      </c>
      <c r="E6694" s="179">
        <v>0.0</v>
      </c>
    </row>
    <row r="6695">
      <c r="A6695" s="178" t="s">
        <v>70</v>
      </c>
      <c r="B6695" s="187">
        <v>19.0</v>
      </c>
      <c r="C6695" s="180">
        <v>43955.0</v>
      </c>
      <c r="D6695" s="179">
        <v>26.0</v>
      </c>
      <c r="E6695" s="179">
        <v>0.0</v>
      </c>
    </row>
    <row r="6696">
      <c r="A6696" s="178" t="s">
        <v>70</v>
      </c>
      <c r="B6696" s="187">
        <v>19.0</v>
      </c>
      <c r="C6696" s="180">
        <v>43956.0</v>
      </c>
      <c r="D6696" s="179">
        <v>26.0</v>
      </c>
      <c r="E6696" s="179">
        <v>0.0</v>
      </c>
    </row>
    <row r="6697">
      <c r="A6697" s="178" t="s">
        <v>70</v>
      </c>
      <c r="B6697" s="187">
        <v>19.0</v>
      </c>
      <c r="C6697" s="180">
        <v>43957.0</v>
      </c>
      <c r="D6697" s="179">
        <v>26.0</v>
      </c>
      <c r="E6697" s="179">
        <v>0.0</v>
      </c>
    </row>
    <row r="6698">
      <c r="A6698" s="178" t="s">
        <v>70</v>
      </c>
      <c r="B6698" s="187">
        <v>19.0</v>
      </c>
      <c r="C6698" s="180">
        <v>43958.0</v>
      </c>
      <c r="D6698" s="179">
        <v>29.0</v>
      </c>
      <c r="E6698" s="179">
        <v>0.0</v>
      </c>
    </row>
    <row r="6699">
      <c r="A6699" s="178" t="s">
        <v>70</v>
      </c>
      <c r="B6699" s="187">
        <v>19.0</v>
      </c>
      <c r="C6699" s="180">
        <v>43959.0</v>
      </c>
      <c r="D6699" s="179">
        <v>20.0</v>
      </c>
      <c r="E6699" s="179">
        <v>0.0</v>
      </c>
    </row>
    <row r="6700">
      <c r="A6700" s="178" t="s">
        <v>70</v>
      </c>
      <c r="B6700" s="181">
        <v>19.0</v>
      </c>
      <c r="C6700" s="180">
        <v>43960.0</v>
      </c>
      <c r="D6700" s="179">
        <v>23.0</v>
      </c>
      <c r="E6700" s="179">
        <v>0.0</v>
      </c>
    </row>
    <row r="6701">
      <c r="A6701" s="178" t="s">
        <v>70</v>
      </c>
      <c r="B6701" s="187">
        <v>20.0</v>
      </c>
      <c r="C6701" s="180">
        <v>43961.0</v>
      </c>
      <c r="D6701" s="179">
        <v>25.0</v>
      </c>
      <c r="E6701" s="179">
        <v>0.347</v>
      </c>
    </row>
    <row r="6702">
      <c r="A6702" s="178" t="s">
        <v>70</v>
      </c>
      <c r="B6702" s="187">
        <v>20.0</v>
      </c>
      <c r="C6702" s="180">
        <v>43962.0</v>
      </c>
      <c r="D6702" s="179">
        <v>25.0</v>
      </c>
      <c r="E6702" s="179">
        <v>0.347</v>
      </c>
    </row>
    <row r="6703">
      <c r="A6703" s="178" t="s">
        <v>70</v>
      </c>
      <c r="B6703" s="187">
        <v>20.0</v>
      </c>
      <c r="C6703" s="180">
        <v>43963.0</v>
      </c>
      <c r="D6703" s="179">
        <v>25.0</v>
      </c>
      <c r="E6703" s="179">
        <v>0.0</v>
      </c>
    </row>
    <row r="6704">
      <c r="A6704" s="178" t="s">
        <v>70</v>
      </c>
      <c r="B6704" s="187">
        <v>20.0</v>
      </c>
      <c r="C6704" s="180">
        <v>43964.0</v>
      </c>
      <c r="D6704" s="179">
        <v>25.0</v>
      </c>
      <c r="E6704" s="179">
        <v>0.0</v>
      </c>
    </row>
    <row r="6705">
      <c r="A6705" s="178" t="s">
        <v>70</v>
      </c>
      <c r="B6705" s="187">
        <v>20.0</v>
      </c>
      <c r="C6705" s="180">
        <v>43965.0</v>
      </c>
      <c r="D6705" s="179">
        <v>28.0</v>
      </c>
      <c r="E6705" s="179">
        <v>0.0</v>
      </c>
    </row>
    <row r="6706">
      <c r="A6706" s="178" t="s">
        <v>70</v>
      </c>
      <c r="B6706" s="187">
        <v>20.0</v>
      </c>
      <c r="C6706" s="180">
        <v>43966.0</v>
      </c>
      <c r="D6706" s="179">
        <v>20.0</v>
      </c>
      <c r="E6706" s="179">
        <v>0.0</v>
      </c>
    </row>
    <row r="6707">
      <c r="A6707" s="178" t="s">
        <v>70</v>
      </c>
      <c r="B6707" s="181">
        <v>20.0</v>
      </c>
      <c r="C6707" s="180">
        <v>43967.0</v>
      </c>
      <c r="D6707" s="179">
        <v>23.0</v>
      </c>
      <c r="E6707" s="179">
        <v>0.0</v>
      </c>
    </row>
    <row r="6708">
      <c r="A6708" s="178" t="s">
        <v>70</v>
      </c>
      <c r="B6708" s="187">
        <v>21.0</v>
      </c>
      <c r="C6708" s="180">
        <v>43968.0</v>
      </c>
      <c r="D6708" s="179">
        <v>25.0</v>
      </c>
      <c r="E6708" s="179">
        <v>0.347</v>
      </c>
    </row>
    <row r="6709">
      <c r="A6709" s="178" t="s">
        <v>70</v>
      </c>
      <c r="B6709" s="187">
        <v>21.0</v>
      </c>
      <c r="C6709" s="180">
        <v>43969.0</v>
      </c>
      <c r="D6709" s="179">
        <v>25.0</v>
      </c>
      <c r="E6709" s="179">
        <v>0.0</v>
      </c>
    </row>
    <row r="6710">
      <c r="A6710" s="178" t="s">
        <v>70</v>
      </c>
      <c r="B6710" s="187">
        <v>21.0</v>
      </c>
      <c r="C6710" s="180">
        <v>43970.0</v>
      </c>
      <c r="D6710" s="179">
        <v>22.0</v>
      </c>
      <c r="E6710" s="179">
        <v>0.0</v>
      </c>
    </row>
    <row r="6711">
      <c r="A6711" s="178" t="s">
        <v>70</v>
      </c>
      <c r="B6711" s="187">
        <v>21.0</v>
      </c>
      <c r="C6711" s="180">
        <v>43971.0</v>
      </c>
      <c r="D6711" s="179">
        <v>24.0</v>
      </c>
      <c r="E6711" s="179">
        <v>0.0</v>
      </c>
    </row>
    <row r="6712">
      <c r="A6712" s="178" t="s">
        <v>70</v>
      </c>
      <c r="B6712" s="187">
        <v>21.0</v>
      </c>
      <c r="C6712" s="180">
        <v>43972.0</v>
      </c>
      <c r="D6712" s="179">
        <v>27.0</v>
      </c>
      <c r="E6712" s="179">
        <v>0.347</v>
      </c>
    </row>
    <row r="6713">
      <c r="A6713" s="178" t="s">
        <v>70</v>
      </c>
      <c r="B6713" s="187">
        <v>21.0</v>
      </c>
      <c r="C6713" s="180">
        <v>43973.0</v>
      </c>
      <c r="D6713" s="179">
        <v>17.0</v>
      </c>
      <c r="E6713" s="179">
        <v>0.347</v>
      </c>
    </row>
    <row r="6714">
      <c r="A6714" s="178" t="s">
        <v>70</v>
      </c>
      <c r="B6714" s="181">
        <v>21.0</v>
      </c>
      <c r="C6714" s="180">
        <v>43974.0</v>
      </c>
      <c r="D6714" s="179">
        <v>21.0</v>
      </c>
      <c r="E6714" s="179">
        <v>0.694</v>
      </c>
    </row>
    <row r="6715">
      <c r="A6715" s="178" t="s">
        <v>70</v>
      </c>
      <c r="B6715" s="187">
        <v>22.0</v>
      </c>
      <c r="C6715" s="180">
        <v>43975.0</v>
      </c>
      <c r="D6715" s="179">
        <v>34.0</v>
      </c>
      <c r="E6715" s="179">
        <v>0.694</v>
      </c>
    </row>
    <row r="6716">
      <c r="A6716" s="178" t="s">
        <v>70</v>
      </c>
      <c r="B6716" s="187">
        <v>22.0</v>
      </c>
      <c r="C6716" s="180">
        <v>43976.0</v>
      </c>
      <c r="D6716" s="179">
        <v>33.0</v>
      </c>
      <c r="E6716" s="179">
        <v>0.694</v>
      </c>
    </row>
    <row r="6717">
      <c r="A6717" s="178" t="s">
        <v>70</v>
      </c>
      <c r="B6717" s="187">
        <v>22.0</v>
      </c>
      <c r="C6717" s="180">
        <v>43977.0</v>
      </c>
      <c r="D6717" s="179">
        <v>31.0</v>
      </c>
      <c r="E6717" s="179">
        <v>1.041</v>
      </c>
    </row>
    <row r="6718">
      <c r="A6718" s="178" t="s">
        <v>70</v>
      </c>
      <c r="B6718" s="187">
        <v>22.0</v>
      </c>
      <c r="C6718" s="180">
        <v>43978.0</v>
      </c>
      <c r="D6718" s="179">
        <v>22.0</v>
      </c>
      <c r="E6718" s="179">
        <v>0.694</v>
      </c>
    </row>
    <row r="6719">
      <c r="A6719" s="178" t="s">
        <v>70</v>
      </c>
      <c r="B6719" s="187">
        <v>22.0</v>
      </c>
      <c r="C6719" s="180">
        <v>43979.0</v>
      </c>
      <c r="D6719" s="179">
        <v>26.0</v>
      </c>
      <c r="E6719" s="179">
        <v>0.694</v>
      </c>
    </row>
    <row r="6720">
      <c r="A6720" s="178" t="s">
        <v>70</v>
      </c>
      <c r="B6720" s="187">
        <v>22.0</v>
      </c>
      <c r="C6720" s="180">
        <v>43980.0</v>
      </c>
      <c r="D6720" s="179">
        <v>18.0</v>
      </c>
      <c r="E6720" s="179">
        <v>1.041</v>
      </c>
    </row>
    <row r="6721">
      <c r="A6721" s="178" t="s">
        <v>70</v>
      </c>
      <c r="B6721" s="181">
        <v>22.0</v>
      </c>
      <c r="C6721" s="180">
        <v>43981.0</v>
      </c>
      <c r="D6721" s="179">
        <v>18.0</v>
      </c>
      <c r="E6721" s="179">
        <v>1.041</v>
      </c>
    </row>
    <row r="6722">
      <c r="A6722" s="178" t="s">
        <v>70</v>
      </c>
      <c r="B6722" s="187">
        <v>23.0</v>
      </c>
      <c r="C6722" s="180">
        <v>43982.0</v>
      </c>
      <c r="D6722" s="179">
        <v>18.0</v>
      </c>
      <c r="E6722" s="179">
        <v>0.0</v>
      </c>
    </row>
    <row r="6723">
      <c r="A6723" s="178" t="s">
        <v>70</v>
      </c>
      <c r="B6723" s="187">
        <v>23.0</v>
      </c>
      <c r="C6723" s="180">
        <v>43983.0</v>
      </c>
      <c r="D6723" s="179">
        <v>18.0</v>
      </c>
      <c r="E6723" s="179">
        <v>0.694</v>
      </c>
    </row>
    <row r="6724">
      <c r="A6724" s="178" t="s">
        <v>70</v>
      </c>
      <c r="B6724" s="187">
        <v>23.0</v>
      </c>
      <c r="C6724" s="180">
        <v>43984.0</v>
      </c>
      <c r="D6724" s="179">
        <v>18.0</v>
      </c>
      <c r="E6724" s="179">
        <v>0.694</v>
      </c>
    </row>
    <row r="6725">
      <c r="A6725" s="178" t="s">
        <v>70</v>
      </c>
      <c r="B6725" s="187">
        <v>23.0</v>
      </c>
      <c r="C6725" s="180">
        <v>43985.0</v>
      </c>
      <c r="D6725" s="179">
        <v>18.0</v>
      </c>
      <c r="E6725" s="179">
        <v>1.041</v>
      </c>
    </row>
    <row r="6726">
      <c r="A6726" s="178" t="s">
        <v>70</v>
      </c>
      <c r="B6726" s="187">
        <v>23.0</v>
      </c>
      <c r="C6726" s="180">
        <v>43986.0</v>
      </c>
      <c r="D6726" s="179">
        <v>19.0</v>
      </c>
      <c r="E6726" s="179">
        <v>0.694</v>
      </c>
    </row>
    <row r="6727">
      <c r="A6727" s="178" t="s">
        <v>70</v>
      </c>
      <c r="B6727" s="187">
        <v>23.0</v>
      </c>
      <c r="C6727" s="180">
        <v>43987.0</v>
      </c>
      <c r="D6727" s="179">
        <v>16.0</v>
      </c>
      <c r="E6727" s="179">
        <v>0.0</v>
      </c>
    </row>
    <row r="6728">
      <c r="A6728" s="178" t="s">
        <v>70</v>
      </c>
      <c r="B6728" s="181">
        <v>23.0</v>
      </c>
      <c r="C6728" s="180">
        <v>43988.0</v>
      </c>
      <c r="D6728" s="179">
        <v>15.0</v>
      </c>
      <c r="E6728" s="179">
        <v>1.388</v>
      </c>
    </row>
    <row r="6729">
      <c r="A6729" s="178" t="s">
        <v>70</v>
      </c>
      <c r="B6729" s="187">
        <v>24.0</v>
      </c>
      <c r="C6729" s="180">
        <v>43989.0</v>
      </c>
      <c r="D6729" s="179">
        <v>15.0</v>
      </c>
      <c r="E6729" s="179">
        <v>0.694</v>
      </c>
    </row>
    <row r="6730">
      <c r="A6730" s="178" t="s">
        <v>70</v>
      </c>
      <c r="B6730" s="187">
        <v>24.0</v>
      </c>
      <c r="C6730" s="180">
        <v>43990.0</v>
      </c>
      <c r="D6730" s="179">
        <v>16.0</v>
      </c>
      <c r="E6730" s="179">
        <v>1.041</v>
      </c>
    </row>
    <row r="6731">
      <c r="A6731" s="178" t="s">
        <v>70</v>
      </c>
      <c r="B6731" s="187">
        <v>24.0</v>
      </c>
      <c r="C6731" s="180">
        <v>43991.0</v>
      </c>
      <c r="D6731" s="179">
        <v>16.0</v>
      </c>
      <c r="E6731" s="179">
        <v>1.041</v>
      </c>
    </row>
    <row r="6732">
      <c r="A6732" s="178" t="s">
        <v>70</v>
      </c>
      <c r="B6732" s="187">
        <v>24.0</v>
      </c>
      <c r="C6732" s="180">
        <v>43992.0</v>
      </c>
      <c r="D6732" s="179">
        <v>16.0</v>
      </c>
      <c r="E6732" s="179">
        <v>1.735</v>
      </c>
    </row>
    <row r="6733">
      <c r="A6733" s="178" t="s">
        <v>70</v>
      </c>
      <c r="B6733" s="187">
        <v>24.0</v>
      </c>
      <c r="C6733" s="180">
        <v>43993.0</v>
      </c>
      <c r="D6733" s="179">
        <v>18.0</v>
      </c>
      <c r="E6733" s="179">
        <v>1.388</v>
      </c>
    </row>
    <row r="6734">
      <c r="A6734" s="178" t="s">
        <v>70</v>
      </c>
      <c r="B6734" s="187">
        <v>24.0</v>
      </c>
      <c r="C6734" s="180">
        <v>43994.0</v>
      </c>
      <c r="D6734" s="179">
        <v>15.0</v>
      </c>
      <c r="E6734" s="179">
        <v>1.041</v>
      </c>
    </row>
    <row r="6735">
      <c r="A6735" s="178" t="s">
        <v>70</v>
      </c>
      <c r="B6735" s="181">
        <v>24.0</v>
      </c>
      <c r="C6735" s="180">
        <v>43995.0</v>
      </c>
      <c r="D6735" s="179">
        <v>15.0</v>
      </c>
      <c r="E6735" s="179">
        <v>0.347</v>
      </c>
    </row>
    <row r="6736">
      <c r="A6736" s="178" t="s">
        <v>70</v>
      </c>
      <c r="B6736" s="187">
        <v>25.0</v>
      </c>
      <c r="C6736" s="180">
        <v>43996.0</v>
      </c>
      <c r="D6736" s="179">
        <v>15.0</v>
      </c>
      <c r="E6736" s="179">
        <v>0.0</v>
      </c>
    </row>
    <row r="6737">
      <c r="A6737" s="178" t="s">
        <v>70</v>
      </c>
      <c r="B6737" s="187">
        <v>25.0</v>
      </c>
      <c r="C6737" s="180">
        <v>43997.0</v>
      </c>
      <c r="D6737" s="179">
        <v>15.0</v>
      </c>
      <c r="E6737" s="179">
        <v>1.041</v>
      </c>
    </row>
    <row r="6738">
      <c r="A6738" s="178" t="s">
        <v>70</v>
      </c>
      <c r="B6738" s="187">
        <v>25.0</v>
      </c>
      <c r="C6738" s="180">
        <v>43998.0</v>
      </c>
      <c r="D6738" s="179">
        <v>15.0</v>
      </c>
      <c r="E6738" s="179">
        <v>1.041</v>
      </c>
    </row>
    <row r="6739">
      <c r="A6739" s="178" t="s">
        <v>70</v>
      </c>
      <c r="B6739" s="187">
        <v>25.0</v>
      </c>
      <c r="C6739" s="180">
        <v>43999.0</v>
      </c>
      <c r="D6739" s="179">
        <v>16.0</v>
      </c>
      <c r="E6739" s="179">
        <v>1.388</v>
      </c>
    </row>
    <row r="6740">
      <c r="A6740" s="178" t="s">
        <v>70</v>
      </c>
      <c r="B6740" s="187">
        <v>25.0</v>
      </c>
      <c r="C6740" s="180">
        <v>44000.0</v>
      </c>
      <c r="D6740" s="179">
        <v>17.0</v>
      </c>
      <c r="E6740" s="179">
        <v>0.694</v>
      </c>
    </row>
    <row r="6741">
      <c r="A6741" s="178" t="s">
        <v>70</v>
      </c>
      <c r="B6741" s="187">
        <v>25.0</v>
      </c>
      <c r="C6741" s="180">
        <v>44001.0</v>
      </c>
      <c r="D6741" s="179">
        <v>15.0</v>
      </c>
      <c r="E6741" s="179">
        <v>1.388</v>
      </c>
    </row>
    <row r="6742">
      <c r="A6742" s="178" t="s">
        <v>70</v>
      </c>
      <c r="B6742" s="187">
        <v>25.0</v>
      </c>
      <c r="C6742" s="180">
        <v>44002.0</v>
      </c>
      <c r="D6742" s="179">
        <v>13.0</v>
      </c>
      <c r="E6742" s="179">
        <v>2.43</v>
      </c>
    </row>
    <row r="6743">
      <c r="A6743" s="178" t="s">
        <v>70</v>
      </c>
      <c r="B6743" s="187">
        <v>26.0</v>
      </c>
      <c r="C6743" s="180">
        <v>44003.0</v>
      </c>
      <c r="D6743" s="179">
        <v>14.0</v>
      </c>
      <c r="E6743" s="179">
        <v>0.347</v>
      </c>
    </row>
    <row r="6744">
      <c r="A6744" s="178" t="s">
        <v>70</v>
      </c>
      <c r="B6744" s="187">
        <v>26.0</v>
      </c>
      <c r="C6744" s="180">
        <v>44004.0</v>
      </c>
      <c r="D6744" s="179">
        <v>15.0</v>
      </c>
      <c r="E6744" s="179">
        <v>1.388</v>
      </c>
    </row>
    <row r="6745">
      <c r="A6745" s="178" t="s">
        <v>70</v>
      </c>
      <c r="B6745" s="187">
        <v>26.0</v>
      </c>
      <c r="C6745" s="180">
        <v>44005.0</v>
      </c>
      <c r="D6745" s="179">
        <v>15.0</v>
      </c>
      <c r="E6745" s="179">
        <v>0.347</v>
      </c>
    </row>
    <row r="6746">
      <c r="A6746" s="178" t="s">
        <v>70</v>
      </c>
      <c r="B6746" s="187">
        <v>26.0</v>
      </c>
      <c r="C6746" s="180">
        <v>44006.0</v>
      </c>
      <c r="D6746" s="179">
        <v>15.0</v>
      </c>
      <c r="E6746" s="179">
        <v>0.0</v>
      </c>
    </row>
    <row r="6747">
      <c r="A6747" s="178" t="s">
        <v>70</v>
      </c>
      <c r="B6747" s="187">
        <v>26.0</v>
      </c>
      <c r="C6747" s="180">
        <v>44007.0</v>
      </c>
      <c r="D6747" s="179">
        <v>17.0</v>
      </c>
      <c r="E6747" s="179">
        <v>1.735</v>
      </c>
    </row>
    <row r="6748">
      <c r="A6748" s="178" t="s">
        <v>70</v>
      </c>
      <c r="B6748" s="187">
        <v>26.0</v>
      </c>
      <c r="C6748" s="180">
        <v>44008.0</v>
      </c>
      <c r="D6748" s="179">
        <v>14.0</v>
      </c>
      <c r="E6748" s="179">
        <v>0.694</v>
      </c>
    </row>
    <row r="6749">
      <c r="A6749" s="178" t="s">
        <v>70</v>
      </c>
      <c r="B6749" s="181">
        <v>26.0</v>
      </c>
      <c r="C6749" s="180">
        <v>44009.0</v>
      </c>
      <c r="D6749" s="179">
        <v>14.0</v>
      </c>
      <c r="E6749" s="179">
        <v>1.041</v>
      </c>
    </row>
    <row r="6750">
      <c r="A6750" s="178" t="s">
        <v>70</v>
      </c>
      <c r="B6750" s="187">
        <v>27.0</v>
      </c>
      <c r="C6750" s="180">
        <v>44010.0</v>
      </c>
      <c r="D6750" s="179">
        <v>13.0</v>
      </c>
      <c r="E6750" s="179">
        <v>0.347</v>
      </c>
    </row>
    <row r="6751">
      <c r="A6751" s="178" t="s">
        <v>70</v>
      </c>
      <c r="B6751" s="187">
        <v>27.0</v>
      </c>
      <c r="C6751" s="180">
        <v>44011.0</v>
      </c>
      <c r="D6751" s="179">
        <v>13.0</v>
      </c>
      <c r="E6751" s="179">
        <v>0.0</v>
      </c>
    </row>
    <row r="6752">
      <c r="A6752" s="178" t="s">
        <v>70</v>
      </c>
      <c r="B6752" s="187">
        <v>27.0</v>
      </c>
      <c r="C6752" s="180">
        <v>44012.0</v>
      </c>
      <c r="D6752" s="179">
        <v>13.0</v>
      </c>
      <c r="E6752" s="179">
        <v>1.041</v>
      </c>
    </row>
    <row r="6753">
      <c r="A6753" s="178" t="s">
        <v>70</v>
      </c>
      <c r="B6753" s="187">
        <v>27.0</v>
      </c>
      <c r="C6753" s="180">
        <v>44013.0</v>
      </c>
      <c r="D6753" s="179">
        <v>12.0</v>
      </c>
      <c r="E6753" s="179">
        <v>0.0</v>
      </c>
    </row>
    <row r="6754">
      <c r="A6754" s="178" t="s">
        <v>70</v>
      </c>
      <c r="B6754" s="187">
        <v>27.0</v>
      </c>
      <c r="C6754" s="180">
        <v>44014.0</v>
      </c>
      <c r="D6754" s="179">
        <v>15.0</v>
      </c>
      <c r="E6754" s="179">
        <v>0.694</v>
      </c>
    </row>
    <row r="6755">
      <c r="A6755" s="178" t="s">
        <v>70</v>
      </c>
      <c r="B6755" s="187">
        <v>27.0</v>
      </c>
      <c r="C6755" s="180">
        <v>44015.0</v>
      </c>
      <c r="D6755" s="179">
        <v>13.0</v>
      </c>
      <c r="E6755" s="179">
        <v>1.041</v>
      </c>
    </row>
    <row r="6756">
      <c r="A6756" s="178" t="s">
        <v>70</v>
      </c>
      <c r="B6756" s="181">
        <v>27.0</v>
      </c>
      <c r="C6756" s="180">
        <v>44016.0</v>
      </c>
      <c r="D6756" s="179">
        <v>13.0</v>
      </c>
      <c r="E6756" s="179">
        <v>1.041</v>
      </c>
    </row>
    <row r="6757">
      <c r="A6757" s="178" t="s">
        <v>70</v>
      </c>
      <c r="B6757" s="187">
        <v>28.0</v>
      </c>
      <c r="C6757" s="180">
        <v>44017.0</v>
      </c>
      <c r="D6757" s="179">
        <v>12.0</v>
      </c>
      <c r="E6757" s="179">
        <v>0.694</v>
      </c>
    </row>
    <row r="6758">
      <c r="A6758" s="178" t="s">
        <v>70</v>
      </c>
      <c r="B6758" s="187">
        <v>28.0</v>
      </c>
      <c r="C6758" s="180">
        <v>44018.0</v>
      </c>
      <c r="D6758" s="179">
        <v>12.0</v>
      </c>
      <c r="E6758" s="179">
        <v>1.735</v>
      </c>
    </row>
    <row r="6759">
      <c r="A6759" s="178" t="s">
        <v>70</v>
      </c>
      <c r="B6759" s="187">
        <v>28.0</v>
      </c>
      <c r="C6759" s="180">
        <v>44019.0</v>
      </c>
      <c r="D6759" s="179">
        <v>12.0</v>
      </c>
      <c r="E6759" s="179">
        <v>1.735</v>
      </c>
    </row>
    <row r="6760">
      <c r="A6760" s="178" t="s">
        <v>70</v>
      </c>
      <c r="B6760" s="187">
        <v>28.0</v>
      </c>
      <c r="C6760" s="180">
        <v>44020.0</v>
      </c>
      <c r="D6760" s="179">
        <v>13.0</v>
      </c>
      <c r="E6760" s="179">
        <v>0.347</v>
      </c>
    </row>
    <row r="6761">
      <c r="A6761" s="178" t="s">
        <v>70</v>
      </c>
      <c r="B6761" s="187">
        <v>28.0</v>
      </c>
      <c r="C6761" s="180">
        <v>44021.0</v>
      </c>
      <c r="D6761" s="179">
        <v>15.0</v>
      </c>
      <c r="E6761" s="179">
        <v>1.388</v>
      </c>
    </row>
    <row r="6762">
      <c r="A6762" s="178" t="s">
        <v>70</v>
      </c>
      <c r="B6762" s="187">
        <v>28.0</v>
      </c>
      <c r="C6762" s="180">
        <v>44022.0</v>
      </c>
      <c r="D6762" s="179">
        <v>12.0</v>
      </c>
      <c r="E6762" s="179">
        <v>1.388</v>
      </c>
    </row>
    <row r="6763">
      <c r="A6763" s="178" t="s">
        <v>70</v>
      </c>
      <c r="B6763" s="181">
        <v>28.0</v>
      </c>
      <c r="C6763" s="180">
        <v>44023.0</v>
      </c>
      <c r="D6763" s="179">
        <v>10.0</v>
      </c>
      <c r="E6763" s="179">
        <v>1.388</v>
      </c>
    </row>
    <row r="6764">
      <c r="A6764" s="178" t="s">
        <v>70</v>
      </c>
      <c r="B6764" s="187">
        <v>29.0</v>
      </c>
      <c r="C6764" s="180">
        <v>44024.0</v>
      </c>
      <c r="D6764" s="179">
        <v>12.0</v>
      </c>
      <c r="E6764" s="179">
        <v>0.0</v>
      </c>
    </row>
    <row r="6765">
      <c r="A6765" s="178" t="s">
        <v>70</v>
      </c>
      <c r="B6765" s="187">
        <v>29.0</v>
      </c>
      <c r="C6765" s="180">
        <v>44025.0</v>
      </c>
      <c r="D6765" s="179">
        <v>12.0</v>
      </c>
      <c r="E6765" s="179">
        <v>0.347</v>
      </c>
    </row>
    <row r="6766">
      <c r="A6766" s="178" t="s">
        <v>70</v>
      </c>
      <c r="B6766" s="187">
        <v>29.0</v>
      </c>
      <c r="C6766" s="180">
        <v>44026.0</v>
      </c>
      <c r="D6766" s="179">
        <v>12.0</v>
      </c>
      <c r="E6766" s="179">
        <v>0.694</v>
      </c>
    </row>
    <row r="6767">
      <c r="A6767" s="178" t="s">
        <v>70</v>
      </c>
      <c r="B6767" s="187">
        <v>29.0</v>
      </c>
      <c r="C6767" s="180">
        <v>44027.0</v>
      </c>
      <c r="D6767" s="179">
        <v>13.0</v>
      </c>
      <c r="E6767" s="179">
        <v>0.347</v>
      </c>
    </row>
    <row r="6768">
      <c r="A6768" s="178" t="s">
        <v>70</v>
      </c>
      <c r="B6768" s="187">
        <v>29.0</v>
      </c>
      <c r="C6768" s="180">
        <v>44028.0</v>
      </c>
      <c r="D6768" s="179">
        <v>15.0</v>
      </c>
      <c r="E6768" s="179">
        <v>0.347</v>
      </c>
    </row>
    <row r="6769">
      <c r="A6769" s="178" t="s">
        <v>70</v>
      </c>
      <c r="B6769" s="187">
        <v>29.0</v>
      </c>
      <c r="C6769" s="180">
        <v>44029.0</v>
      </c>
      <c r="D6769" s="179">
        <v>12.0</v>
      </c>
      <c r="E6769" s="179">
        <v>0.347</v>
      </c>
    </row>
    <row r="6770">
      <c r="A6770" s="178" t="s">
        <v>70</v>
      </c>
      <c r="B6770" s="181">
        <v>29.0</v>
      </c>
      <c r="C6770" s="180">
        <v>44030.0</v>
      </c>
      <c r="D6770" s="179">
        <v>10.0</v>
      </c>
      <c r="E6770" s="179">
        <v>0.347</v>
      </c>
    </row>
    <row r="6771">
      <c r="A6771" s="178" t="s">
        <v>70</v>
      </c>
      <c r="B6771" s="187">
        <v>30.0</v>
      </c>
      <c r="C6771" s="180">
        <v>44031.0</v>
      </c>
      <c r="D6771" s="179">
        <v>12.0</v>
      </c>
      <c r="E6771" s="179">
        <v>0.347</v>
      </c>
    </row>
    <row r="6772">
      <c r="A6772" s="178" t="s">
        <v>70</v>
      </c>
      <c r="B6772" s="187">
        <v>30.0</v>
      </c>
      <c r="C6772" s="180">
        <v>44032.0</v>
      </c>
      <c r="D6772" s="179">
        <v>12.0</v>
      </c>
      <c r="E6772" s="179">
        <v>1.041</v>
      </c>
    </row>
    <row r="6773">
      <c r="A6773" s="178" t="s">
        <v>70</v>
      </c>
      <c r="B6773" s="187">
        <v>30.0</v>
      </c>
      <c r="C6773" s="180">
        <v>44033.0</v>
      </c>
      <c r="D6773" s="179">
        <v>12.0</v>
      </c>
      <c r="E6773" s="179">
        <v>0.694</v>
      </c>
    </row>
    <row r="6774">
      <c r="A6774" s="178" t="s">
        <v>70</v>
      </c>
      <c r="B6774" s="187">
        <v>30.0</v>
      </c>
      <c r="C6774" s="180">
        <v>44034.0</v>
      </c>
      <c r="D6774" s="179">
        <v>13.0</v>
      </c>
      <c r="E6774" s="179">
        <v>0.347</v>
      </c>
    </row>
    <row r="6775">
      <c r="A6775" s="178" t="s">
        <v>70</v>
      </c>
      <c r="B6775" s="187">
        <v>30.0</v>
      </c>
      <c r="C6775" s="180">
        <v>44035.0</v>
      </c>
      <c r="D6775" s="179">
        <v>14.0</v>
      </c>
      <c r="E6775" s="179">
        <v>1.041</v>
      </c>
    </row>
    <row r="6776">
      <c r="A6776" s="178" t="s">
        <v>70</v>
      </c>
      <c r="B6776" s="187">
        <v>30.0</v>
      </c>
      <c r="C6776" s="180">
        <v>44036.0</v>
      </c>
      <c r="D6776" s="179">
        <v>12.0</v>
      </c>
      <c r="E6776" s="179">
        <v>0.347</v>
      </c>
    </row>
    <row r="6777">
      <c r="A6777" s="178" t="s">
        <v>70</v>
      </c>
      <c r="B6777" s="181">
        <v>30.0</v>
      </c>
      <c r="C6777" s="180">
        <v>44037.0</v>
      </c>
      <c r="D6777" s="179">
        <v>10.0</v>
      </c>
      <c r="E6777" s="179">
        <v>0.0</v>
      </c>
    </row>
    <row r="6778">
      <c r="A6778" s="178" t="s">
        <v>70</v>
      </c>
      <c r="B6778" s="187">
        <v>31.0</v>
      </c>
      <c r="C6778" s="180">
        <v>44038.0</v>
      </c>
      <c r="D6778" s="179">
        <v>12.0</v>
      </c>
      <c r="E6778" s="179">
        <v>0.0</v>
      </c>
    </row>
    <row r="6779">
      <c r="A6779" s="178" t="s">
        <v>70</v>
      </c>
      <c r="B6779" s="187">
        <v>31.0</v>
      </c>
      <c r="C6779" s="180">
        <v>44039.0</v>
      </c>
      <c r="D6779" s="179">
        <v>11.0</v>
      </c>
      <c r="E6779" s="179">
        <v>0.347</v>
      </c>
    </row>
    <row r="6780">
      <c r="A6780" s="178" t="s">
        <v>70</v>
      </c>
      <c r="B6780" s="187">
        <v>31.0</v>
      </c>
      <c r="C6780" s="180">
        <v>44040.0</v>
      </c>
      <c r="D6780" s="179">
        <v>10.0</v>
      </c>
      <c r="E6780" s="179">
        <v>0.0</v>
      </c>
    </row>
    <row r="6781">
      <c r="A6781" s="178" t="s">
        <v>70</v>
      </c>
      <c r="B6781" s="187">
        <v>31.0</v>
      </c>
      <c r="C6781" s="180">
        <v>44041.0</v>
      </c>
      <c r="D6781" s="179">
        <v>9.0</v>
      </c>
      <c r="E6781" s="179">
        <v>0.694</v>
      </c>
    </row>
    <row r="6782">
      <c r="A6782" s="178" t="s">
        <v>70</v>
      </c>
      <c r="B6782" s="187">
        <v>31.0</v>
      </c>
      <c r="C6782" s="180">
        <v>44042.0</v>
      </c>
      <c r="D6782" s="179">
        <v>17.0</v>
      </c>
      <c r="E6782" s="179">
        <v>0.694</v>
      </c>
    </row>
    <row r="6783">
      <c r="A6783" s="178" t="s">
        <v>70</v>
      </c>
      <c r="B6783" s="187">
        <v>31.0</v>
      </c>
      <c r="C6783" s="180">
        <v>44043.0</v>
      </c>
      <c r="D6783" s="179">
        <v>9.0</v>
      </c>
      <c r="E6783" s="179">
        <v>0.694</v>
      </c>
    </row>
    <row r="6784">
      <c r="A6784" s="178" t="s">
        <v>70</v>
      </c>
      <c r="B6784" s="181">
        <v>31.0</v>
      </c>
      <c r="C6784" s="180">
        <v>44044.0</v>
      </c>
      <c r="D6784" s="179">
        <v>19.0</v>
      </c>
      <c r="E6784" s="179">
        <v>1.041</v>
      </c>
    </row>
    <row r="6785">
      <c r="A6785" s="178" t="s">
        <v>70</v>
      </c>
      <c r="B6785" s="187">
        <v>32.0</v>
      </c>
      <c r="C6785" s="180">
        <v>44045.0</v>
      </c>
      <c r="D6785" s="179">
        <v>24.0</v>
      </c>
      <c r="E6785" s="179">
        <v>0.0</v>
      </c>
    </row>
    <row r="6786">
      <c r="A6786" s="178" t="s">
        <v>70</v>
      </c>
      <c r="B6786" s="187">
        <v>32.0</v>
      </c>
      <c r="C6786" s="180">
        <v>44046.0</v>
      </c>
      <c r="D6786" s="179">
        <v>21.0</v>
      </c>
      <c r="E6786" s="179">
        <v>1.041</v>
      </c>
    </row>
    <row r="6787">
      <c r="A6787" s="178" t="s">
        <v>70</v>
      </c>
      <c r="B6787" s="187">
        <v>32.0</v>
      </c>
      <c r="C6787" s="180">
        <v>44047.0</v>
      </c>
      <c r="D6787" s="179">
        <v>14.0</v>
      </c>
      <c r="E6787" s="179">
        <v>0.0</v>
      </c>
    </row>
    <row r="6788">
      <c r="A6788" s="178" t="s">
        <v>70</v>
      </c>
      <c r="B6788" s="187">
        <v>32.0</v>
      </c>
      <c r="C6788" s="180">
        <v>44048.0</v>
      </c>
      <c r="D6788" s="179">
        <v>12.0</v>
      </c>
      <c r="E6788" s="179">
        <v>0.0</v>
      </c>
    </row>
    <row r="6789">
      <c r="A6789" s="178" t="s">
        <v>70</v>
      </c>
      <c r="B6789" s="187">
        <v>32.0</v>
      </c>
      <c r="C6789" s="180">
        <v>44049.0</v>
      </c>
      <c r="D6789" s="179">
        <v>14.0</v>
      </c>
      <c r="E6789" s="179">
        <v>0.347</v>
      </c>
    </row>
    <row r="6790">
      <c r="A6790" s="178" t="s">
        <v>70</v>
      </c>
      <c r="B6790" s="181">
        <v>32.0</v>
      </c>
      <c r="C6790" s="180">
        <v>44050.0</v>
      </c>
      <c r="D6790" s="179">
        <v>10.0</v>
      </c>
      <c r="E6790" s="179">
        <v>0.0</v>
      </c>
    </row>
    <row r="6791">
      <c r="A6791" s="178" t="s">
        <v>70</v>
      </c>
      <c r="B6791" s="181">
        <v>32.0</v>
      </c>
      <c r="C6791" s="180">
        <v>44051.0</v>
      </c>
      <c r="D6791" s="179">
        <v>9.0</v>
      </c>
      <c r="E6791" s="179">
        <v>0.694</v>
      </c>
    </row>
    <row r="6792">
      <c r="A6792" s="178" t="s">
        <v>70</v>
      </c>
      <c r="B6792" s="181">
        <v>33.0</v>
      </c>
      <c r="C6792" s="180">
        <v>44052.0</v>
      </c>
      <c r="D6792" s="179">
        <v>10.0</v>
      </c>
      <c r="E6792" s="179">
        <v>0.694</v>
      </c>
    </row>
    <row r="6793">
      <c r="A6793" s="178" t="s">
        <v>70</v>
      </c>
      <c r="B6793" s="181">
        <v>33.0</v>
      </c>
      <c r="C6793" s="180">
        <v>44053.0</v>
      </c>
      <c r="D6793" s="179">
        <v>10.0</v>
      </c>
      <c r="E6793" s="179">
        <v>0.694</v>
      </c>
    </row>
    <row r="6794">
      <c r="A6794" s="178" t="s">
        <v>70</v>
      </c>
      <c r="B6794" s="181">
        <v>33.0</v>
      </c>
      <c r="C6794" s="180">
        <v>44054.0</v>
      </c>
      <c r="D6794" s="179">
        <v>10.0</v>
      </c>
      <c r="E6794" s="179">
        <v>1.388</v>
      </c>
    </row>
    <row r="6795">
      <c r="A6795" s="178" t="s">
        <v>70</v>
      </c>
      <c r="B6795" s="181">
        <v>33.0</v>
      </c>
      <c r="C6795" s="180">
        <v>44055.0</v>
      </c>
      <c r="D6795" s="179">
        <v>10.0</v>
      </c>
      <c r="E6795" s="179">
        <v>0.0</v>
      </c>
    </row>
    <row r="6796">
      <c r="A6796" s="178" t="s">
        <v>70</v>
      </c>
      <c r="B6796" s="181">
        <v>33.0</v>
      </c>
      <c r="C6796" s="180">
        <v>44056.0</v>
      </c>
      <c r="D6796" s="179">
        <v>12.0</v>
      </c>
      <c r="E6796" s="179">
        <v>0.694</v>
      </c>
    </row>
    <row r="6797">
      <c r="A6797" s="178" t="s">
        <v>70</v>
      </c>
      <c r="B6797" s="181">
        <v>33.0</v>
      </c>
      <c r="C6797" s="180">
        <v>44057.0</v>
      </c>
      <c r="D6797" s="179">
        <v>9.0</v>
      </c>
      <c r="E6797" s="179">
        <v>0.0</v>
      </c>
    </row>
    <row r="6798">
      <c r="A6798" s="178" t="s">
        <v>70</v>
      </c>
      <c r="B6798" s="181">
        <v>33.0</v>
      </c>
      <c r="C6798" s="180">
        <v>44058.0</v>
      </c>
      <c r="D6798" s="179">
        <v>8.0</v>
      </c>
      <c r="E6798" s="179">
        <v>0.0</v>
      </c>
    </row>
    <row r="6799">
      <c r="A6799" s="178" t="s">
        <v>70</v>
      </c>
      <c r="B6799" s="181">
        <v>34.0</v>
      </c>
      <c r="C6799" s="180">
        <v>44059.0</v>
      </c>
      <c r="D6799" s="179">
        <v>10.0</v>
      </c>
      <c r="E6799" s="179">
        <v>0.694</v>
      </c>
    </row>
    <row r="6800">
      <c r="A6800" s="178" t="s">
        <v>70</v>
      </c>
      <c r="B6800" s="181">
        <v>34.0</v>
      </c>
      <c r="C6800" s="180">
        <v>44060.0</v>
      </c>
      <c r="D6800" s="179">
        <v>10.0</v>
      </c>
      <c r="E6800" s="179">
        <v>0.347</v>
      </c>
    </row>
    <row r="6801">
      <c r="A6801" s="178" t="s">
        <v>70</v>
      </c>
      <c r="B6801" s="181">
        <v>34.0</v>
      </c>
      <c r="C6801" s="180">
        <v>44061.0</v>
      </c>
      <c r="D6801" s="179">
        <v>10.0</v>
      </c>
      <c r="E6801" s="179">
        <v>0.0</v>
      </c>
    </row>
    <row r="6802">
      <c r="A6802" s="178" t="s">
        <v>70</v>
      </c>
      <c r="B6802" s="181">
        <v>34.0</v>
      </c>
      <c r="C6802" s="180">
        <v>44062.0</v>
      </c>
      <c r="D6802" s="179">
        <v>10.0</v>
      </c>
      <c r="E6802" s="179">
        <v>0.0</v>
      </c>
    </row>
    <row r="6803">
      <c r="A6803" s="178" t="s">
        <v>70</v>
      </c>
      <c r="B6803" s="181">
        <v>34.0</v>
      </c>
      <c r="C6803" s="180">
        <v>44063.0</v>
      </c>
      <c r="D6803" s="179">
        <v>11.0</v>
      </c>
      <c r="E6803" s="179">
        <v>0.0</v>
      </c>
    </row>
    <row r="6804">
      <c r="A6804" s="178" t="s">
        <v>70</v>
      </c>
      <c r="B6804" s="181">
        <v>34.0</v>
      </c>
      <c r="C6804" s="180">
        <v>44064.0</v>
      </c>
      <c r="D6804" s="179">
        <v>9.0</v>
      </c>
      <c r="E6804" s="179">
        <v>0.0</v>
      </c>
    </row>
    <row r="6805">
      <c r="A6805" s="178" t="s">
        <v>70</v>
      </c>
      <c r="B6805" s="181">
        <v>34.0</v>
      </c>
      <c r="C6805" s="180">
        <v>44065.0</v>
      </c>
      <c r="D6805" s="183"/>
      <c r="E6805" s="179">
        <v>0.0</v>
      </c>
    </row>
    <row r="6806">
      <c r="A6806" s="178" t="s">
        <v>66</v>
      </c>
      <c r="B6806" s="187">
        <v>8.0</v>
      </c>
      <c r="C6806" s="180">
        <v>43877.0</v>
      </c>
      <c r="D6806" s="179">
        <v>-2.0</v>
      </c>
      <c r="E6806" s="179">
        <v>0.0</v>
      </c>
    </row>
    <row r="6807">
      <c r="A6807" s="178" t="s">
        <v>66</v>
      </c>
      <c r="B6807" s="187">
        <v>8.0</v>
      </c>
      <c r="C6807" s="180">
        <v>43878.0</v>
      </c>
      <c r="D6807" s="179">
        <v>-1.0</v>
      </c>
      <c r="E6807" s="179">
        <v>0.0</v>
      </c>
    </row>
    <row r="6808">
      <c r="A6808" s="178" t="s">
        <v>66</v>
      </c>
      <c r="B6808" s="187">
        <v>8.0</v>
      </c>
      <c r="C6808" s="180">
        <v>43879.0</v>
      </c>
      <c r="D6808" s="179">
        <v>-1.0</v>
      </c>
      <c r="E6808" s="179">
        <v>0.0</v>
      </c>
    </row>
    <row r="6809">
      <c r="A6809" s="178" t="s">
        <v>66</v>
      </c>
      <c r="B6809" s="187">
        <v>8.0</v>
      </c>
      <c r="C6809" s="180">
        <v>43880.0</v>
      </c>
      <c r="D6809" s="179">
        <v>-1.0</v>
      </c>
      <c r="E6809" s="179">
        <v>0.0</v>
      </c>
    </row>
    <row r="6810">
      <c r="A6810" s="178" t="s">
        <v>66</v>
      </c>
      <c r="B6810" s="187">
        <v>8.0</v>
      </c>
      <c r="C6810" s="180">
        <v>43881.0</v>
      </c>
      <c r="D6810" s="179">
        <v>-1.0</v>
      </c>
      <c r="E6810" s="179">
        <v>0.0</v>
      </c>
    </row>
    <row r="6811">
      <c r="A6811" s="178" t="s">
        <v>66</v>
      </c>
      <c r="B6811" s="181">
        <v>8.0</v>
      </c>
      <c r="C6811" s="180">
        <v>43882.0</v>
      </c>
      <c r="D6811" s="179">
        <v>-3.0</v>
      </c>
      <c r="E6811" s="179">
        <v>0.0</v>
      </c>
    </row>
    <row r="6812">
      <c r="A6812" s="178" t="s">
        <v>66</v>
      </c>
      <c r="B6812" s="187">
        <v>8.0</v>
      </c>
      <c r="C6812" s="180">
        <v>43883.0</v>
      </c>
      <c r="D6812" s="179">
        <v>-1.0</v>
      </c>
      <c r="E6812" s="179">
        <v>0.0</v>
      </c>
    </row>
    <row r="6813">
      <c r="A6813" s="178" t="s">
        <v>66</v>
      </c>
      <c r="B6813" s="187">
        <v>9.0</v>
      </c>
      <c r="C6813" s="180">
        <v>43884.0</v>
      </c>
      <c r="D6813" s="179">
        <v>-1.0</v>
      </c>
      <c r="E6813" s="179">
        <v>0.0</v>
      </c>
    </row>
    <row r="6814">
      <c r="A6814" s="178" t="s">
        <v>66</v>
      </c>
      <c r="B6814" s="187">
        <v>9.0</v>
      </c>
      <c r="C6814" s="180">
        <v>43885.0</v>
      </c>
      <c r="D6814" s="179">
        <v>-1.0</v>
      </c>
      <c r="E6814" s="179">
        <v>0.0</v>
      </c>
    </row>
    <row r="6815">
      <c r="A6815" s="178" t="s">
        <v>66</v>
      </c>
      <c r="B6815" s="187">
        <v>9.0</v>
      </c>
      <c r="C6815" s="180">
        <v>43886.0</v>
      </c>
      <c r="D6815" s="179">
        <v>-1.0</v>
      </c>
      <c r="E6815" s="179">
        <v>0.0</v>
      </c>
    </row>
    <row r="6816">
      <c r="A6816" s="178" t="s">
        <v>66</v>
      </c>
      <c r="B6816" s="187">
        <v>9.0</v>
      </c>
      <c r="C6816" s="180">
        <v>43887.0</v>
      </c>
      <c r="D6816" s="179">
        <v>-2.0</v>
      </c>
      <c r="E6816" s="179">
        <v>0.0</v>
      </c>
    </row>
    <row r="6817">
      <c r="A6817" s="178" t="s">
        <v>66</v>
      </c>
      <c r="B6817" s="187">
        <v>9.0</v>
      </c>
      <c r="C6817" s="180">
        <v>43888.0</v>
      </c>
      <c r="D6817" s="179">
        <v>0.0</v>
      </c>
      <c r="E6817" s="179">
        <v>0.0</v>
      </c>
    </row>
    <row r="6818">
      <c r="A6818" s="178" t="s">
        <v>66</v>
      </c>
      <c r="B6818" s="181">
        <v>9.0</v>
      </c>
      <c r="C6818" s="180">
        <v>43889.0</v>
      </c>
      <c r="D6818" s="179">
        <v>-2.0</v>
      </c>
      <c r="E6818" s="179">
        <v>0.0</v>
      </c>
    </row>
    <row r="6819">
      <c r="A6819" s="178" t="s">
        <v>66</v>
      </c>
      <c r="B6819" s="187">
        <v>9.0</v>
      </c>
      <c r="C6819" s="180">
        <v>43890.0</v>
      </c>
      <c r="D6819" s="179">
        <v>0.0</v>
      </c>
      <c r="E6819" s="179">
        <v>0.0</v>
      </c>
    </row>
    <row r="6820">
      <c r="A6820" s="178" t="s">
        <v>66</v>
      </c>
      <c r="B6820" s="187">
        <v>10.0</v>
      </c>
      <c r="C6820" s="180">
        <v>43833.0</v>
      </c>
      <c r="D6820" s="179">
        <v>-2.0</v>
      </c>
      <c r="E6820" s="179">
        <v>0.0</v>
      </c>
    </row>
    <row r="6821">
      <c r="A6821" s="178" t="s">
        <v>66</v>
      </c>
      <c r="B6821" s="187">
        <v>10.0</v>
      </c>
      <c r="C6821" s="180">
        <v>43864.0</v>
      </c>
      <c r="D6821" s="179">
        <v>-1.0</v>
      </c>
      <c r="E6821" s="179">
        <v>0.0</v>
      </c>
    </row>
    <row r="6822">
      <c r="A6822" s="178" t="s">
        <v>66</v>
      </c>
      <c r="B6822" s="187">
        <v>10.0</v>
      </c>
      <c r="C6822" s="180">
        <v>43893.0</v>
      </c>
      <c r="D6822" s="179">
        <v>-1.0</v>
      </c>
      <c r="E6822" s="179">
        <v>0.0</v>
      </c>
    </row>
    <row r="6823">
      <c r="A6823" s="178" t="s">
        <v>66</v>
      </c>
      <c r="B6823" s="187">
        <v>10.0</v>
      </c>
      <c r="C6823" s="180">
        <v>43894.0</v>
      </c>
      <c r="D6823" s="179">
        <v>-1.0</v>
      </c>
      <c r="E6823" s="179">
        <v>0.0</v>
      </c>
    </row>
    <row r="6824">
      <c r="A6824" s="178" t="s">
        <v>66</v>
      </c>
      <c r="B6824" s="187">
        <v>10.0</v>
      </c>
      <c r="C6824" s="180">
        <v>43895.0</v>
      </c>
      <c r="D6824" s="179">
        <v>0.0</v>
      </c>
      <c r="E6824" s="179">
        <v>0.0</v>
      </c>
    </row>
    <row r="6825">
      <c r="A6825" s="178" t="s">
        <v>66</v>
      </c>
      <c r="B6825" s="181">
        <v>10.0</v>
      </c>
      <c r="C6825" s="180">
        <v>43896.0</v>
      </c>
      <c r="D6825" s="179">
        <v>-3.0</v>
      </c>
      <c r="E6825" s="179">
        <v>0.0</v>
      </c>
    </row>
    <row r="6826">
      <c r="A6826" s="178" t="s">
        <v>66</v>
      </c>
      <c r="B6826" s="187">
        <v>10.0</v>
      </c>
      <c r="C6826" s="180">
        <v>43897.0</v>
      </c>
      <c r="D6826" s="179">
        <v>-2.0</v>
      </c>
      <c r="E6826" s="179">
        <v>0.0</v>
      </c>
    </row>
    <row r="6827">
      <c r="A6827" s="178" t="s">
        <v>66</v>
      </c>
      <c r="B6827" s="187">
        <v>11.0</v>
      </c>
      <c r="C6827" s="180">
        <v>43898.0</v>
      </c>
      <c r="D6827" s="179">
        <v>-2.0</v>
      </c>
      <c r="E6827" s="179">
        <v>0.0</v>
      </c>
    </row>
    <row r="6828">
      <c r="A6828" s="178" t="s">
        <v>66</v>
      </c>
      <c r="B6828" s="187">
        <v>11.0</v>
      </c>
      <c r="C6828" s="180">
        <v>43899.0</v>
      </c>
      <c r="D6828" s="179">
        <v>0.0</v>
      </c>
      <c r="E6828" s="179">
        <v>0.0</v>
      </c>
    </row>
    <row r="6829">
      <c r="A6829" s="178" t="s">
        <v>66</v>
      </c>
      <c r="B6829" s="187">
        <v>11.0</v>
      </c>
      <c r="C6829" s="180">
        <v>43900.0</v>
      </c>
      <c r="D6829" s="179">
        <v>0.0</v>
      </c>
      <c r="E6829" s="179">
        <v>0.0</v>
      </c>
    </row>
    <row r="6830">
      <c r="A6830" s="178" t="s">
        <v>66</v>
      </c>
      <c r="B6830" s="187">
        <v>11.0</v>
      </c>
      <c r="C6830" s="180">
        <v>43901.0</v>
      </c>
      <c r="D6830" s="179">
        <v>3.0</v>
      </c>
      <c r="E6830" s="179">
        <v>0.0</v>
      </c>
    </row>
    <row r="6831">
      <c r="A6831" s="178" t="s">
        <v>66</v>
      </c>
      <c r="B6831" s="187">
        <v>11.0</v>
      </c>
      <c r="C6831" s="180">
        <v>43902.0</v>
      </c>
      <c r="D6831" s="179">
        <v>4.0</v>
      </c>
      <c r="E6831" s="179">
        <v>0.0</v>
      </c>
    </row>
    <row r="6832">
      <c r="A6832" s="178" t="s">
        <v>66</v>
      </c>
      <c r="B6832" s="181">
        <v>11.0</v>
      </c>
      <c r="C6832" s="180">
        <v>43903.0</v>
      </c>
      <c r="D6832" s="179">
        <v>4.0</v>
      </c>
      <c r="E6832" s="179">
        <v>0.0</v>
      </c>
    </row>
    <row r="6833">
      <c r="A6833" s="178" t="s">
        <v>66</v>
      </c>
      <c r="B6833" s="187">
        <v>11.0</v>
      </c>
      <c r="C6833" s="180">
        <v>43904.0</v>
      </c>
      <c r="D6833" s="179">
        <v>4.0</v>
      </c>
      <c r="E6833" s="179">
        <v>0.0</v>
      </c>
    </row>
    <row r="6834">
      <c r="A6834" s="178" t="s">
        <v>66</v>
      </c>
      <c r="B6834" s="187">
        <v>12.0</v>
      </c>
      <c r="C6834" s="180">
        <v>43905.0</v>
      </c>
      <c r="D6834" s="179">
        <v>6.0</v>
      </c>
      <c r="E6834" s="179">
        <v>0.0</v>
      </c>
    </row>
    <row r="6835">
      <c r="A6835" s="178" t="s">
        <v>66</v>
      </c>
      <c r="B6835" s="187">
        <v>12.0</v>
      </c>
      <c r="C6835" s="180">
        <v>43906.0</v>
      </c>
      <c r="D6835" s="179">
        <v>10.0</v>
      </c>
      <c r="E6835" s="179">
        <v>0.0</v>
      </c>
    </row>
    <row r="6836">
      <c r="A6836" s="178" t="s">
        <v>66</v>
      </c>
      <c r="B6836" s="187">
        <v>12.0</v>
      </c>
      <c r="C6836" s="180">
        <v>43907.0</v>
      </c>
      <c r="D6836" s="179">
        <v>10.0</v>
      </c>
      <c r="E6836" s="179">
        <v>0.0</v>
      </c>
    </row>
    <row r="6837">
      <c r="A6837" s="178" t="s">
        <v>66</v>
      </c>
      <c r="B6837" s="187">
        <v>12.0</v>
      </c>
      <c r="C6837" s="180">
        <v>43908.0</v>
      </c>
      <c r="D6837" s="179">
        <v>11.0</v>
      </c>
      <c r="E6837" s="179">
        <v>0.0</v>
      </c>
    </row>
    <row r="6838">
      <c r="A6838" s="178" t="s">
        <v>66</v>
      </c>
      <c r="B6838" s="181">
        <v>12.0</v>
      </c>
      <c r="C6838" s="180">
        <v>43909.0</v>
      </c>
      <c r="D6838" s="179">
        <v>12.0</v>
      </c>
      <c r="E6838" s="179">
        <v>0.0</v>
      </c>
    </row>
    <row r="6839">
      <c r="A6839" s="178" t="s">
        <v>66</v>
      </c>
      <c r="B6839" s="187">
        <v>12.0</v>
      </c>
      <c r="C6839" s="180">
        <v>43910.0</v>
      </c>
      <c r="D6839" s="179">
        <v>11.0</v>
      </c>
      <c r="E6839" s="179">
        <v>0.0</v>
      </c>
    </row>
    <row r="6840">
      <c r="A6840" s="178" t="s">
        <v>66</v>
      </c>
      <c r="B6840" s="187">
        <v>12.0</v>
      </c>
      <c r="C6840" s="180">
        <v>43911.0</v>
      </c>
      <c r="D6840" s="179">
        <v>7.0</v>
      </c>
      <c r="E6840" s="179">
        <v>0.0</v>
      </c>
    </row>
    <row r="6841">
      <c r="A6841" s="178" t="s">
        <v>66</v>
      </c>
      <c r="B6841" s="187">
        <v>13.0</v>
      </c>
      <c r="C6841" s="180">
        <v>43912.0</v>
      </c>
      <c r="D6841" s="179">
        <v>10.0</v>
      </c>
      <c r="E6841" s="179">
        <v>0.0</v>
      </c>
    </row>
    <row r="6842">
      <c r="A6842" s="178" t="s">
        <v>66</v>
      </c>
      <c r="B6842" s="187">
        <v>13.0</v>
      </c>
      <c r="C6842" s="180">
        <v>43913.0</v>
      </c>
      <c r="D6842" s="179">
        <v>19.0</v>
      </c>
      <c r="E6842" s="179">
        <v>0.104</v>
      </c>
    </row>
    <row r="6843">
      <c r="A6843" s="178" t="s">
        <v>66</v>
      </c>
      <c r="B6843" s="187">
        <v>13.0</v>
      </c>
      <c r="C6843" s="180">
        <v>43914.0</v>
      </c>
      <c r="D6843" s="179">
        <v>19.0</v>
      </c>
      <c r="E6843" s="179">
        <v>0.26</v>
      </c>
    </row>
    <row r="6844">
      <c r="A6844" s="178" t="s">
        <v>66</v>
      </c>
      <c r="B6844" s="187">
        <v>13.0</v>
      </c>
      <c r="C6844" s="180">
        <v>43915.0</v>
      </c>
      <c r="D6844" s="179">
        <v>22.0</v>
      </c>
      <c r="E6844" s="179">
        <v>0.208</v>
      </c>
    </row>
    <row r="6845">
      <c r="A6845" s="178" t="s">
        <v>66</v>
      </c>
      <c r="B6845" s="187">
        <v>13.0</v>
      </c>
      <c r="C6845" s="180">
        <v>43916.0</v>
      </c>
      <c r="D6845" s="179">
        <v>23.0</v>
      </c>
      <c r="E6845" s="179">
        <v>0.104</v>
      </c>
    </row>
    <row r="6846">
      <c r="A6846" s="178" t="s">
        <v>66</v>
      </c>
      <c r="B6846" s="181">
        <v>13.0</v>
      </c>
      <c r="C6846" s="180">
        <v>43917.0</v>
      </c>
      <c r="D6846" s="179">
        <v>22.0</v>
      </c>
      <c r="E6846" s="179">
        <v>0.208</v>
      </c>
    </row>
    <row r="6847">
      <c r="A6847" s="178" t="s">
        <v>66</v>
      </c>
      <c r="B6847" s="187">
        <v>13.0</v>
      </c>
      <c r="C6847" s="180">
        <v>43918.0</v>
      </c>
      <c r="D6847" s="179">
        <v>16.0</v>
      </c>
      <c r="E6847" s="179">
        <v>0.364</v>
      </c>
    </row>
    <row r="6848">
      <c r="A6848" s="178" t="s">
        <v>66</v>
      </c>
      <c r="B6848" s="187">
        <v>14.0</v>
      </c>
      <c r="C6848" s="180">
        <v>43919.0</v>
      </c>
      <c r="D6848" s="179">
        <v>15.0</v>
      </c>
      <c r="E6848" s="179">
        <v>0.26</v>
      </c>
    </row>
    <row r="6849">
      <c r="A6849" s="178" t="s">
        <v>66</v>
      </c>
      <c r="B6849" s="187">
        <v>14.0</v>
      </c>
      <c r="C6849" s="180">
        <v>43920.0</v>
      </c>
      <c r="D6849" s="179">
        <v>21.0</v>
      </c>
      <c r="E6849" s="179">
        <v>0.572</v>
      </c>
    </row>
    <row r="6850">
      <c r="A6850" s="178" t="s">
        <v>66</v>
      </c>
      <c r="B6850" s="187">
        <v>14.0</v>
      </c>
      <c r="C6850" s="180">
        <v>43921.0</v>
      </c>
      <c r="D6850" s="179">
        <v>22.0</v>
      </c>
      <c r="E6850" s="179">
        <v>0.208</v>
      </c>
    </row>
    <row r="6851">
      <c r="A6851" s="178" t="s">
        <v>66</v>
      </c>
      <c r="B6851" s="187">
        <v>14.0</v>
      </c>
      <c r="C6851" s="180">
        <v>43922.0</v>
      </c>
      <c r="D6851" s="179">
        <v>21.0</v>
      </c>
      <c r="E6851" s="179">
        <v>1.3</v>
      </c>
    </row>
    <row r="6852">
      <c r="A6852" s="178" t="s">
        <v>66</v>
      </c>
      <c r="B6852" s="187">
        <v>14.0</v>
      </c>
      <c r="C6852" s="180">
        <v>43923.0</v>
      </c>
      <c r="D6852" s="179">
        <v>21.0</v>
      </c>
      <c r="E6852" s="179">
        <v>0.832</v>
      </c>
    </row>
    <row r="6853">
      <c r="A6853" s="178" t="s">
        <v>66</v>
      </c>
      <c r="B6853" s="181">
        <v>14.0</v>
      </c>
      <c r="C6853" s="180">
        <v>43924.0</v>
      </c>
      <c r="D6853" s="179">
        <v>20.0</v>
      </c>
      <c r="E6853" s="179">
        <v>0.468</v>
      </c>
    </row>
    <row r="6854">
      <c r="A6854" s="178" t="s">
        <v>66</v>
      </c>
      <c r="B6854" s="187">
        <v>14.0</v>
      </c>
      <c r="C6854" s="180">
        <v>43925.0</v>
      </c>
      <c r="D6854" s="179">
        <v>14.0</v>
      </c>
      <c r="E6854" s="179">
        <v>2.027</v>
      </c>
    </row>
    <row r="6855">
      <c r="A6855" s="178" t="s">
        <v>66</v>
      </c>
      <c r="B6855" s="187">
        <v>15.0</v>
      </c>
      <c r="C6855" s="180">
        <v>43926.0</v>
      </c>
      <c r="D6855" s="179">
        <v>15.0</v>
      </c>
      <c r="E6855" s="179">
        <v>0.416</v>
      </c>
    </row>
    <row r="6856">
      <c r="A6856" s="178" t="s">
        <v>66</v>
      </c>
      <c r="B6856" s="187">
        <v>15.0</v>
      </c>
      <c r="C6856" s="180">
        <v>43927.0</v>
      </c>
      <c r="D6856" s="179">
        <v>20.0</v>
      </c>
      <c r="E6856" s="179">
        <v>0.364</v>
      </c>
    </row>
    <row r="6857">
      <c r="A6857" s="178" t="s">
        <v>66</v>
      </c>
      <c r="B6857" s="187">
        <v>15.0</v>
      </c>
      <c r="C6857" s="180">
        <v>43928.0</v>
      </c>
      <c r="D6857" s="179">
        <v>20.0</v>
      </c>
      <c r="E6857" s="179">
        <v>0.468</v>
      </c>
    </row>
    <row r="6858">
      <c r="A6858" s="178" t="s">
        <v>66</v>
      </c>
      <c r="B6858" s="187">
        <v>15.0</v>
      </c>
      <c r="C6858" s="180">
        <v>43929.0</v>
      </c>
      <c r="D6858" s="179">
        <v>19.0</v>
      </c>
      <c r="E6858" s="179">
        <v>1.3</v>
      </c>
    </row>
    <row r="6859">
      <c r="A6859" s="178" t="s">
        <v>66</v>
      </c>
      <c r="B6859" s="187">
        <v>15.0</v>
      </c>
      <c r="C6859" s="180">
        <v>43930.0</v>
      </c>
      <c r="D6859" s="179">
        <v>19.0</v>
      </c>
      <c r="E6859" s="179">
        <v>1.403</v>
      </c>
    </row>
    <row r="6860">
      <c r="A6860" s="178" t="s">
        <v>66</v>
      </c>
      <c r="B6860" s="181">
        <v>15.0</v>
      </c>
      <c r="C6860" s="180">
        <v>43931.0</v>
      </c>
      <c r="D6860" s="179">
        <v>18.0</v>
      </c>
      <c r="E6860" s="179">
        <v>1.04</v>
      </c>
    </row>
    <row r="6861">
      <c r="A6861" s="178" t="s">
        <v>66</v>
      </c>
      <c r="B6861" s="187">
        <v>15.0</v>
      </c>
      <c r="C6861" s="180">
        <v>43932.0</v>
      </c>
      <c r="D6861" s="179">
        <v>12.0</v>
      </c>
      <c r="E6861" s="179">
        <v>1.455</v>
      </c>
    </row>
    <row r="6862">
      <c r="A6862" s="178" t="s">
        <v>66</v>
      </c>
      <c r="B6862" s="187">
        <v>16.0</v>
      </c>
      <c r="C6862" s="180">
        <v>43933.0</v>
      </c>
      <c r="D6862" s="179">
        <v>13.0</v>
      </c>
      <c r="E6862" s="179">
        <v>1.3</v>
      </c>
    </row>
    <row r="6863">
      <c r="A6863" s="178" t="s">
        <v>66</v>
      </c>
      <c r="B6863" s="187">
        <v>16.0</v>
      </c>
      <c r="C6863" s="180">
        <v>43934.0</v>
      </c>
      <c r="D6863" s="179">
        <v>19.0</v>
      </c>
      <c r="E6863" s="179">
        <v>1.248</v>
      </c>
    </row>
    <row r="6864">
      <c r="A6864" s="178" t="s">
        <v>66</v>
      </c>
      <c r="B6864" s="187">
        <v>16.0</v>
      </c>
      <c r="C6864" s="180">
        <v>43935.0</v>
      </c>
      <c r="D6864" s="179">
        <v>19.0</v>
      </c>
      <c r="E6864" s="179">
        <v>0.624</v>
      </c>
    </row>
    <row r="6865">
      <c r="A6865" s="178" t="s">
        <v>66</v>
      </c>
      <c r="B6865" s="187">
        <v>16.0</v>
      </c>
      <c r="C6865" s="180">
        <v>43936.0</v>
      </c>
      <c r="D6865" s="179">
        <v>18.0</v>
      </c>
      <c r="E6865" s="179">
        <v>1.352</v>
      </c>
    </row>
    <row r="6866">
      <c r="A6866" s="178" t="s">
        <v>66</v>
      </c>
      <c r="B6866" s="187">
        <v>16.0</v>
      </c>
      <c r="C6866" s="180">
        <v>43937.0</v>
      </c>
      <c r="D6866" s="179">
        <v>18.0</v>
      </c>
      <c r="E6866" s="179">
        <v>1.455</v>
      </c>
    </row>
    <row r="6867">
      <c r="A6867" s="178" t="s">
        <v>66</v>
      </c>
      <c r="B6867" s="181">
        <v>16.0</v>
      </c>
      <c r="C6867" s="180">
        <v>43938.0</v>
      </c>
      <c r="D6867" s="179">
        <v>24.0</v>
      </c>
      <c r="E6867" s="179">
        <v>0.78</v>
      </c>
    </row>
    <row r="6868">
      <c r="A6868" s="178" t="s">
        <v>66</v>
      </c>
      <c r="B6868" s="187">
        <v>16.0</v>
      </c>
      <c r="C6868" s="180">
        <v>43939.0</v>
      </c>
      <c r="D6868" s="179">
        <v>15.0</v>
      </c>
      <c r="E6868" s="179">
        <v>0.676</v>
      </c>
    </row>
    <row r="6869">
      <c r="A6869" s="178" t="s">
        <v>66</v>
      </c>
      <c r="B6869" s="187">
        <v>17.0</v>
      </c>
      <c r="C6869" s="180">
        <v>43940.0</v>
      </c>
      <c r="D6869" s="179">
        <v>18.0</v>
      </c>
      <c r="E6869" s="179">
        <v>0.884</v>
      </c>
    </row>
    <row r="6870">
      <c r="A6870" s="178" t="s">
        <v>66</v>
      </c>
      <c r="B6870" s="187">
        <v>17.0</v>
      </c>
      <c r="C6870" s="180">
        <v>43941.0</v>
      </c>
      <c r="D6870" s="179">
        <v>30.0</v>
      </c>
      <c r="E6870" s="179">
        <v>0.884</v>
      </c>
    </row>
    <row r="6871">
      <c r="A6871" s="178" t="s">
        <v>66</v>
      </c>
      <c r="B6871" s="187">
        <v>17.0</v>
      </c>
      <c r="C6871" s="180">
        <v>43942.0</v>
      </c>
      <c r="D6871" s="179">
        <v>21.0</v>
      </c>
      <c r="E6871" s="179">
        <v>0.884</v>
      </c>
    </row>
    <row r="6872">
      <c r="A6872" s="178" t="s">
        <v>66</v>
      </c>
      <c r="B6872" s="187">
        <v>17.0</v>
      </c>
      <c r="C6872" s="180">
        <v>43943.0</v>
      </c>
      <c r="D6872" s="179">
        <v>18.0</v>
      </c>
      <c r="E6872" s="179">
        <v>1.663</v>
      </c>
    </row>
    <row r="6873">
      <c r="A6873" s="178" t="s">
        <v>66</v>
      </c>
      <c r="B6873" s="187">
        <v>17.0</v>
      </c>
      <c r="C6873" s="180">
        <v>43944.0</v>
      </c>
      <c r="D6873" s="179">
        <v>19.0</v>
      </c>
      <c r="E6873" s="179">
        <v>1.3</v>
      </c>
    </row>
    <row r="6874">
      <c r="A6874" s="178" t="s">
        <v>66</v>
      </c>
      <c r="B6874" s="181">
        <v>17.0</v>
      </c>
      <c r="C6874" s="180">
        <v>43945.0</v>
      </c>
      <c r="D6874" s="179">
        <v>18.0</v>
      </c>
      <c r="E6874" s="179">
        <v>0.988</v>
      </c>
    </row>
    <row r="6875">
      <c r="A6875" s="178" t="s">
        <v>66</v>
      </c>
      <c r="B6875" s="187">
        <v>17.0</v>
      </c>
      <c r="C6875" s="180">
        <v>43946.0</v>
      </c>
      <c r="D6875" s="179">
        <v>11.0</v>
      </c>
      <c r="E6875" s="179">
        <v>1.3</v>
      </c>
    </row>
    <row r="6876">
      <c r="A6876" s="178" t="s">
        <v>66</v>
      </c>
      <c r="B6876" s="187">
        <v>18.0</v>
      </c>
      <c r="C6876" s="180">
        <v>43947.0</v>
      </c>
      <c r="D6876" s="179">
        <v>12.0</v>
      </c>
      <c r="E6876" s="179">
        <v>1.196</v>
      </c>
    </row>
    <row r="6877">
      <c r="A6877" s="178" t="s">
        <v>66</v>
      </c>
      <c r="B6877" s="187">
        <v>18.0</v>
      </c>
      <c r="C6877" s="180">
        <v>43948.0</v>
      </c>
      <c r="D6877" s="179">
        <v>17.0</v>
      </c>
      <c r="E6877" s="179">
        <v>1.715</v>
      </c>
    </row>
    <row r="6878">
      <c r="A6878" s="178" t="s">
        <v>66</v>
      </c>
      <c r="B6878" s="187">
        <v>18.0</v>
      </c>
      <c r="C6878" s="180">
        <v>43949.0</v>
      </c>
      <c r="D6878" s="179">
        <v>16.0</v>
      </c>
      <c r="E6878" s="179">
        <v>1.196</v>
      </c>
    </row>
    <row r="6879">
      <c r="A6879" s="178" t="s">
        <v>66</v>
      </c>
      <c r="B6879" s="187">
        <v>18.0</v>
      </c>
      <c r="C6879" s="180">
        <v>43950.0</v>
      </c>
      <c r="D6879" s="179">
        <v>17.0</v>
      </c>
      <c r="E6879" s="179">
        <v>0.988</v>
      </c>
    </row>
    <row r="6880">
      <c r="A6880" s="178" t="s">
        <v>66</v>
      </c>
      <c r="B6880" s="187">
        <v>18.0</v>
      </c>
      <c r="C6880" s="180">
        <v>43951.0</v>
      </c>
      <c r="D6880" s="179">
        <v>16.0</v>
      </c>
      <c r="E6880" s="179">
        <v>1.3</v>
      </c>
    </row>
    <row r="6881">
      <c r="A6881" s="178" t="s">
        <v>66</v>
      </c>
      <c r="B6881" s="181">
        <v>18.0</v>
      </c>
      <c r="C6881" s="180">
        <v>43952.0</v>
      </c>
      <c r="D6881" s="179">
        <v>23.0</v>
      </c>
      <c r="E6881" s="179">
        <v>2.183</v>
      </c>
    </row>
    <row r="6882">
      <c r="A6882" s="178" t="s">
        <v>66</v>
      </c>
      <c r="B6882" s="187">
        <v>18.0</v>
      </c>
      <c r="C6882" s="180">
        <v>43953.0</v>
      </c>
      <c r="D6882" s="179">
        <v>11.0</v>
      </c>
      <c r="E6882" s="179">
        <v>1.403</v>
      </c>
    </row>
    <row r="6883">
      <c r="A6883" s="178" t="s">
        <v>66</v>
      </c>
      <c r="B6883" s="187">
        <v>19.0</v>
      </c>
      <c r="C6883" s="180">
        <v>43954.0</v>
      </c>
      <c r="D6883" s="179">
        <v>12.0</v>
      </c>
      <c r="E6883" s="179">
        <v>1.403</v>
      </c>
    </row>
    <row r="6884">
      <c r="A6884" s="178" t="s">
        <v>66</v>
      </c>
      <c r="B6884" s="187">
        <v>19.0</v>
      </c>
      <c r="C6884" s="180">
        <v>43955.0</v>
      </c>
      <c r="D6884" s="179">
        <v>17.0</v>
      </c>
      <c r="E6884" s="179">
        <v>0.468</v>
      </c>
    </row>
    <row r="6885">
      <c r="A6885" s="178" t="s">
        <v>66</v>
      </c>
      <c r="B6885" s="187">
        <v>19.0</v>
      </c>
      <c r="C6885" s="180">
        <v>43956.0</v>
      </c>
      <c r="D6885" s="179">
        <v>16.0</v>
      </c>
      <c r="E6885" s="179">
        <v>1.196</v>
      </c>
    </row>
    <row r="6886">
      <c r="A6886" s="178" t="s">
        <v>66</v>
      </c>
      <c r="B6886" s="187">
        <v>19.0</v>
      </c>
      <c r="C6886" s="180">
        <v>43957.0</v>
      </c>
      <c r="D6886" s="179">
        <v>17.0</v>
      </c>
      <c r="E6886" s="179">
        <v>1.248</v>
      </c>
    </row>
    <row r="6887">
      <c r="A6887" s="178" t="s">
        <v>66</v>
      </c>
      <c r="B6887" s="187">
        <v>19.0</v>
      </c>
      <c r="C6887" s="180">
        <v>43958.0</v>
      </c>
      <c r="D6887" s="179">
        <v>17.0</v>
      </c>
      <c r="E6887" s="179">
        <v>1.611</v>
      </c>
    </row>
    <row r="6888">
      <c r="A6888" s="178" t="s">
        <v>66</v>
      </c>
      <c r="B6888" s="181">
        <v>19.0</v>
      </c>
      <c r="C6888" s="180">
        <v>43959.0</v>
      </c>
      <c r="D6888" s="179">
        <v>14.0</v>
      </c>
      <c r="E6888" s="179">
        <v>0.936</v>
      </c>
    </row>
    <row r="6889">
      <c r="A6889" s="178" t="s">
        <v>66</v>
      </c>
      <c r="B6889" s="187">
        <v>19.0</v>
      </c>
      <c r="C6889" s="180">
        <v>43960.0</v>
      </c>
      <c r="D6889" s="179">
        <v>8.0</v>
      </c>
      <c r="E6889" s="179">
        <v>1.144</v>
      </c>
    </row>
    <row r="6890">
      <c r="A6890" s="178" t="s">
        <v>66</v>
      </c>
      <c r="B6890" s="187">
        <v>20.0</v>
      </c>
      <c r="C6890" s="180">
        <v>43961.0</v>
      </c>
      <c r="D6890" s="179">
        <v>8.0</v>
      </c>
      <c r="E6890" s="179">
        <v>1.455</v>
      </c>
    </row>
    <row r="6891">
      <c r="A6891" s="178" t="s">
        <v>66</v>
      </c>
      <c r="B6891" s="187">
        <v>20.0</v>
      </c>
      <c r="C6891" s="180">
        <v>43962.0</v>
      </c>
      <c r="D6891" s="179">
        <v>14.0</v>
      </c>
      <c r="E6891" s="179">
        <v>1.352</v>
      </c>
    </row>
    <row r="6892">
      <c r="A6892" s="178" t="s">
        <v>66</v>
      </c>
      <c r="B6892" s="187">
        <v>20.0</v>
      </c>
      <c r="C6892" s="180">
        <v>43963.0</v>
      </c>
      <c r="D6892" s="179">
        <v>15.0</v>
      </c>
      <c r="E6892" s="179">
        <v>1.04</v>
      </c>
    </row>
    <row r="6893">
      <c r="A6893" s="178" t="s">
        <v>66</v>
      </c>
      <c r="B6893" s="187">
        <v>20.0</v>
      </c>
      <c r="C6893" s="180">
        <v>43964.0</v>
      </c>
      <c r="D6893" s="179">
        <v>14.0</v>
      </c>
      <c r="E6893" s="179">
        <v>1.559</v>
      </c>
    </row>
    <row r="6894">
      <c r="A6894" s="178" t="s">
        <v>66</v>
      </c>
      <c r="B6894" s="187">
        <v>20.0</v>
      </c>
      <c r="C6894" s="180">
        <v>43965.0</v>
      </c>
      <c r="D6894" s="179">
        <v>13.0</v>
      </c>
      <c r="E6894" s="179">
        <v>0.728</v>
      </c>
    </row>
    <row r="6895">
      <c r="A6895" s="178" t="s">
        <v>66</v>
      </c>
      <c r="B6895" s="181">
        <v>20.0</v>
      </c>
      <c r="C6895" s="180">
        <v>43966.0</v>
      </c>
      <c r="D6895" s="179">
        <v>7.0</v>
      </c>
      <c r="E6895" s="179">
        <v>1.559</v>
      </c>
    </row>
    <row r="6896">
      <c r="A6896" s="178" t="s">
        <v>66</v>
      </c>
      <c r="B6896" s="187">
        <v>20.0</v>
      </c>
      <c r="C6896" s="180">
        <v>43967.0</v>
      </c>
      <c r="D6896" s="179">
        <v>1.0</v>
      </c>
      <c r="E6896" s="179">
        <v>0.52</v>
      </c>
    </row>
    <row r="6897">
      <c r="A6897" s="178" t="s">
        <v>66</v>
      </c>
      <c r="B6897" s="187">
        <v>21.0</v>
      </c>
      <c r="C6897" s="180">
        <v>43968.0</v>
      </c>
      <c r="D6897" s="179">
        <v>2.0</v>
      </c>
      <c r="E6897" s="179">
        <v>1.3</v>
      </c>
    </row>
    <row r="6898">
      <c r="A6898" s="178" t="s">
        <v>66</v>
      </c>
      <c r="B6898" s="187">
        <v>21.0</v>
      </c>
      <c r="C6898" s="180">
        <v>43969.0</v>
      </c>
      <c r="D6898" s="179">
        <v>8.0</v>
      </c>
      <c r="E6898" s="179">
        <v>0.832</v>
      </c>
    </row>
    <row r="6899">
      <c r="A6899" s="178" t="s">
        <v>66</v>
      </c>
      <c r="B6899" s="187">
        <v>21.0</v>
      </c>
      <c r="C6899" s="180">
        <v>43970.0</v>
      </c>
      <c r="D6899" s="179">
        <v>8.0</v>
      </c>
      <c r="E6899" s="179">
        <v>0.52</v>
      </c>
    </row>
    <row r="6900">
      <c r="A6900" s="178" t="s">
        <v>66</v>
      </c>
      <c r="B6900" s="187">
        <v>21.0</v>
      </c>
      <c r="C6900" s="180">
        <v>43971.0</v>
      </c>
      <c r="D6900" s="179">
        <v>10.0</v>
      </c>
      <c r="E6900" s="179">
        <v>0.988</v>
      </c>
    </row>
    <row r="6901">
      <c r="A6901" s="178" t="s">
        <v>66</v>
      </c>
      <c r="B6901" s="187">
        <v>21.0</v>
      </c>
      <c r="C6901" s="180">
        <v>43972.0</v>
      </c>
      <c r="D6901" s="179">
        <v>10.0</v>
      </c>
      <c r="E6901" s="179">
        <v>0.78</v>
      </c>
    </row>
    <row r="6902">
      <c r="A6902" s="178" t="s">
        <v>66</v>
      </c>
      <c r="B6902" s="181">
        <v>21.0</v>
      </c>
      <c r="C6902" s="180">
        <v>43973.0</v>
      </c>
      <c r="D6902" s="179">
        <v>7.0</v>
      </c>
      <c r="E6902" s="179">
        <v>0.52</v>
      </c>
    </row>
    <row r="6903">
      <c r="A6903" s="178" t="s">
        <v>66</v>
      </c>
      <c r="B6903" s="187">
        <v>21.0</v>
      </c>
      <c r="C6903" s="180">
        <v>43974.0</v>
      </c>
      <c r="D6903" s="179">
        <v>1.0</v>
      </c>
      <c r="E6903" s="179">
        <v>0.416</v>
      </c>
    </row>
    <row r="6904">
      <c r="A6904" s="178" t="s">
        <v>66</v>
      </c>
      <c r="B6904" s="187">
        <v>22.0</v>
      </c>
      <c r="C6904" s="180">
        <v>43975.0</v>
      </c>
      <c r="D6904" s="179">
        <v>4.0</v>
      </c>
      <c r="E6904" s="179">
        <v>0.572</v>
      </c>
    </row>
    <row r="6905">
      <c r="A6905" s="178" t="s">
        <v>66</v>
      </c>
      <c r="B6905" s="187">
        <v>22.0</v>
      </c>
      <c r="C6905" s="180">
        <v>43976.0</v>
      </c>
      <c r="D6905" s="179">
        <v>9.0</v>
      </c>
      <c r="E6905" s="179">
        <v>0.468</v>
      </c>
    </row>
    <row r="6906">
      <c r="A6906" s="178" t="s">
        <v>66</v>
      </c>
      <c r="B6906" s="187">
        <v>22.0</v>
      </c>
      <c r="C6906" s="180">
        <v>43977.0</v>
      </c>
      <c r="D6906" s="179">
        <v>9.0</v>
      </c>
      <c r="E6906" s="179">
        <v>0.936</v>
      </c>
    </row>
    <row r="6907">
      <c r="A6907" s="178" t="s">
        <v>66</v>
      </c>
      <c r="B6907" s="187">
        <v>22.0</v>
      </c>
      <c r="C6907" s="180">
        <v>43978.0</v>
      </c>
      <c r="D6907" s="179">
        <v>9.0</v>
      </c>
      <c r="E6907" s="179">
        <v>0.676</v>
      </c>
    </row>
    <row r="6908">
      <c r="A6908" s="178" t="s">
        <v>66</v>
      </c>
      <c r="B6908" s="187">
        <v>22.0</v>
      </c>
      <c r="C6908" s="180">
        <v>43979.0</v>
      </c>
      <c r="D6908" s="179">
        <v>10.0</v>
      </c>
      <c r="E6908" s="179">
        <v>0.468</v>
      </c>
    </row>
    <row r="6909">
      <c r="A6909" s="178" t="s">
        <v>66</v>
      </c>
      <c r="B6909" s="181">
        <v>22.0</v>
      </c>
      <c r="C6909" s="180">
        <v>43980.0</v>
      </c>
      <c r="D6909" s="179">
        <v>8.0</v>
      </c>
      <c r="E6909" s="179">
        <v>0.52</v>
      </c>
    </row>
    <row r="6910">
      <c r="A6910" s="178" t="s">
        <v>66</v>
      </c>
      <c r="B6910" s="187">
        <v>22.0</v>
      </c>
      <c r="C6910" s="180">
        <v>43981.0</v>
      </c>
      <c r="D6910" s="179">
        <v>2.0</v>
      </c>
      <c r="E6910" s="179">
        <v>0.572</v>
      </c>
    </row>
    <row r="6911">
      <c r="A6911" s="178" t="s">
        <v>66</v>
      </c>
      <c r="B6911" s="187">
        <v>23.0</v>
      </c>
      <c r="C6911" s="180">
        <v>43982.0</v>
      </c>
      <c r="D6911" s="179">
        <v>2.0</v>
      </c>
      <c r="E6911" s="179">
        <v>0.676</v>
      </c>
    </row>
    <row r="6912">
      <c r="A6912" s="178" t="s">
        <v>66</v>
      </c>
      <c r="B6912" s="187">
        <v>23.0</v>
      </c>
      <c r="C6912" s="180">
        <v>43983.0</v>
      </c>
      <c r="D6912" s="179">
        <v>12.0</v>
      </c>
      <c r="E6912" s="179">
        <v>0.468</v>
      </c>
    </row>
    <row r="6913">
      <c r="A6913" s="178" t="s">
        <v>66</v>
      </c>
      <c r="B6913" s="187">
        <v>23.0</v>
      </c>
      <c r="C6913" s="180">
        <v>43984.0</v>
      </c>
      <c r="D6913" s="179">
        <v>7.0</v>
      </c>
      <c r="E6913" s="179">
        <v>0.884</v>
      </c>
    </row>
    <row r="6914">
      <c r="A6914" s="178" t="s">
        <v>66</v>
      </c>
      <c r="B6914" s="187">
        <v>23.0</v>
      </c>
      <c r="C6914" s="180">
        <v>43985.0</v>
      </c>
      <c r="D6914" s="179">
        <v>6.0</v>
      </c>
      <c r="E6914" s="179">
        <v>0.0</v>
      </c>
    </row>
    <row r="6915">
      <c r="A6915" s="178" t="s">
        <v>66</v>
      </c>
      <c r="B6915" s="187">
        <v>23.0</v>
      </c>
      <c r="C6915" s="180">
        <v>43986.0</v>
      </c>
      <c r="D6915" s="179">
        <v>6.0</v>
      </c>
      <c r="E6915" s="179">
        <v>0.468</v>
      </c>
    </row>
    <row r="6916">
      <c r="A6916" s="178" t="s">
        <v>66</v>
      </c>
      <c r="B6916" s="181">
        <v>23.0</v>
      </c>
      <c r="C6916" s="180">
        <v>43987.0</v>
      </c>
      <c r="D6916" s="179">
        <v>3.0</v>
      </c>
      <c r="E6916" s="179">
        <v>0.572</v>
      </c>
    </row>
    <row r="6917">
      <c r="A6917" s="178" t="s">
        <v>66</v>
      </c>
      <c r="B6917" s="187">
        <v>23.0</v>
      </c>
      <c r="C6917" s="180">
        <v>43988.0</v>
      </c>
      <c r="D6917" s="179">
        <v>-2.0</v>
      </c>
      <c r="E6917" s="179">
        <v>0.468</v>
      </c>
    </row>
    <row r="6918">
      <c r="A6918" s="178" t="s">
        <v>66</v>
      </c>
      <c r="B6918" s="187">
        <v>24.0</v>
      </c>
      <c r="C6918" s="180">
        <v>43989.0</v>
      </c>
      <c r="D6918" s="179">
        <v>-3.0</v>
      </c>
      <c r="E6918" s="179">
        <v>0.52</v>
      </c>
    </row>
    <row r="6919">
      <c r="A6919" s="178" t="s">
        <v>66</v>
      </c>
      <c r="B6919" s="187">
        <v>24.0</v>
      </c>
      <c r="C6919" s="180">
        <v>43990.0</v>
      </c>
      <c r="D6919" s="179">
        <v>9.0</v>
      </c>
      <c r="E6919" s="179">
        <v>0.416</v>
      </c>
    </row>
    <row r="6920">
      <c r="A6920" s="178" t="s">
        <v>66</v>
      </c>
      <c r="B6920" s="187">
        <v>24.0</v>
      </c>
      <c r="C6920" s="180">
        <v>43991.0</v>
      </c>
      <c r="D6920" s="179">
        <v>5.0</v>
      </c>
      <c r="E6920" s="179">
        <v>0.416</v>
      </c>
    </row>
    <row r="6921">
      <c r="A6921" s="178" t="s">
        <v>66</v>
      </c>
      <c r="B6921" s="187">
        <v>24.0</v>
      </c>
      <c r="C6921" s="180">
        <v>43992.0</v>
      </c>
      <c r="D6921" s="179">
        <v>5.0</v>
      </c>
      <c r="E6921" s="179">
        <v>0.572</v>
      </c>
    </row>
    <row r="6922">
      <c r="A6922" s="178" t="s">
        <v>66</v>
      </c>
      <c r="B6922" s="187">
        <v>24.0</v>
      </c>
      <c r="C6922" s="180">
        <v>43993.0</v>
      </c>
      <c r="D6922" s="179">
        <v>5.0</v>
      </c>
      <c r="E6922" s="179">
        <v>0.78</v>
      </c>
    </row>
    <row r="6923">
      <c r="A6923" s="178" t="s">
        <v>66</v>
      </c>
      <c r="B6923" s="181">
        <v>24.0</v>
      </c>
      <c r="C6923" s="180">
        <v>43994.0</v>
      </c>
      <c r="D6923" s="179">
        <v>3.0</v>
      </c>
      <c r="E6923" s="179">
        <v>0.468</v>
      </c>
    </row>
    <row r="6924">
      <c r="A6924" s="178" t="s">
        <v>66</v>
      </c>
      <c r="B6924" s="187">
        <v>24.0</v>
      </c>
      <c r="C6924" s="180">
        <v>43995.0</v>
      </c>
      <c r="D6924" s="179">
        <v>-1.0</v>
      </c>
      <c r="E6924" s="179">
        <v>0.572</v>
      </c>
    </row>
    <row r="6925">
      <c r="A6925" s="178" t="s">
        <v>66</v>
      </c>
      <c r="B6925" s="187">
        <v>25.0</v>
      </c>
      <c r="C6925" s="180">
        <v>43996.0</v>
      </c>
      <c r="D6925" s="179">
        <v>-1.0</v>
      </c>
      <c r="E6925" s="179">
        <v>0.572</v>
      </c>
    </row>
    <row r="6926">
      <c r="A6926" s="178" t="s">
        <v>66</v>
      </c>
      <c r="B6926" s="187">
        <v>25.0</v>
      </c>
      <c r="C6926" s="180">
        <v>43997.0</v>
      </c>
      <c r="D6926" s="179">
        <v>4.0</v>
      </c>
      <c r="E6926" s="179">
        <v>0.988</v>
      </c>
    </row>
    <row r="6927">
      <c r="A6927" s="178" t="s">
        <v>66</v>
      </c>
      <c r="B6927" s="187">
        <v>25.0</v>
      </c>
      <c r="C6927" s="180">
        <v>43998.0</v>
      </c>
      <c r="D6927" s="179">
        <v>4.0</v>
      </c>
      <c r="E6927" s="179">
        <v>0.884</v>
      </c>
    </row>
    <row r="6928">
      <c r="A6928" s="178" t="s">
        <v>66</v>
      </c>
      <c r="B6928" s="187">
        <v>25.0</v>
      </c>
      <c r="C6928" s="180">
        <v>43999.0</v>
      </c>
      <c r="D6928" s="179">
        <v>4.0</v>
      </c>
      <c r="E6928" s="179">
        <v>0.52</v>
      </c>
    </row>
    <row r="6929">
      <c r="A6929" s="178" t="s">
        <v>66</v>
      </c>
      <c r="B6929" s="187">
        <v>25.0</v>
      </c>
      <c r="C6929" s="180">
        <v>44000.0</v>
      </c>
      <c r="D6929" s="179">
        <v>4.0</v>
      </c>
      <c r="E6929" s="179">
        <v>0.728</v>
      </c>
    </row>
    <row r="6930">
      <c r="A6930" s="178" t="s">
        <v>66</v>
      </c>
      <c r="B6930" s="187">
        <v>25.0</v>
      </c>
      <c r="C6930" s="180">
        <v>44001.0</v>
      </c>
      <c r="D6930" s="179">
        <v>2.0</v>
      </c>
      <c r="E6930" s="179">
        <v>1.144</v>
      </c>
    </row>
    <row r="6931">
      <c r="A6931" s="178" t="s">
        <v>66</v>
      </c>
      <c r="B6931" s="187">
        <v>25.0</v>
      </c>
      <c r="C6931" s="180">
        <v>44002.0</v>
      </c>
      <c r="D6931" s="179">
        <v>-2.0</v>
      </c>
      <c r="E6931" s="179">
        <v>0.572</v>
      </c>
    </row>
    <row r="6932">
      <c r="A6932" s="178" t="s">
        <v>66</v>
      </c>
      <c r="B6932" s="187">
        <v>26.0</v>
      </c>
      <c r="C6932" s="180">
        <v>44003.0</v>
      </c>
      <c r="D6932" s="179">
        <v>-2.0</v>
      </c>
      <c r="E6932" s="179">
        <v>0.832</v>
      </c>
    </row>
    <row r="6933">
      <c r="A6933" s="178" t="s">
        <v>66</v>
      </c>
      <c r="B6933" s="187">
        <v>26.0</v>
      </c>
      <c r="C6933" s="180">
        <v>44004.0</v>
      </c>
      <c r="D6933" s="179">
        <v>4.0</v>
      </c>
      <c r="E6933" s="179">
        <v>0.624</v>
      </c>
    </row>
    <row r="6934">
      <c r="A6934" s="178" t="s">
        <v>66</v>
      </c>
      <c r="B6934" s="187">
        <v>26.0</v>
      </c>
      <c r="C6934" s="180">
        <v>44005.0</v>
      </c>
      <c r="D6934" s="179">
        <v>4.0</v>
      </c>
      <c r="E6934" s="179">
        <v>0.572</v>
      </c>
    </row>
    <row r="6935">
      <c r="A6935" s="178" t="s">
        <v>66</v>
      </c>
      <c r="B6935" s="187">
        <v>26.0</v>
      </c>
      <c r="C6935" s="180">
        <v>44006.0</v>
      </c>
      <c r="D6935" s="179">
        <v>2.0</v>
      </c>
      <c r="E6935" s="179">
        <v>0.832</v>
      </c>
    </row>
    <row r="6936">
      <c r="A6936" s="178" t="s">
        <v>66</v>
      </c>
      <c r="B6936" s="187">
        <v>26.0</v>
      </c>
      <c r="C6936" s="180">
        <v>44007.0</v>
      </c>
      <c r="D6936" s="179">
        <v>3.0</v>
      </c>
      <c r="E6936" s="179">
        <v>0.832</v>
      </c>
    </row>
    <row r="6937">
      <c r="A6937" s="178" t="s">
        <v>66</v>
      </c>
      <c r="B6937" s="181">
        <v>26.0</v>
      </c>
      <c r="C6937" s="180">
        <v>44008.0</v>
      </c>
      <c r="D6937" s="179">
        <v>0.0</v>
      </c>
      <c r="E6937" s="179">
        <v>0.52</v>
      </c>
    </row>
    <row r="6938">
      <c r="A6938" s="178" t="s">
        <v>66</v>
      </c>
      <c r="B6938" s="187">
        <v>26.0</v>
      </c>
      <c r="C6938" s="180">
        <v>44009.0</v>
      </c>
      <c r="D6938" s="179">
        <v>-4.0</v>
      </c>
      <c r="E6938" s="179">
        <v>0.728</v>
      </c>
    </row>
    <row r="6939">
      <c r="A6939" s="178" t="s">
        <v>66</v>
      </c>
      <c r="B6939" s="187">
        <v>27.0</v>
      </c>
      <c r="C6939" s="180">
        <v>44010.0</v>
      </c>
      <c r="D6939" s="179">
        <v>-6.0</v>
      </c>
      <c r="E6939" s="179">
        <v>0.52</v>
      </c>
    </row>
    <row r="6940">
      <c r="A6940" s="178" t="s">
        <v>66</v>
      </c>
      <c r="B6940" s="187">
        <v>27.0</v>
      </c>
      <c r="C6940" s="180">
        <v>44011.0</v>
      </c>
      <c r="D6940" s="179">
        <v>2.0</v>
      </c>
      <c r="E6940" s="179">
        <v>1.196</v>
      </c>
    </row>
    <row r="6941">
      <c r="A6941" s="178" t="s">
        <v>66</v>
      </c>
      <c r="B6941" s="187">
        <v>27.0</v>
      </c>
      <c r="C6941" s="180">
        <v>44012.0</v>
      </c>
      <c r="D6941" s="179">
        <v>2.0</v>
      </c>
      <c r="E6941" s="179">
        <v>1.144</v>
      </c>
    </row>
    <row r="6942">
      <c r="A6942" s="178" t="s">
        <v>66</v>
      </c>
      <c r="B6942" s="187">
        <v>27.0</v>
      </c>
      <c r="C6942" s="180">
        <v>44013.0</v>
      </c>
      <c r="D6942" s="179">
        <v>1.0</v>
      </c>
      <c r="E6942" s="179">
        <v>0.884</v>
      </c>
    </row>
    <row r="6943">
      <c r="A6943" s="178" t="s">
        <v>66</v>
      </c>
      <c r="B6943" s="187">
        <v>27.0</v>
      </c>
      <c r="C6943" s="180">
        <v>44014.0</v>
      </c>
      <c r="D6943" s="179">
        <v>2.0</v>
      </c>
      <c r="E6943" s="179">
        <v>0.832</v>
      </c>
    </row>
    <row r="6944">
      <c r="A6944" s="178" t="s">
        <v>66</v>
      </c>
      <c r="B6944" s="181">
        <v>27.0</v>
      </c>
      <c r="C6944" s="180">
        <v>44015.0</v>
      </c>
      <c r="D6944" s="179">
        <v>0.0</v>
      </c>
      <c r="E6944" s="179">
        <v>1.04</v>
      </c>
    </row>
    <row r="6945">
      <c r="A6945" s="178" t="s">
        <v>66</v>
      </c>
      <c r="B6945" s="187">
        <v>27.0</v>
      </c>
      <c r="C6945" s="180">
        <v>44016.0</v>
      </c>
      <c r="D6945" s="179">
        <v>-3.0</v>
      </c>
      <c r="E6945" s="179">
        <v>1.092</v>
      </c>
    </row>
    <row r="6946">
      <c r="A6946" s="178" t="s">
        <v>66</v>
      </c>
      <c r="B6946" s="187">
        <v>28.0</v>
      </c>
      <c r="C6946" s="180">
        <v>44017.0</v>
      </c>
      <c r="D6946" s="179">
        <v>-5.0</v>
      </c>
      <c r="E6946" s="179">
        <v>1.196</v>
      </c>
    </row>
    <row r="6947">
      <c r="A6947" s="178" t="s">
        <v>66</v>
      </c>
      <c r="B6947" s="187">
        <v>28.0</v>
      </c>
      <c r="C6947" s="180">
        <v>44018.0</v>
      </c>
      <c r="D6947" s="179">
        <v>2.0</v>
      </c>
      <c r="E6947" s="179">
        <v>0.988</v>
      </c>
    </row>
    <row r="6948">
      <c r="A6948" s="178" t="s">
        <v>66</v>
      </c>
      <c r="B6948" s="187">
        <v>28.0</v>
      </c>
      <c r="C6948" s="180">
        <v>44019.0</v>
      </c>
      <c r="D6948" s="179">
        <v>4.0</v>
      </c>
      <c r="E6948" s="179">
        <v>0.936</v>
      </c>
    </row>
    <row r="6949">
      <c r="A6949" s="178" t="s">
        <v>66</v>
      </c>
      <c r="B6949" s="187">
        <v>28.0</v>
      </c>
      <c r="C6949" s="180">
        <v>44020.0</v>
      </c>
      <c r="D6949" s="179">
        <v>1.0</v>
      </c>
      <c r="E6949" s="179">
        <v>1.611</v>
      </c>
    </row>
    <row r="6950">
      <c r="A6950" s="178" t="s">
        <v>66</v>
      </c>
      <c r="B6950" s="187">
        <v>28.0</v>
      </c>
      <c r="C6950" s="180">
        <v>44021.0</v>
      </c>
      <c r="D6950" s="179">
        <v>1.0</v>
      </c>
      <c r="E6950" s="179">
        <v>0.936</v>
      </c>
    </row>
    <row r="6951">
      <c r="A6951" s="178" t="s">
        <v>66</v>
      </c>
      <c r="B6951" s="187">
        <v>28.0</v>
      </c>
      <c r="C6951" s="180">
        <v>44022.0</v>
      </c>
      <c r="D6951" s="179">
        <v>-1.0</v>
      </c>
      <c r="E6951" s="179">
        <v>0.884</v>
      </c>
    </row>
    <row r="6952">
      <c r="A6952" s="178" t="s">
        <v>66</v>
      </c>
      <c r="B6952" s="181">
        <v>28.0</v>
      </c>
      <c r="C6952" s="180">
        <v>44023.0</v>
      </c>
      <c r="D6952" s="179">
        <v>-5.0</v>
      </c>
      <c r="E6952" s="179">
        <v>0.676</v>
      </c>
    </row>
    <row r="6953">
      <c r="A6953" s="178" t="s">
        <v>66</v>
      </c>
      <c r="B6953" s="187">
        <v>29.0</v>
      </c>
      <c r="C6953" s="180">
        <v>44024.0</v>
      </c>
      <c r="D6953" s="179">
        <v>-5.0</v>
      </c>
      <c r="E6953" s="179">
        <v>1.248</v>
      </c>
    </row>
    <row r="6954">
      <c r="A6954" s="178" t="s">
        <v>66</v>
      </c>
      <c r="B6954" s="187">
        <v>29.0</v>
      </c>
      <c r="C6954" s="180">
        <v>44025.0</v>
      </c>
      <c r="D6954" s="179">
        <v>2.0</v>
      </c>
      <c r="E6954" s="179">
        <v>0.676</v>
      </c>
    </row>
    <row r="6955">
      <c r="A6955" s="178" t="s">
        <v>66</v>
      </c>
      <c r="B6955" s="187">
        <v>29.0</v>
      </c>
      <c r="C6955" s="180">
        <v>44026.0</v>
      </c>
      <c r="D6955" s="179">
        <v>1.0</v>
      </c>
      <c r="E6955" s="179">
        <v>0.884</v>
      </c>
    </row>
    <row r="6956">
      <c r="A6956" s="178" t="s">
        <v>66</v>
      </c>
      <c r="B6956" s="187">
        <v>29.0</v>
      </c>
      <c r="C6956" s="180">
        <v>44027.0</v>
      </c>
      <c r="D6956" s="179">
        <v>1.0</v>
      </c>
      <c r="E6956" s="179">
        <v>1.559</v>
      </c>
    </row>
    <row r="6957">
      <c r="A6957" s="178" t="s">
        <v>66</v>
      </c>
      <c r="B6957" s="187">
        <v>29.0</v>
      </c>
      <c r="C6957" s="180">
        <v>44028.0</v>
      </c>
      <c r="D6957" s="179">
        <v>2.0</v>
      </c>
      <c r="E6957" s="179">
        <v>1.092</v>
      </c>
    </row>
    <row r="6958">
      <c r="A6958" s="178" t="s">
        <v>66</v>
      </c>
      <c r="B6958" s="181">
        <v>29.0</v>
      </c>
      <c r="C6958" s="180">
        <v>44029.0</v>
      </c>
      <c r="D6958" s="179">
        <v>0.0</v>
      </c>
      <c r="E6958" s="179">
        <v>0.988</v>
      </c>
    </row>
    <row r="6959">
      <c r="A6959" s="178" t="s">
        <v>66</v>
      </c>
      <c r="B6959" s="187">
        <v>29.0</v>
      </c>
      <c r="C6959" s="180">
        <v>44030.0</v>
      </c>
      <c r="D6959" s="179">
        <v>-3.0</v>
      </c>
      <c r="E6959" s="179">
        <v>0.884</v>
      </c>
    </row>
    <row r="6960">
      <c r="A6960" s="178" t="s">
        <v>66</v>
      </c>
      <c r="B6960" s="187">
        <v>30.0</v>
      </c>
      <c r="C6960" s="180">
        <v>44031.0</v>
      </c>
      <c r="D6960" s="179">
        <v>-3.0</v>
      </c>
      <c r="E6960" s="179">
        <v>1.092</v>
      </c>
    </row>
    <row r="6961">
      <c r="A6961" s="178" t="s">
        <v>66</v>
      </c>
      <c r="B6961" s="187">
        <v>30.0</v>
      </c>
      <c r="C6961" s="180">
        <v>44032.0</v>
      </c>
      <c r="D6961" s="179">
        <v>2.0</v>
      </c>
      <c r="E6961" s="179">
        <v>0.884</v>
      </c>
    </row>
    <row r="6962">
      <c r="A6962" s="178" t="s">
        <v>66</v>
      </c>
      <c r="B6962" s="187">
        <v>30.0</v>
      </c>
      <c r="C6962" s="180">
        <v>44033.0</v>
      </c>
      <c r="D6962" s="179">
        <v>2.0</v>
      </c>
      <c r="E6962" s="179">
        <v>0.624</v>
      </c>
    </row>
    <row r="6963">
      <c r="A6963" s="178" t="s">
        <v>66</v>
      </c>
      <c r="B6963" s="187">
        <v>30.0</v>
      </c>
      <c r="C6963" s="180">
        <v>44034.0</v>
      </c>
      <c r="D6963" s="179">
        <v>2.0</v>
      </c>
      <c r="E6963" s="179">
        <v>1.871</v>
      </c>
    </row>
    <row r="6964">
      <c r="A6964" s="178" t="s">
        <v>66</v>
      </c>
      <c r="B6964" s="187">
        <v>30.0</v>
      </c>
      <c r="C6964" s="180">
        <v>44035.0</v>
      </c>
      <c r="D6964" s="179">
        <v>2.0</v>
      </c>
      <c r="E6964" s="179">
        <v>1.403</v>
      </c>
    </row>
    <row r="6965">
      <c r="A6965" s="178" t="s">
        <v>66</v>
      </c>
      <c r="B6965" s="181">
        <v>30.0</v>
      </c>
      <c r="C6965" s="180">
        <v>44036.0</v>
      </c>
      <c r="D6965" s="179">
        <v>0.0</v>
      </c>
      <c r="E6965" s="179">
        <v>1.3</v>
      </c>
    </row>
    <row r="6966">
      <c r="A6966" s="178" t="s">
        <v>66</v>
      </c>
      <c r="B6966" s="187">
        <v>30.0</v>
      </c>
      <c r="C6966" s="180">
        <v>44037.0</v>
      </c>
      <c r="D6966" s="179">
        <v>-3.0</v>
      </c>
      <c r="E6966" s="179">
        <v>1.248</v>
      </c>
    </row>
    <row r="6967">
      <c r="A6967" s="178" t="s">
        <v>66</v>
      </c>
      <c r="B6967" s="187">
        <v>31.0</v>
      </c>
      <c r="C6967" s="180">
        <v>44038.0</v>
      </c>
      <c r="D6967" s="179">
        <v>-5.0</v>
      </c>
      <c r="E6967" s="179">
        <v>0.78</v>
      </c>
    </row>
    <row r="6968">
      <c r="A6968" s="178" t="s">
        <v>66</v>
      </c>
      <c r="B6968" s="187">
        <v>31.0</v>
      </c>
      <c r="C6968" s="180">
        <v>44039.0</v>
      </c>
      <c r="D6968" s="179">
        <v>2.0</v>
      </c>
      <c r="E6968" s="179">
        <v>1.144</v>
      </c>
    </row>
    <row r="6969">
      <c r="A6969" s="178" t="s">
        <v>66</v>
      </c>
      <c r="B6969" s="187">
        <v>31.0</v>
      </c>
      <c r="C6969" s="180">
        <v>44040.0</v>
      </c>
      <c r="D6969" s="179">
        <v>3.0</v>
      </c>
      <c r="E6969" s="179">
        <v>0.988</v>
      </c>
    </row>
    <row r="6970">
      <c r="A6970" s="178" t="s">
        <v>66</v>
      </c>
      <c r="B6970" s="187">
        <v>31.0</v>
      </c>
      <c r="C6970" s="180">
        <v>44041.0</v>
      </c>
      <c r="D6970" s="179">
        <v>2.0</v>
      </c>
      <c r="E6970" s="179">
        <v>1.715</v>
      </c>
    </row>
    <row r="6971">
      <c r="A6971" s="178" t="s">
        <v>66</v>
      </c>
      <c r="B6971" s="187">
        <v>31.0</v>
      </c>
      <c r="C6971" s="180">
        <v>44042.0</v>
      </c>
      <c r="D6971" s="179">
        <v>2.0</v>
      </c>
      <c r="E6971" s="179">
        <v>1.559</v>
      </c>
    </row>
    <row r="6972">
      <c r="A6972" s="178" t="s">
        <v>66</v>
      </c>
      <c r="B6972" s="181">
        <v>31.0</v>
      </c>
      <c r="C6972" s="180">
        <v>44043.0</v>
      </c>
      <c r="D6972" s="179">
        <v>0.0</v>
      </c>
      <c r="E6972" s="179">
        <v>1.819</v>
      </c>
    </row>
    <row r="6973">
      <c r="A6973" s="178" t="s">
        <v>66</v>
      </c>
      <c r="B6973" s="187">
        <v>31.0</v>
      </c>
      <c r="C6973" s="180">
        <v>44044.0</v>
      </c>
      <c r="D6973" s="179">
        <v>-4.0</v>
      </c>
      <c r="E6973" s="179">
        <v>2.027</v>
      </c>
    </row>
    <row r="6974">
      <c r="A6974" s="178" t="s">
        <v>66</v>
      </c>
      <c r="B6974" s="187">
        <v>32.0</v>
      </c>
      <c r="C6974" s="180">
        <v>44045.0</v>
      </c>
      <c r="D6974" s="179">
        <v>-6.0</v>
      </c>
      <c r="E6974" s="179">
        <v>1.871</v>
      </c>
    </row>
    <row r="6975">
      <c r="A6975" s="178" t="s">
        <v>66</v>
      </c>
      <c r="B6975" s="187">
        <v>32.0</v>
      </c>
      <c r="C6975" s="180">
        <v>44046.0</v>
      </c>
      <c r="D6975" s="179">
        <v>2.0</v>
      </c>
      <c r="E6975" s="179">
        <v>1.767</v>
      </c>
    </row>
    <row r="6976">
      <c r="A6976" s="178" t="s">
        <v>66</v>
      </c>
      <c r="B6976" s="187">
        <v>32.0</v>
      </c>
      <c r="C6976" s="180">
        <v>44047.0</v>
      </c>
      <c r="D6976" s="179">
        <v>3.0</v>
      </c>
      <c r="E6976" s="179">
        <v>0.988</v>
      </c>
    </row>
    <row r="6977">
      <c r="A6977" s="178" t="s">
        <v>66</v>
      </c>
      <c r="B6977" s="187">
        <v>32.0</v>
      </c>
      <c r="C6977" s="180">
        <v>44048.0</v>
      </c>
      <c r="D6977" s="179">
        <v>2.0</v>
      </c>
      <c r="E6977" s="179">
        <v>2.495</v>
      </c>
    </row>
    <row r="6978">
      <c r="A6978" s="178" t="s">
        <v>66</v>
      </c>
      <c r="B6978" s="187">
        <v>32.0</v>
      </c>
      <c r="C6978" s="180">
        <v>44049.0</v>
      </c>
      <c r="D6978" s="179">
        <v>2.0</v>
      </c>
      <c r="E6978" s="179">
        <v>2.131</v>
      </c>
    </row>
    <row r="6979">
      <c r="A6979" s="178" t="s">
        <v>66</v>
      </c>
      <c r="B6979" s="181">
        <v>32.0</v>
      </c>
      <c r="C6979" s="180">
        <v>44050.0</v>
      </c>
      <c r="D6979" s="179">
        <v>0.0</v>
      </c>
      <c r="E6979" s="179">
        <v>2.339</v>
      </c>
    </row>
    <row r="6980">
      <c r="A6980" s="178" t="s">
        <v>66</v>
      </c>
      <c r="B6980" s="181">
        <v>32.0</v>
      </c>
      <c r="C6980" s="180">
        <v>44051.0</v>
      </c>
      <c r="D6980" s="179">
        <v>-4.0</v>
      </c>
      <c r="E6980" s="179">
        <v>2.599</v>
      </c>
    </row>
    <row r="6981">
      <c r="A6981" s="178" t="s">
        <v>66</v>
      </c>
      <c r="B6981" s="181">
        <v>33.0</v>
      </c>
      <c r="C6981" s="180">
        <v>44052.0</v>
      </c>
      <c r="D6981" s="179">
        <v>-6.0</v>
      </c>
      <c r="E6981" s="179">
        <v>2.235</v>
      </c>
    </row>
    <row r="6982">
      <c r="A6982" s="178" t="s">
        <v>66</v>
      </c>
      <c r="B6982" s="181">
        <v>33.0</v>
      </c>
      <c r="C6982" s="180">
        <v>44053.0</v>
      </c>
      <c r="D6982" s="179">
        <v>2.0</v>
      </c>
      <c r="E6982" s="179">
        <v>2.131</v>
      </c>
    </row>
    <row r="6983">
      <c r="A6983" s="178" t="s">
        <v>66</v>
      </c>
      <c r="B6983" s="181">
        <v>33.0</v>
      </c>
      <c r="C6983" s="180">
        <v>44054.0</v>
      </c>
      <c r="D6983" s="179">
        <v>2.0</v>
      </c>
      <c r="E6983" s="179">
        <v>1.507</v>
      </c>
    </row>
    <row r="6984">
      <c r="A6984" s="178" t="s">
        <v>66</v>
      </c>
      <c r="B6984" s="181">
        <v>33.0</v>
      </c>
      <c r="C6984" s="180">
        <v>44055.0</v>
      </c>
      <c r="D6984" s="179">
        <v>2.0</v>
      </c>
      <c r="E6984" s="179">
        <v>1.819</v>
      </c>
    </row>
    <row r="6985">
      <c r="A6985" s="178" t="s">
        <v>66</v>
      </c>
      <c r="B6985" s="181">
        <v>33.0</v>
      </c>
      <c r="C6985" s="180">
        <v>44056.0</v>
      </c>
      <c r="D6985" s="179">
        <v>2.0</v>
      </c>
      <c r="E6985" s="179">
        <v>2.235</v>
      </c>
    </row>
    <row r="6986">
      <c r="A6986" s="178" t="s">
        <v>66</v>
      </c>
      <c r="B6986" s="181">
        <v>33.0</v>
      </c>
      <c r="C6986" s="180">
        <v>44057.0</v>
      </c>
      <c r="D6986" s="179">
        <v>-1.0</v>
      </c>
      <c r="E6986" s="179">
        <v>2.755</v>
      </c>
    </row>
    <row r="6987">
      <c r="A6987" s="178" t="s">
        <v>66</v>
      </c>
      <c r="B6987" s="181">
        <v>33.0</v>
      </c>
      <c r="C6987" s="180">
        <v>44058.0</v>
      </c>
      <c r="D6987" s="179">
        <v>-4.0</v>
      </c>
      <c r="E6987" s="179">
        <v>2.287</v>
      </c>
    </row>
    <row r="6988">
      <c r="A6988" s="178" t="s">
        <v>66</v>
      </c>
      <c r="B6988" s="181">
        <v>34.0</v>
      </c>
      <c r="C6988" s="180">
        <v>44059.0</v>
      </c>
      <c r="D6988" s="179">
        <v>-6.0</v>
      </c>
      <c r="E6988" s="179">
        <v>2.599</v>
      </c>
    </row>
    <row r="6989">
      <c r="A6989" s="178" t="s">
        <v>66</v>
      </c>
      <c r="B6989" s="181">
        <v>34.0</v>
      </c>
      <c r="C6989" s="180">
        <v>44060.0</v>
      </c>
      <c r="D6989" s="179">
        <v>1.0</v>
      </c>
      <c r="E6989" s="179">
        <v>1.923</v>
      </c>
    </row>
    <row r="6990">
      <c r="A6990" s="178" t="s">
        <v>66</v>
      </c>
      <c r="B6990" s="181">
        <v>34.0</v>
      </c>
      <c r="C6990" s="180">
        <v>44061.0</v>
      </c>
      <c r="D6990" s="179">
        <v>2.0</v>
      </c>
      <c r="E6990" s="179">
        <v>1.975</v>
      </c>
    </row>
    <row r="6991">
      <c r="A6991" s="178" t="s">
        <v>66</v>
      </c>
      <c r="B6991" s="181">
        <v>34.0</v>
      </c>
      <c r="C6991" s="180">
        <v>44062.0</v>
      </c>
      <c r="D6991" s="179">
        <v>3.0</v>
      </c>
      <c r="E6991" s="179">
        <v>2.339</v>
      </c>
    </row>
    <row r="6992">
      <c r="A6992" s="178" t="s">
        <v>66</v>
      </c>
      <c r="B6992" s="181">
        <v>34.0</v>
      </c>
      <c r="C6992" s="180">
        <v>44063.0</v>
      </c>
      <c r="D6992" s="179">
        <v>2.0</v>
      </c>
      <c r="E6992" s="179">
        <v>1.663</v>
      </c>
    </row>
    <row r="6993">
      <c r="A6993" s="178" t="s">
        <v>66</v>
      </c>
      <c r="B6993" s="181">
        <v>34.0</v>
      </c>
      <c r="C6993" s="180">
        <v>44064.0</v>
      </c>
      <c r="D6993" s="179">
        <v>-1.0</v>
      </c>
      <c r="E6993" s="179">
        <v>2.495</v>
      </c>
    </row>
    <row r="6994">
      <c r="A6994" s="178" t="s">
        <v>66</v>
      </c>
      <c r="B6994" s="181">
        <v>34.0</v>
      </c>
      <c r="C6994" s="180">
        <v>44065.0</v>
      </c>
      <c r="D6994" s="183"/>
      <c r="E6994" s="179">
        <v>2.183</v>
      </c>
    </row>
    <row r="6995">
      <c r="A6995" s="178" t="s">
        <v>62</v>
      </c>
      <c r="B6995" s="187">
        <v>8.0</v>
      </c>
      <c r="C6995" s="180">
        <v>43877.0</v>
      </c>
      <c r="D6995" s="179">
        <v>0.0</v>
      </c>
      <c r="E6995" s="179">
        <v>0.0</v>
      </c>
    </row>
    <row r="6996">
      <c r="A6996" s="178" t="s">
        <v>62</v>
      </c>
      <c r="B6996" s="187">
        <v>8.0</v>
      </c>
      <c r="C6996" s="180">
        <v>43878.0</v>
      </c>
      <c r="D6996" s="179">
        <v>1.0</v>
      </c>
      <c r="E6996" s="179">
        <v>0.0</v>
      </c>
    </row>
    <row r="6997">
      <c r="A6997" s="178" t="s">
        <v>62</v>
      </c>
      <c r="B6997" s="187">
        <v>8.0</v>
      </c>
      <c r="C6997" s="180">
        <v>43879.0</v>
      </c>
      <c r="D6997" s="179">
        <v>0.0</v>
      </c>
      <c r="E6997" s="179">
        <v>0.0</v>
      </c>
    </row>
    <row r="6998">
      <c r="A6998" s="178" t="s">
        <v>62</v>
      </c>
      <c r="B6998" s="187">
        <v>8.0</v>
      </c>
      <c r="C6998" s="180">
        <v>43880.0</v>
      </c>
      <c r="D6998" s="179">
        <v>0.0</v>
      </c>
      <c r="E6998" s="179">
        <v>0.0</v>
      </c>
    </row>
    <row r="6999">
      <c r="A6999" s="178" t="s">
        <v>62</v>
      </c>
      <c r="B6999" s="187">
        <v>8.0</v>
      </c>
      <c r="C6999" s="180">
        <v>43881.0</v>
      </c>
      <c r="D6999" s="179">
        <v>-1.0</v>
      </c>
      <c r="E6999" s="179">
        <v>0.0</v>
      </c>
    </row>
    <row r="7000">
      <c r="A7000" s="178" t="s">
        <v>62</v>
      </c>
      <c r="B7000" s="187">
        <v>8.0</v>
      </c>
      <c r="C7000" s="180">
        <v>43882.0</v>
      </c>
      <c r="D7000" s="179">
        <v>-1.0</v>
      </c>
      <c r="E7000" s="179">
        <v>0.0</v>
      </c>
    </row>
    <row r="7001">
      <c r="A7001" s="178" t="s">
        <v>62</v>
      </c>
      <c r="B7001" s="181">
        <v>8.0</v>
      </c>
      <c r="C7001" s="180">
        <v>43883.0</v>
      </c>
      <c r="D7001" s="179">
        <v>-2.0</v>
      </c>
      <c r="E7001" s="179">
        <v>0.0</v>
      </c>
    </row>
    <row r="7002">
      <c r="A7002" s="178" t="s">
        <v>62</v>
      </c>
      <c r="B7002" s="187">
        <v>9.0</v>
      </c>
      <c r="C7002" s="180">
        <v>43884.0</v>
      </c>
      <c r="D7002" s="179">
        <v>-2.0</v>
      </c>
      <c r="E7002" s="179">
        <v>0.0</v>
      </c>
    </row>
    <row r="7003">
      <c r="A7003" s="178" t="s">
        <v>62</v>
      </c>
      <c r="B7003" s="187">
        <v>9.0</v>
      </c>
      <c r="C7003" s="180">
        <v>43885.0</v>
      </c>
      <c r="D7003" s="179">
        <v>13.0</v>
      </c>
      <c r="E7003" s="179">
        <v>0.0</v>
      </c>
    </row>
    <row r="7004">
      <c r="A7004" s="178" t="s">
        <v>62</v>
      </c>
      <c r="B7004" s="187">
        <v>9.0</v>
      </c>
      <c r="C7004" s="180">
        <v>43886.0</v>
      </c>
      <c r="D7004" s="179">
        <v>0.0</v>
      </c>
      <c r="E7004" s="179">
        <v>0.0</v>
      </c>
    </row>
    <row r="7005">
      <c r="A7005" s="178" t="s">
        <v>62</v>
      </c>
      <c r="B7005" s="187">
        <v>9.0</v>
      </c>
      <c r="C7005" s="180">
        <v>43887.0</v>
      </c>
      <c r="D7005" s="179">
        <v>-1.0</v>
      </c>
      <c r="E7005" s="179">
        <v>0.0</v>
      </c>
    </row>
    <row r="7006">
      <c r="A7006" s="178" t="s">
        <v>62</v>
      </c>
      <c r="B7006" s="187">
        <v>9.0</v>
      </c>
      <c r="C7006" s="180">
        <v>43888.0</v>
      </c>
      <c r="D7006" s="179">
        <v>-1.0</v>
      </c>
      <c r="E7006" s="179">
        <v>0.0</v>
      </c>
    </row>
    <row r="7007">
      <c r="A7007" s="178" t="s">
        <v>62</v>
      </c>
      <c r="B7007" s="187">
        <v>9.0</v>
      </c>
      <c r="C7007" s="180">
        <v>43889.0</v>
      </c>
      <c r="D7007" s="179">
        <v>0.0</v>
      </c>
      <c r="E7007" s="179">
        <v>0.0</v>
      </c>
    </row>
    <row r="7008">
      <c r="A7008" s="178" t="s">
        <v>62</v>
      </c>
      <c r="B7008" s="181">
        <v>9.0</v>
      </c>
      <c r="C7008" s="180">
        <v>43890.0</v>
      </c>
      <c r="D7008" s="179">
        <v>0.0</v>
      </c>
      <c r="E7008" s="179">
        <v>0.0</v>
      </c>
    </row>
    <row r="7009">
      <c r="A7009" s="178" t="s">
        <v>62</v>
      </c>
      <c r="B7009" s="187">
        <v>10.0</v>
      </c>
      <c r="C7009" s="180">
        <v>43833.0</v>
      </c>
      <c r="D7009" s="179">
        <v>-1.0</v>
      </c>
      <c r="E7009" s="179">
        <v>0.0</v>
      </c>
    </row>
    <row r="7010">
      <c r="A7010" s="178" t="s">
        <v>62</v>
      </c>
      <c r="B7010" s="187">
        <v>10.0</v>
      </c>
      <c r="C7010" s="180">
        <v>43864.0</v>
      </c>
      <c r="D7010" s="179">
        <v>0.0</v>
      </c>
      <c r="E7010" s="179">
        <v>0.0</v>
      </c>
    </row>
    <row r="7011">
      <c r="A7011" s="178" t="s">
        <v>62</v>
      </c>
      <c r="B7011" s="187">
        <v>10.0</v>
      </c>
      <c r="C7011" s="180">
        <v>43893.0</v>
      </c>
      <c r="D7011" s="179">
        <v>-1.0</v>
      </c>
      <c r="E7011" s="179">
        <v>0.0</v>
      </c>
    </row>
    <row r="7012">
      <c r="A7012" s="178" t="s">
        <v>62</v>
      </c>
      <c r="B7012" s="187">
        <v>10.0</v>
      </c>
      <c r="C7012" s="180">
        <v>43894.0</v>
      </c>
      <c r="D7012" s="179">
        <v>-1.0</v>
      </c>
      <c r="E7012" s="179">
        <v>0.0</v>
      </c>
    </row>
    <row r="7013">
      <c r="A7013" s="178" t="s">
        <v>62</v>
      </c>
      <c r="B7013" s="187">
        <v>10.0</v>
      </c>
      <c r="C7013" s="180">
        <v>43895.0</v>
      </c>
      <c r="D7013" s="179">
        <v>-2.0</v>
      </c>
      <c r="E7013" s="179">
        <v>0.0</v>
      </c>
    </row>
    <row r="7014">
      <c r="A7014" s="178" t="s">
        <v>62</v>
      </c>
      <c r="B7014" s="187">
        <v>10.0</v>
      </c>
      <c r="C7014" s="180">
        <v>43896.0</v>
      </c>
      <c r="D7014" s="179">
        <v>-2.0</v>
      </c>
      <c r="E7014" s="179">
        <v>0.0</v>
      </c>
    </row>
    <row r="7015">
      <c r="A7015" s="178" t="s">
        <v>62</v>
      </c>
      <c r="B7015" s="181">
        <v>10.0</v>
      </c>
      <c r="C7015" s="180">
        <v>43897.0</v>
      </c>
      <c r="D7015" s="179">
        <v>-2.0</v>
      </c>
      <c r="E7015" s="179">
        <v>0.0</v>
      </c>
    </row>
    <row r="7016">
      <c r="A7016" s="178" t="s">
        <v>62</v>
      </c>
      <c r="B7016" s="187">
        <v>11.0</v>
      </c>
      <c r="C7016" s="180">
        <v>43898.0</v>
      </c>
      <c r="D7016" s="179">
        <v>-4.0</v>
      </c>
      <c r="E7016" s="179">
        <v>0.0</v>
      </c>
    </row>
    <row r="7017">
      <c r="A7017" s="178" t="s">
        <v>62</v>
      </c>
      <c r="B7017" s="187">
        <v>11.0</v>
      </c>
      <c r="C7017" s="180">
        <v>43899.0</v>
      </c>
      <c r="D7017" s="179">
        <v>12.0</v>
      </c>
      <c r="E7017" s="179">
        <v>0.0</v>
      </c>
    </row>
    <row r="7018">
      <c r="A7018" s="178" t="s">
        <v>62</v>
      </c>
      <c r="B7018" s="187">
        <v>11.0</v>
      </c>
      <c r="C7018" s="180">
        <v>43900.0</v>
      </c>
      <c r="D7018" s="179">
        <v>-1.0</v>
      </c>
      <c r="E7018" s="179">
        <v>0.0</v>
      </c>
    </row>
    <row r="7019">
      <c r="A7019" s="178" t="s">
        <v>62</v>
      </c>
      <c r="B7019" s="187">
        <v>11.0</v>
      </c>
      <c r="C7019" s="180">
        <v>43901.0</v>
      </c>
      <c r="D7019" s="179">
        <v>-1.0</v>
      </c>
      <c r="E7019" s="179">
        <v>0.0</v>
      </c>
    </row>
    <row r="7020">
      <c r="A7020" s="178" t="s">
        <v>62</v>
      </c>
      <c r="B7020" s="187">
        <v>11.0</v>
      </c>
      <c r="C7020" s="180">
        <v>43902.0</v>
      </c>
      <c r="D7020" s="179">
        <v>-1.0</v>
      </c>
      <c r="E7020" s="179">
        <v>0.0</v>
      </c>
    </row>
    <row r="7021">
      <c r="A7021" s="178" t="s">
        <v>62</v>
      </c>
      <c r="B7021" s="187">
        <v>11.0</v>
      </c>
      <c r="C7021" s="180">
        <v>43903.0</v>
      </c>
      <c r="D7021" s="179">
        <v>0.0</v>
      </c>
      <c r="E7021" s="179">
        <v>0.0</v>
      </c>
    </row>
    <row r="7022">
      <c r="A7022" s="178" t="s">
        <v>62</v>
      </c>
      <c r="B7022" s="181">
        <v>11.0</v>
      </c>
      <c r="C7022" s="180">
        <v>43904.0</v>
      </c>
      <c r="D7022" s="179">
        <v>-1.0</v>
      </c>
      <c r="E7022" s="179">
        <v>0.0</v>
      </c>
    </row>
    <row r="7023">
      <c r="A7023" s="178" t="s">
        <v>62</v>
      </c>
      <c r="B7023" s="187">
        <v>12.0</v>
      </c>
      <c r="C7023" s="180">
        <v>43905.0</v>
      </c>
      <c r="D7023" s="179">
        <v>0.0</v>
      </c>
      <c r="E7023" s="179">
        <v>0.0</v>
      </c>
    </row>
    <row r="7024">
      <c r="A7024" s="178" t="s">
        <v>62</v>
      </c>
      <c r="B7024" s="187">
        <v>12.0</v>
      </c>
      <c r="C7024" s="180">
        <v>43906.0</v>
      </c>
      <c r="D7024" s="179">
        <v>0.0</v>
      </c>
      <c r="E7024" s="179">
        <v>0.0</v>
      </c>
    </row>
    <row r="7025">
      <c r="A7025" s="178" t="s">
        <v>62</v>
      </c>
      <c r="B7025" s="187">
        <v>12.0</v>
      </c>
      <c r="C7025" s="180">
        <v>43907.0</v>
      </c>
      <c r="D7025" s="179">
        <v>1.0</v>
      </c>
      <c r="E7025" s="179">
        <v>0.0</v>
      </c>
    </row>
    <row r="7026">
      <c r="A7026" s="178" t="s">
        <v>62</v>
      </c>
      <c r="B7026" s="187">
        <v>12.0</v>
      </c>
      <c r="C7026" s="180">
        <v>43908.0</v>
      </c>
      <c r="D7026" s="179">
        <v>1.0</v>
      </c>
      <c r="E7026" s="179">
        <v>0.0</v>
      </c>
    </row>
    <row r="7027">
      <c r="A7027" s="178" t="s">
        <v>62</v>
      </c>
      <c r="B7027" s="187">
        <v>12.0</v>
      </c>
      <c r="C7027" s="180">
        <v>43909.0</v>
      </c>
      <c r="D7027" s="179">
        <v>2.0</v>
      </c>
      <c r="E7027" s="179">
        <v>0.0</v>
      </c>
    </row>
    <row r="7028">
      <c r="A7028" s="178" t="s">
        <v>62</v>
      </c>
      <c r="B7028" s="181">
        <v>12.0</v>
      </c>
      <c r="C7028" s="180">
        <v>43910.0</v>
      </c>
      <c r="D7028" s="179">
        <v>3.0</v>
      </c>
      <c r="E7028" s="179">
        <v>0.0</v>
      </c>
    </row>
    <row r="7029">
      <c r="A7029" s="178" t="s">
        <v>62</v>
      </c>
      <c r="B7029" s="187">
        <v>12.0</v>
      </c>
      <c r="C7029" s="180">
        <v>43911.0</v>
      </c>
      <c r="D7029" s="179">
        <v>2.0</v>
      </c>
      <c r="E7029" s="179">
        <v>0.0</v>
      </c>
    </row>
    <row r="7030">
      <c r="A7030" s="178" t="s">
        <v>62</v>
      </c>
      <c r="B7030" s="187">
        <v>13.0</v>
      </c>
      <c r="C7030" s="180">
        <v>43912.0</v>
      </c>
      <c r="D7030" s="179">
        <v>1.0</v>
      </c>
      <c r="E7030" s="179">
        <v>0.0</v>
      </c>
    </row>
    <row r="7031">
      <c r="A7031" s="178" t="s">
        <v>62</v>
      </c>
      <c r="B7031" s="187">
        <v>13.0</v>
      </c>
      <c r="C7031" s="180">
        <v>43913.0</v>
      </c>
      <c r="D7031" s="179">
        <v>4.0</v>
      </c>
      <c r="E7031" s="179">
        <v>0.0</v>
      </c>
    </row>
    <row r="7032">
      <c r="A7032" s="178" t="s">
        <v>62</v>
      </c>
      <c r="B7032" s="187">
        <v>13.0</v>
      </c>
      <c r="C7032" s="180">
        <v>43914.0</v>
      </c>
      <c r="D7032" s="179">
        <v>4.0</v>
      </c>
      <c r="E7032" s="179">
        <v>0.0</v>
      </c>
    </row>
    <row r="7033">
      <c r="A7033" s="178" t="s">
        <v>62</v>
      </c>
      <c r="B7033" s="187">
        <v>13.0</v>
      </c>
      <c r="C7033" s="180">
        <v>43915.0</v>
      </c>
      <c r="D7033" s="179">
        <v>4.0</v>
      </c>
      <c r="E7033" s="179">
        <v>0.0</v>
      </c>
    </row>
    <row r="7034">
      <c r="A7034" s="178" t="s">
        <v>62</v>
      </c>
      <c r="B7034" s="187">
        <v>13.0</v>
      </c>
      <c r="C7034" s="180">
        <v>43916.0</v>
      </c>
      <c r="D7034" s="179">
        <v>4.0</v>
      </c>
      <c r="E7034" s="179">
        <v>0.0</v>
      </c>
    </row>
    <row r="7035">
      <c r="A7035" s="178" t="s">
        <v>62</v>
      </c>
      <c r="B7035" s="187">
        <v>13.0</v>
      </c>
      <c r="C7035" s="180">
        <v>43917.0</v>
      </c>
      <c r="D7035" s="179">
        <v>4.0</v>
      </c>
      <c r="E7035" s="179">
        <v>0.014</v>
      </c>
    </row>
    <row r="7036">
      <c r="A7036" s="178" t="s">
        <v>62</v>
      </c>
      <c r="B7036" s="181">
        <v>13.0</v>
      </c>
      <c r="C7036" s="180">
        <v>43918.0</v>
      </c>
      <c r="D7036" s="179">
        <v>4.0</v>
      </c>
      <c r="E7036" s="179">
        <v>0.014</v>
      </c>
    </row>
    <row r="7037">
      <c r="A7037" s="178" t="s">
        <v>62</v>
      </c>
      <c r="B7037" s="187">
        <v>14.0</v>
      </c>
      <c r="C7037" s="180">
        <v>43919.0</v>
      </c>
      <c r="D7037" s="179">
        <v>4.0</v>
      </c>
      <c r="E7037" s="179">
        <v>0.007</v>
      </c>
    </row>
    <row r="7038">
      <c r="A7038" s="178" t="s">
        <v>62</v>
      </c>
      <c r="B7038" s="187">
        <v>14.0</v>
      </c>
      <c r="C7038" s="180">
        <v>43920.0</v>
      </c>
      <c r="D7038" s="179">
        <v>16.0</v>
      </c>
      <c r="E7038" s="179">
        <v>0.021</v>
      </c>
    </row>
    <row r="7039">
      <c r="A7039" s="178" t="s">
        <v>62</v>
      </c>
      <c r="B7039" s="187">
        <v>14.0</v>
      </c>
      <c r="C7039" s="180">
        <v>43921.0</v>
      </c>
      <c r="D7039" s="179">
        <v>18.0</v>
      </c>
      <c r="E7039" s="179">
        <v>0.014</v>
      </c>
    </row>
    <row r="7040">
      <c r="A7040" s="178" t="s">
        <v>62</v>
      </c>
      <c r="B7040" s="187">
        <v>14.0</v>
      </c>
      <c r="C7040" s="180">
        <v>43922.0</v>
      </c>
      <c r="D7040" s="179">
        <v>20.0</v>
      </c>
      <c r="E7040" s="179">
        <v>0.048</v>
      </c>
    </row>
    <row r="7041">
      <c r="A7041" s="178" t="s">
        <v>62</v>
      </c>
      <c r="B7041" s="187">
        <v>14.0</v>
      </c>
      <c r="C7041" s="180">
        <v>43923.0</v>
      </c>
      <c r="D7041" s="179">
        <v>22.0</v>
      </c>
      <c r="E7041" s="179">
        <v>0.048</v>
      </c>
    </row>
    <row r="7042">
      <c r="A7042" s="178" t="s">
        <v>62</v>
      </c>
      <c r="B7042" s="187">
        <v>14.0</v>
      </c>
      <c r="C7042" s="180">
        <v>43924.0</v>
      </c>
      <c r="D7042" s="179">
        <v>23.0</v>
      </c>
      <c r="E7042" s="179">
        <v>0.041</v>
      </c>
    </row>
    <row r="7043">
      <c r="A7043" s="178" t="s">
        <v>62</v>
      </c>
      <c r="B7043" s="181">
        <v>14.0</v>
      </c>
      <c r="C7043" s="180">
        <v>43925.0</v>
      </c>
      <c r="D7043" s="179">
        <v>13.0</v>
      </c>
      <c r="E7043" s="179">
        <v>0.027</v>
      </c>
    </row>
    <row r="7044">
      <c r="A7044" s="178" t="s">
        <v>62</v>
      </c>
      <c r="B7044" s="187">
        <v>15.0</v>
      </c>
      <c r="C7044" s="180">
        <v>43926.0</v>
      </c>
      <c r="D7044" s="179">
        <v>9.0</v>
      </c>
      <c r="E7044" s="179">
        <v>0.062</v>
      </c>
    </row>
    <row r="7045">
      <c r="A7045" s="178" t="s">
        <v>62</v>
      </c>
      <c r="B7045" s="187">
        <v>15.0</v>
      </c>
      <c r="C7045" s="180">
        <v>43927.0</v>
      </c>
      <c r="D7045" s="179">
        <v>17.0</v>
      </c>
      <c r="E7045" s="179">
        <v>0.014</v>
      </c>
    </row>
    <row r="7046">
      <c r="A7046" s="178" t="s">
        <v>62</v>
      </c>
      <c r="B7046" s="187">
        <v>15.0</v>
      </c>
      <c r="C7046" s="180">
        <v>43928.0</v>
      </c>
      <c r="D7046" s="179">
        <v>17.0</v>
      </c>
      <c r="E7046" s="179">
        <v>0.014</v>
      </c>
    </row>
    <row r="7047">
      <c r="A7047" s="178" t="s">
        <v>62</v>
      </c>
      <c r="B7047" s="187">
        <v>15.0</v>
      </c>
      <c r="C7047" s="180">
        <v>43929.0</v>
      </c>
      <c r="D7047" s="179">
        <v>16.0</v>
      </c>
      <c r="E7047" s="179">
        <v>0.075</v>
      </c>
    </row>
    <row r="7048">
      <c r="A7048" s="178" t="s">
        <v>62</v>
      </c>
      <c r="B7048" s="187">
        <v>15.0</v>
      </c>
      <c r="C7048" s="180">
        <v>43930.0</v>
      </c>
      <c r="D7048" s="179">
        <v>15.0</v>
      </c>
      <c r="E7048" s="179">
        <v>0.034</v>
      </c>
    </row>
    <row r="7049">
      <c r="A7049" s="178" t="s">
        <v>62</v>
      </c>
      <c r="B7049" s="187">
        <v>15.0</v>
      </c>
      <c r="C7049" s="180">
        <v>43931.0</v>
      </c>
      <c r="D7049" s="179">
        <v>16.0</v>
      </c>
      <c r="E7049" s="179">
        <v>0.089</v>
      </c>
    </row>
    <row r="7050">
      <c r="A7050" s="178" t="s">
        <v>62</v>
      </c>
      <c r="B7050" s="181">
        <v>15.0</v>
      </c>
      <c r="C7050" s="180">
        <v>43932.0</v>
      </c>
      <c r="D7050" s="179">
        <v>9.0</v>
      </c>
      <c r="E7050" s="179">
        <v>0.123</v>
      </c>
    </row>
    <row r="7051">
      <c r="A7051" s="178" t="s">
        <v>62</v>
      </c>
      <c r="B7051" s="187">
        <v>16.0</v>
      </c>
      <c r="C7051" s="180">
        <v>43933.0</v>
      </c>
      <c r="D7051" s="179">
        <v>6.0</v>
      </c>
      <c r="E7051" s="179">
        <v>0.082</v>
      </c>
    </row>
    <row r="7052">
      <c r="A7052" s="178" t="s">
        <v>62</v>
      </c>
      <c r="B7052" s="187">
        <v>16.0</v>
      </c>
      <c r="C7052" s="180">
        <v>43934.0</v>
      </c>
      <c r="D7052" s="179">
        <v>15.0</v>
      </c>
      <c r="E7052" s="179">
        <v>0.164</v>
      </c>
    </row>
    <row r="7053">
      <c r="A7053" s="178" t="s">
        <v>62</v>
      </c>
      <c r="B7053" s="187">
        <v>16.0</v>
      </c>
      <c r="C7053" s="180">
        <v>43935.0</v>
      </c>
      <c r="D7053" s="179">
        <v>15.0</v>
      </c>
      <c r="E7053" s="179">
        <v>0.123</v>
      </c>
    </row>
    <row r="7054">
      <c r="A7054" s="178" t="s">
        <v>62</v>
      </c>
      <c r="B7054" s="187">
        <v>16.0</v>
      </c>
      <c r="C7054" s="180">
        <v>43936.0</v>
      </c>
      <c r="D7054" s="179">
        <v>15.0</v>
      </c>
      <c r="E7054" s="179">
        <v>0.151</v>
      </c>
    </row>
    <row r="7055">
      <c r="A7055" s="178" t="s">
        <v>62</v>
      </c>
      <c r="B7055" s="187">
        <v>16.0</v>
      </c>
      <c r="C7055" s="180">
        <v>43937.0</v>
      </c>
      <c r="D7055" s="179">
        <v>16.0</v>
      </c>
      <c r="E7055" s="179">
        <v>0.192</v>
      </c>
    </row>
    <row r="7056">
      <c r="A7056" s="178" t="s">
        <v>62</v>
      </c>
      <c r="B7056" s="187">
        <v>16.0</v>
      </c>
      <c r="C7056" s="180">
        <v>43938.0</v>
      </c>
      <c r="D7056" s="179">
        <v>17.0</v>
      </c>
      <c r="E7056" s="179">
        <v>0.233</v>
      </c>
    </row>
    <row r="7057">
      <c r="A7057" s="178" t="s">
        <v>62</v>
      </c>
      <c r="B7057" s="181">
        <v>16.0</v>
      </c>
      <c r="C7057" s="180">
        <v>43939.0</v>
      </c>
      <c r="D7057" s="179">
        <v>10.0</v>
      </c>
      <c r="E7057" s="179">
        <v>0.281</v>
      </c>
    </row>
    <row r="7058">
      <c r="A7058" s="178" t="s">
        <v>62</v>
      </c>
      <c r="B7058" s="187">
        <v>17.0</v>
      </c>
      <c r="C7058" s="180">
        <v>43940.0</v>
      </c>
      <c r="D7058" s="179">
        <v>6.0</v>
      </c>
      <c r="E7058" s="179">
        <v>0.274</v>
      </c>
    </row>
    <row r="7059">
      <c r="A7059" s="178" t="s">
        <v>62</v>
      </c>
      <c r="B7059" s="187">
        <v>17.0</v>
      </c>
      <c r="C7059" s="180">
        <v>43941.0</v>
      </c>
      <c r="D7059" s="179">
        <v>15.0</v>
      </c>
      <c r="E7059" s="179">
        <v>0.329</v>
      </c>
    </row>
    <row r="7060">
      <c r="A7060" s="178" t="s">
        <v>62</v>
      </c>
      <c r="B7060" s="187">
        <v>17.0</v>
      </c>
      <c r="C7060" s="180">
        <v>43942.0</v>
      </c>
      <c r="D7060" s="179">
        <v>15.0</v>
      </c>
      <c r="E7060" s="179">
        <v>0.302</v>
      </c>
    </row>
    <row r="7061">
      <c r="A7061" s="178" t="s">
        <v>62</v>
      </c>
      <c r="B7061" s="187">
        <v>17.0</v>
      </c>
      <c r="C7061" s="180">
        <v>43943.0</v>
      </c>
      <c r="D7061" s="179">
        <v>15.0</v>
      </c>
      <c r="E7061" s="179">
        <v>0.349</v>
      </c>
    </row>
    <row r="7062">
      <c r="A7062" s="178" t="s">
        <v>62</v>
      </c>
      <c r="B7062" s="187">
        <v>17.0</v>
      </c>
      <c r="C7062" s="180">
        <v>43944.0</v>
      </c>
      <c r="D7062" s="179">
        <v>15.0</v>
      </c>
      <c r="E7062" s="179">
        <v>0.391</v>
      </c>
    </row>
    <row r="7063">
      <c r="A7063" s="178" t="s">
        <v>62</v>
      </c>
      <c r="B7063" s="187">
        <v>17.0</v>
      </c>
      <c r="C7063" s="180">
        <v>43945.0</v>
      </c>
      <c r="D7063" s="179">
        <v>15.0</v>
      </c>
      <c r="E7063" s="179">
        <v>0.288</v>
      </c>
    </row>
    <row r="7064">
      <c r="A7064" s="178" t="s">
        <v>62</v>
      </c>
      <c r="B7064" s="181">
        <v>17.0</v>
      </c>
      <c r="C7064" s="180">
        <v>43946.0</v>
      </c>
      <c r="D7064" s="179">
        <v>8.0</v>
      </c>
      <c r="E7064" s="179">
        <v>0.411</v>
      </c>
    </row>
    <row r="7065">
      <c r="A7065" s="178" t="s">
        <v>62</v>
      </c>
      <c r="B7065" s="187">
        <v>18.0</v>
      </c>
      <c r="C7065" s="180">
        <v>43947.0</v>
      </c>
      <c r="D7065" s="179">
        <v>4.0</v>
      </c>
      <c r="E7065" s="179">
        <v>0.452</v>
      </c>
    </row>
    <row r="7066">
      <c r="A7066" s="178" t="s">
        <v>62</v>
      </c>
      <c r="B7066" s="187">
        <v>18.0</v>
      </c>
      <c r="C7066" s="180">
        <v>43948.0</v>
      </c>
      <c r="D7066" s="179">
        <v>13.0</v>
      </c>
      <c r="E7066" s="179">
        <v>0.452</v>
      </c>
    </row>
    <row r="7067">
      <c r="A7067" s="178" t="s">
        <v>62</v>
      </c>
      <c r="B7067" s="187">
        <v>18.0</v>
      </c>
      <c r="C7067" s="180">
        <v>43949.0</v>
      </c>
      <c r="D7067" s="179">
        <v>13.0</v>
      </c>
      <c r="E7067" s="179">
        <v>0.329</v>
      </c>
    </row>
    <row r="7068">
      <c r="A7068" s="178" t="s">
        <v>62</v>
      </c>
      <c r="B7068" s="187">
        <v>18.0</v>
      </c>
      <c r="C7068" s="180">
        <v>43950.0</v>
      </c>
      <c r="D7068" s="179">
        <v>12.0</v>
      </c>
      <c r="E7068" s="179">
        <v>0.493</v>
      </c>
    </row>
    <row r="7069">
      <c r="A7069" s="178" t="s">
        <v>62</v>
      </c>
      <c r="B7069" s="187">
        <v>18.0</v>
      </c>
      <c r="C7069" s="180">
        <v>43951.0</v>
      </c>
      <c r="D7069" s="179">
        <v>10.0</v>
      </c>
      <c r="E7069" s="179">
        <v>0.72</v>
      </c>
    </row>
    <row r="7070">
      <c r="A7070" s="178" t="s">
        <v>62</v>
      </c>
      <c r="B7070" s="187">
        <v>18.0</v>
      </c>
      <c r="C7070" s="180">
        <v>43952.0</v>
      </c>
      <c r="D7070" s="179">
        <v>17.0</v>
      </c>
      <c r="E7070" s="179">
        <v>0.692</v>
      </c>
    </row>
    <row r="7071">
      <c r="A7071" s="178" t="s">
        <v>62</v>
      </c>
      <c r="B7071" s="181">
        <v>18.0</v>
      </c>
      <c r="C7071" s="180">
        <v>43953.0</v>
      </c>
      <c r="D7071" s="179">
        <v>6.0</v>
      </c>
      <c r="E7071" s="179">
        <v>0.658</v>
      </c>
    </row>
    <row r="7072">
      <c r="A7072" s="178" t="s">
        <v>62</v>
      </c>
      <c r="B7072" s="187">
        <v>19.0</v>
      </c>
      <c r="C7072" s="180">
        <v>43954.0</v>
      </c>
      <c r="D7072" s="179">
        <v>1.0</v>
      </c>
      <c r="E7072" s="179">
        <v>0.363</v>
      </c>
    </row>
    <row r="7073">
      <c r="A7073" s="178" t="s">
        <v>62</v>
      </c>
      <c r="B7073" s="187">
        <v>19.0</v>
      </c>
      <c r="C7073" s="180">
        <v>43955.0</v>
      </c>
      <c r="D7073" s="179">
        <v>15.0</v>
      </c>
      <c r="E7073" s="179">
        <v>0.397</v>
      </c>
    </row>
    <row r="7074">
      <c r="A7074" s="178" t="s">
        <v>62</v>
      </c>
      <c r="B7074" s="187">
        <v>19.0</v>
      </c>
      <c r="C7074" s="180">
        <v>43956.0</v>
      </c>
      <c r="D7074" s="179">
        <v>14.0</v>
      </c>
      <c r="E7074" s="179">
        <v>0.521</v>
      </c>
    </row>
    <row r="7075">
      <c r="A7075" s="178" t="s">
        <v>62</v>
      </c>
      <c r="B7075" s="187">
        <v>19.0</v>
      </c>
      <c r="C7075" s="180">
        <v>43957.0</v>
      </c>
      <c r="D7075" s="179">
        <v>11.0</v>
      </c>
      <c r="E7075" s="179">
        <v>0.651</v>
      </c>
    </row>
    <row r="7076">
      <c r="A7076" s="178" t="s">
        <v>62</v>
      </c>
      <c r="B7076" s="187">
        <v>19.0</v>
      </c>
      <c r="C7076" s="180">
        <v>43958.0</v>
      </c>
      <c r="D7076" s="179">
        <v>11.0</v>
      </c>
      <c r="E7076" s="179">
        <v>0.589</v>
      </c>
    </row>
    <row r="7077">
      <c r="A7077" s="178" t="s">
        <v>62</v>
      </c>
      <c r="B7077" s="187">
        <v>19.0</v>
      </c>
      <c r="C7077" s="180">
        <v>43959.0</v>
      </c>
      <c r="D7077" s="179">
        <v>11.0</v>
      </c>
      <c r="E7077" s="179">
        <v>0.603</v>
      </c>
    </row>
    <row r="7078">
      <c r="A7078" s="178" t="s">
        <v>62</v>
      </c>
      <c r="B7078" s="181">
        <v>19.0</v>
      </c>
      <c r="C7078" s="180">
        <v>43960.0</v>
      </c>
      <c r="D7078" s="179">
        <v>4.0</v>
      </c>
      <c r="E7078" s="179">
        <v>0.672</v>
      </c>
    </row>
    <row r="7079">
      <c r="A7079" s="178" t="s">
        <v>62</v>
      </c>
      <c r="B7079" s="187">
        <v>20.0</v>
      </c>
      <c r="C7079" s="180">
        <v>43961.0</v>
      </c>
      <c r="D7079" s="179">
        <v>0.0</v>
      </c>
      <c r="E7079" s="179">
        <v>0.713</v>
      </c>
    </row>
    <row r="7080">
      <c r="A7080" s="178" t="s">
        <v>62</v>
      </c>
      <c r="B7080" s="187">
        <v>20.0</v>
      </c>
      <c r="C7080" s="180">
        <v>43962.0</v>
      </c>
      <c r="D7080" s="179">
        <v>12.0</v>
      </c>
      <c r="E7080" s="179">
        <v>0.603</v>
      </c>
    </row>
    <row r="7081">
      <c r="A7081" s="178" t="s">
        <v>62</v>
      </c>
      <c r="B7081" s="187">
        <v>20.0</v>
      </c>
      <c r="C7081" s="180">
        <v>43963.0</v>
      </c>
      <c r="D7081" s="179">
        <v>9.0</v>
      </c>
      <c r="E7081" s="179">
        <v>0.644</v>
      </c>
    </row>
    <row r="7082">
      <c r="A7082" s="178" t="s">
        <v>62</v>
      </c>
      <c r="B7082" s="187">
        <v>20.0</v>
      </c>
      <c r="C7082" s="180">
        <v>43964.0</v>
      </c>
      <c r="D7082" s="179">
        <v>9.0</v>
      </c>
      <c r="E7082" s="179">
        <v>0.733</v>
      </c>
    </row>
    <row r="7083">
      <c r="A7083" s="178" t="s">
        <v>62</v>
      </c>
      <c r="B7083" s="187">
        <v>20.0</v>
      </c>
      <c r="C7083" s="180">
        <v>43965.0</v>
      </c>
      <c r="D7083" s="179">
        <v>9.0</v>
      </c>
      <c r="E7083" s="179">
        <v>0.658</v>
      </c>
    </row>
    <row r="7084">
      <c r="A7084" s="178" t="s">
        <v>62</v>
      </c>
      <c r="B7084" s="187">
        <v>20.0</v>
      </c>
      <c r="C7084" s="180">
        <v>43966.0</v>
      </c>
      <c r="D7084" s="179">
        <v>9.0</v>
      </c>
      <c r="E7084" s="179">
        <v>0.637</v>
      </c>
    </row>
    <row r="7085">
      <c r="A7085" s="178" t="s">
        <v>62</v>
      </c>
      <c r="B7085" s="181">
        <v>20.0</v>
      </c>
      <c r="C7085" s="180">
        <v>43967.0</v>
      </c>
      <c r="D7085" s="179">
        <v>3.0</v>
      </c>
      <c r="E7085" s="179">
        <v>0.774</v>
      </c>
    </row>
    <row r="7086">
      <c r="A7086" s="178" t="s">
        <v>62</v>
      </c>
      <c r="B7086" s="187">
        <v>21.0</v>
      </c>
      <c r="C7086" s="180">
        <v>43968.0</v>
      </c>
      <c r="D7086" s="179">
        <v>-1.0</v>
      </c>
      <c r="E7086" s="179">
        <v>0.815</v>
      </c>
    </row>
    <row r="7087">
      <c r="A7087" s="178" t="s">
        <v>62</v>
      </c>
      <c r="B7087" s="187">
        <v>21.0</v>
      </c>
      <c r="C7087" s="180">
        <v>43969.0</v>
      </c>
      <c r="D7087" s="179">
        <v>9.0</v>
      </c>
      <c r="E7087" s="179">
        <v>0.644</v>
      </c>
    </row>
    <row r="7088">
      <c r="A7088" s="178" t="s">
        <v>62</v>
      </c>
      <c r="B7088" s="187">
        <v>21.0</v>
      </c>
      <c r="C7088" s="180">
        <v>43970.0</v>
      </c>
      <c r="D7088" s="179">
        <v>9.0</v>
      </c>
      <c r="E7088" s="179">
        <v>0.624</v>
      </c>
    </row>
    <row r="7089">
      <c r="A7089" s="178" t="s">
        <v>62</v>
      </c>
      <c r="B7089" s="187">
        <v>21.0</v>
      </c>
      <c r="C7089" s="180">
        <v>43971.0</v>
      </c>
      <c r="D7089" s="179">
        <v>8.0</v>
      </c>
      <c r="E7089" s="179">
        <v>0.788</v>
      </c>
    </row>
    <row r="7090">
      <c r="A7090" s="178" t="s">
        <v>62</v>
      </c>
      <c r="B7090" s="187">
        <v>21.0</v>
      </c>
      <c r="C7090" s="180">
        <v>43972.0</v>
      </c>
      <c r="D7090" s="179">
        <v>9.0</v>
      </c>
      <c r="E7090" s="179">
        <v>0.925</v>
      </c>
    </row>
    <row r="7091">
      <c r="A7091" s="178" t="s">
        <v>62</v>
      </c>
      <c r="B7091" s="187">
        <v>21.0</v>
      </c>
      <c r="C7091" s="180">
        <v>43973.0</v>
      </c>
      <c r="D7091" s="179">
        <v>9.0</v>
      </c>
      <c r="E7091" s="179">
        <v>0.87</v>
      </c>
    </row>
    <row r="7092">
      <c r="A7092" s="178" t="s">
        <v>62</v>
      </c>
      <c r="B7092" s="181">
        <v>21.0</v>
      </c>
      <c r="C7092" s="180">
        <v>43974.0</v>
      </c>
      <c r="D7092" s="179">
        <v>2.0</v>
      </c>
      <c r="E7092" s="179">
        <v>1.028</v>
      </c>
    </row>
    <row r="7093">
      <c r="A7093" s="178" t="s">
        <v>62</v>
      </c>
      <c r="B7093" s="187">
        <v>22.0</v>
      </c>
      <c r="C7093" s="180">
        <v>43975.0</v>
      </c>
      <c r="D7093" s="179">
        <v>-2.0</v>
      </c>
      <c r="E7093" s="179">
        <v>0.952</v>
      </c>
    </row>
    <row r="7094">
      <c r="A7094" s="178" t="s">
        <v>62</v>
      </c>
      <c r="B7094" s="187">
        <v>22.0</v>
      </c>
      <c r="C7094" s="180">
        <v>43976.0</v>
      </c>
      <c r="D7094" s="179">
        <v>7.0</v>
      </c>
      <c r="E7094" s="179">
        <v>1.048</v>
      </c>
    </row>
    <row r="7095">
      <c r="A7095" s="178" t="s">
        <v>62</v>
      </c>
      <c r="B7095" s="187">
        <v>22.0</v>
      </c>
      <c r="C7095" s="180">
        <v>43977.0</v>
      </c>
      <c r="D7095" s="179">
        <v>7.0</v>
      </c>
      <c r="E7095" s="179">
        <v>0.63</v>
      </c>
    </row>
    <row r="7096">
      <c r="A7096" s="178" t="s">
        <v>62</v>
      </c>
      <c r="B7096" s="187">
        <v>22.0</v>
      </c>
      <c r="C7096" s="180">
        <v>43978.0</v>
      </c>
      <c r="D7096" s="179">
        <v>6.0</v>
      </c>
      <c r="E7096" s="179">
        <v>1.192</v>
      </c>
    </row>
    <row r="7097">
      <c r="A7097" s="178" t="s">
        <v>62</v>
      </c>
      <c r="B7097" s="187">
        <v>22.0</v>
      </c>
      <c r="C7097" s="180">
        <v>43979.0</v>
      </c>
      <c r="D7097" s="179">
        <v>5.0</v>
      </c>
      <c r="E7097" s="179">
        <v>1.103</v>
      </c>
    </row>
    <row r="7098">
      <c r="A7098" s="178" t="s">
        <v>62</v>
      </c>
      <c r="B7098" s="187">
        <v>22.0</v>
      </c>
      <c r="C7098" s="180">
        <v>43980.0</v>
      </c>
      <c r="D7098" s="179">
        <v>6.0</v>
      </c>
      <c r="E7098" s="179">
        <v>1.192</v>
      </c>
    </row>
    <row r="7099">
      <c r="A7099" s="178" t="s">
        <v>62</v>
      </c>
      <c r="B7099" s="181">
        <v>22.0</v>
      </c>
      <c r="C7099" s="180">
        <v>43981.0</v>
      </c>
      <c r="D7099" s="179">
        <v>-1.0</v>
      </c>
      <c r="E7099" s="179">
        <v>1.59</v>
      </c>
    </row>
    <row r="7100">
      <c r="A7100" s="178" t="s">
        <v>62</v>
      </c>
      <c r="B7100" s="187">
        <v>23.0</v>
      </c>
      <c r="C7100" s="180">
        <v>43982.0</v>
      </c>
      <c r="D7100" s="179">
        <v>-3.0</v>
      </c>
      <c r="E7100" s="179">
        <v>1.24</v>
      </c>
    </row>
    <row r="7101">
      <c r="A7101" s="178" t="s">
        <v>62</v>
      </c>
      <c r="B7101" s="187">
        <v>23.0</v>
      </c>
      <c r="C7101" s="180">
        <v>43983.0</v>
      </c>
      <c r="D7101" s="179">
        <v>5.0</v>
      </c>
      <c r="E7101" s="179">
        <v>0.946</v>
      </c>
    </row>
    <row r="7102">
      <c r="A7102" s="178" t="s">
        <v>62</v>
      </c>
      <c r="B7102" s="187">
        <v>23.0</v>
      </c>
      <c r="C7102" s="180">
        <v>43984.0</v>
      </c>
      <c r="D7102" s="179">
        <v>6.0</v>
      </c>
      <c r="E7102" s="179">
        <v>1.11</v>
      </c>
    </row>
    <row r="7103">
      <c r="A7103" s="178" t="s">
        <v>62</v>
      </c>
      <c r="B7103" s="187">
        <v>23.0</v>
      </c>
      <c r="C7103" s="180">
        <v>43985.0</v>
      </c>
      <c r="D7103" s="179">
        <v>5.0</v>
      </c>
      <c r="E7103" s="179">
        <v>1.247</v>
      </c>
    </row>
    <row r="7104">
      <c r="A7104" s="178" t="s">
        <v>62</v>
      </c>
      <c r="B7104" s="187">
        <v>23.0</v>
      </c>
      <c r="C7104" s="180">
        <v>43986.0</v>
      </c>
      <c r="D7104" s="179">
        <v>5.0</v>
      </c>
      <c r="E7104" s="179">
        <v>1.22</v>
      </c>
    </row>
    <row r="7105">
      <c r="A7105" s="178" t="s">
        <v>62</v>
      </c>
      <c r="B7105" s="187">
        <v>23.0</v>
      </c>
      <c r="C7105" s="180">
        <v>43987.0</v>
      </c>
      <c r="D7105" s="179">
        <v>5.0</v>
      </c>
      <c r="E7105" s="179">
        <v>1.158</v>
      </c>
    </row>
    <row r="7106">
      <c r="A7106" s="178" t="s">
        <v>62</v>
      </c>
      <c r="B7106" s="181">
        <v>23.0</v>
      </c>
      <c r="C7106" s="180">
        <v>43988.0</v>
      </c>
      <c r="D7106" s="179">
        <v>-2.0</v>
      </c>
      <c r="E7106" s="179">
        <v>0.987</v>
      </c>
    </row>
    <row r="7107">
      <c r="A7107" s="178" t="s">
        <v>62</v>
      </c>
      <c r="B7107" s="187">
        <v>24.0</v>
      </c>
      <c r="C7107" s="180">
        <v>43989.0</v>
      </c>
      <c r="D7107" s="179">
        <v>-6.0</v>
      </c>
      <c r="E7107" s="179">
        <v>1.35</v>
      </c>
    </row>
    <row r="7108">
      <c r="A7108" s="178" t="s">
        <v>62</v>
      </c>
      <c r="B7108" s="187">
        <v>24.0</v>
      </c>
      <c r="C7108" s="180">
        <v>43990.0</v>
      </c>
      <c r="D7108" s="179">
        <v>3.0</v>
      </c>
      <c r="E7108" s="179">
        <v>0.918</v>
      </c>
    </row>
    <row r="7109">
      <c r="A7109" s="178" t="s">
        <v>62</v>
      </c>
      <c r="B7109" s="187">
        <v>24.0</v>
      </c>
      <c r="C7109" s="180">
        <v>43991.0</v>
      </c>
      <c r="D7109" s="179">
        <v>2.0</v>
      </c>
      <c r="E7109" s="179">
        <v>0.767</v>
      </c>
    </row>
    <row r="7110">
      <c r="A7110" s="178" t="s">
        <v>62</v>
      </c>
      <c r="B7110" s="187">
        <v>24.0</v>
      </c>
      <c r="C7110" s="180">
        <v>43992.0</v>
      </c>
      <c r="D7110" s="179">
        <v>2.0</v>
      </c>
      <c r="E7110" s="179">
        <v>1.165</v>
      </c>
    </row>
    <row r="7111">
      <c r="A7111" s="178" t="s">
        <v>62</v>
      </c>
      <c r="B7111" s="187">
        <v>24.0</v>
      </c>
      <c r="C7111" s="180">
        <v>43993.0</v>
      </c>
      <c r="D7111" s="179">
        <v>0.0</v>
      </c>
      <c r="E7111" s="179">
        <v>1.487</v>
      </c>
    </row>
    <row r="7112">
      <c r="A7112" s="178" t="s">
        <v>62</v>
      </c>
      <c r="B7112" s="187">
        <v>24.0</v>
      </c>
      <c r="C7112" s="180">
        <v>43994.0</v>
      </c>
      <c r="D7112" s="179">
        <v>7.0</v>
      </c>
      <c r="E7112" s="179">
        <v>1.192</v>
      </c>
    </row>
    <row r="7113">
      <c r="A7113" s="178" t="s">
        <v>62</v>
      </c>
      <c r="B7113" s="181">
        <v>24.0</v>
      </c>
      <c r="C7113" s="180">
        <v>43995.0</v>
      </c>
      <c r="D7113" s="179">
        <v>-2.0</v>
      </c>
      <c r="E7113" s="179">
        <v>1.254</v>
      </c>
    </row>
    <row r="7114">
      <c r="A7114" s="178" t="s">
        <v>62</v>
      </c>
      <c r="B7114" s="187">
        <v>25.0</v>
      </c>
      <c r="C7114" s="180">
        <v>43996.0</v>
      </c>
      <c r="D7114" s="179">
        <v>-7.0</v>
      </c>
      <c r="E7114" s="179">
        <v>0.781</v>
      </c>
    </row>
    <row r="7115">
      <c r="A7115" s="178" t="s">
        <v>62</v>
      </c>
      <c r="B7115" s="187">
        <v>25.0</v>
      </c>
      <c r="C7115" s="180">
        <v>43997.0</v>
      </c>
      <c r="D7115" s="179">
        <v>1.0</v>
      </c>
      <c r="E7115" s="179">
        <v>0.815</v>
      </c>
    </row>
    <row r="7116">
      <c r="A7116" s="178" t="s">
        <v>62</v>
      </c>
      <c r="B7116" s="187">
        <v>25.0</v>
      </c>
      <c r="C7116" s="180">
        <v>43998.0</v>
      </c>
      <c r="D7116" s="179">
        <v>1.0</v>
      </c>
      <c r="E7116" s="179">
        <v>0.98</v>
      </c>
    </row>
    <row r="7117">
      <c r="A7117" s="178" t="s">
        <v>62</v>
      </c>
      <c r="B7117" s="187">
        <v>25.0</v>
      </c>
      <c r="C7117" s="180">
        <v>43999.0</v>
      </c>
      <c r="D7117" s="179">
        <v>1.0</v>
      </c>
      <c r="E7117" s="179">
        <v>1.323</v>
      </c>
    </row>
    <row r="7118">
      <c r="A7118" s="178" t="s">
        <v>62</v>
      </c>
      <c r="B7118" s="187">
        <v>25.0</v>
      </c>
      <c r="C7118" s="180">
        <v>44000.0</v>
      </c>
      <c r="D7118" s="179">
        <v>1.0</v>
      </c>
      <c r="E7118" s="179">
        <v>1.329</v>
      </c>
    </row>
    <row r="7119">
      <c r="A7119" s="178" t="s">
        <v>62</v>
      </c>
      <c r="B7119" s="187">
        <v>25.0</v>
      </c>
      <c r="C7119" s="180">
        <v>44001.0</v>
      </c>
      <c r="D7119" s="179">
        <v>1.0</v>
      </c>
      <c r="E7119" s="179">
        <v>2.138</v>
      </c>
    </row>
    <row r="7120">
      <c r="A7120" s="178" t="s">
        <v>62</v>
      </c>
      <c r="B7120" s="187">
        <v>25.0</v>
      </c>
      <c r="C7120" s="180">
        <v>44002.0</v>
      </c>
      <c r="D7120" s="179">
        <v>-4.0</v>
      </c>
      <c r="E7120" s="179">
        <v>1.247</v>
      </c>
    </row>
    <row r="7121">
      <c r="A7121" s="178" t="s">
        <v>62</v>
      </c>
      <c r="B7121" s="187">
        <v>26.0</v>
      </c>
      <c r="C7121" s="180">
        <v>44003.0</v>
      </c>
      <c r="D7121" s="179">
        <v>-6.0</v>
      </c>
      <c r="E7121" s="179">
        <v>0.206</v>
      </c>
    </row>
    <row r="7122">
      <c r="A7122" s="178" t="s">
        <v>62</v>
      </c>
      <c r="B7122" s="187">
        <v>26.0</v>
      </c>
      <c r="C7122" s="180">
        <v>44004.0</v>
      </c>
      <c r="D7122" s="179">
        <v>2.0</v>
      </c>
      <c r="E7122" s="179">
        <v>0.747</v>
      </c>
    </row>
    <row r="7123">
      <c r="A7123" s="178" t="s">
        <v>62</v>
      </c>
      <c r="B7123" s="187">
        <v>26.0</v>
      </c>
      <c r="C7123" s="180">
        <v>44005.0</v>
      </c>
      <c r="D7123" s="179">
        <v>0.0</v>
      </c>
      <c r="E7123" s="179">
        <v>0.651</v>
      </c>
    </row>
    <row r="7124">
      <c r="A7124" s="178" t="s">
        <v>62</v>
      </c>
      <c r="B7124" s="187">
        <v>26.0</v>
      </c>
      <c r="C7124" s="180">
        <v>44006.0</v>
      </c>
      <c r="D7124" s="179">
        <v>7.0</v>
      </c>
      <c r="E7124" s="179">
        <v>1.048</v>
      </c>
    </row>
    <row r="7125">
      <c r="A7125" s="178" t="s">
        <v>62</v>
      </c>
      <c r="B7125" s="187">
        <v>26.0</v>
      </c>
      <c r="C7125" s="180">
        <v>44007.0</v>
      </c>
      <c r="D7125" s="179">
        <v>1.0</v>
      </c>
      <c r="E7125" s="179">
        <v>1.055</v>
      </c>
    </row>
    <row r="7126">
      <c r="A7126" s="178" t="s">
        <v>62</v>
      </c>
      <c r="B7126" s="187">
        <v>26.0</v>
      </c>
      <c r="C7126" s="180">
        <v>44008.0</v>
      </c>
      <c r="D7126" s="179">
        <v>0.0</v>
      </c>
      <c r="E7126" s="179">
        <v>0.63</v>
      </c>
    </row>
    <row r="7127">
      <c r="A7127" s="178" t="s">
        <v>62</v>
      </c>
      <c r="B7127" s="181">
        <v>26.0</v>
      </c>
      <c r="C7127" s="180">
        <v>44009.0</v>
      </c>
      <c r="D7127" s="179">
        <v>-5.0</v>
      </c>
      <c r="E7127" s="179">
        <v>1.206</v>
      </c>
    </row>
    <row r="7128">
      <c r="A7128" s="178" t="s">
        <v>62</v>
      </c>
      <c r="B7128" s="187">
        <v>27.0</v>
      </c>
      <c r="C7128" s="180">
        <v>44010.0</v>
      </c>
      <c r="D7128" s="179">
        <v>-7.0</v>
      </c>
      <c r="E7128" s="179">
        <v>1.288</v>
      </c>
    </row>
    <row r="7129">
      <c r="A7129" s="178" t="s">
        <v>62</v>
      </c>
      <c r="B7129" s="187">
        <v>27.0</v>
      </c>
      <c r="C7129" s="180">
        <v>44011.0</v>
      </c>
      <c r="D7129" s="179">
        <v>1.0</v>
      </c>
      <c r="E7129" s="179">
        <v>0.713</v>
      </c>
    </row>
    <row r="7130">
      <c r="A7130" s="178" t="s">
        <v>62</v>
      </c>
      <c r="B7130" s="187">
        <v>27.0</v>
      </c>
      <c r="C7130" s="180">
        <v>44012.0</v>
      </c>
      <c r="D7130" s="179">
        <v>0.0</v>
      </c>
      <c r="E7130" s="179">
        <v>0.637</v>
      </c>
    </row>
    <row r="7131">
      <c r="A7131" s="178" t="s">
        <v>62</v>
      </c>
      <c r="B7131" s="187">
        <v>27.0</v>
      </c>
      <c r="C7131" s="180">
        <v>44013.0</v>
      </c>
      <c r="D7131" s="179">
        <v>6.0</v>
      </c>
      <c r="E7131" s="179">
        <v>1.055</v>
      </c>
    </row>
    <row r="7132">
      <c r="A7132" s="178" t="s">
        <v>62</v>
      </c>
      <c r="B7132" s="187">
        <v>27.0</v>
      </c>
      <c r="C7132" s="180">
        <v>44014.0</v>
      </c>
      <c r="D7132" s="179">
        <v>0.0</v>
      </c>
      <c r="E7132" s="179">
        <v>1.48</v>
      </c>
    </row>
    <row r="7133">
      <c r="A7133" s="178" t="s">
        <v>62</v>
      </c>
      <c r="B7133" s="187">
        <v>27.0</v>
      </c>
      <c r="C7133" s="180">
        <v>44015.0</v>
      </c>
      <c r="D7133" s="179">
        <v>-1.0</v>
      </c>
      <c r="E7133" s="179">
        <v>1.007</v>
      </c>
    </row>
    <row r="7134">
      <c r="A7134" s="178" t="s">
        <v>62</v>
      </c>
      <c r="B7134" s="181">
        <v>27.0</v>
      </c>
      <c r="C7134" s="180">
        <v>44016.0</v>
      </c>
      <c r="D7134" s="179">
        <v>-6.0</v>
      </c>
      <c r="E7134" s="179">
        <v>1.206</v>
      </c>
    </row>
    <row r="7135">
      <c r="A7135" s="178" t="s">
        <v>62</v>
      </c>
      <c r="B7135" s="187">
        <v>28.0</v>
      </c>
      <c r="C7135" s="180">
        <v>44017.0</v>
      </c>
      <c r="D7135" s="179">
        <v>-9.0</v>
      </c>
      <c r="E7135" s="179">
        <v>1.151</v>
      </c>
    </row>
    <row r="7136">
      <c r="A7136" s="178" t="s">
        <v>62</v>
      </c>
      <c r="B7136" s="187">
        <v>28.0</v>
      </c>
      <c r="C7136" s="180">
        <v>44018.0</v>
      </c>
      <c r="D7136" s="179">
        <v>-1.0</v>
      </c>
      <c r="E7136" s="179">
        <v>0.918</v>
      </c>
    </row>
    <row r="7137">
      <c r="A7137" s="178" t="s">
        <v>62</v>
      </c>
      <c r="B7137" s="187">
        <v>28.0</v>
      </c>
      <c r="C7137" s="180">
        <v>44019.0</v>
      </c>
      <c r="D7137" s="179">
        <v>-1.0</v>
      </c>
      <c r="E7137" s="179">
        <v>0.925</v>
      </c>
    </row>
    <row r="7138">
      <c r="A7138" s="178" t="s">
        <v>62</v>
      </c>
      <c r="B7138" s="187">
        <v>28.0</v>
      </c>
      <c r="C7138" s="180">
        <v>44020.0</v>
      </c>
      <c r="D7138" s="179">
        <v>-1.0</v>
      </c>
      <c r="E7138" s="179">
        <v>1.357</v>
      </c>
    </row>
    <row r="7139">
      <c r="A7139" s="178" t="s">
        <v>62</v>
      </c>
      <c r="B7139" s="187">
        <v>28.0</v>
      </c>
      <c r="C7139" s="180">
        <v>44021.0</v>
      </c>
      <c r="D7139" s="179">
        <v>-1.0</v>
      </c>
      <c r="E7139" s="179">
        <v>1.185</v>
      </c>
    </row>
    <row r="7140">
      <c r="A7140" s="178" t="s">
        <v>62</v>
      </c>
      <c r="B7140" s="187">
        <v>28.0</v>
      </c>
      <c r="C7140" s="180">
        <v>44022.0</v>
      </c>
      <c r="D7140" s="179">
        <v>-2.0</v>
      </c>
      <c r="E7140" s="179">
        <v>1.206</v>
      </c>
    </row>
    <row r="7141">
      <c r="A7141" s="178" t="s">
        <v>62</v>
      </c>
      <c r="B7141" s="181">
        <v>28.0</v>
      </c>
      <c r="C7141" s="180">
        <v>44023.0</v>
      </c>
      <c r="D7141" s="179">
        <v>-7.0</v>
      </c>
      <c r="E7141" s="179">
        <v>1.192</v>
      </c>
    </row>
    <row r="7142">
      <c r="A7142" s="178" t="s">
        <v>62</v>
      </c>
      <c r="B7142" s="187">
        <v>29.0</v>
      </c>
      <c r="C7142" s="180">
        <v>44024.0</v>
      </c>
      <c r="D7142" s="179">
        <v>-10.0</v>
      </c>
      <c r="E7142" s="179">
        <v>1.288</v>
      </c>
    </row>
    <row r="7143">
      <c r="A7143" s="178" t="s">
        <v>62</v>
      </c>
      <c r="B7143" s="187">
        <v>29.0</v>
      </c>
      <c r="C7143" s="180">
        <v>44025.0</v>
      </c>
      <c r="D7143" s="179">
        <v>-1.0</v>
      </c>
      <c r="E7143" s="179">
        <v>0.891</v>
      </c>
    </row>
    <row r="7144">
      <c r="A7144" s="178" t="s">
        <v>62</v>
      </c>
      <c r="B7144" s="187">
        <v>29.0</v>
      </c>
      <c r="C7144" s="180">
        <v>44026.0</v>
      </c>
      <c r="D7144" s="179">
        <v>0.0</v>
      </c>
      <c r="E7144" s="179">
        <v>0.713</v>
      </c>
    </row>
    <row r="7145">
      <c r="A7145" s="178" t="s">
        <v>62</v>
      </c>
      <c r="B7145" s="187">
        <v>29.0</v>
      </c>
      <c r="C7145" s="180">
        <v>44027.0</v>
      </c>
      <c r="D7145" s="179">
        <v>-1.0</v>
      </c>
      <c r="E7145" s="179">
        <v>1.199</v>
      </c>
    </row>
    <row r="7146">
      <c r="A7146" s="178" t="s">
        <v>62</v>
      </c>
      <c r="B7146" s="187">
        <v>29.0</v>
      </c>
      <c r="C7146" s="180">
        <v>44028.0</v>
      </c>
      <c r="D7146" s="179">
        <v>-1.0</v>
      </c>
      <c r="E7146" s="179">
        <v>1.069</v>
      </c>
    </row>
    <row r="7147">
      <c r="A7147" s="178" t="s">
        <v>62</v>
      </c>
      <c r="B7147" s="187">
        <v>29.0</v>
      </c>
      <c r="C7147" s="180">
        <v>44029.0</v>
      </c>
      <c r="D7147" s="179">
        <v>-1.0</v>
      </c>
      <c r="E7147" s="179">
        <v>1.144</v>
      </c>
    </row>
    <row r="7148">
      <c r="A7148" s="178" t="s">
        <v>62</v>
      </c>
      <c r="B7148" s="181">
        <v>29.0</v>
      </c>
      <c r="C7148" s="180">
        <v>44030.0</v>
      </c>
      <c r="D7148" s="179">
        <v>-7.0</v>
      </c>
      <c r="E7148" s="179">
        <v>2.124</v>
      </c>
    </row>
    <row r="7149">
      <c r="A7149" s="178" t="s">
        <v>62</v>
      </c>
      <c r="B7149" s="187">
        <v>30.0</v>
      </c>
      <c r="C7149" s="180">
        <v>44031.0</v>
      </c>
      <c r="D7149" s="179">
        <v>-10.0</v>
      </c>
      <c r="E7149" s="179">
        <v>0.651</v>
      </c>
    </row>
    <row r="7150">
      <c r="A7150" s="178" t="s">
        <v>62</v>
      </c>
      <c r="B7150" s="187">
        <v>30.0</v>
      </c>
      <c r="C7150" s="180">
        <v>44032.0</v>
      </c>
      <c r="D7150" s="179">
        <v>-1.0</v>
      </c>
      <c r="E7150" s="179">
        <v>0.0</v>
      </c>
    </row>
    <row r="7151">
      <c r="A7151" s="178" t="s">
        <v>62</v>
      </c>
      <c r="B7151" s="187">
        <v>30.0</v>
      </c>
      <c r="C7151" s="180">
        <v>44033.0</v>
      </c>
      <c r="D7151" s="179">
        <v>0.0</v>
      </c>
      <c r="E7151" s="179">
        <v>0.582</v>
      </c>
    </row>
    <row r="7152">
      <c r="A7152" s="178" t="s">
        <v>62</v>
      </c>
      <c r="B7152" s="187">
        <v>30.0</v>
      </c>
      <c r="C7152" s="180">
        <v>44034.0</v>
      </c>
      <c r="D7152" s="179">
        <v>0.0</v>
      </c>
      <c r="E7152" s="179">
        <v>1.048</v>
      </c>
    </row>
    <row r="7153">
      <c r="A7153" s="178" t="s">
        <v>62</v>
      </c>
      <c r="B7153" s="187">
        <v>30.0</v>
      </c>
      <c r="C7153" s="180">
        <v>44035.0</v>
      </c>
      <c r="D7153" s="179">
        <v>0.0</v>
      </c>
      <c r="E7153" s="179">
        <v>1.131</v>
      </c>
    </row>
    <row r="7154">
      <c r="A7154" s="178" t="s">
        <v>62</v>
      </c>
      <c r="B7154" s="187">
        <v>30.0</v>
      </c>
      <c r="C7154" s="180">
        <v>44036.0</v>
      </c>
      <c r="D7154" s="179">
        <v>-1.0</v>
      </c>
      <c r="E7154" s="179">
        <v>1.007</v>
      </c>
    </row>
    <row r="7155">
      <c r="A7155" s="178" t="s">
        <v>62</v>
      </c>
      <c r="B7155" s="181">
        <v>30.0</v>
      </c>
      <c r="C7155" s="180">
        <v>44037.0</v>
      </c>
      <c r="D7155" s="179">
        <v>-6.0</v>
      </c>
      <c r="E7155" s="179">
        <v>1.055</v>
      </c>
    </row>
    <row r="7156">
      <c r="A7156" s="178" t="s">
        <v>62</v>
      </c>
      <c r="B7156" s="187">
        <v>31.0</v>
      </c>
      <c r="C7156" s="180">
        <v>44038.0</v>
      </c>
      <c r="D7156" s="179">
        <v>-9.0</v>
      </c>
      <c r="E7156" s="179">
        <v>1.0</v>
      </c>
    </row>
    <row r="7157">
      <c r="A7157" s="178" t="s">
        <v>62</v>
      </c>
      <c r="B7157" s="187">
        <v>31.0</v>
      </c>
      <c r="C7157" s="180">
        <v>44039.0</v>
      </c>
      <c r="D7157" s="179">
        <v>0.0</v>
      </c>
      <c r="E7157" s="179">
        <v>0.528</v>
      </c>
    </row>
    <row r="7158">
      <c r="A7158" s="178" t="s">
        <v>62</v>
      </c>
      <c r="B7158" s="187">
        <v>31.0</v>
      </c>
      <c r="C7158" s="180">
        <v>44040.0</v>
      </c>
      <c r="D7158" s="179">
        <v>0.0</v>
      </c>
      <c r="E7158" s="179">
        <v>0.582</v>
      </c>
    </row>
    <row r="7159">
      <c r="A7159" s="178" t="s">
        <v>62</v>
      </c>
      <c r="B7159" s="187">
        <v>31.0</v>
      </c>
      <c r="C7159" s="180">
        <v>44041.0</v>
      </c>
      <c r="D7159" s="179">
        <v>-1.0</v>
      </c>
      <c r="E7159" s="179">
        <v>1.028</v>
      </c>
    </row>
    <row r="7160">
      <c r="A7160" s="178" t="s">
        <v>62</v>
      </c>
      <c r="B7160" s="187">
        <v>31.0</v>
      </c>
      <c r="C7160" s="180">
        <v>44042.0</v>
      </c>
      <c r="D7160" s="179">
        <v>-1.0</v>
      </c>
      <c r="E7160" s="179">
        <v>1.158</v>
      </c>
    </row>
    <row r="7161">
      <c r="A7161" s="178" t="s">
        <v>62</v>
      </c>
      <c r="B7161" s="187">
        <v>31.0</v>
      </c>
      <c r="C7161" s="180">
        <v>44043.0</v>
      </c>
      <c r="D7161" s="179">
        <v>0.0</v>
      </c>
      <c r="E7161" s="179">
        <v>0.884</v>
      </c>
    </row>
    <row r="7162">
      <c r="A7162" s="178" t="s">
        <v>62</v>
      </c>
      <c r="B7162" s="181">
        <v>31.0</v>
      </c>
      <c r="C7162" s="180">
        <v>44044.0</v>
      </c>
      <c r="D7162" s="179">
        <v>-5.0</v>
      </c>
      <c r="E7162" s="179">
        <v>1.103</v>
      </c>
    </row>
    <row r="7163">
      <c r="A7163" s="178" t="s">
        <v>62</v>
      </c>
      <c r="B7163" s="187">
        <v>32.0</v>
      </c>
      <c r="C7163" s="180">
        <v>44045.0</v>
      </c>
      <c r="D7163" s="179">
        <v>-8.0</v>
      </c>
      <c r="E7163" s="179">
        <v>0.651</v>
      </c>
    </row>
    <row r="7164">
      <c r="A7164" s="178" t="s">
        <v>62</v>
      </c>
      <c r="B7164" s="187">
        <v>32.0</v>
      </c>
      <c r="C7164" s="180">
        <v>44046.0</v>
      </c>
      <c r="D7164" s="179">
        <v>0.0</v>
      </c>
      <c r="E7164" s="179">
        <v>0.48</v>
      </c>
    </row>
    <row r="7165">
      <c r="A7165" s="178" t="s">
        <v>62</v>
      </c>
      <c r="B7165" s="187">
        <v>32.0</v>
      </c>
      <c r="C7165" s="180">
        <v>44047.0</v>
      </c>
      <c r="D7165" s="179">
        <v>0.0</v>
      </c>
      <c r="E7165" s="179">
        <v>0.541</v>
      </c>
    </row>
    <row r="7166">
      <c r="A7166" s="178" t="s">
        <v>62</v>
      </c>
      <c r="B7166" s="187">
        <v>32.0</v>
      </c>
      <c r="C7166" s="180">
        <v>44048.0</v>
      </c>
      <c r="D7166" s="179">
        <v>-1.0</v>
      </c>
      <c r="E7166" s="179">
        <v>0.987</v>
      </c>
    </row>
    <row r="7167">
      <c r="A7167" s="178" t="s">
        <v>62</v>
      </c>
      <c r="B7167" s="187">
        <v>32.0</v>
      </c>
      <c r="C7167" s="180">
        <v>44049.0</v>
      </c>
      <c r="D7167" s="179">
        <v>-2.0</v>
      </c>
      <c r="E7167" s="179">
        <v>1.24</v>
      </c>
    </row>
    <row r="7168">
      <c r="A7168" s="178" t="s">
        <v>62</v>
      </c>
      <c r="B7168" s="181">
        <v>32.0</v>
      </c>
      <c r="C7168" s="180">
        <v>44050.0</v>
      </c>
      <c r="D7168" s="179">
        <v>-2.0</v>
      </c>
      <c r="E7168" s="179">
        <v>0.507</v>
      </c>
    </row>
    <row r="7169">
      <c r="A7169" s="178" t="s">
        <v>62</v>
      </c>
      <c r="B7169" s="181">
        <v>32.0</v>
      </c>
      <c r="C7169" s="180">
        <v>44051.0</v>
      </c>
      <c r="D7169" s="179">
        <v>-7.0</v>
      </c>
      <c r="E7169" s="179">
        <v>0.815</v>
      </c>
    </row>
    <row r="7170">
      <c r="A7170" s="178" t="s">
        <v>62</v>
      </c>
      <c r="B7170" s="181">
        <v>33.0</v>
      </c>
      <c r="C7170" s="180">
        <v>44052.0</v>
      </c>
      <c r="D7170" s="179">
        <v>-9.0</v>
      </c>
      <c r="E7170" s="179">
        <v>0.884</v>
      </c>
    </row>
    <row r="7171">
      <c r="A7171" s="178" t="s">
        <v>62</v>
      </c>
      <c r="B7171" s="181">
        <v>33.0</v>
      </c>
      <c r="C7171" s="180">
        <v>44053.0</v>
      </c>
      <c r="D7171" s="179">
        <v>-1.0</v>
      </c>
      <c r="E7171" s="179">
        <v>0.528</v>
      </c>
    </row>
    <row r="7172">
      <c r="A7172" s="178" t="s">
        <v>62</v>
      </c>
      <c r="B7172" s="181">
        <v>33.0</v>
      </c>
      <c r="C7172" s="180">
        <v>44054.0</v>
      </c>
      <c r="D7172" s="179">
        <v>-1.0</v>
      </c>
      <c r="E7172" s="179">
        <v>0.891</v>
      </c>
    </row>
    <row r="7173">
      <c r="A7173" s="178" t="s">
        <v>62</v>
      </c>
      <c r="B7173" s="181">
        <v>33.0</v>
      </c>
      <c r="C7173" s="180">
        <v>44055.0</v>
      </c>
      <c r="D7173" s="179">
        <v>-1.0</v>
      </c>
      <c r="E7173" s="179">
        <v>0.48</v>
      </c>
    </row>
    <row r="7174">
      <c r="A7174" s="178" t="s">
        <v>62</v>
      </c>
      <c r="B7174" s="181">
        <v>33.0</v>
      </c>
      <c r="C7174" s="180">
        <v>44056.0</v>
      </c>
      <c r="D7174" s="179">
        <v>-1.0</v>
      </c>
      <c r="E7174" s="179">
        <v>0.884</v>
      </c>
    </row>
    <row r="7175">
      <c r="A7175" s="178" t="s">
        <v>62</v>
      </c>
      <c r="B7175" s="181">
        <v>33.0</v>
      </c>
      <c r="C7175" s="180">
        <v>44057.0</v>
      </c>
      <c r="D7175" s="179">
        <v>-1.0</v>
      </c>
      <c r="E7175" s="179">
        <v>0.85</v>
      </c>
    </row>
    <row r="7176">
      <c r="A7176" s="178" t="s">
        <v>62</v>
      </c>
      <c r="B7176" s="181">
        <v>33.0</v>
      </c>
      <c r="C7176" s="180">
        <v>44058.0</v>
      </c>
      <c r="D7176" s="179">
        <v>-5.0</v>
      </c>
      <c r="E7176" s="179">
        <v>0.781</v>
      </c>
    </row>
    <row r="7177">
      <c r="A7177" s="178" t="s">
        <v>62</v>
      </c>
      <c r="B7177" s="181">
        <v>34.0</v>
      </c>
      <c r="C7177" s="180">
        <v>44059.0</v>
      </c>
      <c r="D7177" s="179">
        <v>-8.0</v>
      </c>
      <c r="E7177" s="179">
        <v>0.815</v>
      </c>
    </row>
    <row r="7178">
      <c r="A7178" s="178" t="s">
        <v>62</v>
      </c>
      <c r="B7178" s="181">
        <v>34.0</v>
      </c>
      <c r="C7178" s="180">
        <v>44060.0</v>
      </c>
      <c r="D7178" s="179">
        <v>-1.0</v>
      </c>
      <c r="E7178" s="179">
        <v>0.466</v>
      </c>
    </row>
    <row r="7179">
      <c r="A7179" s="178" t="s">
        <v>62</v>
      </c>
      <c r="B7179" s="181">
        <v>34.0</v>
      </c>
      <c r="C7179" s="180">
        <v>44061.0</v>
      </c>
      <c r="D7179" s="179">
        <v>-1.0</v>
      </c>
      <c r="E7179" s="179">
        <v>0.377</v>
      </c>
    </row>
    <row r="7180">
      <c r="A7180" s="178" t="s">
        <v>62</v>
      </c>
      <c r="B7180" s="181">
        <v>34.0</v>
      </c>
      <c r="C7180" s="180">
        <v>44062.0</v>
      </c>
      <c r="D7180" s="179">
        <v>-1.0</v>
      </c>
      <c r="E7180" s="179">
        <v>0.905</v>
      </c>
    </row>
    <row r="7181">
      <c r="A7181" s="178" t="s">
        <v>62</v>
      </c>
      <c r="B7181" s="181">
        <v>34.0</v>
      </c>
      <c r="C7181" s="180">
        <v>44063.0</v>
      </c>
      <c r="D7181" s="179">
        <v>-1.0</v>
      </c>
      <c r="E7181" s="179">
        <v>0.802</v>
      </c>
    </row>
    <row r="7182">
      <c r="A7182" s="178" t="s">
        <v>62</v>
      </c>
      <c r="B7182" s="181">
        <v>34.0</v>
      </c>
      <c r="C7182" s="180">
        <v>44064.0</v>
      </c>
      <c r="D7182" s="179">
        <v>-1.0</v>
      </c>
      <c r="E7182" s="179">
        <v>0.754</v>
      </c>
    </row>
    <row r="7183">
      <c r="A7183" s="178" t="s">
        <v>62</v>
      </c>
      <c r="B7183" s="181">
        <v>34.0</v>
      </c>
      <c r="C7183" s="180">
        <v>44065.0</v>
      </c>
      <c r="D7183" s="183"/>
      <c r="E7183" s="179">
        <v>0.617</v>
      </c>
    </row>
    <row r="7184">
      <c r="A7184" s="178" t="s">
        <v>58</v>
      </c>
      <c r="B7184" s="187">
        <v>8.0</v>
      </c>
      <c r="C7184" s="180">
        <v>43877.0</v>
      </c>
      <c r="D7184" s="179">
        <v>2.0</v>
      </c>
      <c r="E7184" s="179">
        <v>0.0</v>
      </c>
    </row>
    <row r="7185">
      <c r="A7185" s="178" t="s">
        <v>58</v>
      </c>
      <c r="B7185" s="187">
        <v>8.0</v>
      </c>
      <c r="C7185" s="180">
        <v>43878.0</v>
      </c>
      <c r="D7185" s="179">
        <v>2.0</v>
      </c>
      <c r="E7185" s="179">
        <v>0.0</v>
      </c>
    </row>
    <row r="7186">
      <c r="A7186" s="178" t="s">
        <v>58</v>
      </c>
      <c r="B7186" s="187">
        <v>8.0</v>
      </c>
      <c r="C7186" s="180">
        <v>43879.0</v>
      </c>
      <c r="D7186" s="179">
        <v>2.0</v>
      </c>
      <c r="E7186" s="179">
        <v>0.0</v>
      </c>
    </row>
    <row r="7187">
      <c r="A7187" s="178" t="s">
        <v>58</v>
      </c>
      <c r="B7187" s="187">
        <v>8.0</v>
      </c>
      <c r="C7187" s="180">
        <v>43880.0</v>
      </c>
      <c r="D7187" s="179">
        <v>1.0</v>
      </c>
      <c r="E7187" s="179">
        <v>0.0</v>
      </c>
    </row>
    <row r="7188">
      <c r="A7188" s="178" t="s">
        <v>58</v>
      </c>
      <c r="B7188" s="187">
        <v>8.0</v>
      </c>
      <c r="C7188" s="180">
        <v>43881.0</v>
      </c>
      <c r="D7188" s="179">
        <v>2.0</v>
      </c>
      <c r="E7188" s="179">
        <v>0.0</v>
      </c>
    </row>
    <row r="7189">
      <c r="A7189" s="178" t="s">
        <v>58</v>
      </c>
      <c r="B7189" s="187">
        <v>8.0</v>
      </c>
      <c r="C7189" s="180">
        <v>43882.0</v>
      </c>
      <c r="D7189" s="179">
        <v>2.0</v>
      </c>
      <c r="E7189" s="179">
        <v>0.0</v>
      </c>
    </row>
    <row r="7190">
      <c r="A7190" s="178" t="s">
        <v>58</v>
      </c>
      <c r="B7190" s="181">
        <v>8.0</v>
      </c>
      <c r="C7190" s="180">
        <v>43883.0</v>
      </c>
      <c r="D7190" s="179">
        <v>2.0</v>
      </c>
      <c r="E7190" s="179">
        <v>0.0</v>
      </c>
    </row>
    <row r="7191">
      <c r="A7191" s="178" t="s">
        <v>58</v>
      </c>
      <c r="B7191" s="187">
        <v>9.0</v>
      </c>
      <c r="C7191" s="180">
        <v>43884.0</v>
      </c>
      <c r="D7191" s="179">
        <v>2.0</v>
      </c>
      <c r="E7191" s="179">
        <v>0.0</v>
      </c>
    </row>
    <row r="7192">
      <c r="A7192" s="178" t="s">
        <v>58</v>
      </c>
      <c r="B7192" s="187">
        <v>9.0</v>
      </c>
      <c r="C7192" s="180">
        <v>43885.0</v>
      </c>
      <c r="D7192" s="179">
        <v>2.0</v>
      </c>
      <c r="E7192" s="179">
        <v>0.0</v>
      </c>
    </row>
    <row r="7193">
      <c r="A7193" s="178" t="s">
        <v>58</v>
      </c>
      <c r="B7193" s="187">
        <v>9.0</v>
      </c>
      <c r="C7193" s="180">
        <v>43886.0</v>
      </c>
      <c r="D7193" s="179">
        <v>1.0</v>
      </c>
      <c r="E7193" s="179">
        <v>0.0</v>
      </c>
    </row>
    <row r="7194">
      <c r="A7194" s="178" t="s">
        <v>58</v>
      </c>
      <c r="B7194" s="187">
        <v>9.0</v>
      </c>
      <c r="C7194" s="180">
        <v>43887.0</v>
      </c>
      <c r="D7194" s="179">
        <v>2.0</v>
      </c>
      <c r="E7194" s="179">
        <v>0.0</v>
      </c>
    </row>
    <row r="7195">
      <c r="A7195" s="178" t="s">
        <v>58</v>
      </c>
      <c r="B7195" s="187">
        <v>9.0</v>
      </c>
      <c r="C7195" s="180">
        <v>43888.0</v>
      </c>
      <c r="D7195" s="179">
        <v>1.0</v>
      </c>
      <c r="E7195" s="179">
        <v>0.0</v>
      </c>
    </row>
    <row r="7196">
      <c r="A7196" s="178" t="s">
        <v>58</v>
      </c>
      <c r="B7196" s="187">
        <v>9.0</v>
      </c>
      <c r="C7196" s="180">
        <v>43889.0</v>
      </c>
      <c r="D7196" s="179">
        <v>2.0</v>
      </c>
      <c r="E7196" s="179">
        <v>0.0</v>
      </c>
    </row>
    <row r="7197">
      <c r="A7197" s="178" t="s">
        <v>58</v>
      </c>
      <c r="B7197" s="181">
        <v>9.0</v>
      </c>
      <c r="C7197" s="180">
        <v>43890.0</v>
      </c>
      <c r="D7197" s="179">
        <v>1.0</v>
      </c>
      <c r="E7197" s="179">
        <v>0.0</v>
      </c>
    </row>
    <row r="7198">
      <c r="A7198" s="178" t="s">
        <v>58</v>
      </c>
      <c r="B7198" s="187">
        <v>10.0</v>
      </c>
      <c r="C7198" s="180">
        <v>43833.0</v>
      </c>
      <c r="D7198" s="179">
        <v>1.0</v>
      </c>
      <c r="E7198" s="179">
        <v>0.0</v>
      </c>
    </row>
    <row r="7199">
      <c r="A7199" s="178" t="s">
        <v>58</v>
      </c>
      <c r="B7199" s="187">
        <v>10.0</v>
      </c>
      <c r="C7199" s="180">
        <v>43864.0</v>
      </c>
      <c r="D7199" s="179">
        <v>1.0</v>
      </c>
      <c r="E7199" s="179">
        <v>0.0</v>
      </c>
    </row>
    <row r="7200">
      <c r="A7200" s="178" t="s">
        <v>58</v>
      </c>
      <c r="B7200" s="187">
        <v>10.0</v>
      </c>
      <c r="C7200" s="180">
        <v>43893.0</v>
      </c>
      <c r="D7200" s="179">
        <v>1.0</v>
      </c>
      <c r="E7200" s="179">
        <v>0.0</v>
      </c>
    </row>
    <row r="7201">
      <c r="A7201" s="178" t="s">
        <v>58</v>
      </c>
      <c r="B7201" s="187">
        <v>10.0</v>
      </c>
      <c r="C7201" s="180">
        <v>43894.0</v>
      </c>
      <c r="D7201" s="179">
        <v>1.0</v>
      </c>
      <c r="E7201" s="179">
        <v>0.0</v>
      </c>
    </row>
    <row r="7202">
      <c r="A7202" s="178" t="s">
        <v>58</v>
      </c>
      <c r="B7202" s="187">
        <v>10.0</v>
      </c>
      <c r="C7202" s="180">
        <v>43895.0</v>
      </c>
      <c r="D7202" s="179">
        <v>1.0</v>
      </c>
      <c r="E7202" s="179">
        <v>0.0</v>
      </c>
    </row>
    <row r="7203">
      <c r="A7203" s="178" t="s">
        <v>58</v>
      </c>
      <c r="B7203" s="187">
        <v>10.0</v>
      </c>
      <c r="C7203" s="180">
        <v>43896.0</v>
      </c>
      <c r="D7203" s="179">
        <v>2.0</v>
      </c>
      <c r="E7203" s="179">
        <v>0.0</v>
      </c>
    </row>
    <row r="7204">
      <c r="A7204" s="178" t="s">
        <v>58</v>
      </c>
      <c r="B7204" s="181">
        <v>10.0</v>
      </c>
      <c r="C7204" s="180">
        <v>43897.0</v>
      </c>
      <c r="D7204" s="179">
        <v>2.0</v>
      </c>
      <c r="E7204" s="186"/>
    </row>
    <row r="7205">
      <c r="A7205" s="178" t="s">
        <v>58</v>
      </c>
      <c r="B7205" s="187">
        <v>11.0</v>
      </c>
      <c r="C7205" s="180">
        <v>43898.0</v>
      </c>
      <c r="D7205" s="179">
        <v>2.0</v>
      </c>
      <c r="E7205" s="179">
        <v>0.0</v>
      </c>
    </row>
    <row r="7206">
      <c r="A7206" s="178" t="s">
        <v>58</v>
      </c>
      <c r="B7206" s="187">
        <v>11.0</v>
      </c>
      <c r="C7206" s="180">
        <v>43899.0</v>
      </c>
      <c r="D7206" s="179">
        <v>2.0</v>
      </c>
      <c r="E7206" s="179">
        <v>0.0</v>
      </c>
    </row>
    <row r="7207">
      <c r="A7207" s="178" t="s">
        <v>58</v>
      </c>
      <c r="B7207" s="187">
        <v>11.0</v>
      </c>
      <c r="C7207" s="180">
        <v>43900.0</v>
      </c>
      <c r="D7207" s="179">
        <v>5.0</v>
      </c>
      <c r="E7207" s="179">
        <v>0.0</v>
      </c>
    </row>
    <row r="7208">
      <c r="A7208" s="178" t="s">
        <v>58</v>
      </c>
      <c r="B7208" s="187">
        <v>11.0</v>
      </c>
      <c r="C7208" s="180">
        <v>43901.0</v>
      </c>
      <c r="D7208" s="179">
        <v>5.0</v>
      </c>
      <c r="E7208" s="179">
        <v>0.0</v>
      </c>
    </row>
    <row r="7209">
      <c r="A7209" s="178" t="s">
        <v>58</v>
      </c>
      <c r="B7209" s="187">
        <v>11.0</v>
      </c>
      <c r="C7209" s="180">
        <v>43902.0</v>
      </c>
      <c r="D7209" s="179">
        <v>5.0</v>
      </c>
      <c r="E7209" s="179">
        <v>0.0</v>
      </c>
    </row>
    <row r="7210">
      <c r="A7210" s="178" t="s">
        <v>58</v>
      </c>
      <c r="B7210" s="187">
        <v>11.0</v>
      </c>
      <c r="C7210" s="180">
        <v>43903.0</v>
      </c>
      <c r="D7210" s="179">
        <v>7.0</v>
      </c>
      <c r="E7210" s="179">
        <v>0.0</v>
      </c>
    </row>
    <row r="7211">
      <c r="A7211" s="178" t="s">
        <v>58</v>
      </c>
      <c r="B7211" s="181">
        <v>11.0</v>
      </c>
      <c r="C7211" s="180">
        <v>43904.0</v>
      </c>
      <c r="D7211" s="179">
        <v>6.0</v>
      </c>
      <c r="E7211" s="179">
        <v>0.0</v>
      </c>
    </row>
    <row r="7212">
      <c r="A7212" s="178" t="s">
        <v>58</v>
      </c>
      <c r="B7212" s="187">
        <v>12.0</v>
      </c>
      <c r="C7212" s="180">
        <v>43905.0</v>
      </c>
      <c r="D7212" s="179">
        <v>5.0</v>
      </c>
      <c r="E7212" s="179">
        <v>0.0</v>
      </c>
    </row>
    <row r="7213">
      <c r="A7213" s="178" t="s">
        <v>58</v>
      </c>
      <c r="B7213" s="187">
        <v>12.0</v>
      </c>
      <c r="C7213" s="180">
        <v>43906.0</v>
      </c>
      <c r="D7213" s="179">
        <v>7.0</v>
      </c>
      <c r="E7213" s="179">
        <v>0.0</v>
      </c>
    </row>
    <row r="7214">
      <c r="A7214" s="178" t="s">
        <v>58</v>
      </c>
      <c r="B7214" s="187">
        <v>12.0</v>
      </c>
      <c r="C7214" s="180">
        <v>43907.0</v>
      </c>
      <c r="D7214" s="179">
        <v>9.0</v>
      </c>
      <c r="E7214" s="179">
        <v>0.0</v>
      </c>
    </row>
    <row r="7215">
      <c r="A7215" s="178" t="s">
        <v>58</v>
      </c>
      <c r="B7215" s="187">
        <v>12.0</v>
      </c>
      <c r="C7215" s="180">
        <v>43908.0</v>
      </c>
      <c r="D7215" s="179">
        <v>11.0</v>
      </c>
      <c r="E7215" s="179">
        <v>0.0</v>
      </c>
    </row>
    <row r="7216">
      <c r="A7216" s="178" t="s">
        <v>58</v>
      </c>
      <c r="B7216" s="187">
        <v>12.0</v>
      </c>
      <c r="C7216" s="180">
        <v>43909.0</v>
      </c>
      <c r="D7216" s="179">
        <v>13.0</v>
      </c>
      <c r="E7216" s="179">
        <v>0.0</v>
      </c>
    </row>
    <row r="7217">
      <c r="A7217" s="178" t="s">
        <v>58</v>
      </c>
      <c r="B7217" s="181">
        <v>12.0</v>
      </c>
      <c r="C7217" s="180">
        <v>43910.0</v>
      </c>
      <c r="D7217" s="179">
        <v>16.0</v>
      </c>
      <c r="E7217" s="179">
        <v>0.0</v>
      </c>
    </row>
    <row r="7218">
      <c r="A7218" s="178" t="s">
        <v>58</v>
      </c>
      <c r="B7218" s="187">
        <v>12.0</v>
      </c>
      <c r="C7218" s="180">
        <v>43911.0</v>
      </c>
      <c r="D7218" s="179">
        <v>14.0</v>
      </c>
      <c r="E7218" s="179">
        <v>0.0</v>
      </c>
    </row>
    <row r="7219">
      <c r="A7219" s="178" t="s">
        <v>58</v>
      </c>
      <c r="B7219" s="187">
        <v>13.0</v>
      </c>
      <c r="C7219" s="180">
        <v>43912.0</v>
      </c>
      <c r="D7219" s="179">
        <v>14.0</v>
      </c>
      <c r="E7219" s="179">
        <v>0.0</v>
      </c>
    </row>
    <row r="7220">
      <c r="A7220" s="178" t="s">
        <v>58</v>
      </c>
      <c r="B7220" s="187">
        <v>13.0</v>
      </c>
      <c r="C7220" s="180">
        <v>43913.0</v>
      </c>
      <c r="D7220" s="179">
        <v>18.0</v>
      </c>
      <c r="E7220" s="179">
        <v>0.0</v>
      </c>
    </row>
    <row r="7221">
      <c r="A7221" s="178" t="s">
        <v>58</v>
      </c>
      <c r="B7221" s="187">
        <v>13.0</v>
      </c>
      <c r="C7221" s="180">
        <v>43914.0</v>
      </c>
      <c r="D7221" s="179">
        <v>21.0</v>
      </c>
      <c r="E7221" s="179">
        <v>0.0</v>
      </c>
    </row>
    <row r="7222">
      <c r="A7222" s="178" t="s">
        <v>58</v>
      </c>
      <c r="B7222" s="187">
        <v>13.0</v>
      </c>
      <c r="C7222" s="180">
        <v>43915.0</v>
      </c>
      <c r="D7222" s="179">
        <v>22.0</v>
      </c>
      <c r="E7222" s="179">
        <v>0.029</v>
      </c>
    </row>
    <row r="7223">
      <c r="A7223" s="178" t="s">
        <v>58</v>
      </c>
      <c r="B7223" s="187">
        <v>13.0</v>
      </c>
      <c r="C7223" s="180">
        <v>43916.0</v>
      </c>
      <c r="D7223" s="179">
        <v>21.0</v>
      </c>
      <c r="E7223" s="179">
        <v>0.029</v>
      </c>
    </row>
    <row r="7224">
      <c r="A7224" s="178" t="s">
        <v>58</v>
      </c>
      <c r="B7224" s="187">
        <v>13.0</v>
      </c>
      <c r="C7224" s="180">
        <v>43917.0</v>
      </c>
      <c r="D7224" s="179">
        <v>26.0</v>
      </c>
      <c r="E7224" s="179">
        <v>0.029</v>
      </c>
    </row>
    <row r="7225">
      <c r="A7225" s="178" t="s">
        <v>58</v>
      </c>
      <c r="B7225" s="181">
        <v>13.0</v>
      </c>
      <c r="C7225" s="180">
        <v>43918.0</v>
      </c>
      <c r="D7225" s="179">
        <v>21.0</v>
      </c>
      <c r="E7225" s="179">
        <v>0.0</v>
      </c>
    </row>
    <row r="7226">
      <c r="A7226" s="178" t="s">
        <v>58</v>
      </c>
      <c r="B7226" s="187">
        <v>14.0</v>
      </c>
      <c r="C7226" s="180">
        <v>43919.0</v>
      </c>
      <c r="D7226" s="179">
        <v>19.0</v>
      </c>
      <c r="E7226" s="179">
        <v>0.029</v>
      </c>
    </row>
    <row r="7227">
      <c r="A7227" s="178" t="s">
        <v>58</v>
      </c>
      <c r="B7227" s="187">
        <v>14.0</v>
      </c>
      <c r="C7227" s="180">
        <v>43920.0</v>
      </c>
      <c r="D7227" s="179">
        <v>23.0</v>
      </c>
      <c r="E7227" s="179">
        <v>0.115</v>
      </c>
    </row>
    <row r="7228">
      <c r="A7228" s="178" t="s">
        <v>58</v>
      </c>
      <c r="B7228" s="187">
        <v>14.0</v>
      </c>
      <c r="C7228" s="180">
        <v>43921.0</v>
      </c>
      <c r="D7228" s="179">
        <v>22.0</v>
      </c>
      <c r="E7228" s="179">
        <v>0.0</v>
      </c>
    </row>
    <row r="7229">
      <c r="A7229" s="178" t="s">
        <v>58</v>
      </c>
      <c r="B7229" s="187">
        <v>14.0</v>
      </c>
      <c r="C7229" s="180">
        <v>43922.0</v>
      </c>
      <c r="D7229" s="179">
        <v>22.0</v>
      </c>
      <c r="E7229" s="179">
        <v>0.057</v>
      </c>
    </row>
    <row r="7230">
      <c r="A7230" s="178" t="s">
        <v>58</v>
      </c>
      <c r="B7230" s="187">
        <v>14.0</v>
      </c>
      <c r="C7230" s="180">
        <v>43923.0</v>
      </c>
      <c r="D7230" s="179">
        <v>22.0</v>
      </c>
      <c r="E7230" s="179">
        <v>0.172</v>
      </c>
    </row>
    <row r="7231">
      <c r="A7231" s="178" t="s">
        <v>58</v>
      </c>
      <c r="B7231" s="187">
        <v>14.0</v>
      </c>
      <c r="C7231" s="180">
        <v>43924.0</v>
      </c>
      <c r="D7231" s="179">
        <v>26.0</v>
      </c>
      <c r="E7231" s="179">
        <v>0.144</v>
      </c>
    </row>
    <row r="7232">
      <c r="A7232" s="178" t="s">
        <v>58</v>
      </c>
      <c r="B7232" s="181">
        <v>14.0</v>
      </c>
      <c r="C7232" s="180">
        <v>43925.0</v>
      </c>
      <c r="D7232" s="179">
        <v>21.0</v>
      </c>
      <c r="E7232" s="179">
        <v>0.0</v>
      </c>
    </row>
    <row r="7233">
      <c r="A7233" s="178" t="s">
        <v>58</v>
      </c>
      <c r="B7233" s="187">
        <v>15.0</v>
      </c>
      <c r="C7233" s="180">
        <v>43926.0</v>
      </c>
      <c r="D7233" s="179">
        <v>20.0</v>
      </c>
      <c r="E7233" s="179">
        <v>0.23</v>
      </c>
    </row>
    <row r="7234">
      <c r="A7234" s="178" t="s">
        <v>58</v>
      </c>
      <c r="B7234" s="187">
        <v>15.0</v>
      </c>
      <c r="C7234" s="180">
        <v>43927.0</v>
      </c>
      <c r="D7234" s="179">
        <v>23.0</v>
      </c>
      <c r="E7234" s="179">
        <v>0.144</v>
      </c>
    </row>
    <row r="7235">
      <c r="A7235" s="178" t="s">
        <v>58</v>
      </c>
      <c r="B7235" s="187">
        <v>15.0</v>
      </c>
      <c r="C7235" s="180">
        <v>43928.0</v>
      </c>
      <c r="D7235" s="179">
        <v>22.0</v>
      </c>
      <c r="E7235" s="179">
        <v>0.115</v>
      </c>
    </row>
    <row r="7236">
      <c r="A7236" s="178" t="s">
        <v>58</v>
      </c>
      <c r="B7236" s="187">
        <v>15.0</v>
      </c>
      <c r="C7236" s="180">
        <v>43929.0</v>
      </c>
      <c r="D7236" s="179">
        <v>29.0</v>
      </c>
      <c r="E7236" s="179">
        <v>0.086</v>
      </c>
    </row>
    <row r="7237">
      <c r="A7237" s="178" t="s">
        <v>58</v>
      </c>
      <c r="B7237" s="187">
        <v>15.0</v>
      </c>
      <c r="C7237" s="180">
        <v>43930.0</v>
      </c>
      <c r="D7237" s="179">
        <v>29.0</v>
      </c>
      <c r="E7237" s="179">
        <v>0.0</v>
      </c>
    </row>
    <row r="7238">
      <c r="A7238" s="178" t="s">
        <v>58</v>
      </c>
      <c r="B7238" s="187">
        <v>15.0</v>
      </c>
      <c r="C7238" s="180">
        <v>43931.0</v>
      </c>
      <c r="D7238" s="179">
        <v>32.0</v>
      </c>
      <c r="E7238" s="179">
        <v>0.086</v>
      </c>
    </row>
    <row r="7239">
      <c r="A7239" s="178" t="s">
        <v>58</v>
      </c>
      <c r="B7239" s="181">
        <v>15.0</v>
      </c>
      <c r="C7239" s="180">
        <v>43932.0</v>
      </c>
      <c r="D7239" s="179">
        <v>24.0</v>
      </c>
      <c r="E7239" s="179">
        <v>0.086</v>
      </c>
    </row>
    <row r="7240">
      <c r="A7240" s="178" t="s">
        <v>58</v>
      </c>
      <c r="B7240" s="187">
        <v>16.0</v>
      </c>
      <c r="C7240" s="180">
        <v>43933.0</v>
      </c>
      <c r="D7240" s="179">
        <v>25.0</v>
      </c>
      <c r="E7240" s="179">
        <v>0.144</v>
      </c>
    </row>
    <row r="7241">
      <c r="A7241" s="178" t="s">
        <v>58</v>
      </c>
      <c r="B7241" s="187">
        <v>16.0</v>
      </c>
      <c r="C7241" s="180">
        <v>43934.0</v>
      </c>
      <c r="D7241" s="179">
        <v>28.0</v>
      </c>
      <c r="E7241" s="179">
        <v>0.201</v>
      </c>
    </row>
    <row r="7242">
      <c r="A7242" s="178" t="s">
        <v>58</v>
      </c>
      <c r="B7242" s="187">
        <v>16.0</v>
      </c>
      <c r="C7242" s="180">
        <v>43935.0</v>
      </c>
      <c r="D7242" s="179">
        <v>28.0</v>
      </c>
      <c r="E7242" s="179">
        <v>0.172</v>
      </c>
    </row>
    <row r="7243">
      <c r="A7243" s="178" t="s">
        <v>58</v>
      </c>
      <c r="B7243" s="187">
        <v>16.0</v>
      </c>
      <c r="C7243" s="180">
        <v>43936.0</v>
      </c>
      <c r="D7243" s="179">
        <v>29.0</v>
      </c>
      <c r="E7243" s="179">
        <v>0.23</v>
      </c>
    </row>
    <row r="7244">
      <c r="A7244" s="178" t="s">
        <v>58</v>
      </c>
      <c r="B7244" s="187">
        <v>16.0</v>
      </c>
      <c r="C7244" s="180">
        <v>43937.0</v>
      </c>
      <c r="D7244" s="179">
        <v>30.0</v>
      </c>
      <c r="E7244" s="179">
        <v>0.172</v>
      </c>
    </row>
    <row r="7245">
      <c r="A7245" s="178" t="s">
        <v>58</v>
      </c>
      <c r="B7245" s="187">
        <v>16.0</v>
      </c>
      <c r="C7245" s="180">
        <v>43938.0</v>
      </c>
      <c r="D7245" s="179">
        <v>33.0</v>
      </c>
      <c r="E7245" s="179">
        <v>0.115</v>
      </c>
    </row>
    <row r="7246">
      <c r="A7246" s="178" t="s">
        <v>58</v>
      </c>
      <c r="B7246" s="181">
        <v>16.0</v>
      </c>
      <c r="C7246" s="180">
        <v>43939.0</v>
      </c>
      <c r="D7246" s="179">
        <v>24.0</v>
      </c>
      <c r="E7246" s="179">
        <v>0.115</v>
      </c>
    </row>
    <row r="7247">
      <c r="A7247" s="178" t="s">
        <v>58</v>
      </c>
      <c r="B7247" s="187">
        <v>17.0</v>
      </c>
      <c r="C7247" s="180">
        <v>43940.0</v>
      </c>
      <c r="D7247" s="179">
        <v>25.0</v>
      </c>
      <c r="E7247" s="179">
        <v>0.144</v>
      </c>
    </row>
    <row r="7248">
      <c r="A7248" s="178" t="s">
        <v>58</v>
      </c>
      <c r="B7248" s="187">
        <v>17.0</v>
      </c>
      <c r="C7248" s="180">
        <v>43941.0</v>
      </c>
      <c r="D7248" s="179">
        <v>28.0</v>
      </c>
      <c r="E7248" s="179">
        <v>0.144</v>
      </c>
    </row>
    <row r="7249">
      <c r="A7249" s="178" t="s">
        <v>58</v>
      </c>
      <c r="B7249" s="187">
        <v>17.0</v>
      </c>
      <c r="C7249" s="180">
        <v>43942.0</v>
      </c>
      <c r="D7249" s="179">
        <v>28.0</v>
      </c>
      <c r="E7249" s="179">
        <v>0.172</v>
      </c>
    </row>
    <row r="7250">
      <c r="A7250" s="178" t="s">
        <v>58</v>
      </c>
      <c r="B7250" s="187">
        <v>17.0</v>
      </c>
      <c r="C7250" s="180">
        <v>43943.0</v>
      </c>
      <c r="D7250" s="179">
        <v>28.0</v>
      </c>
      <c r="E7250" s="179">
        <v>0.172</v>
      </c>
    </row>
    <row r="7251">
      <c r="A7251" s="178" t="s">
        <v>58</v>
      </c>
      <c r="B7251" s="187">
        <v>17.0</v>
      </c>
      <c r="C7251" s="180">
        <v>43944.0</v>
      </c>
      <c r="D7251" s="179">
        <v>28.0</v>
      </c>
      <c r="E7251" s="179">
        <v>0.144</v>
      </c>
    </row>
    <row r="7252">
      <c r="A7252" s="178" t="s">
        <v>58</v>
      </c>
      <c r="B7252" s="187">
        <v>17.0</v>
      </c>
      <c r="C7252" s="180">
        <v>43945.0</v>
      </c>
      <c r="D7252" s="179">
        <v>31.0</v>
      </c>
      <c r="E7252" s="179">
        <v>0.201</v>
      </c>
    </row>
    <row r="7253">
      <c r="A7253" s="178" t="s">
        <v>58</v>
      </c>
      <c r="B7253" s="181">
        <v>17.0</v>
      </c>
      <c r="C7253" s="180">
        <v>43946.0</v>
      </c>
      <c r="D7253" s="179">
        <v>25.0</v>
      </c>
      <c r="E7253" s="179">
        <v>0.172</v>
      </c>
    </row>
    <row r="7254">
      <c r="A7254" s="178" t="s">
        <v>58</v>
      </c>
      <c r="B7254" s="187">
        <v>18.0</v>
      </c>
      <c r="C7254" s="180">
        <v>43947.0</v>
      </c>
      <c r="D7254" s="179">
        <v>27.0</v>
      </c>
      <c r="E7254" s="179">
        <v>0.259</v>
      </c>
    </row>
    <row r="7255">
      <c r="A7255" s="178" t="s">
        <v>58</v>
      </c>
      <c r="B7255" s="187">
        <v>18.0</v>
      </c>
      <c r="C7255" s="180">
        <v>43948.0</v>
      </c>
      <c r="D7255" s="179">
        <v>29.0</v>
      </c>
      <c r="E7255" s="179">
        <v>0.086</v>
      </c>
    </row>
    <row r="7256">
      <c r="A7256" s="178" t="s">
        <v>58</v>
      </c>
      <c r="B7256" s="187">
        <v>18.0</v>
      </c>
      <c r="C7256" s="180">
        <v>43949.0</v>
      </c>
      <c r="D7256" s="179">
        <v>27.0</v>
      </c>
      <c r="E7256" s="179">
        <v>0.144</v>
      </c>
    </row>
    <row r="7257">
      <c r="A7257" s="178" t="s">
        <v>58</v>
      </c>
      <c r="B7257" s="187">
        <v>18.0</v>
      </c>
      <c r="C7257" s="180">
        <v>43950.0</v>
      </c>
      <c r="D7257" s="179">
        <v>26.0</v>
      </c>
      <c r="E7257" s="179">
        <v>0.23</v>
      </c>
    </row>
    <row r="7258">
      <c r="A7258" s="178" t="s">
        <v>58</v>
      </c>
      <c r="B7258" s="187">
        <v>18.0</v>
      </c>
      <c r="C7258" s="180">
        <v>43951.0</v>
      </c>
      <c r="D7258" s="179">
        <v>26.0</v>
      </c>
      <c r="E7258" s="179">
        <v>0.144</v>
      </c>
    </row>
    <row r="7259">
      <c r="A7259" s="178" t="s">
        <v>58</v>
      </c>
      <c r="B7259" s="187">
        <v>18.0</v>
      </c>
      <c r="C7259" s="180">
        <v>43952.0</v>
      </c>
      <c r="D7259" s="179">
        <v>29.0</v>
      </c>
      <c r="E7259" s="179">
        <v>0.144</v>
      </c>
    </row>
    <row r="7260">
      <c r="A7260" s="178" t="s">
        <v>58</v>
      </c>
      <c r="B7260" s="181">
        <v>18.0</v>
      </c>
      <c r="C7260" s="180">
        <v>43953.0</v>
      </c>
      <c r="D7260" s="179">
        <v>21.0</v>
      </c>
      <c r="E7260" s="179">
        <v>0.201</v>
      </c>
    </row>
    <row r="7261">
      <c r="A7261" s="178" t="s">
        <v>58</v>
      </c>
      <c r="B7261" s="187">
        <v>19.0</v>
      </c>
      <c r="C7261" s="180">
        <v>43954.0</v>
      </c>
      <c r="D7261" s="179">
        <v>21.0</v>
      </c>
      <c r="E7261" s="179">
        <v>0.201</v>
      </c>
    </row>
    <row r="7262">
      <c r="A7262" s="178" t="s">
        <v>58</v>
      </c>
      <c r="B7262" s="187">
        <v>19.0</v>
      </c>
      <c r="C7262" s="180">
        <v>43955.0</v>
      </c>
      <c r="D7262" s="179">
        <v>25.0</v>
      </c>
      <c r="E7262" s="179">
        <v>0.23</v>
      </c>
    </row>
    <row r="7263">
      <c r="A7263" s="178" t="s">
        <v>58</v>
      </c>
      <c r="B7263" s="187">
        <v>19.0</v>
      </c>
      <c r="C7263" s="180">
        <v>43956.0</v>
      </c>
      <c r="D7263" s="179">
        <v>25.0</v>
      </c>
      <c r="E7263" s="179">
        <v>0.201</v>
      </c>
    </row>
    <row r="7264">
      <c r="A7264" s="178" t="s">
        <v>58</v>
      </c>
      <c r="B7264" s="187">
        <v>19.0</v>
      </c>
      <c r="C7264" s="180">
        <v>43957.0</v>
      </c>
      <c r="D7264" s="179">
        <v>25.0</v>
      </c>
      <c r="E7264" s="179">
        <v>0.259</v>
      </c>
    </row>
    <row r="7265">
      <c r="A7265" s="178" t="s">
        <v>58</v>
      </c>
      <c r="B7265" s="187">
        <v>19.0</v>
      </c>
      <c r="C7265" s="180">
        <v>43958.0</v>
      </c>
      <c r="D7265" s="179">
        <v>25.0</v>
      </c>
      <c r="E7265" s="179">
        <v>0.259</v>
      </c>
    </row>
    <row r="7266">
      <c r="A7266" s="178" t="s">
        <v>58</v>
      </c>
      <c r="B7266" s="187">
        <v>19.0</v>
      </c>
      <c r="C7266" s="180">
        <v>43959.0</v>
      </c>
      <c r="D7266" s="179">
        <v>28.0</v>
      </c>
      <c r="E7266" s="179">
        <v>0.287</v>
      </c>
    </row>
    <row r="7267">
      <c r="A7267" s="178" t="s">
        <v>58</v>
      </c>
      <c r="B7267" s="181">
        <v>19.0</v>
      </c>
      <c r="C7267" s="180">
        <v>43960.0</v>
      </c>
      <c r="D7267" s="179">
        <v>21.0</v>
      </c>
      <c r="E7267" s="179">
        <v>0.287</v>
      </c>
    </row>
    <row r="7268">
      <c r="A7268" s="178" t="s">
        <v>58</v>
      </c>
      <c r="B7268" s="187">
        <v>20.0</v>
      </c>
      <c r="C7268" s="180">
        <v>43961.0</v>
      </c>
      <c r="D7268" s="179">
        <v>21.0</v>
      </c>
      <c r="E7268" s="179">
        <v>0.287</v>
      </c>
    </row>
    <row r="7269">
      <c r="A7269" s="178" t="s">
        <v>58</v>
      </c>
      <c r="B7269" s="187">
        <v>20.0</v>
      </c>
      <c r="C7269" s="180">
        <v>43962.0</v>
      </c>
      <c r="D7269" s="179">
        <v>24.0</v>
      </c>
      <c r="E7269" s="179">
        <v>0.201</v>
      </c>
    </row>
    <row r="7270">
      <c r="A7270" s="178" t="s">
        <v>58</v>
      </c>
      <c r="B7270" s="187">
        <v>20.0</v>
      </c>
      <c r="C7270" s="180">
        <v>43963.0</v>
      </c>
      <c r="D7270" s="179">
        <v>24.0</v>
      </c>
      <c r="E7270" s="179">
        <v>0.259</v>
      </c>
    </row>
    <row r="7271">
      <c r="A7271" s="178" t="s">
        <v>58</v>
      </c>
      <c r="B7271" s="187">
        <v>20.0</v>
      </c>
      <c r="C7271" s="180">
        <v>43964.0</v>
      </c>
      <c r="D7271" s="179">
        <v>24.0</v>
      </c>
      <c r="E7271" s="179">
        <v>0.259</v>
      </c>
    </row>
    <row r="7272">
      <c r="A7272" s="178" t="s">
        <v>58</v>
      </c>
      <c r="B7272" s="187">
        <v>20.0</v>
      </c>
      <c r="C7272" s="180">
        <v>43965.0</v>
      </c>
      <c r="D7272" s="179">
        <v>25.0</v>
      </c>
      <c r="E7272" s="179">
        <v>0.259</v>
      </c>
    </row>
    <row r="7273">
      <c r="A7273" s="178" t="s">
        <v>58</v>
      </c>
      <c r="B7273" s="187">
        <v>20.0</v>
      </c>
      <c r="C7273" s="180">
        <v>43966.0</v>
      </c>
      <c r="D7273" s="179">
        <v>28.0</v>
      </c>
      <c r="E7273" s="179">
        <v>0.287</v>
      </c>
    </row>
    <row r="7274">
      <c r="A7274" s="178" t="s">
        <v>58</v>
      </c>
      <c r="B7274" s="181">
        <v>20.0</v>
      </c>
      <c r="C7274" s="180">
        <v>43967.0</v>
      </c>
      <c r="D7274" s="179">
        <v>21.0</v>
      </c>
      <c r="E7274" s="179">
        <v>0.259</v>
      </c>
    </row>
    <row r="7275">
      <c r="A7275" s="178" t="s">
        <v>58</v>
      </c>
      <c r="B7275" s="187">
        <v>21.0</v>
      </c>
      <c r="C7275" s="180">
        <v>43968.0</v>
      </c>
      <c r="D7275" s="179">
        <v>21.0</v>
      </c>
      <c r="E7275" s="179">
        <v>0.287</v>
      </c>
    </row>
    <row r="7276">
      <c r="A7276" s="178" t="s">
        <v>58</v>
      </c>
      <c r="B7276" s="187">
        <v>21.0</v>
      </c>
      <c r="C7276" s="180">
        <v>43969.0</v>
      </c>
      <c r="D7276" s="179">
        <v>25.0</v>
      </c>
      <c r="E7276" s="179">
        <v>0.287</v>
      </c>
    </row>
    <row r="7277">
      <c r="A7277" s="178" t="s">
        <v>58</v>
      </c>
      <c r="B7277" s="187">
        <v>21.0</v>
      </c>
      <c r="C7277" s="180">
        <v>43970.0</v>
      </c>
      <c r="D7277" s="179">
        <v>25.0</v>
      </c>
      <c r="E7277" s="179">
        <v>0.23</v>
      </c>
    </row>
    <row r="7278">
      <c r="A7278" s="178" t="s">
        <v>58</v>
      </c>
      <c r="B7278" s="187">
        <v>21.0</v>
      </c>
      <c r="C7278" s="180">
        <v>43971.0</v>
      </c>
      <c r="D7278" s="179">
        <v>25.0</v>
      </c>
      <c r="E7278" s="179">
        <v>0.259</v>
      </c>
    </row>
    <row r="7279">
      <c r="A7279" s="178" t="s">
        <v>58</v>
      </c>
      <c r="B7279" s="187">
        <v>21.0</v>
      </c>
      <c r="C7279" s="180">
        <v>43972.0</v>
      </c>
      <c r="D7279" s="179">
        <v>25.0</v>
      </c>
      <c r="E7279" s="179">
        <v>0.287</v>
      </c>
    </row>
    <row r="7280">
      <c r="A7280" s="178" t="s">
        <v>58</v>
      </c>
      <c r="B7280" s="187">
        <v>21.0</v>
      </c>
      <c r="C7280" s="180">
        <v>43973.0</v>
      </c>
      <c r="D7280" s="179">
        <v>27.0</v>
      </c>
      <c r="E7280" s="179">
        <v>0.345</v>
      </c>
    </row>
    <row r="7281">
      <c r="A7281" s="178" t="s">
        <v>58</v>
      </c>
      <c r="B7281" s="181">
        <v>21.0</v>
      </c>
      <c r="C7281" s="180">
        <v>43974.0</v>
      </c>
      <c r="D7281" s="179">
        <v>17.0</v>
      </c>
      <c r="E7281" s="179">
        <v>0.373</v>
      </c>
    </row>
    <row r="7282">
      <c r="A7282" s="178" t="s">
        <v>58</v>
      </c>
      <c r="B7282" s="187">
        <v>22.0</v>
      </c>
      <c r="C7282" s="180">
        <v>43975.0</v>
      </c>
      <c r="D7282" s="179">
        <v>30.0</v>
      </c>
      <c r="E7282" s="179">
        <v>0.431</v>
      </c>
    </row>
    <row r="7283">
      <c r="A7283" s="178" t="s">
        <v>58</v>
      </c>
      <c r="B7283" s="187">
        <v>22.0</v>
      </c>
      <c r="C7283" s="180">
        <v>43976.0</v>
      </c>
      <c r="D7283" s="179">
        <v>35.0</v>
      </c>
      <c r="E7283" s="179">
        <v>0.316</v>
      </c>
    </row>
    <row r="7284">
      <c r="A7284" s="178" t="s">
        <v>58</v>
      </c>
      <c r="B7284" s="187">
        <v>22.0</v>
      </c>
      <c r="C7284" s="180">
        <v>43977.0</v>
      </c>
      <c r="D7284" s="179">
        <v>34.0</v>
      </c>
      <c r="E7284" s="179">
        <v>0.259</v>
      </c>
    </row>
    <row r="7285">
      <c r="A7285" s="178" t="s">
        <v>58</v>
      </c>
      <c r="B7285" s="187">
        <v>22.0</v>
      </c>
      <c r="C7285" s="180">
        <v>43978.0</v>
      </c>
      <c r="D7285" s="179">
        <v>34.0</v>
      </c>
      <c r="E7285" s="179">
        <v>0.345</v>
      </c>
    </row>
    <row r="7286">
      <c r="A7286" s="178" t="s">
        <v>58</v>
      </c>
      <c r="B7286" s="187">
        <v>22.0</v>
      </c>
      <c r="C7286" s="180">
        <v>43979.0</v>
      </c>
      <c r="D7286" s="179">
        <v>33.0</v>
      </c>
      <c r="E7286" s="179">
        <v>0.402</v>
      </c>
    </row>
    <row r="7287">
      <c r="A7287" s="178" t="s">
        <v>58</v>
      </c>
      <c r="B7287" s="187">
        <v>22.0</v>
      </c>
      <c r="C7287" s="180">
        <v>43980.0</v>
      </c>
      <c r="D7287" s="179">
        <v>26.0</v>
      </c>
      <c r="E7287" s="179">
        <v>0.46</v>
      </c>
    </row>
    <row r="7288">
      <c r="A7288" s="178" t="s">
        <v>58</v>
      </c>
      <c r="B7288" s="181">
        <v>22.0</v>
      </c>
      <c r="C7288" s="180">
        <v>43981.0</v>
      </c>
      <c r="D7288" s="179">
        <v>19.0</v>
      </c>
      <c r="E7288" s="179">
        <v>0.488</v>
      </c>
    </row>
    <row r="7289">
      <c r="A7289" s="178" t="s">
        <v>58</v>
      </c>
      <c r="B7289" s="187">
        <v>23.0</v>
      </c>
      <c r="C7289" s="180">
        <v>43982.0</v>
      </c>
      <c r="D7289" s="179">
        <v>19.0</v>
      </c>
      <c r="E7289" s="179">
        <v>0.632</v>
      </c>
    </row>
    <row r="7290">
      <c r="A7290" s="178" t="s">
        <v>58</v>
      </c>
      <c r="B7290" s="187">
        <v>23.0</v>
      </c>
      <c r="C7290" s="180">
        <v>43983.0</v>
      </c>
      <c r="D7290" s="179">
        <v>15.0</v>
      </c>
      <c r="E7290" s="179">
        <v>0.661</v>
      </c>
    </row>
    <row r="7291">
      <c r="A7291" s="178" t="s">
        <v>58</v>
      </c>
      <c r="B7291" s="187">
        <v>23.0</v>
      </c>
      <c r="C7291" s="180">
        <v>43984.0</v>
      </c>
      <c r="D7291" s="179">
        <v>15.0</v>
      </c>
      <c r="E7291" s="179">
        <v>0.632</v>
      </c>
    </row>
    <row r="7292">
      <c r="A7292" s="178" t="s">
        <v>58</v>
      </c>
      <c r="B7292" s="187">
        <v>23.0</v>
      </c>
      <c r="C7292" s="180">
        <v>43985.0</v>
      </c>
      <c r="D7292" s="179">
        <v>15.0</v>
      </c>
      <c r="E7292" s="179">
        <v>0.689</v>
      </c>
    </row>
    <row r="7293">
      <c r="A7293" s="178" t="s">
        <v>58</v>
      </c>
      <c r="B7293" s="187">
        <v>23.0</v>
      </c>
      <c r="C7293" s="180">
        <v>43986.0</v>
      </c>
      <c r="D7293" s="179">
        <v>16.0</v>
      </c>
      <c r="E7293" s="179">
        <v>0.862</v>
      </c>
    </row>
    <row r="7294">
      <c r="A7294" s="178" t="s">
        <v>58</v>
      </c>
      <c r="B7294" s="187">
        <v>23.0</v>
      </c>
      <c r="C7294" s="180">
        <v>43987.0</v>
      </c>
      <c r="D7294" s="179">
        <v>19.0</v>
      </c>
      <c r="E7294" s="179">
        <v>0.919</v>
      </c>
    </row>
    <row r="7295">
      <c r="A7295" s="178" t="s">
        <v>58</v>
      </c>
      <c r="B7295" s="181">
        <v>23.0</v>
      </c>
      <c r="C7295" s="180">
        <v>43988.0</v>
      </c>
      <c r="D7295" s="179">
        <v>16.0</v>
      </c>
      <c r="E7295" s="179">
        <v>0.89</v>
      </c>
    </row>
    <row r="7296">
      <c r="A7296" s="178" t="s">
        <v>58</v>
      </c>
      <c r="B7296" s="187">
        <v>24.0</v>
      </c>
      <c r="C7296" s="180">
        <v>43989.0</v>
      </c>
      <c r="D7296" s="179">
        <v>15.0</v>
      </c>
      <c r="E7296" s="179">
        <v>0.977</v>
      </c>
    </row>
    <row r="7297">
      <c r="A7297" s="178" t="s">
        <v>58</v>
      </c>
      <c r="B7297" s="187">
        <v>24.0</v>
      </c>
      <c r="C7297" s="180">
        <v>43990.0</v>
      </c>
      <c r="D7297" s="179">
        <v>17.0</v>
      </c>
      <c r="E7297" s="179">
        <v>1.034</v>
      </c>
    </row>
    <row r="7298">
      <c r="A7298" s="178" t="s">
        <v>58</v>
      </c>
      <c r="B7298" s="187">
        <v>24.0</v>
      </c>
      <c r="C7298" s="180">
        <v>43991.0</v>
      </c>
      <c r="D7298" s="179">
        <v>17.0</v>
      </c>
      <c r="E7298" s="179">
        <v>0.977</v>
      </c>
    </row>
    <row r="7299">
      <c r="A7299" s="178" t="s">
        <v>58</v>
      </c>
      <c r="B7299" s="187">
        <v>24.0</v>
      </c>
      <c r="C7299" s="180">
        <v>43992.0</v>
      </c>
      <c r="D7299" s="179">
        <v>17.0</v>
      </c>
      <c r="E7299" s="179">
        <v>1.063</v>
      </c>
    </row>
    <row r="7300">
      <c r="A7300" s="178" t="s">
        <v>58</v>
      </c>
      <c r="B7300" s="187">
        <v>24.0</v>
      </c>
      <c r="C7300" s="180">
        <v>43993.0</v>
      </c>
      <c r="D7300" s="179">
        <v>17.0</v>
      </c>
      <c r="E7300" s="179">
        <v>1.034</v>
      </c>
    </row>
    <row r="7301">
      <c r="A7301" s="178" t="s">
        <v>58</v>
      </c>
      <c r="B7301" s="187">
        <v>24.0</v>
      </c>
      <c r="C7301" s="180">
        <v>43994.0</v>
      </c>
      <c r="D7301" s="179">
        <v>20.0</v>
      </c>
      <c r="E7301" s="179">
        <v>1.092</v>
      </c>
    </row>
    <row r="7302">
      <c r="A7302" s="178" t="s">
        <v>58</v>
      </c>
      <c r="B7302" s="181">
        <v>24.0</v>
      </c>
      <c r="C7302" s="180">
        <v>43995.0</v>
      </c>
      <c r="D7302" s="179">
        <v>16.0</v>
      </c>
      <c r="E7302" s="179">
        <v>1.034</v>
      </c>
    </row>
    <row r="7303">
      <c r="A7303" s="178" t="s">
        <v>58</v>
      </c>
      <c r="B7303" s="187">
        <v>25.0</v>
      </c>
      <c r="C7303" s="180">
        <v>43996.0</v>
      </c>
      <c r="D7303" s="179">
        <v>15.0</v>
      </c>
      <c r="E7303" s="179">
        <v>1.12</v>
      </c>
    </row>
    <row r="7304">
      <c r="A7304" s="178" t="s">
        <v>58</v>
      </c>
      <c r="B7304" s="187">
        <v>25.0</v>
      </c>
      <c r="C7304" s="180">
        <v>43997.0</v>
      </c>
      <c r="D7304" s="179">
        <v>17.0</v>
      </c>
      <c r="E7304" s="179">
        <v>1.149</v>
      </c>
    </row>
    <row r="7305">
      <c r="A7305" s="178" t="s">
        <v>58</v>
      </c>
      <c r="B7305" s="187">
        <v>25.0</v>
      </c>
      <c r="C7305" s="180">
        <v>43998.0</v>
      </c>
      <c r="D7305" s="179">
        <v>17.0</v>
      </c>
      <c r="E7305" s="179">
        <v>1.12</v>
      </c>
    </row>
    <row r="7306">
      <c r="A7306" s="178" t="s">
        <v>58</v>
      </c>
      <c r="B7306" s="187">
        <v>25.0</v>
      </c>
      <c r="C7306" s="180">
        <v>43999.0</v>
      </c>
      <c r="D7306" s="179">
        <v>17.0</v>
      </c>
      <c r="E7306" s="179">
        <v>1.178</v>
      </c>
    </row>
    <row r="7307">
      <c r="A7307" s="178" t="s">
        <v>58</v>
      </c>
      <c r="B7307" s="187">
        <v>25.0</v>
      </c>
      <c r="C7307" s="180">
        <v>44000.0</v>
      </c>
      <c r="D7307" s="179">
        <v>17.0</v>
      </c>
      <c r="E7307" s="179">
        <v>1.12</v>
      </c>
    </row>
    <row r="7308">
      <c r="A7308" s="178" t="s">
        <v>58</v>
      </c>
      <c r="B7308" s="187">
        <v>25.0</v>
      </c>
      <c r="C7308" s="180">
        <v>44001.0</v>
      </c>
      <c r="D7308" s="179">
        <v>20.0</v>
      </c>
      <c r="E7308" s="179">
        <v>1.379</v>
      </c>
    </row>
    <row r="7309">
      <c r="A7309" s="178" t="s">
        <v>58</v>
      </c>
      <c r="B7309" s="187">
        <v>25.0</v>
      </c>
      <c r="C7309" s="180">
        <v>44002.0</v>
      </c>
      <c r="D7309" s="179">
        <v>16.0</v>
      </c>
      <c r="E7309" s="179">
        <v>1.293</v>
      </c>
    </row>
    <row r="7310">
      <c r="A7310" s="178" t="s">
        <v>58</v>
      </c>
      <c r="B7310" s="187">
        <v>26.0</v>
      </c>
      <c r="C7310" s="180">
        <v>44003.0</v>
      </c>
      <c r="D7310" s="179">
        <v>14.0</v>
      </c>
      <c r="E7310" s="179">
        <v>1.321</v>
      </c>
    </row>
    <row r="7311">
      <c r="A7311" s="178" t="s">
        <v>58</v>
      </c>
      <c r="B7311" s="187">
        <v>26.0</v>
      </c>
      <c r="C7311" s="180">
        <v>44004.0</v>
      </c>
      <c r="D7311" s="179">
        <v>13.0</v>
      </c>
      <c r="E7311" s="179">
        <v>1.063</v>
      </c>
    </row>
    <row r="7312">
      <c r="A7312" s="178" t="s">
        <v>58</v>
      </c>
      <c r="B7312" s="187">
        <v>26.0</v>
      </c>
      <c r="C7312" s="180">
        <v>44005.0</v>
      </c>
      <c r="D7312" s="179">
        <v>12.0</v>
      </c>
      <c r="E7312" s="179">
        <v>1.149</v>
      </c>
    </row>
    <row r="7313">
      <c r="A7313" s="178" t="s">
        <v>58</v>
      </c>
      <c r="B7313" s="187">
        <v>26.0</v>
      </c>
      <c r="C7313" s="180">
        <v>44006.0</v>
      </c>
      <c r="D7313" s="179">
        <v>13.0</v>
      </c>
      <c r="E7313" s="179">
        <v>1.12</v>
      </c>
    </row>
    <row r="7314">
      <c r="A7314" s="178" t="s">
        <v>58</v>
      </c>
      <c r="B7314" s="187">
        <v>26.0</v>
      </c>
      <c r="C7314" s="180">
        <v>44007.0</v>
      </c>
      <c r="D7314" s="179">
        <v>13.0</v>
      </c>
      <c r="E7314" s="179">
        <v>1.178</v>
      </c>
    </row>
    <row r="7315">
      <c r="A7315" s="178" t="s">
        <v>58</v>
      </c>
      <c r="B7315" s="187">
        <v>26.0</v>
      </c>
      <c r="C7315" s="180">
        <v>44008.0</v>
      </c>
      <c r="D7315" s="179">
        <v>15.0</v>
      </c>
      <c r="E7315" s="179">
        <v>1.178</v>
      </c>
    </row>
    <row r="7316">
      <c r="A7316" s="178" t="s">
        <v>58</v>
      </c>
      <c r="B7316" s="181">
        <v>26.0</v>
      </c>
      <c r="C7316" s="180">
        <v>44009.0</v>
      </c>
      <c r="D7316" s="179">
        <v>12.0</v>
      </c>
      <c r="E7316" s="179">
        <v>1.321</v>
      </c>
    </row>
    <row r="7317">
      <c r="A7317" s="178" t="s">
        <v>58</v>
      </c>
      <c r="B7317" s="187">
        <v>27.0</v>
      </c>
      <c r="C7317" s="180">
        <v>44010.0</v>
      </c>
      <c r="D7317" s="179">
        <v>9.0</v>
      </c>
      <c r="E7317" s="179">
        <v>1.063</v>
      </c>
    </row>
    <row r="7318">
      <c r="A7318" s="178" t="s">
        <v>58</v>
      </c>
      <c r="B7318" s="187">
        <v>27.0</v>
      </c>
      <c r="C7318" s="180">
        <v>44011.0</v>
      </c>
      <c r="D7318" s="179">
        <v>11.0</v>
      </c>
      <c r="E7318" s="179">
        <v>1.149</v>
      </c>
    </row>
    <row r="7319">
      <c r="A7319" s="178" t="s">
        <v>58</v>
      </c>
      <c r="B7319" s="187">
        <v>27.0</v>
      </c>
      <c r="C7319" s="180">
        <v>44012.0</v>
      </c>
      <c r="D7319" s="179">
        <v>11.0</v>
      </c>
      <c r="E7319" s="179">
        <v>1.379</v>
      </c>
    </row>
    <row r="7320">
      <c r="A7320" s="178" t="s">
        <v>58</v>
      </c>
      <c r="B7320" s="187">
        <v>27.0</v>
      </c>
      <c r="C7320" s="180">
        <v>44013.0</v>
      </c>
      <c r="D7320" s="179">
        <v>10.0</v>
      </c>
      <c r="E7320" s="179">
        <v>1.436</v>
      </c>
    </row>
    <row r="7321">
      <c r="A7321" s="178" t="s">
        <v>58</v>
      </c>
      <c r="B7321" s="187">
        <v>27.0</v>
      </c>
      <c r="C7321" s="180">
        <v>44014.0</v>
      </c>
      <c r="D7321" s="179">
        <v>11.0</v>
      </c>
      <c r="E7321" s="179">
        <v>1.407</v>
      </c>
    </row>
    <row r="7322">
      <c r="A7322" s="178" t="s">
        <v>58</v>
      </c>
      <c r="B7322" s="187">
        <v>27.0</v>
      </c>
      <c r="C7322" s="180">
        <v>44015.0</v>
      </c>
      <c r="D7322" s="179">
        <v>14.0</v>
      </c>
      <c r="E7322" s="179">
        <v>1.551</v>
      </c>
    </row>
    <row r="7323">
      <c r="A7323" s="178" t="s">
        <v>58</v>
      </c>
      <c r="B7323" s="181">
        <v>27.0</v>
      </c>
      <c r="C7323" s="180">
        <v>44016.0</v>
      </c>
      <c r="D7323" s="179">
        <v>11.0</v>
      </c>
      <c r="E7323" s="179">
        <v>1.436</v>
      </c>
    </row>
    <row r="7324">
      <c r="A7324" s="178" t="s">
        <v>58</v>
      </c>
      <c r="B7324" s="187">
        <v>28.0</v>
      </c>
      <c r="C7324" s="180">
        <v>44017.0</v>
      </c>
      <c r="D7324" s="179">
        <v>9.0</v>
      </c>
      <c r="E7324" s="179">
        <v>1.609</v>
      </c>
    </row>
    <row r="7325">
      <c r="A7325" s="178" t="s">
        <v>58</v>
      </c>
      <c r="B7325" s="187">
        <v>28.0</v>
      </c>
      <c r="C7325" s="180">
        <v>44018.0</v>
      </c>
      <c r="D7325" s="179">
        <v>11.0</v>
      </c>
      <c r="E7325" s="179">
        <v>1.666</v>
      </c>
    </row>
    <row r="7326">
      <c r="A7326" s="178" t="s">
        <v>58</v>
      </c>
      <c r="B7326" s="187">
        <v>28.0</v>
      </c>
      <c r="C7326" s="180">
        <v>44019.0</v>
      </c>
      <c r="D7326" s="179">
        <v>11.0</v>
      </c>
      <c r="E7326" s="179">
        <v>1.494</v>
      </c>
    </row>
    <row r="7327">
      <c r="A7327" s="178" t="s">
        <v>58</v>
      </c>
      <c r="B7327" s="187">
        <v>28.0</v>
      </c>
      <c r="C7327" s="180">
        <v>44020.0</v>
      </c>
      <c r="D7327" s="179">
        <v>11.0</v>
      </c>
      <c r="E7327" s="179">
        <v>1.407</v>
      </c>
    </row>
    <row r="7328">
      <c r="A7328" s="178" t="s">
        <v>58</v>
      </c>
      <c r="B7328" s="187">
        <v>28.0</v>
      </c>
      <c r="C7328" s="180">
        <v>44021.0</v>
      </c>
      <c r="D7328" s="179">
        <v>11.0</v>
      </c>
      <c r="E7328" s="179">
        <v>1.206</v>
      </c>
    </row>
    <row r="7329">
      <c r="A7329" s="178" t="s">
        <v>58</v>
      </c>
      <c r="B7329" s="187">
        <v>28.0</v>
      </c>
      <c r="C7329" s="180">
        <v>44022.0</v>
      </c>
      <c r="D7329" s="179">
        <v>13.0</v>
      </c>
      <c r="E7329" s="179">
        <v>1.178</v>
      </c>
    </row>
    <row r="7330">
      <c r="A7330" s="178" t="s">
        <v>58</v>
      </c>
      <c r="B7330" s="181">
        <v>28.0</v>
      </c>
      <c r="C7330" s="180">
        <v>44023.0</v>
      </c>
      <c r="D7330" s="179">
        <v>11.0</v>
      </c>
      <c r="E7330" s="179">
        <v>1.465</v>
      </c>
    </row>
    <row r="7331">
      <c r="A7331" s="178" t="s">
        <v>58</v>
      </c>
      <c r="B7331" s="187">
        <v>29.0</v>
      </c>
      <c r="C7331" s="180">
        <v>44024.0</v>
      </c>
      <c r="D7331" s="179">
        <v>9.0</v>
      </c>
      <c r="E7331" s="179">
        <v>0.862</v>
      </c>
    </row>
    <row r="7332">
      <c r="A7332" s="178" t="s">
        <v>58</v>
      </c>
      <c r="B7332" s="187">
        <v>29.0</v>
      </c>
      <c r="C7332" s="180">
        <v>44025.0</v>
      </c>
      <c r="D7332" s="179">
        <v>11.0</v>
      </c>
      <c r="E7332" s="179">
        <v>1.206</v>
      </c>
    </row>
    <row r="7333">
      <c r="A7333" s="178" t="s">
        <v>58</v>
      </c>
      <c r="B7333" s="187">
        <v>29.0</v>
      </c>
      <c r="C7333" s="180">
        <v>44026.0</v>
      </c>
      <c r="D7333" s="179">
        <v>11.0</v>
      </c>
      <c r="E7333" s="179">
        <v>0.574</v>
      </c>
    </row>
    <row r="7334">
      <c r="A7334" s="178" t="s">
        <v>58</v>
      </c>
      <c r="B7334" s="187">
        <v>29.0</v>
      </c>
      <c r="C7334" s="180">
        <v>44027.0</v>
      </c>
      <c r="D7334" s="179">
        <v>11.0</v>
      </c>
      <c r="E7334" s="179">
        <v>1.149</v>
      </c>
    </row>
    <row r="7335">
      <c r="A7335" s="178" t="s">
        <v>58</v>
      </c>
      <c r="B7335" s="187">
        <v>29.0</v>
      </c>
      <c r="C7335" s="180">
        <v>44028.0</v>
      </c>
      <c r="D7335" s="179">
        <v>11.0</v>
      </c>
      <c r="E7335" s="179">
        <v>1.206</v>
      </c>
    </row>
    <row r="7336">
      <c r="A7336" s="178" t="s">
        <v>58</v>
      </c>
      <c r="B7336" s="187">
        <v>29.0</v>
      </c>
      <c r="C7336" s="180">
        <v>44029.0</v>
      </c>
      <c r="D7336" s="179">
        <v>13.0</v>
      </c>
      <c r="E7336" s="179">
        <v>1.293</v>
      </c>
    </row>
    <row r="7337">
      <c r="A7337" s="178" t="s">
        <v>58</v>
      </c>
      <c r="B7337" s="181">
        <v>29.0</v>
      </c>
      <c r="C7337" s="180">
        <v>44030.0</v>
      </c>
      <c r="D7337" s="179">
        <v>11.0</v>
      </c>
      <c r="E7337" s="179">
        <v>1.063</v>
      </c>
    </row>
    <row r="7338">
      <c r="A7338" s="178" t="s">
        <v>58</v>
      </c>
      <c r="B7338" s="187">
        <v>30.0</v>
      </c>
      <c r="C7338" s="180">
        <v>44031.0</v>
      </c>
      <c r="D7338" s="179">
        <v>9.0</v>
      </c>
      <c r="E7338" s="179">
        <v>1.149</v>
      </c>
    </row>
    <row r="7339">
      <c r="A7339" s="178" t="s">
        <v>58</v>
      </c>
      <c r="B7339" s="187">
        <v>30.0</v>
      </c>
      <c r="C7339" s="180">
        <v>44032.0</v>
      </c>
      <c r="D7339" s="179">
        <v>11.0</v>
      </c>
      <c r="E7339" s="179">
        <v>1.12</v>
      </c>
    </row>
    <row r="7340">
      <c r="A7340" s="178" t="s">
        <v>58</v>
      </c>
      <c r="B7340" s="187">
        <v>30.0</v>
      </c>
      <c r="C7340" s="180">
        <v>44033.0</v>
      </c>
      <c r="D7340" s="179">
        <v>11.0</v>
      </c>
      <c r="E7340" s="179">
        <v>1.063</v>
      </c>
    </row>
    <row r="7341">
      <c r="A7341" s="178" t="s">
        <v>58</v>
      </c>
      <c r="B7341" s="187">
        <v>30.0</v>
      </c>
      <c r="C7341" s="180">
        <v>44034.0</v>
      </c>
      <c r="D7341" s="179">
        <v>11.0</v>
      </c>
      <c r="E7341" s="179">
        <v>0.977</v>
      </c>
    </row>
    <row r="7342">
      <c r="A7342" s="178" t="s">
        <v>58</v>
      </c>
      <c r="B7342" s="187">
        <v>30.0</v>
      </c>
      <c r="C7342" s="180">
        <v>44035.0</v>
      </c>
      <c r="D7342" s="179">
        <v>11.0</v>
      </c>
      <c r="E7342" s="179">
        <v>1.264</v>
      </c>
    </row>
    <row r="7343">
      <c r="A7343" s="178" t="s">
        <v>58</v>
      </c>
      <c r="B7343" s="187">
        <v>30.0</v>
      </c>
      <c r="C7343" s="180">
        <v>44036.0</v>
      </c>
      <c r="D7343" s="179">
        <v>14.0</v>
      </c>
      <c r="E7343" s="179">
        <v>0.977</v>
      </c>
    </row>
    <row r="7344">
      <c r="A7344" s="178" t="s">
        <v>58</v>
      </c>
      <c r="B7344" s="181">
        <v>30.0</v>
      </c>
      <c r="C7344" s="180">
        <v>44037.0</v>
      </c>
      <c r="D7344" s="179">
        <v>11.0</v>
      </c>
      <c r="E7344" s="179">
        <v>1.063</v>
      </c>
    </row>
    <row r="7345">
      <c r="A7345" s="178" t="s">
        <v>58</v>
      </c>
      <c r="B7345" s="187">
        <v>31.0</v>
      </c>
      <c r="C7345" s="180">
        <v>44038.0</v>
      </c>
      <c r="D7345" s="179">
        <v>9.0</v>
      </c>
      <c r="E7345" s="179">
        <v>0.89</v>
      </c>
    </row>
    <row r="7346">
      <c r="A7346" s="178" t="s">
        <v>58</v>
      </c>
      <c r="B7346" s="187">
        <v>31.0</v>
      </c>
      <c r="C7346" s="180">
        <v>44039.0</v>
      </c>
      <c r="D7346" s="179">
        <v>11.0</v>
      </c>
      <c r="E7346" s="179">
        <v>0.862</v>
      </c>
    </row>
    <row r="7347">
      <c r="A7347" s="178" t="s">
        <v>58</v>
      </c>
      <c r="B7347" s="187">
        <v>31.0</v>
      </c>
      <c r="C7347" s="180">
        <v>44040.0</v>
      </c>
      <c r="D7347" s="179">
        <v>9.0</v>
      </c>
      <c r="E7347" s="179">
        <v>0.776</v>
      </c>
    </row>
    <row r="7348">
      <c r="A7348" s="178" t="s">
        <v>58</v>
      </c>
      <c r="B7348" s="187">
        <v>31.0</v>
      </c>
      <c r="C7348" s="180">
        <v>44041.0</v>
      </c>
      <c r="D7348" s="179">
        <v>9.0</v>
      </c>
      <c r="E7348" s="179">
        <v>0.833</v>
      </c>
    </row>
    <row r="7349">
      <c r="A7349" s="178" t="s">
        <v>58</v>
      </c>
      <c r="B7349" s="187">
        <v>31.0</v>
      </c>
      <c r="C7349" s="180">
        <v>44042.0</v>
      </c>
      <c r="D7349" s="179">
        <v>9.0</v>
      </c>
      <c r="E7349" s="179">
        <v>0.776</v>
      </c>
    </row>
    <row r="7350">
      <c r="A7350" s="178" t="s">
        <v>58</v>
      </c>
      <c r="B7350" s="187">
        <v>31.0</v>
      </c>
      <c r="C7350" s="180">
        <v>44043.0</v>
      </c>
      <c r="D7350" s="179">
        <v>21.0</v>
      </c>
      <c r="E7350" s="179">
        <v>1.436</v>
      </c>
    </row>
    <row r="7351">
      <c r="A7351" s="178" t="s">
        <v>58</v>
      </c>
      <c r="B7351" s="181">
        <v>31.0</v>
      </c>
      <c r="C7351" s="180">
        <v>44044.0</v>
      </c>
      <c r="D7351" s="179">
        <v>8.0</v>
      </c>
      <c r="E7351" s="179">
        <v>0.0</v>
      </c>
    </row>
    <row r="7352">
      <c r="A7352" s="178" t="s">
        <v>58</v>
      </c>
      <c r="B7352" s="187">
        <v>32.0</v>
      </c>
      <c r="C7352" s="180">
        <v>44045.0</v>
      </c>
      <c r="D7352" s="179">
        <v>12.0</v>
      </c>
      <c r="E7352" s="179">
        <v>0.029</v>
      </c>
    </row>
    <row r="7353">
      <c r="A7353" s="178" t="s">
        <v>58</v>
      </c>
      <c r="B7353" s="187">
        <v>32.0</v>
      </c>
      <c r="C7353" s="180">
        <v>44046.0</v>
      </c>
      <c r="D7353" s="179">
        <v>15.0</v>
      </c>
      <c r="E7353" s="179">
        <v>1.436</v>
      </c>
    </row>
    <row r="7354">
      <c r="A7354" s="178" t="s">
        <v>58</v>
      </c>
      <c r="B7354" s="187">
        <v>32.0</v>
      </c>
      <c r="C7354" s="180">
        <v>44047.0</v>
      </c>
      <c r="D7354" s="179">
        <v>14.0</v>
      </c>
      <c r="E7354" s="179">
        <v>0.919</v>
      </c>
    </row>
    <row r="7355">
      <c r="A7355" s="178" t="s">
        <v>58</v>
      </c>
      <c r="B7355" s="187">
        <v>32.0</v>
      </c>
      <c r="C7355" s="180">
        <v>44048.0</v>
      </c>
      <c r="D7355" s="179">
        <v>12.0</v>
      </c>
      <c r="E7355" s="179">
        <v>1.005</v>
      </c>
    </row>
    <row r="7356">
      <c r="A7356" s="178" t="s">
        <v>58</v>
      </c>
      <c r="B7356" s="187">
        <v>32.0</v>
      </c>
      <c r="C7356" s="180">
        <v>44049.0</v>
      </c>
      <c r="D7356" s="179">
        <v>11.0</v>
      </c>
      <c r="E7356" s="179">
        <v>1.034</v>
      </c>
    </row>
    <row r="7357">
      <c r="A7357" s="178" t="s">
        <v>58</v>
      </c>
      <c r="B7357" s="181">
        <v>32.0</v>
      </c>
      <c r="C7357" s="180">
        <v>44050.0</v>
      </c>
      <c r="D7357" s="179">
        <v>13.0</v>
      </c>
      <c r="E7357" s="179">
        <v>1.005</v>
      </c>
    </row>
    <row r="7358">
      <c r="A7358" s="178" t="s">
        <v>58</v>
      </c>
      <c r="B7358" s="181">
        <v>32.0</v>
      </c>
      <c r="C7358" s="180">
        <v>44051.0</v>
      </c>
      <c r="D7358" s="179">
        <v>9.0</v>
      </c>
      <c r="E7358" s="179">
        <v>1.092</v>
      </c>
    </row>
    <row r="7359">
      <c r="A7359" s="178" t="s">
        <v>58</v>
      </c>
      <c r="B7359" s="181">
        <v>33.0</v>
      </c>
      <c r="C7359" s="180">
        <v>44052.0</v>
      </c>
      <c r="D7359" s="179">
        <v>8.0</v>
      </c>
      <c r="E7359" s="179">
        <v>1.063</v>
      </c>
    </row>
    <row r="7360">
      <c r="A7360" s="178" t="s">
        <v>58</v>
      </c>
      <c r="B7360" s="181">
        <v>33.0</v>
      </c>
      <c r="C7360" s="180">
        <v>44053.0</v>
      </c>
      <c r="D7360" s="179">
        <v>9.0</v>
      </c>
      <c r="E7360" s="179">
        <v>1.063</v>
      </c>
    </row>
    <row r="7361">
      <c r="A7361" s="178" t="s">
        <v>58</v>
      </c>
      <c r="B7361" s="181">
        <v>33.0</v>
      </c>
      <c r="C7361" s="180">
        <v>44054.0</v>
      </c>
      <c r="D7361" s="179">
        <v>9.0</v>
      </c>
      <c r="E7361" s="179">
        <v>0.919</v>
      </c>
    </row>
    <row r="7362">
      <c r="A7362" s="178" t="s">
        <v>58</v>
      </c>
      <c r="B7362" s="181">
        <v>33.0</v>
      </c>
      <c r="C7362" s="180">
        <v>44055.0</v>
      </c>
      <c r="D7362" s="179">
        <v>9.0</v>
      </c>
      <c r="E7362" s="179">
        <v>0.977</v>
      </c>
    </row>
    <row r="7363">
      <c r="A7363" s="178" t="s">
        <v>58</v>
      </c>
      <c r="B7363" s="181">
        <v>33.0</v>
      </c>
      <c r="C7363" s="180">
        <v>44056.0</v>
      </c>
      <c r="D7363" s="179">
        <v>9.0</v>
      </c>
      <c r="E7363" s="179">
        <v>1.034</v>
      </c>
    </row>
    <row r="7364">
      <c r="A7364" s="178" t="s">
        <v>58</v>
      </c>
      <c r="B7364" s="181">
        <v>33.0</v>
      </c>
      <c r="C7364" s="180">
        <v>44057.0</v>
      </c>
      <c r="D7364" s="179">
        <v>11.0</v>
      </c>
      <c r="E7364" s="179">
        <v>0.977</v>
      </c>
    </row>
    <row r="7365">
      <c r="A7365" s="178" t="s">
        <v>58</v>
      </c>
      <c r="B7365" s="181">
        <v>33.0</v>
      </c>
      <c r="C7365" s="180">
        <v>44058.0</v>
      </c>
      <c r="D7365" s="179">
        <v>9.0</v>
      </c>
      <c r="E7365" s="179">
        <v>1.005</v>
      </c>
    </row>
    <row r="7366">
      <c r="A7366" s="178" t="s">
        <v>58</v>
      </c>
      <c r="B7366" s="181">
        <v>34.0</v>
      </c>
      <c r="C7366" s="180">
        <v>44059.0</v>
      </c>
      <c r="D7366" s="179">
        <v>8.0</v>
      </c>
      <c r="E7366" s="179">
        <v>0.89</v>
      </c>
    </row>
    <row r="7367">
      <c r="A7367" s="178" t="s">
        <v>58</v>
      </c>
      <c r="B7367" s="181">
        <v>34.0</v>
      </c>
      <c r="C7367" s="180">
        <v>44060.0</v>
      </c>
      <c r="D7367" s="179">
        <v>9.0</v>
      </c>
      <c r="E7367" s="179">
        <v>1.12</v>
      </c>
    </row>
    <row r="7368">
      <c r="A7368" s="178" t="s">
        <v>58</v>
      </c>
      <c r="B7368" s="181">
        <v>34.0</v>
      </c>
      <c r="C7368" s="180">
        <v>44061.0</v>
      </c>
      <c r="D7368" s="179">
        <v>9.0</v>
      </c>
      <c r="E7368" s="179">
        <v>0.804</v>
      </c>
    </row>
    <row r="7369">
      <c r="A7369" s="178" t="s">
        <v>58</v>
      </c>
      <c r="B7369" s="181">
        <v>34.0</v>
      </c>
      <c r="C7369" s="180">
        <v>44062.0</v>
      </c>
      <c r="D7369" s="179">
        <v>9.0</v>
      </c>
      <c r="E7369" s="179">
        <v>0.977</v>
      </c>
    </row>
    <row r="7370">
      <c r="A7370" s="178" t="s">
        <v>58</v>
      </c>
      <c r="B7370" s="181">
        <v>34.0</v>
      </c>
      <c r="C7370" s="180">
        <v>44063.0</v>
      </c>
      <c r="D7370" s="179">
        <v>9.0</v>
      </c>
      <c r="E7370" s="179">
        <v>1.034</v>
      </c>
    </row>
    <row r="7371">
      <c r="A7371" s="178" t="s">
        <v>58</v>
      </c>
      <c r="B7371" s="181">
        <v>34.0</v>
      </c>
      <c r="C7371" s="180">
        <v>44064.0</v>
      </c>
      <c r="D7371" s="179">
        <v>11.0</v>
      </c>
      <c r="E7371" s="179">
        <v>1.206</v>
      </c>
    </row>
    <row r="7372">
      <c r="A7372" s="178" t="s">
        <v>58</v>
      </c>
      <c r="B7372" s="181">
        <v>34.0</v>
      </c>
      <c r="C7372" s="180">
        <v>44065.0</v>
      </c>
      <c r="D7372" s="179">
        <v>9.0</v>
      </c>
      <c r="E7372" s="179">
        <v>0.919</v>
      </c>
    </row>
    <row r="7373">
      <c r="A7373" s="178" t="s">
        <v>54</v>
      </c>
      <c r="B7373" s="187">
        <v>8.0</v>
      </c>
      <c r="C7373" s="180">
        <v>43877.0</v>
      </c>
      <c r="D7373" s="179">
        <v>-3.0</v>
      </c>
      <c r="E7373" s="179">
        <v>0.0</v>
      </c>
    </row>
    <row r="7374">
      <c r="A7374" s="178" t="s">
        <v>54</v>
      </c>
      <c r="B7374" s="187">
        <v>8.0</v>
      </c>
      <c r="C7374" s="180">
        <v>43878.0</v>
      </c>
      <c r="D7374" s="179">
        <v>6.0</v>
      </c>
      <c r="E7374" s="179">
        <v>0.0</v>
      </c>
    </row>
    <row r="7375">
      <c r="A7375" s="178" t="s">
        <v>54</v>
      </c>
      <c r="B7375" s="187">
        <v>8.0</v>
      </c>
      <c r="C7375" s="180">
        <v>43879.0</v>
      </c>
      <c r="D7375" s="179">
        <v>0.0</v>
      </c>
      <c r="E7375" s="179">
        <v>0.0</v>
      </c>
    </row>
    <row r="7376">
      <c r="A7376" s="178" t="s">
        <v>54</v>
      </c>
      <c r="B7376" s="187">
        <v>8.0</v>
      </c>
      <c r="C7376" s="180">
        <v>43880.0</v>
      </c>
      <c r="D7376" s="179">
        <v>0.0</v>
      </c>
      <c r="E7376" s="179">
        <v>0.0</v>
      </c>
    </row>
    <row r="7377">
      <c r="A7377" s="178" t="s">
        <v>54</v>
      </c>
      <c r="B7377" s="187">
        <v>8.0</v>
      </c>
      <c r="C7377" s="180">
        <v>43881.0</v>
      </c>
      <c r="D7377" s="179">
        <v>1.0</v>
      </c>
      <c r="E7377" s="179">
        <v>0.0</v>
      </c>
    </row>
    <row r="7378">
      <c r="A7378" s="178" t="s">
        <v>54</v>
      </c>
      <c r="B7378" s="187">
        <v>8.0</v>
      </c>
      <c r="C7378" s="180">
        <v>43882.0</v>
      </c>
      <c r="D7378" s="179">
        <v>1.0</v>
      </c>
      <c r="E7378" s="179">
        <v>0.0</v>
      </c>
    </row>
    <row r="7379">
      <c r="A7379" s="178" t="s">
        <v>54</v>
      </c>
      <c r="B7379" s="181">
        <v>8.0</v>
      </c>
      <c r="C7379" s="180">
        <v>43883.0</v>
      </c>
      <c r="D7379" s="179">
        <v>-2.0</v>
      </c>
      <c r="E7379" s="179">
        <v>0.0</v>
      </c>
    </row>
    <row r="7380">
      <c r="A7380" s="178" t="s">
        <v>54</v>
      </c>
      <c r="B7380" s="187">
        <v>9.0</v>
      </c>
      <c r="C7380" s="180">
        <v>43884.0</v>
      </c>
      <c r="D7380" s="179">
        <v>-2.0</v>
      </c>
      <c r="E7380" s="179">
        <v>0.0</v>
      </c>
    </row>
    <row r="7381">
      <c r="A7381" s="178" t="s">
        <v>54</v>
      </c>
      <c r="B7381" s="187">
        <v>9.0</v>
      </c>
      <c r="C7381" s="180">
        <v>43885.0</v>
      </c>
      <c r="D7381" s="179">
        <v>-2.0</v>
      </c>
      <c r="E7381" s="179">
        <v>0.0</v>
      </c>
    </row>
    <row r="7382">
      <c r="A7382" s="178" t="s">
        <v>54</v>
      </c>
      <c r="B7382" s="187">
        <v>9.0</v>
      </c>
      <c r="C7382" s="180">
        <v>43886.0</v>
      </c>
      <c r="D7382" s="179">
        <v>-3.0</v>
      </c>
      <c r="E7382" s="179">
        <v>0.0</v>
      </c>
    </row>
    <row r="7383">
      <c r="A7383" s="178" t="s">
        <v>54</v>
      </c>
      <c r="B7383" s="187">
        <v>9.0</v>
      </c>
      <c r="C7383" s="180">
        <v>43887.0</v>
      </c>
      <c r="D7383" s="179">
        <v>-2.0</v>
      </c>
      <c r="E7383" s="179">
        <v>0.0</v>
      </c>
    </row>
    <row r="7384">
      <c r="A7384" s="178" t="s">
        <v>54</v>
      </c>
      <c r="B7384" s="187">
        <v>9.0</v>
      </c>
      <c r="C7384" s="180">
        <v>43888.0</v>
      </c>
      <c r="D7384" s="179">
        <v>-1.0</v>
      </c>
      <c r="E7384" s="179">
        <v>0.0</v>
      </c>
    </row>
    <row r="7385">
      <c r="A7385" s="178" t="s">
        <v>54</v>
      </c>
      <c r="B7385" s="187">
        <v>9.0</v>
      </c>
      <c r="C7385" s="180">
        <v>43889.0</v>
      </c>
      <c r="D7385" s="179">
        <v>0.0</v>
      </c>
      <c r="E7385" s="179">
        <v>0.0</v>
      </c>
    </row>
    <row r="7386">
      <c r="A7386" s="178" t="s">
        <v>54</v>
      </c>
      <c r="B7386" s="181">
        <v>9.0</v>
      </c>
      <c r="C7386" s="180">
        <v>43890.0</v>
      </c>
      <c r="D7386" s="179">
        <v>-2.0</v>
      </c>
      <c r="E7386" s="179">
        <v>0.0</v>
      </c>
    </row>
    <row r="7387">
      <c r="A7387" s="178" t="s">
        <v>54</v>
      </c>
      <c r="B7387" s="187">
        <v>10.0</v>
      </c>
      <c r="C7387" s="180">
        <v>43833.0</v>
      </c>
      <c r="D7387" s="179">
        <v>-2.0</v>
      </c>
      <c r="E7387" s="179">
        <v>0.0</v>
      </c>
    </row>
    <row r="7388">
      <c r="A7388" s="178" t="s">
        <v>54</v>
      </c>
      <c r="B7388" s="187">
        <v>10.0</v>
      </c>
      <c r="C7388" s="180">
        <v>43864.0</v>
      </c>
      <c r="D7388" s="179">
        <v>-3.0</v>
      </c>
      <c r="E7388" s="179">
        <v>0.0</v>
      </c>
    </row>
    <row r="7389">
      <c r="A7389" s="178" t="s">
        <v>54</v>
      </c>
      <c r="B7389" s="187">
        <v>10.0</v>
      </c>
      <c r="C7389" s="180">
        <v>43893.0</v>
      </c>
      <c r="D7389" s="179">
        <v>-2.0</v>
      </c>
      <c r="E7389" s="179">
        <v>0.0</v>
      </c>
    </row>
    <row r="7390">
      <c r="A7390" s="178" t="s">
        <v>54</v>
      </c>
      <c r="B7390" s="187">
        <v>10.0</v>
      </c>
      <c r="C7390" s="180">
        <v>43894.0</v>
      </c>
      <c r="D7390" s="179">
        <v>-1.0</v>
      </c>
      <c r="E7390" s="179">
        <v>0.0</v>
      </c>
    </row>
    <row r="7391">
      <c r="A7391" s="178" t="s">
        <v>54</v>
      </c>
      <c r="B7391" s="187">
        <v>10.0</v>
      </c>
      <c r="C7391" s="180">
        <v>43895.0</v>
      </c>
      <c r="D7391" s="179">
        <v>-2.0</v>
      </c>
      <c r="E7391" s="179">
        <v>0.0</v>
      </c>
    </row>
    <row r="7392">
      <c r="A7392" s="178" t="s">
        <v>54</v>
      </c>
      <c r="B7392" s="187">
        <v>10.0</v>
      </c>
      <c r="C7392" s="180">
        <v>43896.0</v>
      </c>
      <c r="D7392" s="179">
        <v>-1.0</v>
      </c>
      <c r="E7392" s="179">
        <v>0.0</v>
      </c>
    </row>
    <row r="7393">
      <c r="A7393" s="178" t="s">
        <v>54</v>
      </c>
      <c r="B7393" s="181">
        <v>10.0</v>
      </c>
      <c r="C7393" s="180">
        <v>43897.0</v>
      </c>
      <c r="D7393" s="179">
        <v>-1.0</v>
      </c>
      <c r="E7393" s="179">
        <v>0.0</v>
      </c>
    </row>
    <row r="7394">
      <c r="A7394" s="178" t="s">
        <v>54</v>
      </c>
      <c r="B7394" s="187">
        <v>11.0</v>
      </c>
      <c r="C7394" s="180">
        <v>43898.0</v>
      </c>
      <c r="D7394" s="179">
        <v>-2.0</v>
      </c>
      <c r="E7394" s="179">
        <v>0.0</v>
      </c>
    </row>
    <row r="7395">
      <c r="A7395" s="178" t="s">
        <v>54</v>
      </c>
      <c r="B7395" s="187">
        <v>11.0</v>
      </c>
      <c r="C7395" s="180">
        <v>43899.0</v>
      </c>
      <c r="D7395" s="179">
        <v>-2.0</v>
      </c>
      <c r="E7395" s="179">
        <v>0.0</v>
      </c>
    </row>
    <row r="7396">
      <c r="A7396" s="178" t="s">
        <v>54</v>
      </c>
      <c r="B7396" s="187">
        <v>11.0</v>
      </c>
      <c r="C7396" s="180">
        <v>43900.0</v>
      </c>
      <c r="D7396" s="179">
        <v>-1.0</v>
      </c>
      <c r="E7396" s="179">
        <v>0.0</v>
      </c>
    </row>
    <row r="7397">
      <c r="A7397" s="178" t="s">
        <v>54</v>
      </c>
      <c r="B7397" s="187">
        <v>11.0</v>
      </c>
      <c r="C7397" s="180">
        <v>43901.0</v>
      </c>
      <c r="D7397" s="179">
        <v>-2.0</v>
      </c>
      <c r="E7397" s="179">
        <v>0.0</v>
      </c>
    </row>
    <row r="7398">
      <c r="A7398" s="178" t="s">
        <v>54</v>
      </c>
      <c r="B7398" s="187">
        <v>11.0</v>
      </c>
      <c r="C7398" s="180">
        <v>43902.0</v>
      </c>
      <c r="D7398" s="179">
        <v>-2.0</v>
      </c>
      <c r="E7398" s="179">
        <v>0.0</v>
      </c>
    </row>
    <row r="7399">
      <c r="A7399" s="178" t="s">
        <v>54</v>
      </c>
      <c r="B7399" s="187">
        <v>11.0</v>
      </c>
      <c r="C7399" s="180">
        <v>43903.0</v>
      </c>
      <c r="D7399" s="179">
        <v>1.0</v>
      </c>
      <c r="E7399" s="179">
        <v>0.0</v>
      </c>
    </row>
    <row r="7400">
      <c r="A7400" s="178" t="s">
        <v>54</v>
      </c>
      <c r="B7400" s="181">
        <v>11.0</v>
      </c>
      <c r="C7400" s="180">
        <v>43904.0</v>
      </c>
      <c r="D7400" s="179">
        <v>2.0</v>
      </c>
      <c r="E7400" s="179">
        <v>0.0</v>
      </c>
    </row>
    <row r="7401">
      <c r="A7401" s="178" t="s">
        <v>54</v>
      </c>
      <c r="B7401" s="187">
        <v>12.0</v>
      </c>
      <c r="C7401" s="180">
        <v>43905.0</v>
      </c>
      <c r="D7401" s="179">
        <v>3.0</v>
      </c>
      <c r="E7401" s="179">
        <v>0.0</v>
      </c>
    </row>
    <row r="7402">
      <c r="A7402" s="178" t="s">
        <v>54</v>
      </c>
      <c r="B7402" s="187">
        <v>12.0</v>
      </c>
      <c r="C7402" s="180">
        <v>43906.0</v>
      </c>
      <c r="D7402" s="179">
        <v>8.0</v>
      </c>
      <c r="E7402" s="179">
        <v>0.0</v>
      </c>
    </row>
    <row r="7403">
      <c r="A7403" s="178" t="s">
        <v>54</v>
      </c>
      <c r="B7403" s="187">
        <v>12.0</v>
      </c>
      <c r="C7403" s="180">
        <v>43907.0</v>
      </c>
      <c r="D7403" s="179">
        <v>10.0</v>
      </c>
      <c r="E7403" s="179">
        <v>0.0</v>
      </c>
    </row>
    <row r="7404">
      <c r="A7404" s="178" t="s">
        <v>54</v>
      </c>
      <c r="B7404" s="187">
        <v>12.0</v>
      </c>
      <c r="C7404" s="180">
        <v>43908.0</v>
      </c>
      <c r="D7404" s="179">
        <v>13.0</v>
      </c>
      <c r="E7404" s="179">
        <v>0.0</v>
      </c>
    </row>
    <row r="7405">
      <c r="A7405" s="178" t="s">
        <v>54</v>
      </c>
      <c r="B7405" s="187">
        <v>12.0</v>
      </c>
      <c r="C7405" s="180">
        <v>43909.0</v>
      </c>
      <c r="D7405" s="179">
        <v>15.0</v>
      </c>
      <c r="E7405" s="179">
        <v>0.0</v>
      </c>
    </row>
    <row r="7406">
      <c r="A7406" s="178" t="s">
        <v>54</v>
      </c>
      <c r="B7406" s="181">
        <v>12.0</v>
      </c>
      <c r="C7406" s="180">
        <v>43910.0</v>
      </c>
      <c r="D7406" s="179">
        <v>17.0</v>
      </c>
      <c r="E7406" s="179">
        <v>0.0</v>
      </c>
    </row>
    <row r="7407">
      <c r="A7407" s="178" t="s">
        <v>54</v>
      </c>
      <c r="B7407" s="187">
        <v>12.0</v>
      </c>
      <c r="C7407" s="180">
        <v>43911.0</v>
      </c>
      <c r="D7407" s="179">
        <v>11.0</v>
      </c>
      <c r="E7407" s="179">
        <v>0.147</v>
      </c>
    </row>
    <row r="7408">
      <c r="A7408" s="178" t="s">
        <v>54</v>
      </c>
      <c r="B7408" s="187">
        <v>13.0</v>
      </c>
      <c r="C7408" s="180">
        <v>43912.0</v>
      </c>
      <c r="D7408" s="179">
        <v>14.0</v>
      </c>
      <c r="E7408" s="179">
        <v>0.0</v>
      </c>
    </row>
    <row r="7409">
      <c r="A7409" s="178" t="s">
        <v>54</v>
      </c>
      <c r="B7409" s="187">
        <v>13.0</v>
      </c>
      <c r="C7409" s="180">
        <v>43913.0</v>
      </c>
      <c r="D7409" s="179">
        <v>21.0</v>
      </c>
      <c r="E7409" s="179">
        <v>0.0</v>
      </c>
    </row>
    <row r="7410">
      <c r="A7410" s="178" t="s">
        <v>54</v>
      </c>
      <c r="B7410" s="187">
        <v>13.0</v>
      </c>
      <c r="C7410" s="180">
        <v>43914.0</v>
      </c>
      <c r="D7410" s="179">
        <v>24.0</v>
      </c>
      <c r="E7410" s="179">
        <v>0.0</v>
      </c>
    </row>
    <row r="7411">
      <c r="A7411" s="178" t="s">
        <v>54</v>
      </c>
      <c r="B7411" s="187">
        <v>13.0</v>
      </c>
      <c r="C7411" s="180">
        <v>43915.0</v>
      </c>
      <c r="D7411" s="179">
        <v>24.0</v>
      </c>
      <c r="E7411" s="179">
        <v>0.0</v>
      </c>
    </row>
    <row r="7412">
      <c r="A7412" s="178" t="s">
        <v>54</v>
      </c>
      <c r="B7412" s="187">
        <v>13.0</v>
      </c>
      <c r="C7412" s="180">
        <v>43916.0</v>
      </c>
      <c r="D7412" s="179">
        <v>25.0</v>
      </c>
      <c r="E7412" s="179">
        <v>0.147</v>
      </c>
    </row>
    <row r="7413">
      <c r="A7413" s="178" t="s">
        <v>54</v>
      </c>
      <c r="B7413" s="187">
        <v>13.0</v>
      </c>
      <c r="C7413" s="180">
        <v>43917.0</v>
      </c>
      <c r="D7413" s="179">
        <v>26.0</v>
      </c>
      <c r="E7413" s="179">
        <v>0.147</v>
      </c>
    </row>
    <row r="7414">
      <c r="A7414" s="178" t="s">
        <v>54</v>
      </c>
      <c r="B7414" s="181">
        <v>13.0</v>
      </c>
      <c r="C7414" s="180">
        <v>43918.0</v>
      </c>
      <c r="D7414" s="179">
        <v>17.0</v>
      </c>
      <c r="E7414" s="179">
        <v>0.441</v>
      </c>
    </row>
    <row r="7415">
      <c r="A7415" s="178" t="s">
        <v>54</v>
      </c>
      <c r="B7415" s="187">
        <v>14.0</v>
      </c>
      <c r="C7415" s="180">
        <v>43919.0</v>
      </c>
      <c r="D7415" s="179">
        <v>15.0</v>
      </c>
      <c r="E7415" s="179">
        <v>0.588</v>
      </c>
    </row>
    <row r="7416">
      <c r="A7416" s="178" t="s">
        <v>54</v>
      </c>
      <c r="B7416" s="187">
        <v>14.0</v>
      </c>
      <c r="C7416" s="180">
        <v>43920.0</v>
      </c>
      <c r="D7416" s="179">
        <v>22.0</v>
      </c>
      <c r="E7416" s="179">
        <v>0.441</v>
      </c>
    </row>
    <row r="7417">
      <c r="A7417" s="178" t="s">
        <v>54</v>
      </c>
      <c r="B7417" s="187">
        <v>14.0</v>
      </c>
      <c r="C7417" s="180">
        <v>43921.0</v>
      </c>
      <c r="D7417" s="179">
        <v>22.0</v>
      </c>
      <c r="E7417" s="179">
        <v>0.441</v>
      </c>
    </row>
    <row r="7418">
      <c r="A7418" s="178" t="s">
        <v>54</v>
      </c>
      <c r="B7418" s="187">
        <v>14.0</v>
      </c>
      <c r="C7418" s="180">
        <v>43922.0</v>
      </c>
      <c r="D7418" s="179">
        <v>23.0</v>
      </c>
      <c r="E7418" s="179">
        <v>1.029</v>
      </c>
    </row>
    <row r="7419">
      <c r="A7419" s="178" t="s">
        <v>54</v>
      </c>
      <c r="B7419" s="187">
        <v>14.0</v>
      </c>
      <c r="C7419" s="180">
        <v>43923.0</v>
      </c>
      <c r="D7419" s="179">
        <v>24.0</v>
      </c>
      <c r="E7419" s="179">
        <v>0.0</v>
      </c>
    </row>
    <row r="7420">
      <c r="A7420" s="178" t="s">
        <v>54</v>
      </c>
      <c r="B7420" s="187">
        <v>14.0</v>
      </c>
      <c r="C7420" s="180">
        <v>43924.0</v>
      </c>
      <c r="D7420" s="179">
        <v>24.0</v>
      </c>
      <c r="E7420" s="179">
        <v>1.176</v>
      </c>
    </row>
    <row r="7421">
      <c r="A7421" s="178" t="s">
        <v>54</v>
      </c>
      <c r="B7421" s="181">
        <v>14.0</v>
      </c>
      <c r="C7421" s="180">
        <v>43925.0</v>
      </c>
      <c r="D7421" s="179">
        <v>19.0</v>
      </c>
      <c r="E7421" s="179">
        <v>1.176</v>
      </c>
    </row>
    <row r="7422">
      <c r="A7422" s="178" t="s">
        <v>54</v>
      </c>
      <c r="B7422" s="187">
        <v>15.0</v>
      </c>
      <c r="C7422" s="180">
        <v>43926.0</v>
      </c>
      <c r="D7422" s="179">
        <v>22.0</v>
      </c>
      <c r="E7422" s="179">
        <v>0.735</v>
      </c>
    </row>
    <row r="7423">
      <c r="A7423" s="178" t="s">
        <v>54</v>
      </c>
      <c r="B7423" s="187">
        <v>15.0</v>
      </c>
      <c r="C7423" s="180">
        <v>43927.0</v>
      </c>
      <c r="D7423" s="179">
        <v>20.0</v>
      </c>
      <c r="E7423" s="179">
        <v>1.029</v>
      </c>
    </row>
    <row r="7424">
      <c r="A7424" s="178" t="s">
        <v>54</v>
      </c>
      <c r="B7424" s="187">
        <v>15.0</v>
      </c>
      <c r="C7424" s="180">
        <v>43928.0</v>
      </c>
      <c r="D7424" s="179">
        <v>22.0</v>
      </c>
      <c r="E7424" s="179">
        <v>1.029</v>
      </c>
    </row>
    <row r="7425">
      <c r="A7425" s="178" t="s">
        <v>54</v>
      </c>
      <c r="B7425" s="187">
        <v>15.0</v>
      </c>
      <c r="C7425" s="180">
        <v>43929.0</v>
      </c>
      <c r="D7425" s="179">
        <v>21.0</v>
      </c>
      <c r="E7425" s="179">
        <v>0.441</v>
      </c>
    </row>
    <row r="7426">
      <c r="A7426" s="178" t="s">
        <v>54</v>
      </c>
      <c r="B7426" s="187">
        <v>15.0</v>
      </c>
      <c r="C7426" s="180">
        <v>43930.0</v>
      </c>
      <c r="D7426" s="179">
        <v>21.0</v>
      </c>
      <c r="E7426" s="179">
        <v>0.588</v>
      </c>
    </row>
    <row r="7427">
      <c r="A7427" s="178" t="s">
        <v>54</v>
      </c>
      <c r="B7427" s="187">
        <v>15.0</v>
      </c>
      <c r="C7427" s="180">
        <v>43931.0</v>
      </c>
      <c r="D7427" s="179">
        <v>19.0</v>
      </c>
      <c r="E7427" s="179">
        <v>0.147</v>
      </c>
    </row>
    <row r="7428">
      <c r="A7428" s="178" t="s">
        <v>54</v>
      </c>
      <c r="B7428" s="181">
        <v>15.0</v>
      </c>
      <c r="C7428" s="180">
        <v>43932.0</v>
      </c>
      <c r="D7428" s="179">
        <v>26.0</v>
      </c>
      <c r="E7428" s="179">
        <v>0.735</v>
      </c>
    </row>
    <row r="7429">
      <c r="A7429" s="178" t="s">
        <v>54</v>
      </c>
      <c r="B7429" s="187">
        <v>16.0</v>
      </c>
      <c r="C7429" s="180">
        <v>43933.0</v>
      </c>
      <c r="D7429" s="179">
        <v>21.0</v>
      </c>
      <c r="E7429" s="179">
        <v>0.441</v>
      </c>
    </row>
    <row r="7430">
      <c r="A7430" s="178" t="s">
        <v>54</v>
      </c>
      <c r="B7430" s="187">
        <v>16.0</v>
      </c>
      <c r="C7430" s="180">
        <v>43934.0</v>
      </c>
      <c r="D7430" s="179">
        <v>17.0</v>
      </c>
      <c r="E7430" s="179">
        <v>0.882</v>
      </c>
    </row>
    <row r="7431">
      <c r="A7431" s="178" t="s">
        <v>54</v>
      </c>
      <c r="B7431" s="187">
        <v>16.0</v>
      </c>
      <c r="C7431" s="180">
        <v>43935.0</v>
      </c>
      <c r="D7431" s="179">
        <v>21.0</v>
      </c>
      <c r="E7431" s="179">
        <v>0.735</v>
      </c>
    </row>
    <row r="7432">
      <c r="A7432" s="178" t="s">
        <v>54</v>
      </c>
      <c r="B7432" s="187">
        <v>16.0</v>
      </c>
      <c r="C7432" s="180">
        <v>43936.0</v>
      </c>
      <c r="D7432" s="179">
        <v>19.0</v>
      </c>
      <c r="E7432" s="179">
        <v>1.323</v>
      </c>
    </row>
    <row r="7433">
      <c r="A7433" s="178" t="s">
        <v>54</v>
      </c>
      <c r="B7433" s="187">
        <v>16.0</v>
      </c>
      <c r="C7433" s="180">
        <v>43937.0</v>
      </c>
      <c r="D7433" s="179">
        <v>18.0</v>
      </c>
      <c r="E7433" s="179">
        <v>0.735</v>
      </c>
    </row>
    <row r="7434">
      <c r="A7434" s="178" t="s">
        <v>54</v>
      </c>
      <c r="B7434" s="187">
        <v>16.0</v>
      </c>
      <c r="C7434" s="180">
        <v>43938.0</v>
      </c>
      <c r="D7434" s="179">
        <v>23.0</v>
      </c>
      <c r="E7434" s="179">
        <v>0.588</v>
      </c>
    </row>
    <row r="7435">
      <c r="A7435" s="178" t="s">
        <v>54</v>
      </c>
      <c r="B7435" s="181">
        <v>16.0</v>
      </c>
      <c r="C7435" s="180">
        <v>43939.0</v>
      </c>
      <c r="D7435" s="179">
        <v>26.0</v>
      </c>
      <c r="E7435" s="179">
        <v>1.029</v>
      </c>
    </row>
    <row r="7436">
      <c r="A7436" s="178" t="s">
        <v>54</v>
      </c>
      <c r="B7436" s="187">
        <v>17.0</v>
      </c>
      <c r="C7436" s="180">
        <v>43940.0</v>
      </c>
      <c r="D7436" s="179">
        <v>21.0</v>
      </c>
      <c r="E7436" s="179">
        <v>1.029</v>
      </c>
    </row>
    <row r="7437">
      <c r="A7437" s="178" t="s">
        <v>54</v>
      </c>
      <c r="B7437" s="187">
        <v>17.0</v>
      </c>
      <c r="C7437" s="180">
        <v>43941.0</v>
      </c>
      <c r="D7437" s="179">
        <v>35.0</v>
      </c>
      <c r="E7437" s="179">
        <v>0.735</v>
      </c>
    </row>
    <row r="7438">
      <c r="A7438" s="178" t="s">
        <v>54</v>
      </c>
      <c r="B7438" s="187">
        <v>17.0</v>
      </c>
      <c r="C7438" s="180">
        <v>43942.0</v>
      </c>
      <c r="D7438" s="179">
        <v>15.0</v>
      </c>
      <c r="E7438" s="179">
        <v>0.441</v>
      </c>
    </row>
    <row r="7439">
      <c r="A7439" s="178" t="s">
        <v>54</v>
      </c>
      <c r="B7439" s="187">
        <v>17.0</v>
      </c>
      <c r="C7439" s="180">
        <v>43943.0</v>
      </c>
      <c r="D7439" s="179">
        <v>17.0</v>
      </c>
      <c r="E7439" s="179">
        <v>0.0</v>
      </c>
    </row>
    <row r="7440">
      <c r="A7440" s="178" t="s">
        <v>54</v>
      </c>
      <c r="B7440" s="187">
        <v>17.0</v>
      </c>
      <c r="C7440" s="180">
        <v>43944.0</v>
      </c>
      <c r="D7440" s="179">
        <v>17.0</v>
      </c>
      <c r="E7440" s="179">
        <v>1.323</v>
      </c>
    </row>
    <row r="7441">
      <c r="A7441" s="178" t="s">
        <v>54</v>
      </c>
      <c r="B7441" s="187">
        <v>17.0</v>
      </c>
      <c r="C7441" s="180">
        <v>43945.0</v>
      </c>
      <c r="D7441" s="179">
        <v>14.0</v>
      </c>
      <c r="E7441" s="179">
        <v>0.735</v>
      </c>
    </row>
    <row r="7442">
      <c r="A7442" s="178" t="s">
        <v>54</v>
      </c>
      <c r="B7442" s="181">
        <v>17.0</v>
      </c>
      <c r="C7442" s="180">
        <v>43946.0</v>
      </c>
      <c r="D7442" s="179">
        <v>25.0</v>
      </c>
      <c r="E7442" s="179">
        <v>0.735</v>
      </c>
    </row>
    <row r="7443">
      <c r="A7443" s="178" t="s">
        <v>54</v>
      </c>
      <c r="B7443" s="187">
        <v>18.0</v>
      </c>
      <c r="C7443" s="180">
        <v>43947.0</v>
      </c>
      <c r="D7443" s="179">
        <v>20.0</v>
      </c>
      <c r="E7443" s="179">
        <v>1.029</v>
      </c>
    </row>
    <row r="7444">
      <c r="A7444" s="178" t="s">
        <v>54</v>
      </c>
      <c r="B7444" s="187">
        <v>18.0</v>
      </c>
      <c r="C7444" s="180">
        <v>43948.0</v>
      </c>
      <c r="D7444" s="179">
        <v>12.0</v>
      </c>
      <c r="E7444" s="179">
        <v>0.735</v>
      </c>
    </row>
    <row r="7445">
      <c r="A7445" s="178" t="s">
        <v>54</v>
      </c>
      <c r="B7445" s="187">
        <v>18.0</v>
      </c>
      <c r="C7445" s="180">
        <v>43949.0</v>
      </c>
      <c r="D7445" s="179">
        <v>13.0</v>
      </c>
      <c r="E7445" s="179">
        <v>0.882</v>
      </c>
    </row>
    <row r="7446">
      <c r="A7446" s="178" t="s">
        <v>54</v>
      </c>
      <c r="B7446" s="187">
        <v>18.0</v>
      </c>
      <c r="C7446" s="180">
        <v>43950.0</v>
      </c>
      <c r="D7446" s="179">
        <v>14.0</v>
      </c>
      <c r="E7446" s="179">
        <v>0.882</v>
      </c>
    </row>
    <row r="7447">
      <c r="A7447" s="178" t="s">
        <v>54</v>
      </c>
      <c r="B7447" s="187">
        <v>18.0</v>
      </c>
      <c r="C7447" s="180">
        <v>43951.0</v>
      </c>
      <c r="D7447" s="179">
        <v>10.0</v>
      </c>
      <c r="E7447" s="179">
        <v>0.735</v>
      </c>
    </row>
    <row r="7448">
      <c r="A7448" s="178" t="s">
        <v>54</v>
      </c>
      <c r="B7448" s="187">
        <v>18.0</v>
      </c>
      <c r="C7448" s="180">
        <v>43952.0</v>
      </c>
      <c r="D7448" s="179">
        <v>37.0</v>
      </c>
      <c r="E7448" s="179">
        <v>0.882</v>
      </c>
    </row>
    <row r="7449">
      <c r="A7449" s="178" t="s">
        <v>54</v>
      </c>
      <c r="B7449" s="181">
        <v>18.0</v>
      </c>
      <c r="C7449" s="180">
        <v>43953.0</v>
      </c>
      <c r="D7449" s="179">
        <v>14.0</v>
      </c>
      <c r="E7449" s="179">
        <v>0.882</v>
      </c>
    </row>
    <row r="7450">
      <c r="A7450" s="178" t="s">
        <v>54</v>
      </c>
      <c r="B7450" s="187">
        <v>19.0</v>
      </c>
      <c r="C7450" s="180">
        <v>43954.0</v>
      </c>
      <c r="D7450" s="179">
        <v>9.0</v>
      </c>
      <c r="E7450" s="179">
        <v>0.588</v>
      </c>
    </row>
    <row r="7451">
      <c r="A7451" s="178" t="s">
        <v>54</v>
      </c>
      <c r="B7451" s="187">
        <v>19.0</v>
      </c>
      <c r="C7451" s="180">
        <v>43955.0</v>
      </c>
      <c r="D7451" s="179">
        <v>12.0</v>
      </c>
      <c r="E7451" s="179">
        <v>0.588</v>
      </c>
    </row>
    <row r="7452">
      <c r="A7452" s="178" t="s">
        <v>54</v>
      </c>
      <c r="B7452" s="187">
        <v>19.0</v>
      </c>
      <c r="C7452" s="180">
        <v>43956.0</v>
      </c>
      <c r="D7452" s="179">
        <v>13.0</v>
      </c>
      <c r="E7452" s="179">
        <v>0.588</v>
      </c>
    </row>
    <row r="7453">
      <c r="A7453" s="178" t="s">
        <v>54</v>
      </c>
      <c r="B7453" s="187">
        <v>19.0</v>
      </c>
      <c r="C7453" s="180">
        <v>43957.0</v>
      </c>
      <c r="D7453" s="179">
        <v>15.0</v>
      </c>
      <c r="E7453" s="179">
        <v>0.441</v>
      </c>
    </row>
    <row r="7454">
      <c r="A7454" s="178" t="s">
        <v>54</v>
      </c>
      <c r="B7454" s="187">
        <v>19.0</v>
      </c>
      <c r="C7454" s="180">
        <v>43958.0</v>
      </c>
      <c r="D7454" s="179">
        <v>9.0</v>
      </c>
      <c r="E7454" s="179">
        <v>0.441</v>
      </c>
    </row>
    <row r="7455">
      <c r="A7455" s="178" t="s">
        <v>54</v>
      </c>
      <c r="B7455" s="187">
        <v>19.0</v>
      </c>
      <c r="C7455" s="180">
        <v>43959.0</v>
      </c>
      <c r="D7455" s="179">
        <v>9.0</v>
      </c>
      <c r="E7455" s="179">
        <v>0.441</v>
      </c>
    </row>
    <row r="7456">
      <c r="A7456" s="178" t="s">
        <v>54</v>
      </c>
      <c r="B7456" s="181">
        <v>19.0</v>
      </c>
      <c r="C7456" s="180">
        <v>43960.0</v>
      </c>
      <c r="D7456" s="179">
        <v>1.0</v>
      </c>
      <c r="E7456" s="179">
        <v>0.441</v>
      </c>
    </row>
    <row r="7457">
      <c r="A7457" s="178" t="s">
        <v>54</v>
      </c>
      <c r="B7457" s="187">
        <v>20.0</v>
      </c>
      <c r="C7457" s="180">
        <v>43961.0</v>
      </c>
      <c r="D7457" s="179">
        <v>-1.0</v>
      </c>
      <c r="E7457" s="179">
        <v>0.588</v>
      </c>
    </row>
    <row r="7458">
      <c r="A7458" s="178" t="s">
        <v>54</v>
      </c>
      <c r="B7458" s="187">
        <v>20.0</v>
      </c>
      <c r="C7458" s="180">
        <v>43962.0</v>
      </c>
      <c r="D7458" s="179">
        <v>5.0</v>
      </c>
      <c r="E7458" s="179">
        <v>0.294</v>
      </c>
    </row>
    <row r="7459">
      <c r="A7459" s="178" t="s">
        <v>54</v>
      </c>
      <c r="B7459" s="187">
        <v>20.0</v>
      </c>
      <c r="C7459" s="180">
        <v>43963.0</v>
      </c>
      <c r="D7459" s="179">
        <v>7.0</v>
      </c>
      <c r="E7459" s="179">
        <v>0.441</v>
      </c>
    </row>
    <row r="7460">
      <c r="A7460" s="178" t="s">
        <v>54</v>
      </c>
      <c r="B7460" s="187">
        <v>20.0</v>
      </c>
      <c r="C7460" s="180">
        <v>43964.0</v>
      </c>
      <c r="D7460" s="179">
        <v>5.0</v>
      </c>
      <c r="E7460" s="179">
        <v>0.294</v>
      </c>
    </row>
    <row r="7461">
      <c r="A7461" s="178" t="s">
        <v>54</v>
      </c>
      <c r="B7461" s="187">
        <v>20.0</v>
      </c>
      <c r="C7461" s="180">
        <v>43965.0</v>
      </c>
      <c r="D7461" s="179">
        <v>5.0</v>
      </c>
      <c r="E7461" s="179">
        <v>0.294</v>
      </c>
    </row>
    <row r="7462">
      <c r="A7462" s="178" t="s">
        <v>54</v>
      </c>
      <c r="B7462" s="187">
        <v>20.0</v>
      </c>
      <c r="C7462" s="180">
        <v>43966.0</v>
      </c>
      <c r="D7462" s="179">
        <v>5.0</v>
      </c>
      <c r="E7462" s="179">
        <v>0.294</v>
      </c>
    </row>
    <row r="7463">
      <c r="A7463" s="178" t="s">
        <v>54</v>
      </c>
      <c r="B7463" s="181">
        <v>20.0</v>
      </c>
      <c r="C7463" s="180">
        <v>43967.0</v>
      </c>
      <c r="D7463" s="179">
        <v>0.0</v>
      </c>
      <c r="E7463" s="179">
        <v>0.147</v>
      </c>
    </row>
    <row r="7464">
      <c r="A7464" s="178" t="s">
        <v>54</v>
      </c>
      <c r="B7464" s="187">
        <v>21.0</v>
      </c>
      <c r="C7464" s="180">
        <v>43968.0</v>
      </c>
      <c r="D7464" s="179">
        <v>0.0</v>
      </c>
      <c r="E7464" s="179">
        <v>0.441</v>
      </c>
    </row>
    <row r="7465">
      <c r="A7465" s="178" t="s">
        <v>54</v>
      </c>
      <c r="B7465" s="187">
        <v>21.0</v>
      </c>
      <c r="C7465" s="180">
        <v>43969.0</v>
      </c>
      <c r="D7465" s="179">
        <v>4.0</v>
      </c>
      <c r="E7465" s="179">
        <v>0.294</v>
      </c>
    </row>
    <row r="7466">
      <c r="A7466" s="178" t="s">
        <v>54</v>
      </c>
      <c r="B7466" s="187">
        <v>21.0</v>
      </c>
      <c r="C7466" s="180">
        <v>43970.0</v>
      </c>
      <c r="D7466" s="179">
        <v>5.0</v>
      </c>
      <c r="E7466" s="179">
        <v>0.147</v>
      </c>
    </row>
    <row r="7467">
      <c r="A7467" s="178" t="s">
        <v>54</v>
      </c>
      <c r="B7467" s="187">
        <v>21.0</v>
      </c>
      <c r="C7467" s="180">
        <v>43971.0</v>
      </c>
      <c r="D7467" s="179">
        <v>5.0</v>
      </c>
      <c r="E7467" s="179">
        <v>0.441</v>
      </c>
    </row>
    <row r="7468">
      <c r="A7468" s="178" t="s">
        <v>54</v>
      </c>
      <c r="B7468" s="187">
        <v>21.0</v>
      </c>
      <c r="C7468" s="180">
        <v>43972.0</v>
      </c>
      <c r="D7468" s="179">
        <v>0.0</v>
      </c>
      <c r="E7468" s="179">
        <v>0.147</v>
      </c>
    </row>
    <row r="7469">
      <c r="A7469" s="178" t="s">
        <v>54</v>
      </c>
      <c r="B7469" s="187">
        <v>21.0</v>
      </c>
      <c r="C7469" s="180">
        <v>43973.0</v>
      </c>
      <c r="D7469" s="179">
        <v>0.0</v>
      </c>
      <c r="E7469" s="179">
        <v>0.294</v>
      </c>
    </row>
    <row r="7470">
      <c r="A7470" s="178" t="s">
        <v>54</v>
      </c>
      <c r="B7470" s="181">
        <v>21.0</v>
      </c>
      <c r="C7470" s="180">
        <v>43974.0</v>
      </c>
      <c r="D7470" s="179">
        <v>4.0</v>
      </c>
      <c r="E7470" s="179">
        <v>0.0</v>
      </c>
    </row>
    <row r="7471">
      <c r="A7471" s="178" t="s">
        <v>54</v>
      </c>
      <c r="B7471" s="187">
        <v>22.0</v>
      </c>
      <c r="C7471" s="180">
        <v>43975.0</v>
      </c>
      <c r="D7471" s="179">
        <v>4.0</v>
      </c>
      <c r="E7471" s="179">
        <v>0.147</v>
      </c>
    </row>
    <row r="7472">
      <c r="A7472" s="178" t="s">
        <v>54</v>
      </c>
      <c r="B7472" s="187">
        <v>22.0</v>
      </c>
      <c r="C7472" s="180">
        <v>43976.0</v>
      </c>
      <c r="D7472" s="179">
        <v>4.0</v>
      </c>
      <c r="E7472" s="179">
        <v>0.0</v>
      </c>
    </row>
    <row r="7473">
      <c r="A7473" s="178" t="s">
        <v>54</v>
      </c>
      <c r="B7473" s="187">
        <v>22.0</v>
      </c>
      <c r="C7473" s="180">
        <v>43977.0</v>
      </c>
      <c r="D7473" s="179">
        <v>4.0</v>
      </c>
      <c r="E7473" s="179">
        <v>0.147</v>
      </c>
    </row>
    <row r="7474">
      <c r="A7474" s="178" t="s">
        <v>54</v>
      </c>
      <c r="B7474" s="187">
        <v>22.0</v>
      </c>
      <c r="C7474" s="180">
        <v>43978.0</v>
      </c>
      <c r="D7474" s="179">
        <v>4.0</v>
      </c>
      <c r="E7474" s="179">
        <v>0.0</v>
      </c>
    </row>
    <row r="7475">
      <c r="A7475" s="178" t="s">
        <v>54</v>
      </c>
      <c r="B7475" s="187">
        <v>22.0</v>
      </c>
      <c r="C7475" s="180">
        <v>43979.0</v>
      </c>
      <c r="D7475" s="179">
        <v>4.0</v>
      </c>
      <c r="E7475" s="179">
        <v>0.147</v>
      </c>
    </row>
    <row r="7476">
      <c r="A7476" s="178" t="s">
        <v>54</v>
      </c>
      <c r="B7476" s="187">
        <v>22.0</v>
      </c>
      <c r="C7476" s="180">
        <v>43980.0</v>
      </c>
      <c r="D7476" s="179">
        <v>4.0</v>
      </c>
      <c r="E7476" s="179">
        <v>0.147</v>
      </c>
    </row>
    <row r="7477">
      <c r="A7477" s="178" t="s">
        <v>54</v>
      </c>
      <c r="B7477" s="181">
        <v>22.0</v>
      </c>
      <c r="C7477" s="180">
        <v>43981.0</v>
      </c>
      <c r="D7477" s="179">
        <v>4.0</v>
      </c>
      <c r="E7477" s="179">
        <v>0.147</v>
      </c>
    </row>
    <row r="7478">
      <c r="A7478" s="178" t="s">
        <v>54</v>
      </c>
      <c r="B7478" s="187">
        <v>23.0</v>
      </c>
      <c r="C7478" s="180">
        <v>43982.0</v>
      </c>
      <c r="D7478" s="179">
        <v>4.0</v>
      </c>
      <c r="E7478" s="179">
        <v>0.0</v>
      </c>
    </row>
    <row r="7479">
      <c r="A7479" s="178" t="s">
        <v>54</v>
      </c>
      <c r="B7479" s="187">
        <v>23.0</v>
      </c>
      <c r="C7479" s="180">
        <v>43983.0</v>
      </c>
      <c r="D7479" s="179">
        <v>4.0</v>
      </c>
      <c r="E7479" s="179">
        <v>0.147</v>
      </c>
    </row>
    <row r="7480">
      <c r="A7480" s="178" t="s">
        <v>54</v>
      </c>
      <c r="B7480" s="187">
        <v>23.0</v>
      </c>
      <c r="C7480" s="180">
        <v>43984.0</v>
      </c>
      <c r="D7480" s="179">
        <v>4.0</v>
      </c>
      <c r="E7480" s="179">
        <v>0.147</v>
      </c>
    </row>
    <row r="7481">
      <c r="A7481" s="178" t="s">
        <v>54</v>
      </c>
      <c r="B7481" s="187">
        <v>23.0</v>
      </c>
      <c r="C7481" s="180">
        <v>43985.0</v>
      </c>
      <c r="D7481" s="179">
        <v>4.0</v>
      </c>
      <c r="E7481" s="179">
        <v>0.147</v>
      </c>
    </row>
    <row r="7482">
      <c r="A7482" s="178" t="s">
        <v>54</v>
      </c>
      <c r="B7482" s="187">
        <v>23.0</v>
      </c>
      <c r="C7482" s="180">
        <v>43986.0</v>
      </c>
      <c r="D7482" s="179">
        <v>4.0</v>
      </c>
      <c r="E7482" s="179">
        <v>0.0</v>
      </c>
    </row>
    <row r="7483">
      <c r="A7483" s="178" t="s">
        <v>54</v>
      </c>
      <c r="B7483" s="187">
        <v>23.0</v>
      </c>
      <c r="C7483" s="180">
        <v>43987.0</v>
      </c>
      <c r="D7483" s="179">
        <v>4.0</v>
      </c>
      <c r="E7483" s="179">
        <v>0.147</v>
      </c>
    </row>
    <row r="7484">
      <c r="A7484" s="178" t="s">
        <v>54</v>
      </c>
      <c r="B7484" s="181">
        <v>23.0</v>
      </c>
      <c r="C7484" s="180">
        <v>43988.0</v>
      </c>
      <c r="D7484" s="179">
        <v>4.0</v>
      </c>
      <c r="E7484" s="179">
        <v>0.147</v>
      </c>
    </row>
    <row r="7485">
      <c r="A7485" s="178" t="s">
        <v>54</v>
      </c>
      <c r="B7485" s="187">
        <v>24.0</v>
      </c>
      <c r="C7485" s="180">
        <v>43989.0</v>
      </c>
      <c r="D7485" s="179">
        <v>4.0</v>
      </c>
      <c r="E7485" s="179">
        <v>0.147</v>
      </c>
    </row>
    <row r="7486">
      <c r="A7486" s="178" t="s">
        <v>54</v>
      </c>
      <c r="B7486" s="187">
        <v>24.0</v>
      </c>
      <c r="C7486" s="180">
        <v>43990.0</v>
      </c>
      <c r="D7486" s="179">
        <v>4.0</v>
      </c>
      <c r="E7486" s="179">
        <v>0.147</v>
      </c>
    </row>
    <row r="7487">
      <c r="A7487" s="178" t="s">
        <v>54</v>
      </c>
      <c r="B7487" s="187">
        <v>24.0</v>
      </c>
      <c r="C7487" s="180">
        <v>43991.0</v>
      </c>
      <c r="D7487" s="179">
        <v>4.0</v>
      </c>
      <c r="E7487" s="179">
        <v>0.147</v>
      </c>
    </row>
    <row r="7488">
      <c r="A7488" s="178" t="s">
        <v>54</v>
      </c>
      <c r="B7488" s="187">
        <v>24.0</v>
      </c>
      <c r="C7488" s="180">
        <v>43992.0</v>
      </c>
      <c r="D7488" s="179">
        <v>4.0</v>
      </c>
      <c r="E7488" s="179">
        <v>0.0</v>
      </c>
    </row>
    <row r="7489">
      <c r="A7489" s="178" t="s">
        <v>54</v>
      </c>
      <c r="B7489" s="187">
        <v>24.0</v>
      </c>
      <c r="C7489" s="180">
        <v>43993.0</v>
      </c>
      <c r="D7489" s="179">
        <v>4.0</v>
      </c>
      <c r="E7489" s="179">
        <v>0.147</v>
      </c>
    </row>
    <row r="7490">
      <c r="A7490" s="178" t="s">
        <v>54</v>
      </c>
      <c r="B7490" s="187">
        <v>24.0</v>
      </c>
      <c r="C7490" s="180">
        <v>43994.0</v>
      </c>
      <c r="D7490" s="179">
        <v>4.0</v>
      </c>
      <c r="E7490" s="179">
        <v>0.147</v>
      </c>
    </row>
    <row r="7491">
      <c r="A7491" s="178" t="s">
        <v>54</v>
      </c>
      <c r="B7491" s="181">
        <v>24.0</v>
      </c>
      <c r="C7491" s="180">
        <v>43995.0</v>
      </c>
      <c r="D7491" s="179">
        <v>4.0</v>
      </c>
      <c r="E7491" s="179">
        <v>0.0</v>
      </c>
    </row>
    <row r="7492">
      <c r="A7492" s="178" t="s">
        <v>54</v>
      </c>
      <c r="B7492" s="187">
        <v>25.0</v>
      </c>
      <c r="C7492" s="180">
        <v>43996.0</v>
      </c>
      <c r="D7492" s="179">
        <v>4.0</v>
      </c>
      <c r="E7492" s="179">
        <v>0.147</v>
      </c>
    </row>
    <row r="7493">
      <c r="A7493" s="178" t="s">
        <v>54</v>
      </c>
      <c r="B7493" s="187">
        <v>25.0</v>
      </c>
      <c r="C7493" s="180">
        <v>43997.0</v>
      </c>
      <c r="D7493" s="179">
        <v>4.0</v>
      </c>
      <c r="E7493" s="179">
        <v>0.147</v>
      </c>
    </row>
    <row r="7494">
      <c r="A7494" s="178" t="s">
        <v>54</v>
      </c>
      <c r="B7494" s="187">
        <v>25.0</v>
      </c>
      <c r="C7494" s="180">
        <v>43998.0</v>
      </c>
      <c r="D7494" s="179">
        <v>4.0</v>
      </c>
      <c r="E7494" s="179">
        <v>0.147</v>
      </c>
    </row>
    <row r="7495">
      <c r="A7495" s="178" t="s">
        <v>54</v>
      </c>
      <c r="B7495" s="187">
        <v>25.0</v>
      </c>
      <c r="C7495" s="180">
        <v>43999.0</v>
      </c>
      <c r="D7495" s="179">
        <v>4.0</v>
      </c>
      <c r="E7495" s="179">
        <v>0.147</v>
      </c>
    </row>
    <row r="7496">
      <c r="A7496" s="178" t="s">
        <v>54</v>
      </c>
      <c r="B7496" s="187">
        <v>25.0</v>
      </c>
      <c r="C7496" s="180">
        <v>44000.0</v>
      </c>
      <c r="D7496" s="179">
        <v>4.0</v>
      </c>
      <c r="E7496" s="179">
        <v>0.147</v>
      </c>
    </row>
    <row r="7497">
      <c r="A7497" s="178" t="s">
        <v>54</v>
      </c>
      <c r="B7497" s="187">
        <v>25.0</v>
      </c>
      <c r="C7497" s="180">
        <v>44001.0</v>
      </c>
      <c r="D7497" s="179">
        <v>4.0</v>
      </c>
      <c r="E7497" s="179">
        <v>0.147</v>
      </c>
    </row>
    <row r="7498">
      <c r="A7498" s="178" t="s">
        <v>54</v>
      </c>
      <c r="B7498" s="187">
        <v>25.0</v>
      </c>
      <c r="C7498" s="180">
        <v>44002.0</v>
      </c>
      <c r="D7498" s="179">
        <v>4.0</v>
      </c>
      <c r="E7498" s="179">
        <v>0.147</v>
      </c>
    </row>
    <row r="7499">
      <c r="A7499" s="178" t="s">
        <v>54</v>
      </c>
      <c r="B7499" s="187">
        <v>26.0</v>
      </c>
      <c r="C7499" s="180">
        <v>44003.0</v>
      </c>
      <c r="D7499" s="179">
        <v>4.0</v>
      </c>
      <c r="E7499" s="179">
        <v>0.147</v>
      </c>
    </row>
    <row r="7500">
      <c r="A7500" s="178" t="s">
        <v>54</v>
      </c>
      <c r="B7500" s="187">
        <v>26.0</v>
      </c>
      <c r="C7500" s="180">
        <v>44004.0</v>
      </c>
      <c r="D7500" s="179">
        <v>4.0</v>
      </c>
      <c r="E7500" s="179">
        <v>0.147</v>
      </c>
    </row>
    <row r="7501">
      <c r="A7501" s="178" t="s">
        <v>54</v>
      </c>
      <c r="B7501" s="187">
        <v>26.0</v>
      </c>
      <c r="C7501" s="180">
        <v>44005.0</v>
      </c>
      <c r="D7501" s="179">
        <v>4.0</v>
      </c>
      <c r="E7501" s="179">
        <v>0.147</v>
      </c>
    </row>
    <row r="7502">
      <c r="A7502" s="178" t="s">
        <v>54</v>
      </c>
      <c r="B7502" s="187">
        <v>26.0</v>
      </c>
      <c r="C7502" s="180">
        <v>44006.0</v>
      </c>
      <c r="D7502" s="179">
        <v>4.0</v>
      </c>
      <c r="E7502" s="179">
        <v>0.147</v>
      </c>
    </row>
    <row r="7503">
      <c r="A7503" s="178" t="s">
        <v>54</v>
      </c>
      <c r="B7503" s="187">
        <v>26.0</v>
      </c>
      <c r="C7503" s="180">
        <v>44007.0</v>
      </c>
      <c r="D7503" s="179">
        <v>4.0</v>
      </c>
      <c r="E7503" s="179">
        <v>0.0</v>
      </c>
    </row>
    <row r="7504">
      <c r="A7504" s="178" t="s">
        <v>54</v>
      </c>
      <c r="B7504" s="187">
        <v>26.0</v>
      </c>
      <c r="C7504" s="180">
        <v>44008.0</v>
      </c>
      <c r="D7504" s="179">
        <v>4.0</v>
      </c>
      <c r="E7504" s="179">
        <v>0.147</v>
      </c>
    </row>
    <row r="7505">
      <c r="A7505" s="178" t="s">
        <v>54</v>
      </c>
      <c r="B7505" s="181">
        <v>26.0</v>
      </c>
      <c r="C7505" s="180">
        <v>44009.0</v>
      </c>
      <c r="D7505" s="179">
        <v>4.0</v>
      </c>
      <c r="E7505" s="179">
        <v>0.147</v>
      </c>
    </row>
    <row r="7506">
      <c r="A7506" s="178" t="s">
        <v>54</v>
      </c>
      <c r="B7506" s="187">
        <v>27.0</v>
      </c>
      <c r="C7506" s="180">
        <v>44010.0</v>
      </c>
      <c r="D7506" s="179">
        <v>4.0</v>
      </c>
      <c r="E7506" s="179">
        <v>0.294</v>
      </c>
    </row>
    <row r="7507">
      <c r="A7507" s="178" t="s">
        <v>54</v>
      </c>
      <c r="B7507" s="187">
        <v>27.0</v>
      </c>
      <c r="C7507" s="180">
        <v>44011.0</v>
      </c>
      <c r="D7507" s="179">
        <v>4.0</v>
      </c>
      <c r="E7507" s="179">
        <v>0.441</v>
      </c>
    </row>
    <row r="7508">
      <c r="A7508" s="178" t="s">
        <v>54</v>
      </c>
      <c r="B7508" s="187">
        <v>27.0</v>
      </c>
      <c r="C7508" s="180">
        <v>44012.0</v>
      </c>
      <c r="D7508" s="179">
        <v>4.0</v>
      </c>
      <c r="E7508" s="179">
        <v>0.588</v>
      </c>
    </row>
    <row r="7509">
      <c r="A7509" s="178" t="s">
        <v>54</v>
      </c>
      <c r="B7509" s="187">
        <v>27.0</v>
      </c>
      <c r="C7509" s="180">
        <v>44013.0</v>
      </c>
      <c r="D7509" s="179">
        <v>4.0</v>
      </c>
      <c r="E7509" s="179">
        <v>0.441</v>
      </c>
    </row>
    <row r="7510">
      <c r="A7510" s="178" t="s">
        <v>54</v>
      </c>
      <c r="B7510" s="187">
        <v>27.0</v>
      </c>
      <c r="C7510" s="180">
        <v>44014.0</v>
      </c>
      <c r="D7510" s="179">
        <v>4.0</v>
      </c>
      <c r="E7510" s="179">
        <v>0.588</v>
      </c>
    </row>
    <row r="7511">
      <c r="A7511" s="178" t="s">
        <v>54</v>
      </c>
      <c r="B7511" s="187">
        <v>27.0</v>
      </c>
      <c r="C7511" s="180">
        <v>44015.0</v>
      </c>
      <c r="D7511" s="179">
        <v>4.0</v>
      </c>
      <c r="E7511" s="179">
        <v>0.882</v>
      </c>
    </row>
    <row r="7512">
      <c r="A7512" s="178" t="s">
        <v>54</v>
      </c>
      <c r="B7512" s="181">
        <v>27.0</v>
      </c>
      <c r="C7512" s="180">
        <v>44016.0</v>
      </c>
      <c r="D7512" s="179">
        <v>-1.0</v>
      </c>
      <c r="E7512" s="179">
        <v>1.617</v>
      </c>
    </row>
    <row r="7513">
      <c r="A7513" s="178" t="s">
        <v>54</v>
      </c>
      <c r="B7513" s="187">
        <v>28.0</v>
      </c>
      <c r="C7513" s="180">
        <v>44017.0</v>
      </c>
      <c r="D7513" s="179">
        <v>-2.0</v>
      </c>
      <c r="E7513" s="179">
        <v>1.176</v>
      </c>
    </row>
    <row r="7514">
      <c r="A7514" s="178" t="s">
        <v>54</v>
      </c>
      <c r="B7514" s="187">
        <v>28.0</v>
      </c>
      <c r="C7514" s="180">
        <v>44018.0</v>
      </c>
      <c r="D7514" s="179">
        <v>2.0</v>
      </c>
      <c r="E7514" s="179">
        <v>0.735</v>
      </c>
    </row>
    <row r="7515">
      <c r="A7515" s="178" t="s">
        <v>54</v>
      </c>
      <c r="B7515" s="187">
        <v>28.0</v>
      </c>
      <c r="C7515" s="180">
        <v>44019.0</v>
      </c>
      <c r="D7515" s="179">
        <v>4.0</v>
      </c>
      <c r="E7515" s="179">
        <v>0.882</v>
      </c>
    </row>
    <row r="7516">
      <c r="A7516" s="178" t="s">
        <v>54</v>
      </c>
      <c r="B7516" s="187">
        <v>28.0</v>
      </c>
      <c r="C7516" s="180">
        <v>44020.0</v>
      </c>
      <c r="D7516" s="179">
        <v>3.0</v>
      </c>
      <c r="E7516" s="179">
        <v>1.91</v>
      </c>
    </row>
    <row r="7517">
      <c r="A7517" s="178" t="s">
        <v>54</v>
      </c>
      <c r="B7517" s="187">
        <v>28.0</v>
      </c>
      <c r="C7517" s="180">
        <v>44021.0</v>
      </c>
      <c r="D7517" s="179">
        <v>3.0</v>
      </c>
      <c r="E7517" s="179">
        <v>1.617</v>
      </c>
    </row>
    <row r="7518">
      <c r="A7518" s="178" t="s">
        <v>54</v>
      </c>
      <c r="B7518" s="187">
        <v>28.0</v>
      </c>
      <c r="C7518" s="180">
        <v>44022.0</v>
      </c>
      <c r="D7518" s="179">
        <v>4.0</v>
      </c>
      <c r="E7518" s="179">
        <v>1.617</v>
      </c>
    </row>
    <row r="7519">
      <c r="A7519" s="178" t="s">
        <v>54</v>
      </c>
      <c r="B7519" s="181">
        <v>28.0</v>
      </c>
      <c r="C7519" s="180">
        <v>44023.0</v>
      </c>
      <c r="D7519" s="179">
        <v>0.0</v>
      </c>
      <c r="E7519" s="179">
        <v>2.645</v>
      </c>
    </row>
    <row r="7520">
      <c r="A7520" s="178" t="s">
        <v>54</v>
      </c>
      <c r="B7520" s="187">
        <v>29.0</v>
      </c>
      <c r="C7520" s="180">
        <v>44024.0</v>
      </c>
      <c r="D7520" s="179">
        <v>0.0</v>
      </c>
      <c r="E7520" s="179">
        <v>1.764</v>
      </c>
    </row>
    <row r="7521">
      <c r="A7521" s="178" t="s">
        <v>54</v>
      </c>
      <c r="B7521" s="187">
        <v>29.0</v>
      </c>
      <c r="C7521" s="180">
        <v>44025.0</v>
      </c>
      <c r="D7521" s="179">
        <v>3.0</v>
      </c>
      <c r="E7521" s="179">
        <v>1.617</v>
      </c>
    </row>
    <row r="7522">
      <c r="A7522" s="178" t="s">
        <v>54</v>
      </c>
      <c r="B7522" s="187">
        <v>29.0</v>
      </c>
      <c r="C7522" s="180">
        <v>44026.0</v>
      </c>
      <c r="D7522" s="179">
        <v>3.0</v>
      </c>
      <c r="E7522" s="179">
        <v>1.764</v>
      </c>
    </row>
    <row r="7523">
      <c r="A7523" s="178" t="s">
        <v>54</v>
      </c>
      <c r="B7523" s="187">
        <v>29.0</v>
      </c>
      <c r="C7523" s="180">
        <v>44027.0</v>
      </c>
      <c r="D7523" s="179">
        <v>3.0</v>
      </c>
      <c r="E7523" s="179">
        <v>1.91</v>
      </c>
    </row>
    <row r="7524">
      <c r="A7524" s="178" t="s">
        <v>54</v>
      </c>
      <c r="B7524" s="187">
        <v>29.0</v>
      </c>
      <c r="C7524" s="180">
        <v>44028.0</v>
      </c>
      <c r="D7524" s="179">
        <v>4.0</v>
      </c>
      <c r="E7524" s="179">
        <v>1.617</v>
      </c>
    </row>
    <row r="7525">
      <c r="A7525" s="178" t="s">
        <v>54</v>
      </c>
      <c r="B7525" s="187">
        <v>29.0</v>
      </c>
      <c r="C7525" s="180">
        <v>44029.0</v>
      </c>
      <c r="D7525" s="179">
        <v>8.0</v>
      </c>
      <c r="E7525" s="179">
        <v>1.91</v>
      </c>
    </row>
    <row r="7526">
      <c r="A7526" s="178" t="s">
        <v>54</v>
      </c>
      <c r="B7526" s="181">
        <v>29.0</v>
      </c>
      <c r="C7526" s="180">
        <v>44030.0</v>
      </c>
      <c r="D7526" s="179">
        <v>3.0</v>
      </c>
      <c r="E7526" s="179">
        <v>1.47</v>
      </c>
    </row>
    <row r="7527">
      <c r="A7527" s="178" t="s">
        <v>54</v>
      </c>
      <c r="B7527" s="187">
        <v>30.0</v>
      </c>
      <c r="C7527" s="180">
        <v>44031.0</v>
      </c>
      <c r="D7527" s="179">
        <v>2.0</v>
      </c>
      <c r="E7527" s="179">
        <v>1.323</v>
      </c>
    </row>
    <row r="7528">
      <c r="A7528" s="178" t="s">
        <v>54</v>
      </c>
      <c r="B7528" s="187">
        <v>30.0</v>
      </c>
      <c r="C7528" s="180">
        <v>44032.0</v>
      </c>
      <c r="D7528" s="179">
        <v>3.0</v>
      </c>
      <c r="E7528" s="179">
        <v>1.617</v>
      </c>
    </row>
    <row r="7529">
      <c r="A7529" s="178" t="s">
        <v>54</v>
      </c>
      <c r="B7529" s="187">
        <v>30.0</v>
      </c>
      <c r="C7529" s="180">
        <v>44033.0</v>
      </c>
      <c r="D7529" s="179">
        <v>3.0</v>
      </c>
      <c r="E7529" s="179">
        <v>1.47</v>
      </c>
    </row>
    <row r="7530">
      <c r="A7530" s="178" t="s">
        <v>54</v>
      </c>
      <c r="B7530" s="187">
        <v>30.0</v>
      </c>
      <c r="C7530" s="180">
        <v>44034.0</v>
      </c>
      <c r="D7530" s="179">
        <v>3.0</v>
      </c>
      <c r="E7530" s="179">
        <v>1.323</v>
      </c>
    </row>
    <row r="7531">
      <c r="A7531" s="178" t="s">
        <v>54</v>
      </c>
      <c r="B7531" s="187">
        <v>30.0</v>
      </c>
      <c r="C7531" s="180">
        <v>44035.0</v>
      </c>
      <c r="D7531" s="179">
        <v>4.0</v>
      </c>
      <c r="E7531" s="179">
        <v>1.176</v>
      </c>
    </row>
    <row r="7532">
      <c r="A7532" s="178" t="s">
        <v>54</v>
      </c>
      <c r="B7532" s="187">
        <v>30.0</v>
      </c>
      <c r="C7532" s="180">
        <v>44036.0</v>
      </c>
      <c r="D7532" s="179">
        <v>5.0</v>
      </c>
      <c r="E7532" s="179">
        <v>1.323</v>
      </c>
    </row>
    <row r="7533">
      <c r="A7533" s="178" t="s">
        <v>54</v>
      </c>
      <c r="B7533" s="181">
        <v>30.0</v>
      </c>
      <c r="C7533" s="180">
        <v>44037.0</v>
      </c>
      <c r="D7533" s="179">
        <v>2.0</v>
      </c>
      <c r="E7533" s="179">
        <v>1.47</v>
      </c>
    </row>
    <row r="7534">
      <c r="A7534" s="178" t="s">
        <v>54</v>
      </c>
      <c r="B7534" s="187">
        <v>31.0</v>
      </c>
      <c r="C7534" s="180">
        <v>44038.0</v>
      </c>
      <c r="D7534" s="179">
        <v>-1.0</v>
      </c>
      <c r="E7534" s="179">
        <v>1.176</v>
      </c>
    </row>
    <row r="7535">
      <c r="A7535" s="178" t="s">
        <v>54</v>
      </c>
      <c r="B7535" s="187">
        <v>31.0</v>
      </c>
      <c r="C7535" s="180">
        <v>44039.0</v>
      </c>
      <c r="D7535" s="179">
        <v>3.0</v>
      </c>
      <c r="E7535" s="179">
        <v>1.176</v>
      </c>
    </row>
    <row r="7536">
      <c r="A7536" s="178" t="s">
        <v>54</v>
      </c>
      <c r="B7536" s="187">
        <v>31.0</v>
      </c>
      <c r="C7536" s="180">
        <v>44040.0</v>
      </c>
      <c r="D7536" s="179">
        <v>3.0</v>
      </c>
      <c r="E7536" s="179">
        <v>1.323</v>
      </c>
    </row>
    <row r="7537">
      <c r="A7537" s="178" t="s">
        <v>54</v>
      </c>
      <c r="B7537" s="187">
        <v>31.0</v>
      </c>
      <c r="C7537" s="180">
        <v>44041.0</v>
      </c>
      <c r="D7537" s="179">
        <v>3.0</v>
      </c>
      <c r="E7537" s="179">
        <v>1.176</v>
      </c>
    </row>
    <row r="7538">
      <c r="A7538" s="178" t="s">
        <v>54</v>
      </c>
      <c r="B7538" s="187">
        <v>31.0</v>
      </c>
      <c r="C7538" s="180">
        <v>44042.0</v>
      </c>
      <c r="D7538" s="179">
        <v>3.0</v>
      </c>
      <c r="E7538" s="179">
        <v>1.029</v>
      </c>
    </row>
    <row r="7539">
      <c r="A7539" s="178" t="s">
        <v>54</v>
      </c>
      <c r="B7539" s="187">
        <v>31.0</v>
      </c>
      <c r="C7539" s="180">
        <v>44043.0</v>
      </c>
      <c r="D7539" s="179">
        <v>4.0</v>
      </c>
      <c r="E7539" s="179">
        <v>1.029</v>
      </c>
    </row>
    <row r="7540">
      <c r="A7540" s="178" t="s">
        <v>54</v>
      </c>
      <c r="B7540" s="181">
        <v>31.0</v>
      </c>
      <c r="C7540" s="180">
        <v>44044.0</v>
      </c>
      <c r="D7540" s="179">
        <v>-2.0</v>
      </c>
      <c r="E7540" s="179">
        <v>1.176</v>
      </c>
    </row>
    <row r="7541">
      <c r="A7541" s="178" t="s">
        <v>54</v>
      </c>
      <c r="B7541" s="187">
        <v>32.0</v>
      </c>
      <c r="C7541" s="180">
        <v>44045.0</v>
      </c>
      <c r="D7541" s="179">
        <v>-5.0</v>
      </c>
      <c r="E7541" s="179">
        <v>1.323</v>
      </c>
    </row>
    <row r="7542">
      <c r="A7542" s="178" t="s">
        <v>54</v>
      </c>
      <c r="B7542" s="187">
        <v>32.0</v>
      </c>
      <c r="C7542" s="180">
        <v>44046.0</v>
      </c>
      <c r="D7542" s="179">
        <v>2.0</v>
      </c>
      <c r="E7542" s="179">
        <v>1.176</v>
      </c>
    </row>
    <row r="7543">
      <c r="A7543" s="178" t="s">
        <v>54</v>
      </c>
      <c r="B7543" s="187">
        <v>32.0</v>
      </c>
      <c r="C7543" s="180">
        <v>44047.0</v>
      </c>
      <c r="D7543" s="179">
        <v>3.0</v>
      </c>
      <c r="E7543" s="179">
        <v>1.176</v>
      </c>
    </row>
    <row r="7544">
      <c r="A7544" s="178" t="s">
        <v>54</v>
      </c>
      <c r="B7544" s="187">
        <v>32.0</v>
      </c>
      <c r="C7544" s="180">
        <v>44048.0</v>
      </c>
      <c r="D7544" s="179">
        <v>6.0</v>
      </c>
      <c r="E7544" s="179">
        <v>1.029</v>
      </c>
    </row>
    <row r="7545">
      <c r="A7545" s="178" t="s">
        <v>54</v>
      </c>
      <c r="B7545" s="187">
        <v>32.0</v>
      </c>
      <c r="C7545" s="180">
        <v>44049.0</v>
      </c>
      <c r="D7545" s="179">
        <v>3.0</v>
      </c>
      <c r="E7545" s="179">
        <v>1.323</v>
      </c>
    </row>
    <row r="7546">
      <c r="A7546" s="178" t="s">
        <v>54</v>
      </c>
      <c r="B7546" s="181">
        <v>32.0</v>
      </c>
      <c r="C7546" s="180">
        <v>44050.0</v>
      </c>
      <c r="D7546" s="179">
        <v>3.0</v>
      </c>
      <c r="E7546" s="179">
        <v>1.029</v>
      </c>
    </row>
    <row r="7547">
      <c r="A7547" s="178" t="s">
        <v>54</v>
      </c>
      <c r="B7547" s="181">
        <v>32.0</v>
      </c>
      <c r="C7547" s="180">
        <v>44051.0</v>
      </c>
      <c r="D7547" s="179">
        <v>-2.0</v>
      </c>
      <c r="E7547" s="179">
        <v>0.735</v>
      </c>
    </row>
    <row r="7548">
      <c r="A7548" s="178" t="s">
        <v>54</v>
      </c>
      <c r="B7548" s="181">
        <v>33.0</v>
      </c>
      <c r="C7548" s="180">
        <v>44052.0</v>
      </c>
      <c r="D7548" s="179">
        <v>-4.0</v>
      </c>
      <c r="E7548" s="179">
        <v>0.882</v>
      </c>
    </row>
    <row r="7549">
      <c r="A7549" s="178" t="s">
        <v>54</v>
      </c>
      <c r="B7549" s="181">
        <v>33.0</v>
      </c>
      <c r="C7549" s="180">
        <v>44053.0</v>
      </c>
      <c r="D7549" s="179">
        <v>1.0</v>
      </c>
      <c r="E7549" s="179">
        <v>1.323</v>
      </c>
    </row>
    <row r="7550">
      <c r="A7550" s="178" t="s">
        <v>54</v>
      </c>
      <c r="B7550" s="181">
        <v>33.0</v>
      </c>
      <c r="C7550" s="180">
        <v>44054.0</v>
      </c>
      <c r="D7550" s="179">
        <v>1.0</v>
      </c>
      <c r="E7550" s="179">
        <v>0.735</v>
      </c>
    </row>
    <row r="7551">
      <c r="A7551" s="178" t="s">
        <v>54</v>
      </c>
      <c r="B7551" s="181">
        <v>33.0</v>
      </c>
      <c r="C7551" s="180">
        <v>44055.0</v>
      </c>
      <c r="D7551" s="179">
        <v>1.0</v>
      </c>
      <c r="E7551" s="179">
        <v>0.882</v>
      </c>
    </row>
    <row r="7552">
      <c r="A7552" s="178" t="s">
        <v>54</v>
      </c>
      <c r="B7552" s="181">
        <v>33.0</v>
      </c>
      <c r="C7552" s="180">
        <v>44056.0</v>
      </c>
      <c r="D7552" s="179">
        <v>1.0</v>
      </c>
      <c r="E7552" s="179">
        <v>0.882</v>
      </c>
    </row>
    <row r="7553">
      <c r="A7553" s="178" t="s">
        <v>54</v>
      </c>
      <c r="B7553" s="181">
        <v>33.0</v>
      </c>
      <c r="C7553" s="180">
        <v>44057.0</v>
      </c>
      <c r="D7553" s="179">
        <v>2.0</v>
      </c>
      <c r="E7553" s="179">
        <v>0.441</v>
      </c>
    </row>
    <row r="7554">
      <c r="A7554" s="178" t="s">
        <v>54</v>
      </c>
      <c r="B7554" s="181">
        <v>33.0</v>
      </c>
      <c r="C7554" s="180">
        <v>44058.0</v>
      </c>
      <c r="D7554" s="179">
        <v>-2.0</v>
      </c>
      <c r="E7554" s="179">
        <v>0.588</v>
      </c>
    </row>
    <row r="7555">
      <c r="A7555" s="178" t="s">
        <v>54</v>
      </c>
      <c r="B7555" s="181">
        <v>34.0</v>
      </c>
      <c r="C7555" s="180">
        <v>44059.0</v>
      </c>
      <c r="D7555" s="179">
        <v>-5.0</v>
      </c>
      <c r="E7555" s="179">
        <v>0.735</v>
      </c>
    </row>
    <row r="7556">
      <c r="A7556" s="178" t="s">
        <v>54</v>
      </c>
      <c r="B7556" s="181">
        <v>34.0</v>
      </c>
      <c r="C7556" s="180">
        <v>44060.0</v>
      </c>
      <c r="D7556" s="179">
        <v>0.0</v>
      </c>
      <c r="E7556" s="179">
        <v>0.588</v>
      </c>
    </row>
    <row r="7557">
      <c r="A7557" s="178" t="s">
        <v>54</v>
      </c>
      <c r="B7557" s="181">
        <v>34.0</v>
      </c>
      <c r="C7557" s="180">
        <v>44061.0</v>
      </c>
      <c r="D7557" s="179">
        <v>3.0</v>
      </c>
      <c r="E7557" s="179">
        <v>0.441</v>
      </c>
    </row>
    <row r="7558">
      <c r="A7558" s="178" t="s">
        <v>54</v>
      </c>
      <c r="B7558" s="181">
        <v>34.0</v>
      </c>
      <c r="C7558" s="180">
        <v>44062.0</v>
      </c>
      <c r="D7558" s="179">
        <v>1.0</v>
      </c>
      <c r="E7558" s="179">
        <v>0.588</v>
      </c>
    </row>
    <row r="7559">
      <c r="A7559" s="178" t="s">
        <v>54</v>
      </c>
      <c r="B7559" s="181">
        <v>34.0</v>
      </c>
      <c r="C7559" s="180">
        <v>44063.0</v>
      </c>
      <c r="D7559" s="179">
        <v>0.0</v>
      </c>
      <c r="E7559" s="179">
        <v>0.441</v>
      </c>
    </row>
    <row r="7560">
      <c r="A7560" s="178" t="s">
        <v>54</v>
      </c>
      <c r="B7560" s="181">
        <v>34.0</v>
      </c>
      <c r="C7560" s="180">
        <v>44064.0</v>
      </c>
      <c r="D7560" s="179">
        <v>1.0</v>
      </c>
      <c r="E7560" s="179">
        <v>0.735</v>
      </c>
    </row>
    <row r="7561">
      <c r="A7561" s="178" t="s">
        <v>54</v>
      </c>
      <c r="B7561" s="181">
        <v>34.0</v>
      </c>
      <c r="C7561" s="180">
        <v>44065.0</v>
      </c>
      <c r="D7561" s="183"/>
      <c r="E7561" s="179">
        <v>0.441</v>
      </c>
    </row>
    <row r="7562">
      <c r="A7562" s="178" t="s">
        <v>43</v>
      </c>
      <c r="B7562" s="187">
        <v>8.0</v>
      </c>
      <c r="C7562" s="180">
        <v>43877.0</v>
      </c>
      <c r="D7562" s="179">
        <v>-3.0</v>
      </c>
      <c r="E7562" s="179">
        <v>0.0</v>
      </c>
    </row>
    <row r="7563">
      <c r="A7563" s="178" t="s">
        <v>43</v>
      </c>
      <c r="B7563" s="187">
        <v>8.0</v>
      </c>
      <c r="C7563" s="180">
        <v>43878.0</v>
      </c>
      <c r="D7563" s="179">
        <v>1.0</v>
      </c>
      <c r="E7563" s="179">
        <v>0.0</v>
      </c>
    </row>
    <row r="7564">
      <c r="A7564" s="178" t="s">
        <v>43</v>
      </c>
      <c r="B7564" s="187">
        <v>8.0</v>
      </c>
      <c r="C7564" s="180">
        <v>43879.0</v>
      </c>
      <c r="D7564" s="179">
        <v>1.0</v>
      </c>
      <c r="E7564" s="179">
        <v>0.0</v>
      </c>
    </row>
    <row r="7565">
      <c r="A7565" s="178" t="s">
        <v>43</v>
      </c>
      <c r="B7565" s="187">
        <v>8.0</v>
      </c>
      <c r="C7565" s="180">
        <v>43880.0</v>
      </c>
      <c r="D7565" s="179">
        <v>0.0</v>
      </c>
      <c r="E7565" s="179">
        <v>0.0</v>
      </c>
    </row>
    <row r="7566">
      <c r="A7566" s="178" t="s">
        <v>43</v>
      </c>
      <c r="B7566" s="187">
        <v>8.0</v>
      </c>
      <c r="C7566" s="180">
        <v>43881.0</v>
      </c>
      <c r="D7566" s="179">
        <v>0.0</v>
      </c>
      <c r="E7566" s="179">
        <v>0.0</v>
      </c>
    </row>
    <row r="7567">
      <c r="A7567" s="178" t="s">
        <v>43</v>
      </c>
      <c r="B7567" s="187">
        <v>8.0</v>
      </c>
      <c r="C7567" s="180">
        <v>43882.0</v>
      </c>
      <c r="D7567" s="179">
        <v>0.0</v>
      </c>
      <c r="E7567" s="179">
        <v>0.0</v>
      </c>
    </row>
    <row r="7568">
      <c r="A7568" s="178" t="s">
        <v>43</v>
      </c>
      <c r="B7568" s="181">
        <v>8.0</v>
      </c>
      <c r="C7568" s="180">
        <v>43883.0</v>
      </c>
      <c r="D7568" s="179">
        <v>-4.0</v>
      </c>
      <c r="E7568" s="179">
        <v>0.0</v>
      </c>
    </row>
    <row r="7569">
      <c r="A7569" s="178" t="s">
        <v>43</v>
      </c>
      <c r="B7569" s="187">
        <v>9.0</v>
      </c>
      <c r="C7569" s="180">
        <v>43884.0</v>
      </c>
      <c r="D7569" s="179">
        <v>-3.0</v>
      </c>
      <c r="E7569" s="179">
        <v>0.0</v>
      </c>
    </row>
    <row r="7570">
      <c r="A7570" s="178" t="s">
        <v>43</v>
      </c>
      <c r="B7570" s="187">
        <v>9.0</v>
      </c>
      <c r="C7570" s="180">
        <v>43885.0</v>
      </c>
      <c r="D7570" s="179">
        <v>1.0</v>
      </c>
      <c r="E7570" s="179">
        <v>0.0</v>
      </c>
    </row>
    <row r="7571">
      <c r="A7571" s="178" t="s">
        <v>43</v>
      </c>
      <c r="B7571" s="187">
        <v>9.0</v>
      </c>
      <c r="C7571" s="180">
        <v>43886.0</v>
      </c>
      <c r="D7571" s="179">
        <v>1.0</v>
      </c>
      <c r="E7571" s="179">
        <v>0.0</v>
      </c>
    </row>
    <row r="7572">
      <c r="A7572" s="178" t="s">
        <v>43</v>
      </c>
      <c r="B7572" s="187">
        <v>9.0</v>
      </c>
      <c r="C7572" s="180">
        <v>43887.0</v>
      </c>
      <c r="D7572" s="179">
        <v>4.0</v>
      </c>
      <c r="E7572" s="179">
        <v>0.0</v>
      </c>
    </row>
    <row r="7573">
      <c r="A7573" s="178" t="s">
        <v>43</v>
      </c>
      <c r="B7573" s="187">
        <v>9.0</v>
      </c>
      <c r="C7573" s="180">
        <v>43888.0</v>
      </c>
      <c r="D7573" s="179">
        <v>2.0</v>
      </c>
      <c r="E7573" s="179">
        <v>0.0</v>
      </c>
    </row>
    <row r="7574">
      <c r="A7574" s="178" t="s">
        <v>43</v>
      </c>
      <c r="B7574" s="187">
        <v>9.0</v>
      </c>
      <c r="C7574" s="180">
        <v>43889.0</v>
      </c>
      <c r="D7574" s="179">
        <v>1.0</v>
      </c>
      <c r="E7574" s="179">
        <v>0.0</v>
      </c>
    </row>
    <row r="7575">
      <c r="A7575" s="178" t="s">
        <v>43</v>
      </c>
      <c r="B7575" s="181">
        <v>9.0</v>
      </c>
      <c r="C7575" s="180">
        <v>43890.0</v>
      </c>
      <c r="D7575" s="179">
        <v>0.0</v>
      </c>
      <c r="E7575" s="179">
        <v>0.0</v>
      </c>
    </row>
    <row r="7576">
      <c r="A7576" s="178" t="s">
        <v>43</v>
      </c>
      <c r="B7576" s="187">
        <v>10.0</v>
      </c>
      <c r="C7576" s="180">
        <v>43833.0</v>
      </c>
      <c r="D7576" s="179">
        <v>2.0</v>
      </c>
      <c r="E7576" s="179">
        <v>0.0</v>
      </c>
    </row>
    <row r="7577">
      <c r="A7577" s="178" t="s">
        <v>43</v>
      </c>
      <c r="B7577" s="187">
        <v>10.0</v>
      </c>
      <c r="C7577" s="180">
        <v>43864.0</v>
      </c>
      <c r="D7577" s="179">
        <v>0.0</v>
      </c>
      <c r="E7577" s="179">
        <v>0.0</v>
      </c>
    </row>
    <row r="7578">
      <c r="A7578" s="178" t="s">
        <v>43</v>
      </c>
      <c r="B7578" s="187">
        <v>10.0</v>
      </c>
      <c r="C7578" s="180">
        <v>43893.0</v>
      </c>
      <c r="D7578" s="179">
        <v>1.0</v>
      </c>
      <c r="E7578" s="179">
        <v>0.0</v>
      </c>
    </row>
    <row r="7579">
      <c r="A7579" s="178" t="s">
        <v>43</v>
      </c>
      <c r="B7579" s="187">
        <v>10.0</v>
      </c>
      <c r="C7579" s="180">
        <v>43894.0</v>
      </c>
      <c r="D7579" s="179">
        <v>0.0</v>
      </c>
      <c r="E7579" s="179">
        <v>0.0</v>
      </c>
    </row>
    <row r="7580">
      <c r="A7580" s="178" t="s">
        <v>43</v>
      </c>
      <c r="B7580" s="187">
        <v>10.0</v>
      </c>
      <c r="C7580" s="180">
        <v>43895.0</v>
      </c>
      <c r="D7580" s="179">
        <v>-1.0</v>
      </c>
      <c r="E7580" s="179">
        <v>0.0</v>
      </c>
    </row>
    <row r="7581">
      <c r="A7581" s="178" t="s">
        <v>43</v>
      </c>
      <c r="B7581" s="187">
        <v>10.0</v>
      </c>
      <c r="C7581" s="180">
        <v>43896.0</v>
      </c>
      <c r="D7581" s="179">
        <v>1.0</v>
      </c>
      <c r="E7581" s="179">
        <v>0.0</v>
      </c>
    </row>
    <row r="7582">
      <c r="A7582" s="178" t="s">
        <v>43</v>
      </c>
      <c r="B7582" s="181">
        <v>10.0</v>
      </c>
      <c r="C7582" s="180">
        <v>43897.0</v>
      </c>
      <c r="D7582" s="179">
        <v>0.0</v>
      </c>
      <c r="E7582" s="179">
        <v>0.0</v>
      </c>
    </row>
    <row r="7583">
      <c r="A7583" s="178" t="s">
        <v>43</v>
      </c>
      <c r="B7583" s="187">
        <v>11.0</v>
      </c>
      <c r="C7583" s="180">
        <v>43898.0</v>
      </c>
      <c r="D7583" s="179">
        <v>-2.0</v>
      </c>
      <c r="E7583" s="179">
        <v>0.0</v>
      </c>
    </row>
    <row r="7584">
      <c r="A7584" s="178" t="s">
        <v>43</v>
      </c>
      <c r="B7584" s="187">
        <v>11.0</v>
      </c>
      <c r="C7584" s="180">
        <v>43899.0</v>
      </c>
      <c r="D7584" s="179">
        <v>1.0</v>
      </c>
      <c r="E7584" s="179">
        <v>0.0</v>
      </c>
    </row>
    <row r="7585">
      <c r="A7585" s="178" t="s">
        <v>43</v>
      </c>
      <c r="B7585" s="187">
        <v>11.0</v>
      </c>
      <c r="C7585" s="180">
        <v>43900.0</v>
      </c>
      <c r="D7585" s="179">
        <v>1.0</v>
      </c>
      <c r="E7585" s="179">
        <v>0.0</v>
      </c>
    </row>
    <row r="7586">
      <c r="A7586" s="178" t="s">
        <v>43</v>
      </c>
      <c r="B7586" s="187">
        <v>11.0</v>
      </c>
      <c r="C7586" s="180">
        <v>43901.0</v>
      </c>
      <c r="D7586" s="179">
        <v>1.0</v>
      </c>
      <c r="E7586" s="179">
        <v>0.0</v>
      </c>
    </row>
    <row r="7587">
      <c r="A7587" s="178" t="s">
        <v>43</v>
      </c>
      <c r="B7587" s="187">
        <v>11.0</v>
      </c>
      <c r="C7587" s="180">
        <v>43902.0</v>
      </c>
      <c r="D7587" s="179">
        <v>2.0</v>
      </c>
      <c r="E7587" s="179">
        <v>0.0</v>
      </c>
    </row>
    <row r="7588">
      <c r="A7588" s="178" t="s">
        <v>43</v>
      </c>
      <c r="B7588" s="187">
        <v>11.0</v>
      </c>
      <c r="C7588" s="180">
        <v>43903.0</v>
      </c>
      <c r="D7588" s="179">
        <v>11.0</v>
      </c>
      <c r="E7588" s="179">
        <v>0.0</v>
      </c>
    </row>
    <row r="7589">
      <c r="A7589" s="178" t="s">
        <v>43</v>
      </c>
      <c r="B7589" s="181">
        <v>11.0</v>
      </c>
      <c r="C7589" s="180">
        <v>43904.0</v>
      </c>
      <c r="D7589" s="179">
        <v>11.0</v>
      </c>
      <c r="E7589" s="179">
        <v>0.0</v>
      </c>
    </row>
    <row r="7590">
      <c r="A7590" s="178" t="s">
        <v>43</v>
      </c>
      <c r="B7590" s="187">
        <v>12.0</v>
      </c>
      <c r="C7590" s="180">
        <v>43905.0</v>
      </c>
      <c r="D7590" s="179">
        <v>8.0</v>
      </c>
      <c r="E7590" s="179">
        <v>0.0</v>
      </c>
    </row>
    <row r="7591">
      <c r="A7591" s="178" t="s">
        <v>43</v>
      </c>
      <c r="B7591" s="187">
        <v>12.0</v>
      </c>
      <c r="C7591" s="180">
        <v>43906.0</v>
      </c>
      <c r="D7591" s="179">
        <v>20.0</v>
      </c>
      <c r="E7591" s="179">
        <v>0.0</v>
      </c>
    </row>
    <row r="7592">
      <c r="A7592" s="178" t="s">
        <v>43</v>
      </c>
      <c r="B7592" s="187">
        <v>12.0</v>
      </c>
      <c r="C7592" s="180">
        <v>43907.0</v>
      </c>
      <c r="D7592" s="179">
        <v>22.0</v>
      </c>
      <c r="E7592" s="179">
        <v>0.0</v>
      </c>
    </row>
    <row r="7593">
      <c r="A7593" s="178" t="s">
        <v>43</v>
      </c>
      <c r="B7593" s="187">
        <v>12.0</v>
      </c>
      <c r="C7593" s="180">
        <v>43908.0</v>
      </c>
      <c r="D7593" s="179">
        <v>23.0</v>
      </c>
      <c r="E7593" s="179">
        <v>0.481</v>
      </c>
    </row>
    <row r="7594">
      <c r="A7594" s="178" t="s">
        <v>43</v>
      </c>
      <c r="B7594" s="187">
        <v>12.0</v>
      </c>
      <c r="C7594" s="180">
        <v>43909.0</v>
      </c>
      <c r="D7594" s="179">
        <v>23.0</v>
      </c>
      <c r="E7594" s="179">
        <v>0.0</v>
      </c>
    </row>
    <row r="7595">
      <c r="A7595" s="178" t="s">
        <v>43</v>
      </c>
      <c r="B7595" s="181">
        <v>12.0</v>
      </c>
      <c r="C7595" s="180">
        <v>43910.0</v>
      </c>
      <c r="D7595" s="179">
        <v>26.0</v>
      </c>
      <c r="E7595" s="179">
        <v>0.0</v>
      </c>
    </row>
    <row r="7596">
      <c r="A7596" s="178" t="s">
        <v>43</v>
      </c>
      <c r="B7596" s="187">
        <v>12.0</v>
      </c>
      <c r="C7596" s="180">
        <v>43911.0</v>
      </c>
      <c r="D7596" s="179">
        <v>16.0</v>
      </c>
      <c r="E7596" s="179">
        <v>0.0</v>
      </c>
    </row>
    <row r="7597">
      <c r="A7597" s="178" t="s">
        <v>43</v>
      </c>
      <c r="B7597" s="187">
        <v>13.0</v>
      </c>
      <c r="C7597" s="180">
        <v>43912.0</v>
      </c>
      <c r="D7597" s="179">
        <v>15.0</v>
      </c>
      <c r="E7597" s="179">
        <v>0.0</v>
      </c>
    </row>
    <row r="7598">
      <c r="A7598" s="178" t="s">
        <v>43</v>
      </c>
      <c r="B7598" s="187">
        <v>13.0</v>
      </c>
      <c r="C7598" s="180">
        <v>43913.0</v>
      </c>
      <c r="D7598" s="179">
        <v>26.0</v>
      </c>
      <c r="E7598" s="179">
        <v>0.0</v>
      </c>
    </row>
    <row r="7599">
      <c r="A7599" s="178" t="s">
        <v>43</v>
      </c>
      <c r="B7599" s="187">
        <v>13.0</v>
      </c>
      <c r="C7599" s="180">
        <v>43914.0</v>
      </c>
      <c r="D7599" s="179">
        <v>28.0</v>
      </c>
      <c r="E7599" s="179">
        <v>0.0</v>
      </c>
    </row>
    <row r="7600">
      <c r="A7600" s="178" t="s">
        <v>43</v>
      </c>
      <c r="B7600" s="187">
        <v>13.0</v>
      </c>
      <c r="C7600" s="180">
        <v>43915.0</v>
      </c>
      <c r="D7600" s="179">
        <v>28.0</v>
      </c>
      <c r="E7600" s="179">
        <v>0.962</v>
      </c>
    </row>
    <row r="7601">
      <c r="A7601" s="178" t="s">
        <v>43</v>
      </c>
      <c r="B7601" s="187">
        <v>13.0</v>
      </c>
      <c r="C7601" s="180">
        <v>43916.0</v>
      </c>
      <c r="D7601" s="179">
        <v>29.0</v>
      </c>
      <c r="E7601" s="179">
        <v>0.481</v>
      </c>
    </row>
    <row r="7602">
      <c r="A7602" s="178" t="s">
        <v>43</v>
      </c>
      <c r="B7602" s="187">
        <v>13.0</v>
      </c>
      <c r="C7602" s="180">
        <v>43917.0</v>
      </c>
      <c r="D7602" s="179">
        <v>29.0</v>
      </c>
      <c r="E7602" s="179">
        <v>0.481</v>
      </c>
    </row>
    <row r="7603">
      <c r="A7603" s="178" t="s">
        <v>43</v>
      </c>
      <c r="B7603" s="181">
        <v>13.0</v>
      </c>
      <c r="C7603" s="180">
        <v>43918.0</v>
      </c>
      <c r="D7603" s="179">
        <v>15.0</v>
      </c>
      <c r="E7603" s="179">
        <v>1.924</v>
      </c>
    </row>
    <row r="7604">
      <c r="A7604" s="178" t="s">
        <v>43</v>
      </c>
      <c r="B7604" s="187">
        <v>14.0</v>
      </c>
      <c r="C7604" s="180">
        <v>43919.0</v>
      </c>
      <c r="D7604" s="179">
        <v>13.0</v>
      </c>
      <c r="E7604" s="179">
        <v>0.0</v>
      </c>
    </row>
    <row r="7605">
      <c r="A7605" s="178" t="s">
        <v>43</v>
      </c>
      <c r="B7605" s="187">
        <v>14.0</v>
      </c>
      <c r="C7605" s="180">
        <v>43920.0</v>
      </c>
      <c r="D7605" s="179">
        <v>28.0</v>
      </c>
      <c r="E7605" s="179">
        <v>0.962</v>
      </c>
    </row>
    <row r="7606">
      <c r="A7606" s="178" t="s">
        <v>43</v>
      </c>
      <c r="B7606" s="187">
        <v>14.0</v>
      </c>
      <c r="C7606" s="180">
        <v>43921.0</v>
      </c>
      <c r="D7606" s="179">
        <v>27.0</v>
      </c>
      <c r="E7606" s="179">
        <v>0.0</v>
      </c>
    </row>
    <row r="7607">
      <c r="A7607" s="178" t="s">
        <v>43</v>
      </c>
      <c r="B7607" s="187">
        <v>14.0</v>
      </c>
      <c r="C7607" s="180">
        <v>43922.0</v>
      </c>
      <c r="D7607" s="179">
        <v>26.0</v>
      </c>
      <c r="E7607" s="179">
        <v>0.962</v>
      </c>
    </row>
    <row r="7608">
      <c r="A7608" s="178" t="s">
        <v>43</v>
      </c>
      <c r="B7608" s="187">
        <v>14.0</v>
      </c>
      <c r="C7608" s="180">
        <v>43923.0</v>
      </c>
      <c r="D7608" s="179">
        <v>25.0</v>
      </c>
      <c r="E7608" s="179">
        <v>0.962</v>
      </c>
    </row>
    <row r="7609">
      <c r="A7609" s="178" t="s">
        <v>43</v>
      </c>
      <c r="B7609" s="187">
        <v>14.0</v>
      </c>
      <c r="C7609" s="180">
        <v>43924.0</v>
      </c>
      <c r="D7609" s="179">
        <v>28.0</v>
      </c>
      <c r="E7609" s="179">
        <v>0.481</v>
      </c>
    </row>
    <row r="7610">
      <c r="A7610" s="178" t="s">
        <v>43</v>
      </c>
      <c r="B7610" s="181">
        <v>14.0</v>
      </c>
      <c r="C7610" s="180">
        <v>43925.0</v>
      </c>
      <c r="D7610" s="179">
        <v>16.0</v>
      </c>
      <c r="E7610" s="179">
        <v>1.924</v>
      </c>
    </row>
    <row r="7611">
      <c r="A7611" s="178" t="s">
        <v>43</v>
      </c>
      <c r="B7611" s="187">
        <v>15.0</v>
      </c>
      <c r="C7611" s="180">
        <v>43926.0</v>
      </c>
      <c r="D7611" s="179">
        <v>13.0</v>
      </c>
      <c r="E7611" s="179">
        <v>0.962</v>
      </c>
    </row>
    <row r="7612">
      <c r="A7612" s="178" t="s">
        <v>43</v>
      </c>
      <c r="B7612" s="187">
        <v>15.0</v>
      </c>
      <c r="C7612" s="180">
        <v>43927.0</v>
      </c>
      <c r="D7612" s="179">
        <v>23.0</v>
      </c>
      <c r="E7612" s="179">
        <v>2.886</v>
      </c>
    </row>
    <row r="7613">
      <c r="A7613" s="178" t="s">
        <v>43</v>
      </c>
      <c r="B7613" s="187">
        <v>15.0</v>
      </c>
      <c r="C7613" s="180">
        <v>43928.0</v>
      </c>
      <c r="D7613" s="179">
        <v>23.0</v>
      </c>
      <c r="E7613" s="179">
        <v>0.962</v>
      </c>
    </row>
    <row r="7614">
      <c r="A7614" s="178" t="s">
        <v>43</v>
      </c>
      <c r="B7614" s="187">
        <v>15.0</v>
      </c>
      <c r="C7614" s="180">
        <v>43929.0</v>
      </c>
      <c r="D7614" s="179">
        <v>23.0</v>
      </c>
      <c r="E7614" s="179">
        <v>2.886</v>
      </c>
    </row>
    <row r="7615">
      <c r="A7615" s="178" t="s">
        <v>43</v>
      </c>
      <c r="B7615" s="187">
        <v>15.0</v>
      </c>
      <c r="C7615" s="180">
        <v>43930.0</v>
      </c>
      <c r="D7615" s="179">
        <v>22.0</v>
      </c>
      <c r="E7615" s="179">
        <v>1.924</v>
      </c>
    </row>
    <row r="7616">
      <c r="A7616" s="178" t="s">
        <v>43</v>
      </c>
      <c r="B7616" s="187">
        <v>15.0</v>
      </c>
      <c r="C7616" s="180">
        <v>43931.0</v>
      </c>
      <c r="D7616" s="179">
        <v>26.0</v>
      </c>
      <c r="E7616" s="179">
        <v>1.443</v>
      </c>
    </row>
    <row r="7617">
      <c r="A7617" s="178" t="s">
        <v>43</v>
      </c>
      <c r="B7617" s="181">
        <v>15.0</v>
      </c>
      <c r="C7617" s="180">
        <v>43932.0</v>
      </c>
      <c r="D7617" s="179">
        <v>15.0</v>
      </c>
      <c r="E7617" s="179">
        <v>0.962</v>
      </c>
    </row>
    <row r="7618">
      <c r="A7618" s="178" t="s">
        <v>43</v>
      </c>
      <c r="B7618" s="187">
        <v>16.0</v>
      </c>
      <c r="C7618" s="180">
        <v>43933.0</v>
      </c>
      <c r="D7618" s="179">
        <v>11.0</v>
      </c>
      <c r="E7618" s="179">
        <v>2.405</v>
      </c>
    </row>
    <row r="7619">
      <c r="A7619" s="178" t="s">
        <v>43</v>
      </c>
      <c r="B7619" s="187">
        <v>16.0</v>
      </c>
      <c r="C7619" s="180">
        <v>43934.0</v>
      </c>
      <c r="D7619" s="179">
        <v>33.0</v>
      </c>
      <c r="E7619" s="179">
        <v>1.443</v>
      </c>
    </row>
    <row r="7620">
      <c r="A7620" s="178" t="s">
        <v>43</v>
      </c>
      <c r="B7620" s="187">
        <v>16.0</v>
      </c>
      <c r="C7620" s="180">
        <v>43935.0</v>
      </c>
      <c r="D7620" s="179">
        <v>25.0</v>
      </c>
      <c r="E7620" s="179">
        <v>0.962</v>
      </c>
    </row>
    <row r="7621">
      <c r="A7621" s="178" t="s">
        <v>43</v>
      </c>
      <c r="B7621" s="187">
        <v>16.0</v>
      </c>
      <c r="C7621" s="180">
        <v>43936.0</v>
      </c>
      <c r="D7621" s="179">
        <v>22.0</v>
      </c>
      <c r="E7621" s="179">
        <v>0.481</v>
      </c>
    </row>
    <row r="7622">
      <c r="A7622" s="178" t="s">
        <v>43</v>
      </c>
      <c r="B7622" s="187">
        <v>16.0</v>
      </c>
      <c r="C7622" s="180">
        <v>43937.0</v>
      </c>
      <c r="D7622" s="179">
        <v>21.0</v>
      </c>
      <c r="E7622" s="179">
        <v>2.405</v>
      </c>
    </row>
    <row r="7623">
      <c r="A7623" s="178" t="s">
        <v>43</v>
      </c>
      <c r="B7623" s="187">
        <v>16.0</v>
      </c>
      <c r="C7623" s="180">
        <v>43938.0</v>
      </c>
      <c r="D7623" s="179">
        <v>23.0</v>
      </c>
      <c r="E7623" s="179">
        <v>0.0</v>
      </c>
    </row>
    <row r="7624">
      <c r="A7624" s="178" t="s">
        <v>43</v>
      </c>
      <c r="B7624" s="181">
        <v>16.0</v>
      </c>
      <c r="C7624" s="180">
        <v>43939.0</v>
      </c>
      <c r="D7624" s="179">
        <v>11.0</v>
      </c>
      <c r="E7624" s="179">
        <v>2.405</v>
      </c>
    </row>
    <row r="7625">
      <c r="A7625" s="178" t="s">
        <v>43</v>
      </c>
      <c r="B7625" s="187">
        <v>17.0</v>
      </c>
      <c r="C7625" s="180">
        <v>43940.0</v>
      </c>
      <c r="D7625" s="179">
        <v>10.0</v>
      </c>
      <c r="E7625" s="179">
        <v>1.924</v>
      </c>
    </row>
    <row r="7626">
      <c r="A7626" s="178" t="s">
        <v>43</v>
      </c>
      <c r="B7626" s="187">
        <v>17.0</v>
      </c>
      <c r="C7626" s="180">
        <v>43941.0</v>
      </c>
      <c r="D7626" s="179">
        <v>21.0</v>
      </c>
      <c r="E7626" s="179">
        <v>1.924</v>
      </c>
    </row>
    <row r="7627">
      <c r="A7627" s="178" t="s">
        <v>43</v>
      </c>
      <c r="B7627" s="187">
        <v>17.0</v>
      </c>
      <c r="C7627" s="180">
        <v>43942.0</v>
      </c>
      <c r="D7627" s="179">
        <v>20.0</v>
      </c>
      <c r="E7627" s="179">
        <v>0.0</v>
      </c>
    </row>
    <row r="7628">
      <c r="A7628" s="178" t="s">
        <v>43</v>
      </c>
      <c r="B7628" s="187">
        <v>17.0</v>
      </c>
      <c r="C7628" s="180">
        <v>43943.0</v>
      </c>
      <c r="D7628" s="179">
        <v>19.0</v>
      </c>
      <c r="E7628" s="179">
        <v>1.443</v>
      </c>
    </row>
    <row r="7629">
      <c r="A7629" s="178" t="s">
        <v>43</v>
      </c>
      <c r="B7629" s="187">
        <v>17.0</v>
      </c>
      <c r="C7629" s="180">
        <v>43944.0</v>
      </c>
      <c r="D7629" s="179">
        <v>18.0</v>
      </c>
      <c r="E7629" s="179">
        <v>0.962</v>
      </c>
    </row>
    <row r="7630">
      <c r="A7630" s="178" t="s">
        <v>43</v>
      </c>
      <c r="B7630" s="187">
        <v>17.0</v>
      </c>
      <c r="C7630" s="180">
        <v>43945.0</v>
      </c>
      <c r="D7630" s="179">
        <v>20.0</v>
      </c>
      <c r="E7630" s="179">
        <v>0.0</v>
      </c>
    </row>
    <row r="7631">
      <c r="A7631" s="178" t="s">
        <v>43</v>
      </c>
      <c r="B7631" s="181">
        <v>17.0</v>
      </c>
      <c r="C7631" s="180">
        <v>43946.0</v>
      </c>
      <c r="D7631" s="179">
        <v>9.0</v>
      </c>
      <c r="E7631" s="179">
        <v>0.481</v>
      </c>
    </row>
    <row r="7632">
      <c r="A7632" s="178" t="s">
        <v>43</v>
      </c>
      <c r="B7632" s="187">
        <v>18.0</v>
      </c>
      <c r="C7632" s="180">
        <v>43947.0</v>
      </c>
      <c r="D7632" s="179">
        <v>8.0</v>
      </c>
      <c r="E7632" s="179">
        <v>0.481</v>
      </c>
    </row>
    <row r="7633">
      <c r="A7633" s="178" t="s">
        <v>43</v>
      </c>
      <c r="B7633" s="187">
        <v>18.0</v>
      </c>
      <c r="C7633" s="180">
        <v>43948.0</v>
      </c>
      <c r="D7633" s="179">
        <v>28.0</v>
      </c>
      <c r="E7633" s="179">
        <v>0.481</v>
      </c>
    </row>
    <row r="7634">
      <c r="A7634" s="178" t="s">
        <v>43</v>
      </c>
      <c r="B7634" s="187">
        <v>18.0</v>
      </c>
      <c r="C7634" s="180">
        <v>43949.0</v>
      </c>
      <c r="D7634" s="179">
        <v>16.0</v>
      </c>
      <c r="E7634" s="179">
        <v>0.481</v>
      </c>
    </row>
    <row r="7635">
      <c r="A7635" s="178" t="s">
        <v>43</v>
      </c>
      <c r="B7635" s="187">
        <v>18.0</v>
      </c>
      <c r="C7635" s="180">
        <v>43950.0</v>
      </c>
      <c r="D7635" s="179">
        <v>21.0</v>
      </c>
      <c r="E7635" s="179">
        <v>1.443</v>
      </c>
    </row>
    <row r="7636">
      <c r="A7636" s="178" t="s">
        <v>43</v>
      </c>
      <c r="B7636" s="187">
        <v>18.0</v>
      </c>
      <c r="C7636" s="180">
        <v>43951.0</v>
      </c>
      <c r="D7636" s="179">
        <v>14.0</v>
      </c>
      <c r="E7636" s="179">
        <v>1.443</v>
      </c>
    </row>
    <row r="7637">
      <c r="A7637" s="178" t="s">
        <v>43</v>
      </c>
      <c r="B7637" s="187">
        <v>18.0</v>
      </c>
      <c r="C7637" s="180">
        <v>43952.0</v>
      </c>
      <c r="D7637" s="179">
        <v>31.0</v>
      </c>
      <c r="E7637" s="179">
        <v>0.962</v>
      </c>
    </row>
    <row r="7638">
      <c r="A7638" s="178" t="s">
        <v>43</v>
      </c>
      <c r="B7638" s="181">
        <v>18.0</v>
      </c>
      <c r="C7638" s="180">
        <v>43953.0</v>
      </c>
      <c r="D7638" s="179">
        <v>11.0</v>
      </c>
      <c r="E7638" s="179">
        <v>0.962</v>
      </c>
    </row>
    <row r="7639">
      <c r="A7639" s="178" t="s">
        <v>43</v>
      </c>
      <c r="B7639" s="187">
        <v>19.0</v>
      </c>
      <c r="C7639" s="180">
        <v>43954.0</v>
      </c>
      <c r="D7639" s="179">
        <v>3.0</v>
      </c>
      <c r="E7639" s="179">
        <v>0.481</v>
      </c>
    </row>
    <row r="7640">
      <c r="A7640" s="178" t="s">
        <v>43</v>
      </c>
      <c r="B7640" s="187">
        <v>19.0</v>
      </c>
      <c r="C7640" s="180">
        <v>43955.0</v>
      </c>
      <c r="D7640" s="179">
        <v>12.0</v>
      </c>
      <c r="E7640" s="179">
        <v>0.962</v>
      </c>
    </row>
    <row r="7641">
      <c r="A7641" s="178" t="s">
        <v>43</v>
      </c>
      <c r="B7641" s="187">
        <v>19.0</v>
      </c>
      <c r="C7641" s="180">
        <v>43956.0</v>
      </c>
      <c r="D7641" s="179">
        <v>15.0</v>
      </c>
      <c r="E7641" s="179">
        <v>0.481</v>
      </c>
    </row>
    <row r="7642">
      <c r="A7642" s="178" t="s">
        <v>43</v>
      </c>
      <c r="B7642" s="187">
        <v>19.0</v>
      </c>
      <c r="C7642" s="180">
        <v>43957.0</v>
      </c>
      <c r="D7642" s="179">
        <v>13.0</v>
      </c>
      <c r="E7642" s="179">
        <v>0.481</v>
      </c>
    </row>
    <row r="7643">
      <c r="A7643" s="178" t="s">
        <v>43</v>
      </c>
      <c r="B7643" s="187">
        <v>19.0</v>
      </c>
      <c r="C7643" s="180">
        <v>43958.0</v>
      </c>
      <c r="D7643" s="179">
        <v>12.0</v>
      </c>
      <c r="E7643" s="179">
        <v>0.481</v>
      </c>
    </row>
    <row r="7644">
      <c r="A7644" s="178" t="s">
        <v>43</v>
      </c>
      <c r="B7644" s="187">
        <v>19.0</v>
      </c>
      <c r="C7644" s="180">
        <v>43959.0</v>
      </c>
      <c r="D7644" s="179">
        <v>13.0</v>
      </c>
      <c r="E7644" s="179">
        <v>0.0</v>
      </c>
    </row>
    <row r="7645">
      <c r="A7645" s="178" t="s">
        <v>43</v>
      </c>
      <c r="B7645" s="181">
        <v>19.0</v>
      </c>
      <c r="C7645" s="180">
        <v>43960.0</v>
      </c>
      <c r="D7645" s="179">
        <v>2.0</v>
      </c>
      <c r="E7645" s="179">
        <v>0.481</v>
      </c>
    </row>
    <row r="7646">
      <c r="A7646" s="178" t="s">
        <v>43</v>
      </c>
      <c r="B7646" s="187">
        <v>20.0</v>
      </c>
      <c r="C7646" s="180">
        <v>43961.0</v>
      </c>
      <c r="D7646" s="179">
        <v>2.0</v>
      </c>
      <c r="E7646" s="179">
        <v>0.481</v>
      </c>
    </row>
    <row r="7647">
      <c r="A7647" s="178" t="s">
        <v>43</v>
      </c>
      <c r="B7647" s="187">
        <v>20.0</v>
      </c>
      <c r="C7647" s="180">
        <v>43962.0</v>
      </c>
      <c r="D7647" s="179">
        <v>13.0</v>
      </c>
      <c r="E7647" s="179">
        <v>0.481</v>
      </c>
    </row>
    <row r="7648">
      <c r="A7648" s="178" t="s">
        <v>43</v>
      </c>
      <c r="B7648" s="187">
        <v>20.0</v>
      </c>
      <c r="C7648" s="180">
        <v>43963.0</v>
      </c>
      <c r="D7648" s="179">
        <v>16.0</v>
      </c>
      <c r="E7648" s="179">
        <v>0.0</v>
      </c>
    </row>
    <row r="7649">
      <c r="A7649" s="178" t="s">
        <v>43</v>
      </c>
      <c r="B7649" s="187">
        <v>20.0</v>
      </c>
      <c r="C7649" s="180">
        <v>43964.0</v>
      </c>
      <c r="D7649" s="179">
        <v>13.0</v>
      </c>
      <c r="E7649" s="179">
        <v>0.0</v>
      </c>
    </row>
    <row r="7650">
      <c r="A7650" s="178" t="s">
        <v>43</v>
      </c>
      <c r="B7650" s="187">
        <v>20.0</v>
      </c>
      <c r="C7650" s="180">
        <v>43965.0</v>
      </c>
      <c r="D7650" s="179">
        <v>11.0</v>
      </c>
      <c r="E7650" s="179">
        <v>0.481</v>
      </c>
    </row>
    <row r="7651">
      <c r="A7651" s="178" t="s">
        <v>43</v>
      </c>
      <c r="B7651" s="187">
        <v>20.0</v>
      </c>
      <c r="C7651" s="180">
        <v>43966.0</v>
      </c>
      <c r="D7651" s="179">
        <v>13.0</v>
      </c>
      <c r="E7651" s="179">
        <v>0.0</v>
      </c>
    </row>
    <row r="7652">
      <c r="A7652" s="178" t="s">
        <v>43</v>
      </c>
      <c r="B7652" s="181">
        <v>20.0</v>
      </c>
      <c r="C7652" s="180">
        <v>43967.0</v>
      </c>
      <c r="D7652" s="179">
        <v>4.0</v>
      </c>
      <c r="E7652" s="179">
        <v>0.0</v>
      </c>
    </row>
    <row r="7653">
      <c r="A7653" s="178" t="s">
        <v>43</v>
      </c>
      <c r="B7653" s="187">
        <v>21.0</v>
      </c>
      <c r="C7653" s="180">
        <v>43968.0</v>
      </c>
      <c r="D7653" s="179">
        <v>3.0</v>
      </c>
      <c r="E7653" s="179">
        <v>0.0</v>
      </c>
    </row>
    <row r="7654">
      <c r="A7654" s="178" t="s">
        <v>43</v>
      </c>
      <c r="B7654" s="187">
        <v>21.0</v>
      </c>
      <c r="C7654" s="180">
        <v>43969.0</v>
      </c>
      <c r="D7654" s="179">
        <v>8.0</v>
      </c>
      <c r="E7654" s="179">
        <v>0.481</v>
      </c>
    </row>
    <row r="7655">
      <c r="A7655" s="178" t="s">
        <v>43</v>
      </c>
      <c r="B7655" s="187">
        <v>21.0</v>
      </c>
      <c r="C7655" s="180">
        <v>43970.0</v>
      </c>
      <c r="D7655" s="179">
        <v>11.0</v>
      </c>
      <c r="E7655" s="179">
        <v>0.0</v>
      </c>
    </row>
    <row r="7656">
      <c r="A7656" s="178" t="s">
        <v>43</v>
      </c>
      <c r="B7656" s="187">
        <v>21.0</v>
      </c>
      <c r="C7656" s="180">
        <v>43971.0</v>
      </c>
      <c r="D7656" s="179">
        <v>9.0</v>
      </c>
      <c r="E7656" s="179">
        <v>0.0</v>
      </c>
    </row>
    <row r="7657">
      <c r="A7657" s="178" t="s">
        <v>43</v>
      </c>
      <c r="B7657" s="187">
        <v>21.0</v>
      </c>
      <c r="C7657" s="180">
        <v>43972.0</v>
      </c>
      <c r="D7657" s="179">
        <v>7.0</v>
      </c>
      <c r="E7657" s="179">
        <v>0.962</v>
      </c>
    </row>
    <row r="7658">
      <c r="A7658" s="178" t="s">
        <v>43</v>
      </c>
      <c r="B7658" s="187">
        <v>21.0</v>
      </c>
      <c r="C7658" s="180">
        <v>43973.0</v>
      </c>
      <c r="D7658" s="179">
        <v>7.0</v>
      </c>
      <c r="E7658" s="179">
        <v>0.0</v>
      </c>
    </row>
    <row r="7659">
      <c r="A7659" s="178" t="s">
        <v>43</v>
      </c>
      <c r="B7659" s="181">
        <v>21.0</v>
      </c>
      <c r="C7659" s="180">
        <v>43974.0</v>
      </c>
      <c r="D7659" s="179">
        <v>-1.0</v>
      </c>
      <c r="E7659" s="179">
        <v>0.0</v>
      </c>
    </row>
    <row r="7660">
      <c r="A7660" s="178" t="s">
        <v>43</v>
      </c>
      <c r="B7660" s="187">
        <v>22.0</v>
      </c>
      <c r="C7660" s="180">
        <v>43975.0</v>
      </c>
      <c r="D7660" s="179">
        <v>-1.0</v>
      </c>
      <c r="E7660" s="179">
        <v>0.0</v>
      </c>
    </row>
    <row r="7661">
      <c r="A7661" s="178" t="s">
        <v>43</v>
      </c>
      <c r="B7661" s="187">
        <v>22.0</v>
      </c>
      <c r="C7661" s="180">
        <v>43976.0</v>
      </c>
      <c r="D7661" s="179">
        <v>7.0</v>
      </c>
      <c r="E7661" s="179">
        <v>0.0</v>
      </c>
    </row>
    <row r="7662">
      <c r="A7662" s="178" t="s">
        <v>43</v>
      </c>
      <c r="B7662" s="187">
        <v>22.0</v>
      </c>
      <c r="C7662" s="180">
        <v>43977.0</v>
      </c>
      <c r="D7662" s="179">
        <v>7.0</v>
      </c>
      <c r="E7662" s="179">
        <v>0.0</v>
      </c>
    </row>
    <row r="7663">
      <c r="A7663" s="178" t="s">
        <v>43</v>
      </c>
      <c r="B7663" s="187">
        <v>22.0</v>
      </c>
      <c r="C7663" s="180">
        <v>43978.0</v>
      </c>
      <c r="D7663" s="179">
        <v>6.0</v>
      </c>
      <c r="E7663" s="179">
        <v>0.0</v>
      </c>
    </row>
    <row r="7664">
      <c r="A7664" s="178" t="s">
        <v>43</v>
      </c>
      <c r="B7664" s="187">
        <v>22.0</v>
      </c>
      <c r="C7664" s="180">
        <v>43979.0</v>
      </c>
      <c r="D7664" s="179">
        <v>7.0</v>
      </c>
      <c r="E7664" s="179">
        <v>0.481</v>
      </c>
    </row>
    <row r="7665">
      <c r="A7665" s="178" t="s">
        <v>43</v>
      </c>
      <c r="B7665" s="187">
        <v>22.0</v>
      </c>
      <c r="C7665" s="180">
        <v>43980.0</v>
      </c>
      <c r="D7665" s="179">
        <v>6.0</v>
      </c>
      <c r="E7665" s="179">
        <v>0.481</v>
      </c>
    </row>
    <row r="7666">
      <c r="A7666" s="178" t="s">
        <v>43</v>
      </c>
      <c r="B7666" s="181">
        <v>22.0</v>
      </c>
      <c r="C7666" s="180">
        <v>43981.0</v>
      </c>
      <c r="D7666" s="179">
        <v>0.0</v>
      </c>
      <c r="E7666" s="179">
        <v>0.0</v>
      </c>
    </row>
    <row r="7667">
      <c r="A7667" s="178" t="s">
        <v>43</v>
      </c>
      <c r="B7667" s="187">
        <v>23.0</v>
      </c>
      <c r="C7667" s="180">
        <v>43982.0</v>
      </c>
      <c r="D7667" s="179">
        <v>0.0</v>
      </c>
      <c r="E7667" s="179">
        <v>0.0</v>
      </c>
    </row>
    <row r="7668">
      <c r="A7668" s="178" t="s">
        <v>43</v>
      </c>
      <c r="B7668" s="187">
        <v>23.0</v>
      </c>
      <c r="C7668" s="180">
        <v>43983.0</v>
      </c>
      <c r="D7668" s="179">
        <v>4.0</v>
      </c>
      <c r="E7668" s="179">
        <v>0.0</v>
      </c>
    </row>
    <row r="7669">
      <c r="A7669" s="178" t="s">
        <v>43</v>
      </c>
      <c r="B7669" s="187">
        <v>23.0</v>
      </c>
      <c r="C7669" s="180">
        <v>43984.0</v>
      </c>
      <c r="D7669" s="179">
        <v>4.0</v>
      </c>
      <c r="E7669" s="179">
        <v>0.0</v>
      </c>
    </row>
    <row r="7670">
      <c r="A7670" s="178" t="s">
        <v>43</v>
      </c>
      <c r="B7670" s="187">
        <v>23.0</v>
      </c>
      <c r="C7670" s="180">
        <v>43985.0</v>
      </c>
      <c r="D7670" s="179">
        <v>3.0</v>
      </c>
      <c r="E7670" s="179">
        <v>0.0</v>
      </c>
    </row>
    <row r="7671">
      <c r="A7671" s="178" t="s">
        <v>43</v>
      </c>
      <c r="B7671" s="187">
        <v>23.0</v>
      </c>
      <c r="C7671" s="180">
        <v>43986.0</v>
      </c>
      <c r="D7671" s="179">
        <v>5.0</v>
      </c>
      <c r="E7671" s="179">
        <v>0.0</v>
      </c>
    </row>
    <row r="7672">
      <c r="A7672" s="178" t="s">
        <v>43</v>
      </c>
      <c r="B7672" s="187">
        <v>23.0</v>
      </c>
      <c r="C7672" s="180">
        <v>43987.0</v>
      </c>
      <c r="D7672" s="179">
        <v>5.0</v>
      </c>
      <c r="E7672" s="179">
        <v>0.0</v>
      </c>
    </row>
    <row r="7673">
      <c r="A7673" s="178" t="s">
        <v>43</v>
      </c>
      <c r="B7673" s="181">
        <v>23.0</v>
      </c>
      <c r="C7673" s="180">
        <v>43988.0</v>
      </c>
      <c r="D7673" s="179">
        <v>-2.0</v>
      </c>
      <c r="E7673" s="179">
        <v>0.0</v>
      </c>
    </row>
    <row r="7674">
      <c r="A7674" s="178" t="s">
        <v>43</v>
      </c>
      <c r="B7674" s="187">
        <v>24.0</v>
      </c>
      <c r="C7674" s="180">
        <v>43989.0</v>
      </c>
      <c r="D7674" s="179">
        <v>-2.0</v>
      </c>
      <c r="E7674" s="179">
        <v>0.0</v>
      </c>
    </row>
    <row r="7675">
      <c r="A7675" s="178" t="s">
        <v>43</v>
      </c>
      <c r="B7675" s="187">
        <v>24.0</v>
      </c>
      <c r="C7675" s="180">
        <v>43990.0</v>
      </c>
      <c r="D7675" s="179">
        <v>6.0</v>
      </c>
      <c r="E7675" s="179">
        <v>0.0</v>
      </c>
    </row>
    <row r="7676">
      <c r="A7676" s="178" t="s">
        <v>43</v>
      </c>
      <c r="B7676" s="187">
        <v>24.0</v>
      </c>
      <c r="C7676" s="180">
        <v>43991.0</v>
      </c>
      <c r="D7676" s="179">
        <v>4.0</v>
      </c>
      <c r="E7676" s="179">
        <v>0.0</v>
      </c>
    </row>
    <row r="7677">
      <c r="A7677" s="178" t="s">
        <v>43</v>
      </c>
      <c r="B7677" s="187">
        <v>24.0</v>
      </c>
      <c r="C7677" s="180">
        <v>43992.0</v>
      </c>
      <c r="D7677" s="179">
        <v>3.0</v>
      </c>
      <c r="E7677" s="179">
        <v>0.0</v>
      </c>
    </row>
    <row r="7678">
      <c r="A7678" s="178" t="s">
        <v>43</v>
      </c>
      <c r="B7678" s="187">
        <v>24.0</v>
      </c>
      <c r="C7678" s="180">
        <v>43993.0</v>
      </c>
      <c r="D7678" s="179">
        <v>2.0</v>
      </c>
      <c r="E7678" s="179">
        <v>0.481</v>
      </c>
    </row>
    <row r="7679">
      <c r="A7679" s="178" t="s">
        <v>43</v>
      </c>
      <c r="B7679" s="187">
        <v>24.0</v>
      </c>
      <c r="C7679" s="180">
        <v>43994.0</v>
      </c>
      <c r="D7679" s="179">
        <v>0.0</v>
      </c>
      <c r="E7679" s="179">
        <v>0.0</v>
      </c>
    </row>
    <row r="7680">
      <c r="A7680" s="178" t="s">
        <v>43</v>
      </c>
      <c r="B7680" s="181">
        <v>24.0</v>
      </c>
      <c r="C7680" s="180">
        <v>43995.0</v>
      </c>
      <c r="D7680" s="179">
        <v>-6.0</v>
      </c>
      <c r="E7680" s="179">
        <v>0.0</v>
      </c>
    </row>
    <row r="7681">
      <c r="A7681" s="178" t="s">
        <v>43</v>
      </c>
      <c r="B7681" s="187">
        <v>25.0</v>
      </c>
      <c r="C7681" s="180">
        <v>43996.0</v>
      </c>
      <c r="D7681" s="179">
        <v>-3.0</v>
      </c>
      <c r="E7681" s="179">
        <v>0.0</v>
      </c>
    </row>
    <row r="7682">
      <c r="A7682" s="178" t="s">
        <v>43</v>
      </c>
      <c r="B7682" s="187">
        <v>25.0</v>
      </c>
      <c r="C7682" s="180">
        <v>43997.0</v>
      </c>
      <c r="D7682" s="179">
        <v>4.0</v>
      </c>
      <c r="E7682" s="179">
        <v>0.0</v>
      </c>
    </row>
    <row r="7683">
      <c r="A7683" s="178" t="s">
        <v>43</v>
      </c>
      <c r="B7683" s="187">
        <v>25.0</v>
      </c>
      <c r="C7683" s="180">
        <v>43998.0</v>
      </c>
      <c r="D7683" s="179">
        <v>2.0</v>
      </c>
      <c r="E7683" s="179">
        <v>0.0</v>
      </c>
    </row>
    <row r="7684">
      <c r="A7684" s="178" t="s">
        <v>43</v>
      </c>
      <c r="B7684" s="187">
        <v>25.0</v>
      </c>
      <c r="C7684" s="180">
        <v>43999.0</v>
      </c>
      <c r="D7684" s="179">
        <v>2.0</v>
      </c>
      <c r="E7684" s="179">
        <v>0.0</v>
      </c>
    </row>
    <row r="7685">
      <c r="A7685" s="178" t="s">
        <v>43</v>
      </c>
      <c r="B7685" s="187">
        <v>25.0</v>
      </c>
      <c r="C7685" s="180">
        <v>44000.0</v>
      </c>
      <c r="D7685" s="179">
        <v>1.0</v>
      </c>
      <c r="E7685" s="179">
        <v>0.0</v>
      </c>
    </row>
    <row r="7686">
      <c r="A7686" s="178" t="s">
        <v>43</v>
      </c>
      <c r="B7686" s="187">
        <v>25.0</v>
      </c>
      <c r="C7686" s="180">
        <v>44001.0</v>
      </c>
      <c r="D7686" s="179">
        <v>0.0</v>
      </c>
      <c r="E7686" s="179">
        <v>0.0</v>
      </c>
    </row>
    <row r="7687">
      <c r="A7687" s="178" t="s">
        <v>43</v>
      </c>
      <c r="B7687" s="187">
        <v>25.0</v>
      </c>
      <c r="C7687" s="180">
        <v>44002.0</v>
      </c>
      <c r="D7687" s="179">
        <v>-4.0</v>
      </c>
      <c r="E7687" s="179">
        <v>0.0</v>
      </c>
    </row>
    <row r="7688">
      <c r="A7688" s="178" t="s">
        <v>43</v>
      </c>
      <c r="B7688" s="187">
        <v>26.0</v>
      </c>
      <c r="C7688" s="180">
        <v>44003.0</v>
      </c>
      <c r="D7688" s="179">
        <v>-2.0</v>
      </c>
      <c r="E7688" s="179">
        <v>0.0</v>
      </c>
    </row>
    <row r="7689">
      <c r="A7689" s="178" t="s">
        <v>43</v>
      </c>
      <c r="B7689" s="187">
        <v>26.0</v>
      </c>
      <c r="C7689" s="180">
        <v>44004.0</v>
      </c>
      <c r="D7689" s="179">
        <v>0.0</v>
      </c>
      <c r="E7689" s="179">
        <v>0.0</v>
      </c>
    </row>
    <row r="7690">
      <c r="A7690" s="178" t="s">
        <v>43</v>
      </c>
      <c r="B7690" s="187">
        <v>26.0</v>
      </c>
      <c r="C7690" s="180">
        <v>44005.0</v>
      </c>
      <c r="D7690" s="179">
        <v>0.0</v>
      </c>
      <c r="E7690" s="179">
        <v>0.0</v>
      </c>
    </row>
    <row r="7691">
      <c r="A7691" s="178" t="s">
        <v>43</v>
      </c>
      <c r="B7691" s="187">
        <v>26.0</v>
      </c>
      <c r="C7691" s="180">
        <v>44006.0</v>
      </c>
      <c r="D7691" s="179">
        <v>-4.0</v>
      </c>
      <c r="E7691" s="179">
        <v>0.962</v>
      </c>
    </row>
    <row r="7692">
      <c r="A7692" s="178" t="s">
        <v>43</v>
      </c>
      <c r="B7692" s="187">
        <v>26.0</v>
      </c>
      <c r="C7692" s="180">
        <v>44007.0</v>
      </c>
      <c r="D7692" s="179">
        <v>16.0</v>
      </c>
      <c r="E7692" s="179">
        <v>0.0</v>
      </c>
    </row>
    <row r="7693">
      <c r="A7693" s="178" t="s">
        <v>43</v>
      </c>
      <c r="B7693" s="187">
        <v>26.0</v>
      </c>
      <c r="C7693" s="180">
        <v>44008.0</v>
      </c>
      <c r="D7693" s="179">
        <v>6.0</v>
      </c>
      <c r="E7693" s="179">
        <v>0.0</v>
      </c>
    </row>
    <row r="7694">
      <c r="A7694" s="178" t="s">
        <v>43</v>
      </c>
      <c r="B7694" s="181">
        <v>26.0</v>
      </c>
      <c r="C7694" s="180">
        <v>44009.0</v>
      </c>
      <c r="D7694" s="179">
        <v>-6.0</v>
      </c>
      <c r="E7694" s="179">
        <v>0.0</v>
      </c>
    </row>
    <row r="7695">
      <c r="A7695" s="178" t="s">
        <v>43</v>
      </c>
      <c r="B7695" s="187">
        <v>27.0</v>
      </c>
      <c r="C7695" s="180">
        <v>44010.0</v>
      </c>
      <c r="D7695" s="179">
        <v>-8.0</v>
      </c>
      <c r="E7695" s="179">
        <v>0.0</v>
      </c>
    </row>
    <row r="7696">
      <c r="A7696" s="178" t="s">
        <v>43</v>
      </c>
      <c r="B7696" s="187">
        <v>27.0</v>
      </c>
      <c r="C7696" s="180">
        <v>44011.0</v>
      </c>
      <c r="D7696" s="179">
        <v>3.0</v>
      </c>
      <c r="E7696" s="179">
        <v>0.0</v>
      </c>
    </row>
    <row r="7697">
      <c r="A7697" s="178" t="s">
        <v>43</v>
      </c>
      <c r="B7697" s="187">
        <v>27.0</v>
      </c>
      <c r="C7697" s="180">
        <v>44012.0</v>
      </c>
      <c r="D7697" s="179">
        <v>1.0</v>
      </c>
      <c r="E7697" s="179">
        <v>0.0</v>
      </c>
    </row>
    <row r="7698">
      <c r="A7698" s="178" t="s">
        <v>43</v>
      </c>
      <c r="B7698" s="187">
        <v>27.0</v>
      </c>
      <c r="C7698" s="180">
        <v>44013.0</v>
      </c>
      <c r="D7698" s="179">
        <v>1.0</v>
      </c>
      <c r="E7698" s="179">
        <v>0.0</v>
      </c>
    </row>
    <row r="7699">
      <c r="A7699" s="178" t="s">
        <v>43</v>
      </c>
      <c r="B7699" s="187">
        <v>27.0</v>
      </c>
      <c r="C7699" s="180">
        <v>44014.0</v>
      </c>
      <c r="D7699" s="179">
        <v>1.0</v>
      </c>
      <c r="E7699" s="179">
        <v>0.0</v>
      </c>
    </row>
    <row r="7700">
      <c r="A7700" s="178" t="s">
        <v>43</v>
      </c>
      <c r="B7700" s="187">
        <v>27.0</v>
      </c>
      <c r="C7700" s="180">
        <v>44015.0</v>
      </c>
      <c r="D7700" s="179">
        <v>2.0</v>
      </c>
      <c r="E7700" s="179">
        <v>0.0</v>
      </c>
    </row>
    <row r="7701">
      <c r="A7701" s="178" t="s">
        <v>43</v>
      </c>
      <c r="B7701" s="181">
        <v>27.0</v>
      </c>
      <c r="C7701" s="180">
        <v>44016.0</v>
      </c>
      <c r="D7701" s="179">
        <v>-5.0</v>
      </c>
      <c r="E7701" s="179">
        <v>0.0</v>
      </c>
    </row>
    <row r="7702">
      <c r="A7702" s="178" t="s">
        <v>43</v>
      </c>
      <c r="B7702" s="187">
        <v>28.0</v>
      </c>
      <c r="C7702" s="180">
        <v>44017.0</v>
      </c>
      <c r="D7702" s="179">
        <v>-7.0</v>
      </c>
      <c r="E7702" s="179">
        <v>0.0</v>
      </c>
    </row>
    <row r="7703">
      <c r="A7703" s="178" t="s">
        <v>43</v>
      </c>
      <c r="B7703" s="187">
        <v>28.0</v>
      </c>
      <c r="C7703" s="180">
        <v>44018.0</v>
      </c>
      <c r="D7703" s="179">
        <v>1.0</v>
      </c>
      <c r="E7703" s="179">
        <v>0.0</v>
      </c>
    </row>
    <row r="7704">
      <c r="A7704" s="178" t="s">
        <v>43</v>
      </c>
      <c r="B7704" s="187">
        <v>28.0</v>
      </c>
      <c r="C7704" s="180">
        <v>44019.0</v>
      </c>
      <c r="D7704" s="179">
        <v>1.0</v>
      </c>
      <c r="E7704" s="179">
        <v>0.0</v>
      </c>
    </row>
    <row r="7705">
      <c r="A7705" s="178" t="s">
        <v>43</v>
      </c>
      <c r="B7705" s="187">
        <v>28.0</v>
      </c>
      <c r="C7705" s="180">
        <v>44020.0</v>
      </c>
      <c r="D7705" s="179">
        <v>0.0</v>
      </c>
      <c r="E7705" s="179">
        <v>0.0</v>
      </c>
    </row>
    <row r="7706">
      <c r="A7706" s="178" t="s">
        <v>43</v>
      </c>
      <c r="B7706" s="187">
        <v>28.0</v>
      </c>
      <c r="C7706" s="180">
        <v>44021.0</v>
      </c>
      <c r="D7706" s="179">
        <v>1.0</v>
      </c>
      <c r="E7706" s="179">
        <v>0.0</v>
      </c>
    </row>
    <row r="7707">
      <c r="A7707" s="178" t="s">
        <v>43</v>
      </c>
      <c r="B7707" s="187">
        <v>28.0</v>
      </c>
      <c r="C7707" s="180">
        <v>44022.0</v>
      </c>
      <c r="D7707" s="179">
        <v>0.0</v>
      </c>
      <c r="E7707" s="179">
        <v>0.0</v>
      </c>
    </row>
    <row r="7708">
      <c r="A7708" s="178" t="s">
        <v>43</v>
      </c>
      <c r="B7708" s="181">
        <v>28.0</v>
      </c>
      <c r="C7708" s="180">
        <v>44023.0</v>
      </c>
      <c r="D7708" s="179">
        <v>0.0</v>
      </c>
      <c r="E7708" s="179">
        <v>0.0</v>
      </c>
    </row>
    <row r="7709">
      <c r="A7709" s="178" t="s">
        <v>43</v>
      </c>
      <c r="B7709" s="187">
        <v>29.0</v>
      </c>
      <c r="C7709" s="180">
        <v>44024.0</v>
      </c>
      <c r="D7709" s="179">
        <v>-5.0</v>
      </c>
      <c r="E7709" s="179">
        <v>0.0</v>
      </c>
    </row>
    <row r="7710">
      <c r="A7710" s="178" t="s">
        <v>43</v>
      </c>
      <c r="B7710" s="187">
        <v>29.0</v>
      </c>
      <c r="C7710" s="180">
        <v>44025.0</v>
      </c>
      <c r="D7710" s="179">
        <v>1.0</v>
      </c>
      <c r="E7710" s="179">
        <v>0.0</v>
      </c>
    </row>
    <row r="7711">
      <c r="A7711" s="178" t="s">
        <v>43</v>
      </c>
      <c r="B7711" s="187">
        <v>29.0</v>
      </c>
      <c r="C7711" s="180">
        <v>44026.0</v>
      </c>
      <c r="D7711" s="179">
        <v>1.0</v>
      </c>
      <c r="E7711" s="179">
        <v>0.0</v>
      </c>
    </row>
    <row r="7712">
      <c r="A7712" s="178" t="s">
        <v>43</v>
      </c>
      <c r="B7712" s="187">
        <v>29.0</v>
      </c>
      <c r="C7712" s="180">
        <v>44027.0</v>
      </c>
      <c r="D7712" s="179">
        <v>1.0</v>
      </c>
      <c r="E7712" s="179">
        <v>0.0</v>
      </c>
    </row>
    <row r="7713">
      <c r="A7713" s="178" t="s">
        <v>43</v>
      </c>
      <c r="B7713" s="187">
        <v>29.0</v>
      </c>
      <c r="C7713" s="180">
        <v>44028.0</v>
      </c>
      <c r="D7713" s="179">
        <v>2.0</v>
      </c>
      <c r="E7713" s="179">
        <v>0.0</v>
      </c>
    </row>
    <row r="7714">
      <c r="A7714" s="178" t="s">
        <v>43</v>
      </c>
      <c r="B7714" s="187">
        <v>29.0</v>
      </c>
      <c r="C7714" s="180">
        <v>44029.0</v>
      </c>
      <c r="D7714" s="179">
        <v>3.0</v>
      </c>
      <c r="E7714" s="179">
        <v>0.0</v>
      </c>
    </row>
    <row r="7715">
      <c r="A7715" s="178" t="s">
        <v>43</v>
      </c>
      <c r="B7715" s="181">
        <v>29.0</v>
      </c>
      <c r="C7715" s="180">
        <v>44030.0</v>
      </c>
      <c r="D7715" s="179">
        <v>-3.0</v>
      </c>
      <c r="E7715" s="179">
        <v>0.0</v>
      </c>
    </row>
    <row r="7716">
      <c r="A7716" s="178" t="s">
        <v>43</v>
      </c>
      <c r="B7716" s="187">
        <v>30.0</v>
      </c>
      <c r="C7716" s="180">
        <v>44031.0</v>
      </c>
      <c r="D7716" s="179">
        <v>-6.0</v>
      </c>
      <c r="E7716" s="179">
        <v>0.0</v>
      </c>
    </row>
    <row r="7717">
      <c r="A7717" s="178" t="s">
        <v>43</v>
      </c>
      <c r="B7717" s="187">
        <v>30.0</v>
      </c>
      <c r="C7717" s="180">
        <v>44032.0</v>
      </c>
      <c r="D7717" s="179">
        <v>0.0</v>
      </c>
      <c r="E7717" s="179">
        <v>0.0</v>
      </c>
    </row>
    <row r="7718">
      <c r="A7718" s="178" t="s">
        <v>43</v>
      </c>
      <c r="B7718" s="187">
        <v>30.0</v>
      </c>
      <c r="C7718" s="180">
        <v>44033.0</v>
      </c>
      <c r="D7718" s="179">
        <v>1.0</v>
      </c>
      <c r="E7718" s="179">
        <v>0.0</v>
      </c>
    </row>
    <row r="7719">
      <c r="A7719" s="178" t="s">
        <v>43</v>
      </c>
      <c r="B7719" s="187">
        <v>30.0</v>
      </c>
      <c r="C7719" s="180">
        <v>44034.0</v>
      </c>
      <c r="D7719" s="179">
        <v>4.0</v>
      </c>
      <c r="E7719" s="179">
        <v>0.0</v>
      </c>
    </row>
    <row r="7720">
      <c r="A7720" s="178" t="s">
        <v>43</v>
      </c>
      <c r="B7720" s="187">
        <v>30.0</v>
      </c>
      <c r="C7720" s="180">
        <v>44035.0</v>
      </c>
      <c r="D7720" s="179">
        <v>2.0</v>
      </c>
      <c r="E7720" s="179">
        <v>1.924</v>
      </c>
    </row>
    <row r="7721">
      <c r="A7721" s="178" t="s">
        <v>43</v>
      </c>
      <c r="B7721" s="187">
        <v>30.0</v>
      </c>
      <c r="C7721" s="180">
        <v>44036.0</v>
      </c>
      <c r="D7721" s="179">
        <v>4.0</v>
      </c>
      <c r="E7721" s="179">
        <v>0.0</v>
      </c>
    </row>
    <row r="7722">
      <c r="A7722" s="178" t="s">
        <v>43</v>
      </c>
      <c r="B7722" s="181">
        <v>30.0</v>
      </c>
      <c r="C7722" s="180">
        <v>44037.0</v>
      </c>
      <c r="D7722" s="179">
        <v>-3.0</v>
      </c>
      <c r="E7722" s="179">
        <v>0.0</v>
      </c>
    </row>
    <row r="7723">
      <c r="A7723" s="178" t="s">
        <v>43</v>
      </c>
      <c r="B7723" s="187">
        <v>31.0</v>
      </c>
      <c r="C7723" s="180">
        <v>44038.0</v>
      </c>
      <c r="D7723" s="179">
        <v>-6.0</v>
      </c>
      <c r="E7723" s="179">
        <v>0.0</v>
      </c>
    </row>
    <row r="7724">
      <c r="A7724" s="178" t="s">
        <v>43</v>
      </c>
      <c r="B7724" s="187">
        <v>31.0</v>
      </c>
      <c r="C7724" s="180">
        <v>44039.0</v>
      </c>
      <c r="D7724" s="179">
        <v>1.0</v>
      </c>
      <c r="E7724" s="179">
        <v>0.0</v>
      </c>
    </row>
    <row r="7725">
      <c r="A7725" s="178" t="s">
        <v>43</v>
      </c>
      <c r="B7725" s="187">
        <v>31.0</v>
      </c>
      <c r="C7725" s="180">
        <v>44040.0</v>
      </c>
      <c r="D7725" s="179">
        <v>2.0</v>
      </c>
      <c r="E7725" s="179">
        <v>0.962</v>
      </c>
    </row>
    <row r="7726">
      <c r="A7726" s="178" t="s">
        <v>43</v>
      </c>
      <c r="B7726" s="187">
        <v>31.0</v>
      </c>
      <c r="C7726" s="180">
        <v>44041.0</v>
      </c>
      <c r="D7726" s="179">
        <v>3.0</v>
      </c>
      <c r="E7726" s="179">
        <v>0.0</v>
      </c>
    </row>
    <row r="7727">
      <c r="A7727" s="178" t="s">
        <v>43</v>
      </c>
      <c r="B7727" s="187">
        <v>31.0</v>
      </c>
      <c r="C7727" s="180">
        <v>44042.0</v>
      </c>
      <c r="D7727" s="179">
        <v>2.0</v>
      </c>
      <c r="E7727" s="179">
        <v>0.0</v>
      </c>
    </row>
    <row r="7728">
      <c r="A7728" s="178" t="s">
        <v>43</v>
      </c>
      <c r="B7728" s="187">
        <v>31.0</v>
      </c>
      <c r="C7728" s="180">
        <v>44043.0</v>
      </c>
      <c r="D7728" s="179">
        <v>2.0</v>
      </c>
      <c r="E7728" s="179">
        <v>0.0</v>
      </c>
    </row>
    <row r="7729">
      <c r="A7729" s="178" t="s">
        <v>43</v>
      </c>
      <c r="B7729" s="181">
        <v>31.0</v>
      </c>
      <c r="C7729" s="180">
        <v>44044.0</v>
      </c>
      <c r="D7729" s="179">
        <v>-6.0</v>
      </c>
      <c r="E7729" s="179">
        <v>0.0</v>
      </c>
    </row>
    <row r="7730">
      <c r="A7730" s="178" t="s">
        <v>43</v>
      </c>
      <c r="B7730" s="187">
        <v>32.0</v>
      </c>
      <c r="C7730" s="180">
        <v>44045.0</v>
      </c>
      <c r="D7730" s="179">
        <v>-4.0</v>
      </c>
      <c r="E7730" s="179">
        <v>0.0</v>
      </c>
    </row>
    <row r="7731">
      <c r="A7731" s="178" t="s">
        <v>43</v>
      </c>
      <c r="B7731" s="187">
        <v>32.0</v>
      </c>
      <c r="C7731" s="180">
        <v>44046.0</v>
      </c>
      <c r="D7731" s="179">
        <v>5.0</v>
      </c>
      <c r="E7731" s="179">
        <v>0.0</v>
      </c>
    </row>
    <row r="7732">
      <c r="A7732" s="178" t="s">
        <v>43</v>
      </c>
      <c r="B7732" s="187">
        <v>32.0</v>
      </c>
      <c r="C7732" s="180">
        <v>44047.0</v>
      </c>
      <c r="D7732" s="179">
        <v>6.0</v>
      </c>
      <c r="E7732" s="179">
        <v>0.0</v>
      </c>
    </row>
    <row r="7733">
      <c r="A7733" s="178" t="s">
        <v>43</v>
      </c>
      <c r="B7733" s="187">
        <v>32.0</v>
      </c>
      <c r="C7733" s="180">
        <v>44048.0</v>
      </c>
      <c r="D7733" s="179">
        <v>5.0</v>
      </c>
      <c r="E7733" s="179">
        <v>0.481</v>
      </c>
    </row>
    <row r="7734">
      <c r="A7734" s="178" t="s">
        <v>43</v>
      </c>
      <c r="B7734" s="187">
        <v>32.0</v>
      </c>
      <c r="C7734" s="180">
        <v>44049.0</v>
      </c>
      <c r="D7734" s="179">
        <v>3.0</v>
      </c>
      <c r="E7734" s="179">
        <v>0.0</v>
      </c>
    </row>
    <row r="7735">
      <c r="A7735" s="178" t="s">
        <v>43</v>
      </c>
      <c r="B7735" s="181">
        <v>32.0</v>
      </c>
      <c r="C7735" s="180">
        <v>44050.0</v>
      </c>
      <c r="D7735" s="179">
        <v>2.0</v>
      </c>
      <c r="E7735" s="179">
        <v>0.0</v>
      </c>
    </row>
    <row r="7736">
      <c r="A7736" s="178" t="s">
        <v>43</v>
      </c>
      <c r="B7736" s="181">
        <v>32.0</v>
      </c>
      <c r="C7736" s="180">
        <v>44051.0</v>
      </c>
      <c r="D7736" s="179">
        <v>-6.0</v>
      </c>
      <c r="E7736" s="179">
        <v>0.481</v>
      </c>
    </row>
    <row r="7737">
      <c r="A7737" s="178" t="s">
        <v>43</v>
      </c>
      <c r="B7737" s="181">
        <v>33.0</v>
      </c>
      <c r="C7737" s="180">
        <v>44052.0</v>
      </c>
      <c r="D7737" s="179">
        <v>-8.0</v>
      </c>
      <c r="E7737" s="179">
        <v>0.481</v>
      </c>
    </row>
    <row r="7738">
      <c r="A7738" s="178" t="s">
        <v>43</v>
      </c>
      <c r="B7738" s="181">
        <v>33.0</v>
      </c>
      <c r="C7738" s="180">
        <v>44053.0</v>
      </c>
      <c r="D7738" s="179">
        <v>1.0</v>
      </c>
      <c r="E7738" s="179">
        <v>0.0</v>
      </c>
    </row>
    <row r="7739">
      <c r="A7739" s="178" t="s">
        <v>43</v>
      </c>
      <c r="B7739" s="181">
        <v>33.0</v>
      </c>
      <c r="C7739" s="180">
        <v>44054.0</v>
      </c>
      <c r="D7739" s="179">
        <v>3.0</v>
      </c>
      <c r="E7739" s="179">
        <v>0.0</v>
      </c>
    </row>
    <row r="7740">
      <c r="A7740" s="178" t="s">
        <v>43</v>
      </c>
      <c r="B7740" s="181">
        <v>33.0</v>
      </c>
      <c r="C7740" s="180">
        <v>44055.0</v>
      </c>
      <c r="D7740" s="179">
        <v>3.0</v>
      </c>
      <c r="E7740" s="179">
        <v>0.0</v>
      </c>
    </row>
    <row r="7741">
      <c r="A7741" s="178" t="s">
        <v>43</v>
      </c>
      <c r="B7741" s="181">
        <v>33.0</v>
      </c>
      <c r="C7741" s="180">
        <v>44056.0</v>
      </c>
      <c r="D7741" s="179">
        <v>2.0</v>
      </c>
      <c r="E7741" s="179">
        <v>1.443</v>
      </c>
    </row>
    <row r="7742">
      <c r="A7742" s="178" t="s">
        <v>43</v>
      </c>
      <c r="B7742" s="181">
        <v>33.0</v>
      </c>
      <c r="C7742" s="180">
        <v>44057.0</v>
      </c>
      <c r="D7742" s="179">
        <v>3.0</v>
      </c>
      <c r="E7742" s="179">
        <v>0.481</v>
      </c>
    </row>
    <row r="7743">
      <c r="A7743" s="178" t="s">
        <v>43</v>
      </c>
      <c r="B7743" s="181">
        <v>33.0</v>
      </c>
      <c r="C7743" s="180">
        <v>44058.0</v>
      </c>
      <c r="D7743" s="179">
        <v>-2.0</v>
      </c>
      <c r="E7743" s="179">
        <v>0.0</v>
      </c>
    </row>
    <row r="7744">
      <c r="A7744" s="178" t="s">
        <v>43</v>
      </c>
      <c r="B7744" s="181">
        <v>34.0</v>
      </c>
      <c r="C7744" s="180">
        <v>44059.0</v>
      </c>
      <c r="D7744" s="179">
        <v>-7.0</v>
      </c>
      <c r="E7744" s="179">
        <v>0.0</v>
      </c>
    </row>
    <row r="7745">
      <c r="A7745" s="178" t="s">
        <v>43</v>
      </c>
      <c r="B7745" s="181">
        <v>34.0</v>
      </c>
      <c r="C7745" s="180">
        <v>44060.0</v>
      </c>
      <c r="D7745" s="179">
        <v>2.0</v>
      </c>
      <c r="E7745" s="179">
        <v>0.0</v>
      </c>
    </row>
    <row r="7746">
      <c r="A7746" s="178" t="s">
        <v>43</v>
      </c>
      <c r="B7746" s="181">
        <v>34.0</v>
      </c>
      <c r="C7746" s="180">
        <v>44061.0</v>
      </c>
      <c r="D7746" s="179">
        <v>3.0</v>
      </c>
      <c r="E7746" s="179">
        <v>0.0</v>
      </c>
    </row>
    <row r="7747">
      <c r="A7747" s="178" t="s">
        <v>43</v>
      </c>
      <c r="B7747" s="181">
        <v>34.0</v>
      </c>
      <c r="C7747" s="180">
        <v>44062.0</v>
      </c>
      <c r="D7747" s="179">
        <v>2.0</v>
      </c>
      <c r="E7747" s="179">
        <v>0.0</v>
      </c>
    </row>
    <row r="7748">
      <c r="A7748" s="178" t="s">
        <v>43</v>
      </c>
      <c r="B7748" s="181">
        <v>34.0</v>
      </c>
      <c r="C7748" s="180">
        <v>44063.0</v>
      </c>
      <c r="D7748" s="179">
        <v>0.0</v>
      </c>
      <c r="E7748" s="179">
        <v>0.481</v>
      </c>
    </row>
    <row r="7749">
      <c r="A7749" s="178" t="s">
        <v>43</v>
      </c>
      <c r="B7749" s="181">
        <v>34.0</v>
      </c>
      <c r="C7749" s="180">
        <v>44064.0</v>
      </c>
      <c r="D7749" s="179">
        <v>1.0</v>
      </c>
      <c r="E7749" s="179">
        <v>0.0</v>
      </c>
    </row>
    <row r="7750">
      <c r="A7750" s="178" t="s">
        <v>43</v>
      </c>
      <c r="B7750" s="181">
        <v>34.0</v>
      </c>
      <c r="C7750" s="180">
        <v>44065.0</v>
      </c>
      <c r="D7750" s="183"/>
      <c r="E7750" s="179">
        <v>0.962</v>
      </c>
    </row>
    <row r="7751">
      <c r="A7751" s="178" t="s">
        <v>40</v>
      </c>
      <c r="B7751" s="187">
        <v>8.0</v>
      </c>
      <c r="C7751" s="180">
        <v>43877.0</v>
      </c>
      <c r="D7751" s="179">
        <v>4.0</v>
      </c>
      <c r="E7751" s="179">
        <v>0.0</v>
      </c>
    </row>
    <row r="7752">
      <c r="A7752" s="178" t="s">
        <v>40</v>
      </c>
      <c r="B7752" s="187">
        <v>8.0</v>
      </c>
      <c r="C7752" s="180">
        <v>43878.0</v>
      </c>
      <c r="D7752" s="179">
        <v>5.0</v>
      </c>
      <c r="E7752" s="179">
        <v>0.0</v>
      </c>
    </row>
    <row r="7753">
      <c r="A7753" s="178" t="s">
        <v>40</v>
      </c>
      <c r="B7753" s="187">
        <v>8.0</v>
      </c>
      <c r="C7753" s="180">
        <v>43879.0</v>
      </c>
      <c r="D7753" s="179">
        <v>2.0</v>
      </c>
      <c r="E7753" s="179">
        <v>0.0</v>
      </c>
    </row>
    <row r="7754">
      <c r="A7754" s="178" t="s">
        <v>40</v>
      </c>
      <c r="B7754" s="187">
        <v>8.0</v>
      </c>
      <c r="C7754" s="180">
        <v>43880.0</v>
      </c>
      <c r="D7754" s="179">
        <v>2.0</v>
      </c>
      <c r="E7754" s="179">
        <v>0.0</v>
      </c>
    </row>
    <row r="7755">
      <c r="A7755" s="178" t="s">
        <v>40</v>
      </c>
      <c r="B7755" s="187">
        <v>8.0</v>
      </c>
      <c r="C7755" s="180">
        <v>43881.0</v>
      </c>
      <c r="D7755" s="179">
        <v>2.0</v>
      </c>
      <c r="E7755" s="179">
        <v>0.0</v>
      </c>
    </row>
    <row r="7756">
      <c r="A7756" s="178" t="s">
        <v>40</v>
      </c>
      <c r="B7756" s="187">
        <v>8.0</v>
      </c>
      <c r="C7756" s="180">
        <v>43882.0</v>
      </c>
      <c r="D7756" s="179">
        <v>5.0</v>
      </c>
      <c r="E7756" s="179">
        <v>0.02</v>
      </c>
    </row>
    <row r="7757">
      <c r="A7757" s="178" t="s">
        <v>40</v>
      </c>
      <c r="B7757" s="181">
        <v>8.0</v>
      </c>
      <c r="C7757" s="180">
        <v>43883.0</v>
      </c>
      <c r="D7757" s="179">
        <v>9.0</v>
      </c>
      <c r="E7757" s="179">
        <v>0.02</v>
      </c>
    </row>
    <row r="7758">
      <c r="A7758" s="178" t="s">
        <v>40</v>
      </c>
      <c r="B7758" s="187">
        <v>9.0</v>
      </c>
      <c r="C7758" s="180">
        <v>43884.0</v>
      </c>
      <c r="D7758" s="179">
        <v>8.0</v>
      </c>
      <c r="E7758" s="179">
        <v>0.059</v>
      </c>
    </row>
    <row r="7759">
      <c r="A7759" s="178" t="s">
        <v>40</v>
      </c>
      <c r="B7759" s="187">
        <v>9.0</v>
      </c>
      <c r="C7759" s="180">
        <v>43885.0</v>
      </c>
      <c r="D7759" s="179">
        <v>8.0</v>
      </c>
      <c r="E7759" s="179">
        <v>0.039</v>
      </c>
    </row>
    <row r="7760">
      <c r="A7760" s="178" t="s">
        <v>40</v>
      </c>
      <c r="B7760" s="187">
        <v>9.0</v>
      </c>
      <c r="C7760" s="180">
        <v>43886.0</v>
      </c>
      <c r="D7760" s="179">
        <v>10.0</v>
      </c>
      <c r="E7760" s="179">
        <v>0.02</v>
      </c>
    </row>
    <row r="7761">
      <c r="A7761" s="178" t="s">
        <v>40</v>
      </c>
      <c r="B7761" s="187">
        <v>9.0</v>
      </c>
      <c r="C7761" s="180">
        <v>43887.0</v>
      </c>
      <c r="D7761" s="179">
        <v>9.0</v>
      </c>
      <c r="E7761" s="179">
        <v>0.059</v>
      </c>
    </row>
    <row r="7762">
      <c r="A7762" s="178" t="s">
        <v>40</v>
      </c>
      <c r="B7762" s="187">
        <v>9.0</v>
      </c>
      <c r="C7762" s="180">
        <v>43888.0</v>
      </c>
      <c r="D7762" s="179">
        <v>9.0</v>
      </c>
      <c r="E7762" s="179">
        <v>0.02</v>
      </c>
    </row>
    <row r="7763">
      <c r="A7763" s="178" t="s">
        <v>40</v>
      </c>
      <c r="B7763" s="187">
        <v>9.0</v>
      </c>
      <c r="C7763" s="180">
        <v>43889.0</v>
      </c>
      <c r="D7763" s="179">
        <v>13.0</v>
      </c>
      <c r="E7763" s="179">
        <v>0.02</v>
      </c>
    </row>
    <row r="7764">
      <c r="A7764" s="178" t="s">
        <v>40</v>
      </c>
      <c r="B7764" s="181">
        <v>9.0</v>
      </c>
      <c r="C7764" s="180">
        <v>43890.0</v>
      </c>
      <c r="D7764" s="179">
        <v>12.0</v>
      </c>
      <c r="E7764" s="179">
        <v>0.059</v>
      </c>
    </row>
    <row r="7765">
      <c r="A7765" s="178" t="s">
        <v>40</v>
      </c>
      <c r="B7765" s="187">
        <v>10.0</v>
      </c>
      <c r="C7765" s="180">
        <v>43833.0</v>
      </c>
      <c r="D7765" s="179">
        <v>11.0</v>
      </c>
      <c r="E7765" s="179">
        <v>0.02</v>
      </c>
    </row>
    <row r="7766">
      <c r="A7766" s="178" t="s">
        <v>40</v>
      </c>
      <c r="B7766" s="187">
        <v>10.0</v>
      </c>
      <c r="C7766" s="180">
        <v>43864.0</v>
      </c>
      <c r="D7766" s="179">
        <v>9.0</v>
      </c>
      <c r="E7766" s="179">
        <v>0.098</v>
      </c>
    </row>
    <row r="7767">
      <c r="A7767" s="178" t="s">
        <v>40</v>
      </c>
      <c r="B7767" s="187">
        <v>10.0</v>
      </c>
      <c r="C7767" s="180">
        <v>43893.0</v>
      </c>
      <c r="D7767" s="179">
        <v>8.0</v>
      </c>
      <c r="E7767" s="179">
        <v>0.117</v>
      </c>
    </row>
    <row r="7768">
      <c r="A7768" s="178" t="s">
        <v>40</v>
      </c>
      <c r="B7768" s="187">
        <v>10.0</v>
      </c>
      <c r="C7768" s="180">
        <v>43894.0</v>
      </c>
      <c r="D7768" s="179">
        <v>10.0</v>
      </c>
      <c r="E7768" s="179">
        <v>0.078</v>
      </c>
    </row>
    <row r="7769">
      <c r="A7769" s="178" t="s">
        <v>40</v>
      </c>
      <c r="B7769" s="187">
        <v>10.0</v>
      </c>
      <c r="C7769" s="180">
        <v>43895.0</v>
      </c>
      <c r="D7769" s="179">
        <v>9.0</v>
      </c>
      <c r="E7769" s="179">
        <v>0.059</v>
      </c>
    </row>
    <row r="7770">
      <c r="A7770" s="178" t="s">
        <v>40</v>
      </c>
      <c r="B7770" s="187">
        <v>10.0</v>
      </c>
      <c r="C7770" s="180">
        <v>43896.0</v>
      </c>
      <c r="D7770" s="179">
        <v>10.0</v>
      </c>
      <c r="E7770" s="179">
        <v>0.137</v>
      </c>
    </row>
    <row r="7771">
      <c r="A7771" s="178" t="s">
        <v>40</v>
      </c>
      <c r="B7771" s="181">
        <v>10.0</v>
      </c>
      <c r="C7771" s="180">
        <v>43897.0</v>
      </c>
      <c r="D7771" s="179">
        <v>11.0</v>
      </c>
      <c r="E7771" s="179">
        <v>0.039</v>
      </c>
    </row>
    <row r="7772">
      <c r="A7772" s="178" t="s">
        <v>40</v>
      </c>
      <c r="B7772" s="187">
        <v>11.0</v>
      </c>
      <c r="C7772" s="180">
        <v>43898.0</v>
      </c>
      <c r="D7772" s="179">
        <v>9.0</v>
      </c>
      <c r="E7772" s="179">
        <v>0.117</v>
      </c>
    </row>
    <row r="7773">
      <c r="A7773" s="178" t="s">
        <v>40</v>
      </c>
      <c r="B7773" s="187">
        <v>11.0</v>
      </c>
      <c r="C7773" s="180">
        <v>43899.0</v>
      </c>
      <c r="D7773" s="179">
        <v>8.0</v>
      </c>
      <c r="E7773" s="179">
        <v>0.02</v>
      </c>
    </row>
    <row r="7774">
      <c r="A7774" s="178" t="s">
        <v>40</v>
      </c>
      <c r="B7774" s="187">
        <v>11.0</v>
      </c>
      <c r="C7774" s="180">
        <v>43900.0</v>
      </c>
      <c r="D7774" s="179">
        <v>9.0</v>
      </c>
      <c r="E7774" s="179">
        <v>0.059</v>
      </c>
    </row>
    <row r="7775">
      <c r="A7775" s="178" t="s">
        <v>40</v>
      </c>
      <c r="B7775" s="187">
        <v>11.0</v>
      </c>
      <c r="C7775" s="180">
        <v>43901.0</v>
      </c>
      <c r="D7775" s="179">
        <v>8.0</v>
      </c>
      <c r="E7775" s="179">
        <v>0.117</v>
      </c>
    </row>
    <row r="7776">
      <c r="A7776" s="178" t="s">
        <v>40</v>
      </c>
      <c r="B7776" s="187">
        <v>11.0</v>
      </c>
      <c r="C7776" s="180">
        <v>43902.0</v>
      </c>
      <c r="D7776" s="179">
        <v>8.0</v>
      </c>
      <c r="E7776" s="179">
        <v>0.117</v>
      </c>
    </row>
    <row r="7777">
      <c r="A7777" s="178" t="s">
        <v>40</v>
      </c>
      <c r="B7777" s="187">
        <v>11.0</v>
      </c>
      <c r="C7777" s="180">
        <v>43903.0</v>
      </c>
      <c r="D7777" s="179">
        <v>9.0</v>
      </c>
      <c r="E7777" s="179">
        <v>0.02</v>
      </c>
    </row>
    <row r="7778">
      <c r="A7778" s="178" t="s">
        <v>40</v>
      </c>
      <c r="B7778" s="181">
        <v>11.0</v>
      </c>
      <c r="C7778" s="180">
        <v>43904.0</v>
      </c>
      <c r="D7778" s="179">
        <v>9.0</v>
      </c>
      <c r="E7778" s="179">
        <v>0.098</v>
      </c>
    </row>
    <row r="7779">
      <c r="A7779" s="178" t="s">
        <v>40</v>
      </c>
      <c r="B7779" s="187">
        <v>12.0</v>
      </c>
      <c r="C7779" s="180">
        <v>43905.0</v>
      </c>
      <c r="D7779" s="179">
        <v>9.0</v>
      </c>
      <c r="E7779" s="179">
        <v>0.059</v>
      </c>
    </row>
    <row r="7780">
      <c r="A7780" s="178" t="s">
        <v>40</v>
      </c>
      <c r="B7780" s="187">
        <v>12.0</v>
      </c>
      <c r="C7780" s="180">
        <v>43906.0</v>
      </c>
      <c r="D7780" s="179">
        <v>8.0</v>
      </c>
      <c r="E7780" s="179">
        <v>0.0</v>
      </c>
    </row>
    <row r="7781">
      <c r="A7781" s="178" t="s">
        <v>40</v>
      </c>
      <c r="B7781" s="187">
        <v>12.0</v>
      </c>
      <c r="C7781" s="180">
        <v>43907.0</v>
      </c>
      <c r="D7781" s="179">
        <v>6.0</v>
      </c>
      <c r="E7781" s="179">
        <v>0.117</v>
      </c>
    </row>
    <row r="7782">
      <c r="A7782" s="178" t="s">
        <v>40</v>
      </c>
      <c r="B7782" s="187">
        <v>12.0</v>
      </c>
      <c r="C7782" s="180">
        <v>43908.0</v>
      </c>
      <c r="D7782" s="179">
        <v>7.0</v>
      </c>
      <c r="E7782" s="179">
        <v>0.098</v>
      </c>
    </row>
    <row r="7783">
      <c r="A7783" s="178" t="s">
        <v>40</v>
      </c>
      <c r="B7783" s="187">
        <v>12.0</v>
      </c>
      <c r="C7783" s="180">
        <v>43909.0</v>
      </c>
      <c r="D7783" s="179">
        <v>9.0</v>
      </c>
      <c r="E7783" s="179">
        <v>0.098</v>
      </c>
    </row>
    <row r="7784">
      <c r="A7784" s="178" t="s">
        <v>40</v>
      </c>
      <c r="B7784" s="181">
        <v>12.0</v>
      </c>
      <c r="C7784" s="180">
        <v>43910.0</v>
      </c>
      <c r="D7784" s="179">
        <v>8.0</v>
      </c>
      <c r="E7784" s="179">
        <v>0.176</v>
      </c>
    </row>
    <row r="7785">
      <c r="A7785" s="178" t="s">
        <v>40</v>
      </c>
      <c r="B7785" s="187">
        <v>12.0</v>
      </c>
      <c r="C7785" s="180">
        <v>43911.0</v>
      </c>
      <c r="D7785" s="179">
        <v>7.0</v>
      </c>
      <c r="E7785" s="179">
        <v>0.059</v>
      </c>
    </row>
    <row r="7786">
      <c r="A7786" s="178" t="s">
        <v>40</v>
      </c>
      <c r="B7786" s="187">
        <v>13.0</v>
      </c>
      <c r="C7786" s="180">
        <v>43912.0</v>
      </c>
      <c r="D7786" s="179">
        <v>7.0</v>
      </c>
      <c r="E7786" s="179">
        <v>0.02</v>
      </c>
    </row>
    <row r="7787">
      <c r="A7787" s="178" t="s">
        <v>40</v>
      </c>
      <c r="B7787" s="187">
        <v>13.0</v>
      </c>
      <c r="C7787" s="180">
        <v>43913.0</v>
      </c>
      <c r="D7787" s="179">
        <v>7.0</v>
      </c>
      <c r="E7787" s="179">
        <v>0.176</v>
      </c>
    </row>
    <row r="7788">
      <c r="A7788" s="178" t="s">
        <v>40</v>
      </c>
      <c r="B7788" s="187">
        <v>13.0</v>
      </c>
      <c r="C7788" s="180">
        <v>43914.0</v>
      </c>
      <c r="D7788" s="179">
        <v>5.0</v>
      </c>
      <c r="E7788" s="179">
        <v>0.137</v>
      </c>
    </row>
    <row r="7789">
      <c r="A7789" s="178" t="s">
        <v>40</v>
      </c>
      <c r="B7789" s="187">
        <v>13.0</v>
      </c>
      <c r="C7789" s="180">
        <v>43915.0</v>
      </c>
      <c r="D7789" s="179">
        <v>7.0</v>
      </c>
      <c r="E7789" s="179">
        <v>0.117</v>
      </c>
    </row>
    <row r="7790">
      <c r="A7790" s="178" t="s">
        <v>40</v>
      </c>
      <c r="B7790" s="187">
        <v>13.0</v>
      </c>
      <c r="C7790" s="180">
        <v>43916.0</v>
      </c>
      <c r="D7790" s="179">
        <v>8.0</v>
      </c>
      <c r="E7790" s="179">
        <v>0.098</v>
      </c>
    </row>
    <row r="7791">
      <c r="A7791" s="178" t="s">
        <v>40</v>
      </c>
      <c r="B7791" s="187">
        <v>13.0</v>
      </c>
      <c r="C7791" s="180">
        <v>43917.0</v>
      </c>
      <c r="D7791" s="179">
        <v>10.0</v>
      </c>
      <c r="E7791" s="179">
        <v>0.156</v>
      </c>
    </row>
    <row r="7792">
      <c r="A7792" s="178" t="s">
        <v>40</v>
      </c>
      <c r="B7792" s="181">
        <v>13.0</v>
      </c>
      <c r="C7792" s="180">
        <v>43918.0</v>
      </c>
      <c r="D7792" s="179">
        <v>8.0</v>
      </c>
      <c r="E7792" s="179">
        <v>0.098</v>
      </c>
    </row>
    <row r="7793">
      <c r="A7793" s="178" t="s">
        <v>40</v>
      </c>
      <c r="B7793" s="187">
        <v>14.0</v>
      </c>
      <c r="C7793" s="180">
        <v>43919.0</v>
      </c>
      <c r="D7793" s="179">
        <v>6.0</v>
      </c>
      <c r="E7793" s="179">
        <v>0.156</v>
      </c>
    </row>
    <row r="7794">
      <c r="A7794" s="178" t="s">
        <v>40</v>
      </c>
      <c r="B7794" s="187">
        <v>14.0</v>
      </c>
      <c r="C7794" s="180">
        <v>43920.0</v>
      </c>
      <c r="D7794" s="179">
        <v>7.0</v>
      </c>
      <c r="E7794" s="179">
        <v>0.117</v>
      </c>
    </row>
    <row r="7795">
      <c r="A7795" s="178" t="s">
        <v>40</v>
      </c>
      <c r="B7795" s="187">
        <v>14.0</v>
      </c>
      <c r="C7795" s="180">
        <v>43921.0</v>
      </c>
      <c r="D7795" s="179">
        <v>5.0</v>
      </c>
      <c r="E7795" s="179">
        <v>0.098</v>
      </c>
    </row>
    <row r="7796">
      <c r="A7796" s="178" t="s">
        <v>40</v>
      </c>
      <c r="B7796" s="187">
        <v>14.0</v>
      </c>
      <c r="C7796" s="180">
        <v>43922.0</v>
      </c>
      <c r="D7796" s="179">
        <v>7.0</v>
      </c>
      <c r="E7796" s="179">
        <v>0.0</v>
      </c>
    </row>
    <row r="7797">
      <c r="A7797" s="178" t="s">
        <v>40</v>
      </c>
      <c r="B7797" s="187">
        <v>14.0</v>
      </c>
      <c r="C7797" s="180">
        <v>43923.0</v>
      </c>
      <c r="D7797" s="179">
        <v>7.0</v>
      </c>
      <c r="E7797" s="179">
        <v>0.117</v>
      </c>
    </row>
    <row r="7798">
      <c r="A7798" s="178" t="s">
        <v>40</v>
      </c>
      <c r="B7798" s="187">
        <v>14.0</v>
      </c>
      <c r="C7798" s="180">
        <v>43924.0</v>
      </c>
      <c r="D7798" s="179">
        <v>7.0</v>
      </c>
      <c r="E7798" s="179">
        <v>0.098</v>
      </c>
    </row>
    <row r="7799">
      <c r="A7799" s="178" t="s">
        <v>40</v>
      </c>
      <c r="B7799" s="181">
        <v>14.0</v>
      </c>
      <c r="C7799" s="180">
        <v>43925.0</v>
      </c>
      <c r="D7799" s="179">
        <v>7.0</v>
      </c>
      <c r="E7799" s="179">
        <v>0.059</v>
      </c>
    </row>
    <row r="7800">
      <c r="A7800" s="178" t="s">
        <v>40</v>
      </c>
      <c r="B7800" s="187">
        <v>15.0</v>
      </c>
      <c r="C7800" s="180">
        <v>43926.0</v>
      </c>
      <c r="D7800" s="179">
        <v>6.0</v>
      </c>
      <c r="E7800" s="179">
        <v>0.117</v>
      </c>
    </row>
    <row r="7801">
      <c r="A7801" s="178" t="s">
        <v>40</v>
      </c>
      <c r="B7801" s="187">
        <v>15.0</v>
      </c>
      <c r="C7801" s="180">
        <v>43927.0</v>
      </c>
      <c r="D7801" s="179">
        <v>6.0</v>
      </c>
      <c r="E7801" s="179">
        <v>0.059</v>
      </c>
    </row>
    <row r="7802">
      <c r="A7802" s="178" t="s">
        <v>40</v>
      </c>
      <c r="B7802" s="187">
        <v>15.0</v>
      </c>
      <c r="C7802" s="180">
        <v>43928.0</v>
      </c>
      <c r="D7802" s="179">
        <v>5.0</v>
      </c>
      <c r="E7802" s="179">
        <v>0.117</v>
      </c>
    </row>
    <row r="7803">
      <c r="A7803" s="178" t="s">
        <v>40</v>
      </c>
      <c r="B7803" s="187">
        <v>15.0</v>
      </c>
      <c r="C7803" s="180">
        <v>43929.0</v>
      </c>
      <c r="D7803" s="179">
        <v>6.0</v>
      </c>
      <c r="E7803" s="179">
        <v>0.156</v>
      </c>
    </row>
    <row r="7804">
      <c r="A7804" s="178" t="s">
        <v>40</v>
      </c>
      <c r="B7804" s="187">
        <v>15.0</v>
      </c>
      <c r="C7804" s="180">
        <v>43930.0</v>
      </c>
      <c r="D7804" s="179">
        <v>6.0</v>
      </c>
      <c r="E7804" s="179">
        <v>0.078</v>
      </c>
    </row>
    <row r="7805">
      <c r="A7805" s="178" t="s">
        <v>40</v>
      </c>
      <c r="B7805" s="187">
        <v>15.0</v>
      </c>
      <c r="C7805" s="180">
        <v>43931.0</v>
      </c>
      <c r="D7805" s="179">
        <v>7.0</v>
      </c>
      <c r="E7805" s="179">
        <v>0.078</v>
      </c>
    </row>
    <row r="7806">
      <c r="A7806" s="178" t="s">
        <v>40</v>
      </c>
      <c r="B7806" s="181">
        <v>15.0</v>
      </c>
      <c r="C7806" s="180">
        <v>43932.0</v>
      </c>
      <c r="D7806" s="179">
        <v>6.0</v>
      </c>
      <c r="E7806" s="179">
        <v>0.0</v>
      </c>
    </row>
    <row r="7807">
      <c r="A7807" s="178" t="s">
        <v>40</v>
      </c>
      <c r="B7807" s="187">
        <v>16.0</v>
      </c>
      <c r="C7807" s="180">
        <v>43933.0</v>
      </c>
      <c r="D7807" s="179">
        <v>7.0</v>
      </c>
      <c r="E7807" s="179">
        <v>0.117</v>
      </c>
    </row>
    <row r="7808">
      <c r="A7808" s="178" t="s">
        <v>40</v>
      </c>
      <c r="B7808" s="187">
        <v>16.0</v>
      </c>
      <c r="C7808" s="180">
        <v>43934.0</v>
      </c>
      <c r="D7808" s="179">
        <v>6.0</v>
      </c>
      <c r="E7808" s="179">
        <v>0.059</v>
      </c>
    </row>
    <row r="7809">
      <c r="A7809" s="178" t="s">
        <v>40</v>
      </c>
      <c r="B7809" s="187">
        <v>16.0</v>
      </c>
      <c r="C7809" s="180">
        <v>43935.0</v>
      </c>
      <c r="D7809" s="179">
        <v>2.0</v>
      </c>
      <c r="E7809" s="179">
        <v>0.098</v>
      </c>
    </row>
    <row r="7810">
      <c r="A7810" s="178" t="s">
        <v>40</v>
      </c>
      <c r="B7810" s="187">
        <v>16.0</v>
      </c>
      <c r="C7810" s="180">
        <v>43936.0</v>
      </c>
      <c r="D7810" s="179">
        <v>17.0</v>
      </c>
      <c r="E7810" s="179">
        <v>0.059</v>
      </c>
    </row>
    <row r="7811">
      <c r="A7811" s="178" t="s">
        <v>40</v>
      </c>
      <c r="B7811" s="187">
        <v>16.0</v>
      </c>
      <c r="C7811" s="180">
        <v>43937.0</v>
      </c>
      <c r="D7811" s="179">
        <v>6.0</v>
      </c>
      <c r="E7811" s="179">
        <v>0.078</v>
      </c>
    </row>
    <row r="7812">
      <c r="A7812" s="178" t="s">
        <v>40</v>
      </c>
      <c r="B7812" s="187">
        <v>16.0</v>
      </c>
      <c r="C7812" s="180">
        <v>43938.0</v>
      </c>
      <c r="D7812" s="179">
        <v>9.0</v>
      </c>
      <c r="E7812" s="179">
        <v>0.02</v>
      </c>
    </row>
    <row r="7813">
      <c r="A7813" s="178" t="s">
        <v>40</v>
      </c>
      <c r="B7813" s="181">
        <v>16.0</v>
      </c>
      <c r="C7813" s="180">
        <v>43939.0</v>
      </c>
      <c r="D7813" s="179">
        <v>6.0</v>
      </c>
      <c r="E7813" s="179">
        <v>0.039</v>
      </c>
    </row>
    <row r="7814">
      <c r="A7814" s="178" t="s">
        <v>40</v>
      </c>
      <c r="B7814" s="187">
        <v>17.0</v>
      </c>
      <c r="C7814" s="180">
        <v>43940.0</v>
      </c>
      <c r="D7814" s="179">
        <v>7.0</v>
      </c>
      <c r="E7814" s="179">
        <v>0.039</v>
      </c>
    </row>
    <row r="7815">
      <c r="A7815" s="178" t="s">
        <v>40</v>
      </c>
      <c r="B7815" s="187">
        <v>17.0</v>
      </c>
      <c r="C7815" s="180">
        <v>43941.0</v>
      </c>
      <c r="D7815" s="179">
        <v>6.0</v>
      </c>
      <c r="E7815" s="179">
        <v>0.039</v>
      </c>
    </row>
    <row r="7816">
      <c r="A7816" s="178" t="s">
        <v>40</v>
      </c>
      <c r="B7816" s="187">
        <v>17.0</v>
      </c>
      <c r="C7816" s="180">
        <v>43942.0</v>
      </c>
      <c r="D7816" s="179">
        <v>4.0</v>
      </c>
      <c r="E7816" s="179">
        <v>0.02</v>
      </c>
    </row>
    <row r="7817">
      <c r="A7817" s="178" t="s">
        <v>40</v>
      </c>
      <c r="B7817" s="187">
        <v>17.0</v>
      </c>
      <c r="C7817" s="180">
        <v>43943.0</v>
      </c>
      <c r="D7817" s="179">
        <v>6.0</v>
      </c>
      <c r="E7817" s="179">
        <v>0.02</v>
      </c>
    </row>
    <row r="7818">
      <c r="A7818" s="178" t="s">
        <v>40</v>
      </c>
      <c r="B7818" s="187">
        <v>17.0</v>
      </c>
      <c r="C7818" s="180">
        <v>43944.0</v>
      </c>
      <c r="D7818" s="179">
        <v>5.0</v>
      </c>
      <c r="E7818" s="179">
        <v>0.039</v>
      </c>
    </row>
    <row r="7819">
      <c r="A7819" s="178" t="s">
        <v>40</v>
      </c>
      <c r="B7819" s="187">
        <v>17.0</v>
      </c>
      <c r="C7819" s="180">
        <v>43945.0</v>
      </c>
      <c r="D7819" s="179">
        <v>6.0</v>
      </c>
      <c r="E7819" s="179">
        <v>0.0</v>
      </c>
    </row>
    <row r="7820">
      <c r="A7820" s="178" t="s">
        <v>40</v>
      </c>
      <c r="B7820" s="181">
        <v>17.0</v>
      </c>
      <c r="C7820" s="180">
        <v>43946.0</v>
      </c>
      <c r="D7820" s="179">
        <v>5.0</v>
      </c>
      <c r="E7820" s="179">
        <v>0.0</v>
      </c>
    </row>
    <row r="7821">
      <c r="A7821" s="178" t="s">
        <v>40</v>
      </c>
      <c r="B7821" s="187">
        <v>18.0</v>
      </c>
      <c r="C7821" s="180">
        <v>43947.0</v>
      </c>
      <c r="D7821" s="179">
        <v>3.0</v>
      </c>
      <c r="E7821" s="179">
        <v>0.039</v>
      </c>
    </row>
    <row r="7822">
      <c r="A7822" s="178" t="s">
        <v>40</v>
      </c>
      <c r="B7822" s="187">
        <v>18.0</v>
      </c>
      <c r="C7822" s="180">
        <v>43948.0</v>
      </c>
      <c r="D7822" s="179">
        <v>4.0</v>
      </c>
      <c r="E7822" s="179">
        <v>0.02</v>
      </c>
    </row>
    <row r="7823">
      <c r="A7823" s="178" t="s">
        <v>40</v>
      </c>
      <c r="B7823" s="187">
        <v>18.0</v>
      </c>
      <c r="C7823" s="180">
        <v>43949.0</v>
      </c>
      <c r="D7823" s="179">
        <v>1.0</v>
      </c>
      <c r="E7823" s="179">
        <v>0.02</v>
      </c>
    </row>
    <row r="7824">
      <c r="A7824" s="178" t="s">
        <v>40</v>
      </c>
      <c r="B7824" s="187">
        <v>18.0</v>
      </c>
      <c r="C7824" s="180">
        <v>43950.0</v>
      </c>
      <c r="D7824" s="179">
        <v>-2.0</v>
      </c>
      <c r="E7824" s="179">
        <v>0.039</v>
      </c>
    </row>
    <row r="7825">
      <c r="A7825" s="178" t="s">
        <v>40</v>
      </c>
      <c r="B7825" s="187">
        <v>18.0</v>
      </c>
      <c r="C7825" s="180">
        <v>43951.0</v>
      </c>
      <c r="D7825" s="179">
        <v>11.0</v>
      </c>
      <c r="E7825" s="179">
        <v>0.02</v>
      </c>
    </row>
    <row r="7826">
      <c r="A7826" s="178" t="s">
        <v>40</v>
      </c>
      <c r="B7826" s="187">
        <v>18.0</v>
      </c>
      <c r="C7826" s="180">
        <v>43952.0</v>
      </c>
      <c r="D7826" s="179">
        <v>13.0</v>
      </c>
      <c r="E7826" s="179">
        <v>0.02</v>
      </c>
    </row>
    <row r="7827">
      <c r="A7827" s="178" t="s">
        <v>40</v>
      </c>
      <c r="B7827" s="181">
        <v>18.0</v>
      </c>
      <c r="C7827" s="180">
        <v>43953.0</v>
      </c>
      <c r="D7827" s="179">
        <v>2.0</v>
      </c>
      <c r="E7827" s="179">
        <v>0.039</v>
      </c>
    </row>
    <row r="7828">
      <c r="A7828" s="178" t="s">
        <v>40</v>
      </c>
      <c r="B7828" s="187">
        <v>19.0</v>
      </c>
      <c r="C7828" s="180">
        <v>43954.0</v>
      </c>
      <c r="D7828" s="179">
        <v>1.0</v>
      </c>
      <c r="E7828" s="179">
        <v>0.0</v>
      </c>
    </row>
    <row r="7829">
      <c r="A7829" s="178" t="s">
        <v>40</v>
      </c>
      <c r="B7829" s="187">
        <v>19.0</v>
      </c>
      <c r="C7829" s="180">
        <v>43955.0</v>
      </c>
      <c r="D7829" s="179">
        <v>5.0</v>
      </c>
      <c r="E7829" s="179">
        <v>0.039</v>
      </c>
    </row>
    <row r="7830">
      <c r="A7830" s="178" t="s">
        <v>40</v>
      </c>
      <c r="B7830" s="187">
        <v>19.0</v>
      </c>
      <c r="C7830" s="180">
        <v>43956.0</v>
      </c>
      <c r="D7830" s="179">
        <v>14.0</v>
      </c>
      <c r="E7830" s="179">
        <v>0.039</v>
      </c>
    </row>
    <row r="7831">
      <c r="A7831" s="178" t="s">
        <v>40</v>
      </c>
      <c r="B7831" s="187">
        <v>19.0</v>
      </c>
      <c r="C7831" s="180">
        <v>43957.0</v>
      </c>
      <c r="D7831" s="179">
        <v>3.0</v>
      </c>
      <c r="E7831" s="179">
        <v>0.02</v>
      </c>
    </row>
    <row r="7832">
      <c r="A7832" s="178" t="s">
        <v>40</v>
      </c>
      <c r="B7832" s="187">
        <v>19.0</v>
      </c>
      <c r="C7832" s="180">
        <v>43958.0</v>
      </c>
      <c r="D7832" s="179">
        <v>2.0</v>
      </c>
      <c r="E7832" s="179">
        <v>0.02</v>
      </c>
    </row>
    <row r="7833">
      <c r="A7833" s="178" t="s">
        <v>40</v>
      </c>
      <c r="B7833" s="187">
        <v>19.0</v>
      </c>
      <c r="C7833" s="180">
        <v>43959.0</v>
      </c>
      <c r="D7833" s="179">
        <v>3.0</v>
      </c>
      <c r="E7833" s="179">
        <v>0.0</v>
      </c>
    </row>
    <row r="7834">
      <c r="A7834" s="178" t="s">
        <v>40</v>
      </c>
      <c r="B7834" s="181">
        <v>19.0</v>
      </c>
      <c r="C7834" s="180">
        <v>43960.0</v>
      </c>
      <c r="D7834" s="179">
        <v>7.0</v>
      </c>
      <c r="E7834" s="179">
        <v>0.0</v>
      </c>
    </row>
    <row r="7835">
      <c r="A7835" s="178" t="s">
        <v>40</v>
      </c>
      <c r="B7835" s="187">
        <v>20.0</v>
      </c>
      <c r="C7835" s="180">
        <v>43961.0</v>
      </c>
      <c r="D7835" s="179">
        <v>3.0</v>
      </c>
      <c r="E7835" s="179">
        <v>0.0</v>
      </c>
    </row>
    <row r="7836">
      <c r="A7836" s="178" t="s">
        <v>40</v>
      </c>
      <c r="B7836" s="187">
        <v>20.0</v>
      </c>
      <c r="C7836" s="180">
        <v>43962.0</v>
      </c>
      <c r="D7836" s="179">
        <v>3.0</v>
      </c>
      <c r="E7836" s="179">
        <v>0.0</v>
      </c>
    </row>
    <row r="7837">
      <c r="A7837" s="178" t="s">
        <v>40</v>
      </c>
      <c r="B7837" s="187">
        <v>20.0</v>
      </c>
      <c r="C7837" s="180">
        <v>43963.0</v>
      </c>
      <c r="D7837" s="179">
        <v>2.0</v>
      </c>
      <c r="E7837" s="179">
        <v>0.039</v>
      </c>
    </row>
    <row r="7838">
      <c r="A7838" s="178" t="s">
        <v>40</v>
      </c>
      <c r="B7838" s="187">
        <v>20.0</v>
      </c>
      <c r="C7838" s="180">
        <v>43964.0</v>
      </c>
      <c r="D7838" s="179">
        <v>3.0</v>
      </c>
      <c r="E7838" s="179">
        <v>0.02</v>
      </c>
    </row>
    <row r="7839">
      <c r="A7839" s="178" t="s">
        <v>40</v>
      </c>
      <c r="B7839" s="187">
        <v>20.0</v>
      </c>
      <c r="C7839" s="180">
        <v>43965.0</v>
      </c>
      <c r="D7839" s="179">
        <v>2.0</v>
      </c>
      <c r="E7839" s="179">
        <v>0.02</v>
      </c>
    </row>
    <row r="7840">
      <c r="A7840" s="178" t="s">
        <v>40</v>
      </c>
      <c r="B7840" s="187">
        <v>20.0</v>
      </c>
      <c r="C7840" s="180">
        <v>43966.0</v>
      </c>
      <c r="D7840" s="179">
        <v>5.0</v>
      </c>
      <c r="E7840" s="179">
        <v>0.0</v>
      </c>
    </row>
    <row r="7841">
      <c r="A7841" s="178" t="s">
        <v>40</v>
      </c>
      <c r="B7841" s="181">
        <v>20.0</v>
      </c>
      <c r="C7841" s="180">
        <v>43967.0</v>
      </c>
      <c r="D7841" s="179">
        <v>4.0</v>
      </c>
      <c r="E7841" s="179">
        <v>0.039</v>
      </c>
    </row>
    <row r="7842">
      <c r="A7842" s="178" t="s">
        <v>40</v>
      </c>
      <c r="B7842" s="187">
        <v>21.0</v>
      </c>
      <c r="C7842" s="180">
        <v>43968.0</v>
      </c>
      <c r="D7842" s="179">
        <v>2.0</v>
      </c>
      <c r="E7842" s="179">
        <v>0.0</v>
      </c>
    </row>
    <row r="7843">
      <c r="A7843" s="178" t="s">
        <v>40</v>
      </c>
      <c r="B7843" s="187">
        <v>21.0</v>
      </c>
      <c r="C7843" s="180">
        <v>43969.0</v>
      </c>
      <c r="D7843" s="179">
        <v>5.0</v>
      </c>
      <c r="E7843" s="179">
        <v>0.02</v>
      </c>
    </row>
    <row r="7844">
      <c r="A7844" s="178" t="s">
        <v>40</v>
      </c>
      <c r="B7844" s="187">
        <v>21.0</v>
      </c>
      <c r="C7844" s="180">
        <v>43970.0</v>
      </c>
      <c r="D7844" s="179">
        <v>3.0</v>
      </c>
      <c r="E7844" s="179">
        <v>0.0</v>
      </c>
    </row>
    <row r="7845">
      <c r="A7845" s="178" t="s">
        <v>40</v>
      </c>
      <c r="B7845" s="187">
        <v>21.0</v>
      </c>
      <c r="C7845" s="180">
        <v>43971.0</v>
      </c>
      <c r="D7845" s="179">
        <v>2.0</v>
      </c>
      <c r="E7845" s="179">
        <v>0.0</v>
      </c>
    </row>
    <row r="7846">
      <c r="A7846" s="178" t="s">
        <v>40</v>
      </c>
      <c r="B7846" s="187">
        <v>21.0</v>
      </c>
      <c r="C7846" s="180">
        <v>43972.0</v>
      </c>
      <c r="D7846" s="179">
        <v>2.0</v>
      </c>
      <c r="E7846" s="179">
        <v>0.02</v>
      </c>
    </row>
    <row r="7847">
      <c r="A7847" s="178" t="s">
        <v>40</v>
      </c>
      <c r="B7847" s="187">
        <v>21.0</v>
      </c>
      <c r="C7847" s="180">
        <v>43973.0</v>
      </c>
      <c r="D7847" s="179">
        <v>3.0</v>
      </c>
      <c r="E7847" s="179">
        <v>0.0</v>
      </c>
    </row>
    <row r="7848">
      <c r="A7848" s="178" t="s">
        <v>40</v>
      </c>
      <c r="B7848" s="181">
        <v>21.0</v>
      </c>
      <c r="C7848" s="180">
        <v>43974.0</v>
      </c>
      <c r="D7848" s="179">
        <v>2.0</v>
      </c>
      <c r="E7848" s="179">
        <v>0.039</v>
      </c>
    </row>
    <row r="7849">
      <c r="A7849" s="178" t="s">
        <v>40</v>
      </c>
      <c r="B7849" s="187">
        <v>22.0</v>
      </c>
      <c r="C7849" s="180">
        <v>43975.0</v>
      </c>
      <c r="D7849" s="179">
        <v>3.0</v>
      </c>
      <c r="E7849" s="179">
        <v>0.0</v>
      </c>
    </row>
    <row r="7850">
      <c r="A7850" s="178" t="s">
        <v>40</v>
      </c>
      <c r="B7850" s="187">
        <v>22.0</v>
      </c>
      <c r="C7850" s="180">
        <v>43976.0</v>
      </c>
      <c r="D7850" s="179">
        <v>3.0</v>
      </c>
      <c r="E7850" s="179">
        <v>0.02</v>
      </c>
    </row>
    <row r="7851">
      <c r="A7851" s="178" t="s">
        <v>40</v>
      </c>
      <c r="B7851" s="187">
        <v>22.0</v>
      </c>
      <c r="C7851" s="180">
        <v>43977.0</v>
      </c>
      <c r="D7851" s="179">
        <v>1.0</v>
      </c>
      <c r="E7851" s="179">
        <v>0.039</v>
      </c>
    </row>
    <row r="7852">
      <c r="A7852" s="178" t="s">
        <v>40</v>
      </c>
      <c r="B7852" s="187">
        <v>22.0</v>
      </c>
      <c r="C7852" s="180">
        <v>43978.0</v>
      </c>
      <c r="D7852" s="179">
        <v>1.0</v>
      </c>
      <c r="E7852" s="179">
        <v>0.0</v>
      </c>
    </row>
    <row r="7853">
      <c r="A7853" s="178" t="s">
        <v>40</v>
      </c>
      <c r="B7853" s="187">
        <v>22.0</v>
      </c>
      <c r="C7853" s="180">
        <v>43979.0</v>
      </c>
      <c r="D7853" s="179">
        <v>2.0</v>
      </c>
      <c r="E7853" s="179">
        <v>0.0</v>
      </c>
    </row>
    <row r="7854">
      <c r="A7854" s="178" t="s">
        <v>40</v>
      </c>
      <c r="B7854" s="187">
        <v>22.0</v>
      </c>
      <c r="C7854" s="180">
        <v>43980.0</v>
      </c>
      <c r="D7854" s="179">
        <v>2.0</v>
      </c>
      <c r="E7854" s="179">
        <v>0.0</v>
      </c>
    </row>
    <row r="7855">
      <c r="A7855" s="178" t="s">
        <v>40</v>
      </c>
      <c r="B7855" s="181">
        <v>22.0</v>
      </c>
      <c r="C7855" s="180">
        <v>43981.0</v>
      </c>
      <c r="D7855" s="179">
        <v>2.0</v>
      </c>
      <c r="E7855" s="179">
        <v>0.0</v>
      </c>
    </row>
    <row r="7856">
      <c r="A7856" s="178" t="s">
        <v>40</v>
      </c>
      <c r="B7856" s="187">
        <v>23.0</v>
      </c>
      <c r="C7856" s="180">
        <v>43982.0</v>
      </c>
      <c r="D7856" s="179">
        <v>2.0</v>
      </c>
      <c r="E7856" s="179">
        <v>0.02</v>
      </c>
    </row>
    <row r="7857">
      <c r="A7857" s="178" t="s">
        <v>40</v>
      </c>
      <c r="B7857" s="187">
        <v>23.0</v>
      </c>
      <c r="C7857" s="180">
        <v>43983.0</v>
      </c>
      <c r="D7857" s="179">
        <v>2.0</v>
      </c>
      <c r="E7857" s="179">
        <v>0.02</v>
      </c>
    </row>
    <row r="7858">
      <c r="A7858" s="178" t="s">
        <v>40</v>
      </c>
      <c r="B7858" s="187">
        <v>23.0</v>
      </c>
      <c r="C7858" s="180">
        <v>43984.0</v>
      </c>
      <c r="D7858" s="179">
        <v>1.0</v>
      </c>
      <c r="E7858" s="179">
        <v>0.02</v>
      </c>
    </row>
    <row r="7859">
      <c r="A7859" s="178" t="s">
        <v>40</v>
      </c>
      <c r="B7859" s="187">
        <v>23.0</v>
      </c>
      <c r="C7859" s="180">
        <v>43985.0</v>
      </c>
      <c r="D7859" s="179">
        <v>2.0</v>
      </c>
      <c r="E7859" s="179">
        <v>0.02</v>
      </c>
    </row>
    <row r="7860">
      <c r="A7860" s="178" t="s">
        <v>40</v>
      </c>
      <c r="B7860" s="187">
        <v>23.0</v>
      </c>
      <c r="C7860" s="180">
        <v>43986.0</v>
      </c>
      <c r="D7860" s="179">
        <v>2.0</v>
      </c>
      <c r="E7860" s="179">
        <v>0.0</v>
      </c>
    </row>
    <row r="7861">
      <c r="A7861" s="178" t="s">
        <v>40</v>
      </c>
      <c r="B7861" s="187">
        <v>23.0</v>
      </c>
      <c r="C7861" s="180">
        <v>43987.0</v>
      </c>
      <c r="D7861" s="179">
        <v>2.0</v>
      </c>
      <c r="E7861" s="179">
        <v>0.0</v>
      </c>
    </row>
    <row r="7862">
      <c r="A7862" s="178" t="s">
        <v>40</v>
      </c>
      <c r="B7862" s="181">
        <v>23.0</v>
      </c>
      <c r="C7862" s="180">
        <v>43988.0</v>
      </c>
      <c r="D7862" s="179">
        <v>3.0</v>
      </c>
      <c r="E7862" s="179">
        <v>0.0</v>
      </c>
    </row>
    <row r="7863">
      <c r="A7863" s="178" t="s">
        <v>40</v>
      </c>
      <c r="B7863" s="187">
        <v>24.0</v>
      </c>
      <c r="C7863" s="180">
        <v>43989.0</v>
      </c>
      <c r="D7863" s="179">
        <v>1.0</v>
      </c>
      <c r="E7863" s="179">
        <v>0.0</v>
      </c>
    </row>
    <row r="7864">
      <c r="A7864" s="178" t="s">
        <v>40</v>
      </c>
      <c r="B7864" s="187">
        <v>24.0</v>
      </c>
      <c r="C7864" s="180">
        <v>43990.0</v>
      </c>
      <c r="D7864" s="179">
        <v>1.0</v>
      </c>
      <c r="E7864" s="179">
        <v>0.0</v>
      </c>
    </row>
    <row r="7865">
      <c r="A7865" s="178" t="s">
        <v>40</v>
      </c>
      <c r="B7865" s="187">
        <v>24.0</v>
      </c>
      <c r="C7865" s="180">
        <v>43991.0</v>
      </c>
      <c r="D7865" s="179">
        <v>0.0</v>
      </c>
      <c r="E7865" s="179">
        <v>0.02</v>
      </c>
    </row>
    <row r="7866">
      <c r="A7866" s="178" t="s">
        <v>40</v>
      </c>
      <c r="B7866" s="187">
        <v>24.0</v>
      </c>
      <c r="C7866" s="180">
        <v>43992.0</v>
      </c>
      <c r="D7866" s="179">
        <v>2.0</v>
      </c>
      <c r="E7866" s="179">
        <v>0.039</v>
      </c>
    </row>
    <row r="7867">
      <c r="A7867" s="178" t="s">
        <v>40</v>
      </c>
      <c r="B7867" s="187">
        <v>24.0</v>
      </c>
      <c r="C7867" s="180">
        <v>43993.0</v>
      </c>
      <c r="D7867" s="179">
        <v>2.0</v>
      </c>
      <c r="E7867" s="179">
        <v>0.0</v>
      </c>
    </row>
    <row r="7868">
      <c r="A7868" s="178" t="s">
        <v>40</v>
      </c>
      <c r="B7868" s="187">
        <v>24.0</v>
      </c>
      <c r="C7868" s="180">
        <v>43994.0</v>
      </c>
      <c r="D7868" s="179">
        <v>2.0</v>
      </c>
      <c r="E7868" s="179">
        <v>0.02</v>
      </c>
    </row>
    <row r="7869">
      <c r="A7869" s="178" t="s">
        <v>40</v>
      </c>
      <c r="B7869" s="181">
        <v>24.0</v>
      </c>
      <c r="C7869" s="180">
        <v>43995.0</v>
      </c>
      <c r="D7869" s="179">
        <v>4.0</v>
      </c>
      <c r="E7869" s="179">
        <v>0.0</v>
      </c>
    </row>
    <row r="7870">
      <c r="A7870" s="178" t="s">
        <v>40</v>
      </c>
      <c r="B7870" s="187">
        <v>25.0</v>
      </c>
      <c r="C7870" s="180">
        <v>43996.0</v>
      </c>
      <c r="D7870" s="179">
        <v>3.0</v>
      </c>
      <c r="E7870" s="179">
        <v>0.0</v>
      </c>
    </row>
    <row r="7871">
      <c r="A7871" s="178" t="s">
        <v>40</v>
      </c>
      <c r="B7871" s="187">
        <v>25.0</v>
      </c>
      <c r="C7871" s="180">
        <v>43997.0</v>
      </c>
      <c r="D7871" s="179">
        <v>1.0</v>
      </c>
      <c r="E7871" s="179">
        <v>0.0</v>
      </c>
    </row>
    <row r="7872">
      <c r="A7872" s="178" t="s">
        <v>40</v>
      </c>
      <c r="B7872" s="187">
        <v>25.0</v>
      </c>
      <c r="C7872" s="180">
        <v>43998.0</v>
      </c>
      <c r="D7872" s="179">
        <v>0.0</v>
      </c>
      <c r="E7872" s="179">
        <v>0.02</v>
      </c>
    </row>
    <row r="7873">
      <c r="A7873" s="178" t="s">
        <v>40</v>
      </c>
      <c r="B7873" s="187">
        <v>25.0</v>
      </c>
      <c r="C7873" s="180">
        <v>43999.0</v>
      </c>
      <c r="D7873" s="179">
        <v>1.0</v>
      </c>
      <c r="E7873" s="179">
        <v>0.02</v>
      </c>
    </row>
    <row r="7874">
      <c r="A7874" s="178" t="s">
        <v>40</v>
      </c>
      <c r="B7874" s="187">
        <v>25.0</v>
      </c>
      <c r="C7874" s="180">
        <v>44000.0</v>
      </c>
      <c r="D7874" s="179">
        <v>2.0</v>
      </c>
      <c r="E7874" s="179">
        <v>0.02</v>
      </c>
    </row>
    <row r="7875">
      <c r="A7875" s="178" t="s">
        <v>40</v>
      </c>
      <c r="B7875" s="187">
        <v>25.0</v>
      </c>
      <c r="C7875" s="180">
        <v>44001.0</v>
      </c>
      <c r="D7875" s="179">
        <v>1.0</v>
      </c>
      <c r="E7875" s="179">
        <v>0.0</v>
      </c>
    </row>
    <row r="7876">
      <c r="A7876" s="178" t="s">
        <v>40</v>
      </c>
      <c r="B7876" s="187">
        <v>25.0</v>
      </c>
      <c r="C7876" s="180">
        <v>44002.0</v>
      </c>
      <c r="D7876" s="179">
        <v>1.0</v>
      </c>
      <c r="E7876" s="179">
        <v>0.0</v>
      </c>
    </row>
    <row r="7877">
      <c r="A7877" s="178" t="s">
        <v>40</v>
      </c>
      <c r="B7877" s="187">
        <v>26.0</v>
      </c>
      <c r="C7877" s="180">
        <v>44003.0</v>
      </c>
      <c r="D7877" s="179">
        <v>1.0</v>
      </c>
      <c r="E7877" s="179">
        <v>0.0</v>
      </c>
    </row>
    <row r="7878">
      <c r="A7878" s="178" t="s">
        <v>40</v>
      </c>
      <c r="B7878" s="187">
        <v>26.0</v>
      </c>
      <c r="C7878" s="180">
        <v>44004.0</v>
      </c>
      <c r="D7878" s="179">
        <v>1.0</v>
      </c>
      <c r="E7878" s="179">
        <v>0.0</v>
      </c>
    </row>
    <row r="7879">
      <c r="A7879" s="178" t="s">
        <v>40</v>
      </c>
      <c r="B7879" s="187">
        <v>26.0</v>
      </c>
      <c r="C7879" s="180">
        <v>44005.0</v>
      </c>
      <c r="D7879" s="179">
        <v>-1.0</v>
      </c>
      <c r="E7879" s="179">
        <v>0.02</v>
      </c>
    </row>
    <row r="7880">
      <c r="A7880" s="178" t="s">
        <v>40</v>
      </c>
      <c r="B7880" s="187">
        <v>26.0</v>
      </c>
      <c r="C7880" s="180">
        <v>44006.0</v>
      </c>
      <c r="D7880" s="179">
        <v>3.0</v>
      </c>
      <c r="E7880" s="179">
        <v>0.0</v>
      </c>
    </row>
    <row r="7881">
      <c r="A7881" s="178" t="s">
        <v>40</v>
      </c>
      <c r="B7881" s="187">
        <v>26.0</v>
      </c>
      <c r="C7881" s="180">
        <v>44007.0</v>
      </c>
      <c r="D7881" s="179">
        <v>3.0</v>
      </c>
      <c r="E7881" s="179">
        <v>0.02</v>
      </c>
    </row>
    <row r="7882">
      <c r="A7882" s="178" t="s">
        <v>40</v>
      </c>
      <c r="B7882" s="187">
        <v>26.0</v>
      </c>
      <c r="C7882" s="180">
        <v>44008.0</v>
      </c>
      <c r="D7882" s="179">
        <v>1.0</v>
      </c>
      <c r="E7882" s="179">
        <v>0.0</v>
      </c>
    </row>
    <row r="7883">
      <c r="A7883" s="178" t="s">
        <v>40</v>
      </c>
      <c r="B7883" s="181">
        <v>26.0</v>
      </c>
      <c r="C7883" s="180">
        <v>44009.0</v>
      </c>
      <c r="D7883" s="179">
        <v>1.0</v>
      </c>
      <c r="E7883" s="179">
        <v>0.0</v>
      </c>
    </row>
    <row r="7884">
      <c r="A7884" s="178" t="s">
        <v>40</v>
      </c>
      <c r="B7884" s="187">
        <v>27.0</v>
      </c>
      <c r="C7884" s="180">
        <v>44010.0</v>
      </c>
      <c r="D7884" s="179">
        <v>1.0</v>
      </c>
      <c r="E7884" s="179">
        <v>0.0</v>
      </c>
    </row>
    <row r="7885">
      <c r="A7885" s="178" t="s">
        <v>40</v>
      </c>
      <c r="B7885" s="187">
        <v>27.0</v>
      </c>
      <c r="C7885" s="180">
        <v>44011.0</v>
      </c>
      <c r="D7885" s="179">
        <v>2.0</v>
      </c>
      <c r="E7885" s="179">
        <v>0.0</v>
      </c>
    </row>
    <row r="7886">
      <c r="A7886" s="178" t="s">
        <v>40</v>
      </c>
      <c r="B7886" s="187">
        <v>27.0</v>
      </c>
      <c r="C7886" s="180">
        <v>44012.0</v>
      </c>
      <c r="D7886" s="179">
        <v>2.0</v>
      </c>
      <c r="E7886" s="179">
        <v>0.0</v>
      </c>
    </row>
    <row r="7887">
      <c r="A7887" s="178" t="s">
        <v>40</v>
      </c>
      <c r="B7887" s="187">
        <v>27.0</v>
      </c>
      <c r="C7887" s="180">
        <v>44013.0</v>
      </c>
      <c r="D7887" s="179">
        <v>1.0</v>
      </c>
      <c r="E7887" s="179">
        <v>0.0</v>
      </c>
    </row>
    <row r="7888">
      <c r="A7888" s="178" t="s">
        <v>40</v>
      </c>
      <c r="B7888" s="187">
        <v>27.0</v>
      </c>
      <c r="C7888" s="180">
        <v>44014.0</v>
      </c>
      <c r="D7888" s="179">
        <v>1.0</v>
      </c>
      <c r="E7888" s="179">
        <v>0.0</v>
      </c>
    </row>
    <row r="7889">
      <c r="A7889" s="178" t="s">
        <v>40</v>
      </c>
      <c r="B7889" s="187">
        <v>27.0</v>
      </c>
      <c r="C7889" s="180">
        <v>44015.0</v>
      </c>
      <c r="D7889" s="179">
        <v>2.0</v>
      </c>
      <c r="E7889" s="179">
        <v>0.0</v>
      </c>
    </row>
    <row r="7890">
      <c r="A7890" s="178" t="s">
        <v>40</v>
      </c>
      <c r="B7890" s="181">
        <v>27.0</v>
      </c>
      <c r="C7890" s="180">
        <v>44016.0</v>
      </c>
      <c r="D7890" s="179">
        <v>2.0</v>
      </c>
      <c r="E7890" s="179">
        <v>0.02</v>
      </c>
    </row>
    <row r="7891">
      <c r="A7891" s="178" t="s">
        <v>40</v>
      </c>
      <c r="B7891" s="187">
        <v>28.0</v>
      </c>
      <c r="C7891" s="180">
        <v>44017.0</v>
      </c>
      <c r="D7891" s="179">
        <v>1.0</v>
      </c>
      <c r="E7891" s="179">
        <v>0.0</v>
      </c>
    </row>
    <row r="7892">
      <c r="A7892" s="178" t="s">
        <v>40</v>
      </c>
      <c r="B7892" s="187">
        <v>28.0</v>
      </c>
      <c r="C7892" s="180">
        <v>44018.0</v>
      </c>
      <c r="D7892" s="179">
        <v>2.0</v>
      </c>
      <c r="E7892" s="179">
        <v>0.0</v>
      </c>
    </row>
    <row r="7893">
      <c r="A7893" s="178" t="s">
        <v>40</v>
      </c>
      <c r="B7893" s="187">
        <v>28.0</v>
      </c>
      <c r="C7893" s="180">
        <v>44019.0</v>
      </c>
      <c r="D7893" s="179">
        <v>0.0</v>
      </c>
      <c r="E7893" s="179">
        <v>0.039</v>
      </c>
    </row>
    <row r="7894">
      <c r="A7894" s="178" t="s">
        <v>40</v>
      </c>
      <c r="B7894" s="187">
        <v>28.0</v>
      </c>
      <c r="C7894" s="180">
        <v>44020.0</v>
      </c>
      <c r="D7894" s="179">
        <v>1.0</v>
      </c>
      <c r="E7894" s="179">
        <v>0.0</v>
      </c>
    </row>
    <row r="7895">
      <c r="A7895" s="178" t="s">
        <v>40</v>
      </c>
      <c r="B7895" s="187">
        <v>28.0</v>
      </c>
      <c r="C7895" s="180">
        <v>44021.0</v>
      </c>
      <c r="D7895" s="179">
        <v>1.0</v>
      </c>
      <c r="E7895" s="179">
        <v>0.039</v>
      </c>
    </row>
    <row r="7896">
      <c r="A7896" s="178" t="s">
        <v>40</v>
      </c>
      <c r="B7896" s="187">
        <v>28.0</v>
      </c>
      <c r="C7896" s="180">
        <v>44022.0</v>
      </c>
      <c r="D7896" s="179">
        <v>3.0</v>
      </c>
      <c r="E7896" s="179">
        <v>0.02</v>
      </c>
    </row>
    <row r="7897">
      <c r="A7897" s="178" t="s">
        <v>40</v>
      </c>
      <c r="B7897" s="181">
        <v>28.0</v>
      </c>
      <c r="C7897" s="180">
        <v>44023.0</v>
      </c>
      <c r="D7897" s="179">
        <v>2.0</v>
      </c>
      <c r="E7897" s="179">
        <v>0.0</v>
      </c>
    </row>
    <row r="7898">
      <c r="A7898" s="178" t="s">
        <v>40</v>
      </c>
      <c r="B7898" s="187">
        <v>29.0</v>
      </c>
      <c r="C7898" s="180">
        <v>44024.0</v>
      </c>
      <c r="D7898" s="179">
        <v>3.0</v>
      </c>
      <c r="E7898" s="179">
        <v>0.02</v>
      </c>
    </row>
    <row r="7899">
      <c r="A7899" s="178" t="s">
        <v>40</v>
      </c>
      <c r="B7899" s="187">
        <v>29.0</v>
      </c>
      <c r="C7899" s="180">
        <v>44025.0</v>
      </c>
      <c r="D7899" s="179">
        <v>5.0</v>
      </c>
      <c r="E7899" s="179">
        <v>0.0</v>
      </c>
    </row>
    <row r="7900">
      <c r="A7900" s="178" t="s">
        <v>40</v>
      </c>
      <c r="B7900" s="187">
        <v>29.0</v>
      </c>
      <c r="C7900" s="180">
        <v>44026.0</v>
      </c>
      <c r="D7900" s="179">
        <v>1.0</v>
      </c>
      <c r="E7900" s="179">
        <v>0.0</v>
      </c>
    </row>
    <row r="7901">
      <c r="A7901" s="178" t="s">
        <v>40</v>
      </c>
      <c r="B7901" s="187">
        <v>29.0</v>
      </c>
      <c r="C7901" s="180">
        <v>44027.0</v>
      </c>
      <c r="D7901" s="179">
        <v>1.0</v>
      </c>
      <c r="E7901" s="179">
        <v>0.0</v>
      </c>
    </row>
    <row r="7902">
      <c r="A7902" s="178" t="s">
        <v>40</v>
      </c>
      <c r="B7902" s="187">
        <v>29.0</v>
      </c>
      <c r="C7902" s="180">
        <v>44028.0</v>
      </c>
      <c r="D7902" s="179">
        <v>0.0</v>
      </c>
      <c r="E7902" s="179">
        <v>0.039</v>
      </c>
    </row>
    <row r="7903">
      <c r="A7903" s="178" t="s">
        <v>40</v>
      </c>
      <c r="B7903" s="187">
        <v>29.0</v>
      </c>
      <c r="C7903" s="180">
        <v>44029.0</v>
      </c>
      <c r="D7903" s="179">
        <v>1.0</v>
      </c>
      <c r="E7903" s="179">
        <v>0.039</v>
      </c>
    </row>
    <row r="7904">
      <c r="A7904" s="178" t="s">
        <v>40</v>
      </c>
      <c r="B7904" s="181">
        <v>29.0</v>
      </c>
      <c r="C7904" s="180">
        <v>44030.0</v>
      </c>
      <c r="D7904" s="179">
        <v>1.0</v>
      </c>
      <c r="E7904" s="179">
        <v>0.02</v>
      </c>
    </row>
    <row r="7905">
      <c r="A7905" s="178" t="s">
        <v>40</v>
      </c>
      <c r="B7905" s="187">
        <v>30.0</v>
      </c>
      <c r="C7905" s="180">
        <v>44031.0</v>
      </c>
      <c r="D7905" s="179">
        <v>3.0</v>
      </c>
      <c r="E7905" s="179">
        <v>0.02</v>
      </c>
    </row>
    <row r="7906">
      <c r="A7906" s="178" t="s">
        <v>40</v>
      </c>
      <c r="B7906" s="187">
        <v>30.0</v>
      </c>
      <c r="C7906" s="180">
        <v>44032.0</v>
      </c>
      <c r="D7906" s="179">
        <v>3.0</v>
      </c>
      <c r="E7906" s="179">
        <v>0.02</v>
      </c>
    </row>
    <row r="7907">
      <c r="A7907" s="178" t="s">
        <v>40</v>
      </c>
      <c r="B7907" s="187">
        <v>30.0</v>
      </c>
      <c r="C7907" s="180">
        <v>44033.0</v>
      </c>
      <c r="D7907" s="179">
        <v>-1.0</v>
      </c>
      <c r="E7907" s="179">
        <v>0.0</v>
      </c>
    </row>
    <row r="7908">
      <c r="A7908" s="178" t="s">
        <v>40</v>
      </c>
      <c r="B7908" s="187">
        <v>30.0</v>
      </c>
      <c r="C7908" s="180">
        <v>44034.0</v>
      </c>
      <c r="D7908" s="179">
        <v>3.0</v>
      </c>
      <c r="E7908" s="179">
        <v>0.02</v>
      </c>
    </row>
    <row r="7909">
      <c r="A7909" s="178" t="s">
        <v>40</v>
      </c>
      <c r="B7909" s="187">
        <v>30.0</v>
      </c>
      <c r="C7909" s="180">
        <v>44035.0</v>
      </c>
      <c r="D7909" s="179">
        <v>4.0</v>
      </c>
      <c r="E7909" s="179">
        <v>0.0</v>
      </c>
    </row>
    <row r="7910">
      <c r="A7910" s="178" t="s">
        <v>40</v>
      </c>
      <c r="B7910" s="187">
        <v>30.0</v>
      </c>
      <c r="C7910" s="180">
        <v>44036.0</v>
      </c>
      <c r="D7910" s="179">
        <v>3.0</v>
      </c>
      <c r="E7910" s="179">
        <v>0.02</v>
      </c>
    </row>
    <row r="7911">
      <c r="A7911" s="178" t="s">
        <v>40</v>
      </c>
      <c r="B7911" s="181">
        <v>30.0</v>
      </c>
      <c r="C7911" s="180">
        <v>44037.0</v>
      </c>
      <c r="D7911" s="179">
        <v>3.0</v>
      </c>
      <c r="E7911" s="179">
        <v>0.0</v>
      </c>
    </row>
    <row r="7912">
      <c r="A7912" s="178" t="s">
        <v>40</v>
      </c>
      <c r="B7912" s="187">
        <v>31.0</v>
      </c>
      <c r="C7912" s="180">
        <v>44038.0</v>
      </c>
      <c r="D7912" s="179">
        <v>1.0</v>
      </c>
      <c r="E7912" s="179">
        <v>0.0</v>
      </c>
    </row>
    <row r="7913">
      <c r="A7913" s="178" t="s">
        <v>40</v>
      </c>
      <c r="B7913" s="187">
        <v>31.0</v>
      </c>
      <c r="C7913" s="180">
        <v>44039.0</v>
      </c>
      <c r="D7913" s="179">
        <v>3.0</v>
      </c>
      <c r="E7913" s="179">
        <v>0.02</v>
      </c>
    </row>
    <row r="7914">
      <c r="A7914" s="178" t="s">
        <v>40</v>
      </c>
      <c r="B7914" s="187">
        <v>31.0</v>
      </c>
      <c r="C7914" s="180">
        <v>44040.0</v>
      </c>
      <c r="D7914" s="179">
        <v>1.0</v>
      </c>
      <c r="E7914" s="179">
        <v>0.02</v>
      </c>
    </row>
    <row r="7915">
      <c r="A7915" s="178" t="s">
        <v>40</v>
      </c>
      <c r="B7915" s="187">
        <v>31.0</v>
      </c>
      <c r="C7915" s="180">
        <v>44041.0</v>
      </c>
      <c r="D7915" s="179">
        <v>3.0</v>
      </c>
      <c r="E7915" s="179">
        <v>0.0</v>
      </c>
    </row>
    <row r="7916">
      <c r="A7916" s="178" t="s">
        <v>40</v>
      </c>
      <c r="B7916" s="187">
        <v>31.0</v>
      </c>
      <c r="C7916" s="180">
        <v>44042.0</v>
      </c>
      <c r="D7916" s="179">
        <v>2.0</v>
      </c>
      <c r="E7916" s="179">
        <v>0.0</v>
      </c>
    </row>
    <row r="7917">
      <c r="A7917" s="178" t="s">
        <v>40</v>
      </c>
      <c r="B7917" s="187">
        <v>31.0</v>
      </c>
      <c r="C7917" s="180">
        <v>44043.0</v>
      </c>
      <c r="D7917" s="179">
        <v>2.0</v>
      </c>
      <c r="E7917" s="179">
        <v>0.02</v>
      </c>
    </row>
    <row r="7918">
      <c r="A7918" s="178" t="s">
        <v>40</v>
      </c>
      <c r="B7918" s="181">
        <v>31.0</v>
      </c>
      <c r="C7918" s="180">
        <v>44044.0</v>
      </c>
      <c r="D7918" s="179">
        <v>3.0</v>
      </c>
      <c r="E7918" s="179">
        <v>0.0</v>
      </c>
    </row>
    <row r="7919">
      <c r="A7919" s="178" t="s">
        <v>40</v>
      </c>
      <c r="B7919" s="187">
        <v>32.0</v>
      </c>
      <c r="C7919" s="180">
        <v>44045.0</v>
      </c>
      <c r="D7919" s="179">
        <v>2.0</v>
      </c>
      <c r="E7919" s="179">
        <v>0.0</v>
      </c>
    </row>
    <row r="7920">
      <c r="A7920" s="178" t="s">
        <v>40</v>
      </c>
      <c r="B7920" s="187">
        <v>32.0</v>
      </c>
      <c r="C7920" s="180">
        <v>44046.0</v>
      </c>
      <c r="D7920" s="179">
        <v>5.0</v>
      </c>
      <c r="E7920" s="179">
        <v>0.0</v>
      </c>
    </row>
    <row r="7921">
      <c r="A7921" s="178" t="s">
        <v>40</v>
      </c>
      <c r="B7921" s="187">
        <v>32.0</v>
      </c>
      <c r="C7921" s="180">
        <v>44047.0</v>
      </c>
      <c r="D7921" s="179">
        <v>3.0</v>
      </c>
      <c r="E7921" s="179">
        <v>0.0</v>
      </c>
    </row>
    <row r="7922">
      <c r="A7922" s="178" t="s">
        <v>40</v>
      </c>
      <c r="B7922" s="187">
        <v>32.0</v>
      </c>
      <c r="C7922" s="180">
        <v>44048.0</v>
      </c>
      <c r="D7922" s="179">
        <v>4.0</v>
      </c>
      <c r="E7922" s="179">
        <v>0.02</v>
      </c>
    </row>
    <row r="7923">
      <c r="A7923" s="178" t="s">
        <v>40</v>
      </c>
      <c r="B7923" s="187">
        <v>32.0</v>
      </c>
      <c r="C7923" s="180">
        <v>44049.0</v>
      </c>
      <c r="D7923" s="179">
        <v>5.0</v>
      </c>
      <c r="E7923" s="179">
        <v>0.0</v>
      </c>
    </row>
    <row r="7924">
      <c r="A7924" s="178" t="s">
        <v>40</v>
      </c>
      <c r="B7924" s="181">
        <v>32.0</v>
      </c>
      <c r="C7924" s="180">
        <v>44050.0</v>
      </c>
      <c r="D7924" s="179">
        <v>5.0</v>
      </c>
      <c r="E7924" s="179">
        <v>0.02</v>
      </c>
    </row>
    <row r="7925">
      <c r="A7925" s="178" t="s">
        <v>40</v>
      </c>
      <c r="B7925" s="181">
        <v>32.0</v>
      </c>
      <c r="C7925" s="180">
        <v>44051.0</v>
      </c>
      <c r="D7925" s="179">
        <v>6.0</v>
      </c>
      <c r="E7925" s="179">
        <v>0.02</v>
      </c>
    </row>
    <row r="7926">
      <c r="A7926" s="178" t="s">
        <v>40</v>
      </c>
      <c r="B7926" s="181">
        <v>33.0</v>
      </c>
      <c r="C7926" s="180">
        <v>44052.0</v>
      </c>
      <c r="D7926" s="179">
        <v>5.0</v>
      </c>
      <c r="E7926" s="179">
        <v>0.02</v>
      </c>
    </row>
    <row r="7927">
      <c r="A7927" s="178" t="s">
        <v>40</v>
      </c>
      <c r="B7927" s="181">
        <v>33.0</v>
      </c>
      <c r="C7927" s="180">
        <v>44053.0</v>
      </c>
      <c r="D7927" s="179">
        <v>4.0</v>
      </c>
      <c r="E7927" s="179">
        <v>0.0</v>
      </c>
    </row>
    <row r="7928">
      <c r="A7928" s="178" t="s">
        <v>40</v>
      </c>
      <c r="B7928" s="181">
        <v>33.0</v>
      </c>
      <c r="C7928" s="180">
        <v>44054.0</v>
      </c>
      <c r="D7928" s="179">
        <v>2.0</v>
      </c>
      <c r="E7928" s="179">
        <v>0.0</v>
      </c>
    </row>
    <row r="7929">
      <c r="A7929" s="178" t="s">
        <v>40</v>
      </c>
      <c r="B7929" s="181">
        <v>33.0</v>
      </c>
      <c r="C7929" s="180">
        <v>44055.0</v>
      </c>
      <c r="D7929" s="179">
        <v>1.0</v>
      </c>
      <c r="E7929" s="179">
        <v>0.0</v>
      </c>
    </row>
    <row r="7930">
      <c r="A7930" s="178" t="s">
        <v>40</v>
      </c>
      <c r="B7930" s="181">
        <v>33.0</v>
      </c>
      <c r="C7930" s="180">
        <v>44056.0</v>
      </c>
      <c r="D7930" s="179">
        <v>1.0</v>
      </c>
      <c r="E7930" s="179">
        <v>0.0</v>
      </c>
    </row>
    <row r="7931">
      <c r="A7931" s="178" t="s">
        <v>40</v>
      </c>
      <c r="B7931" s="181">
        <v>33.0</v>
      </c>
      <c r="C7931" s="180">
        <v>44057.0</v>
      </c>
      <c r="D7931" s="179">
        <v>2.0</v>
      </c>
      <c r="E7931" s="179">
        <v>0.0</v>
      </c>
    </row>
    <row r="7932">
      <c r="A7932" s="178" t="s">
        <v>40</v>
      </c>
      <c r="B7932" s="181">
        <v>33.0</v>
      </c>
      <c r="C7932" s="180">
        <v>44058.0</v>
      </c>
      <c r="D7932" s="179">
        <v>3.0</v>
      </c>
      <c r="E7932" s="179">
        <v>0.0</v>
      </c>
    </row>
    <row r="7933">
      <c r="A7933" s="178" t="s">
        <v>40</v>
      </c>
      <c r="B7933" s="181">
        <v>34.0</v>
      </c>
      <c r="C7933" s="180">
        <v>44059.0</v>
      </c>
      <c r="D7933" s="179">
        <v>-1.0</v>
      </c>
      <c r="E7933" s="179">
        <v>0.0</v>
      </c>
    </row>
    <row r="7934">
      <c r="A7934" s="178" t="s">
        <v>40</v>
      </c>
      <c r="B7934" s="181">
        <v>34.0</v>
      </c>
      <c r="C7934" s="180">
        <v>44060.0</v>
      </c>
      <c r="D7934" s="179">
        <v>10.0</v>
      </c>
      <c r="E7934" s="179">
        <v>0.0</v>
      </c>
    </row>
    <row r="7935">
      <c r="A7935" s="178" t="s">
        <v>40</v>
      </c>
      <c r="B7935" s="181">
        <v>34.0</v>
      </c>
      <c r="C7935" s="180">
        <v>44061.0</v>
      </c>
      <c r="D7935" s="179">
        <v>1.0</v>
      </c>
      <c r="E7935" s="179">
        <v>0.02</v>
      </c>
    </row>
    <row r="7936">
      <c r="A7936" s="178" t="s">
        <v>40</v>
      </c>
      <c r="B7936" s="181">
        <v>34.0</v>
      </c>
      <c r="C7936" s="180">
        <v>44062.0</v>
      </c>
      <c r="D7936" s="179">
        <v>3.0</v>
      </c>
      <c r="E7936" s="179">
        <v>0.0</v>
      </c>
    </row>
    <row r="7937">
      <c r="A7937" s="178" t="s">
        <v>40</v>
      </c>
      <c r="B7937" s="181">
        <v>34.0</v>
      </c>
      <c r="C7937" s="180">
        <v>44063.0</v>
      </c>
      <c r="D7937" s="179">
        <v>3.0</v>
      </c>
      <c r="E7937" s="179">
        <v>0.02</v>
      </c>
    </row>
    <row r="7938">
      <c r="A7938" s="178" t="s">
        <v>40</v>
      </c>
      <c r="B7938" s="181">
        <v>34.0</v>
      </c>
      <c r="C7938" s="180">
        <v>44064.0</v>
      </c>
      <c r="D7938" s="179">
        <v>5.0</v>
      </c>
      <c r="E7938" s="179">
        <v>0.039</v>
      </c>
    </row>
    <row r="7939">
      <c r="A7939" s="178" t="s">
        <v>40</v>
      </c>
      <c r="B7939" s="181">
        <v>34.0</v>
      </c>
      <c r="C7939" s="180">
        <v>44065.0</v>
      </c>
      <c r="D7939" s="183"/>
      <c r="E7939" s="179">
        <v>0.0</v>
      </c>
    </row>
    <row r="7940">
      <c r="A7940" s="178" t="s">
        <v>37</v>
      </c>
      <c r="B7940" s="187">
        <v>8.0</v>
      </c>
      <c r="C7940" s="180">
        <v>43877.0</v>
      </c>
      <c r="D7940" s="179">
        <v>-2.0</v>
      </c>
      <c r="E7940" s="179">
        <v>0.0</v>
      </c>
    </row>
    <row r="7941">
      <c r="A7941" s="178" t="s">
        <v>37</v>
      </c>
      <c r="B7941" s="187">
        <v>8.0</v>
      </c>
      <c r="C7941" s="180">
        <v>43878.0</v>
      </c>
      <c r="D7941" s="179">
        <v>-1.0</v>
      </c>
      <c r="E7941" s="179">
        <v>0.0</v>
      </c>
    </row>
    <row r="7942">
      <c r="A7942" s="178" t="s">
        <v>37</v>
      </c>
      <c r="B7942" s="187">
        <v>8.0</v>
      </c>
      <c r="C7942" s="180">
        <v>43879.0</v>
      </c>
      <c r="D7942" s="179">
        <v>0.0</v>
      </c>
      <c r="E7942" s="179">
        <v>0.0</v>
      </c>
    </row>
    <row r="7943">
      <c r="A7943" s="178" t="s">
        <v>37</v>
      </c>
      <c r="B7943" s="187">
        <v>8.0</v>
      </c>
      <c r="C7943" s="180">
        <v>43880.0</v>
      </c>
      <c r="D7943" s="179">
        <v>-1.0</v>
      </c>
      <c r="E7943" s="179">
        <v>0.0</v>
      </c>
    </row>
    <row r="7944">
      <c r="A7944" s="178" t="s">
        <v>37</v>
      </c>
      <c r="B7944" s="187">
        <v>8.0</v>
      </c>
      <c r="C7944" s="180">
        <v>43881.0</v>
      </c>
      <c r="D7944" s="179">
        <v>-1.0</v>
      </c>
      <c r="E7944" s="179">
        <v>0.0</v>
      </c>
    </row>
    <row r="7945">
      <c r="A7945" s="178" t="s">
        <v>37</v>
      </c>
      <c r="B7945" s="187">
        <v>8.0</v>
      </c>
      <c r="C7945" s="180">
        <v>43882.0</v>
      </c>
      <c r="D7945" s="179">
        <v>-2.0</v>
      </c>
      <c r="E7945" s="179">
        <v>0.0</v>
      </c>
    </row>
    <row r="7946">
      <c r="A7946" s="178" t="s">
        <v>37</v>
      </c>
      <c r="B7946" s="181">
        <v>8.0</v>
      </c>
      <c r="C7946" s="180">
        <v>43883.0</v>
      </c>
      <c r="D7946" s="179">
        <v>-2.0</v>
      </c>
      <c r="E7946" s="179">
        <v>0.0</v>
      </c>
    </row>
    <row r="7947">
      <c r="A7947" s="178" t="s">
        <v>37</v>
      </c>
      <c r="B7947" s="187">
        <v>9.0</v>
      </c>
      <c r="C7947" s="180">
        <v>43884.0</v>
      </c>
      <c r="D7947" s="179">
        <v>-3.0</v>
      </c>
      <c r="E7947" s="179">
        <v>0.0</v>
      </c>
    </row>
    <row r="7948">
      <c r="A7948" s="178" t="s">
        <v>37</v>
      </c>
      <c r="B7948" s="187">
        <v>9.0</v>
      </c>
      <c r="C7948" s="180">
        <v>43885.0</v>
      </c>
      <c r="D7948" s="179">
        <v>0.0</v>
      </c>
      <c r="E7948" s="179">
        <v>0.0</v>
      </c>
    </row>
    <row r="7949">
      <c r="A7949" s="178" t="s">
        <v>37</v>
      </c>
      <c r="B7949" s="187">
        <v>9.0</v>
      </c>
      <c r="C7949" s="180">
        <v>43886.0</v>
      </c>
      <c r="D7949" s="179">
        <v>1.0</v>
      </c>
      <c r="E7949" s="179">
        <v>0.0</v>
      </c>
    </row>
    <row r="7950">
      <c r="A7950" s="178" t="s">
        <v>37</v>
      </c>
      <c r="B7950" s="187">
        <v>9.0</v>
      </c>
      <c r="C7950" s="180">
        <v>43887.0</v>
      </c>
      <c r="D7950" s="179">
        <v>0.0</v>
      </c>
      <c r="E7950" s="179">
        <v>0.0</v>
      </c>
    </row>
    <row r="7951">
      <c r="A7951" s="178" t="s">
        <v>37</v>
      </c>
      <c r="B7951" s="187">
        <v>9.0</v>
      </c>
      <c r="C7951" s="180">
        <v>43888.0</v>
      </c>
      <c r="D7951" s="179">
        <v>-2.0</v>
      </c>
      <c r="E7951" s="179">
        <v>0.0</v>
      </c>
    </row>
    <row r="7952">
      <c r="A7952" s="178" t="s">
        <v>37</v>
      </c>
      <c r="B7952" s="187">
        <v>9.0</v>
      </c>
      <c r="C7952" s="180">
        <v>43889.0</v>
      </c>
      <c r="D7952" s="179">
        <v>0.0</v>
      </c>
      <c r="E7952" s="179">
        <v>0.0</v>
      </c>
    </row>
    <row r="7953">
      <c r="A7953" s="178" t="s">
        <v>37</v>
      </c>
      <c r="B7953" s="181">
        <v>9.0</v>
      </c>
      <c r="C7953" s="180">
        <v>43890.0</v>
      </c>
      <c r="D7953" s="179">
        <v>-1.0</v>
      </c>
      <c r="E7953" s="179">
        <v>0.0</v>
      </c>
    </row>
    <row r="7954">
      <c r="A7954" s="178" t="s">
        <v>37</v>
      </c>
      <c r="B7954" s="187">
        <v>10.0</v>
      </c>
      <c r="C7954" s="180">
        <v>43833.0</v>
      </c>
      <c r="D7954" s="179">
        <v>-2.0</v>
      </c>
      <c r="E7954" s="179">
        <v>0.0</v>
      </c>
    </row>
    <row r="7955">
      <c r="A7955" s="178" t="s">
        <v>37</v>
      </c>
      <c r="B7955" s="187">
        <v>10.0</v>
      </c>
      <c r="C7955" s="180">
        <v>43864.0</v>
      </c>
      <c r="D7955" s="179">
        <v>1.0</v>
      </c>
      <c r="E7955" s="179">
        <v>0.0</v>
      </c>
    </row>
    <row r="7956">
      <c r="A7956" s="178" t="s">
        <v>37</v>
      </c>
      <c r="B7956" s="187">
        <v>10.0</v>
      </c>
      <c r="C7956" s="180">
        <v>43893.0</v>
      </c>
      <c r="D7956" s="179">
        <v>0.0</v>
      </c>
      <c r="E7956" s="179">
        <v>0.0</v>
      </c>
    </row>
    <row r="7957">
      <c r="A7957" s="178" t="s">
        <v>37</v>
      </c>
      <c r="B7957" s="187">
        <v>10.0</v>
      </c>
      <c r="C7957" s="180">
        <v>43894.0</v>
      </c>
      <c r="D7957" s="179">
        <v>0.0</v>
      </c>
      <c r="E7957" s="179">
        <v>0.0</v>
      </c>
    </row>
    <row r="7958">
      <c r="A7958" s="178" t="s">
        <v>37</v>
      </c>
      <c r="B7958" s="187">
        <v>10.0</v>
      </c>
      <c r="C7958" s="180">
        <v>43895.0</v>
      </c>
      <c r="D7958" s="179">
        <v>0.0</v>
      </c>
      <c r="E7958" s="179">
        <v>0.021</v>
      </c>
    </row>
    <row r="7959">
      <c r="A7959" s="178" t="s">
        <v>37</v>
      </c>
      <c r="B7959" s="187">
        <v>10.0</v>
      </c>
      <c r="C7959" s="180">
        <v>43896.0</v>
      </c>
      <c r="D7959" s="179">
        <v>0.0</v>
      </c>
      <c r="E7959" s="179">
        <v>0.043</v>
      </c>
    </row>
    <row r="7960">
      <c r="A7960" s="178" t="s">
        <v>37</v>
      </c>
      <c r="B7960" s="181">
        <v>10.0</v>
      </c>
      <c r="C7960" s="180">
        <v>43897.0</v>
      </c>
      <c r="D7960" s="179">
        <v>-1.0</v>
      </c>
      <c r="E7960" s="179">
        <v>0.043</v>
      </c>
    </row>
    <row r="7961">
      <c r="A7961" s="178" t="s">
        <v>37</v>
      </c>
      <c r="B7961" s="187">
        <v>11.0</v>
      </c>
      <c r="C7961" s="180">
        <v>43898.0</v>
      </c>
      <c r="D7961" s="179">
        <v>-2.0</v>
      </c>
      <c r="E7961" s="179">
        <v>0.0</v>
      </c>
    </row>
    <row r="7962">
      <c r="A7962" s="178" t="s">
        <v>37</v>
      </c>
      <c r="B7962" s="187">
        <v>11.0</v>
      </c>
      <c r="C7962" s="180">
        <v>43899.0</v>
      </c>
      <c r="D7962" s="179">
        <v>-1.0</v>
      </c>
      <c r="E7962" s="179">
        <v>0.0</v>
      </c>
    </row>
    <row r="7963">
      <c r="A7963" s="178" t="s">
        <v>37</v>
      </c>
      <c r="B7963" s="187">
        <v>11.0</v>
      </c>
      <c r="C7963" s="180">
        <v>43900.0</v>
      </c>
      <c r="D7963" s="179">
        <v>0.0</v>
      </c>
      <c r="E7963" s="179">
        <v>0.492</v>
      </c>
    </row>
    <row r="7964">
      <c r="A7964" s="178" t="s">
        <v>37</v>
      </c>
      <c r="B7964" s="187">
        <v>11.0</v>
      </c>
      <c r="C7964" s="180">
        <v>43901.0</v>
      </c>
      <c r="D7964" s="179">
        <v>1.0</v>
      </c>
      <c r="E7964" s="179">
        <v>0.15</v>
      </c>
    </row>
    <row r="7965">
      <c r="A7965" s="178" t="s">
        <v>37</v>
      </c>
      <c r="B7965" s="187">
        <v>11.0</v>
      </c>
      <c r="C7965" s="180">
        <v>43902.0</v>
      </c>
      <c r="D7965" s="179">
        <v>3.0</v>
      </c>
      <c r="E7965" s="179">
        <v>0.257</v>
      </c>
    </row>
    <row r="7966">
      <c r="A7966" s="178" t="s">
        <v>37</v>
      </c>
      <c r="B7966" s="187">
        <v>11.0</v>
      </c>
      <c r="C7966" s="180">
        <v>43903.0</v>
      </c>
      <c r="D7966" s="179">
        <v>8.0</v>
      </c>
      <c r="E7966" s="179">
        <v>0.791</v>
      </c>
    </row>
    <row r="7967">
      <c r="A7967" s="178" t="s">
        <v>37</v>
      </c>
      <c r="B7967" s="181">
        <v>11.0</v>
      </c>
      <c r="C7967" s="180">
        <v>43904.0</v>
      </c>
      <c r="D7967" s="179">
        <v>14.0</v>
      </c>
      <c r="E7967" s="179">
        <v>0.791</v>
      </c>
    </row>
    <row r="7968">
      <c r="A7968" s="178" t="s">
        <v>37</v>
      </c>
      <c r="B7968" s="187">
        <v>12.0</v>
      </c>
      <c r="C7968" s="180">
        <v>43905.0</v>
      </c>
      <c r="D7968" s="179">
        <v>17.0</v>
      </c>
      <c r="E7968" s="179">
        <v>0.321</v>
      </c>
    </row>
    <row r="7969">
      <c r="A7969" s="178" t="s">
        <v>37</v>
      </c>
      <c r="B7969" s="187">
        <v>12.0</v>
      </c>
      <c r="C7969" s="180">
        <v>43906.0</v>
      </c>
      <c r="D7969" s="179">
        <v>23.0</v>
      </c>
      <c r="E7969" s="179">
        <v>3.251</v>
      </c>
    </row>
    <row r="7970">
      <c r="A7970" s="178" t="s">
        <v>37</v>
      </c>
      <c r="B7970" s="187">
        <v>12.0</v>
      </c>
      <c r="C7970" s="180">
        <v>43907.0</v>
      </c>
      <c r="D7970" s="179">
        <v>25.0</v>
      </c>
      <c r="E7970" s="179">
        <v>0.449</v>
      </c>
    </row>
    <row r="7971">
      <c r="A7971" s="178" t="s">
        <v>37</v>
      </c>
      <c r="B7971" s="187">
        <v>12.0</v>
      </c>
      <c r="C7971" s="180">
        <v>43908.0</v>
      </c>
      <c r="D7971" s="179">
        <v>26.0</v>
      </c>
      <c r="E7971" s="179">
        <v>3.893</v>
      </c>
    </row>
    <row r="7972">
      <c r="A7972" s="178" t="s">
        <v>37</v>
      </c>
      <c r="B7972" s="187">
        <v>12.0</v>
      </c>
      <c r="C7972" s="180">
        <v>43909.0</v>
      </c>
      <c r="D7972" s="179">
        <v>31.0</v>
      </c>
      <c r="E7972" s="179">
        <v>2.289</v>
      </c>
    </row>
    <row r="7973">
      <c r="A7973" s="178" t="s">
        <v>37</v>
      </c>
      <c r="B7973" s="181">
        <v>12.0</v>
      </c>
      <c r="C7973" s="180">
        <v>43910.0</v>
      </c>
      <c r="D7973" s="179">
        <v>32.0</v>
      </c>
      <c r="E7973" s="179">
        <v>3.615</v>
      </c>
    </row>
    <row r="7974">
      <c r="A7974" s="178" t="s">
        <v>37</v>
      </c>
      <c r="B7974" s="187">
        <v>12.0</v>
      </c>
      <c r="C7974" s="180">
        <v>43911.0</v>
      </c>
      <c r="D7974" s="179">
        <v>26.0</v>
      </c>
      <c r="E7974" s="179">
        <v>5.026</v>
      </c>
    </row>
    <row r="7975">
      <c r="A7975" s="178" t="s">
        <v>37</v>
      </c>
      <c r="B7975" s="187">
        <v>13.0</v>
      </c>
      <c r="C7975" s="180">
        <v>43912.0</v>
      </c>
      <c r="D7975" s="179">
        <v>22.0</v>
      </c>
      <c r="E7975" s="179">
        <v>6.93</v>
      </c>
    </row>
    <row r="7976">
      <c r="A7976" s="178" t="s">
        <v>37</v>
      </c>
      <c r="B7976" s="187">
        <v>13.0</v>
      </c>
      <c r="C7976" s="180">
        <v>43913.0</v>
      </c>
      <c r="D7976" s="179">
        <v>28.0</v>
      </c>
      <c r="E7976" s="179">
        <v>8.427</v>
      </c>
    </row>
    <row r="7977">
      <c r="A7977" s="178" t="s">
        <v>37</v>
      </c>
      <c r="B7977" s="187">
        <v>13.0</v>
      </c>
      <c r="C7977" s="180">
        <v>43914.0</v>
      </c>
      <c r="D7977" s="179">
        <v>29.0</v>
      </c>
      <c r="E7977" s="179">
        <v>9.881</v>
      </c>
    </row>
    <row r="7978">
      <c r="A7978" s="178" t="s">
        <v>37</v>
      </c>
      <c r="B7978" s="187">
        <v>13.0</v>
      </c>
      <c r="C7978" s="180">
        <v>43915.0</v>
      </c>
      <c r="D7978" s="179">
        <v>30.0</v>
      </c>
      <c r="E7978" s="179">
        <v>10.994</v>
      </c>
    </row>
    <row r="7979">
      <c r="A7979" s="178" t="s">
        <v>37</v>
      </c>
      <c r="B7979" s="187">
        <v>13.0</v>
      </c>
      <c r="C7979" s="180">
        <v>43916.0</v>
      </c>
      <c r="D7979" s="179">
        <v>30.0</v>
      </c>
      <c r="E7979" s="179">
        <v>15.784</v>
      </c>
    </row>
    <row r="7980">
      <c r="A7980" s="178" t="s">
        <v>37</v>
      </c>
      <c r="B7980" s="187">
        <v>13.0</v>
      </c>
      <c r="C7980" s="180">
        <v>43917.0</v>
      </c>
      <c r="D7980" s="179">
        <v>33.0</v>
      </c>
      <c r="E7980" s="179">
        <v>14.009</v>
      </c>
    </row>
    <row r="7981">
      <c r="A7981" s="178" t="s">
        <v>37</v>
      </c>
      <c r="B7981" s="181">
        <v>13.0</v>
      </c>
      <c r="C7981" s="180">
        <v>43918.0</v>
      </c>
      <c r="D7981" s="179">
        <v>26.0</v>
      </c>
      <c r="E7981" s="179">
        <v>16.448</v>
      </c>
    </row>
    <row r="7982">
      <c r="A7982" s="178" t="s">
        <v>37</v>
      </c>
      <c r="B7982" s="187">
        <v>14.0</v>
      </c>
      <c r="C7982" s="180">
        <v>43919.0</v>
      </c>
      <c r="D7982" s="179">
        <v>22.0</v>
      </c>
      <c r="E7982" s="179">
        <v>17.795</v>
      </c>
    </row>
    <row r="7983">
      <c r="A7983" s="178" t="s">
        <v>37</v>
      </c>
      <c r="B7983" s="187">
        <v>14.0</v>
      </c>
      <c r="C7983" s="180">
        <v>43920.0</v>
      </c>
      <c r="D7983" s="179">
        <v>31.0</v>
      </c>
      <c r="E7983" s="179">
        <v>17.923</v>
      </c>
    </row>
    <row r="7984">
      <c r="A7984" s="178" t="s">
        <v>37</v>
      </c>
      <c r="B7984" s="187">
        <v>14.0</v>
      </c>
      <c r="C7984" s="180">
        <v>43921.0</v>
      </c>
      <c r="D7984" s="179">
        <v>32.0</v>
      </c>
      <c r="E7984" s="179">
        <v>17.367</v>
      </c>
    </row>
    <row r="7985">
      <c r="A7985" s="178" t="s">
        <v>37</v>
      </c>
      <c r="B7985" s="187">
        <v>14.0</v>
      </c>
      <c r="C7985" s="180">
        <v>43922.0</v>
      </c>
      <c r="D7985" s="179">
        <v>33.0</v>
      </c>
      <c r="E7985" s="179">
        <v>18.159</v>
      </c>
    </row>
    <row r="7986">
      <c r="A7986" s="178" t="s">
        <v>37</v>
      </c>
      <c r="B7986" s="187">
        <v>14.0</v>
      </c>
      <c r="C7986" s="180">
        <v>43923.0</v>
      </c>
      <c r="D7986" s="179">
        <v>33.0</v>
      </c>
      <c r="E7986" s="179">
        <v>18.479</v>
      </c>
    </row>
    <row r="7987">
      <c r="A7987" s="178" t="s">
        <v>37</v>
      </c>
      <c r="B7987" s="187">
        <v>14.0</v>
      </c>
      <c r="C7987" s="180">
        <v>43924.0</v>
      </c>
      <c r="D7987" s="179">
        <v>36.0</v>
      </c>
      <c r="E7987" s="179">
        <v>20.319</v>
      </c>
    </row>
    <row r="7988">
      <c r="A7988" s="178" t="s">
        <v>37</v>
      </c>
      <c r="B7988" s="181">
        <v>14.0</v>
      </c>
      <c r="C7988" s="180">
        <v>43925.0</v>
      </c>
      <c r="D7988" s="179">
        <v>26.0</v>
      </c>
      <c r="E7988" s="179">
        <v>19.934</v>
      </c>
    </row>
    <row r="7989">
      <c r="A7989" s="178" t="s">
        <v>37</v>
      </c>
      <c r="B7989" s="187">
        <v>15.0</v>
      </c>
      <c r="C7989" s="180">
        <v>43926.0</v>
      </c>
      <c r="D7989" s="179">
        <v>23.0</v>
      </c>
      <c r="E7989" s="179">
        <v>17.303</v>
      </c>
    </row>
    <row r="7990">
      <c r="A7990" s="178" t="s">
        <v>37</v>
      </c>
      <c r="B7990" s="187">
        <v>15.0</v>
      </c>
      <c r="C7990" s="180">
        <v>43927.0</v>
      </c>
      <c r="D7990" s="179">
        <v>31.0</v>
      </c>
      <c r="E7990" s="179">
        <v>14.416</v>
      </c>
    </row>
    <row r="7991">
      <c r="A7991" s="178" t="s">
        <v>37</v>
      </c>
      <c r="B7991" s="187">
        <v>15.0</v>
      </c>
      <c r="C7991" s="180">
        <v>43928.0</v>
      </c>
      <c r="D7991" s="179">
        <v>31.0</v>
      </c>
      <c r="E7991" s="179">
        <v>13.624</v>
      </c>
    </row>
    <row r="7992">
      <c r="A7992" s="178" t="s">
        <v>37</v>
      </c>
      <c r="B7992" s="187">
        <v>15.0</v>
      </c>
      <c r="C7992" s="180">
        <v>43929.0</v>
      </c>
      <c r="D7992" s="179">
        <v>30.0</v>
      </c>
      <c r="E7992" s="179">
        <v>15.891</v>
      </c>
    </row>
    <row r="7993">
      <c r="A7993" s="178" t="s">
        <v>37</v>
      </c>
      <c r="B7993" s="187">
        <v>15.0</v>
      </c>
      <c r="C7993" s="180">
        <v>43930.0</v>
      </c>
      <c r="D7993" s="179">
        <v>36.0</v>
      </c>
      <c r="E7993" s="179">
        <v>16.191</v>
      </c>
    </row>
    <row r="7994">
      <c r="A7994" s="178" t="s">
        <v>37</v>
      </c>
      <c r="B7994" s="187">
        <v>15.0</v>
      </c>
      <c r="C7994" s="180">
        <v>43931.0</v>
      </c>
      <c r="D7994" s="179">
        <v>42.0</v>
      </c>
      <c r="E7994" s="179">
        <v>14.608</v>
      </c>
    </row>
    <row r="7995">
      <c r="A7995" s="178" t="s">
        <v>37</v>
      </c>
      <c r="B7995" s="181">
        <v>15.0</v>
      </c>
      <c r="C7995" s="180">
        <v>43932.0</v>
      </c>
      <c r="D7995" s="179">
        <v>26.0</v>
      </c>
      <c r="E7995" s="179">
        <v>12.94</v>
      </c>
    </row>
    <row r="7996">
      <c r="A7996" s="178" t="s">
        <v>37</v>
      </c>
      <c r="B7996" s="187">
        <v>16.0</v>
      </c>
      <c r="C7996" s="180">
        <v>43933.0</v>
      </c>
      <c r="D7996" s="179">
        <v>23.0</v>
      </c>
      <c r="E7996" s="179">
        <v>10.908</v>
      </c>
    </row>
    <row r="7997">
      <c r="A7997" s="178" t="s">
        <v>37</v>
      </c>
      <c r="B7997" s="187">
        <v>16.0</v>
      </c>
      <c r="C7997" s="180">
        <v>43934.0</v>
      </c>
      <c r="D7997" s="179">
        <v>32.0</v>
      </c>
      <c r="E7997" s="179">
        <v>13.239</v>
      </c>
    </row>
    <row r="7998">
      <c r="A7998" s="178" t="s">
        <v>37</v>
      </c>
      <c r="B7998" s="187">
        <v>16.0</v>
      </c>
      <c r="C7998" s="180">
        <v>43935.0</v>
      </c>
      <c r="D7998" s="179">
        <v>29.0</v>
      </c>
      <c r="E7998" s="179">
        <v>11.058</v>
      </c>
    </row>
    <row r="7999">
      <c r="A7999" s="178" t="s">
        <v>37</v>
      </c>
      <c r="B7999" s="187">
        <v>16.0</v>
      </c>
      <c r="C7999" s="180">
        <v>43936.0</v>
      </c>
      <c r="D7999" s="179">
        <v>30.0</v>
      </c>
      <c r="E7999" s="179">
        <v>16.833</v>
      </c>
    </row>
    <row r="8000">
      <c r="A8000" s="178" t="s">
        <v>37</v>
      </c>
      <c r="B8000" s="187">
        <v>16.0</v>
      </c>
      <c r="C8000" s="180">
        <v>43937.0</v>
      </c>
      <c r="D8000" s="179">
        <v>30.0</v>
      </c>
      <c r="E8000" s="179">
        <v>13.197</v>
      </c>
    </row>
    <row r="8001">
      <c r="A8001" s="178" t="s">
        <v>37</v>
      </c>
      <c r="B8001" s="187">
        <v>16.0</v>
      </c>
      <c r="C8001" s="180">
        <v>43938.0</v>
      </c>
      <c r="D8001" s="179">
        <v>33.0</v>
      </c>
      <c r="E8001" s="179">
        <v>12.512</v>
      </c>
    </row>
    <row r="8002">
      <c r="A8002" s="178" t="s">
        <v>37</v>
      </c>
      <c r="B8002" s="181">
        <v>16.0</v>
      </c>
      <c r="C8002" s="180">
        <v>43939.0</v>
      </c>
      <c r="D8002" s="179">
        <v>25.0</v>
      </c>
      <c r="E8002" s="179">
        <v>12.084</v>
      </c>
    </row>
    <row r="8003">
      <c r="A8003" s="178" t="s">
        <v>37</v>
      </c>
      <c r="B8003" s="187">
        <v>17.0</v>
      </c>
      <c r="C8003" s="180">
        <v>43940.0</v>
      </c>
      <c r="D8003" s="179">
        <v>22.0</v>
      </c>
      <c r="E8003" s="179">
        <v>8.769</v>
      </c>
    </row>
    <row r="8004">
      <c r="A8004" s="178" t="s">
        <v>37</v>
      </c>
      <c r="B8004" s="187">
        <v>17.0</v>
      </c>
      <c r="C8004" s="180">
        <v>43941.0</v>
      </c>
      <c r="D8004" s="179">
        <v>28.0</v>
      </c>
      <c r="E8004" s="179">
        <v>8.534</v>
      </c>
    </row>
    <row r="8005">
      <c r="A8005" s="178" t="s">
        <v>37</v>
      </c>
      <c r="B8005" s="187">
        <v>17.0</v>
      </c>
      <c r="C8005" s="180">
        <v>43942.0</v>
      </c>
      <c r="D8005" s="179">
        <v>29.0</v>
      </c>
      <c r="E8005" s="179">
        <v>9.197</v>
      </c>
    </row>
    <row r="8006">
      <c r="A8006" s="178" t="s">
        <v>37</v>
      </c>
      <c r="B8006" s="187">
        <v>17.0</v>
      </c>
      <c r="C8006" s="180">
        <v>43943.0</v>
      </c>
      <c r="D8006" s="179">
        <v>29.0</v>
      </c>
      <c r="E8006" s="179">
        <v>9.304</v>
      </c>
    </row>
    <row r="8007">
      <c r="A8007" s="178" t="s">
        <v>37</v>
      </c>
      <c r="B8007" s="187">
        <v>17.0</v>
      </c>
      <c r="C8007" s="180">
        <v>43944.0</v>
      </c>
      <c r="D8007" s="179">
        <v>30.0</v>
      </c>
      <c r="E8007" s="179">
        <v>9.411</v>
      </c>
    </row>
    <row r="8008">
      <c r="A8008" s="178" t="s">
        <v>37</v>
      </c>
      <c r="B8008" s="187">
        <v>17.0</v>
      </c>
      <c r="C8008" s="180">
        <v>43945.0</v>
      </c>
      <c r="D8008" s="179">
        <v>32.0</v>
      </c>
      <c r="E8008" s="179">
        <v>7.849</v>
      </c>
    </row>
    <row r="8009">
      <c r="A8009" s="178" t="s">
        <v>37</v>
      </c>
      <c r="B8009" s="181">
        <v>17.0</v>
      </c>
      <c r="C8009" s="180">
        <v>43946.0</v>
      </c>
      <c r="D8009" s="179">
        <v>25.0</v>
      </c>
      <c r="E8009" s="179">
        <v>8.085</v>
      </c>
    </row>
    <row r="8010">
      <c r="A8010" s="178" t="s">
        <v>37</v>
      </c>
      <c r="B8010" s="187">
        <v>18.0</v>
      </c>
      <c r="C8010" s="180">
        <v>43947.0</v>
      </c>
      <c r="D8010" s="179">
        <v>21.0</v>
      </c>
      <c r="E8010" s="179">
        <v>6.16</v>
      </c>
    </row>
    <row r="8011">
      <c r="A8011" s="178" t="s">
        <v>37</v>
      </c>
      <c r="B8011" s="187">
        <v>18.0</v>
      </c>
      <c r="C8011" s="180">
        <v>43948.0</v>
      </c>
      <c r="D8011" s="179">
        <v>27.0</v>
      </c>
      <c r="E8011" s="179">
        <v>0.0</v>
      </c>
    </row>
    <row r="8012">
      <c r="A8012" s="178" t="s">
        <v>37</v>
      </c>
      <c r="B8012" s="187">
        <v>18.0</v>
      </c>
      <c r="C8012" s="180">
        <v>43949.0</v>
      </c>
      <c r="D8012" s="179">
        <v>26.0</v>
      </c>
      <c r="E8012" s="179">
        <v>13.517</v>
      </c>
    </row>
    <row r="8013">
      <c r="A8013" s="178" t="s">
        <v>37</v>
      </c>
      <c r="B8013" s="187">
        <v>18.0</v>
      </c>
      <c r="C8013" s="180">
        <v>43950.0</v>
      </c>
      <c r="D8013" s="179">
        <v>28.0</v>
      </c>
      <c r="E8013" s="179">
        <v>9.689</v>
      </c>
    </row>
    <row r="8014">
      <c r="A8014" s="178" t="s">
        <v>37</v>
      </c>
      <c r="B8014" s="187">
        <v>18.0</v>
      </c>
      <c r="C8014" s="180">
        <v>43951.0</v>
      </c>
      <c r="D8014" s="179">
        <v>27.0</v>
      </c>
      <c r="E8014" s="179">
        <v>5.732</v>
      </c>
    </row>
    <row r="8015">
      <c r="A8015" s="178" t="s">
        <v>37</v>
      </c>
      <c r="B8015" s="187">
        <v>18.0</v>
      </c>
      <c r="C8015" s="180">
        <v>43952.0</v>
      </c>
      <c r="D8015" s="179">
        <v>40.0</v>
      </c>
      <c r="E8015" s="179">
        <v>6.01</v>
      </c>
    </row>
    <row r="8016">
      <c r="A8016" s="178" t="s">
        <v>37</v>
      </c>
      <c r="B8016" s="181">
        <v>18.0</v>
      </c>
      <c r="C8016" s="180">
        <v>43953.0</v>
      </c>
      <c r="D8016" s="179">
        <v>21.0</v>
      </c>
      <c r="E8016" s="179">
        <v>5.903</v>
      </c>
    </row>
    <row r="8017">
      <c r="A8017" s="178" t="s">
        <v>37</v>
      </c>
      <c r="B8017" s="187">
        <v>19.0</v>
      </c>
      <c r="C8017" s="180">
        <v>43954.0</v>
      </c>
      <c r="D8017" s="179">
        <v>18.0</v>
      </c>
      <c r="E8017" s="179">
        <v>3.508</v>
      </c>
    </row>
    <row r="8018">
      <c r="A8018" s="178" t="s">
        <v>37</v>
      </c>
      <c r="B8018" s="187">
        <v>19.0</v>
      </c>
      <c r="C8018" s="180">
        <v>43955.0</v>
      </c>
      <c r="D8018" s="179">
        <v>23.0</v>
      </c>
      <c r="E8018" s="179">
        <v>3.508</v>
      </c>
    </row>
    <row r="8019">
      <c r="A8019" s="178" t="s">
        <v>37</v>
      </c>
      <c r="B8019" s="187">
        <v>19.0</v>
      </c>
      <c r="C8019" s="180">
        <v>43956.0</v>
      </c>
      <c r="D8019" s="179">
        <v>23.0</v>
      </c>
      <c r="E8019" s="179">
        <v>3.957</v>
      </c>
    </row>
    <row r="8020">
      <c r="A8020" s="178" t="s">
        <v>37</v>
      </c>
      <c r="B8020" s="187">
        <v>19.0</v>
      </c>
      <c r="C8020" s="180">
        <v>43957.0</v>
      </c>
      <c r="D8020" s="179">
        <v>24.0</v>
      </c>
      <c r="E8020" s="179">
        <v>5.219</v>
      </c>
    </row>
    <row r="8021">
      <c r="A8021" s="178" t="s">
        <v>37</v>
      </c>
      <c r="B8021" s="187">
        <v>19.0</v>
      </c>
      <c r="C8021" s="180">
        <v>43958.0</v>
      </c>
      <c r="D8021" s="179">
        <v>24.0</v>
      </c>
      <c r="E8021" s="179">
        <v>4.556</v>
      </c>
    </row>
    <row r="8022">
      <c r="A8022" s="178" t="s">
        <v>37</v>
      </c>
      <c r="B8022" s="187">
        <v>19.0</v>
      </c>
      <c r="C8022" s="180">
        <v>43959.0</v>
      </c>
      <c r="D8022" s="179">
        <v>27.0</v>
      </c>
      <c r="E8022" s="179">
        <v>3.871</v>
      </c>
    </row>
    <row r="8023">
      <c r="A8023" s="178" t="s">
        <v>37</v>
      </c>
      <c r="B8023" s="181">
        <v>19.0</v>
      </c>
      <c r="C8023" s="180">
        <v>43960.0</v>
      </c>
      <c r="D8023" s="179">
        <v>21.0</v>
      </c>
      <c r="E8023" s="179">
        <v>4.855</v>
      </c>
    </row>
    <row r="8024">
      <c r="A8024" s="178" t="s">
        <v>37</v>
      </c>
      <c r="B8024" s="187">
        <v>20.0</v>
      </c>
      <c r="C8024" s="180">
        <v>43961.0</v>
      </c>
      <c r="D8024" s="179">
        <v>19.0</v>
      </c>
      <c r="E8024" s="179">
        <v>3.059</v>
      </c>
    </row>
    <row r="8025">
      <c r="A8025" s="178" t="s">
        <v>37</v>
      </c>
      <c r="B8025" s="187">
        <v>20.0</v>
      </c>
      <c r="C8025" s="180">
        <v>43962.0</v>
      </c>
      <c r="D8025" s="179">
        <v>20.0</v>
      </c>
      <c r="E8025" s="179">
        <v>2.631</v>
      </c>
    </row>
    <row r="8026">
      <c r="A8026" s="178" t="s">
        <v>37</v>
      </c>
      <c r="B8026" s="187">
        <v>20.0</v>
      </c>
      <c r="C8026" s="180">
        <v>43963.0</v>
      </c>
      <c r="D8026" s="179">
        <v>21.0</v>
      </c>
      <c r="E8026" s="179">
        <v>3.764</v>
      </c>
    </row>
    <row r="8027">
      <c r="A8027" s="178" t="s">
        <v>37</v>
      </c>
      <c r="B8027" s="187">
        <v>20.0</v>
      </c>
      <c r="C8027" s="180">
        <v>43964.0</v>
      </c>
      <c r="D8027" s="179">
        <v>21.0</v>
      </c>
      <c r="E8027" s="179">
        <v>3.935</v>
      </c>
    </row>
    <row r="8028">
      <c r="A8028" s="178" t="s">
        <v>37</v>
      </c>
      <c r="B8028" s="187">
        <v>20.0</v>
      </c>
      <c r="C8028" s="180">
        <v>43965.0</v>
      </c>
      <c r="D8028" s="179">
        <v>22.0</v>
      </c>
      <c r="E8028" s="179">
        <v>4.641</v>
      </c>
    </row>
    <row r="8029">
      <c r="A8029" s="178" t="s">
        <v>37</v>
      </c>
      <c r="B8029" s="187">
        <v>20.0</v>
      </c>
      <c r="C8029" s="180">
        <v>43966.0</v>
      </c>
      <c r="D8029" s="179">
        <v>25.0</v>
      </c>
      <c r="E8029" s="179">
        <v>2.952</v>
      </c>
    </row>
    <row r="8030">
      <c r="A8030" s="178" t="s">
        <v>37</v>
      </c>
      <c r="B8030" s="181">
        <v>20.0</v>
      </c>
      <c r="C8030" s="180">
        <v>43967.0</v>
      </c>
      <c r="D8030" s="179">
        <v>17.0</v>
      </c>
      <c r="E8030" s="179">
        <v>2.224</v>
      </c>
    </row>
    <row r="8031">
      <c r="A8031" s="178" t="s">
        <v>37</v>
      </c>
      <c r="B8031" s="187">
        <v>21.0</v>
      </c>
      <c r="C8031" s="180">
        <v>43968.0</v>
      </c>
      <c r="D8031" s="179">
        <v>14.0</v>
      </c>
      <c r="E8031" s="179">
        <v>1.861</v>
      </c>
    </row>
    <row r="8032">
      <c r="A8032" s="178" t="s">
        <v>37</v>
      </c>
      <c r="B8032" s="187">
        <v>21.0</v>
      </c>
      <c r="C8032" s="180">
        <v>43969.0</v>
      </c>
      <c r="D8032" s="179">
        <v>17.0</v>
      </c>
      <c r="E8032" s="179">
        <v>1.262</v>
      </c>
    </row>
    <row r="8033">
      <c r="A8033" s="178" t="s">
        <v>37</v>
      </c>
      <c r="B8033" s="187">
        <v>21.0</v>
      </c>
      <c r="C8033" s="180">
        <v>43970.0</v>
      </c>
      <c r="D8033" s="179">
        <v>18.0</v>
      </c>
      <c r="E8033" s="179">
        <v>1.476</v>
      </c>
    </row>
    <row r="8034">
      <c r="A8034" s="178" t="s">
        <v>37</v>
      </c>
      <c r="B8034" s="187">
        <v>21.0</v>
      </c>
      <c r="C8034" s="180">
        <v>43971.0</v>
      </c>
      <c r="D8034" s="179">
        <v>18.0</v>
      </c>
      <c r="E8034" s="179">
        <v>2.353</v>
      </c>
    </row>
    <row r="8035">
      <c r="A8035" s="178" t="s">
        <v>37</v>
      </c>
      <c r="B8035" s="187">
        <v>21.0</v>
      </c>
      <c r="C8035" s="180">
        <v>43972.0</v>
      </c>
      <c r="D8035" s="179">
        <v>19.0</v>
      </c>
      <c r="E8035" s="179">
        <v>1.112</v>
      </c>
    </row>
    <row r="8036">
      <c r="A8036" s="178" t="s">
        <v>37</v>
      </c>
      <c r="B8036" s="187">
        <v>21.0</v>
      </c>
      <c r="C8036" s="180">
        <v>43973.0</v>
      </c>
      <c r="D8036" s="179">
        <v>20.0</v>
      </c>
      <c r="E8036" s="179">
        <v>14.715</v>
      </c>
    </row>
    <row r="8037">
      <c r="A8037" s="178" t="s">
        <v>37</v>
      </c>
      <c r="B8037" s="181">
        <v>21.0</v>
      </c>
      <c r="C8037" s="180">
        <v>43974.0</v>
      </c>
      <c r="D8037" s="179">
        <v>13.0</v>
      </c>
      <c r="E8037" s="179">
        <v>1.069</v>
      </c>
    </row>
    <row r="8038">
      <c r="A8038" s="178" t="s">
        <v>37</v>
      </c>
      <c r="B8038" s="187">
        <v>22.0</v>
      </c>
      <c r="C8038" s="180">
        <v>43975.0</v>
      </c>
      <c r="D8038" s="179">
        <v>11.0</v>
      </c>
      <c r="E8038" s="179">
        <v>1.583</v>
      </c>
    </row>
    <row r="8039">
      <c r="A8039" s="178" t="s">
        <v>37</v>
      </c>
      <c r="B8039" s="187">
        <v>22.0</v>
      </c>
      <c r="C8039" s="180">
        <v>43976.0</v>
      </c>
      <c r="D8039" s="179">
        <v>15.0</v>
      </c>
      <c r="E8039" s="179">
        <v>-41.023</v>
      </c>
    </row>
    <row r="8040">
      <c r="A8040" s="178" t="s">
        <v>37</v>
      </c>
      <c r="B8040" s="187">
        <v>22.0</v>
      </c>
      <c r="C8040" s="180">
        <v>43977.0</v>
      </c>
      <c r="D8040" s="179">
        <v>15.0</v>
      </c>
      <c r="E8040" s="179">
        <v>6.053</v>
      </c>
    </row>
    <row r="8041">
      <c r="A8041" s="178" t="s">
        <v>37</v>
      </c>
      <c r="B8041" s="187">
        <v>22.0</v>
      </c>
      <c r="C8041" s="180">
        <v>43978.0</v>
      </c>
      <c r="D8041" s="179">
        <v>15.0</v>
      </c>
      <c r="E8041" s="179">
        <v>0.021</v>
      </c>
    </row>
    <row r="8042">
      <c r="A8042" s="178" t="s">
        <v>37</v>
      </c>
      <c r="B8042" s="187">
        <v>22.0</v>
      </c>
      <c r="C8042" s="180">
        <v>43979.0</v>
      </c>
      <c r="D8042" s="179">
        <v>15.0</v>
      </c>
      <c r="E8042" s="179">
        <v>0.021</v>
      </c>
    </row>
    <row r="8043">
      <c r="A8043" s="178" t="s">
        <v>37</v>
      </c>
      <c r="B8043" s="187">
        <v>22.0</v>
      </c>
      <c r="C8043" s="180">
        <v>43980.0</v>
      </c>
      <c r="D8043" s="179">
        <v>16.0</v>
      </c>
      <c r="E8043" s="179">
        <v>0.043</v>
      </c>
    </row>
    <row r="8044">
      <c r="A8044" s="178" t="s">
        <v>37</v>
      </c>
      <c r="B8044" s="181">
        <v>22.0</v>
      </c>
      <c r="C8044" s="180">
        <v>43981.0</v>
      </c>
      <c r="D8044" s="179">
        <v>8.0</v>
      </c>
      <c r="E8044" s="179">
        <v>0.086</v>
      </c>
    </row>
    <row r="8045">
      <c r="A8045" s="178" t="s">
        <v>37</v>
      </c>
      <c r="B8045" s="187">
        <v>23.0</v>
      </c>
      <c r="C8045" s="180">
        <v>43982.0</v>
      </c>
      <c r="D8045" s="179">
        <v>7.0</v>
      </c>
      <c r="E8045" s="179">
        <v>0.043</v>
      </c>
    </row>
    <row r="8046">
      <c r="A8046" s="178" t="s">
        <v>37</v>
      </c>
      <c r="B8046" s="187">
        <v>23.0</v>
      </c>
      <c r="C8046" s="180">
        <v>43983.0</v>
      </c>
      <c r="D8046" s="179">
        <v>14.0</v>
      </c>
      <c r="E8046" s="179">
        <v>0.0</v>
      </c>
    </row>
    <row r="8047">
      <c r="A8047" s="178" t="s">
        <v>37</v>
      </c>
      <c r="B8047" s="187">
        <v>23.0</v>
      </c>
      <c r="C8047" s="180">
        <v>43984.0</v>
      </c>
      <c r="D8047" s="179">
        <v>13.0</v>
      </c>
      <c r="E8047" s="179">
        <v>0.0</v>
      </c>
    </row>
    <row r="8048">
      <c r="A8048" s="178" t="s">
        <v>37</v>
      </c>
      <c r="B8048" s="187">
        <v>23.0</v>
      </c>
      <c r="C8048" s="180">
        <v>43985.0</v>
      </c>
      <c r="D8048" s="179">
        <v>14.0</v>
      </c>
      <c r="E8048" s="179">
        <v>0.021</v>
      </c>
    </row>
    <row r="8049">
      <c r="A8049" s="178" t="s">
        <v>37</v>
      </c>
      <c r="B8049" s="187">
        <v>23.0</v>
      </c>
      <c r="C8049" s="180">
        <v>43986.0</v>
      </c>
      <c r="D8049" s="179">
        <v>14.0</v>
      </c>
      <c r="E8049" s="179">
        <v>0.107</v>
      </c>
    </row>
    <row r="8050">
      <c r="A8050" s="178" t="s">
        <v>37</v>
      </c>
      <c r="B8050" s="187">
        <v>23.0</v>
      </c>
      <c r="C8050" s="180">
        <v>43987.0</v>
      </c>
      <c r="D8050" s="179">
        <v>13.0</v>
      </c>
      <c r="E8050" s="179">
        <v>0.021</v>
      </c>
    </row>
    <row r="8051">
      <c r="A8051" s="178" t="s">
        <v>37</v>
      </c>
      <c r="B8051" s="181">
        <v>23.0</v>
      </c>
      <c r="C8051" s="180">
        <v>43988.0</v>
      </c>
      <c r="D8051" s="179">
        <v>7.0</v>
      </c>
      <c r="E8051" s="179">
        <v>0.021</v>
      </c>
    </row>
    <row r="8052">
      <c r="A8052" s="178" t="s">
        <v>37</v>
      </c>
      <c r="B8052" s="187">
        <v>24.0</v>
      </c>
      <c r="C8052" s="180">
        <v>43989.0</v>
      </c>
      <c r="D8052" s="179">
        <v>8.0</v>
      </c>
      <c r="E8052" s="179">
        <v>0.021</v>
      </c>
    </row>
    <row r="8053">
      <c r="A8053" s="178" t="s">
        <v>37</v>
      </c>
      <c r="B8053" s="187">
        <v>24.0</v>
      </c>
      <c r="C8053" s="180">
        <v>43990.0</v>
      </c>
      <c r="D8053" s="179">
        <v>12.0</v>
      </c>
      <c r="E8053" s="179">
        <v>0.0</v>
      </c>
    </row>
    <row r="8054">
      <c r="A8054" s="178" t="s">
        <v>37</v>
      </c>
      <c r="B8054" s="187">
        <v>24.0</v>
      </c>
      <c r="C8054" s="180">
        <v>43991.0</v>
      </c>
      <c r="D8054" s="179">
        <v>12.0</v>
      </c>
      <c r="E8054" s="179">
        <v>0.0</v>
      </c>
    </row>
    <row r="8055">
      <c r="A8055" s="178" t="s">
        <v>37</v>
      </c>
      <c r="B8055" s="187">
        <v>24.0</v>
      </c>
      <c r="C8055" s="180">
        <v>43992.0</v>
      </c>
      <c r="D8055" s="179">
        <v>11.0</v>
      </c>
      <c r="E8055" s="179">
        <v>0.0</v>
      </c>
    </row>
    <row r="8056">
      <c r="A8056" s="178" t="s">
        <v>37</v>
      </c>
      <c r="B8056" s="187">
        <v>24.0</v>
      </c>
      <c r="C8056" s="180">
        <v>43993.0</v>
      </c>
      <c r="D8056" s="179">
        <v>13.0</v>
      </c>
      <c r="E8056" s="179">
        <v>0.0</v>
      </c>
    </row>
    <row r="8057">
      <c r="A8057" s="178" t="s">
        <v>37</v>
      </c>
      <c r="B8057" s="187">
        <v>24.0</v>
      </c>
      <c r="C8057" s="180">
        <v>43994.0</v>
      </c>
      <c r="D8057" s="179">
        <v>12.0</v>
      </c>
      <c r="E8057" s="179">
        <v>0.0</v>
      </c>
    </row>
    <row r="8058">
      <c r="A8058" s="178" t="s">
        <v>37</v>
      </c>
      <c r="B8058" s="181">
        <v>24.0</v>
      </c>
      <c r="C8058" s="180">
        <v>43995.0</v>
      </c>
      <c r="D8058" s="179">
        <v>5.0</v>
      </c>
      <c r="E8058" s="179">
        <v>0.0</v>
      </c>
    </row>
    <row r="8059">
      <c r="A8059" s="178" t="s">
        <v>37</v>
      </c>
      <c r="B8059" s="187">
        <v>25.0</v>
      </c>
      <c r="C8059" s="180">
        <v>43996.0</v>
      </c>
      <c r="D8059" s="179">
        <v>4.0</v>
      </c>
      <c r="E8059" s="179">
        <v>0.0</v>
      </c>
    </row>
    <row r="8060">
      <c r="A8060" s="178" t="s">
        <v>37</v>
      </c>
      <c r="B8060" s="187">
        <v>25.0</v>
      </c>
      <c r="C8060" s="180">
        <v>43997.0</v>
      </c>
      <c r="D8060" s="179">
        <v>10.0</v>
      </c>
      <c r="E8060" s="179">
        <v>0.0</v>
      </c>
    </row>
    <row r="8061">
      <c r="A8061" s="178" t="s">
        <v>37</v>
      </c>
      <c r="B8061" s="187">
        <v>25.0</v>
      </c>
      <c r="C8061" s="180">
        <v>43998.0</v>
      </c>
      <c r="D8061" s="179">
        <v>11.0</v>
      </c>
      <c r="E8061" s="179">
        <v>0.0</v>
      </c>
    </row>
    <row r="8062">
      <c r="A8062" s="178" t="s">
        <v>37</v>
      </c>
      <c r="B8062" s="187">
        <v>25.0</v>
      </c>
      <c r="C8062" s="180">
        <v>43999.0</v>
      </c>
      <c r="D8062" s="179">
        <v>10.0</v>
      </c>
      <c r="E8062" s="179">
        <v>0.0</v>
      </c>
    </row>
    <row r="8063">
      <c r="A8063" s="178" t="s">
        <v>37</v>
      </c>
      <c r="B8063" s="187">
        <v>25.0</v>
      </c>
      <c r="C8063" s="180">
        <v>44000.0</v>
      </c>
      <c r="D8063" s="179">
        <v>10.0</v>
      </c>
      <c r="E8063" s="179">
        <v>0.0</v>
      </c>
    </row>
    <row r="8064">
      <c r="A8064" s="178" t="s">
        <v>37</v>
      </c>
      <c r="B8064" s="187">
        <v>25.0</v>
      </c>
      <c r="C8064" s="180">
        <v>44001.0</v>
      </c>
      <c r="D8064" s="179">
        <v>9.0</v>
      </c>
      <c r="E8064" s="179">
        <v>25.217</v>
      </c>
    </row>
    <row r="8065">
      <c r="A8065" s="178" t="s">
        <v>37</v>
      </c>
      <c r="B8065" s="187">
        <v>25.0</v>
      </c>
      <c r="C8065" s="180">
        <v>44002.0</v>
      </c>
      <c r="D8065" s="179">
        <v>2.0</v>
      </c>
      <c r="E8065" s="179">
        <v>0.15</v>
      </c>
    </row>
    <row r="8066">
      <c r="A8066" s="178" t="s">
        <v>37</v>
      </c>
      <c r="B8066" s="187">
        <v>26.0</v>
      </c>
      <c r="C8066" s="180">
        <v>44003.0</v>
      </c>
      <c r="D8066" s="179">
        <v>0.0</v>
      </c>
      <c r="E8066" s="179">
        <v>0.021</v>
      </c>
    </row>
    <row r="8067">
      <c r="A8067" s="178" t="s">
        <v>37</v>
      </c>
      <c r="B8067" s="187">
        <v>26.0</v>
      </c>
      <c r="C8067" s="180">
        <v>44004.0</v>
      </c>
      <c r="D8067" s="179">
        <v>7.0</v>
      </c>
      <c r="E8067" s="179">
        <v>0.021</v>
      </c>
    </row>
    <row r="8068">
      <c r="A8068" s="178" t="s">
        <v>37</v>
      </c>
      <c r="B8068" s="187">
        <v>26.0</v>
      </c>
      <c r="C8068" s="180">
        <v>44005.0</v>
      </c>
      <c r="D8068" s="179">
        <v>5.0</v>
      </c>
      <c r="E8068" s="179">
        <v>0.021</v>
      </c>
    </row>
    <row r="8069">
      <c r="A8069" s="178" t="s">
        <v>37</v>
      </c>
      <c r="B8069" s="187">
        <v>26.0</v>
      </c>
      <c r="C8069" s="180">
        <v>44006.0</v>
      </c>
      <c r="D8069" s="179">
        <v>10.0</v>
      </c>
      <c r="E8069" s="179">
        <v>0.043</v>
      </c>
    </row>
    <row r="8070">
      <c r="A8070" s="178" t="s">
        <v>37</v>
      </c>
      <c r="B8070" s="187">
        <v>26.0</v>
      </c>
      <c r="C8070" s="180">
        <v>44007.0</v>
      </c>
      <c r="D8070" s="179">
        <v>7.0</v>
      </c>
      <c r="E8070" s="179">
        <v>0.064</v>
      </c>
    </row>
    <row r="8071">
      <c r="A8071" s="178" t="s">
        <v>37</v>
      </c>
      <c r="B8071" s="187">
        <v>26.0</v>
      </c>
      <c r="C8071" s="180">
        <v>44008.0</v>
      </c>
      <c r="D8071" s="179">
        <v>6.0</v>
      </c>
      <c r="E8071" s="179">
        <v>0.171</v>
      </c>
    </row>
    <row r="8072">
      <c r="A8072" s="178" t="s">
        <v>37</v>
      </c>
      <c r="B8072" s="181">
        <v>26.0</v>
      </c>
      <c r="C8072" s="180">
        <v>44009.0</v>
      </c>
      <c r="D8072" s="179">
        <v>0.0</v>
      </c>
      <c r="E8072" s="179">
        <v>0.064</v>
      </c>
    </row>
    <row r="8073">
      <c r="A8073" s="178" t="s">
        <v>37</v>
      </c>
      <c r="B8073" s="187">
        <v>27.0</v>
      </c>
      <c r="C8073" s="180">
        <v>44010.0</v>
      </c>
      <c r="D8073" s="179">
        <v>-2.0</v>
      </c>
      <c r="E8073" s="179">
        <v>0.043</v>
      </c>
    </row>
    <row r="8074">
      <c r="A8074" s="178" t="s">
        <v>37</v>
      </c>
      <c r="B8074" s="187">
        <v>27.0</v>
      </c>
      <c r="C8074" s="180">
        <v>44011.0</v>
      </c>
      <c r="D8074" s="179">
        <v>6.0</v>
      </c>
      <c r="E8074" s="179">
        <v>0.064</v>
      </c>
    </row>
    <row r="8075">
      <c r="A8075" s="178" t="s">
        <v>37</v>
      </c>
      <c r="B8075" s="187">
        <v>27.0</v>
      </c>
      <c r="C8075" s="180">
        <v>44012.0</v>
      </c>
      <c r="D8075" s="179">
        <v>6.0</v>
      </c>
      <c r="E8075" s="179">
        <v>0.192</v>
      </c>
    </row>
    <row r="8076">
      <c r="A8076" s="178" t="s">
        <v>37</v>
      </c>
      <c r="B8076" s="187">
        <v>27.0</v>
      </c>
      <c r="C8076" s="180">
        <v>44013.0</v>
      </c>
      <c r="D8076" s="179">
        <v>6.0</v>
      </c>
      <c r="E8076" s="179">
        <v>0.171</v>
      </c>
    </row>
    <row r="8077">
      <c r="A8077" s="178" t="s">
        <v>37</v>
      </c>
      <c r="B8077" s="187">
        <v>27.0</v>
      </c>
      <c r="C8077" s="180">
        <v>44014.0</v>
      </c>
      <c r="D8077" s="179">
        <v>6.0</v>
      </c>
      <c r="E8077" s="179">
        <v>0.107</v>
      </c>
    </row>
    <row r="8078">
      <c r="A8078" s="178" t="s">
        <v>37</v>
      </c>
      <c r="B8078" s="187">
        <v>27.0</v>
      </c>
      <c r="C8078" s="180">
        <v>44015.0</v>
      </c>
      <c r="D8078" s="179">
        <v>4.0</v>
      </c>
      <c r="E8078" s="179">
        <v>0.364</v>
      </c>
    </row>
    <row r="8079">
      <c r="A8079" s="178" t="s">
        <v>37</v>
      </c>
      <c r="B8079" s="181">
        <v>27.0</v>
      </c>
      <c r="C8079" s="180">
        <v>44016.0</v>
      </c>
      <c r="D8079" s="179">
        <v>-1.0</v>
      </c>
      <c r="E8079" s="179">
        <v>0.0</v>
      </c>
    </row>
    <row r="8080">
      <c r="A8080" s="178" t="s">
        <v>37</v>
      </c>
      <c r="B8080" s="187">
        <v>28.0</v>
      </c>
      <c r="C8080" s="180">
        <v>44017.0</v>
      </c>
      <c r="D8080" s="179">
        <v>-3.0</v>
      </c>
      <c r="E8080" s="179">
        <v>0.0</v>
      </c>
    </row>
    <row r="8081">
      <c r="A8081" s="178" t="s">
        <v>37</v>
      </c>
      <c r="B8081" s="187">
        <v>28.0</v>
      </c>
      <c r="C8081" s="180">
        <v>44018.0</v>
      </c>
      <c r="D8081" s="179">
        <v>5.0</v>
      </c>
      <c r="E8081" s="179">
        <v>0.064</v>
      </c>
    </row>
    <row r="8082">
      <c r="A8082" s="178" t="s">
        <v>37</v>
      </c>
      <c r="B8082" s="187">
        <v>28.0</v>
      </c>
      <c r="C8082" s="180">
        <v>44019.0</v>
      </c>
      <c r="D8082" s="179">
        <v>5.0</v>
      </c>
      <c r="E8082" s="179">
        <v>0.086</v>
      </c>
    </row>
    <row r="8083">
      <c r="A8083" s="178" t="s">
        <v>37</v>
      </c>
      <c r="B8083" s="187">
        <v>28.0</v>
      </c>
      <c r="C8083" s="180">
        <v>44020.0</v>
      </c>
      <c r="D8083" s="179">
        <v>5.0</v>
      </c>
      <c r="E8083" s="179">
        <v>0.086</v>
      </c>
    </row>
    <row r="8084">
      <c r="A8084" s="178" t="s">
        <v>37</v>
      </c>
      <c r="B8084" s="187">
        <v>28.0</v>
      </c>
      <c r="C8084" s="180">
        <v>44021.0</v>
      </c>
      <c r="D8084" s="179">
        <v>5.0</v>
      </c>
      <c r="E8084" s="179">
        <v>0.107</v>
      </c>
    </row>
    <row r="8085">
      <c r="A8085" s="178" t="s">
        <v>37</v>
      </c>
      <c r="B8085" s="187">
        <v>28.0</v>
      </c>
      <c r="C8085" s="180">
        <v>44022.0</v>
      </c>
      <c r="D8085" s="179">
        <v>4.0</v>
      </c>
      <c r="E8085" s="179">
        <v>0.043</v>
      </c>
    </row>
    <row r="8086">
      <c r="A8086" s="178" t="s">
        <v>37</v>
      </c>
      <c r="B8086" s="181">
        <v>28.0</v>
      </c>
      <c r="C8086" s="180">
        <v>44023.0</v>
      </c>
      <c r="D8086" s="179">
        <v>-1.0</v>
      </c>
      <c r="E8086" s="179">
        <v>0.0</v>
      </c>
    </row>
    <row r="8087">
      <c r="A8087" s="178" t="s">
        <v>37</v>
      </c>
      <c r="B8087" s="187">
        <v>29.0</v>
      </c>
      <c r="C8087" s="180">
        <v>44024.0</v>
      </c>
      <c r="D8087" s="179">
        <v>-3.0</v>
      </c>
      <c r="E8087" s="179">
        <v>0.0</v>
      </c>
    </row>
    <row r="8088">
      <c r="A8088" s="178" t="s">
        <v>37</v>
      </c>
      <c r="B8088" s="187">
        <v>29.0</v>
      </c>
      <c r="C8088" s="180">
        <v>44025.0</v>
      </c>
      <c r="D8088" s="179">
        <v>4.0</v>
      </c>
      <c r="E8088" s="179">
        <v>0.064</v>
      </c>
    </row>
    <row r="8089">
      <c r="A8089" s="178" t="s">
        <v>37</v>
      </c>
      <c r="B8089" s="187">
        <v>29.0</v>
      </c>
      <c r="C8089" s="180">
        <v>44026.0</v>
      </c>
      <c r="D8089" s="179">
        <v>5.0</v>
      </c>
      <c r="E8089" s="179">
        <v>0.064</v>
      </c>
    </row>
    <row r="8090">
      <c r="A8090" s="178" t="s">
        <v>37</v>
      </c>
      <c r="B8090" s="187">
        <v>29.0</v>
      </c>
      <c r="C8090" s="180">
        <v>44027.0</v>
      </c>
      <c r="D8090" s="179">
        <v>4.0</v>
      </c>
      <c r="E8090" s="179">
        <v>0.086</v>
      </c>
    </row>
    <row r="8091">
      <c r="A8091" s="178" t="s">
        <v>37</v>
      </c>
      <c r="B8091" s="187">
        <v>29.0</v>
      </c>
      <c r="C8091" s="180">
        <v>44028.0</v>
      </c>
      <c r="D8091" s="179">
        <v>5.0</v>
      </c>
      <c r="E8091" s="179">
        <v>0.064</v>
      </c>
    </row>
    <row r="8092">
      <c r="A8092" s="178" t="s">
        <v>37</v>
      </c>
      <c r="B8092" s="187">
        <v>29.0</v>
      </c>
      <c r="C8092" s="180">
        <v>44029.0</v>
      </c>
      <c r="D8092" s="179">
        <v>4.0</v>
      </c>
      <c r="E8092" s="179">
        <v>0.086</v>
      </c>
    </row>
    <row r="8093">
      <c r="A8093" s="178" t="s">
        <v>37</v>
      </c>
      <c r="B8093" s="181">
        <v>29.0</v>
      </c>
      <c r="C8093" s="180">
        <v>44030.0</v>
      </c>
      <c r="D8093" s="179">
        <v>-1.0</v>
      </c>
      <c r="E8093" s="179">
        <v>0.0</v>
      </c>
    </row>
    <row r="8094">
      <c r="A8094" s="178" t="s">
        <v>37</v>
      </c>
      <c r="B8094" s="187">
        <v>30.0</v>
      </c>
      <c r="C8094" s="180">
        <v>44031.0</v>
      </c>
      <c r="D8094" s="179">
        <v>-3.0</v>
      </c>
      <c r="E8094" s="179">
        <v>0.0</v>
      </c>
    </row>
    <row r="8095">
      <c r="A8095" s="178" t="s">
        <v>37</v>
      </c>
      <c r="B8095" s="187">
        <v>30.0</v>
      </c>
      <c r="C8095" s="180">
        <v>44032.0</v>
      </c>
      <c r="D8095" s="179">
        <v>4.0</v>
      </c>
      <c r="E8095" s="179">
        <v>0.043</v>
      </c>
    </row>
    <row r="8096">
      <c r="A8096" s="178" t="s">
        <v>37</v>
      </c>
      <c r="B8096" s="187">
        <v>30.0</v>
      </c>
      <c r="C8096" s="180">
        <v>44033.0</v>
      </c>
      <c r="D8096" s="179">
        <v>5.0</v>
      </c>
      <c r="E8096" s="179">
        <v>0.043</v>
      </c>
    </row>
    <row r="8097">
      <c r="A8097" s="178" t="s">
        <v>37</v>
      </c>
      <c r="B8097" s="187">
        <v>30.0</v>
      </c>
      <c r="C8097" s="180">
        <v>44034.0</v>
      </c>
      <c r="D8097" s="179">
        <v>5.0</v>
      </c>
      <c r="E8097" s="179">
        <v>0.043</v>
      </c>
    </row>
    <row r="8098">
      <c r="A8098" s="178" t="s">
        <v>37</v>
      </c>
      <c r="B8098" s="187">
        <v>30.0</v>
      </c>
      <c r="C8098" s="180">
        <v>44035.0</v>
      </c>
      <c r="D8098" s="179">
        <v>5.0</v>
      </c>
      <c r="E8098" s="179">
        <v>0.064</v>
      </c>
    </row>
    <row r="8099">
      <c r="A8099" s="178" t="s">
        <v>37</v>
      </c>
      <c r="B8099" s="187">
        <v>30.0</v>
      </c>
      <c r="C8099" s="180">
        <v>44036.0</v>
      </c>
      <c r="D8099" s="179">
        <v>4.0</v>
      </c>
      <c r="E8099" s="179">
        <v>0.064</v>
      </c>
    </row>
    <row r="8100">
      <c r="A8100" s="178" t="s">
        <v>37</v>
      </c>
      <c r="B8100" s="181">
        <v>30.0</v>
      </c>
      <c r="C8100" s="180">
        <v>44037.0</v>
      </c>
      <c r="D8100" s="179">
        <v>-1.0</v>
      </c>
      <c r="E8100" s="179">
        <v>0.0</v>
      </c>
    </row>
    <row r="8101">
      <c r="A8101" s="178" t="s">
        <v>37</v>
      </c>
      <c r="B8101" s="187">
        <v>31.0</v>
      </c>
      <c r="C8101" s="180">
        <v>44038.0</v>
      </c>
      <c r="D8101" s="179">
        <v>-3.0</v>
      </c>
      <c r="E8101" s="179">
        <v>0.0</v>
      </c>
    </row>
    <row r="8102">
      <c r="A8102" s="178" t="s">
        <v>37</v>
      </c>
      <c r="B8102" s="187">
        <v>31.0</v>
      </c>
      <c r="C8102" s="180">
        <v>44039.0</v>
      </c>
      <c r="D8102" s="179">
        <v>4.0</v>
      </c>
      <c r="E8102" s="179">
        <v>0.043</v>
      </c>
    </row>
    <row r="8103">
      <c r="A8103" s="178" t="s">
        <v>37</v>
      </c>
      <c r="B8103" s="187">
        <v>31.0</v>
      </c>
      <c r="C8103" s="180">
        <v>44040.0</v>
      </c>
      <c r="D8103" s="179">
        <v>5.0</v>
      </c>
      <c r="E8103" s="179">
        <v>0.043</v>
      </c>
    </row>
    <row r="8104">
      <c r="A8104" s="178" t="s">
        <v>37</v>
      </c>
      <c r="B8104" s="187">
        <v>31.0</v>
      </c>
      <c r="C8104" s="180">
        <v>44041.0</v>
      </c>
      <c r="D8104" s="179">
        <v>5.0</v>
      </c>
      <c r="E8104" s="179">
        <v>0.107</v>
      </c>
    </row>
    <row r="8105">
      <c r="A8105" s="178" t="s">
        <v>37</v>
      </c>
      <c r="B8105" s="187">
        <v>31.0</v>
      </c>
      <c r="C8105" s="180">
        <v>44042.0</v>
      </c>
      <c r="D8105" s="179">
        <v>4.0</v>
      </c>
      <c r="E8105" s="179">
        <v>0.043</v>
      </c>
    </row>
    <row r="8106">
      <c r="A8106" s="178" t="s">
        <v>37</v>
      </c>
      <c r="B8106" s="187">
        <v>31.0</v>
      </c>
      <c r="C8106" s="180">
        <v>44043.0</v>
      </c>
      <c r="D8106" s="179">
        <v>4.0</v>
      </c>
      <c r="E8106" s="179">
        <v>0.043</v>
      </c>
    </row>
    <row r="8107">
      <c r="A8107" s="178" t="s">
        <v>37</v>
      </c>
      <c r="B8107" s="181">
        <v>31.0</v>
      </c>
      <c r="C8107" s="180">
        <v>44044.0</v>
      </c>
      <c r="D8107" s="179">
        <v>-1.0</v>
      </c>
      <c r="E8107" s="179">
        <v>0.0</v>
      </c>
    </row>
    <row r="8108">
      <c r="A8108" s="178" t="s">
        <v>37</v>
      </c>
      <c r="B8108" s="187">
        <v>32.0</v>
      </c>
      <c r="C8108" s="180">
        <v>44045.0</v>
      </c>
      <c r="D8108" s="179">
        <v>-2.0</v>
      </c>
      <c r="E8108" s="179">
        <v>0.0</v>
      </c>
    </row>
    <row r="8109">
      <c r="A8109" s="178" t="s">
        <v>37</v>
      </c>
      <c r="B8109" s="187">
        <v>32.0</v>
      </c>
      <c r="C8109" s="180">
        <v>44046.0</v>
      </c>
      <c r="D8109" s="179">
        <v>4.0</v>
      </c>
      <c r="E8109" s="179">
        <v>0.577</v>
      </c>
    </row>
    <row r="8110">
      <c r="A8110" s="178" t="s">
        <v>37</v>
      </c>
      <c r="B8110" s="187">
        <v>32.0</v>
      </c>
      <c r="C8110" s="180">
        <v>44047.0</v>
      </c>
      <c r="D8110" s="179">
        <v>5.0</v>
      </c>
      <c r="E8110" s="179">
        <v>0.556</v>
      </c>
    </row>
    <row r="8111">
      <c r="A8111" s="178" t="s">
        <v>37</v>
      </c>
      <c r="B8111" s="187">
        <v>32.0</v>
      </c>
      <c r="C8111" s="180">
        <v>44048.0</v>
      </c>
      <c r="D8111" s="179">
        <v>5.0</v>
      </c>
      <c r="E8111" s="179">
        <v>0.021</v>
      </c>
    </row>
    <row r="8112">
      <c r="A8112" s="178" t="s">
        <v>37</v>
      </c>
      <c r="B8112" s="187">
        <v>32.0</v>
      </c>
      <c r="C8112" s="180">
        <v>44049.0</v>
      </c>
      <c r="D8112" s="179">
        <v>5.0</v>
      </c>
      <c r="E8112" s="179">
        <v>0.021</v>
      </c>
    </row>
    <row r="8113">
      <c r="A8113" s="178" t="s">
        <v>37</v>
      </c>
      <c r="B8113" s="181">
        <v>32.0</v>
      </c>
      <c r="C8113" s="180">
        <v>44050.0</v>
      </c>
      <c r="D8113" s="179">
        <v>5.0</v>
      </c>
      <c r="E8113" s="179">
        <v>0.064</v>
      </c>
    </row>
    <row r="8114">
      <c r="A8114" s="178" t="s">
        <v>37</v>
      </c>
      <c r="B8114" s="181">
        <v>32.0</v>
      </c>
      <c r="C8114" s="180">
        <v>44051.0</v>
      </c>
      <c r="D8114" s="179">
        <v>-1.0</v>
      </c>
      <c r="E8114" s="179">
        <v>0.0</v>
      </c>
    </row>
    <row r="8115">
      <c r="A8115" s="178" t="s">
        <v>37</v>
      </c>
      <c r="B8115" s="181">
        <v>33.0</v>
      </c>
      <c r="C8115" s="180">
        <v>44052.0</v>
      </c>
      <c r="D8115" s="179">
        <v>-3.0</v>
      </c>
      <c r="E8115" s="179">
        <v>0.0</v>
      </c>
    </row>
    <row r="8116">
      <c r="A8116" s="178" t="s">
        <v>37</v>
      </c>
      <c r="B8116" s="181">
        <v>33.0</v>
      </c>
      <c r="C8116" s="180">
        <v>44053.0</v>
      </c>
      <c r="D8116" s="179">
        <v>5.0</v>
      </c>
      <c r="E8116" s="179">
        <v>1.561</v>
      </c>
    </row>
    <row r="8117">
      <c r="A8117" s="178" t="s">
        <v>37</v>
      </c>
      <c r="B8117" s="181">
        <v>33.0</v>
      </c>
      <c r="C8117" s="180">
        <v>44054.0</v>
      </c>
      <c r="D8117" s="179">
        <v>6.0</v>
      </c>
      <c r="E8117" s="179">
        <v>0.107</v>
      </c>
    </row>
    <row r="8118">
      <c r="A8118" s="178" t="s">
        <v>37</v>
      </c>
      <c r="B8118" s="181">
        <v>33.0</v>
      </c>
      <c r="C8118" s="180">
        <v>44055.0</v>
      </c>
      <c r="D8118" s="179">
        <v>6.0</v>
      </c>
      <c r="E8118" s="179">
        <v>-0.043</v>
      </c>
    </row>
    <row r="8119">
      <c r="A8119" s="178" t="s">
        <v>37</v>
      </c>
      <c r="B8119" s="181">
        <v>33.0</v>
      </c>
      <c r="C8119" s="180">
        <v>44056.0</v>
      </c>
      <c r="D8119" s="179">
        <v>5.0</v>
      </c>
      <c r="E8119" s="179">
        <v>0.556</v>
      </c>
    </row>
    <row r="8120">
      <c r="A8120" s="178" t="s">
        <v>37</v>
      </c>
      <c r="B8120" s="181">
        <v>33.0</v>
      </c>
      <c r="C8120" s="180">
        <v>44057.0</v>
      </c>
      <c r="D8120" s="179">
        <v>5.0</v>
      </c>
      <c r="E8120" s="179">
        <v>0.257</v>
      </c>
    </row>
    <row r="8121">
      <c r="A8121" s="178" t="s">
        <v>37</v>
      </c>
      <c r="B8121" s="181">
        <v>33.0</v>
      </c>
      <c r="C8121" s="180">
        <v>44058.0</v>
      </c>
      <c r="D8121" s="179">
        <v>1.0</v>
      </c>
      <c r="E8121" s="179">
        <v>0.0</v>
      </c>
    </row>
    <row r="8122">
      <c r="A8122" s="178" t="s">
        <v>37</v>
      </c>
      <c r="B8122" s="181">
        <v>34.0</v>
      </c>
      <c r="C8122" s="180">
        <v>44059.0</v>
      </c>
      <c r="D8122" s="179">
        <v>-3.0</v>
      </c>
      <c r="E8122" s="179">
        <v>0.0</v>
      </c>
    </row>
    <row r="8123">
      <c r="A8123" s="178" t="s">
        <v>37</v>
      </c>
      <c r="B8123" s="181">
        <v>34.0</v>
      </c>
      <c r="C8123" s="180">
        <v>44060.0</v>
      </c>
      <c r="D8123" s="179">
        <v>5.0</v>
      </c>
      <c r="E8123" s="179">
        <v>0.62</v>
      </c>
    </row>
    <row r="8124">
      <c r="A8124" s="178" t="s">
        <v>37</v>
      </c>
      <c r="B8124" s="181">
        <v>34.0</v>
      </c>
      <c r="C8124" s="180">
        <v>44061.0</v>
      </c>
      <c r="D8124" s="179">
        <v>6.0</v>
      </c>
      <c r="E8124" s="179">
        <v>0.513</v>
      </c>
    </row>
    <row r="8125">
      <c r="A8125" s="178" t="s">
        <v>37</v>
      </c>
      <c r="B8125" s="181">
        <v>34.0</v>
      </c>
      <c r="C8125" s="180">
        <v>44062.0</v>
      </c>
      <c r="D8125" s="179">
        <v>6.0</v>
      </c>
      <c r="E8125" s="179">
        <v>2.716</v>
      </c>
    </row>
    <row r="8126">
      <c r="A8126" s="178" t="s">
        <v>37</v>
      </c>
      <c r="B8126" s="181">
        <v>34.0</v>
      </c>
      <c r="C8126" s="180">
        <v>44063.0</v>
      </c>
      <c r="D8126" s="179">
        <v>6.0</v>
      </c>
      <c r="E8126" s="179">
        <v>0.342</v>
      </c>
    </row>
    <row r="8127">
      <c r="A8127" s="178" t="s">
        <v>37</v>
      </c>
      <c r="B8127" s="181">
        <v>34.0</v>
      </c>
      <c r="C8127" s="180">
        <v>44064.0</v>
      </c>
      <c r="D8127" s="179">
        <v>7.0</v>
      </c>
      <c r="E8127" s="179">
        <v>0.535</v>
      </c>
    </row>
    <row r="8128">
      <c r="A8128" s="178" t="s">
        <v>37</v>
      </c>
      <c r="B8128" s="181">
        <v>34.0</v>
      </c>
      <c r="C8128" s="180">
        <v>44065.0</v>
      </c>
      <c r="D8128" s="183"/>
      <c r="E8128" s="179">
        <v>0.0</v>
      </c>
    </row>
    <row r="8129">
      <c r="A8129" s="178" t="s">
        <v>31</v>
      </c>
      <c r="B8129" s="187">
        <v>8.0</v>
      </c>
      <c r="C8129" s="180">
        <v>43877.0</v>
      </c>
      <c r="D8129" s="179">
        <v>2.0</v>
      </c>
      <c r="E8129" s="179">
        <v>0.0</v>
      </c>
    </row>
    <row r="8130">
      <c r="A8130" s="178" t="s">
        <v>31</v>
      </c>
      <c r="B8130" s="187">
        <v>8.0</v>
      </c>
      <c r="C8130" s="180">
        <v>43878.0</v>
      </c>
      <c r="D8130" s="179">
        <v>2.0</v>
      </c>
      <c r="E8130" s="179">
        <v>0.0</v>
      </c>
    </row>
    <row r="8131">
      <c r="A8131" s="178" t="s">
        <v>31</v>
      </c>
      <c r="B8131" s="187">
        <v>8.0</v>
      </c>
      <c r="C8131" s="180">
        <v>43879.0</v>
      </c>
      <c r="D8131" s="179">
        <v>1.0</v>
      </c>
      <c r="E8131" s="179">
        <v>0.0</v>
      </c>
    </row>
    <row r="8132">
      <c r="A8132" s="178" t="s">
        <v>31</v>
      </c>
      <c r="B8132" s="187">
        <v>8.0</v>
      </c>
      <c r="C8132" s="180">
        <v>43880.0</v>
      </c>
      <c r="D8132" s="179">
        <v>1.0</v>
      </c>
      <c r="E8132" s="179">
        <v>0.0</v>
      </c>
    </row>
    <row r="8133">
      <c r="A8133" s="178" t="s">
        <v>31</v>
      </c>
      <c r="B8133" s="187">
        <v>8.0</v>
      </c>
      <c r="C8133" s="180">
        <v>43881.0</v>
      </c>
      <c r="D8133" s="179">
        <v>1.0</v>
      </c>
      <c r="E8133" s="179">
        <v>0.0</v>
      </c>
    </row>
    <row r="8134">
      <c r="A8134" s="178" t="s">
        <v>31</v>
      </c>
      <c r="B8134" s="187">
        <v>8.0</v>
      </c>
      <c r="C8134" s="180">
        <v>43882.0</v>
      </c>
      <c r="D8134" s="179">
        <v>1.0</v>
      </c>
      <c r="E8134" s="179">
        <v>0.0</v>
      </c>
    </row>
    <row r="8135">
      <c r="A8135" s="178" t="s">
        <v>31</v>
      </c>
      <c r="B8135" s="181">
        <v>8.0</v>
      </c>
      <c r="C8135" s="180">
        <v>43883.0</v>
      </c>
      <c r="D8135" s="179">
        <v>1.0</v>
      </c>
      <c r="E8135" s="179">
        <v>0.0</v>
      </c>
    </row>
    <row r="8136">
      <c r="A8136" s="178" t="s">
        <v>31</v>
      </c>
      <c r="B8136" s="187">
        <v>9.0</v>
      </c>
      <c r="C8136" s="180">
        <v>43884.0</v>
      </c>
      <c r="D8136" s="179">
        <v>0.0</v>
      </c>
      <c r="E8136" s="179">
        <v>0.0</v>
      </c>
    </row>
    <row r="8137">
      <c r="A8137" s="178" t="s">
        <v>31</v>
      </c>
      <c r="B8137" s="187">
        <v>9.0</v>
      </c>
      <c r="C8137" s="180">
        <v>43885.0</v>
      </c>
      <c r="D8137" s="179">
        <v>1.0</v>
      </c>
      <c r="E8137" s="179">
        <v>0.0</v>
      </c>
    </row>
    <row r="8138">
      <c r="A8138" s="178" t="s">
        <v>31</v>
      </c>
      <c r="B8138" s="187">
        <v>9.0</v>
      </c>
      <c r="C8138" s="180">
        <v>43886.0</v>
      </c>
      <c r="D8138" s="179">
        <v>1.0</v>
      </c>
      <c r="E8138" s="179">
        <v>0.0</v>
      </c>
    </row>
    <row r="8139">
      <c r="A8139" s="178" t="s">
        <v>31</v>
      </c>
      <c r="B8139" s="187">
        <v>9.0</v>
      </c>
      <c r="C8139" s="180">
        <v>43887.0</v>
      </c>
      <c r="D8139" s="179">
        <v>1.0</v>
      </c>
      <c r="E8139" s="179">
        <v>0.0</v>
      </c>
    </row>
    <row r="8140">
      <c r="A8140" s="178" t="s">
        <v>31</v>
      </c>
      <c r="B8140" s="187">
        <v>9.0</v>
      </c>
      <c r="C8140" s="180">
        <v>43888.0</v>
      </c>
      <c r="D8140" s="179">
        <v>1.0</v>
      </c>
      <c r="E8140" s="179">
        <v>0.0</v>
      </c>
    </row>
    <row r="8141">
      <c r="A8141" s="178" t="s">
        <v>31</v>
      </c>
      <c r="B8141" s="187">
        <v>9.0</v>
      </c>
      <c r="C8141" s="180">
        <v>43889.0</v>
      </c>
      <c r="D8141" s="179">
        <v>1.0</v>
      </c>
      <c r="E8141" s="179">
        <v>0.0</v>
      </c>
    </row>
    <row r="8142">
      <c r="A8142" s="178" t="s">
        <v>31</v>
      </c>
      <c r="B8142" s="181">
        <v>9.0</v>
      </c>
      <c r="C8142" s="180">
        <v>43890.0</v>
      </c>
      <c r="D8142" s="179">
        <v>0.0</v>
      </c>
      <c r="E8142" s="179">
        <v>0.0</v>
      </c>
    </row>
    <row r="8143">
      <c r="A8143" s="178" t="s">
        <v>31</v>
      </c>
      <c r="B8143" s="187">
        <v>10.0</v>
      </c>
      <c r="C8143" s="180">
        <v>43833.0</v>
      </c>
      <c r="D8143" s="179">
        <v>1.0</v>
      </c>
      <c r="E8143" s="179">
        <v>0.0</v>
      </c>
    </row>
    <row r="8144">
      <c r="A8144" s="178" t="s">
        <v>31</v>
      </c>
      <c r="B8144" s="187">
        <v>10.0</v>
      </c>
      <c r="C8144" s="180">
        <v>43864.0</v>
      </c>
      <c r="D8144" s="179">
        <v>1.0</v>
      </c>
      <c r="E8144" s="179">
        <v>0.0</v>
      </c>
    </row>
    <row r="8145">
      <c r="A8145" s="178" t="s">
        <v>31</v>
      </c>
      <c r="B8145" s="187">
        <v>10.0</v>
      </c>
      <c r="C8145" s="180">
        <v>43893.0</v>
      </c>
      <c r="D8145" s="179">
        <v>1.0</v>
      </c>
      <c r="E8145" s="179">
        <v>0.0</v>
      </c>
    </row>
    <row r="8146">
      <c r="A8146" s="178" t="s">
        <v>31</v>
      </c>
      <c r="B8146" s="187">
        <v>10.0</v>
      </c>
      <c r="C8146" s="180">
        <v>43894.0</v>
      </c>
      <c r="D8146" s="179">
        <v>1.0</v>
      </c>
      <c r="E8146" s="179">
        <v>0.0</v>
      </c>
    </row>
    <row r="8147">
      <c r="A8147" s="178" t="s">
        <v>31</v>
      </c>
      <c r="B8147" s="187">
        <v>10.0</v>
      </c>
      <c r="C8147" s="180">
        <v>43895.0</v>
      </c>
      <c r="D8147" s="179">
        <v>1.0</v>
      </c>
      <c r="E8147" s="179">
        <v>0.0</v>
      </c>
    </row>
    <row r="8148">
      <c r="A8148" s="178" t="s">
        <v>31</v>
      </c>
      <c r="B8148" s="187">
        <v>10.0</v>
      </c>
      <c r="C8148" s="180">
        <v>43896.0</v>
      </c>
      <c r="D8148" s="179">
        <v>1.0</v>
      </c>
      <c r="E8148" s="179">
        <v>0.0</v>
      </c>
    </row>
    <row r="8149">
      <c r="A8149" s="178" t="s">
        <v>31</v>
      </c>
      <c r="B8149" s="181">
        <v>10.0</v>
      </c>
      <c r="C8149" s="180">
        <v>43897.0</v>
      </c>
      <c r="D8149" s="179">
        <v>0.0</v>
      </c>
      <c r="E8149" s="179">
        <v>0.0</v>
      </c>
    </row>
    <row r="8150">
      <c r="A8150" s="178" t="s">
        <v>31</v>
      </c>
      <c r="B8150" s="187">
        <v>11.0</v>
      </c>
      <c r="C8150" s="180">
        <v>43898.0</v>
      </c>
      <c r="D8150" s="179">
        <v>1.0</v>
      </c>
      <c r="E8150" s="179">
        <v>0.0</v>
      </c>
    </row>
    <row r="8151">
      <c r="A8151" s="178" t="s">
        <v>31</v>
      </c>
      <c r="B8151" s="187">
        <v>11.0</v>
      </c>
      <c r="C8151" s="180">
        <v>43899.0</v>
      </c>
      <c r="D8151" s="179">
        <v>1.0</v>
      </c>
      <c r="E8151" s="179">
        <v>0.0</v>
      </c>
    </row>
    <row r="8152">
      <c r="A8152" s="178" t="s">
        <v>31</v>
      </c>
      <c r="B8152" s="187">
        <v>11.0</v>
      </c>
      <c r="C8152" s="180">
        <v>43900.0</v>
      </c>
      <c r="D8152" s="179">
        <v>1.0</v>
      </c>
      <c r="E8152" s="179">
        <v>0.0</v>
      </c>
    </row>
    <row r="8153">
      <c r="A8153" s="178" t="s">
        <v>31</v>
      </c>
      <c r="B8153" s="187">
        <v>11.0</v>
      </c>
      <c r="C8153" s="180">
        <v>43901.0</v>
      </c>
      <c r="D8153" s="179">
        <v>2.0</v>
      </c>
      <c r="E8153" s="179">
        <v>0.0</v>
      </c>
    </row>
    <row r="8154">
      <c r="A8154" s="178" t="s">
        <v>31</v>
      </c>
      <c r="B8154" s="187">
        <v>11.0</v>
      </c>
      <c r="C8154" s="180">
        <v>43902.0</v>
      </c>
      <c r="D8154" s="179">
        <v>4.0</v>
      </c>
      <c r="E8154" s="179">
        <v>0.099</v>
      </c>
    </row>
    <row r="8155">
      <c r="A8155" s="178" t="s">
        <v>31</v>
      </c>
      <c r="B8155" s="187">
        <v>11.0</v>
      </c>
      <c r="C8155" s="180">
        <v>43903.0</v>
      </c>
      <c r="D8155" s="179">
        <v>6.0</v>
      </c>
      <c r="E8155" s="179">
        <v>0.0</v>
      </c>
    </row>
    <row r="8156">
      <c r="A8156" s="178" t="s">
        <v>31</v>
      </c>
      <c r="B8156" s="181">
        <v>11.0</v>
      </c>
      <c r="C8156" s="180">
        <v>43904.0</v>
      </c>
      <c r="D8156" s="179">
        <v>3.0</v>
      </c>
      <c r="E8156" s="179">
        <v>0.0</v>
      </c>
    </row>
    <row r="8157">
      <c r="A8157" s="178" t="s">
        <v>31</v>
      </c>
      <c r="B8157" s="187">
        <v>12.0</v>
      </c>
      <c r="C8157" s="180">
        <v>43905.0</v>
      </c>
      <c r="D8157" s="179">
        <v>5.0</v>
      </c>
      <c r="E8157" s="179">
        <v>0.0</v>
      </c>
    </row>
    <row r="8158">
      <c r="A8158" s="178" t="s">
        <v>31</v>
      </c>
      <c r="B8158" s="187">
        <v>12.0</v>
      </c>
      <c r="C8158" s="180">
        <v>43906.0</v>
      </c>
      <c r="D8158" s="179">
        <v>8.0</v>
      </c>
      <c r="E8158" s="179">
        <v>0.198</v>
      </c>
    </row>
    <row r="8159">
      <c r="A8159" s="178" t="s">
        <v>31</v>
      </c>
      <c r="B8159" s="187">
        <v>12.0</v>
      </c>
      <c r="C8159" s="180">
        <v>43907.0</v>
      </c>
      <c r="D8159" s="179">
        <v>9.0</v>
      </c>
      <c r="E8159" s="179">
        <v>0.396</v>
      </c>
    </row>
    <row r="8160">
      <c r="A8160" s="178" t="s">
        <v>31</v>
      </c>
      <c r="B8160" s="187">
        <v>12.0</v>
      </c>
      <c r="C8160" s="180">
        <v>43908.0</v>
      </c>
      <c r="D8160" s="179">
        <v>11.0</v>
      </c>
      <c r="E8160" s="179">
        <v>0.099</v>
      </c>
    </row>
    <row r="8161">
      <c r="A8161" s="178" t="s">
        <v>31</v>
      </c>
      <c r="B8161" s="187">
        <v>12.0</v>
      </c>
      <c r="C8161" s="180">
        <v>43909.0</v>
      </c>
      <c r="D8161" s="179">
        <v>11.0</v>
      </c>
      <c r="E8161" s="179">
        <v>0.198</v>
      </c>
    </row>
    <row r="8162">
      <c r="A8162" s="178" t="s">
        <v>31</v>
      </c>
      <c r="B8162" s="181">
        <v>12.0</v>
      </c>
      <c r="C8162" s="180">
        <v>43910.0</v>
      </c>
      <c r="D8162" s="179">
        <v>12.0</v>
      </c>
      <c r="E8162" s="179">
        <v>0.0</v>
      </c>
    </row>
    <row r="8163">
      <c r="A8163" s="178" t="s">
        <v>31</v>
      </c>
      <c r="B8163" s="187">
        <v>12.0</v>
      </c>
      <c r="C8163" s="180">
        <v>43911.0</v>
      </c>
      <c r="D8163" s="179">
        <v>6.0</v>
      </c>
      <c r="E8163" s="179">
        <v>0.594</v>
      </c>
    </row>
    <row r="8164">
      <c r="A8164" s="178" t="s">
        <v>31</v>
      </c>
      <c r="B8164" s="187">
        <v>13.0</v>
      </c>
      <c r="C8164" s="180">
        <v>43912.0</v>
      </c>
      <c r="D8164" s="179">
        <v>5.0</v>
      </c>
      <c r="E8164" s="179">
        <v>0.396</v>
      </c>
    </row>
    <row r="8165">
      <c r="A8165" s="178" t="s">
        <v>31</v>
      </c>
      <c r="B8165" s="187">
        <v>13.0</v>
      </c>
      <c r="C8165" s="180">
        <v>43913.0</v>
      </c>
      <c r="D8165" s="179">
        <v>11.0</v>
      </c>
      <c r="E8165" s="179">
        <v>0.099</v>
      </c>
    </row>
    <row r="8166">
      <c r="A8166" s="178" t="s">
        <v>31</v>
      </c>
      <c r="B8166" s="187">
        <v>13.0</v>
      </c>
      <c r="C8166" s="180">
        <v>43914.0</v>
      </c>
      <c r="D8166" s="179">
        <v>11.0</v>
      </c>
      <c r="E8166" s="179">
        <v>0.396</v>
      </c>
    </row>
    <row r="8167">
      <c r="A8167" s="178" t="s">
        <v>31</v>
      </c>
      <c r="B8167" s="187">
        <v>13.0</v>
      </c>
      <c r="C8167" s="180">
        <v>43915.0</v>
      </c>
      <c r="D8167" s="179">
        <v>11.0</v>
      </c>
      <c r="E8167" s="179">
        <v>1.089</v>
      </c>
    </row>
    <row r="8168">
      <c r="A8168" s="178" t="s">
        <v>31</v>
      </c>
      <c r="B8168" s="187">
        <v>13.0</v>
      </c>
      <c r="C8168" s="180">
        <v>43916.0</v>
      </c>
      <c r="D8168" s="179">
        <v>11.0</v>
      </c>
      <c r="E8168" s="179">
        <v>0.594</v>
      </c>
    </row>
    <row r="8169">
      <c r="A8169" s="178" t="s">
        <v>31</v>
      </c>
      <c r="B8169" s="187">
        <v>13.0</v>
      </c>
      <c r="C8169" s="180">
        <v>43917.0</v>
      </c>
      <c r="D8169" s="179">
        <v>11.0</v>
      </c>
      <c r="E8169" s="179">
        <v>2.376</v>
      </c>
    </row>
    <row r="8170">
      <c r="A8170" s="178" t="s">
        <v>31</v>
      </c>
      <c r="B8170" s="181">
        <v>13.0</v>
      </c>
      <c r="C8170" s="180">
        <v>43918.0</v>
      </c>
      <c r="D8170" s="179">
        <v>6.0</v>
      </c>
      <c r="E8170" s="179">
        <v>2.574</v>
      </c>
    </row>
    <row r="8171">
      <c r="A8171" s="178" t="s">
        <v>31</v>
      </c>
      <c r="B8171" s="187">
        <v>14.0</v>
      </c>
      <c r="C8171" s="180">
        <v>43919.0</v>
      </c>
      <c r="D8171" s="179">
        <v>5.0</v>
      </c>
      <c r="E8171" s="179">
        <v>0.99</v>
      </c>
    </row>
    <row r="8172">
      <c r="A8172" s="178" t="s">
        <v>31</v>
      </c>
      <c r="B8172" s="187">
        <v>14.0</v>
      </c>
      <c r="C8172" s="180">
        <v>43920.0</v>
      </c>
      <c r="D8172" s="179">
        <v>11.0</v>
      </c>
      <c r="E8172" s="179">
        <v>0.792</v>
      </c>
    </row>
    <row r="8173">
      <c r="A8173" s="178" t="s">
        <v>31</v>
      </c>
      <c r="B8173" s="187">
        <v>14.0</v>
      </c>
      <c r="C8173" s="180">
        <v>43921.0</v>
      </c>
      <c r="D8173" s="179">
        <v>11.0</v>
      </c>
      <c r="E8173" s="179">
        <v>3.565</v>
      </c>
    </row>
    <row r="8174">
      <c r="A8174" s="178" t="s">
        <v>31</v>
      </c>
      <c r="B8174" s="187">
        <v>14.0</v>
      </c>
      <c r="C8174" s="180">
        <v>43922.0</v>
      </c>
      <c r="D8174" s="179">
        <v>11.0</v>
      </c>
      <c r="E8174" s="179">
        <v>3.367</v>
      </c>
    </row>
    <row r="8175">
      <c r="A8175" s="178" t="s">
        <v>31</v>
      </c>
      <c r="B8175" s="187">
        <v>14.0</v>
      </c>
      <c r="C8175" s="180">
        <v>43923.0</v>
      </c>
      <c r="D8175" s="179">
        <v>13.0</v>
      </c>
      <c r="E8175" s="179">
        <v>5.842</v>
      </c>
    </row>
    <row r="8176">
      <c r="A8176" s="178" t="s">
        <v>31</v>
      </c>
      <c r="B8176" s="187">
        <v>14.0</v>
      </c>
      <c r="C8176" s="180">
        <v>43924.0</v>
      </c>
      <c r="D8176" s="179">
        <v>13.0</v>
      </c>
      <c r="E8176" s="179">
        <v>4.258</v>
      </c>
    </row>
    <row r="8177">
      <c r="A8177" s="178" t="s">
        <v>31</v>
      </c>
      <c r="B8177" s="181">
        <v>14.0</v>
      </c>
      <c r="C8177" s="180">
        <v>43925.0</v>
      </c>
      <c r="D8177" s="179">
        <v>6.0</v>
      </c>
      <c r="E8177" s="179">
        <v>5.05</v>
      </c>
    </row>
    <row r="8178">
      <c r="A8178" s="178" t="s">
        <v>31</v>
      </c>
      <c r="B8178" s="187">
        <v>15.0</v>
      </c>
      <c r="C8178" s="180">
        <v>43926.0</v>
      </c>
      <c r="D8178" s="179">
        <v>6.0</v>
      </c>
      <c r="E8178" s="179">
        <v>3.961</v>
      </c>
    </row>
    <row r="8179">
      <c r="A8179" s="178" t="s">
        <v>31</v>
      </c>
      <c r="B8179" s="187">
        <v>15.0</v>
      </c>
      <c r="C8179" s="180">
        <v>43927.0</v>
      </c>
      <c r="D8179" s="179">
        <v>11.0</v>
      </c>
      <c r="E8179" s="179">
        <v>2.772</v>
      </c>
    </row>
    <row r="8180">
      <c r="A8180" s="178" t="s">
        <v>31</v>
      </c>
      <c r="B8180" s="187">
        <v>15.0</v>
      </c>
      <c r="C8180" s="180">
        <v>43928.0</v>
      </c>
      <c r="D8180" s="179">
        <v>11.0</v>
      </c>
      <c r="E8180" s="179">
        <v>7.525</v>
      </c>
    </row>
    <row r="8181">
      <c r="A8181" s="178" t="s">
        <v>31</v>
      </c>
      <c r="B8181" s="187">
        <v>15.0</v>
      </c>
      <c r="C8181" s="180">
        <v>43929.0</v>
      </c>
      <c r="D8181" s="179">
        <v>10.0</v>
      </c>
      <c r="E8181" s="179">
        <v>11.288</v>
      </c>
    </row>
    <row r="8182">
      <c r="A8182" s="178" t="s">
        <v>31</v>
      </c>
      <c r="B8182" s="187">
        <v>15.0</v>
      </c>
      <c r="C8182" s="180">
        <v>43930.0</v>
      </c>
      <c r="D8182" s="179">
        <v>12.0</v>
      </c>
      <c r="E8182" s="179">
        <v>9.506</v>
      </c>
    </row>
    <row r="8183">
      <c r="A8183" s="178" t="s">
        <v>31</v>
      </c>
      <c r="B8183" s="187">
        <v>15.0</v>
      </c>
      <c r="C8183" s="180">
        <v>43931.0</v>
      </c>
      <c r="D8183" s="179">
        <v>21.0</v>
      </c>
      <c r="E8183" s="179">
        <v>10.496</v>
      </c>
    </row>
    <row r="8184">
      <c r="A8184" s="178" t="s">
        <v>31</v>
      </c>
      <c r="B8184" s="181">
        <v>15.0</v>
      </c>
      <c r="C8184" s="180">
        <v>43932.0</v>
      </c>
      <c r="D8184" s="179">
        <v>6.0</v>
      </c>
      <c r="E8184" s="179">
        <v>7.624</v>
      </c>
    </row>
    <row r="8185">
      <c r="A8185" s="178" t="s">
        <v>31</v>
      </c>
      <c r="B8185" s="187">
        <v>16.0</v>
      </c>
      <c r="C8185" s="180">
        <v>43933.0</v>
      </c>
      <c r="D8185" s="179">
        <v>6.0</v>
      </c>
      <c r="E8185" s="179">
        <v>1.683</v>
      </c>
    </row>
    <row r="8186">
      <c r="A8186" s="178" t="s">
        <v>31</v>
      </c>
      <c r="B8186" s="187">
        <v>16.0</v>
      </c>
      <c r="C8186" s="180">
        <v>43934.0</v>
      </c>
      <c r="D8186" s="179">
        <v>23.0</v>
      </c>
      <c r="E8186" s="179">
        <v>1.188</v>
      </c>
    </row>
    <row r="8187">
      <c r="A8187" s="178" t="s">
        <v>31</v>
      </c>
      <c r="B8187" s="187">
        <v>16.0</v>
      </c>
      <c r="C8187" s="180">
        <v>43935.0</v>
      </c>
      <c r="D8187" s="179">
        <v>11.0</v>
      </c>
      <c r="E8187" s="179">
        <v>1.98</v>
      </c>
    </row>
    <row r="8188">
      <c r="A8188" s="178" t="s">
        <v>31</v>
      </c>
      <c r="B8188" s="187">
        <v>16.0</v>
      </c>
      <c r="C8188" s="180">
        <v>43936.0</v>
      </c>
      <c r="D8188" s="179">
        <v>11.0</v>
      </c>
      <c r="E8188" s="179">
        <v>11.288</v>
      </c>
    </row>
    <row r="8189">
      <c r="A8189" s="178" t="s">
        <v>31</v>
      </c>
      <c r="B8189" s="187">
        <v>16.0</v>
      </c>
      <c r="C8189" s="180">
        <v>43937.0</v>
      </c>
      <c r="D8189" s="179">
        <v>11.0</v>
      </c>
      <c r="E8189" s="179">
        <v>16.833</v>
      </c>
    </row>
    <row r="8190">
      <c r="A8190" s="178" t="s">
        <v>31</v>
      </c>
      <c r="B8190" s="187">
        <v>16.0</v>
      </c>
      <c r="C8190" s="180">
        <v>43938.0</v>
      </c>
      <c r="D8190" s="179">
        <v>11.0</v>
      </c>
      <c r="E8190" s="179">
        <v>12.872</v>
      </c>
    </row>
    <row r="8191">
      <c r="A8191" s="178" t="s">
        <v>31</v>
      </c>
      <c r="B8191" s="181">
        <v>16.0</v>
      </c>
      <c r="C8191" s="180">
        <v>43939.0</v>
      </c>
      <c r="D8191" s="179">
        <v>5.0</v>
      </c>
      <c r="E8191" s="179">
        <v>6.634</v>
      </c>
    </row>
    <row r="8192">
      <c r="A8192" s="178" t="s">
        <v>31</v>
      </c>
      <c r="B8192" s="187">
        <v>17.0</v>
      </c>
      <c r="C8192" s="180">
        <v>43940.0</v>
      </c>
      <c r="D8192" s="179">
        <v>4.0</v>
      </c>
      <c r="E8192" s="179">
        <v>10.991</v>
      </c>
    </row>
    <row r="8193">
      <c r="A8193" s="178" t="s">
        <v>31</v>
      </c>
      <c r="B8193" s="187">
        <v>17.0</v>
      </c>
      <c r="C8193" s="180">
        <v>43941.0</v>
      </c>
      <c r="D8193" s="179">
        <v>9.0</v>
      </c>
      <c r="E8193" s="179">
        <v>2.871</v>
      </c>
    </row>
    <row r="8194">
      <c r="A8194" s="178" t="s">
        <v>31</v>
      </c>
      <c r="B8194" s="187">
        <v>17.0</v>
      </c>
      <c r="C8194" s="180">
        <v>43942.0</v>
      </c>
      <c r="D8194" s="179">
        <v>8.0</v>
      </c>
      <c r="E8194" s="179">
        <v>3.961</v>
      </c>
    </row>
    <row r="8195">
      <c r="A8195" s="178" t="s">
        <v>31</v>
      </c>
      <c r="B8195" s="187">
        <v>17.0</v>
      </c>
      <c r="C8195" s="180">
        <v>43943.0</v>
      </c>
      <c r="D8195" s="179">
        <v>8.0</v>
      </c>
      <c r="E8195" s="179">
        <v>18.318</v>
      </c>
    </row>
    <row r="8196">
      <c r="A8196" s="178" t="s">
        <v>31</v>
      </c>
      <c r="B8196" s="187">
        <v>17.0</v>
      </c>
      <c r="C8196" s="180">
        <v>43944.0</v>
      </c>
      <c r="D8196" s="179">
        <v>9.0</v>
      </c>
      <c r="E8196" s="179">
        <v>17.031</v>
      </c>
    </row>
    <row r="8197">
      <c r="A8197" s="178" t="s">
        <v>31</v>
      </c>
      <c r="B8197" s="187">
        <v>17.0</v>
      </c>
      <c r="C8197" s="180">
        <v>43945.0</v>
      </c>
      <c r="D8197" s="179">
        <v>10.0</v>
      </c>
      <c r="E8197" s="179">
        <v>8.317</v>
      </c>
    </row>
    <row r="8198">
      <c r="A8198" s="178" t="s">
        <v>31</v>
      </c>
      <c r="B8198" s="181">
        <v>17.0</v>
      </c>
      <c r="C8198" s="180">
        <v>43946.0</v>
      </c>
      <c r="D8198" s="179">
        <v>5.0</v>
      </c>
      <c r="E8198" s="179">
        <v>12.971</v>
      </c>
    </row>
    <row r="8199">
      <c r="A8199" s="178" t="s">
        <v>31</v>
      </c>
      <c r="B8199" s="187">
        <v>18.0</v>
      </c>
      <c r="C8199" s="180">
        <v>43947.0</v>
      </c>
      <c r="D8199" s="179">
        <v>4.0</v>
      </c>
      <c r="E8199" s="179">
        <v>3.961</v>
      </c>
    </row>
    <row r="8200">
      <c r="A8200" s="178" t="s">
        <v>31</v>
      </c>
      <c r="B8200" s="187">
        <v>18.0</v>
      </c>
      <c r="C8200" s="180">
        <v>43948.0</v>
      </c>
      <c r="D8200" s="179">
        <v>10.0</v>
      </c>
      <c r="E8200" s="179">
        <v>0.198</v>
      </c>
    </row>
    <row r="8201">
      <c r="A8201" s="178" t="s">
        <v>31</v>
      </c>
      <c r="B8201" s="187">
        <v>18.0</v>
      </c>
      <c r="C8201" s="180">
        <v>43949.0</v>
      </c>
      <c r="D8201" s="179">
        <v>8.0</v>
      </c>
      <c r="E8201" s="179">
        <v>7.921</v>
      </c>
    </row>
    <row r="8202">
      <c r="A8202" s="178" t="s">
        <v>31</v>
      </c>
      <c r="B8202" s="187">
        <v>18.0</v>
      </c>
      <c r="C8202" s="180">
        <v>43950.0</v>
      </c>
      <c r="D8202" s="179">
        <v>9.0</v>
      </c>
      <c r="E8202" s="179">
        <v>8.02</v>
      </c>
    </row>
    <row r="8203">
      <c r="A8203" s="178" t="s">
        <v>31</v>
      </c>
      <c r="B8203" s="187">
        <v>18.0</v>
      </c>
      <c r="C8203" s="180">
        <v>43951.0</v>
      </c>
      <c r="D8203" s="179">
        <v>9.0</v>
      </c>
      <c r="E8203" s="179">
        <v>10.595</v>
      </c>
    </row>
    <row r="8204">
      <c r="A8204" s="178" t="s">
        <v>31</v>
      </c>
      <c r="B8204" s="187">
        <v>18.0</v>
      </c>
      <c r="C8204" s="180">
        <v>43952.0</v>
      </c>
      <c r="D8204" s="179">
        <v>23.0</v>
      </c>
      <c r="E8204" s="179">
        <v>12.278</v>
      </c>
    </row>
    <row r="8205">
      <c r="A8205" s="178" t="s">
        <v>31</v>
      </c>
      <c r="B8205" s="181">
        <v>18.0</v>
      </c>
      <c r="C8205" s="180">
        <v>43953.0</v>
      </c>
      <c r="D8205" s="179">
        <v>5.0</v>
      </c>
      <c r="E8205" s="179">
        <v>6.634</v>
      </c>
    </row>
    <row r="8206">
      <c r="A8206" s="178" t="s">
        <v>31</v>
      </c>
      <c r="B8206" s="187">
        <v>19.0</v>
      </c>
      <c r="C8206" s="180">
        <v>43954.0</v>
      </c>
      <c r="D8206" s="179">
        <v>3.0</v>
      </c>
      <c r="E8206" s="179">
        <v>1.584</v>
      </c>
    </row>
    <row r="8207">
      <c r="A8207" s="178" t="s">
        <v>31</v>
      </c>
      <c r="B8207" s="187">
        <v>19.0</v>
      </c>
      <c r="C8207" s="180">
        <v>43955.0</v>
      </c>
      <c r="D8207" s="179">
        <v>9.0</v>
      </c>
      <c r="E8207" s="179">
        <v>0.99</v>
      </c>
    </row>
    <row r="8208">
      <c r="A8208" s="178" t="s">
        <v>31</v>
      </c>
      <c r="B8208" s="187">
        <v>19.0</v>
      </c>
      <c r="C8208" s="180">
        <v>43956.0</v>
      </c>
      <c r="D8208" s="179">
        <v>9.0</v>
      </c>
      <c r="E8208" s="179">
        <v>8.912</v>
      </c>
    </row>
    <row r="8209">
      <c r="A8209" s="178" t="s">
        <v>31</v>
      </c>
      <c r="B8209" s="187">
        <v>19.0</v>
      </c>
      <c r="C8209" s="180">
        <v>43957.0</v>
      </c>
      <c r="D8209" s="179">
        <v>9.0</v>
      </c>
      <c r="E8209" s="179">
        <v>8.416</v>
      </c>
    </row>
    <row r="8210">
      <c r="A8210" s="178" t="s">
        <v>31</v>
      </c>
      <c r="B8210" s="187">
        <v>19.0</v>
      </c>
      <c r="C8210" s="180">
        <v>43958.0</v>
      </c>
      <c r="D8210" s="179">
        <v>8.0</v>
      </c>
      <c r="E8210" s="179">
        <v>8.614</v>
      </c>
    </row>
    <row r="8211">
      <c r="A8211" s="178" t="s">
        <v>31</v>
      </c>
      <c r="B8211" s="187">
        <v>19.0</v>
      </c>
      <c r="C8211" s="180">
        <v>43959.0</v>
      </c>
      <c r="D8211" s="179">
        <v>8.0</v>
      </c>
      <c r="E8211" s="179">
        <v>9.803</v>
      </c>
    </row>
    <row r="8212">
      <c r="A8212" s="178" t="s">
        <v>31</v>
      </c>
      <c r="B8212" s="181">
        <v>19.0</v>
      </c>
      <c r="C8212" s="180">
        <v>43960.0</v>
      </c>
      <c r="D8212" s="179">
        <v>2.0</v>
      </c>
      <c r="E8212" s="179">
        <v>13.367</v>
      </c>
    </row>
    <row r="8213">
      <c r="A8213" s="178" t="s">
        <v>31</v>
      </c>
      <c r="B8213" s="187">
        <v>20.0</v>
      </c>
      <c r="C8213" s="180">
        <v>43961.0</v>
      </c>
      <c r="D8213" s="179">
        <v>5.0</v>
      </c>
      <c r="E8213" s="179">
        <v>4.456</v>
      </c>
    </row>
    <row r="8214">
      <c r="A8214" s="178" t="s">
        <v>31</v>
      </c>
      <c r="B8214" s="187">
        <v>20.0</v>
      </c>
      <c r="C8214" s="180">
        <v>43962.0</v>
      </c>
      <c r="D8214" s="179">
        <v>9.0</v>
      </c>
      <c r="E8214" s="179">
        <v>0.495</v>
      </c>
    </row>
    <row r="8215">
      <c r="A8215" s="178" t="s">
        <v>31</v>
      </c>
      <c r="B8215" s="187">
        <v>20.0</v>
      </c>
      <c r="C8215" s="180">
        <v>43963.0</v>
      </c>
      <c r="D8215" s="179">
        <v>9.0</v>
      </c>
      <c r="E8215" s="179">
        <v>3.07</v>
      </c>
    </row>
    <row r="8216">
      <c r="A8216" s="178" t="s">
        <v>31</v>
      </c>
      <c r="B8216" s="187">
        <v>20.0</v>
      </c>
      <c r="C8216" s="180">
        <v>43964.0</v>
      </c>
      <c r="D8216" s="179">
        <v>9.0</v>
      </c>
      <c r="E8216" s="179">
        <v>5.644</v>
      </c>
    </row>
    <row r="8217">
      <c r="A8217" s="178" t="s">
        <v>31</v>
      </c>
      <c r="B8217" s="187">
        <v>20.0</v>
      </c>
      <c r="C8217" s="180">
        <v>43965.0</v>
      </c>
      <c r="D8217" s="179">
        <v>8.0</v>
      </c>
      <c r="E8217" s="179">
        <v>14.556</v>
      </c>
    </row>
    <row r="8218">
      <c r="A8218" s="178" t="s">
        <v>31</v>
      </c>
      <c r="B8218" s="187">
        <v>20.0</v>
      </c>
      <c r="C8218" s="180">
        <v>43966.0</v>
      </c>
      <c r="D8218" s="179">
        <v>9.0</v>
      </c>
      <c r="E8218" s="179">
        <v>6.832</v>
      </c>
    </row>
    <row r="8219">
      <c r="A8219" s="178" t="s">
        <v>31</v>
      </c>
      <c r="B8219" s="181">
        <v>20.0</v>
      </c>
      <c r="C8219" s="180">
        <v>43967.0</v>
      </c>
      <c r="D8219" s="179">
        <v>4.0</v>
      </c>
      <c r="E8219" s="179">
        <v>11.585</v>
      </c>
    </row>
    <row r="8220">
      <c r="A8220" s="178" t="s">
        <v>31</v>
      </c>
      <c r="B8220" s="187">
        <v>21.0</v>
      </c>
      <c r="C8220" s="180">
        <v>43968.0</v>
      </c>
      <c r="D8220" s="179">
        <v>5.0</v>
      </c>
      <c r="E8220" s="179">
        <v>2.772</v>
      </c>
    </row>
    <row r="8221">
      <c r="A8221" s="178" t="s">
        <v>31</v>
      </c>
      <c r="B8221" s="187">
        <v>21.0</v>
      </c>
      <c r="C8221" s="180">
        <v>43969.0</v>
      </c>
      <c r="D8221" s="179">
        <v>8.0</v>
      </c>
      <c r="E8221" s="179">
        <v>0.495</v>
      </c>
    </row>
    <row r="8222">
      <c r="A8222" s="178" t="s">
        <v>31</v>
      </c>
      <c r="B8222" s="187">
        <v>21.0</v>
      </c>
      <c r="C8222" s="180">
        <v>43970.0</v>
      </c>
      <c r="D8222" s="179">
        <v>8.0</v>
      </c>
      <c r="E8222" s="179">
        <v>1.881</v>
      </c>
    </row>
    <row r="8223">
      <c r="A8223" s="178" t="s">
        <v>31</v>
      </c>
      <c r="B8223" s="187">
        <v>21.0</v>
      </c>
      <c r="C8223" s="180">
        <v>43971.0</v>
      </c>
      <c r="D8223" s="179">
        <v>5.0</v>
      </c>
      <c r="E8223" s="179">
        <v>4.456</v>
      </c>
    </row>
    <row r="8224">
      <c r="A8224" s="178" t="s">
        <v>31</v>
      </c>
      <c r="B8224" s="187">
        <v>21.0</v>
      </c>
      <c r="C8224" s="180">
        <v>43972.0</v>
      </c>
      <c r="D8224" s="179">
        <v>17.0</v>
      </c>
      <c r="E8224" s="179">
        <v>8.714</v>
      </c>
    </row>
    <row r="8225">
      <c r="A8225" s="178" t="s">
        <v>31</v>
      </c>
      <c r="B8225" s="187">
        <v>21.0</v>
      </c>
      <c r="C8225" s="180">
        <v>43973.0</v>
      </c>
      <c r="D8225" s="179">
        <v>12.0</v>
      </c>
      <c r="E8225" s="179">
        <v>3.961</v>
      </c>
    </row>
    <row r="8226">
      <c r="A8226" s="178" t="s">
        <v>31</v>
      </c>
      <c r="B8226" s="181">
        <v>21.0</v>
      </c>
      <c r="C8226" s="180">
        <v>43974.0</v>
      </c>
      <c r="D8226" s="179">
        <v>4.0</v>
      </c>
      <c r="E8226" s="179">
        <v>5.347</v>
      </c>
    </row>
    <row r="8227">
      <c r="A8227" s="178" t="s">
        <v>31</v>
      </c>
      <c r="B8227" s="187">
        <v>22.0</v>
      </c>
      <c r="C8227" s="180">
        <v>43975.0</v>
      </c>
      <c r="D8227" s="179">
        <v>2.0</v>
      </c>
      <c r="E8227" s="179">
        <v>6.634</v>
      </c>
    </row>
    <row r="8228">
      <c r="A8228" s="178" t="s">
        <v>31</v>
      </c>
      <c r="B8228" s="187">
        <v>22.0</v>
      </c>
      <c r="C8228" s="180">
        <v>43976.0</v>
      </c>
      <c r="D8228" s="179">
        <v>7.0</v>
      </c>
      <c r="E8228" s="179">
        <v>0.594</v>
      </c>
    </row>
    <row r="8229">
      <c r="A8229" s="178" t="s">
        <v>31</v>
      </c>
      <c r="B8229" s="187">
        <v>22.0</v>
      </c>
      <c r="C8229" s="180">
        <v>43977.0</v>
      </c>
      <c r="D8229" s="179">
        <v>6.0</v>
      </c>
      <c r="E8229" s="179">
        <v>3.07</v>
      </c>
    </row>
    <row r="8230">
      <c r="A8230" s="178" t="s">
        <v>31</v>
      </c>
      <c r="B8230" s="187">
        <v>22.0</v>
      </c>
      <c r="C8230" s="180">
        <v>43978.0</v>
      </c>
      <c r="D8230" s="179">
        <v>7.0</v>
      </c>
      <c r="E8230" s="179">
        <v>9.506</v>
      </c>
    </row>
    <row r="8231">
      <c r="A8231" s="178" t="s">
        <v>31</v>
      </c>
      <c r="B8231" s="187">
        <v>22.0</v>
      </c>
      <c r="C8231" s="180">
        <v>43979.0</v>
      </c>
      <c r="D8231" s="179">
        <v>7.0</v>
      </c>
      <c r="E8231" s="179">
        <v>9.407</v>
      </c>
    </row>
    <row r="8232">
      <c r="A8232" s="178" t="s">
        <v>31</v>
      </c>
      <c r="B8232" s="187">
        <v>22.0</v>
      </c>
      <c r="C8232" s="180">
        <v>43980.0</v>
      </c>
      <c r="D8232" s="179">
        <v>5.0</v>
      </c>
      <c r="E8232" s="179">
        <v>4.555</v>
      </c>
    </row>
    <row r="8233">
      <c r="A8233" s="178" t="s">
        <v>31</v>
      </c>
      <c r="B8233" s="181">
        <v>22.0</v>
      </c>
      <c r="C8233" s="180">
        <v>43981.0</v>
      </c>
      <c r="D8233" s="179">
        <v>0.0</v>
      </c>
      <c r="E8233" s="179">
        <v>8.317</v>
      </c>
    </row>
    <row r="8234">
      <c r="A8234" s="178" t="s">
        <v>31</v>
      </c>
      <c r="B8234" s="187">
        <v>23.0</v>
      </c>
      <c r="C8234" s="180">
        <v>43982.0</v>
      </c>
      <c r="D8234" s="179">
        <v>-2.0</v>
      </c>
      <c r="E8234" s="179">
        <v>4.456</v>
      </c>
    </row>
    <row r="8235">
      <c r="A8235" s="178" t="s">
        <v>31</v>
      </c>
      <c r="B8235" s="187">
        <v>23.0</v>
      </c>
      <c r="C8235" s="180">
        <v>43983.0</v>
      </c>
      <c r="D8235" s="179">
        <v>5.0</v>
      </c>
      <c r="E8235" s="179">
        <v>0.0</v>
      </c>
    </row>
    <row r="8236">
      <c r="A8236" s="178" t="s">
        <v>31</v>
      </c>
      <c r="B8236" s="187">
        <v>23.0</v>
      </c>
      <c r="C8236" s="180">
        <v>43984.0</v>
      </c>
      <c r="D8236" s="179">
        <v>5.0</v>
      </c>
      <c r="E8236" s="179">
        <v>0.792</v>
      </c>
    </row>
    <row r="8237">
      <c r="A8237" s="178" t="s">
        <v>31</v>
      </c>
      <c r="B8237" s="187">
        <v>23.0</v>
      </c>
      <c r="C8237" s="180">
        <v>43985.0</v>
      </c>
      <c r="D8237" s="179">
        <v>6.0</v>
      </c>
      <c r="E8237" s="179">
        <v>6.436</v>
      </c>
    </row>
    <row r="8238">
      <c r="A8238" s="178" t="s">
        <v>31</v>
      </c>
      <c r="B8238" s="187">
        <v>23.0</v>
      </c>
      <c r="C8238" s="180">
        <v>43986.0</v>
      </c>
      <c r="D8238" s="179">
        <v>6.0</v>
      </c>
      <c r="E8238" s="179">
        <v>7.327</v>
      </c>
    </row>
    <row r="8239">
      <c r="A8239" s="178" t="s">
        <v>31</v>
      </c>
      <c r="B8239" s="187">
        <v>23.0</v>
      </c>
      <c r="C8239" s="180">
        <v>43987.0</v>
      </c>
      <c r="D8239" s="179">
        <v>7.0</v>
      </c>
      <c r="E8239" s="179">
        <v>1.98</v>
      </c>
    </row>
    <row r="8240">
      <c r="A8240" s="178" t="s">
        <v>31</v>
      </c>
      <c r="B8240" s="181">
        <v>23.0</v>
      </c>
      <c r="C8240" s="180">
        <v>43988.0</v>
      </c>
      <c r="D8240" s="179">
        <v>4.0</v>
      </c>
      <c r="E8240" s="179">
        <v>7.624</v>
      </c>
    </row>
    <row r="8241">
      <c r="A8241" s="178" t="s">
        <v>31</v>
      </c>
      <c r="B8241" s="187">
        <v>24.0</v>
      </c>
      <c r="C8241" s="180">
        <v>43989.0</v>
      </c>
      <c r="D8241" s="179">
        <v>1.0</v>
      </c>
      <c r="E8241" s="179">
        <v>1.683</v>
      </c>
    </row>
    <row r="8242">
      <c r="A8242" s="178" t="s">
        <v>31</v>
      </c>
      <c r="B8242" s="187">
        <v>24.0</v>
      </c>
      <c r="C8242" s="180">
        <v>43990.0</v>
      </c>
      <c r="D8242" s="179">
        <v>6.0</v>
      </c>
      <c r="E8242" s="179">
        <v>0.297</v>
      </c>
    </row>
    <row r="8243">
      <c r="A8243" s="178" t="s">
        <v>31</v>
      </c>
      <c r="B8243" s="187">
        <v>24.0</v>
      </c>
      <c r="C8243" s="180">
        <v>43991.0</v>
      </c>
      <c r="D8243" s="179">
        <v>5.0</v>
      </c>
      <c r="E8243" s="179">
        <v>3.466</v>
      </c>
    </row>
    <row r="8244">
      <c r="A8244" s="178" t="s">
        <v>31</v>
      </c>
      <c r="B8244" s="187">
        <v>24.0</v>
      </c>
      <c r="C8244" s="180">
        <v>43992.0</v>
      </c>
      <c r="D8244" s="179">
        <v>5.0</v>
      </c>
      <c r="E8244" s="179">
        <v>2.277</v>
      </c>
    </row>
    <row r="8245">
      <c r="A8245" s="178" t="s">
        <v>31</v>
      </c>
      <c r="B8245" s="187">
        <v>24.0</v>
      </c>
      <c r="C8245" s="180">
        <v>43993.0</v>
      </c>
      <c r="D8245" s="179">
        <v>5.0</v>
      </c>
      <c r="E8245" s="179">
        <v>7.723</v>
      </c>
    </row>
    <row r="8246">
      <c r="A8246" s="178" t="s">
        <v>31</v>
      </c>
      <c r="B8246" s="187">
        <v>24.0</v>
      </c>
      <c r="C8246" s="180">
        <v>43994.0</v>
      </c>
      <c r="D8246" s="179">
        <v>5.0</v>
      </c>
      <c r="E8246" s="179">
        <v>1.881</v>
      </c>
    </row>
    <row r="8247">
      <c r="A8247" s="178" t="s">
        <v>31</v>
      </c>
      <c r="B8247" s="181">
        <v>24.0</v>
      </c>
      <c r="C8247" s="180">
        <v>43995.0</v>
      </c>
      <c r="D8247" s="179">
        <v>-1.0</v>
      </c>
      <c r="E8247" s="179">
        <v>3.961</v>
      </c>
    </row>
    <row r="8248">
      <c r="A8248" s="178" t="s">
        <v>31</v>
      </c>
      <c r="B8248" s="187">
        <v>25.0</v>
      </c>
      <c r="C8248" s="180">
        <v>43996.0</v>
      </c>
      <c r="D8248" s="179">
        <v>-3.0</v>
      </c>
      <c r="E8248" s="179">
        <v>1.98</v>
      </c>
    </row>
    <row r="8249">
      <c r="A8249" s="178" t="s">
        <v>31</v>
      </c>
      <c r="B8249" s="187">
        <v>25.0</v>
      </c>
      <c r="C8249" s="180">
        <v>43997.0</v>
      </c>
      <c r="D8249" s="179">
        <v>5.0</v>
      </c>
      <c r="E8249" s="179">
        <v>0.0</v>
      </c>
    </row>
    <row r="8250">
      <c r="A8250" s="178" t="s">
        <v>31</v>
      </c>
      <c r="B8250" s="187">
        <v>25.0</v>
      </c>
      <c r="C8250" s="180">
        <v>43998.0</v>
      </c>
      <c r="D8250" s="179">
        <v>6.0</v>
      </c>
      <c r="E8250" s="179">
        <v>1.683</v>
      </c>
    </row>
    <row r="8251">
      <c r="A8251" s="178" t="s">
        <v>31</v>
      </c>
      <c r="B8251" s="187">
        <v>25.0</v>
      </c>
      <c r="C8251" s="180">
        <v>43999.0</v>
      </c>
      <c r="D8251" s="179">
        <v>5.0</v>
      </c>
      <c r="E8251" s="179">
        <v>4.753</v>
      </c>
    </row>
    <row r="8252">
      <c r="A8252" s="178" t="s">
        <v>31</v>
      </c>
      <c r="B8252" s="187">
        <v>25.0</v>
      </c>
      <c r="C8252" s="180">
        <v>44000.0</v>
      </c>
      <c r="D8252" s="179">
        <v>3.0</v>
      </c>
      <c r="E8252" s="179">
        <v>10.1</v>
      </c>
    </row>
    <row r="8253">
      <c r="A8253" s="178" t="s">
        <v>31</v>
      </c>
      <c r="B8253" s="187">
        <v>25.0</v>
      </c>
      <c r="C8253" s="180">
        <v>44001.0</v>
      </c>
      <c r="D8253" s="179">
        <v>10.0</v>
      </c>
      <c r="E8253" s="179">
        <v>1.188</v>
      </c>
    </row>
    <row r="8254">
      <c r="A8254" s="178" t="s">
        <v>31</v>
      </c>
      <c r="B8254" s="187">
        <v>25.0</v>
      </c>
      <c r="C8254" s="180">
        <v>44002.0</v>
      </c>
      <c r="D8254" s="179">
        <v>0.0</v>
      </c>
      <c r="E8254" s="179">
        <v>0.0</v>
      </c>
    </row>
    <row r="8255">
      <c r="A8255" s="178" t="s">
        <v>31</v>
      </c>
      <c r="B8255" s="187">
        <v>26.0</v>
      </c>
      <c r="C8255" s="180">
        <v>44003.0</v>
      </c>
      <c r="D8255" s="179">
        <v>-3.0</v>
      </c>
      <c r="E8255" s="179">
        <v>0.0</v>
      </c>
    </row>
    <row r="8256">
      <c r="A8256" s="178" t="s">
        <v>31</v>
      </c>
      <c r="B8256" s="187">
        <v>26.0</v>
      </c>
      <c r="C8256" s="180">
        <v>44004.0</v>
      </c>
      <c r="D8256" s="179">
        <v>7.0</v>
      </c>
      <c r="E8256" s="179">
        <v>0.0</v>
      </c>
    </row>
    <row r="8257">
      <c r="A8257" s="178" t="s">
        <v>31</v>
      </c>
      <c r="B8257" s="187">
        <v>26.0</v>
      </c>
      <c r="C8257" s="180">
        <v>44005.0</v>
      </c>
      <c r="D8257" s="179">
        <v>5.0</v>
      </c>
      <c r="E8257" s="179">
        <v>6.832</v>
      </c>
    </row>
    <row r="8258">
      <c r="A8258" s="178" t="s">
        <v>31</v>
      </c>
      <c r="B8258" s="187">
        <v>26.0</v>
      </c>
      <c r="C8258" s="180">
        <v>44006.0</v>
      </c>
      <c r="D8258" s="179">
        <v>4.0</v>
      </c>
      <c r="E8258" s="179">
        <v>3.862</v>
      </c>
    </row>
    <row r="8259">
      <c r="A8259" s="178" t="s">
        <v>31</v>
      </c>
      <c r="B8259" s="187">
        <v>26.0</v>
      </c>
      <c r="C8259" s="180">
        <v>44007.0</v>
      </c>
      <c r="D8259" s="179">
        <v>4.0</v>
      </c>
      <c r="E8259" s="179">
        <v>4.753</v>
      </c>
    </row>
    <row r="8260">
      <c r="A8260" s="178" t="s">
        <v>31</v>
      </c>
      <c r="B8260" s="187">
        <v>26.0</v>
      </c>
      <c r="C8260" s="180">
        <v>44008.0</v>
      </c>
      <c r="D8260" s="179">
        <v>3.0</v>
      </c>
      <c r="E8260" s="179">
        <v>2.079</v>
      </c>
    </row>
    <row r="8261">
      <c r="A8261" s="178" t="s">
        <v>31</v>
      </c>
      <c r="B8261" s="181">
        <v>26.0</v>
      </c>
      <c r="C8261" s="180">
        <v>44009.0</v>
      </c>
      <c r="D8261" s="179">
        <v>-4.0</v>
      </c>
      <c r="E8261" s="179">
        <v>4.951</v>
      </c>
    </row>
    <row r="8262">
      <c r="A8262" s="178" t="s">
        <v>31</v>
      </c>
      <c r="B8262" s="187">
        <v>27.0</v>
      </c>
      <c r="C8262" s="180">
        <v>44010.0</v>
      </c>
      <c r="D8262" s="179">
        <v>-2.0</v>
      </c>
      <c r="E8262" s="179">
        <v>0.0</v>
      </c>
    </row>
    <row r="8263">
      <c r="A8263" s="178" t="s">
        <v>31</v>
      </c>
      <c r="B8263" s="187">
        <v>27.0</v>
      </c>
      <c r="C8263" s="180">
        <v>44011.0</v>
      </c>
      <c r="D8263" s="179">
        <v>7.0</v>
      </c>
      <c r="E8263" s="179">
        <v>0.0</v>
      </c>
    </row>
    <row r="8264">
      <c r="A8264" s="178" t="s">
        <v>31</v>
      </c>
      <c r="B8264" s="187">
        <v>27.0</v>
      </c>
      <c r="C8264" s="180">
        <v>44012.0</v>
      </c>
      <c r="D8264" s="179">
        <v>8.0</v>
      </c>
      <c r="E8264" s="179">
        <v>2.971</v>
      </c>
    </row>
    <row r="8265">
      <c r="A8265" s="178" t="s">
        <v>31</v>
      </c>
      <c r="B8265" s="187">
        <v>27.0</v>
      </c>
      <c r="C8265" s="180">
        <v>44013.0</v>
      </c>
      <c r="D8265" s="179">
        <v>7.0</v>
      </c>
      <c r="E8265" s="179">
        <v>2.277</v>
      </c>
    </row>
    <row r="8266">
      <c r="A8266" s="178" t="s">
        <v>31</v>
      </c>
      <c r="B8266" s="187">
        <v>27.0</v>
      </c>
      <c r="C8266" s="180">
        <v>44014.0</v>
      </c>
      <c r="D8266" s="179">
        <v>7.0</v>
      </c>
      <c r="E8266" s="179">
        <v>3.664</v>
      </c>
    </row>
    <row r="8267">
      <c r="A8267" s="178" t="s">
        <v>31</v>
      </c>
      <c r="B8267" s="187">
        <v>27.0</v>
      </c>
      <c r="C8267" s="180">
        <v>44015.0</v>
      </c>
      <c r="D8267" s="179">
        <v>7.0</v>
      </c>
      <c r="E8267" s="179">
        <v>4.06</v>
      </c>
    </row>
    <row r="8268">
      <c r="A8268" s="178" t="s">
        <v>31</v>
      </c>
      <c r="B8268" s="181">
        <v>27.0</v>
      </c>
      <c r="C8268" s="180">
        <v>44016.0</v>
      </c>
      <c r="D8268" s="179">
        <v>2.0</v>
      </c>
      <c r="E8268" s="179">
        <v>0.891</v>
      </c>
    </row>
    <row r="8269">
      <c r="A8269" s="178" t="s">
        <v>31</v>
      </c>
      <c r="B8269" s="187">
        <v>28.0</v>
      </c>
      <c r="C8269" s="180">
        <v>44017.0</v>
      </c>
      <c r="D8269" s="179">
        <v>2.0</v>
      </c>
      <c r="E8269" s="179">
        <v>0.0</v>
      </c>
    </row>
    <row r="8270">
      <c r="A8270" s="178" t="s">
        <v>31</v>
      </c>
      <c r="B8270" s="187">
        <v>28.0</v>
      </c>
      <c r="C8270" s="180">
        <v>44018.0</v>
      </c>
      <c r="D8270" s="179">
        <v>11.0</v>
      </c>
      <c r="E8270" s="179">
        <v>0.0</v>
      </c>
    </row>
    <row r="8271">
      <c r="A8271" s="178" t="s">
        <v>31</v>
      </c>
      <c r="B8271" s="187">
        <v>28.0</v>
      </c>
      <c r="C8271" s="180">
        <v>44019.0</v>
      </c>
      <c r="D8271" s="179">
        <v>9.0</v>
      </c>
      <c r="E8271" s="179">
        <v>1.287</v>
      </c>
    </row>
    <row r="8272">
      <c r="A8272" s="178" t="s">
        <v>31</v>
      </c>
      <c r="B8272" s="187">
        <v>28.0</v>
      </c>
      <c r="C8272" s="180">
        <v>44020.0</v>
      </c>
      <c r="D8272" s="179">
        <v>9.0</v>
      </c>
      <c r="E8272" s="179">
        <v>1.386</v>
      </c>
    </row>
    <row r="8273">
      <c r="A8273" s="178" t="s">
        <v>31</v>
      </c>
      <c r="B8273" s="187">
        <v>28.0</v>
      </c>
      <c r="C8273" s="180">
        <v>44021.0</v>
      </c>
      <c r="D8273" s="179">
        <v>8.0</v>
      </c>
      <c r="E8273" s="179">
        <v>3.466</v>
      </c>
    </row>
    <row r="8274">
      <c r="A8274" s="178" t="s">
        <v>31</v>
      </c>
      <c r="B8274" s="187">
        <v>28.0</v>
      </c>
      <c r="C8274" s="180">
        <v>44022.0</v>
      </c>
      <c r="D8274" s="179">
        <v>9.0</v>
      </c>
      <c r="E8274" s="179">
        <v>1.782</v>
      </c>
    </row>
    <row r="8275">
      <c r="A8275" s="178" t="s">
        <v>31</v>
      </c>
      <c r="B8275" s="181">
        <v>28.0</v>
      </c>
      <c r="C8275" s="180">
        <v>44023.0</v>
      </c>
      <c r="D8275" s="179">
        <v>0.0</v>
      </c>
      <c r="E8275" s="179">
        <v>2.574</v>
      </c>
    </row>
    <row r="8276">
      <c r="A8276" s="178" t="s">
        <v>31</v>
      </c>
      <c r="B8276" s="187">
        <v>29.0</v>
      </c>
      <c r="C8276" s="180">
        <v>44024.0</v>
      </c>
      <c r="D8276" s="179">
        <v>-1.0</v>
      </c>
      <c r="E8276" s="179">
        <v>0.0</v>
      </c>
    </row>
    <row r="8277">
      <c r="A8277" s="178" t="s">
        <v>31</v>
      </c>
      <c r="B8277" s="187">
        <v>29.0</v>
      </c>
      <c r="C8277" s="180">
        <v>44025.0</v>
      </c>
      <c r="D8277" s="179">
        <v>10.0</v>
      </c>
      <c r="E8277" s="179">
        <v>0.0</v>
      </c>
    </row>
    <row r="8278">
      <c r="A8278" s="178" t="s">
        <v>31</v>
      </c>
      <c r="B8278" s="187">
        <v>29.0</v>
      </c>
      <c r="C8278" s="180">
        <v>44026.0</v>
      </c>
      <c r="D8278" s="179">
        <v>11.0</v>
      </c>
      <c r="E8278" s="179">
        <v>0.99</v>
      </c>
    </row>
    <row r="8279">
      <c r="A8279" s="178" t="s">
        <v>31</v>
      </c>
      <c r="B8279" s="187">
        <v>29.0</v>
      </c>
      <c r="C8279" s="180">
        <v>44027.0</v>
      </c>
      <c r="D8279" s="179">
        <v>10.0</v>
      </c>
      <c r="E8279" s="179">
        <v>0.891</v>
      </c>
    </row>
    <row r="8280">
      <c r="A8280" s="178" t="s">
        <v>31</v>
      </c>
      <c r="B8280" s="187">
        <v>29.0</v>
      </c>
      <c r="C8280" s="180">
        <v>44028.0</v>
      </c>
      <c r="D8280" s="179">
        <v>9.0</v>
      </c>
      <c r="E8280" s="179">
        <v>2.673</v>
      </c>
    </row>
    <row r="8281">
      <c r="A8281" s="178" t="s">
        <v>31</v>
      </c>
      <c r="B8281" s="187">
        <v>29.0</v>
      </c>
      <c r="C8281" s="180">
        <v>44029.0</v>
      </c>
      <c r="D8281" s="179">
        <v>6.0</v>
      </c>
      <c r="E8281" s="179">
        <v>2.079</v>
      </c>
    </row>
    <row r="8282">
      <c r="A8282" s="178" t="s">
        <v>31</v>
      </c>
      <c r="B8282" s="181">
        <v>29.0</v>
      </c>
      <c r="C8282" s="180">
        <v>44030.0</v>
      </c>
      <c r="D8282" s="179">
        <v>-3.0</v>
      </c>
      <c r="E8282" s="179">
        <v>2.574</v>
      </c>
    </row>
    <row r="8283">
      <c r="A8283" s="178" t="s">
        <v>31</v>
      </c>
      <c r="B8283" s="187">
        <v>30.0</v>
      </c>
      <c r="C8283" s="180">
        <v>44031.0</v>
      </c>
      <c r="D8283" s="179">
        <v>-4.0</v>
      </c>
      <c r="E8283" s="179">
        <v>0.0</v>
      </c>
    </row>
    <row r="8284">
      <c r="A8284" s="178" t="s">
        <v>31</v>
      </c>
      <c r="B8284" s="187">
        <v>30.0</v>
      </c>
      <c r="C8284" s="180">
        <v>44032.0</v>
      </c>
      <c r="D8284" s="179">
        <v>10.0</v>
      </c>
      <c r="E8284" s="179">
        <v>0.0</v>
      </c>
    </row>
    <row r="8285">
      <c r="A8285" s="178" t="s">
        <v>31</v>
      </c>
      <c r="B8285" s="187">
        <v>30.0</v>
      </c>
      <c r="C8285" s="180">
        <v>44033.0</v>
      </c>
      <c r="D8285" s="179">
        <v>10.0</v>
      </c>
      <c r="E8285" s="179">
        <v>1.98</v>
      </c>
    </row>
    <row r="8286">
      <c r="A8286" s="178" t="s">
        <v>31</v>
      </c>
      <c r="B8286" s="187">
        <v>30.0</v>
      </c>
      <c r="C8286" s="180">
        <v>44034.0</v>
      </c>
      <c r="D8286" s="179">
        <v>9.0</v>
      </c>
      <c r="E8286" s="179">
        <v>0.693</v>
      </c>
    </row>
    <row r="8287">
      <c r="A8287" s="178" t="s">
        <v>31</v>
      </c>
      <c r="B8287" s="187">
        <v>30.0</v>
      </c>
      <c r="C8287" s="180">
        <v>44035.0</v>
      </c>
      <c r="D8287" s="179">
        <v>10.0</v>
      </c>
      <c r="E8287" s="179">
        <v>2.079</v>
      </c>
    </row>
    <row r="8288">
      <c r="A8288" s="178" t="s">
        <v>31</v>
      </c>
      <c r="B8288" s="187">
        <v>30.0</v>
      </c>
      <c r="C8288" s="180">
        <v>44036.0</v>
      </c>
      <c r="D8288" s="179">
        <v>10.0</v>
      </c>
      <c r="E8288" s="179">
        <v>0.891</v>
      </c>
    </row>
    <row r="8289">
      <c r="A8289" s="178" t="s">
        <v>31</v>
      </c>
      <c r="B8289" s="181">
        <v>30.0</v>
      </c>
      <c r="C8289" s="180">
        <v>44037.0</v>
      </c>
      <c r="D8289" s="179">
        <v>-3.0</v>
      </c>
      <c r="E8289" s="179">
        <v>2.079</v>
      </c>
    </row>
    <row r="8290">
      <c r="A8290" s="178" t="s">
        <v>31</v>
      </c>
      <c r="B8290" s="187">
        <v>31.0</v>
      </c>
      <c r="C8290" s="180">
        <v>44038.0</v>
      </c>
      <c r="D8290" s="179">
        <v>-2.0</v>
      </c>
      <c r="E8290" s="179">
        <v>0.0</v>
      </c>
    </row>
    <row r="8291">
      <c r="A8291" s="178" t="s">
        <v>31</v>
      </c>
      <c r="B8291" s="187">
        <v>31.0</v>
      </c>
      <c r="C8291" s="180">
        <v>44039.0</v>
      </c>
      <c r="D8291" s="179">
        <v>9.0</v>
      </c>
      <c r="E8291" s="179">
        <v>0.0</v>
      </c>
    </row>
    <row r="8292">
      <c r="A8292" s="178" t="s">
        <v>31</v>
      </c>
      <c r="B8292" s="187">
        <v>31.0</v>
      </c>
      <c r="C8292" s="180">
        <v>44040.0</v>
      </c>
      <c r="D8292" s="179">
        <v>11.0</v>
      </c>
      <c r="E8292" s="179">
        <v>0.297</v>
      </c>
    </row>
    <row r="8293">
      <c r="A8293" s="178" t="s">
        <v>31</v>
      </c>
      <c r="B8293" s="187">
        <v>31.0</v>
      </c>
      <c r="C8293" s="180">
        <v>44041.0</v>
      </c>
      <c r="D8293" s="179">
        <v>11.0</v>
      </c>
      <c r="E8293" s="179">
        <v>0.198</v>
      </c>
    </row>
    <row r="8294">
      <c r="A8294" s="178" t="s">
        <v>31</v>
      </c>
      <c r="B8294" s="187">
        <v>31.0</v>
      </c>
      <c r="C8294" s="180">
        <v>44042.0</v>
      </c>
      <c r="D8294" s="179">
        <v>10.0</v>
      </c>
      <c r="E8294" s="179">
        <v>2.772</v>
      </c>
    </row>
    <row r="8295">
      <c r="A8295" s="178" t="s">
        <v>31</v>
      </c>
      <c r="B8295" s="187">
        <v>31.0</v>
      </c>
      <c r="C8295" s="180">
        <v>44043.0</v>
      </c>
      <c r="D8295" s="179">
        <v>7.0</v>
      </c>
      <c r="E8295" s="179">
        <v>0.891</v>
      </c>
    </row>
    <row r="8296">
      <c r="A8296" s="178" t="s">
        <v>31</v>
      </c>
      <c r="B8296" s="181">
        <v>31.0</v>
      </c>
      <c r="C8296" s="180">
        <v>44044.0</v>
      </c>
      <c r="D8296" s="179">
        <v>-5.0</v>
      </c>
      <c r="E8296" s="179">
        <v>0.396</v>
      </c>
    </row>
    <row r="8297">
      <c r="A8297" s="178" t="s">
        <v>31</v>
      </c>
      <c r="B8297" s="187">
        <v>32.0</v>
      </c>
      <c r="C8297" s="180">
        <v>44045.0</v>
      </c>
      <c r="D8297" s="179">
        <v>-3.0</v>
      </c>
      <c r="E8297" s="179">
        <v>0.0</v>
      </c>
    </row>
    <row r="8298">
      <c r="A8298" s="178" t="s">
        <v>31</v>
      </c>
      <c r="B8298" s="187">
        <v>32.0</v>
      </c>
      <c r="C8298" s="180">
        <v>44046.0</v>
      </c>
      <c r="D8298" s="179">
        <v>7.0</v>
      </c>
      <c r="E8298" s="179">
        <v>0.0</v>
      </c>
    </row>
    <row r="8299">
      <c r="A8299" s="178" t="s">
        <v>31</v>
      </c>
      <c r="B8299" s="187">
        <v>32.0</v>
      </c>
      <c r="C8299" s="180">
        <v>44047.0</v>
      </c>
      <c r="D8299" s="179">
        <v>7.0</v>
      </c>
      <c r="E8299" s="179">
        <v>0.099</v>
      </c>
    </row>
    <row r="8300">
      <c r="A8300" s="178" t="s">
        <v>31</v>
      </c>
      <c r="B8300" s="187">
        <v>32.0</v>
      </c>
      <c r="C8300" s="180">
        <v>44048.0</v>
      </c>
      <c r="D8300" s="179">
        <v>8.0</v>
      </c>
      <c r="E8300" s="179">
        <v>0.297</v>
      </c>
    </row>
    <row r="8301">
      <c r="A8301" s="178" t="s">
        <v>31</v>
      </c>
      <c r="B8301" s="187">
        <v>32.0</v>
      </c>
      <c r="C8301" s="180">
        <v>44049.0</v>
      </c>
      <c r="D8301" s="179">
        <v>7.0</v>
      </c>
      <c r="E8301" s="179">
        <v>1.287</v>
      </c>
    </row>
    <row r="8302">
      <c r="A8302" s="178" t="s">
        <v>31</v>
      </c>
      <c r="B8302" s="181">
        <v>32.0</v>
      </c>
      <c r="C8302" s="180">
        <v>44050.0</v>
      </c>
      <c r="D8302" s="179">
        <v>4.0</v>
      </c>
      <c r="E8302" s="179">
        <v>0.297</v>
      </c>
    </row>
    <row r="8303">
      <c r="A8303" s="178" t="s">
        <v>31</v>
      </c>
      <c r="B8303" s="181">
        <v>32.0</v>
      </c>
      <c r="C8303" s="180">
        <v>44051.0</v>
      </c>
      <c r="D8303" s="179">
        <v>-5.0</v>
      </c>
      <c r="E8303" s="179">
        <v>0.0</v>
      </c>
    </row>
    <row r="8304">
      <c r="A8304" s="178" t="s">
        <v>31</v>
      </c>
      <c r="B8304" s="181">
        <v>33.0</v>
      </c>
      <c r="C8304" s="180">
        <v>44052.0</v>
      </c>
      <c r="D8304" s="179">
        <v>-6.0</v>
      </c>
      <c r="E8304" s="179">
        <v>0.0</v>
      </c>
    </row>
    <row r="8305">
      <c r="A8305" s="178" t="s">
        <v>31</v>
      </c>
      <c r="B8305" s="181">
        <v>33.0</v>
      </c>
      <c r="C8305" s="180">
        <v>44053.0</v>
      </c>
      <c r="D8305" s="179">
        <v>5.0</v>
      </c>
      <c r="E8305" s="179">
        <v>0.0</v>
      </c>
    </row>
    <row r="8306">
      <c r="A8306" s="178" t="s">
        <v>31</v>
      </c>
      <c r="B8306" s="181">
        <v>33.0</v>
      </c>
      <c r="C8306" s="180">
        <v>44054.0</v>
      </c>
      <c r="D8306" s="179">
        <v>5.0</v>
      </c>
      <c r="E8306" s="179">
        <v>0.297</v>
      </c>
    </row>
    <row r="8307">
      <c r="A8307" s="178" t="s">
        <v>31</v>
      </c>
      <c r="B8307" s="181">
        <v>33.0</v>
      </c>
      <c r="C8307" s="180">
        <v>44055.0</v>
      </c>
      <c r="D8307" s="179">
        <v>5.0</v>
      </c>
      <c r="E8307" s="179">
        <v>0.396</v>
      </c>
    </row>
    <row r="8308">
      <c r="A8308" s="178" t="s">
        <v>31</v>
      </c>
      <c r="B8308" s="181">
        <v>33.0</v>
      </c>
      <c r="C8308" s="180">
        <v>44056.0</v>
      </c>
      <c r="D8308" s="179">
        <v>5.0</v>
      </c>
      <c r="E8308" s="179">
        <v>0.396</v>
      </c>
    </row>
    <row r="8309">
      <c r="A8309" s="178" t="s">
        <v>31</v>
      </c>
      <c r="B8309" s="181">
        <v>33.0</v>
      </c>
      <c r="C8309" s="180">
        <v>44057.0</v>
      </c>
      <c r="D8309" s="179">
        <v>3.0</v>
      </c>
      <c r="E8309" s="179">
        <v>0.198</v>
      </c>
    </row>
    <row r="8310">
      <c r="A8310" s="178" t="s">
        <v>31</v>
      </c>
      <c r="B8310" s="181">
        <v>33.0</v>
      </c>
      <c r="C8310" s="180">
        <v>44058.0</v>
      </c>
      <c r="D8310" s="179">
        <v>-5.0</v>
      </c>
      <c r="E8310" s="179">
        <v>0.693</v>
      </c>
    </row>
    <row r="8311">
      <c r="A8311" s="178" t="s">
        <v>31</v>
      </c>
      <c r="B8311" s="181">
        <v>34.0</v>
      </c>
      <c r="C8311" s="180">
        <v>44059.0</v>
      </c>
      <c r="D8311" s="179">
        <v>-5.0</v>
      </c>
      <c r="E8311" s="179">
        <v>0.0</v>
      </c>
    </row>
    <row r="8312">
      <c r="A8312" s="178" t="s">
        <v>31</v>
      </c>
      <c r="B8312" s="181">
        <v>34.0</v>
      </c>
      <c r="C8312" s="180">
        <v>44060.0</v>
      </c>
      <c r="D8312" s="179">
        <v>4.0</v>
      </c>
      <c r="E8312" s="179">
        <v>0.0</v>
      </c>
    </row>
    <row r="8313">
      <c r="A8313" s="178" t="s">
        <v>31</v>
      </c>
      <c r="B8313" s="181">
        <v>34.0</v>
      </c>
      <c r="C8313" s="180">
        <v>44061.0</v>
      </c>
      <c r="D8313" s="179">
        <v>4.0</v>
      </c>
      <c r="E8313" s="179">
        <v>0.396</v>
      </c>
    </row>
    <row r="8314">
      <c r="A8314" s="178" t="s">
        <v>31</v>
      </c>
      <c r="B8314" s="181">
        <v>34.0</v>
      </c>
      <c r="C8314" s="180">
        <v>44062.0</v>
      </c>
      <c r="D8314" s="179">
        <v>4.0</v>
      </c>
      <c r="E8314" s="179">
        <v>0.297</v>
      </c>
    </row>
    <row r="8315">
      <c r="A8315" s="178" t="s">
        <v>31</v>
      </c>
      <c r="B8315" s="181">
        <v>34.0</v>
      </c>
      <c r="C8315" s="180">
        <v>44063.0</v>
      </c>
      <c r="D8315" s="179">
        <v>4.0</v>
      </c>
      <c r="E8315" s="179">
        <v>1.188</v>
      </c>
    </row>
    <row r="8316">
      <c r="A8316" s="178" t="s">
        <v>31</v>
      </c>
      <c r="B8316" s="181">
        <v>34.0</v>
      </c>
      <c r="C8316" s="180">
        <v>44064.0</v>
      </c>
      <c r="D8316" s="179">
        <v>4.0</v>
      </c>
      <c r="E8316" s="179">
        <v>0.297</v>
      </c>
    </row>
    <row r="8317">
      <c r="A8317" s="178" t="s">
        <v>31</v>
      </c>
      <c r="B8317" s="181">
        <v>34.0</v>
      </c>
      <c r="C8317" s="180">
        <v>44065.0</v>
      </c>
      <c r="D8317" s="183"/>
      <c r="E8317" s="179">
        <v>0.495</v>
      </c>
    </row>
    <row r="8318">
      <c r="A8318" s="178" t="s">
        <v>28</v>
      </c>
      <c r="B8318" s="187">
        <v>8.0</v>
      </c>
      <c r="C8318" s="180">
        <v>43877.0</v>
      </c>
      <c r="D8318" s="179">
        <v>-1.0</v>
      </c>
      <c r="E8318" s="179">
        <v>0.0</v>
      </c>
    </row>
    <row r="8319">
      <c r="A8319" s="178" t="s">
        <v>28</v>
      </c>
      <c r="B8319" s="187">
        <v>8.0</v>
      </c>
      <c r="C8319" s="180">
        <v>43878.0</v>
      </c>
      <c r="D8319" s="179">
        <v>1.0</v>
      </c>
      <c r="E8319" s="179">
        <v>0.0</v>
      </c>
    </row>
    <row r="8320">
      <c r="A8320" s="178" t="s">
        <v>28</v>
      </c>
      <c r="B8320" s="187">
        <v>8.0</v>
      </c>
      <c r="C8320" s="180">
        <v>43879.0</v>
      </c>
      <c r="D8320" s="179">
        <v>1.0</v>
      </c>
      <c r="E8320" s="179">
        <v>0.0</v>
      </c>
    </row>
    <row r="8321">
      <c r="A8321" s="178" t="s">
        <v>28</v>
      </c>
      <c r="B8321" s="187">
        <v>8.0</v>
      </c>
      <c r="C8321" s="180">
        <v>43880.0</v>
      </c>
      <c r="D8321" s="179">
        <v>1.0</v>
      </c>
      <c r="E8321" s="179">
        <v>0.0</v>
      </c>
    </row>
    <row r="8322">
      <c r="A8322" s="178" t="s">
        <v>28</v>
      </c>
      <c r="B8322" s="187">
        <v>8.0</v>
      </c>
      <c r="C8322" s="180">
        <v>43881.0</v>
      </c>
      <c r="D8322" s="179">
        <v>0.0</v>
      </c>
      <c r="E8322" s="179">
        <v>0.0</v>
      </c>
    </row>
    <row r="8323">
      <c r="A8323" s="178" t="s">
        <v>28</v>
      </c>
      <c r="B8323" s="181">
        <v>8.0</v>
      </c>
      <c r="C8323" s="180">
        <v>43882.0</v>
      </c>
      <c r="D8323" s="179">
        <v>1.0</v>
      </c>
      <c r="E8323" s="179">
        <v>0.0</v>
      </c>
    </row>
    <row r="8324">
      <c r="A8324" s="178" t="s">
        <v>28</v>
      </c>
      <c r="B8324" s="187">
        <v>8.0</v>
      </c>
      <c r="C8324" s="180">
        <v>43883.0</v>
      </c>
      <c r="D8324" s="179">
        <v>-2.0</v>
      </c>
      <c r="E8324" s="179">
        <v>0.0</v>
      </c>
    </row>
    <row r="8325">
      <c r="A8325" s="178" t="s">
        <v>28</v>
      </c>
      <c r="B8325" s="187">
        <v>9.0</v>
      </c>
      <c r="C8325" s="180">
        <v>43884.0</v>
      </c>
      <c r="D8325" s="179">
        <v>-1.0</v>
      </c>
      <c r="E8325" s="179">
        <v>0.0</v>
      </c>
    </row>
    <row r="8326">
      <c r="A8326" s="178" t="s">
        <v>28</v>
      </c>
      <c r="B8326" s="187">
        <v>9.0</v>
      </c>
      <c r="C8326" s="180">
        <v>43885.0</v>
      </c>
      <c r="D8326" s="179">
        <v>0.0</v>
      </c>
      <c r="E8326" s="179">
        <v>0.0</v>
      </c>
    </row>
    <row r="8327">
      <c r="A8327" s="178" t="s">
        <v>28</v>
      </c>
      <c r="B8327" s="187">
        <v>9.0</v>
      </c>
      <c r="C8327" s="180">
        <v>43886.0</v>
      </c>
      <c r="D8327" s="179">
        <v>1.0</v>
      </c>
      <c r="E8327" s="179">
        <v>0.0</v>
      </c>
    </row>
    <row r="8328">
      <c r="A8328" s="178" t="s">
        <v>28</v>
      </c>
      <c r="B8328" s="187">
        <v>9.0</v>
      </c>
      <c r="C8328" s="180">
        <v>43887.0</v>
      </c>
      <c r="D8328" s="179">
        <v>2.0</v>
      </c>
      <c r="E8328" s="179">
        <v>0.0</v>
      </c>
    </row>
    <row r="8329">
      <c r="A8329" s="178" t="s">
        <v>28</v>
      </c>
      <c r="B8329" s="187">
        <v>9.0</v>
      </c>
      <c r="C8329" s="180">
        <v>43888.0</v>
      </c>
      <c r="D8329" s="179">
        <v>2.0</v>
      </c>
      <c r="E8329" s="179">
        <v>0.0</v>
      </c>
    </row>
    <row r="8330">
      <c r="A8330" s="178" t="s">
        <v>28</v>
      </c>
      <c r="B8330" s="181">
        <v>9.0</v>
      </c>
      <c r="C8330" s="180">
        <v>43889.0</v>
      </c>
      <c r="D8330" s="179">
        <v>2.0</v>
      </c>
      <c r="E8330" s="179">
        <v>0.0</v>
      </c>
    </row>
    <row r="8331">
      <c r="A8331" s="178" t="s">
        <v>28</v>
      </c>
      <c r="B8331" s="187">
        <v>9.0</v>
      </c>
      <c r="C8331" s="180">
        <v>43890.0</v>
      </c>
      <c r="D8331" s="179">
        <v>2.0</v>
      </c>
      <c r="E8331" s="179">
        <v>0.0</v>
      </c>
    </row>
    <row r="8332">
      <c r="A8332" s="178" t="s">
        <v>28</v>
      </c>
      <c r="B8332" s="187">
        <v>10.0</v>
      </c>
      <c r="C8332" s="180">
        <v>43833.0</v>
      </c>
      <c r="D8332" s="179">
        <v>1.0</v>
      </c>
      <c r="E8332" s="179">
        <v>0.0</v>
      </c>
    </row>
    <row r="8333">
      <c r="A8333" s="178" t="s">
        <v>28</v>
      </c>
      <c r="B8333" s="187">
        <v>10.0</v>
      </c>
      <c r="C8333" s="180">
        <v>43864.0</v>
      </c>
      <c r="D8333" s="179">
        <v>3.0</v>
      </c>
      <c r="E8333" s="179">
        <v>0.0</v>
      </c>
    </row>
    <row r="8334">
      <c r="A8334" s="178" t="s">
        <v>28</v>
      </c>
      <c r="B8334" s="187">
        <v>10.0</v>
      </c>
      <c r="C8334" s="180">
        <v>43893.0</v>
      </c>
      <c r="D8334" s="179">
        <v>2.0</v>
      </c>
      <c r="E8334" s="179">
        <v>0.0</v>
      </c>
    </row>
    <row r="8335">
      <c r="A8335" s="178" t="s">
        <v>28</v>
      </c>
      <c r="B8335" s="187">
        <v>10.0</v>
      </c>
      <c r="C8335" s="180">
        <v>43894.0</v>
      </c>
      <c r="D8335" s="179">
        <v>1.0</v>
      </c>
      <c r="E8335" s="179">
        <v>0.0</v>
      </c>
    </row>
    <row r="8336">
      <c r="A8336" s="178" t="s">
        <v>28</v>
      </c>
      <c r="B8336" s="187">
        <v>10.0</v>
      </c>
      <c r="C8336" s="180">
        <v>43895.0</v>
      </c>
      <c r="D8336" s="179">
        <v>3.0</v>
      </c>
      <c r="E8336" s="179">
        <v>0.0</v>
      </c>
    </row>
    <row r="8337">
      <c r="A8337" s="178" t="s">
        <v>28</v>
      </c>
      <c r="B8337" s="181">
        <v>10.0</v>
      </c>
      <c r="C8337" s="180">
        <v>43896.0</v>
      </c>
      <c r="D8337" s="179">
        <v>3.0</v>
      </c>
      <c r="E8337" s="179">
        <v>0.116</v>
      </c>
    </row>
    <row r="8338">
      <c r="A8338" s="178" t="s">
        <v>28</v>
      </c>
      <c r="B8338" s="187">
        <v>10.0</v>
      </c>
      <c r="C8338" s="180">
        <v>43897.0</v>
      </c>
      <c r="D8338" s="179">
        <v>3.0</v>
      </c>
      <c r="E8338" s="179">
        <v>0.0</v>
      </c>
    </row>
    <row r="8339">
      <c r="A8339" s="178" t="s">
        <v>28</v>
      </c>
      <c r="B8339" s="187">
        <v>11.0</v>
      </c>
      <c r="C8339" s="180">
        <v>43898.0</v>
      </c>
      <c r="D8339" s="179">
        <v>0.0</v>
      </c>
      <c r="E8339" s="179">
        <v>0.0</v>
      </c>
    </row>
    <row r="8340">
      <c r="A8340" s="178" t="s">
        <v>28</v>
      </c>
      <c r="B8340" s="187">
        <v>11.0</v>
      </c>
      <c r="C8340" s="180">
        <v>43899.0</v>
      </c>
      <c r="D8340" s="179">
        <v>3.0</v>
      </c>
      <c r="E8340" s="179">
        <v>0.116</v>
      </c>
    </row>
    <row r="8341">
      <c r="A8341" s="178" t="s">
        <v>28</v>
      </c>
      <c r="B8341" s="187">
        <v>11.0</v>
      </c>
      <c r="C8341" s="180">
        <v>43900.0</v>
      </c>
      <c r="D8341" s="179">
        <v>4.0</v>
      </c>
      <c r="E8341" s="179">
        <v>0.0</v>
      </c>
    </row>
    <row r="8342">
      <c r="A8342" s="178" t="s">
        <v>28</v>
      </c>
      <c r="B8342" s="187">
        <v>11.0</v>
      </c>
      <c r="C8342" s="180">
        <v>43901.0</v>
      </c>
      <c r="D8342" s="179">
        <v>3.0</v>
      </c>
      <c r="E8342" s="179">
        <v>0.116</v>
      </c>
    </row>
    <row r="8343">
      <c r="A8343" s="178" t="s">
        <v>28</v>
      </c>
      <c r="B8343" s="187">
        <v>11.0</v>
      </c>
      <c r="C8343" s="180">
        <v>43902.0</v>
      </c>
      <c r="D8343" s="179">
        <v>4.0</v>
      </c>
      <c r="E8343" s="179">
        <v>0.116</v>
      </c>
    </row>
    <row r="8344">
      <c r="A8344" s="178" t="s">
        <v>28</v>
      </c>
      <c r="B8344" s="181">
        <v>11.0</v>
      </c>
      <c r="C8344" s="180">
        <v>43903.0</v>
      </c>
      <c r="D8344" s="179">
        <v>5.0</v>
      </c>
      <c r="E8344" s="179">
        <v>0.0</v>
      </c>
    </row>
    <row r="8345">
      <c r="A8345" s="178" t="s">
        <v>28</v>
      </c>
      <c r="B8345" s="187">
        <v>11.0</v>
      </c>
      <c r="C8345" s="180">
        <v>43904.0</v>
      </c>
      <c r="D8345" s="179">
        <v>8.0</v>
      </c>
      <c r="E8345" s="179">
        <v>0.347</v>
      </c>
    </row>
    <row r="8346">
      <c r="A8346" s="178" t="s">
        <v>28</v>
      </c>
      <c r="B8346" s="187">
        <v>12.0</v>
      </c>
      <c r="C8346" s="180">
        <v>43905.0</v>
      </c>
      <c r="D8346" s="179">
        <v>5.0</v>
      </c>
      <c r="E8346" s="179">
        <v>0.462</v>
      </c>
    </row>
    <row r="8347">
      <c r="A8347" s="178" t="s">
        <v>28</v>
      </c>
      <c r="B8347" s="187">
        <v>12.0</v>
      </c>
      <c r="C8347" s="180">
        <v>43906.0</v>
      </c>
      <c r="D8347" s="179">
        <v>10.0</v>
      </c>
      <c r="E8347" s="179">
        <v>0.231</v>
      </c>
    </row>
    <row r="8348">
      <c r="A8348" s="178" t="s">
        <v>28</v>
      </c>
      <c r="B8348" s="187">
        <v>12.0</v>
      </c>
      <c r="C8348" s="180">
        <v>43907.0</v>
      </c>
      <c r="D8348" s="179">
        <v>17.0</v>
      </c>
      <c r="E8348" s="179">
        <v>0.116</v>
      </c>
    </row>
    <row r="8349">
      <c r="A8349" s="178" t="s">
        <v>28</v>
      </c>
      <c r="B8349" s="187">
        <v>12.0</v>
      </c>
      <c r="C8349" s="180">
        <v>43908.0</v>
      </c>
      <c r="D8349" s="179">
        <v>18.0</v>
      </c>
      <c r="E8349" s="179">
        <v>0.578</v>
      </c>
    </row>
    <row r="8350">
      <c r="A8350" s="178" t="s">
        <v>28</v>
      </c>
      <c r="B8350" s="181">
        <v>12.0</v>
      </c>
      <c r="C8350" s="180">
        <v>43909.0</v>
      </c>
      <c r="D8350" s="179">
        <v>21.0</v>
      </c>
      <c r="E8350" s="179">
        <v>0.693</v>
      </c>
    </row>
    <row r="8351">
      <c r="A8351" s="178" t="s">
        <v>28</v>
      </c>
      <c r="B8351" s="187">
        <v>12.0</v>
      </c>
      <c r="C8351" s="180">
        <v>43910.0</v>
      </c>
      <c r="D8351" s="179">
        <v>24.0</v>
      </c>
      <c r="E8351" s="179">
        <v>0.924</v>
      </c>
    </row>
    <row r="8352">
      <c r="A8352" s="178" t="s">
        <v>28</v>
      </c>
      <c r="B8352" s="187">
        <v>12.0</v>
      </c>
      <c r="C8352" s="180">
        <v>43911.0</v>
      </c>
      <c r="D8352" s="179">
        <v>19.0</v>
      </c>
      <c r="E8352" s="179">
        <v>1.155</v>
      </c>
    </row>
    <row r="8353">
      <c r="A8353" s="178" t="s">
        <v>28</v>
      </c>
      <c r="B8353" s="187">
        <v>13.0</v>
      </c>
      <c r="C8353" s="180">
        <v>43912.0</v>
      </c>
      <c r="D8353" s="179">
        <v>15.0</v>
      </c>
      <c r="E8353" s="179">
        <v>1.502</v>
      </c>
    </row>
    <row r="8354">
      <c r="A8354" s="178" t="s">
        <v>28</v>
      </c>
      <c r="B8354" s="187">
        <v>13.0</v>
      </c>
      <c r="C8354" s="180">
        <v>43913.0</v>
      </c>
      <c r="D8354" s="179">
        <v>22.0</v>
      </c>
      <c r="E8354" s="179">
        <v>0.462</v>
      </c>
    </row>
    <row r="8355">
      <c r="A8355" s="178" t="s">
        <v>28</v>
      </c>
      <c r="B8355" s="187">
        <v>13.0</v>
      </c>
      <c r="C8355" s="180">
        <v>43914.0</v>
      </c>
      <c r="D8355" s="179">
        <v>24.0</v>
      </c>
      <c r="E8355" s="179">
        <v>0.693</v>
      </c>
    </row>
    <row r="8356">
      <c r="A8356" s="178" t="s">
        <v>28</v>
      </c>
      <c r="B8356" s="187">
        <v>13.0</v>
      </c>
      <c r="C8356" s="180">
        <v>43915.0</v>
      </c>
      <c r="D8356" s="179">
        <v>23.0</v>
      </c>
      <c r="E8356" s="179">
        <v>2.311</v>
      </c>
    </row>
    <row r="8357">
      <c r="A8357" s="178" t="s">
        <v>28</v>
      </c>
      <c r="B8357" s="187">
        <v>13.0</v>
      </c>
      <c r="C8357" s="180">
        <v>43916.0</v>
      </c>
      <c r="D8357" s="179">
        <v>24.0</v>
      </c>
      <c r="E8357" s="179">
        <v>1.964</v>
      </c>
    </row>
    <row r="8358">
      <c r="A8358" s="178" t="s">
        <v>28</v>
      </c>
      <c r="B8358" s="181">
        <v>13.0</v>
      </c>
      <c r="C8358" s="180">
        <v>43917.0</v>
      </c>
      <c r="D8358" s="179">
        <v>26.0</v>
      </c>
      <c r="E8358" s="179">
        <v>6.702</v>
      </c>
    </row>
    <row r="8359">
      <c r="A8359" s="178" t="s">
        <v>28</v>
      </c>
      <c r="B8359" s="187">
        <v>13.0</v>
      </c>
      <c r="C8359" s="180">
        <v>43918.0</v>
      </c>
      <c r="D8359" s="179">
        <v>17.0</v>
      </c>
      <c r="E8359" s="179">
        <v>4.16</v>
      </c>
    </row>
    <row r="8360">
      <c r="A8360" s="178" t="s">
        <v>28</v>
      </c>
      <c r="B8360" s="187">
        <v>14.0</v>
      </c>
      <c r="C8360" s="180">
        <v>43919.0</v>
      </c>
      <c r="D8360" s="179">
        <v>15.0</v>
      </c>
      <c r="E8360" s="179">
        <v>4.391</v>
      </c>
    </row>
    <row r="8361">
      <c r="A8361" s="178" t="s">
        <v>28</v>
      </c>
      <c r="B8361" s="187">
        <v>14.0</v>
      </c>
      <c r="C8361" s="180">
        <v>43920.0</v>
      </c>
      <c r="D8361" s="179">
        <v>23.0</v>
      </c>
      <c r="E8361" s="179">
        <v>2.542</v>
      </c>
    </row>
    <row r="8362">
      <c r="A8362" s="178" t="s">
        <v>28</v>
      </c>
      <c r="B8362" s="187">
        <v>14.0</v>
      </c>
      <c r="C8362" s="180">
        <v>43921.0</v>
      </c>
      <c r="D8362" s="179">
        <v>23.0</v>
      </c>
      <c r="E8362" s="179">
        <v>4.391</v>
      </c>
    </row>
    <row r="8363">
      <c r="A8363" s="178" t="s">
        <v>28</v>
      </c>
      <c r="B8363" s="187">
        <v>14.0</v>
      </c>
      <c r="C8363" s="180">
        <v>43922.0</v>
      </c>
      <c r="D8363" s="179">
        <v>22.0</v>
      </c>
      <c r="E8363" s="179">
        <v>9.013</v>
      </c>
    </row>
    <row r="8364">
      <c r="A8364" s="178" t="s">
        <v>28</v>
      </c>
      <c r="B8364" s="187">
        <v>14.0</v>
      </c>
      <c r="C8364" s="180">
        <v>43923.0</v>
      </c>
      <c r="D8364" s="179">
        <v>23.0</v>
      </c>
      <c r="E8364" s="179">
        <v>0.578</v>
      </c>
    </row>
    <row r="8365">
      <c r="A8365" s="178" t="s">
        <v>28</v>
      </c>
      <c r="B8365" s="181">
        <v>14.0</v>
      </c>
      <c r="C8365" s="180">
        <v>43924.0</v>
      </c>
      <c r="D8365" s="179">
        <v>25.0</v>
      </c>
      <c r="E8365" s="179">
        <v>6.239</v>
      </c>
    </row>
    <row r="8366">
      <c r="A8366" s="178" t="s">
        <v>28</v>
      </c>
      <c r="B8366" s="187">
        <v>14.0</v>
      </c>
      <c r="C8366" s="180">
        <v>43925.0</v>
      </c>
      <c r="D8366" s="179">
        <v>17.0</v>
      </c>
      <c r="E8366" s="179">
        <v>6.008</v>
      </c>
    </row>
    <row r="8367">
      <c r="A8367" s="178" t="s">
        <v>28</v>
      </c>
      <c r="B8367" s="187">
        <v>15.0</v>
      </c>
      <c r="C8367" s="180">
        <v>43926.0</v>
      </c>
      <c r="D8367" s="179">
        <v>12.0</v>
      </c>
      <c r="E8367" s="179">
        <v>6.471</v>
      </c>
    </row>
    <row r="8368">
      <c r="A8368" s="178" t="s">
        <v>28</v>
      </c>
      <c r="B8368" s="187">
        <v>15.0</v>
      </c>
      <c r="C8368" s="180">
        <v>43927.0</v>
      </c>
      <c r="D8368" s="179">
        <v>21.0</v>
      </c>
      <c r="E8368" s="179">
        <v>2.195</v>
      </c>
    </row>
    <row r="8369">
      <c r="A8369" s="178" t="s">
        <v>28</v>
      </c>
      <c r="B8369" s="187">
        <v>15.0</v>
      </c>
      <c r="C8369" s="180">
        <v>43928.0</v>
      </c>
      <c r="D8369" s="179">
        <v>21.0</v>
      </c>
      <c r="E8369" s="179">
        <v>2.889</v>
      </c>
    </row>
    <row r="8370">
      <c r="A8370" s="178" t="s">
        <v>28</v>
      </c>
      <c r="B8370" s="187">
        <v>15.0</v>
      </c>
      <c r="C8370" s="180">
        <v>43929.0</v>
      </c>
      <c r="D8370" s="179">
        <v>20.0</v>
      </c>
      <c r="E8370" s="179">
        <v>6.586</v>
      </c>
    </row>
    <row r="8371">
      <c r="A8371" s="178" t="s">
        <v>28</v>
      </c>
      <c r="B8371" s="187">
        <v>15.0</v>
      </c>
      <c r="C8371" s="180">
        <v>43930.0</v>
      </c>
      <c r="D8371" s="179">
        <v>21.0</v>
      </c>
      <c r="E8371" s="179">
        <v>7.395</v>
      </c>
    </row>
    <row r="8372">
      <c r="A8372" s="178" t="s">
        <v>28</v>
      </c>
      <c r="B8372" s="181">
        <v>15.0</v>
      </c>
      <c r="C8372" s="180">
        <v>43931.0</v>
      </c>
      <c r="D8372" s="179">
        <v>34.0</v>
      </c>
      <c r="E8372" s="179">
        <v>5.893</v>
      </c>
    </row>
    <row r="8373">
      <c r="A8373" s="178" t="s">
        <v>28</v>
      </c>
      <c r="B8373" s="187">
        <v>15.0</v>
      </c>
      <c r="C8373" s="180">
        <v>43932.0</v>
      </c>
      <c r="D8373" s="179">
        <v>15.0</v>
      </c>
      <c r="E8373" s="179">
        <v>5.662</v>
      </c>
    </row>
    <row r="8374">
      <c r="A8374" s="178" t="s">
        <v>28</v>
      </c>
      <c r="B8374" s="187">
        <v>16.0</v>
      </c>
      <c r="C8374" s="180">
        <v>43933.0</v>
      </c>
      <c r="D8374" s="179">
        <v>11.0</v>
      </c>
      <c r="E8374" s="179">
        <v>3.004</v>
      </c>
    </row>
    <row r="8375">
      <c r="A8375" s="178" t="s">
        <v>28</v>
      </c>
      <c r="B8375" s="187">
        <v>16.0</v>
      </c>
      <c r="C8375" s="180">
        <v>43934.0</v>
      </c>
      <c r="D8375" s="179">
        <v>30.0</v>
      </c>
      <c r="E8375" s="179">
        <v>3.12</v>
      </c>
    </row>
    <row r="8376">
      <c r="A8376" s="178" t="s">
        <v>28</v>
      </c>
      <c r="B8376" s="187">
        <v>16.0</v>
      </c>
      <c r="C8376" s="180">
        <v>43935.0</v>
      </c>
      <c r="D8376" s="179">
        <v>21.0</v>
      </c>
      <c r="E8376" s="179">
        <v>0.0</v>
      </c>
    </row>
    <row r="8377">
      <c r="A8377" s="178" t="s">
        <v>28</v>
      </c>
      <c r="B8377" s="187">
        <v>16.0</v>
      </c>
      <c r="C8377" s="180">
        <v>43936.0</v>
      </c>
      <c r="D8377" s="179">
        <v>20.0</v>
      </c>
      <c r="E8377" s="179">
        <v>4.853</v>
      </c>
    </row>
    <row r="8378">
      <c r="A8378" s="178" t="s">
        <v>28</v>
      </c>
      <c r="B8378" s="187">
        <v>16.0</v>
      </c>
      <c r="C8378" s="180">
        <v>43937.0</v>
      </c>
      <c r="D8378" s="179">
        <v>21.0</v>
      </c>
      <c r="E8378" s="179">
        <v>8.435</v>
      </c>
    </row>
    <row r="8379">
      <c r="A8379" s="178" t="s">
        <v>28</v>
      </c>
      <c r="B8379" s="181">
        <v>16.0</v>
      </c>
      <c r="C8379" s="180">
        <v>43938.0</v>
      </c>
      <c r="D8379" s="179">
        <v>22.0</v>
      </c>
      <c r="E8379" s="179">
        <v>4.968</v>
      </c>
    </row>
    <row r="8380">
      <c r="A8380" s="178" t="s">
        <v>28</v>
      </c>
      <c r="B8380" s="187">
        <v>16.0</v>
      </c>
      <c r="C8380" s="180">
        <v>43939.0</v>
      </c>
      <c r="D8380" s="179">
        <v>15.0</v>
      </c>
      <c r="E8380" s="179">
        <v>4.853</v>
      </c>
    </row>
    <row r="8381">
      <c r="A8381" s="178" t="s">
        <v>28</v>
      </c>
      <c r="B8381" s="187">
        <v>17.0</v>
      </c>
      <c r="C8381" s="180">
        <v>43940.0</v>
      </c>
      <c r="D8381" s="179">
        <v>11.0</v>
      </c>
      <c r="E8381" s="179">
        <v>6.008</v>
      </c>
    </row>
    <row r="8382">
      <c r="A8382" s="178" t="s">
        <v>28</v>
      </c>
      <c r="B8382" s="187">
        <v>17.0</v>
      </c>
      <c r="C8382" s="180">
        <v>43941.0</v>
      </c>
      <c r="D8382" s="179">
        <v>20.0</v>
      </c>
      <c r="E8382" s="179">
        <v>2.773</v>
      </c>
    </row>
    <row r="8383">
      <c r="A8383" s="178" t="s">
        <v>28</v>
      </c>
      <c r="B8383" s="187">
        <v>17.0</v>
      </c>
      <c r="C8383" s="180">
        <v>43942.0</v>
      </c>
      <c r="D8383" s="179">
        <v>20.0</v>
      </c>
      <c r="E8383" s="179">
        <v>0.809</v>
      </c>
    </row>
    <row r="8384">
      <c r="A8384" s="178" t="s">
        <v>28</v>
      </c>
      <c r="B8384" s="187">
        <v>17.0</v>
      </c>
      <c r="C8384" s="180">
        <v>43943.0</v>
      </c>
      <c r="D8384" s="179">
        <v>19.0</v>
      </c>
      <c r="E8384" s="179">
        <v>5.2</v>
      </c>
    </row>
    <row r="8385">
      <c r="A8385" s="178" t="s">
        <v>28</v>
      </c>
      <c r="B8385" s="187">
        <v>17.0</v>
      </c>
      <c r="C8385" s="180">
        <v>43944.0</v>
      </c>
      <c r="D8385" s="179">
        <v>19.0</v>
      </c>
      <c r="E8385" s="179">
        <v>3.466</v>
      </c>
    </row>
    <row r="8386">
      <c r="A8386" s="178" t="s">
        <v>28</v>
      </c>
      <c r="B8386" s="181">
        <v>17.0</v>
      </c>
      <c r="C8386" s="180">
        <v>43945.0</v>
      </c>
      <c r="D8386" s="179">
        <v>21.0</v>
      </c>
      <c r="E8386" s="179">
        <v>5.893</v>
      </c>
    </row>
    <row r="8387">
      <c r="A8387" s="178" t="s">
        <v>28</v>
      </c>
      <c r="B8387" s="187">
        <v>17.0</v>
      </c>
      <c r="C8387" s="180">
        <v>43946.0</v>
      </c>
      <c r="D8387" s="179">
        <v>14.0</v>
      </c>
      <c r="E8387" s="179">
        <v>4.737</v>
      </c>
    </row>
    <row r="8388">
      <c r="A8388" s="178" t="s">
        <v>28</v>
      </c>
      <c r="B8388" s="187">
        <v>18.0</v>
      </c>
      <c r="C8388" s="180">
        <v>43947.0</v>
      </c>
      <c r="D8388" s="179">
        <v>11.0</v>
      </c>
      <c r="E8388" s="179">
        <v>2.311</v>
      </c>
    </row>
    <row r="8389">
      <c r="A8389" s="178" t="s">
        <v>28</v>
      </c>
      <c r="B8389" s="187">
        <v>18.0</v>
      </c>
      <c r="C8389" s="180">
        <v>43948.0</v>
      </c>
      <c r="D8389" s="179">
        <v>16.0</v>
      </c>
      <c r="E8389" s="179">
        <v>0.924</v>
      </c>
    </row>
    <row r="8390">
      <c r="A8390" s="178" t="s">
        <v>28</v>
      </c>
      <c r="B8390" s="187">
        <v>18.0</v>
      </c>
      <c r="C8390" s="180">
        <v>43949.0</v>
      </c>
      <c r="D8390" s="179">
        <v>18.0</v>
      </c>
      <c r="E8390" s="179">
        <v>1.849</v>
      </c>
    </row>
    <row r="8391">
      <c r="A8391" s="178" t="s">
        <v>28</v>
      </c>
      <c r="B8391" s="187">
        <v>18.0</v>
      </c>
      <c r="C8391" s="180">
        <v>43950.0</v>
      </c>
      <c r="D8391" s="179">
        <v>18.0</v>
      </c>
      <c r="E8391" s="179">
        <v>3.12</v>
      </c>
    </row>
    <row r="8392">
      <c r="A8392" s="178" t="s">
        <v>28</v>
      </c>
      <c r="B8392" s="187">
        <v>18.0</v>
      </c>
      <c r="C8392" s="180">
        <v>43951.0</v>
      </c>
      <c r="D8392" s="179">
        <v>19.0</v>
      </c>
      <c r="E8392" s="179">
        <v>3.235</v>
      </c>
    </row>
    <row r="8393">
      <c r="A8393" s="178" t="s">
        <v>28</v>
      </c>
      <c r="B8393" s="181">
        <v>18.0</v>
      </c>
      <c r="C8393" s="180">
        <v>43952.0</v>
      </c>
      <c r="D8393" s="179">
        <v>27.0</v>
      </c>
      <c r="E8393" s="179">
        <v>1.733</v>
      </c>
    </row>
    <row r="8394">
      <c r="A8394" s="178" t="s">
        <v>28</v>
      </c>
      <c r="B8394" s="187">
        <v>18.0</v>
      </c>
      <c r="C8394" s="180">
        <v>43953.0</v>
      </c>
      <c r="D8394" s="179">
        <v>15.0</v>
      </c>
      <c r="E8394" s="179">
        <v>1.387</v>
      </c>
    </row>
    <row r="8395">
      <c r="A8395" s="178" t="s">
        <v>28</v>
      </c>
      <c r="B8395" s="187">
        <v>19.0</v>
      </c>
      <c r="C8395" s="180">
        <v>43954.0</v>
      </c>
      <c r="D8395" s="179">
        <v>9.0</v>
      </c>
      <c r="E8395" s="179">
        <v>3.697</v>
      </c>
    </row>
    <row r="8396">
      <c r="A8396" s="178" t="s">
        <v>28</v>
      </c>
      <c r="B8396" s="187">
        <v>19.0</v>
      </c>
      <c r="C8396" s="180">
        <v>43955.0</v>
      </c>
      <c r="D8396" s="179">
        <v>15.0</v>
      </c>
      <c r="E8396" s="179">
        <v>0.693</v>
      </c>
    </row>
    <row r="8397">
      <c r="A8397" s="178" t="s">
        <v>28</v>
      </c>
      <c r="B8397" s="187">
        <v>19.0</v>
      </c>
      <c r="C8397" s="180">
        <v>43956.0</v>
      </c>
      <c r="D8397" s="179">
        <v>18.0</v>
      </c>
      <c r="E8397" s="179">
        <v>0.462</v>
      </c>
    </row>
    <row r="8398">
      <c r="A8398" s="178" t="s">
        <v>28</v>
      </c>
      <c r="B8398" s="187">
        <v>19.0</v>
      </c>
      <c r="C8398" s="180">
        <v>43957.0</v>
      </c>
      <c r="D8398" s="179">
        <v>16.0</v>
      </c>
      <c r="E8398" s="179">
        <v>0.693</v>
      </c>
    </row>
    <row r="8399">
      <c r="A8399" s="178" t="s">
        <v>28</v>
      </c>
      <c r="B8399" s="187">
        <v>19.0</v>
      </c>
      <c r="C8399" s="180">
        <v>43958.0</v>
      </c>
      <c r="D8399" s="179">
        <v>15.0</v>
      </c>
      <c r="E8399" s="179">
        <v>2.542</v>
      </c>
    </row>
    <row r="8400">
      <c r="A8400" s="178" t="s">
        <v>28</v>
      </c>
      <c r="B8400" s="181">
        <v>19.0</v>
      </c>
      <c r="C8400" s="180">
        <v>43959.0</v>
      </c>
      <c r="D8400" s="179">
        <v>16.0</v>
      </c>
      <c r="E8400" s="179">
        <v>1.502</v>
      </c>
    </row>
    <row r="8401">
      <c r="A8401" s="178" t="s">
        <v>28</v>
      </c>
      <c r="B8401" s="187">
        <v>19.0</v>
      </c>
      <c r="C8401" s="180">
        <v>43960.0</v>
      </c>
      <c r="D8401" s="179">
        <v>9.0</v>
      </c>
      <c r="E8401" s="179">
        <v>0.924</v>
      </c>
    </row>
    <row r="8402">
      <c r="A8402" s="178" t="s">
        <v>28</v>
      </c>
      <c r="B8402" s="187">
        <v>20.0</v>
      </c>
      <c r="C8402" s="180">
        <v>43961.0</v>
      </c>
      <c r="D8402" s="179">
        <v>7.0</v>
      </c>
      <c r="E8402" s="179">
        <v>0.693</v>
      </c>
    </row>
    <row r="8403">
      <c r="A8403" s="178" t="s">
        <v>28</v>
      </c>
      <c r="B8403" s="187">
        <v>20.0</v>
      </c>
      <c r="C8403" s="180">
        <v>43962.0</v>
      </c>
      <c r="D8403" s="179">
        <v>14.0</v>
      </c>
      <c r="E8403" s="179">
        <v>0.693</v>
      </c>
    </row>
    <row r="8404">
      <c r="A8404" s="178" t="s">
        <v>28</v>
      </c>
      <c r="B8404" s="187">
        <v>20.0</v>
      </c>
      <c r="C8404" s="180">
        <v>43963.0</v>
      </c>
      <c r="D8404" s="179">
        <v>14.0</v>
      </c>
      <c r="E8404" s="179">
        <v>0.578</v>
      </c>
    </row>
    <row r="8405">
      <c r="A8405" s="178" t="s">
        <v>28</v>
      </c>
      <c r="B8405" s="187">
        <v>20.0</v>
      </c>
      <c r="C8405" s="180">
        <v>43964.0</v>
      </c>
      <c r="D8405" s="179">
        <v>14.0</v>
      </c>
      <c r="E8405" s="179">
        <v>2.08</v>
      </c>
    </row>
    <row r="8406">
      <c r="A8406" s="178" t="s">
        <v>28</v>
      </c>
      <c r="B8406" s="187">
        <v>20.0</v>
      </c>
      <c r="C8406" s="180">
        <v>43965.0</v>
      </c>
      <c r="D8406" s="179">
        <v>13.0</v>
      </c>
      <c r="E8406" s="179">
        <v>0.347</v>
      </c>
    </row>
    <row r="8407">
      <c r="A8407" s="178" t="s">
        <v>28</v>
      </c>
      <c r="B8407" s="181">
        <v>20.0</v>
      </c>
      <c r="C8407" s="180">
        <v>43966.0</v>
      </c>
      <c r="D8407" s="179">
        <v>14.0</v>
      </c>
      <c r="E8407" s="179">
        <v>2.889</v>
      </c>
    </row>
    <row r="8408">
      <c r="A8408" s="178" t="s">
        <v>28</v>
      </c>
      <c r="B8408" s="187">
        <v>20.0</v>
      </c>
      <c r="C8408" s="180">
        <v>43967.0</v>
      </c>
      <c r="D8408" s="179">
        <v>9.0</v>
      </c>
      <c r="E8408" s="179">
        <v>0.693</v>
      </c>
    </row>
    <row r="8409">
      <c r="A8409" s="178" t="s">
        <v>28</v>
      </c>
      <c r="B8409" s="187">
        <v>21.0</v>
      </c>
      <c r="C8409" s="180">
        <v>43968.0</v>
      </c>
      <c r="D8409" s="179">
        <v>5.0</v>
      </c>
      <c r="E8409" s="179">
        <v>0.809</v>
      </c>
    </row>
    <row r="8410">
      <c r="A8410" s="178" t="s">
        <v>28</v>
      </c>
      <c r="B8410" s="187">
        <v>21.0</v>
      </c>
      <c r="C8410" s="180">
        <v>43969.0</v>
      </c>
      <c r="D8410" s="179">
        <v>11.0</v>
      </c>
      <c r="E8410" s="179">
        <v>0.116</v>
      </c>
    </row>
    <row r="8411">
      <c r="A8411" s="178" t="s">
        <v>28</v>
      </c>
      <c r="B8411" s="187">
        <v>21.0</v>
      </c>
      <c r="C8411" s="180">
        <v>43970.0</v>
      </c>
      <c r="D8411" s="179">
        <v>11.0</v>
      </c>
      <c r="E8411" s="179">
        <v>0.0</v>
      </c>
    </row>
    <row r="8412">
      <c r="A8412" s="178" t="s">
        <v>28</v>
      </c>
      <c r="B8412" s="187">
        <v>21.0</v>
      </c>
      <c r="C8412" s="180">
        <v>43971.0</v>
      </c>
      <c r="D8412" s="179">
        <v>8.0</v>
      </c>
      <c r="E8412" s="179">
        <v>1.271</v>
      </c>
    </row>
    <row r="8413">
      <c r="A8413" s="178" t="s">
        <v>28</v>
      </c>
      <c r="B8413" s="187">
        <v>21.0</v>
      </c>
      <c r="C8413" s="180">
        <v>43972.0</v>
      </c>
      <c r="D8413" s="179">
        <v>20.0</v>
      </c>
      <c r="E8413" s="179">
        <v>1.849</v>
      </c>
    </row>
    <row r="8414">
      <c r="A8414" s="178" t="s">
        <v>28</v>
      </c>
      <c r="B8414" s="181">
        <v>21.0</v>
      </c>
      <c r="C8414" s="180">
        <v>43973.0</v>
      </c>
      <c r="D8414" s="179">
        <v>15.0</v>
      </c>
      <c r="E8414" s="179">
        <v>0.924</v>
      </c>
    </row>
    <row r="8415">
      <c r="A8415" s="178" t="s">
        <v>28</v>
      </c>
      <c r="B8415" s="187">
        <v>21.0</v>
      </c>
      <c r="C8415" s="180">
        <v>43974.0</v>
      </c>
      <c r="D8415" s="179">
        <v>11.0</v>
      </c>
      <c r="E8415" s="179">
        <v>0.0</v>
      </c>
    </row>
    <row r="8416">
      <c r="A8416" s="178" t="s">
        <v>28</v>
      </c>
      <c r="B8416" s="187">
        <v>22.0</v>
      </c>
      <c r="C8416" s="180">
        <v>43975.0</v>
      </c>
      <c r="D8416" s="179">
        <v>4.0</v>
      </c>
      <c r="E8416" s="179">
        <v>0.462</v>
      </c>
    </row>
    <row r="8417">
      <c r="A8417" s="178" t="s">
        <v>28</v>
      </c>
      <c r="B8417" s="187">
        <v>22.0</v>
      </c>
      <c r="C8417" s="180">
        <v>43976.0</v>
      </c>
      <c r="D8417" s="179">
        <v>10.0</v>
      </c>
      <c r="E8417" s="179">
        <v>0.0</v>
      </c>
    </row>
    <row r="8418">
      <c r="A8418" s="178" t="s">
        <v>28</v>
      </c>
      <c r="B8418" s="187">
        <v>22.0</v>
      </c>
      <c r="C8418" s="180">
        <v>43977.0</v>
      </c>
      <c r="D8418" s="179">
        <v>10.0</v>
      </c>
      <c r="E8418" s="179">
        <v>0.0</v>
      </c>
    </row>
    <row r="8419">
      <c r="A8419" s="178" t="s">
        <v>28</v>
      </c>
      <c r="B8419" s="187">
        <v>22.0</v>
      </c>
      <c r="C8419" s="180">
        <v>43978.0</v>
      </c>
      <c r="D8419" s="179">
        <v>9.0</v>
      </c>
      <c r="E8419" s="179">
        <v>0.693</v>
      </c>
    </row>
    <row r="8420">
      <c r="A8420" s="178" t="s">
        <v>28</v>
      </c>
      <c r="B8420" s="187">
        <v>22.0</v>
      </c>
      <c r="C8420" s="180">
        <v>43979.0</v>
      </c>
      <c r="D8420" s="179">
        <v>10.0</v>
      </c>
      <c r="E8420" s="179">
        <v>0.0</v>
      </c>
    </row>
    <row r="8421">
      <c r="A8421" s="178" t="s">
        <v>28</v>
      </c>
      <c r="B8421" s="181">
        <v>22.0</v>
      </c>
      <c r="C8421" s="180">
        <v>43980.0</v>
      </c>
      <c r="D8421" s="179">
        <v>9.0</v>
      </c>
      <c r="E8421" s="179">
        <v>0.809</v>
      </c>
    </row>
    <row r="8422">
      <c r="A8422" s="178" t="s">
        <v>28</v>
      </c>
      <c r="B8422" s="187">
        <v>22.0</v>
      </c>
      <c r="C8422" s="180">
        <v>43981.0</v>
      </c>
      <c r="D8422" s="179">
        <v>4.0</v>
      </c>
      <c r="E8422" s="179">
        <v>0.231</v>
      </c>
    </row>
    <row r="8423">
      <c r="A8423" s="178" t="s">
        <v>28</v>
      </c>
      <c r="B8423" s="187">
        <v>23.0</v>
      </c>
      <c r="C8423" s="180">
        <v>43982.0</v>
      </c>
      <c r="D8423" s="179">
        <v>1.0</v>
      </c>
      <c r="E8423" s="179">
        <v>0.0</v>
      </c>
    </row>
    <row r="8424">
      <c r="A8424" s="178" t="s">
        <v>28</v>
      </c>
      <c r="B8424" s="187">
        <v>23.0</v>
      </c>
      <c r="C8424" s="180">
        <v>43983.0</v>
      </c>
      <c r="D8424" s="179">
        <v>17.0</v>
      </c>
      <c r="E8424" s="179">
        <v>0.0</v>
      </c>
    </row>
    <row r="8425">
      <c r="A8425" s="178" t="s">
        <v>28</v>
      </c>
      <c r="B8425" s="187">
        <v>23.0</v>
      </c>
      <c r="C8425" s="180">
        <v>43984.0</v>
      </c>
      <c r="D8425" s="179">
        <v>7.0</v>
      </c>
      <c r="E8425" s="179">
        <v>0.0</v>
      </c>
    </row>
    <row r="8426">
      <c r="A8426" s="178" t="s">
        <v>28</v>
      </c>
      <c r="B8426" s="187">
        <v>23.0</v>
      </c>
      <c r="C8426" s="180">
        <v>43985.0</v>
      </c>
      <c r="D8426" s="179">
        <v>9.0</v>
      </c>
      <c r="E8426" s="179">
        <v>0.0</v>
      </c>
    </row>
    <row r="8427">
      <c r="A8427" s="178" t="s">
        <v>28</v>
      </c>
      <c r="B8427" s="187">
        <v>23.0</v>
      </c>
      <c r="C8427" s="180">
        <v>43986.0</v>
      </c>
      <c r="D8427" s="179">
        <v>11.0</v>
      </c>
      <c r="E8427" s="179">
        <v>0.347</v>
      </c>
    </row>
    <row r="8428">
      <c r="A8428" s="178" t="s">
        <v>28</v>
      </c>
      <c r="B8428" s="181">
        <v>23.0</v>
      </c>
      <c r="C8428" s="180">
        <v>43987.0</v>
      </c>
      <c r="D8428" s="179">
        <v>11.0</v>
      </c>
      <c r="E8428" s="179">
        <v>0.0</v>
      </c>
    </row>
    <row r="8429">
      <c r="A8429" s="178" t="s">
        <v>28</v>
      </c>
      <c r="B8429" s="187">
        <v>23.0</v>
      </c>
      <c r="C8429" s="180">
        <v>43988.0</v>
      </c>
      <c r="D8429" s="179">
        <v>6.0</v>
      </c>
      <c r="E8429" s="179">
        <v>0.0</v>
      </c>
    </row>
    <row r="8430">
      <c r="A8430" s="178" t="s">
        <v>28</v>
      </c>
      <c r="B8430" s="187">
        <v>24.0</v>
      </c>
      <c r="C8430" s="180">
        <v>43989.0</v>
      </c>
      <c r="D8430" s="179">
        <v>8.0</v>
      </c>
      <c r="E8430" s="179">
        <v>0.116</v>
      </c>
    </row>
    <row r="8431">
      <c r="A8431" s="178" t="s">
        <v>28</v>
      </c>
      <c r="B8431" s="187">
        <v>24.0</v>
      </c>
      <c r="C8431" s="180">
        <v>43990.0</v>
      </c>
      <c r="D8431" s="179">
        <v>8.0</v>
      </c>
      <c r="E8431" s="179">
        <v>0.0</v>
      </c>
    </row>
    <row r="8432">
      <c r="A8432" s="178" t="s">
        <v>28</v>
      </c>
      <c r="B8432" s="187">
        <v>24.0</v>
      </c>
      <c r="C8432" s="180">
        <v>43991.0</v>
      </c>
      <c r="D8432" s="179">
        <v>9.0</v>
      </c>
      <c r="E8432" s="179">
        <v>0.0</v>
      </c>
    </row>
    <row r="8433">
      <c r="A8433" s="178" t="s">
        <v>28</v>
      </c>
      <c r="B8433" s="187">
        <v>24.0</v>
      </c>
      <c r="C8433" s="180">
        <v>43992.0</v>
      </c>
      <c r="D8433" s="179">
        <v>8.0</v>
      </c>
      <c r="E8433" s="179">
        <v>0.231</v>
      </c>
    </row>
    <row r="8434">
      <c r="A8434" s="178" t="s">
        <v>28</v>
      </c>
      <c r="B8434" s="187">
        <v>24.0</v>
      </c>
      <c r="C8434" s="180">
        <v>43993.0</v>
      </c>
      <c r="D8434" s="179">
        <v>11.0</v>
      </c>
      <c r="E8434" s="179">
        <v>1.387</v>
      </c>
    </row>
    <row r="8435">
      <c r="A8435" s="178" t="s">
        <v>28</v>
      </c>
      <c r="B8435" s="181">
        <v>24.0</v>
      </c>
      <c r="C8435" s="180">
        <v>43994.0</v>
      </c>
      <c r="D8435" s="179">
        <v>7.0</v>
      </c>
      <c r="E8435" s="179">
        <v>0.0</v>
      </c>
    </row>
    <row r="8436">
      <c r="A8436" s="178" t="s">
        <v>28</v>
      </c>
      <c r="B8436" s="187">
        <v>24.0</v>
      </c>
      <c r="C8436" s="180">
        <v>43995.0</v>
      </c>
      <c r="D8436" s="179">
        <v>5.0</v>
      </c>
      <c r="E8436" s="179">
        <v>0.231</v>
      </c>
    </row>
    <row r="8437">
      <c r="A8437" s="178" t="s">
        <v>28</v>
      </c>
      <c r="B8437" s="187">
        <v>25.0</v>
      </c>
      <c r="C8437" s="180">
        <v>43996.0</v>
      </c>
      <c r="D8437" s="179">
        <v>5.0</v>
      </c>
      <c r="E8437" s="179">
        <v>0.0</v>
      </c>
    </row>
    <row r="8438">
      <c r="A8438" s="178" t="s">
        <v>28</v>
      </c>
      <c r="B8438" s="187">
        <v>25.0</v>
      </c>
      <c r="C8438" s="180">
        <v>43997.0</v>
      </c>
      <c r="D8438" s="179">
        <v>7.0</v>
      </c>
      <c r="E8438" s="179">
        <v>0.0</v>
      </c>
    </row>
    <row r="8439">
      <c r="A8439" s="178" t="s">
        <v>28</v>
      </c>
      <c r="B8439" s="187">
        <v>25.0</v>
      </c>
      <c r="C8439" s="180">
        <v>43998.0</v>
      </c>
      <c r="D8439" s="179">
        <v>6.0</v>
      </c>
      <c r="E8439" s="179">
        <v>0.0</v>
      </c>
    </row>
    <row r="8440">
      <c r="A8440" s="178" t="s">
        <v>28</v>
      </c>
      <c r="B8440" s="187">
        <v>25.0</v>
      </c>
      <c r="C8440" s="180">
        <v>43999.0</v>
      </c>
      <c r="D8440" s="179">
        <v>8.0</v>
      </c>
      <c r="E8440" s="179">
        <v>0.116</v>
      </c>
    </row>
    <row r="8441">
      <c r="A8441" s="178" t="s">
        <v>28</v>
      </c>
      <c r="B8441" s="187">
        <v>25.0</v>
      </c>
      <c r="C8441" s="180">
        <v>44000.0</v>
      </c>
      <c r="D8441" s="179">
        <v>6.0</v>
      </c>
      <c r="E8441" s="179">
        <v>0.0</v>
      </c>
    </row>
    <row r="8442">
      <c r="A8442" s="178" t="s">
        <v>28</v>
      </c>
      <c r="B8442" s="187">
        <v>25.0</v>
      </c>
      <c r="C8442" s="180">
        <v>44001.0</v>
      </c>
      <c r="D8442" s="179">
        <v>6.0</v>
      </c>
      <c r="E8442" s="179">
        <v>0.0</v>
      </c>
    </row>
    <row r="8443">
      <c r="A8443" s="178" t="s">
        <v>28</v>
      </c>
      <c r="B8443" s="187">
        <v>25.0</v>
      </c>
      <c r="C8443" s="180">
        <v>44002.0</v>
      </c>
      <c r="D8443" s="179">
        <v>1.0</v>
      </c>
      <c r="E8443" s="179">
        <v>0.0</v>
      </c>
    </row>
    <row r="8444">
      <c r="A8444" s="178" t="s">
        <v>28</v>
      </c>
      <c r="B8444" s="187">
        <v>26.0</v>
      </c>
      <c r="C8444" s="180">
        <v>44003.0</v>
      </c>
      <c r="D8444" s="179">
        <v>-1.0</v>
      </c>
      <c r="E8444" s="179">
        <v>0.0</v>
      </c>
    </row>
    <row r="8445">
      <c r="A8445" s="178" t="s">
        <v>28</v>
      </c>
      <c r="B8445" s="187">
        <v>26.0</v>
      </c>
      <c r="C8445" s="180">
        <v>44004.0</v>
      </c>
      <c r="D8445" s="179">
        <v>5.0</v>
      </c>
      <c r="E8445" s="179">
        <v>0.231</v>
      </c>
    </row>
    <row r="8446">
      <c r="A8446" s="178" t="s">
        <v>28</v>
      </c>
      <c r="B8446" s="187">
        <v>26.0</v>
      </c>
      <c r="C8446" s="180">
        <v>44005.0</v>
      </c>
      <c r="D8446" s="179">
        <v>4.0</v>
      </c>
      <c r="E8446" s="179">
        <v>0.0</v>
      </c>
    </row>
    <row r="8447">
      <c r="A8447" s="178" t="s">
        <v>28</v>
      </c>
      <c r="B8447" s="187">
        <v>26.0</v>
      </c>
      <c r="C8447" s="180">
        <v>44006.0</v>
      </c>
      <c r="D8447" s="179">
        <v>3.0</v>
      </c>
      <c r="E8447" s="179">
        <v>0.0</v>
      </c>
    </row>
    <row r="8448">
      <c r="A8448" s="178" t="s">
        <v>28</v>
      </c>
      <c r="B8448" s="187">
        <v>26.0</v>
      </c>
      <c r="C8448" s="180">
        <v>44007.0</v>
      </c>
      <c r="D8448" s="179">
        <v>3.0</v>
      </c>
      <c r="E8448" s="179">
        <v>0.231</v>
      </c>
    </row>
    <row r="8449">
      <c r="A8449" s="178" t="s">
        <v>28</v>
      </c>
      <c r="B8449" s="181">
        <v>26.0</v>
      </c>
      <c r="C8449" s="180">
        <v>44008.0</v>
      </c>
      <c r="D8449" s="179">
        <v>4.0</v>
      </c>
      <c r="E8449" s="179">
        <v>0.0</v>
      </c>
    </row>
    <row r="8450">
      <c r="A8450" s="178" t="s">
        <v>28</v>
      </c>
      <c r="B8450" s="187">
        <v>26.0</v>
      </c>
      <c r="C8450" s="180">
        <v>44009.0</v>
      </c>
      <c r="D8450" s="179">
        <v>-1.0</v>
      </c>
      <c r="E8450" s="179">
        <v>0.0</v>
      </c>
    </row>
    <row r="8451">
      <c r="A8451" s="178" t="s">
        <v>28</v>
      </c>
      <c r="B8451" s="187">
        <v>27.0</v>
      </c>
      <c r="C8451" s="180">
        <v>44010.0</v>
      </c>
      <c r="D8451" s="179">
        <v>1.0</v>
      </c>
      <c r="E8451" s="179">
        <v>0.0</v>
      </c>
    </row>
    <row r="8452">
      <c r="A8452" s="178" t="s">
        <v>28</v>
      </c>
      <c r="B8452" s="187">
        <v>27.0</v>
      </c>
      <c r="C8452" s="180">
        <v>44011.0</v>
      </c>
      <c r="D8452" s="179">
        <v>5.0</v>
      </c>
      <c r="E8452" s="179">
        <v>0.0</v>
      </c>
    </row>
    <row r="8453">
      <c r="A8453" s="178" t="s">
        <v>28</v>
      </c>
      <c r="B8453" s="187">
        <v>27.0</v>
      </c>
      <c r="C8453" s="180">
        <v>44012.0</v>
      </c>
      <c r="D8453" s="179">
        <v>3.0</v>
      </c>
      <c r="E8453" s="179">
        <v>0.0</v>
      </c>
    </row>
    <row r="8454">
      <c r="A8454" s="178" t="s">
        <v>28</v>
      </c>
      <c r="B8454" s="187">
        <v>27.0</v>
      </c>
      <c r="C8454" s="180">
        <v>44013.0</v>
      </c>
      <c r="D8454" s="179">
        <v>3.0</v>
      </c>
      <c r="E8454" s="179">
        <v>0.231</v>
      </c>
    </row>
    <row r="8455">
      <c r="A8455" s="178" t="s">
        <v>28</v>
      </c>
      <c r="B8455" s="187">
        <v>27.0</v>
      </c>
      <c r="C8455" s="180">
        <v>44014.0</v>
      </c>
      <c r="D8455" s="179">
        <v>5.0</v>
      </c>
      <c r="E8455" s="179">
        <v>0.116</v>
      </c>
    </row>
    <row r="8456">
      <c r="A8456" s="178" t="s">
        <v>28</v>
      </c>
      <c r="B8456" s="181">
        <v>27.0</v>
      </c>
      <c r="C8456" s="180">
        <v>44015.0</v>
      </c>
      <c r="D8456" s="179">
        <v>5.0</v>
      </c>
      <c r="E8456" s="179">
        <v>0.116</v>
      </c>
    </row>
    <row r="8457">
      <c r="A8457" s="178" t="s">
        <v>28</v>
      </c>
      <c r="B8457" s="187">
        <v>27.0</v>
      </c>
      <c r="C8457" s="180">
        <v>44016.0</v>
      </c>
      <c r="D8457" s="179">
        <v>-1.0</v>
      </c>
      <c r="E8457" s="179">
        <v>0.0</v>
      </c>
    </row>
    <row r="8458">
      <c r="A8458" s="178" t="s">
        <v>28</v>
      </c>
      <c r="B8458" s="187">
        <v>28.0</v>
      </c>
      <c r="C8458" s="180">
        <v>44017.0</v>
      </c>
      <c r="D8458" s="179">
        <v>-3.0</v>
      </c>
      <c r="E8458" s="179">
        <v>0.0</v>
      </c>
    </row>
    <row r="8459">
      <c r="A8459" s="178" t="s">
        <v>28</v>
      </c>
      <c r="B8459" s="187">
        <v>28.0</v>
      </c>
      <c r="C8459" s="180">
        <v>44018.0</v>
      </c>
      <c r="D8459" s="179">
        <v>5.0</v>
      </c>
      <c r="E8459" s="179">
        <v>0.0</v>
      </c>
    </row>
    <row r="8460">
      <c r="A8460" s="178" t="s">
        <v>28</v>
      </c>
      <c r="B8460" s="187">
        <v>28.0</v>
      </c>
      <c r="C8460" s="180">
        <v>44019.0</v>
      </c>
      <c r="D8460" s="179">
        <v>3.0</v>
      </c>
      <c r="E8460" s="179">
        <v>0.0</v>
      </c>
    </row>
    <row r="8461">
      <c r="A8461" s="178" t="s">
        <v>28</v>
      </c>
      <c r="B8461" s="187">
        <v>28.0</v>
      </c>
      <c r="C8461" s="180">
        <v>44020.0</v>
      </c>
      <c r="D8461" s="179">
        <v>2.0</v>
      </c>
      <c r="E8461" s="179">
        <v>0.0</v>
      </c>
    </row>
    <row r="8462">
      <c r="A8462" s="178" t="s">
        <v>28</v>
      </c>
      <c r="B8462" s="187">
        <v>28.0</v>
      </c>
      <c r="C8462" s="180">
        <v>44021.0</v>
      </c>
      <c r="D8462" s="179">
        <v>3.0</v>
      </c>
      <c r="E8462" s="179">
        <v>0.0</v>
      </c>
    </row>
    <row r="8463">
      <c r="A8463" s="178" t="s">
        <v>28</v>
      </c>
      <c r="B8463" s="187">
        <v>28.0</v>
      </c>
      <c r="C8463" s="180">
        <v>44022.0</v>
      </c>
      <c r="D8463" s="179">
        <v>5.0</v>
      </c>
      <c r="E8463" s="179">
        <v>0.0</v>
      </c>
    </row>
    <row r="8464">
      <c r="A8464" s="178" t="s">
        <v>28</v>
      </c>
      <c r="B8464" s="181">
        <v>28.0</v>
      </c>
      <c r="C8464" s="180">
        <v>44023.0</v>
      </c>
      <c r="D8464" s="179">
        <v>1.0</v>
      </c>
      <c r="E8464" s="179">
        <v>0.0</v>
      </c>
    </row>
    <row r="8465">
      <c r="A8465" s="178" t="s">
        <v>28</v>
      </c>
      <c r="B8465" s="187">
        <v>29.0</v>
      </c>
      <c r="C8465" s="180">
        <v>44024.0</v>
      </c>
      <c r="D8465" s="179">
        <v>-3.0</v>
      </c>
      <c r="E8465" s="179">
        <v>0.0</v>
      </c>
    </row>
    <row r="8466">
      <c r="A8466" s="178" t="s">
        <v>28</v>
      </c>
      <c r="B8466" s="187">
        <v>29.0</v>
      </c>
      <c r="C8466" s="180">
        <v>44025.0</v>
      </c>
      <c r="D8466" s="179">
        <v>4.0</v>
      </c>
      <c r="E8466" s="179">
        <v>0.0</v>
      </c>
    </row>
    <row r="8467">
      <c r="A8467" s="178" t="s">
        <v>28</v>
      </c>
      <c r="B8467" s="187">
        <v>29.0</v>
      </c>
      <c r="C8467" s="180">
        <v>44026.0</v>
      </c>
      <c r="D8467" s="179">
        <v>4.0</v>
      </c>
      <c r="E8467" s="179">
        <v>0.0</v>
      </c>
    </row>
    <row r="8468">
      <c r="A8468" s="178" t="s">
        <v>28</v>
      </c>
      <c r="B8468" s="187">
        <v>29.0</v>
      </c>
      <c r="C8468" s="180">
        <v>44027.0</v>
      </c>
      <c r="D8468" s="179">
        <v>6.0</v>
      </c>
      <c r="E8468" s="179">
        <v>0.231</v>
      </c>
    </row>
    <row r="8469">
      <c r="A8469" s="178" t="s">
        <v>28</v>
      </c>
      <c r="B8469" s="187">
        <v>29.0</v>
      </c>
      <c r="C8469" s="180">
        <v>44028.0</v>
      </c>
      <c r="D8469" s="179">
        <v>6.0</v>
      </c>
      <c r="E8469" s="179">
        <v>0.0</v>
      </c>
    </row>
    <row r="8470">
      <c r="A8470" s="178" t="s">
        <v>28</v>
      </c>
      <c r="B8470" s="181">
        <v>29.0</v>
      </c>
      <c r="C8470" s="180">
        <v>44029.0</v>
      </c>
      <c r="D8470" s="179">
        <v>5.0</v>
      </c>
      <c r="E8470" s="179">
        <v>0.0</v>
      </c>
    </row>
    <row r="8471">
      <c r="A8471" s="178" t="s">
        <v>28</v>
      </c>
      <c r="B8471" s="187">
        <v>29.0</v>
      </c>
      <c r="C8471" s="180">
        <v>44030.0</v>
      </c>
      <c r="D8471" s="179">
        <v>-2.0</v>
      </c>
      <c r="E8471" s="179">
        <v>0.0</v>
      </c>
    </row>
    <row r="8472">
      <c r="A8472" s="178" t="s">
        <v>28</v>
      </c>
      <c r="B8472" s="187">
        <v>30.0</v>
      </c>
      <c r="C8472" s="180">
        <v>44031.0</v>
      </c>
      <c r="D8472" s="179">
        <v>-4.0</v>
      </c>
      <c r="E8472" s="179">
        <v>0.0</v>
      </c>
    </row>
    <row r="8473">
      <c r="A8473" s="178" t="s">
        <v>28</v>
      </c>
      <c r="B8473" s="187">
        <v>30.0</v>
      </c>
      <c r="C8473" s="180">
        <v>44032.0</v>
      </c>
      <c r="D8473" s="179">
        <v>3.0</v>
      </c>
      <c r="E8473" s="179">
        <v>0.0</v>
      </c>
    </row>
    <row r="8474">
      <c r="A8474" s="178" t="s">
        <v>28</v>
      </c>
      <c r="B8474" s="187">
        <v>30.0</v>
      </c>
      <c r="C8474" s="180">
        <v>44033.0</v>
      </c>
      <c r="D8474" s="179">
        <v>5.0</v>
      </c>
      <c r="E8474" s="179">
        <v>0.0</v>
      </c>
    </row>
    <row r="8475">
      <c r="A8475" s="178" t="s">
        <v>28</v>
      </c>
      <c r="B8475" s="187">
        <v>30.0</v>
      </c>
      <c r="C8475" s="180">
        <v>44034.0</v>
      </c>
      <c r="D8475" s="179">
        <v>5.0</v>
      </c>
      <c r="E8475" s="179">
        <v>0.347</v>
      </c>
    </row>
    <row r="8476">
      <c r="A8476" s="178" t="s">
        <v>28</v>
      </c>
      <c r="B8476" s="187">
        <v>30.0</v>
      </c>
      <c r="C8476" s="180">
        <v>44035.0</v>
      </c>
      <c r="D8476" s="179">
        <v>4.0</v>
      </c>
      <c r="E8476" s="179">
        <v>0.231</v>
      </c>
    </row>
    <row r="8477">
      <c r="A8477" s="178" t="s">
        <v>28</v>
      </c>
      <c r="B8477" s="181">
        <v>30.0</v>
      </c>
      <c r="C8477" s="180">
        <v>44036.0</v>
      </c>
      <c r="D8477" s="179">
        <v>6.0</v>
      </c>
      <c r="E8477" s="179">
        <v>0.116</v>
      </c>
    </row>
    <row r="8478">
      <c r="A8478" s="178" t="s">
        <v>28</v>
      </c>
      <c r="B8478" s="187">
        <v>30.0</v>
      </c>
      <c r="C8478" s="180">
        <v>44037.0</v>
      </c>
      <c r="D8478" s="179">
        <v>-3.0</v>
      </c>
      <c r="E8478" s="179">
        <v>0.693</v>
      </c>
    </row>
    <row r="8479">
      <c r="A8479" s="178" t="s">
        <v>28</v>
      </c>
      <c r="B8479" s="187">
        <v>31.0</v>
      </c>
      <c r="C8479" s="180">
        <v>44038.0</v>
      </c>
      <c r="D8479" s="179">
        <v>-2.0</v>
      </c>
      <c r="E8479" s="179">
        <v>0.0</v>
      </c>
    </row>
    <row r="8480">
      <c r="A8480" s="178" t="s">
        <v>28</v>
      </c>
      <c r="B8480" s="187">
        <v>31.0</v>
      </c>
      <c r="C8480" s="180">
        <v>44039.0</v>
      </c>
      <c r="D8480" s="179">
        <v>4.0</v>
      </c>
      <c r="E8480" s="179">
        <v>0.116</v>
      </c>
    </row>
    <row r="8481">
      <c r="A8481" s="178" t="s">
        <v>28</v>
      </c>
      <c r="B8481" s="187">
        <v>31.0</v>
      </c>
      <c r="C8481" s="180">
        <v>44040.0</v>
      </c>
      <c r="D8481" s="179">
        <v>6.0</v>
      </c>
      <c r="E8481" s="179">
        <v>0.0</v>
      </c>
    </row>
    <row r="8482">
      <c r="A8482" s="178" t="s">
        <v>28</v>
      </c>
      <c r="B8482" s="187">
        <v>31.0</v>
      </c>
      <c r="C8482" s="180">
        <v>44041.0</v>
      </c>
      <c r="D8482" s="179">
        <v>4.0</v>
      </c>
      <c r="E8482" s="179">
        <v>0.231</v>
      </c>
    </row>
    <row r="8483">
      <c r="A8483" s="178" t="s">
        <v>28</v>
      </c>
      <c r="B8483" s="187">
        <v>31.0</v>
      </c>
      <c r="C8483" s="180">
        <v>44042.0</v>
      </c>
      <c r="D8483" s="179">
        <v>4.0</v>
      </c>
      <c r="E8483" s="179">
        <v>0.0</v>
      </c>
    </row>
    <row r="8484">
      <c r="A8484" s="178" t="s">
        <v>28</v>
      </c>
      <c r="B8484" s="181">
        <v>31.0</v>
      </c>
      <c r="C8484" s="180">
        <v>44043.0</v>
      </c>
      <c r="D8484" s="179">
        <v>4.0</v>
      </c>
      <c r="E8484" s="179">
        <v>0.116</v>
      </c>
    </row>
    <row r="8485">
      <c r="A8485" s="178" t="s">
        <v>28</v>
      </c>
      <c r="B8485" s="187">
        <v>31.0</v>
      </c>
      <c r="C8485" s="180">
        <v>44044.0</v>
      </c>
      <c r="D8485" s="179">
        <v>0.0</v>
      </c>
      <c r="E8485" s="179">
        <v>0.0</v>
      </c>
    </row>
    <row r="8486">
      <c r="A8486" s="178" t="s">
        <v>28</v>
      </c>
      <c r="B8486" s="187">
        <v>32.0</v>
      </c>
      <c r="C8486" s="180">
        <v>44045.0</v>
      </c>
      <c r="D8486" s="179">
        <v>1.0</v>
      </c>
      <c r="E8486" s="179">
        <v>0.231</v>
      </c>
    </row>
    <row r="8487">
      <c r="A8487" s="178" t="s">
        <v>28</v>
      </c>
      <c r="B8487" s="187">
        <v>32.0</v>
      </c>
      <c r="C8487" s="180">
        <v>44046.0</v>
      </c>
      <c r="D8487" s="179">
        <v>8.0</v>
      </c>
      <c r="E8487" s="179">
        <v>0.0</v>
      </c>
    </row>
    <row r="8488">
      <c r="A8488" s="178" t="s">
        <v>28</v>
      </c>
      <c r="B8488" s="187">
        <v>32.0</v>
      </c>
      <c r="C8488" s="180">
        <v>44047.0</v>
      </c>
      <c r="D8488" s="179">
        <v>7.0</v>
      </c>
      <c r="E8488" s="179">
        <v>0.0</v>
      </c>
    </row>
    <row r="8489">
      <c r="A8489" s="178" t="s">
        <v>28</v>
      </c>
      <c r="B8489" s="187">
        <v>32.0</v>
      </c>
      <c r="C8489" s="180">
        <v>44048.0</v>
      </c>
      <c r="D8489" s="179">
        <v>4.0</v>
      </c>
      <c r="E8489" s="179">
        <v>0.0</v>
      </c>
    </row>
    <row r="8490">
      <c r="A8490" s="178" t="s">
        <v>28</v>
      </c>
      <c r="B8490" s="187">
        <v>32.0</v>
      </c>
      <c r="C8490" s="180">
        <v>44049.0</v>
      </c>
      <c r="D8490" s="179">
        <v>3.0</v>
      </c>
      <c r="E8490" s="179">
        <v>0.0</v>
      </c>
    </row>
    <row r="8491">
      <c r="A8491" s="178" t="s">
        <v>28</v>
      </c>
      <c r="B8491" s="181">
        <v>32.0</v>
      </c>
      <c r="C8491" s="180">
        <v>44050.0</v>
      </c>
      <c r="D8491" s="179">
        <v>3.0</v>
      </c>
      <c r="E8491" s="179">
        <v>0.347</v>
      </c>
    </row>
    <row r="8492">
      <c r="A8492" s="178" t="s">
        <v>28</v>
      </c>
      <c r="B8492" s="181">
        <v>32.0</v>
      </c>
      <c r="C8492" s="180">
        <v>44051.0</v>
      </c>
      <c r="D8492" s="179">
        <v>-3.0</v>
      </c>
      <c r="E8492" s="179">
        <v>0.347</v>
      </c>
    </row>
    <row r="8493">
      <c r="A8493" s="178" t="s">
        <v>28</v>
      </c>
      <c r="B8493" s="181">
        <v>33.0</v>
      </c>
      <c r="C8493" s="180">
        <v>44052.0</v>
      </c>
      <c r="D8493" s="179">
        <v>-3.0</v>
      </c>
      <c r="E8493" s="179">
        <v>0.0</v>
      </c>
    </row>
    <row r="8494">
      <c r="A8494" s="178" t="s">
        <v>28</v>
      </c>
      <c r="B8494" s="181">
        <v>33.0</v>
      </c>
      <c r="C8494" s="180">
        <v>44053.0</v>
      </c>
      <c r="D8494" s="179">
        <v>4.0</v>
      </c>
      <c r="E8494" s="179">
        <v>0.0</v>
      </c>
    </row>
    <row r="8495">
      <c r="A8495" s="178" t="s">
        <v>28</v>
      </c>
      <c r="B8495" s="181">
        <v>33.0</v>
      </c>
      <c r="C8495" s="180">
        <v>44054.0</v>
      </c>
      <c r="D8495" s="179">
        <v>4.0</v>
      </c>
      <c r="E8495" s="179">
        <v>0.0</v>
      </c>
    </row>
    <row r="8496">
      <c r="A8496" s="178" t="s">
        <v>28</v>
      </c>
      <c r="B8496" s="181">
        <v>33.0</v>
      </c>
      <c r="C8496" s="180">
        <v>44055.0</v>
      </c>
      <c r="D8496" s="179">
        <v>3.0</v>
      </c>
      <c r="E8496" s="179">
        <v>0.116</v>
      </c>
    </row>
    <row r="8497">
      <c r="A8497" s="178" t="s">
        <v>28</v>
      </c>
      <c r="B8497" s="181">
        <v>33.0</v>
      </c>
      <c r="C8497" s="180">
        <v>44056.0</v>
      </c>
      <c r="D8497" s="179">
        <v>5.0</v>
      </c>
      <c r="E8497" s="179">
        <v>0.116</v>
      </c>
    </row>
    <row r="8498">
      <c r="A8498" s="178" t="s">
        <v>28</v>
      </c>
      <c r="B8498" s="181">
        <v>33.0</v>
      </c>
      <c r="C8498" s="180">
        <v>44057.0</v>
      </c>
      <c r="D8498" s="179">
        <v>5.0</v>
      </c>
      <c r="E8498" s="179">
        <v>0.116</v>
      </c>
    </row>
    <row r="8499">
      <c r="A8499" s="178" t="s">
        <v>28</v>
      </c>
      <c r="B8499" s="181">
        <v>33.0</v>
      </c>
      <c r="C8499" s="180">
        <v>44058.0</v>
      </c>
      <c r="D8499" s="179">
        <v>-1.0</v>
      </c>
      <c r="E8499" s="179">
        <v>0.0</v>
      </c>
    </row>
    <row r="8500">
      <c r="A8500" s="178" t="s">
        <v>28</v>
      </c>
      <c r="B8500" s="181">
        <v>34.0</v>
      </c>
      <c r="C8500" s="180">
        <v>44059.0</v>
      </c>
      <c r="D8500" s="179">
        <v>-2.0</v>
      </c>
      <c r="E8500" s="179">
        <v>0.0</v>
      </c>
    </row>
    <row r="8501">
      <c r="A8501" s="178" t="s">
        <v>28</v>
      </c>
      <c r="B8501" s="181">
        <v>34.0</v>
      </c>
      <c r="C8501" s="180">
        <v>44060.0</v>
      </c>
      <c r="D8501" s="179">
        <v>5.0</v>
      </c>
      <c r="E8501" s="179">
        <v>0.116</v>
      </c>
    </row>
    <row r="8502">
      <c r="A8502" s="178" t="s">
        <v>28</v>
      </c>
      <c r="B8502" s="181">
        <v>34.0</v>
      </c>
      <c r="C8502" s="180">
        <v>44061.0</v>
      </c>
      <c r="D8502" s="179">
        <v>4.0</v>
      </c>
      <c r="E8502" s="179">
        <v>0.0</v>
      </c>
    </row>
    <row r="8503">
      <c r="A8503" s="178" t="s">
        <v>28</v>
      </c>
      <c r="B8503" s="181">
        <v>34.0</v>
      </c>
      <c r="C8503" s="180">
        <v>44062.0</v>
      </c>
      <c r="D8503" s="179">
        <v>3.0</v>
      </c>
      <c r="E8503" s="179">
        <v>0.116</v>
      </c>
    </row>
    <row r="8504">
      <c r="A8504" s="178" t="s">
        <v>28</v>
      </c>
      <c r="B8504" s="181">
        <v>34.0</v>
      </c>
      <c r="C8504" s="180">
        <v>44063.0</v>
      </c>
      <c r="D8504" s="179">
        <v>2.0</v>
      </c>
      <c r="E8504" s="179">
        <v>0.231</v>
      </c>
    </row>
    <row r="8505">
      <c r="A8505" s="178" t="s">
        <v>28</v>
      </c>
      <c r="B8505" s="181">
        <v>34.0</v>
      </c>
      <c r="C8505" s="180">
        <v>44064.0</v>
      </c>
      <c r="D8505" s="179">
        <v>2.0</v>
      </c>
      <c r="E8505" s="179">
        <v>0.0</v>
      </c>
    </row>
    <row r="8506">
      <c r="A8506" s="178" t="s">
        <v>28</v>
      </c>
      <c r="B8506" s="181">
        <v>34.0</v>
      </c>
      <c r="C8506" s="180">
        <v>44065.0</v>
      </c>
      <c r="D8506" s="183"/>
      <c r="E8506" s="179">
        <v>0.116</v>
      </c>
    </row>
    <row r="8507">
      <c r="A8507" s="178" t="s">
        <v>19</v>
      </c>
      <c r="B8507" s="187">
        <v>8.0</v>
      </c>
      <c r="C8507" s="180">
        <v>43877.0</v>
      </c>
      <c r="D8507" s="179">
        <v>0.0</v>
      </c>
      <c r="E8507" s="179">
        <v>0.0</v>
      </c>
    </row>
    <row r="8508">
      <c r="A8508" s="178" t="s">
        <v>19</v>
      </c>
      <c r="B8508" s="187">
        <v>8.0</v>
      </c>
      <c r="C8508" s="180">
        <v>43878.0</v>
      </c>
      <c r="D8508" s="179">
        <v>-2.0</v>
      </c>
      <c r="E8508" s="179">
        <v>0.0</v>
      </c>
    </row>
    <row r="8509">
      <c r="A8509" s="178" t="s">
        <v>19</v>
      </c>
      <c r="B8509" s="187">
        <v>8.0</v>
      </c>
      <c r="C8509" s="180">
        <v>43879.0</v>
      </c>
      <c r="D8509" s="179">
        <v>-2.0</v>
      </c>
      <c r="E8509" s="179">
        <v>0.0</v>
      </c>
    </row>
    <row r="8510">
      <c r="A8510" s="178" t="s">
        <v>19</v>
      </c>
      <c r="B8510" s="187">
        <v>8.0</v>
      </c>
      <c r="C8510" s="180">
        <v>43880.0</v>
      </c>
      <c r="D8510" s="179">
        <v>-2.0</v>
      </c>
      <c r="E8510" s="179">
        <v>0.0</v>
      </c>
    </row>
    <row r="8511">
      <c r="A8511" s="178" t="s">
        <v>19</v>
      </c>
      <c r="B8511" s="187">
        <v>8.0</v>
      </c>
      <c r="C8511" s="180">
        <v>43881.0</v>
      </c>
      <c r="D8511" s="179">
        <v>-1.0</v>
      </c>
      <c r="E8511" s="179">
        <v>0.0</v>
      </c>
    </row>
    <row r="8512">
      <c r="A8512" s="178" t="s">
        <v>19</v>
      </c>
      <c r="B8512" s="187">
        <v>8.0</v>
      </c>
      <c r="C8512" s="180">
        <v>43882.0</v>
      </c>
      <c r="D8512" s="179">
        <v>0.0</v>
      </c>
      <c r="E8512" s="179">
        <v>0.0</v>
      </c>
    </row>
    <row r="8513">
      <c r="A8513" s="178" t="s">
        <v>19</v>
      </c>
      <c r="B8513" s="181">
        <v>8.0</v>
      </c>
      <c r="C8513" s="180">
        <v>43883.0</v>
      </c>
      <c r="D8513" s="179">
        <v>1.0</v>
      </c>
      <c r="E8513" s="179">
        <v>0.0</v>
      </c>
    </row>
    <row r="8514">
      <c r="A8514" s="178" t="s">
        <v>19</v>
      </c>
      <c r="B8514" s="187">
        <v>9.0</v>
      </c>
      <c r="C8514" s="180">
        <v>43884.0</v>
      </c>
      <c r="D8514" s="179">
        <v>0.0</v>
      </c>
      <c r="E8514" s="179">
        <v>0.0</v>
      </c>
    </row>
    <row r="8515">
      <c r="A8515" s="178" t="s">
        <v>19</v>
      </c>
      <c r="B8515" s="187">
        <v>9.0</v>
      </c>
      <c r="C8515" s="180">
        <v>43885.0</v>
      </c>
      <c r="D8515" s="179">
        <v>-1.0</v>
      </c>
      <c r="E8515" s="179">
        <v>0.0</v>
      </c>
    </row>
    <row r="8516">
      <c r="A8516" s="178" t="s">
        <v>19</v>
      </c>
      <c r="B8516" s="187">
        <v>9.0</v>
      </c>
      <c r="C8516" s="180">
        <v>43886.0</v>
      </c>
      <c r="D8516" s="179">
        <v>-2.0</v>
      </c>
      <c r="E8516" s="179">
        <v>0.0</v>
      </c>
    </row>
    <row r="8517">
      <c r="A8517" s="178" t="s">
        <v>19</v>
      </c>
      <c r="B8517" s="187">
        <v>9.0</v>
      </c>
      <c r="C8517" s="180">
        <v>43887.0</v>
      </c>
      <c r="D8517" s="179">
        <v>-2.0</v>
      </c>
      <c r="E8517" s="179">
        <v>0.0</v>
      </c>
    </row>
    <row r="8518">
      <c r="A8518" s="178" t="s">
        <v>19</v>
      </c>
      <c r="B8518" s="187">
        <v>9.0</v>
      </c>
      <c r="C8518" s="180">
        <v>43888.0</v>
      </c>
      <c r="D8518" s="179">
        <v>-1.0</v>
      </c>
      <c r="E8518" s="179">
        <v>0.0</v>
      </c>
    </row>
    <row r="8519">
      <c r="A8519" s="178" t="s">
        <v>19</v>
      </c>
      <c r="B8519" s="187">
        <v>9.0</v>
      </c>
      <c r="C8519" s="180">
        <v>43889.0</v>
      </c>
      <c r="D8519" s="179">
        <v>-1.0</v>
      </c>
      <c r="E8519" s="179">
        <v>0.0</v>
      </c>
    </row>
    <row r="8520">
      <c r="A8520" s="178" t="s">
        <v>19</v>
      </c>
      <c r="B8520" s="181">
        <v>9.0</v>
      </c>
      <c r="C8520" s="180">
        <v>43890.0</v>
      </c>
      <c r="D8520" s="179">
        <v>2.0</v>
      </c>
      <c r="E8520" s="179">
        <v>0.0</v>
      </c>
    </row>
    <row r="8521">
      <c r="A8521" s="178" t="s">
        <v>19</v>
      </c>
      <c r="B8521" s="187">
        <v>10.0</v>
      </c>
      <c r="C8521" s="180">
        <v>43833.0</v>
      </c>
      <c r="D8521" s="179">
        <v>0.0</v>
      </c>
      <c r="E8521" s="179">
        <v>0.0</v>
      </c>
    </row>
    <row r="8522">
      <c r="A8522" s="178" t="s">
        <v>19</v>
      </c>
      <c r="B8522" s="187">
        <v>10.0</v>
      </c>
      <c r="C8522" s="180">
        <v>43864.0</v>
      </c>
      <c r="D8522" s="179">
        <v>-2.0</v>
      </c>
      <c r="E8522" s="179">
        <v>0.0</v>
      </c>
    </row>
    <row r="8523">
      <c r="A8523" s="178" t="s">
        <v>19</v>
      </c>
      <c r="B8523" s="187">
        <v>10.0</v>
      </c>
      <c r="C8523" s="180">
        <v>43893.0</v>
      </c>
      <c r="D8523" s="179">
        <v>-3.0</v>
      </c>
      <c r="E8523" s="179">
        <v>0.0</v>
      </c>
    </row>
    <row r="8524">
      <c r="A8524" s="178" t="s">
        <v>19</v>
      </c>
      <c r="B8524" s="187">
        <v>10.0</v>
      </c>
      <c r="C8524" s="180">
        <v>43894.0</v>
      </c>
      <c r="D8524" s="179">
        <v>-2.0</v>
      </c>
      <c r="E8524" s="179">
        <v>0.0</v>
      </c>
    </row>
    <row r="8525">
      <c r="A8525" s="178" t="s">
        <v>19</v>
      </c>
      <c r="B8525" s="187">
        <v>10.0</v>
      </c>
      <c r="C8525" s="180">
        <v>43895.0</v>
      </c>
      <c r="D8525" s="179">
        <v>-2.0</v>
      </c>
      <c r="E8525" s="179">
        <v>0.0</v>
      </c>
    </row>
    <row r="8526">
      <c r="A8526" s="178" t="s">
        <v>19</v>
      </c>
      <c r="B8526" s="187">
        <v>10.0</v>
      </c>
      <c r="C8526" s="180">
        <v>43896.0</v>
      </c>
      <c r="D8526" s="179">
        <v>-2.0</v>
      </c>
      <c r="E8526" s="179">
        <v>0.0</v>
      </c>
    </row>
    <row r="8527">
      <c r="A8527" s="178" t="s">
        <v>19</v>
      </c>
      <c r="B8527" s="181">
        <v>10.0</v>
      </c>
      <c r="C8527" s="180">
        <v>43897.0</v>
      </c>
      <c r="D8527" s="179">
        <v>-2.0</v>
      </c>
      <c r="E8527" s="179">
        <v>0.0</v>
      </c>
    </row>
    <row r="8528">
      <c r="A8528" s="178" t="s">
        <v>19</v>
      </c>
      <c r="B8528" s="187">
        <v>11.0</v>
      </c>
      <c r="C8528" s="180">
        <v>43898.0</v>
      </c>
      <c r="D8528" s="179">
        <v>-3.0</v>
      </c>
      <c r="E8528" s="179">
        <v>0.0</v>
      </c>
    </row>
    <row r="8529">
      <c r="A8529" s="178" t="s">
        <v>19</v>
      </c>
      <c r="B8529" s="187">
        <v>11.0</v>
      </c>
      <c r="C8529" s="180">
        <v>43899.0</v>
      </c>
      <c r="D8529" s="179">
        <v>-3.0</v>
      </c>
      <c r="E8529" s="179">
        <v>0.0</v>
      </c>
    </row>
    <row r="8530">
      <c r="A8530" s="178" t="s">
        <v>19</v>
      </c>
      <c r="B8530" s="187">
        <v>11.0</v>
      </c>
      <c r="C8530" s="180">
        <v>43900.0</v>
      </c>
      <c r="D8530" s="179">
        <v>-2.0</v>
      </c>
      <c r="E8530" s="179">
        <v>0.0</v>
      </c>
    </row>
    <row r="8531">
      <c r="A8531" s="178" t="s">
        <v>19</v>
      </c>
      <c r="B8531" s="187">
        <v>11.0</v>
      </c>
      <c r="C8531" s="180">
        <v>43901.0</v>
      </c>
      <c r="D8531" s="179">
        <v>-2.0</v>
      </c>
      <c r="E8531" s="179">
        <v>0.0</v>
      </c>
    </row>
    <row r="8532">
      <c r="A8532" s="178" t="s">
        <v>19</v>
      </c>
      <c r="B8532" s="187">
        <v>11.0</v>
      </c>
      <c r="C8532" s="180">
        <v>43902.0</v>
      </c>
      <c r="D8532" s="179">
        <v>-2.0</v>
      </c>
      <c r="E8532" s="179">
        <v>0.0</v>
      </c>
    </row>
    <row r="8533">
      <c r="A8533" s="178" t="s">
        <v>19</v>
      </c>
      <c r="B8533" s="187">
        <v>11.0</v>
      </c>
      <c r="C8533" s="180">
        <v>43903.0</v>
      </c>
      <c r="D8533" s="179">
        <v>0.0</v>
      </c>
      <c r="E8533" s="179">
        <v>0.0</v>
      </c>
    </row>
    <row r="8534">
      <c r="A8534" s="178" t="s">
        <v>19</v>
      </c>
      <c r="B8534" s="181">
        <v>11.0</v>
      </c>
      <c r="C8534" s="180">
        <v>43904.0</v>
      </c>
      <c r="D8534" s="179">
        <v>1.0</v>
      </c>
      <c r="E8534" s="179">
        <v>0.0</v>
      </c>
    </row>
    <row r="8535">
      <c r="A8535" s="178" t="s">
        <v>19</v>
      </c>
      <c r="B8535" s="187">
        <v>12.0</v>
      </c>
      <c r="C8535" s="180">
        <v>43905.0</v>
      </c>
      <c r="D8535" s="179">
        <v>2.0</v>
      </c>
      <c r="E8535" s="179">
        <v>0.0</v>
      </c>
    </row>
    <row r="8536">
      <c r="A8536" s="178" t="s">
        <v>19</v>
      </c>
      <c r="B8536" s="187">
        <v>12.0</v>
      </c>
      <c r="C8536" s="180">
        <v>43906.0</v>
      </c>
      <c r="D8536" s="179">
        <v>5.0</v>
      </c>
      <c r="E8536" s="179">
        <v>0.0</v>
      </c>
    </row>
    <row r="8537">
      <c r="A8537" s="178" t="s">
        <v>19</v>
      </c>
      <c r="B8537" s="187">
        <v>12.0</v>
      </c>
      <c r="C8537" s="180">
        <v>43907.0</v>
      </c>
      <c r="D8537" s="179">
        <v>8.0</v>
      </c>
      <c r="E8537" s="179">
        <v>0.0</v>
      </c>
    </row>
    <row r="8538">
      <c r="A8538" s="178" t="s">
        <v>19</v>
      </c>
      <c r="B8538" s="187">
        <v>12.0</v>
      </c>
      <c r="C8538" s="180">
        <v>43908.0</v>
      </c>
      <c r="D8538" s="179">
        <v>11.0</v>
      </c>
      <c r="E8538" s="179">
        <v>0.0</v>
      </c>
    </row>
    <row r="8539">
      <c r="A8539" s="178" t="s">
        <v>19</v>
      </c>
      <c r="B8539" s="187">
        <v>12.0</v>
      </c>
      <c r="C8539" s="180">
        <v>43909.0</v>
      </c>
      <c r="D8539" s="179">
        <v>13.0</v>
      </c>
      <c r="E8539" s="179">
        <v>0.012</v>
      </c>
    </row>
    <row r="8540">
      <c r="A8540" s="178" t="s">
        <v>19</v>
      </c>
      <c r="B8540" s="181">
        <v>12.0</v>
      </c>
      <c r="C8540" s="180">
        <v>43910.0</v>
      </c>
      <c r="D8540" s="179">
        <v>16.0</v>
      </c>
      <c r="E8540" s="179">
        <v>0.036</v>
      </c>
    </row>
    <row r="8541">
      <c r="A8541" s="178" t="s">
        <v>19</v>
      </c>
      <c r="B8541" s="187">
        <v>12.0</v>
      </c>
      <c r="C8541" s="180">
        <v>43911.0</v>
      </c>
      <c r="D8541" s="179">
        <v>15.0</v>
      </c>
      <c r="E8541" s="179">
        <v>0.059</v>
      </c>
    </row>
    <row r="8542">
      <c r="A8542" s="178" t="s">
        <v>19</v>
      </c>
      <c r="B8542" s="187">
        <v>13.0</v>
      </c>
      <c r="C8542" s="180">
        <v>43912.0</v>
      </c>
      <c r="D8542" s="179">
        <v>13.0</v>
      </c>
      <c r="E8542" s="179">
        <v>0.142</v>
      </c>
    </row>
    <row r="8543">
      <c r="A8543" s="178" t="s">
        <v>19</v>
      </c>
      <c r="B8543" s="187">
        <v>13.0</v>
      </c>
      <c r="C8543" s="180">
        <v>43913.0</v>
      </c>
      <c r="D8543" s="179">
        <v>16.0</v>
      </c>
      <c r="E8543" s="179">
        <v>0.107</v>
      </c>
    </row>
    <row r="8544">
      <c r="A8544" s="178" t="s">
        <v>19</v>
      </c>
      <c r="B8544" s="187">
        <v>13.0</v>
      </c>
      <c r="C8544" s="180">
        <v>43914.0</v>
      </c>
      <c r="D8544" s="179">
        <v>18.0</v>
      </c>
      <c r="E8544" s="179">
        <v>0.083</v>
      </c>
    </row>
    <row r="8545">
      <c r="A8545" s="178" t="s">
        <v>19</v>
      </c>
      <c r="B8545" s="187">
        <v>13.0</v>
      </c>
      <c r="C8545" s="180">
        <v>43915.0</v>
      </c>
      <c r="D8545" s="179">
        <v>19.0</v>
      </c>
      <c r="E8545" s="179">
        <v>0.083</v>
      </c>
    </row>
    <row r="8546">
      <c r="A8546" s="178" t="s">
        <v>19</v>
      </c>
      <c r="B8546" s="187">
        <v>13.0</v>
      </c>
      <c r="C8546" s="180">
        <v>43916.0</v>
      </c>
      <c r="D8546" s="179">
        <v>19.0</v>
      </c>
      <c r="E8546" s="179">
        <v>0.178</v>
      </c>
    </row>
    <row r="8547">
      <c r="A8547" s="178" t="s">
        <v>19</v>
      </c>
      <c r="B8547" s="187">
        <v>13.0</v>
      </c>
      <c r="C8547" s="180">
        <v>43917.0</v>
      </c>
      <c r="D8547" s="179">
        <v>22.0</v>
      </c>
      <c r="E8547" s="179">
        <v>0.19</v>
      </c>
    </row>
    <row r="8548">
      <c r="A8548" s="178" t="s">
        <v>19</v>
      </c>
      <c r="B8548" s="181">
        <v>13.0</v>
      </c>
      <c r="C8548" s="180">
        <v>43918.0</v>
      </c>
      <c r="D8548" s="179">
        <v>20.0</v>
      </c>
      <c r="E8548" s="179">
        <v>0.202</v>
      </c>
    </row>
    <row r="8549">
      <c r="A8549" s="178" t="s">
        <v>19</v>
      </c>
      <c r="B8549" s="187">
        <v>14.0</v>
      </c>
      <c r="C8549" s="180">
        <v>43919.0</v>
      </c>
      <c r="D8549" s="179">
        <v>17.0</v>
      </c>
      <c r="E8549" s="179">
        <v>0.19</v>
      </c>
    </row>
    <row r="8550">
      <c r="A8550" s="178" t="s">
        <v>19</v>
      </c>
      <c r="B8550" s="187">
        <v>14.0</v>
      </c>
      <c r="C8550" s="180">
        <v>43920.0</v>
      </c>
      <c r="D8550" s="179">
        <v>21.0</v>
      </c>
      <c r="E8550" s="179">
        <v>0.273</v>
      </c>
    </row>
    <row r="8551">
      <c r="A8551" s="178" t="s">
        <v>19</v>
      </c>
      <c r="B8551" s="187">
        <v>14.0</v>
      </c>
      <c r="C8551" s="180">
        <v>43921.0</v>
      </c>
      <c r="D8551" s="179">
        <v>21.0</v>
      </c>
      <c r="E8551" s="179">
        <v>0.439</v>
      </c>
    </row>
    <row r="8552">
      <c r="A8552" s="178" t="s">
        <v>19</v>
      </c>
      <c r="B8552" s="187">
        <v>14.0</v>
      </c>
      <c r="C8552" s="180">
        <v>43922.0</v>
      </c>
      <c r="D8552" s="179">
        <v>22.0</v>
      </c>
      <c r="E8552" s="179">
        <v>0.545</v>
      </c>
    </row>
    <row r="8553">
      <c r="A8553" s="178" t="s">
        <v>19</v>
      </c>
      <c r="B8553" s="187">
        <v>14.0</v>
      </c>
      <c r="C8553" s="180">
        <v>43923.0</v>
      </c>
      <c r="D8553" s="179">
        <v>23.0</v>
      </c>
      <c r="E8553" s="179">
        <v>0.747</v>
      </c>
    </row>
    <row r="8554">
      <c r="A8554" s="178" t="s">
        <v>19</v>
      </c>
      <c r="B8554" s="187">
        <v>14.0</v>
      </c>
      <c r="C8554" s="180">
        <v>43924.0</v>
      </c>
      <c r="D8554" s="179">
        <v>25.0</v>
      </c>
      <c r="E8554" s="179">
        <v>0.937</v>
      </c>
    </row>
    <row r="8555">
      <c r="A8555" s="178" t="s">
        <v>19</v>
      </c>
      <c r="B8555" s="181">
        <v>14.0</v>
      </c>
      <c r="C8555" s="180">
        <v>43925.0</v>
      </c>
      <c r="D8555" s="179">
        <v>23.0</v>
      </c>
      <c r="E8555" s="179">
        <v>0.818</v>
      </c>
    </row>
    <row r="8556">
      <c r="A8556" s="178" t="s">
        <v>19</v>
      </c>
      <c r="B8556" s="187">
        <v>15.0</v>
      </c>
      <c r="C8556" s="180">
        <v>43926.0</v>
      </c>
      <c r="D8556" s="179">
        <v>19.0</v>
      </c>
      <c r="E8556" s="179">
        <v>0.901</v>
      </c>
    </row>
    <row r="8557">
      <c r="A8557" s="178" t="s">
        <v>19</v>
      </c>
      <c r="B8557" s="187">
        <v>15.0</v>
      </c>
      <c r="C8557" s="180">
        <v>43927.0</v>
      </c>
      <c r="D8557" s="179">
        <v>23.0</v>
      </c>
      <c r="E8557" s="179">
        <v>0.866</v>
      </c>
    </row>
    <row r="8558">
      <c r="A8558" s="178" t="s">
        <v>19</v>
      </c>
      <c r="B8558" s="187">
        <v>15.0</v>
      </c>
      <c r="C8558" s="180">
        <v>43928.0</v>
      </c>
      <c r="D8558" s="179">
        <v>23.0</v>
      </c>
      <c r="E8558" s="179">
        <v>0.889</v>
      </c>
    </row>
    <row r="8559">
      <c r="A8559" s="178" t="s">
        <v>19</v>
      </c>
      <c r="B8559" s="187">
        <v>15.0</v>
      </c>
      <c r="C8559" s="180">
        <v>43929.0</v>
      </c>
      <c r="D8559" s="179">
        <v>23.0</v>
      </c>
      <c r="E8559" s="179">
        <v>0.901</v>
      </c>
    </row>
    <row r="8560">
      <c r="A8560" s="178" t="s">
        <v>19</v>
      </c>
      <c r="B8560" s="187">
        <v>15.0</v>
      </c>
      <c r="C8560" s="180">
        <v>43930.0</v>
      </c>
      <c r="D8560" s="179">
        <v>23.0</v>
      </c>
      <c r="E8560" s="179">
        <v>1.032</v>
      </c>
    </row>
    <row r="8561">
      <c r="A8561" s="178" t="s">
        <v>19</v>
      </c>
      <c r="B8561" s="187">
        <v>15.0</v>
      </c>
      <c r="C8561" s="180">
        <v>43931.0</v>
      </c>
      <c r="D8561" s="179">
        <v>24.0</v>
      </c>
      <c r="E8561" s="179">
        <v>1.138</v>
      </c>
    </row>
    <row r="8562">
      <c r="A8562" s="178" t="s">
        <v>19</v>
      </c>
      <c r="B8562" s="181">
        <v>15.0</v>
      </c>
      <c r="C8562" s="180">
        <v>43932.0</v>
      </c>
      <c r="D8562" s="179">
        <v>34.0</v>
      </c>
      <c r="E8562" s="179">
        <v>1.162</v>
      </c>
    </row>
    <row r="8563">
      <c r="A8563" s="178" t="s">
        <v>19</v>
      </c>
      <c r="B8563" s="187">
        <v>16.0</v>
      </c>
      <c r="C8563" s="180">
        <v>43933.0</v>
      </c>
      <c r="D8563" s="179">
        <v>25.0</v>
      </c>
      <c r="E8563" s="179">
        <v>1.126</v>
      </c>
    </row>
    <row r="8564">
      <c r="A8564" s="178" t="s">
        <v>19</v>
      </c>
      <c r="B8564" s="187">
        <v>16.0</v>
      </c>
      <c r="C8564" s="180">
        <v>43934.0</v>
      </c>
      <c r="D8564" s="179">
        <v>19.0</v>
      </c>
      <c r="E8564" s="179">
        <v>1.15</v>
      </c>
    </row>
    <row r="8565">
      <c r="A8565" s="178" t="s">
        <v>19</v>
      </c>
      <c r="B8565" s="187">
        <v>16.0</v>
      </c>
      <c r="C8565" s="180">
        <v>43935.0</v>
      </c>
      <c r="D8565" s="179">
        <v>20.0</v>
      </c>
      <c r="E8565" s="179">
        <v>1.162</v>
      </c>
    </row>
    <row r="8566">
      <c r="A8566" s="178" t="s">
        <v>19</v>
      </c>
      <c r="B8566" s="187">
        <v>16.0</v>
      </c>
      <c r="C8566" s="180">
        <v>43936.0</v>
      </c>
      <c r="D8566" s="179">
        <v>22.0</v>
      </c>
      <c r="E8566" s="179">
        <v>1.269</v>
      </c>
    </row>
    <row r="8567">
      <c r="A8567" s="178" t="s">
        <v>19</v>
      </c>
      <c r="B8567" s="187">
        <v>16.0</v>
      </c>
      <c r="C8567" s="180">
        <v>43937.0</v>
      </c>
      <c r="D8567" s="179">
        <v>21.0</v>
      </c>
      <c r="E8567" s="179">
        <v>1.364</v>
      </c>
    </row>
    <row r="8568">
      <c r="A8568" s="178" t="s">
        <v>19</v>
      </c>
      <c r="B8568" s="187">
        <v>16.0</v>
      </c>
      <c r="C8568" s="180">
        <v>43938.0</v>
      </c>
      <c r="D8568" s="179">
        <v>21.0</v>
      </c>
      <c r="E8568" s="179">
        <v>1.482</v>
      </c>
    </row>
    <row r="8569">
      <c r="A8569" s="178" t="s">
        <v>19</v>
      </c>
      <c r="B8569" s="181">
        <v>16.0</v>
      </c>
      <c r="C8569" s="180">
        <v>43939.0</v>
      </c>
      <c r="D8569" s="179">
        <v>31.0</v>
      </c>
      <c r="E8569" s="179">
        <v>1.494</v>
      </c>
    </row>
    <row r="8570">
      <c r="A8570" s="178" t="s">
        <v>19</v>
      </c>
      <c r="B8570" s="187">
        <v>17.0</v>
      </c>
      <c r="C8570" s="180">
        <v>43940.0</v>
      </c>
      <c r="D8570" s="179">
        <v>22.0</v>
      </c>
      <c r="E8570" s="179">
        <v>1.435</v>
      </c>
    </row>
    <row r="8571">
      <c r="A8571" s="178" t="s">
        <v>19</v>
      </c>
      <c r="B8571" s="187">
        <v>17.0</v>
      </c>
      <c r="C8571" s="180">
        <v>43941.0</v>
      </c>
      <c r="D8571" s="179">
        <v>16.0</v>
      </c>
      <c r="E8571" s="179">
        <v>1.506</v>
      </c>
    </row>
    <row r="8572">
      <c r="A8572" s="178" t="s">
        <v>19</v>
      </c>
      <c r="B8572" s="187">
        <v>17.0</v>
      </c>
      <c r="C8572" s="180">
        <v>43942.0</v>
      </c>
      <c r="D8572" s="179">
        <v>17.0</v>
      </c>
      <c r="E8572" s="179">
        <v>1.458</v>
      </c>
    </row>
    <row r="8573">
      <c r="A8573" s="178" t="s">
        <v>19</v>
      </c>
      <c r="B8573" s="187">
        <v>17.0</v>
      </c>
      <c r="C8573" s="180">
        <v>43943.0</v>
      </c>
      <c r="D8573" s="179">
        <v>16.0</v>
      </c>
      <c r="E8573" s="179">
        <v>1.411</v>
      </c>
    </row>
    <row r="8574">
      <c r="A8574" s="178" t="s">
        <v>19</v>
      </c>
      <c r="B8574" s="187">
        <v>17.0</v>
      </c>
      <c r="C8574" s="180">
        <v>43944.0</v>
      </c>
      <c r="D8574" s="179">
        <v>35.0</v>
      </c>
      <c r="E8574" s="179">
        <v>1.387</v>
      </c>
    </row>
    <row r="8575">
      <c r="A8575" s="178" t="s">
        <v>19</v>
      </c>
      <c r="B8575" s="187">
        <v>17.0</v>
      </c>
      <c r="C8575" s="180">
        <v>43945.0</v>
      </c>
      <c r="D8575" s="179">
        <v>39.0</v>
      </c>
      <c r="E8575" s="179">
        <v>1.364</v>
      </c>
    </row>
    <row r="8576">
      <c r="A8576" s="178" t="s">
        <v>19</v>
      </c>
      <c r="B8576" s="181">
        <v>17.0</v>
      </c>
      <c r="C8576" s="180">
        <v>43946.0</v>
      </c>
      <c r="D8576" s="179">
        <v>33.0</v>
      </c>
      <c r="E8576" s="179">
        <v>1.292</v>
      </c>
    </row>
    <row r="8577">
      <c r="A8577" s="178" t="s">
        <v>19</v>
      </c>
      <c r="B8577" s="187">
        <v>18.0</v>
      </c>
      <c r="C8577" s="180">
        <v>43947.0</v>
      </c>
      <c r="D8577" s="179">
        <v>23.0</v>
      </c>
      <c r="E8577" s="179">
        <v>1.257</v>
      </c>
    </row>
    <row r="8578">
      <c r="A8578" s="178" t="s">
        <v>19</v>
      </c>
      <c r="B8578" s="187">
        <v>18.0</v>
      </c>
      <c r="C8578" s="180">
        <v>43948.0</v>
      </c>
      <c r="D8578" s="179">
        <v>17.0</v>
      </c>
      <c r="E8578" s="179">
        <v>1.174</v>
      </c>
    </row>
    <row r="8579">
      <c r="A8579" s="178" t="s">
        <v>19</v>
      </c>
      <c r="B8579" s="187">
        <v>18.0</v>
      </c>
      <c r="C8579" s="180">
        <v>43949.0</v>
      </c>
      <c r="D8579" s="179">
        <v>17.0</v>
      </c>
      <c r="E8579" s="179">
        <v>1.126</v>
      </c>
    </row>
    <row r="8580">
      <c r="A8580" s="178" t="s">
        <v>19</v>
      </c>
      <c r="B8580" s="187">
        <v>18.0</v>
      </c>
      <c r="C8580" s="180">
        <v>43950.0</v>
      </c>
      <c r="D8580" s="179">
        <v>19.0</v>
      </c>
      <c r="E8580" s="179">
        <v>1.091</v>
      </c>
    </row>
    <row r="8581">
      <c r="A8581" s="178" t="s">
        <v>19</v>
      </c>
      <c r="B8581" s="187">
        <v>18.0</v>
      </c>
      <c r="C8581" s="180">
        <v>43951.0</v>
      </c>
      <c r="D8581" s="179">
        <v>16.0</v>
      </c>
      <c r="E8581" s="179">
        <v>1.055</v>
      </c>
    </row>
    <row r="8582">
      <c r="A8582" s="178" t="s">
        <v>19</v>
      </c>
      <c r="B8582" s="187">
        <v>18.0</v>
      </c>
      <c r="C8582" s="180">
        <v>43952.0</v>
      </c>
      <c r="D8582" s="179">
        <v>38.0</v>
      </c>
      <c r="E8582" s="179">
        <v>1.103</v>
      </c>
    </row>
    <row r="8583">
      <c r="A8583" s="178" t="s">
        <v>19</v>
      </c>
      <c r="B8583" s="181">
        <v>18.0</v>
      </c>
      <c r="C8583" s="180">
        <v>43953.0</v>
      </c>
      <c r="D8583" s="179">
        <v>32.0</v>
      </c>
      <c r="E8583" s="179">
        <v>0.996</v>
      </c>
    </row>
    <row r="8584">
      <c r="A8584" s="178" t="s">
        <v>19</v>
      </c>
      <c r="B8584" s="187">
        <v>19.0</v>
      </c>
      <c r="C8584" s="180">
        <v>43954.0</v>
      </c>
      <c r="D8584" s="179">
        <v>23.0</v>
      </c>
      <c r="E8584" s="179">
        <v>0.925</v>
      </c>
    </row>
    <row r="8585">
      <c r="A8585" s="178" t="s">
        <v>19</v>
      </c>
      <c r="B8585" s="187">
        <v>19.0</v>
      </c>
      <c r="C8585" s="180">
        <v>43955.0</v>
      </c>
      <c r="D8585" s="179">
        <v>16.0</v>
      </c>
      <c r="E8585" s="179">
        <v>0.723</v>
      </c>
    </row>
    <row r="8586">
      <c r="A8586" s="178" t="s">
        <v>19</v>
      </c>
      <c r="B8586" s="187">
        <v>19.0</v>
      </c>
      <c r="C8586" s="180">
        <v>43956.0</v>
      </c>
      <c r="D8586" s="179">
        <v>17.0</v>
      </c>
      <c r="E8586" s="179">
        <v>0.759</v>
      </c>
    </row>
    <row r="8587">
      <c r="A8587" s="178" t="s">
        <v>19</v>
      </c>
      <c r="B8587" s="187">
        <v>19.0</v>
      </c>
      <c r="C8587" s="180">
        <v>43957.0</v>
      </c>
      <c r="D8587" s="179">
        <v>17.0</v>
      </c>
      <c r="E8587" s="179">
        <v>0.7</v>
      </c>
    </row>
    <row r="8588">
      <c r="A8588" s="178" t="s">
        <v>19</v>
      </c>
      <c r="B8588" s="187">
        <v>19.0</v>
      </c>
      <c r="C8588" s="180">
        <v>43958.0</v>
      </c>
      <c r="D8588" s="179">
        <v>18.0</v>
      </c>
      <c r="E8588" s="179">
        <v>0.759</v>
      </c>
    </row>
    <row r="8589">
      <c r="A8589" s="178" t="s">
        <v>19</v>
      </c>
      <c r="B8589" s="187">
        <v>19.0</v>
      </c>
      <c r="C8589" s="180">
        <v>43959.0</v>
      </c>
      <c r="D8589" s="179">
        <v>19.0</v>
      </c>
      <c r="E8589" s="179">
        <v>0.676</v>
      </c>
    </row>
    <row r="8590">
      <c r="A8590" s="178" t="s">
        <v>19</v>
      </c>
      <c r="B8590" s="181">
        <v>19.0</v>
      </c>
      <c r="C8590" s="180">
        <v>43960.0</v>
      </c>
      <c r="D8590" s="179">
        <v>28.0</v>
      </c>
      <c r="E8590" s="179">
        <v>0.569</v>
      </c>
    </row>
    <row r="8591">
      <c r="A8591" s="178" t="s">
        <v>19</v>
      </c>
      <c r="B8591" s="187">
        <v>20.0</v>
      </c>
      <c r="C8591" s="180">
        <v>43961.0</v>
      </c>
      <c r="D8591" s="179">
        <v>20.0</v>
      </c>
      <c r="E8591" s="179">
        <v>0.593</v>
      </c>
    </row>
    <row r="8592">
      <c r="A8592" s="178" t="s">
        <v>19</v>
      </c>
      <c r="B8592" s="187">
        <v>20.0</v>
      </c>
      <c r="C8592" s="180">
        <v>43962.0</v>
      </c>
      <c r="D8592" s="179">
        <v>14.0</v>
      </c>
      <c r="E8592" s="179">
        <v>0.557</v>
      </c>
    </row>
    <row r="8593">
      <c r="A8593" s="178" t="s">
        <v>19</v>
      </c>
      <c r="B8593" s="187">
        <v>20.0</v>
      </c>
      <c r="C8593" s="180">
        <v>43963.0</v>
      </c>
      <c r="D8593" s="179">
        <v>15.0</v>
      </c>
      <c r="E8593" s="179">
        <v>0.652</v>
      </c>
    </row>
    <row r="8594">
      <c r="A8594" s="178" t="s">
        <v>19</v>
      </c>
      <c r="B8594" s="187">
        <v>20.0</v>
      </c>
      <c r="C8594" s="180">
        <v>43964.0</v>
      </c>
      <c r="D8594" s="179">
        <v>15.0</v>
      </c>
      <c r="E8594" s="179">
        <v>0.628</v>
      </c>
    </row>
    <row r="8595">
      <c r="A8595" s="178" t="s">
        <v>19</v>
      </c>
      <c r="B8595" s="187">
        <v>20.0</v>
      </c>
      <c r="C8595" s="180">
        <v>43965.0</v>
      </c>
      <c r="D8595" s="179">
        <v>14.0</v>
      </c>
      <c r="E8595" s="179">
        <v>0.688</v>
      </c>
    </row>
    <row r="8596">
      <c r="A8596" s="178" t="s">
        <v>19</v>
      </c>
      <c r="B8596" s="187">
        <v>20.0</v>
      </c>
      <c r="C8596" s="180">
        <v>43966.0</v>
      </c>
      <c r="D8596" s="179">
        <v>14.0</v>
      </c>
      <c r="E8596" s="179">
        <v>0.652</v>
      </c>
    </row>
    <row r="8597">
      <c r="A8597" s="178" t="s">
        <v>19</v>
      </c>
      <c r="B8597" s="181">
        <v>20.0</v>
      </c>
      <c r="C8597" s="180">
        <v>43967.0</v>
      </c>
      <c r="D8597" s="179">
        <v>25.0</v>
      </c>
      <c r="E8597" s="179">
        <v>0.569</v>
      </c>
    </row>
    <row r="8598">
      <c r="A8598" s="178" t="s">
        <v>19</v>
      </c>
      <c r="B8598" s="187">
        <v>21.0</v>
      </c>
      <c r="C8598" s="180">
        <v>43968.0</v>
      </c>
      <c r="D8598" s="179">
        <v>19.0</v>
      </c>
      <c r="E8598" s="179">
        <v>0.486</v>
      </c>
    </row>
    <row r="8599">
      <c r="A8599" s="178" t="s">
        <v>19</v>
      </c>
      <c r="B8599" s="187">
        <v>21.0</v>
      </c>
      <c r="C8599" s="180">
        <v>43969.0</v>
      </c>
      <c r="D8599" s="179">
        <v>27.0</v>
      </c>
      <c r="E8599" s="179">
        <v>0.522</v>
      </c>
    </row>
    <row r="8600">
      <c r="A8600" s="178" t="s">
        <v>19</v>
      </c>
      <c r="B8600" s="187">
        <v>21.0</v>
      </c>
      <c r="C8600" s="180">
        <v>43970.0</v>
      </c>
      <c r="D8600" s="179">
        <v>28.0</v>
      </c>
      <c r="E8600" s="179">
        <v>0.368</v>
      </c>
    </row>
    <row r="8601">
      <c r="A8601" s="178" t="s">
        <v>19</v>
      </c>
      <c r="B8601" s="187">
        <v>21.0</v>
      </c>
      <c r="C8601" s="180">
        <v>43971.0</v>
      </c>
      <c r="D8601" s="179">
        <v>11.0</v>
      </c>
      <c r="E8601" s="179">
        <v>0.332</v>
      </c>
    </row>
    <row r="8602">
      <c r="A8602" s="178" t="s">
        <v>19</v>
      </c>
      <c r="B8602" s="187">
        <v>21.0</v>
      </c>
      <c r="C8602" s="180">
        <v>43972.0</v>
      </c>
      <c r="D8602" s="179">
        <v>12.0</v>
      </c>
      <c r="E8602" s="179">
        <v>0.273</v>
      </c>
    </row>
    <row r="8603">
      <c r="A8603" s="178" t="s">
        <v>19</v>
      </c>
      <c r="B8603" s="187">
        <v>21.0</v>
      </c>
      <c r="C8603" s="180">
        <v>43973.0</v>
      </c>
      <c r="D8603" s="179">
        <v>12.0</v>
      </c>
      <c r="E8603" s="179">
        <v>0.32</v>
      </c>
    </row>
    <row r="8604">
      <c r="A8604" s="178" t="s">
        <v>19</v>
      </c>
      <c r="B8604" s="181">
        <v>21.0</v>
      </c>
      <c r="C8604" s="180">
        <v>43974.0</v>
      </c>
      <c r="D8604" s="179">
        <v>31.0</v>
      </c>
      <c r="E8604" s="179">
        <v>0.32</v>
      </c>
    </row>
    <row r="8605">
      <c r="A8605" s="178" t="s">
        <v>19</v>
      </c>
      <c r="B8605" s="187">
        <v>22.0</v>
      </c>
      <c r="C8605" s="180">
        <v>43975.0</v>
      </c>
      <c r="D8605" s="179">
        <v>22.0</v>
      </c>
      <c r="E8605" s="179">
        <v>0.379</v>
      </c>
    </row>
    <row r="8606">
      <c r="A8606" s="178" t="s">
        <v>19</v>
      </c>
      <c r="B8606" s="187">
        <v>22.0</v>
      </c>
      <c r="C8606" s="180">
        <v>43976.0</v>
      </c>
      <c r="D8606" s="179">
        <v>35.0</v>
      </c>
      <c r="E8606" s="179">
        <v>0.379</v>
      </c>
    </row>
    <row r="8607">
      <c r="A8607" s="178" t="s">
        <v>19</v>
      </c>
      <c r="B8607" s="187">
        <v>22.0</v>
      </c>
      <c r="C8607" s="180">
        <v>43977.0</v>
      </c>
      <c r="D8607" s="179">
        <v>32.0</v>
      </c>
      <c r="E8607" s="179">
        <v>0.344</v>
      </c>
    </row>
    <row r="8608">
      <c r="A8608" s="178" t="s">
        <v>19</v>
      </c>
      <c r="B8608" s="187">
        <v>22.0</v>
      </c>
      <c r="C8608" s="180">
        <v>43978.0</v>
      </c>
      <c r="D8608" s="179">
        <v>9.0</v>
      </c>
      <c r="E8608" s="179">
        <v>0.332</v>
      </c>
    </row>
    <row r="8609">
      <c r="A8609" s="178" t="s">
        <v>19</v>
      </c>
      <c r="B8609" s="187">
        <v>22.0</v>
      </c>
      <c r="C8609" s="180">
        <v>43979.0</v>
      </c>
      <c r="D8609" s="179">
        <v>11.0</v>
      </c>
      <c r="E8609" s="179">
        <v>0.403</v>
      </c>
    </row>
    <row r="8610">
      <c r="A8610" s="178" t="s">
        <v>19</v>
      </c>
      <c r="B8610" s="187">
        <v>22.0</v>
      </c>
      <c r="C8610" s="180">
        <v>43980.0</v>
      </c>
      <c r="D8610" s="179">
        <v>12.0</v>
      </c>
      <c r="E8610" s="179">
        <v>0.356</v>
      </c>
    </row>
    <row r="8611">
      <c r="A8611" s="178" t="s">
        <v>19</v>
      </c>
      <c r="B8611" s="181">
        <v>22.0</v>
      </c>
      <c r="C8611" s="180">
        <v>43981.0</v>
      </c>
      <c r="D8611" s="179">
        <v>22.0</v>
      </c>
      <c r="E8611" s="179">
        <v>0.332</v>
      </c>
    </row>
    <row r="8612">
      <c r="A8612" s="178" t="s">
        <v>19</v>
      </c>
      <c r="B8612" s="187">
        <v>23.0</v>
      </c>
      <c r="C8612" s="180">
        <v>43982.0</v>
      </c>
      <c r="D8612" s="179">
        <v>15.0</v>
      </c>
      <c r="E8612" s="179">
        <v>0.308</v>
      </c>
    </row>
    <row r="8613">
      <c r="A8613" s="178" t="s">
        <v>19</v>
      </c>
      <c r="B8613" s="187">
        <v>23.0</v>
      </c>
      <c r="C8613" s="180">
        <v>43983.0</v>
      </c>
      <c r="D8613" s="179">
        <v>7.0</v>
      </c>
      <c r="E8613" s="179">
        <v>0.296</v>
      </c>
    </row>
    <row r="8614">
      <c r="A8614" s="178" t="s">
        <v>19</v>
      </c>
      <c r="B8614" s="187">
        <v>23.0</v>
      </c>
      <c r="C8614" s="180">
        <v>43984.0</v>
      </c>
      <c r="D8614" s="179">
        <v>7.0</v>
      </c>
      <c r="E8614" s="179">
        <v>0.273</v>
      </c>
    </row>
    <row r="8615">
      <c r="A8615" s="178" t="s">
        <v>19</v>
      </c>
      <c r="B8615" s="187">
        <v>23.0</v>
      </c>
      <c r="C8615" s="180">
        <v>43985.0</v>
      </c>
      <c r="D8615" s="179">
        <v>6.0</v>
      </c>
      <c r="E8615" s="179">
        <v>0.261</v>
      </c>
    </row>
    <row r="8616">
      <c r="A8616" s="178" t="s">
        <v>19</v>
      </c>
      <c r="B8616" s="187">
        <v>23.0</v>
      </c>
      <c r="C8616" s="180">
        <v>43986.0</v>
      </c>
      <c r="D8616" s="179">
        <v>7.0</v>
      </c>
      <c r="E8616" s="179">
        <v>0.285</v>
      </c>
    </row>
    <row r="8617">
      <c r="A8617" s="178" t="s">
        <v>19</v>
      </c>
      <c r="B8617" s="187">
        <v>23.0</v>
      </c>
      <c r="C8617" s="180">
        <v>43987.0</v>
      </c>
      <c r="D8617" s="179">
        <v>6.0</v>
      </c>
      <c r="E8617" s="179">
        <v>0.249</v>
      </c>
    </row>
    <row r="8618">
      <c r="A8618" s="178" t="s">
        <v>19</v>
      </c>
      <c r="B8618" s="181">
        <v>23.0</v>
      </c>
      <c r="C8618" s="180">
        <v>43988.0</v>
      </c>
      <c r="D8618" s="179">
        <v>6.0</v>
      </c>
      <c r="E8618" s="179">
        <v>0.213</v>
      </c>
    </row>
    <row r="8619">
      <c r="A8619" s="178" t="s">
        <v>19</v>
      </c>
      <c r="B8619" s="187">
        <v>24.0</v>
      </c>
      <c r="C8619" s="180">
        <v>43989.0</v>
      </c>
      <c r="D8619" s="179">
        <v>1.0</v>
      </c>
      <c r="E8619" s="179">
        <v>0.249</v>
      </c>
    </row>
    <row r="8620">
      <c r="A8620" s="178" t="s">
        <v>19</v>
      </c>
      <c r="B8620" s="187">
        <v>24.0</v>
      </c>
      <c r="C8620" s="180">
        <v>43990.0</v>
      </c>
      <c r="D8620" s="179">
        <v>5.0</v>
      </c>
      <c r="E8620" s="179">
        <v>0.273</v>
      </c>
    </row>
    <row r="8621">
      <c r="A8621" s="178" t="s">
        <v>19</v>
      </c>
      <c r="B8621" s="187">
        <v>24.0</v>
      </c>
      <c r="C8621" s="180">
        <v>43991.0</v>
      </c>
      <c r="D8621" s="179">
        <v>5.0</v>
      </c>
      <c r="E8621" s="179">
        <v>0.225</v>
      </c>
    </row>
    <row r="8622">
      <c r="A8622" s="178" t="s">
        <v>19</v>
      </c>
      <c r="B8622" s="187">
        <v>24.0</v>
      </c>
      <c r="C8622" s="180">
        <v>43992.0</v>
      </c>
      <c r="D8622" s="179">
        <v>4.0</v>
      </c>
      <c r="E8622" s="179">
        <v>0.213</v>
      </c>
    </row>
    <row r="8623">
      <c r="A8623" s="178" t="s">
        <v>19</v>
      </c>
      <c r="B8623" s="187">
        <v>24.0</v>
      </c>
      <c r="C8623" s="180">
        <v>43993.0</v>
      </c>
      <c r="D8623" s="179">
        <v>5.0</v>
      </c>
      <c r="E8623" s="179">
        <v>0.202</v>
      </c>
    </row>
    <row r="8624">
      <c r="A8624" s="178" t="s">
        <v>19</v>
      </c>
      <c r="B8624" s="187">
        <v>24.0</v>
      </c>
      <c r="C8624" s="180">
        <v>43994.0</v>
      </c>
      <c r="D8624" s="179">
        <v>6.0</v>
      </c>
      <c r="E8624" s="179">
        <v>0.202</v>
      </c>
    </row>
    <row r="8625">
      <c r="A8625" s="178" t="s">
        <v>19</v>
      </c>
      <c r="B8625" s="181">
        <v>24.0</v>
      </c>
      <c r="C8625" s="180">
        <v>43995.0</v>
      </c>
      <c r="D8625" s="179">
        <v>4.0</v>
      </c>
      <c r="E8625" s="179">
        <v>0.178</v>
      </c>
    </row>
    <row r="8626">
      <c r="A8626" s="178" t="s">
        <v>19</v>
      </c>
      <c r="B8626" s="187">
        <v>25.0</v>
      </c>
      <c r="C8626" s="180">
        <v>43996.0</v>
      </c>
      <c r="D8626" s="179">
        <v>0.0</v>
      </c>
      <c r="E8626" s="179">
        <v>0.166</v>
      </c>
    </row>
    <row r="8627">
      <c r="A8627" s="178" t="s">
        <v>19</v>
      </c>
      <c r="B8627" s="187">
        <v>25.0</v>
      </c>
      <c r="C8627" s="180">
        <v>43997.0</v>
      </c>
      <c r="D8627" s="179">
        <v>4.0</v>
      </c>
      <c r="E8627" s="179">
        <v>0.178</v>
      </c>
    </row>
    <row r="8628">
      <c r="A8628" s="178" t="s">
        <v>19</v>
      </c>
      <c r="B8628" s="187">
        <v>25.0</v>
      </c>
      <c r="C8628" s="180">
        <v>43998.0</v>
      </c>
      <c r="D8628" s="179">
        <v>3.0</v>
      </c>
      <c r="E8628" s="179">
        <v>0.213</v>
      </c>
    </row>
    <row r="8629">
      <c r="A8629" s="178" t="s">
        <v>19</v>
      </c>
      <c r="B8629" s="187">
        <v>25.0</v>
      </c>
      <c r="C8629" s="180">
        <v>43999.0</v>
      </c>
      <c r="D8629" s="179">
        <v>4.0</v>
      </c>
      <c r="E8629" s="179">
        <v>0.202</v>
      </c>
    </row>
    <row r="8630">
      <c r="A8630" s="178" t="s">
        <v>19</v>
      </c>
      <c r="B8630" s="187">
        <v>25.0</v>
      </c>
      <c r="C8630" s="180">
        <v>44000.0</v>
      </c>
      <c r="D8630" s="179">
        <v>4.0</v>
      </c>
      <c r="E8630" s="179">
        <v>0.225</v>
      </c>
    </row>
    <row r="8631">
      <c r="A8631" s="178" t="s">
        <v>19</v>
      </c>
      <c r="B8631" s="187">
        <v>25.0</v>
      </c>
      <c r="C8631" s="180">
        <v>44001.0</v>
      </c>
      <c r="D8631" s="179">
        <v>5.0</v>
      </c>
      <c r="E8631" s="179">
        <v>0.249</v>
      </c>
    </row>
    <row r="8632">
      <c r="A8632" s="178" t="s">
        <v>19</v>
      </c>
      <c r="B8632" s="187">
        <v>25.0</v>
      </c>
      <c r="C8632" s="180">
        <v>44002.0</v>
      </c>
      <c r="D8632" s="179">
        <v>10.0</v>
      </c>
      <c r="E8632" s="179">
        <v>0.273</v>
      </c>
    </row>
    <row r="8633">
      <c r="A8633" s="178" t="s">
        <v>19</v>
      </c>
      <c r="B8633" s="187">
        <v>26.0</v>
      </c>
      <c r="C8633" s="180">
        <v>44003.0</v>
      </c>
      <c r="D8633" s="179">
        <v>-1.0</v>
      </c>
      <c r="E8633" s="179">
        <v>0.261</v>
      </c>
    </row>
    <row r="8634">
      <c r="A8634" s="178" t="s">
        <v>19</v>
      </c>
      <c r="B8634" s="187">
        <v>26.0</v>
      </c>
      <c r="C8634" s="180">
        <v>44004.0</v>
      </c>
      <c r="D8634" s="179">
        <v>2.0</v>
      </c>
      <c r="E8634" s="179">
        <v>0.273</v>
      </c>
    </row>
    <row r="8635">
      <c r="A8635" s="178" t="s">
        <v>19</v>
      </c>
      <c r="B8635" s="187">
        <v>26.0</v>
      </c>
      <c r="C8635" s="180">
        <v>44005.0</v>
      </c>
      <c r="D8635" s="179">
        <v>3.0</v>
      </c>
      <c r="E8635" s="179">
        <v>0.285</v>
      </c>
    </row>
    <row r="8636">
      <c r="A8636" s="178" t="s">
        <v>19</v>
      </c>
      <c r="B8636" s="187">
        <v>26.0</v>
      </c>
      <c r="C8636" s="180">
        <v>44006.0</v>
      </c>
      <c r="D8636" s="179">
        <v>3.0</v>
      </c>
      <c r="E8636" s="179">
        <v>0.32</v>
      </c>
    </row>
    <row r="8637">
      <c r="A8637" s="178" t="s">
        <v>19</v>
      </c>
      <c r="B8637" s="187">
        <v>26.0</v>
      </c>
      <c r="C8637" s="180">
        <v>44007.0</v>
      </c>
      <c r="D8637" s="179">
        <v>2.0</v>
      </c>
      <c r="E8637" s="179">
        <v>0.285</v>
      </c>
    </row>
    <row r="8638">
      <c r="A8638" s="178" t="s">
        <v>19</v>
      </c>
      <c r="B8638" s="187">
        <v>26.0</v>
      </c>
      <c r="C8638" s="180">
        <v>44008.0</v>
      </c>
      <c r="D8638" s="179">
        <v>3.0</v>
      </c>
      <c r="E8638" s="179">
        <v>0.249</v>
      </c>
    </row>
    <row r="8639">
      <c r="A8639" s="178" t="s">
        <v>19</v>
      </c>
      <c r="B8639" s="181">
        <v>26.0</v>
      </c>
      <c r="C8639" s="180">
        <v>44009.0</v>
      </c>
      <c r="D8639" s="179">
        <v>8.0</v>
      </c>
      <c r="E8639" s="179">
        <v>0.225</v>
      </c>
    </row>
    <row r="8640">
      <c r="A8640" s="178" t="s">
        <v>19</v>
      </c>
      <c r="B8640" s="187">
        <v>27.0</v>
      </c>
      <c r="C8640" s="180">
        <v>44010.0</v>
      </c>
      <c r="D8640" s="179">
        <v>6.0</v>
      </c>
      <c r="E8640" s="179">
        <v>0.202</v>
      </c>
    </row>
    <row r="8641">
      <c r="A8641" s="178" t="s">
        <v>19</v>
      </c>
      <c r="B8641" s="187">
        <v>27.0</v>
      </c>
      <c r="C8641" s="180">
        <v>44011.0</v>
      </c>
      <c r="D8641" s="179">
        <v>1.0</v>
      </c>
      <c r="E8641" s="179">
        <v>0.178</v>
      </c>
    </row>
    <row r="8642">
      <c r="A8642" s="178" t="s">
        <v>19</v>
      </c>
      <c r="B8642" s="187">
        <v>27.0</v>
      </c>
      <c r="C8642" s="180">
        <v>44012.0</v>
      </c>
      <c r="D8642" s="179">
        <v>1.0</v>
      </c>
      <c r="E8642" s="179">
        <v>0.213</v>
      </c>
    </row>
    <row r="8643">
      <c r="A8643" s="178" t="s">
        <v>19</v>
      </c>
      <c r="B8643" s="187">
        <v>27.0</v>
      </c>
      <c r="C8643" s="180">
        <v>44013.0</v>
      </c>
      <c r="D8643" s="179">
        <v>1.0</v>
      </c>
      <c r="E8643" s="179">
        <v>0.19</v>
      </c>
    </row>
    <row r="8644">
      <c r="A8644" s="178" t="s">
        <v>19</v>
      </c>
      <c r="B8644" s="187">
        <v>27.0</v>
      </c>
      <c r="C8644" s="180">
        <v>44014.0</v>
      </c>
      <c r="D8644" s="179">
        <v>1.0</v>
      </c>
      <c r="E8644" s="179">
        <v>0.225</v>
      </c>
    </row>
    <row r="8645">
      <c r="A8645" s="178" t="s">
        <v>19</v>
      </c>
      <c r="B8645" s="187">
        <v>27.0</v>
      </c>
      <c r="C8645" s="180">
        <v>44015.0</v>
      </c>
      <c r="D8645" s="179">
        <v>2.0</v>
      </c>
      <c r="E8645" s="179">
        <v>0.202</v>
      </c>
    </row>
    <row r="8646">
      <c r="A8646" s="178" t="s">
        <v>19</v>
      </c>
      <c r="B8646" s="181">
        <v>27.0</v>
      </c>
      <c r="C8646" s="180">
        <v>44016.0</v>
      </c>
      <c r="D8646" s="179">
        <v>0.0</v>
      </c>
      <c r="E8646" s="179">
        <v>0.225</v>
      </c>
    </row>
    <row r="8647">
      <c r="A8647" s="178" t="s">
        <v>19</v>
      </c>
      <c r="B8647" s="187">
        <v>28.0</v>
      </c>
      <c r="C8647" s="180">
        <v>44017.0</v>
      </c>
      <c r="D8647" s="179">
        <v>-4.0</v>
      </c>
      <c r="E8647" s="179">
        <v>0.237</v>
      </c>
    </row>
    <row r="8648">
      <c r="A8648" s="178" t="s">
        <v>19</v>
      </c>
      <c r="B8648" s="187">
        <v>28.0</v>
      </c>
      <c r="C8648" s="180">
        <v>44018.0</v>
      </c>
      <c r="D8648" s="179">
        <v>0.0</v>
      </c>
      <c r="E8648" s="179">
        <v>0.225</v>
      </c>
    </row>
    <row r="8649">
      <c r="A8649" s="178" t="s">
        <v>19</v>
      </c>
      <c r="B8649" s="187">
        <v>28.0</v>
      </c>
      <c r="C8649" s="180">
        <v>44019.0</v>
      </c>
      <c r="D8649" s="179">
        <v>0.0</v>
      </c>
      <c r="E8649" s="179">
        <v>0.19</v>
      </c>
    </row>
    <row r="8650">
      <c r="A8650" s="178" t="s">
        <v>19</v>
      </c>
      <c r="B8650" s="187">
        <v>28.0</v>
      </c>
      <c r="C8650" s="180">
        <v>44020.0</v>
      </c>
      <c r="D8650" s="179">
        <v>1.0</v>
      </c>
      <c r="E8650" s="179">
        <v>0.225</v>
      </c>
    </row>
    <row r="8651">
      <c r="A8651" s="178" t="s">
        <v>19</v>
      </c>
      <c r="B8651" s="187">
        <v>28.0</v>
      </c>
      <c r="C8651" s="180">
        <v>44021.0</v>
      </c>
      <c r="D8651" s="179">
        <v>0.0</v>
      </c>
      <c r="E8651" s="179">
        <v>0.261</v>
      </c>
    </row>
    <row r="8652">
      <c r="A8652" s="178" t="s">
        <v>19</v>
      </c>
      <c r="B8652" s="187">
        <v>28.0</v>
      </c>
      <c r="C8652" s="180">
        <v>44022.0</v>
      </c>
      <c r="D8652" s="179">
        <v>1.0</v>
      </c>
      <c r="E8652" s="179">
        <v>0.213</v>
      </c>
    </row>
    <row r="8653">
      <c r="A8653" s="178" t="s">
        <v>19</v>
      </c>
      <c r="B8653" s="181">
        <v>28.0</v>
      </c>
      <c r="C8653" s="180">
        <v>44023.0</v>
      </c>
      <c r="D8653" s="179">
        <v>-1.0</v>
      </c>
      <c r="E8653" s="179">
        <v>0.273</v>
      </c>
    </row>
    <row r="8654">
      <c r="A8654" s="178" t="s">
        <v>19</v>
      </c>
      <c r="B8654" s="187">
        <v>29.0</v>
      </c>
      <c r="C8654" s="180">
        <v>44024.0</v>
      </c>
      <c r="D8654" s="179">
        <v>-4.0</v>
      </c>
      <c r="E8654" s="179">
        <v>0.249</v>
      </c>
    </row>
    <row r="8655">
      <c r="A8655" s="178" t="s">
        <v>19</v>
      </c>
      <c r="B8655" s="187">
        <v>29.0</v>
      </c>
      <c r="C8655" s="180">
        <v>44025.0</v>
      </c>
      <c r="D8655" s="179">
        <v>0.0</v>
      </c>
      <c r="E8655" s="179">
        <v>0.225</v>
      </c>
    </row>
    <row r="8656">
      <c r="A8656" s="178" t="s">
        <v>19</v>
      </c>
      <c r="B8656" s="187">
        <v>29.0</v>
      </c>
      <c r="C8656" s="180">
        <v>44026.0</v>
      </c>
      <c r="D8656" s="179">
        <v>-1.0</v>
      </c>
      <c r="E8656" s="179">
        <v>0.225</v>
      </c>
    </row>
    <row r="8657">
      <c r="A8657" s="178" t="s">
        <v>19</v>
      </c>
      <c r="B8657" s="187">
        <v>29.0</v>
      </c>
      <c r="C8657" s="180">
        <v>44027.0</v>
      </c>
      <c r="D8657" s="179">
        <v>5.0</v>
      </c>
      <c r="E8657" s="179">
        <v>0.237</v>
      </c>
    </row>
    <row r="8658">
      <c r="A8658" s="178" t="s">
        <v>19</v>
      </c>
      <c r="B8658" s="187">
        <v>29.0</v>
      </c>
      <c r="C8658" s="180">
        <v>44028.0</v>
      </c>
      <c r="D8658" s="179">
        <v>0.0</v>
      </c>
      <c r="E8658" s="179">
        <v>0.202</v>
      </c>
    </row>
    <row r="8659">
      <c r="A8659" s="178" t="s">
        <v>19</v>
      </c>
      <c r="B8659" s="187">
        <v>29.0</v>
      </c>
      <c r="C8659" s="180">
        <v>44029.0</v>
      </c>
      <c r="D8659" s="179">
        <v>1.0</v>
      </c>
      <c r="E8659" s="179">
        <v>0.249</v>
      </c>
    </row>
    <row r="8660">
      <c r="A8660" s="178" t="s">
        <v>19</v>
      </c>
      <c r="B8660" s="181">
        <v>29.0</v>
      </c>
      <c r="C8660" s="180">
        <v>44030.0</v>
      </c>
      <c r="D8660" s="179">
        <v>-1.0</v>
      </c>
      <c r="E8660" s="179">
        <v>0.213</v>
      </c>
    </row>
    <row r="8661">
      <c r="A8661" s="178" t="s">
        <v>19</v>
      </c>
      <c r="B8661" s="187">
        <v>30.0</v>
      </c>
      <c r="C8661" s="180">
        <v>44031.0</v>
      </c>
      <c r="D8661" s="179">
        <v>-4.0</v>
      </c>
      <c r="E8661" s="179">
        <v>0.202</v>
      </c>
    </row>
    <row r="8662">
      <c r="A8662" s="178" t="s">
        <v>19</v>
      </c>
      <c r="B8662" s="187">
        <v>30.0</v>
      </c>
      <c r="C8662" s="180">
        <v>44032.0</v>
      </c>
      <c r="D8662" s="179">
        <v>-1.0</v>
      </c>
      <c r="E8662" s="179">
        <v>0.19</v>
      </c>
    </row>
    <row r="8663">
      <c r="A8663" s="178" t="s">
        <v>19</v>
      </c>
      <c r="B8663" s="187">
        <v>30.0</v>
      </c>
      <c r="C8663" s="180">
        <v>44033.0</v>
      </c>
      <c r="D8663" s="179">
        <v>-1.0</v>
      </c>
      <c r="E8663" s="179">
        <v>0.202</v>
      </c>
    </row>
    <row r="8664">
      <c r="A8664" s="178" t="s">
        <v>19</v>
      </c>
      <c r="B8664" s="187">
        <v>30.0</v>
      </c>
      <c r="C8664" s="180">
        <v>44034.0</v>
      </c>
      <c r="D8664" s="179">
        <v>0.0</v>
      </c>
      <c r="E8664" s="179">
        <v>0.213</v>
      </c>
    </row>
    <row r="8665">
      <c r="A8665" s="178" t="s">
        <v>19</v>
      </c>
      <c r="B8665" s="187">
        <v>30.0</v>
      </c>
      <c r="C8665" s="180">
        <v>44035.0</v>
      </c>
      <c r="D8665" s="179">
        <v>-1.0</v>
      </c>
      <c r="E8665" s="179">
        <v>0.225</v>
      </c>
    </row>
    <row r="8666">
      <c r="A8666" s="178" t="s">
        <v>19</v>
      </c>
      <c r="B8666" s="187">
        <v>30.0</v>
      </c>
      <c r="C8666" s="180">
        <v>44036.0</v>
      </c>
      <c r="D8666" s="179">
        <v>1.0</v>
      </c>
      <c r="E8666" s="179">
        <v>0.213</v>
      </c>
    </row>
    <row r="8667">
      <c r="A8667" s="178" t="s">
        <v>19</v>
      </c>
      <c r="B8667" s="181">
        <v>30.0</v>
      </c>
      <c r="C8667" s="180">
        <v>44037.0</v>
      </c>
      <c r="D8667" s="179">
        <v>-2.0</v>
      </c>
      <c r="E8667" s="179">
        <v>0.202</v>
      </c>
    </row>
    <row r="8668">
      <c r="A8668" s="178" t="s">
        <v>19</v>
      </c>
      <c r="B8668" s="187">
        <v>31.0</v>
      </c>
      <c r="C8668" s="180">
        <v>44038.0</v>
      </c>
      <c r="D8668" s="179">
        <v>-4.0</v>
      </c>
      <c r="E8668" s="179">
        <v>0.19</v>
      </c>
    </row>
    <row r="8669">
      <c r="A8669" s="178" t="s">
        <v>19</v>
      </c>
      <c r="B8669" s="187">
        <v>31.0</v>
      </c>
      <c r="C8669" s="180">
        <v>44039.0</v>
      </c>
      <c r="D8669" s="179">
        <v>-1.0</v>
      </c>
      <c r="E8669" s="179">
        <v>0.202</v>
      </c>
    </row>
    <row r="8670">
      <c r="A8670" s="178" t="s">
        <v>19</v>
      </c>
      <c r="B8670" s="187">
        <v>31.0</v>
      </c>
      <c r="C8670" s="180">
        <v>44040.0</v>
      </c>
      <c r="D8670" s="179">
        <v>-1.0</v>
      </c>
      <c r="E8670" s="179">
        <v>0.202</v>
      </c>
    </row>
    <row r="8671">
      <c r="A8671" s="178" t="s">
        <v>19</v>
      </c>
      <c r="B8671" s="187">
        <v>31.0</v>
      </c>
      <c r="C8671" s="180">
        <v>44041.0</v>
      </c>
      <c r="D8671" s="179">
        <v>-2.0</v>
      </c>
      <c r="E8671" s="179">
        <v>0.178</v>
      </c>
    </row>
    <row r="8672">
      <c r="A8672" s="178" t="s">
        <v>19</v>
      </c>
      <c r="B8672" s="187">
        <v>31.0</v>
      </c>
      <c r="C8672" s="180">
        <v>44042.0</v>
      </c>
      <c r="D8672" s="179">
        <v>2.0</v>
      </c>
      <c r="E8672" s="179">
        <v>0.166</v>
      </c>
    </row>
    <row r="8673">
      <c r="A8673" s="178" t="s">
        <v>19</v>
      </c>
      <c r="B8673" s="187">
        <v>31.0</v>
      </c>
      <c r="C8673" s="180">
        <v>44043.0</v>
      </c>
      <c r="D8673" s="179">
        <v>5.0</v>
      </c>
      <c r="E8673" s="179">
        <v>0.178</v>
      </c>
    </row>
    <row r="8674">
      <c r="A8674" s="178" t="s">
        <v>19</v>
      </c>
      <c r="B8674" s="181">
        <v>31.0</v>
      </c>
      <c r="C8674" s="180">
        <v>44044.0</v>
      </c>
      <c r="D8674" s="179">
        <v>1.0</v>
      </c>
      <c r="E8674" s="179">
        <v>0.202</v>
      </c>
    </row>
    <row r="8675">
      <c r="A8675" s="178" t="s">
        <v>19</v>
      </c>
      <c r="B8675" s="187">
        <v>32.0</v>
      </c>
      <c r="C8675" s="180">
        <v>44045.0</v>
      </c>
      <c r="D8675" s="179">
        <v>-7.0</v>
      </c>
      <c r="E8675" s="179">
        <v>0.225</v>
      </c>
    </row>
    <row r="8676">
      <c r="A8676" s="178" t="s">
        <v>19</v>
      </c>
      <c r="B8676" s="187">
        <v>32.0</v>
      </c>
      <c r="C8676" s="180">
        <v>44046.0</v>
      </c>
      <c r="D8676" s="179">
        <v>4.0</v>
      </c>
      <c r="E8676" s="179">
        <v>0.213</v>
      </c>
    </row>
    <row r="8677">
      <c r="A8677" s="178" t="s">
        <v>19</v>
      </c>
      <c r="B8677" s="187">
        <v>32.0</v>
      </c>
      <c r="C8677" s="180">
        <v>44047.0</v>
      </c>
      <c r="D8677" s="179">
        <v>-2.0</v>
      </c>
      <c r="E8677" s="179">
        <v>0.225</v>
      </c>
    </row>
    <row r="8678">
      <c r="A8678" s="178" t="s">
        <v>19</v>
      </c>
      <c r="B8678" s="187">
        <v>32.0</v>
      </c>
      <c r="C8678" s="180">
        <v>44048.0</v>
      </c>
      <c r="D8678" s="179">
        <v>0.0</v>
      </c>
      <c r="E8678" s="179">
        <v>0.213</v>
      </c>
    </row>
    <row r="8679">
      <c r="A8679" s="178" t="s">
        <v>19</v>
      </c>
      <c r="B8679" s="187">
        <v>32.0</v>
      </c>
      <c r="C8679" s="180">
        <v>44049.0</v>
      </c>
      <c r="D8679" s="179">
        <v>0.0</v>
      </c>
      <c r="E8679" s="179">
        <v>0.225</v>
      </c>
    </row>
    <row r="8680">
      <c r="A8680" s="178" t="s">
        <v>19</v>
      </c>
      <c r="B8680" s="187">
        <v>32.0</v>
      </c>
      <c r="C8680" s="180">
        <v>44050.0</v>
      </c>
      <c r="D8680" s="179">
        <v>1.0</v>
      </c>
      <c r="E8680" s="179">
        <v>0.166</v>
      </c>
    </row>
    <row r="8681">
      <c r="A8681" s="178" t="s">
        <v>19</v>
      </c>
      <c r="B8681" s="181">
        <v>32.0</v>
      </c>
      <c r="C8681" s="180">
        <v>44051.0</v>
      </c>
      <c r="D8681" s="179">
        <v>-1.0</v>
      </c>
      <c r="E8681" s="179">
        <v>0.178</v>
      </c>
    </row>
    <row r="8682">
      <c r="A8682" s="178" t="s">
        <v>19</v>
      </c>
      <c r="B8682" s="181">
        <v>33.0</v>
      </c>
      <c r="C8682" s="180">
        <v>44052.0</v>
      </c>
      <c r="D8682" s="179">
        <v>-4.0</v>
      </c>
      <c r="E8682" s="179">
        <v>0.19</v>
      </c>
    </row>
    <row r="8683">
      <c r="A8683" s="178" t="s">
        <v>19</v>
      </c>
      <c r="B8683" s="181">
        <v>33.0</v>
      </c>
      <c r="C8683" s="180">
        <v>44053.0</v>
      </c>
      <c r="D8683" s="179">
        <v>-1.0</v>
      </c>
      <c r="E8683" s="179">
        <v>0.178</v>
      </c>
    </row>
    <row r="8684">
      <c r="A8684" s="178" t="s">
        <v>19</v>
      </c>
      <c r="B8684" s="181">
        <v>33.0</v>
      </c>
      <c r="C8684" s="180">
        <v>44054.0</v>
      </c>
      <c r="D8684" s="179">
        <v>-1.0</v>
      </c>
      <c r="E8684" s="179">
        <v>0.166</v>
      </c>
    </row>
    <row r="8685">
      <c r="A8685" s="178" t="s">
        <v>19</v>
      </c>
      <c r="B8685" s="181">
        <v>33.0</v>
      </c>
      <c r="C8685" s="180">
        <v>44055.0</v>
      </c>
      <c r="D8685" s="179">
        <v>0.0</v>
      </c>
      <c r="E8685" s="179">
        <v>0.178</v>
      </c>
    </row>
    <row r="8686">
      <c r="A8686" s="178" t="s">
        <v>19</v>
      </c>
      <c r="B8686" s="181">
        <v>33.0</v>
      </c>
      <c r="C8686" s="180">
        <v>44056.0</v>
      </c>
      <c r="D8686" s="179">
        <v>0.0</v>
      </c>
      <c r="E8686" s="179">
        <v>0.213</v>
      </c>
    </row>
    <row r="8687">
      <c r="A8687" s="178" t="s">
        <v>19</v>
      </c>
      <c r="B8687" s="181">
        <v>33.0</v>
      </c>
      <c r="C8687" s="180">
        <v>44057.0</v>
      </c>
      <c r="D8687" s="179">
        <v>1.0</v>
      </c>
      <c r="E8687" s="179">
        <v>0.249</v>
      </c>
    </row>
    <row r="8688">
      <c r="A8688" s="178" t="s">
        <v>19</v>
      </c>
      <c r="B8688" s="181">
        <v>33.0</v>
      </c>
      <c r="C8688" s="180">
        <v>44058.0</v>
      </c>
      <c r="D8688" s="179">
        <v>-2.0</v>
      </c>
      <c r="E8688" s="179">
        <v>0.261</v>
      </c>
    </row>
    <row r="8689">
      <c r="A8689" s="178" t="s">
        <v>19</v>
      </c>
      <c r="B8689" s="181">
        <v>34.0</v>
      </c>
      <c r="C8689" s="180">
        <v>44059.0</v>
      </c>
      <c r="D8689" s="179">
        <v>-4.0</v>
      </c>
      <c r="E8689" s="179">
        <v>0.249</v>
      </c>
    </row>
    <row r="8690">
      <c r="A8690" s="178" t="s">
        <v>19</v>
      </c>
      <c r="B8690" s="181">
        <v>34.0</v>
      </c>
      <c r="C8690" s="180">
        <v>44060.0</v>
      </c>
      <c r="D8690" s="179">
        <v>-1.0</v>
      </c>
      <c r="E8690" s="179">
        <v>0.225</v>
      </c>
    </row>
    <row r="8691">
      <c r="A8691" s="178" t="s">
        <v>19</v>
      </c>
      <c r="B8691" s="181">
        <v>34.0</v>
      </c>
      <c r="C8691" s="180">
        <v>44061.0</v>
      </c>
      <c r="D8691" s="179">
        <v>-1.0</v>
      </c>
      <c r="E8691" s="179">
        <v>0.261</v>
      </c>
    </row>
    <row r="8692">
      <c r="A8692" s="178" t="s">
        <v>19</v>
      </c>
      <c r="B8692" s="181">
        <v>34.0</v>
      </c>
      <c r="C8692" s="180">
        <v>44062.0</v>
      </c>
      <c r="D8692" s="179">
        <v>0.0</v>
      </c>
      <c r="E8692" s="179">
        <v>0.237</v>
      </c>
    </row>
    <row r="8693">
      <c r="A8693" s="178" t="s">
        <v>19</v>
      </c>
      <c r="B8693" s="181">
        <v>34.0</v>
      </c>
      <c r="C8693" s="180">
        <v>44063.0</v>
      </c>
      <c r="D8693" s="179">
        <v>0.0</v>
      </c>
      <c r="E8693" s="179">
        <v>0.273</v>
      </c>
    </row>
    <row r="8694">
      <c r="A8694" s="178" t="s">
        <v>19</v>
      </c>
      <c r="B8694" s="181">
        <v>34.0</v>
      </c>
      <c r="C8694" s="180">
        <v>44064.0</v>
      </c>
      <c r="D8694" s="179">
        <v>2.0</v>
      </c>
      <c r="E8694" s="179">
        <v>0.225</v>
      </c>
    </row>
    <row r="8695">
      <c r="A8695" s="178" t="s">
        <v>19</v>
      </c>
      <c r="B8695" s="181">
        <v>34.0</v>
      </c>
      <c r="C8695" s="180">
        <v>44065.0</v>
      </c>
      <c r="D8695" s="186"/>
      <c r="E8695" s="179">
        <v>0.261</v>
      </c>
    </row>
    <row r="8696">
      <c r="A8696" s="178" t="s">
        <v>16</v>
      </c>
      <c r="B8696" s="187">
        <v>8.0</v>
      </c>
      <c r="C8696" s="180">
        <v>43877.0</v>
      </c>
      <c r="D8696" s="179">
        <v>0.0</v>
      </c>
      <c r="E8696" s="179">
        <v>0.0</v>
      </c>
    </row>
    <row r="8697">
      <c r="A8697" s="178" t="s">
        <v>16</v>
      </c>
      <c r="B8697" s="187">
        <v>8.0</v>
      </c>
      <c r="C8697" s="180">
        <v>43878.0</v>
      </c>
      <c r="D8697" s="179">
        <v>0.0</v>
      </c>
      <c r="E8697" s="179">
        <v>0.0</v>
      </c>
    </row>
    <row r="8698">
      <c r="A8698" s="178" t="s">
        <v>16</v>
      </c>
      <c r="B8698" s="187">
        <v>8.0</v>
      </c>
      <c r="C8698" s="180">
        <v>43879.0</v>
      </c>
      <c r="D8698" s="179">
        <v>-1.0</v>
      </c>
      <c r="E8698" s="179">
        <v>0.0</v>
      </c>
    </row>
    <row r="8699">
      <c r="A8699" s="178" t="s">
        <v>16</v>
      </c>
      <c r="B8699" s="187">
        <v>8.0</v>
      </c>
      <c r="C8699" s="180">
        <v>43880.0</v>
      </c>
      <c r="D8699" s="179">
        <v>-2.0</v>
      </c>
      <c r="E8699" s="179">
        <v>0.0</v>
      </c>
    </row>
    <row r="8700">
      <c r="A8700" s="178" t="s">
        <v>16</v>
      </c>
      <c r="B8700" s="187">
        <v>8.0</v>
      </c>
      <c r="C8700" s="180">
        <v>43881.0</v>
      </c>
      <c r="D8700" s="179">
        <v>-1.0</v>
      </c>
      <c r="E8700" s="179">
        <v>0.0</v>
      </c>
    </row>
    <row r="8701">
      <c r="A8701" s="178" t="s">
        <v>16</v>
      </c>
      <c r="B8701" s="187">
        <v>8.0</v>
      </c>
      <c r="C8701" s="180">
        <v>43882.0</v>
      </c>
      <c r="D8701" s="179">
        <v>-1.0</v>
      </c>
      <c r="E8701" s="179">
        <v>0.0</v>
      </c>
    </row>
    <row r="8702">
      <c r="A8702" s="178" t="s">
        <v>16</v>
      </c>
      <c r="B8702" s="181">
        <v>8.0</v>
      </c>
      <c r="C8702" s="180">
        <v>43883.0</v>
      </c>
      <c r="D8702" s="179">
        <v>-1.0</v>
      </c>
      <c r="E8702" s="179">
        <v>0.0</v>
      </c>
    </row>
    <row r="8703">
      <c r="A8703" s="178" t="s">
        <v>16</v>
      </c>
      <c r="B8703" s="187">
        <v>9.0</v>
      </c>
      <c r="C8703" s="180">
        <v>43884.0</v>
      </c>
      <c r="D8703" s="179">
        <v>0.0</v>
      </c>
      <c r="E8703" s="179">
        <v>0.0</v>
      </c>
    </row>
    <row r="8704">
      <c r="A8704" s="178" t="s">
        <v>16</v>
      </c>
      <c r="B8704" s="187">
        <v>9.0</v>
      </c>
      <c r="C8704" s="180">
        <v>43885.0</v>
      </c>
      <c r="D8704" s="179">
        <v>1.0</v>
      </c>
      <c r="E8704" s="179">
        <v>0.0</v>
      </c>
    </row>
    <row r="8705">
      <c r="A8705" s="178" t="s">
        <v>16</v>
      </c>
      <c r="B8705" s="187">
        <v>9.0</v>
      </c>
      <c r="C8705" s="180">
        <v>43886.0</v>
      </c>
      <c r="D8705" s="179">
        <v>-1.0</v>
      </c>
      <c r="E8705" s="179">
        <v>0.0</v>
      </c>
    </row>
    <row r="8706">
      <c r="A8706" s="178" t="s">
        <v>16</v>
      </c>
      <c r="B8706" s="187">
        <v>9.0</v>
      </c>
      <c r="C8706" s="180">
        <v>43887.0</v>
      </c>
      <c r="D8706" s="179">
        <v>-2.0</v>
      </c>
      <c r="E8706" s="179">
        <v>0.0</v>
      </c>
    </row>
    <row r="8707">
      <c r="A8707" s="178" t="s">
        <v>16</v>
      </c>
      <c r="B8707" s="187">
        <v>9.0</v>
      </c>
      <c r="C8707" s="180">
        <v>43888.0</v>
      </c>
      <c r="D8707" s="179">
        <v>-2.0</v>
      </c>
      <c r="E8707" s="179">
        <v>0.0</v>
      </c>
    </row>
    <row r="8708">
      <c r="A8708" s="178" t="s">
        <v>16</v>
      </c>
      <c r="B8708" s="187">
        <v>9.0</v>
      </c>
      <c r="C8708" s="180">
        <v>43889.0</v>
      </c>
      <c r="D8708" s="179">
        <v>-1.0</v>
      </c>
      <c r="E8708" s="179">
        <v>0.0</v>
      </c>
    </row>
    <row r="8709">
      <c r="A8709" s="178" t="s">
        <v>16</v>
      </c>
      <c r="B8709" s="181">
        <v>9.0</v>
      </c>
      <c r="C8709" s="180">
        <v>43890.0</v>
      </c>
      <c r="D8709" s="179">
        <v>-1.0</v>
      </c>
      <c r="E8709" s="179">
        <v>0.0</v>
      </c>
    </row>
    <row r="8710">
      <c r="A8710" s="178" t="s">
        <v>16</v>
      </c>
      <c r="B8710" s="187">
        <v>10.0</v>
      </c>
      <c r="C8710" s="180">
        <v>43833.0</v>
      </c>
      <c r="D8710" s="179">
        <v>-1.0</v>
      </c>
      <c r="E8710" s="179">
        <v>0.0</v>
      </c>
    </row>
    <row r="8711">
      <c r="A8711" s="178" t="s">
        <v>16</v>
      </c>
      <c r="B8711" s="187">
        <v>10.0</v>
      </c>
      <c r="C8711" s="180">
        <v>43864.0</v>
      </c>
      <c r="D8711" s="179">
        <v>-1.0</v>
      </c>
      <c r="E8711" s="179">
        <v>0.0</v>
      </c>
    </row>
    <row r="8712">
      <c r="A8712" s="178" t="s">
        <v>16</v>
      </c>
      <c r="B8712" s="187">
        <v>10.0</v>
      </c>
      <c r="C8712" s="180">
        <v>43893.0</v>
      </c>
      <c r="D8712" s="179">
        <v>-2.0</v>
      </c>
      <c r="E8712" s="179">
        <v>0.0</v>
      </c>
    </row>
    <row r="8713">
      <c r="A8713" s="178" t="s">
        <v>16</v>
      </c>
      <c r="B8713" s="187">
        <v>10.0</v>
      </c>
      <c r="C8713" s="180">
        <v>43894.0</v>
      </c>
      <c r="D8713" s="179">
        <v>-3.0</v>
      </c>
      <c r="E8713" s="179">
        <v>0.0</v>
      </c>
    </row>
    <row r="8714">
      <c r="A8714" s="178" t="s">
        <v>16</v>
      </c>
      <c r="B8714" s="187">
        <v>10.0</v>
      </c>
      <c r="C8714" s="180">
        <v>43895.0</v>
      </c>
      <c r="D8714" s="179">
        <v>-3.0</v>
      </c>
      <c r="E8714" s="179">
        <v>0.0</v>
      </c>
    </row>
    <row r="8715">
      <c r="A8715" s="178" t="s">
        <v>16</v>
      </c>
      <c r="B8715" s="187">
        <v>10.0</v>
      </c>
      <c r="C8715" s="180">
        <v>43896.0</v>
      </c>
      <c r="D8715" s="179">
        <v>-3.0</v>
      </c>
      <c r="E8715" s="179">
        <v>0.0</v>
      </c>
    </row>
    <row r="8716">
      <c r="A8716" s="178" t="s">
        <v>16</v>
      </c>
      <c r="B8716" s="181">
        <v>10.0</v>
      </c>
      <c r="C8716" s="180">
        <v>43897.0</v>
      </c>
      <c r="D8716" s="179">
        <v>-3.0</v>
      </c>
      <c r="E8716" s="179">
        <v>0.0</v>
      </c>
    </row>
    <row r="8717">
      <c r="A8717" s="178" t="s">
        <v>16</v>
      </c>
      <c r="B8717" s="187">
        <v>11.0</v>
      </c>
      <c r="C8717" s="180">
        <v>43898.0</v>
      </c>
      <c r="D8717" s="179">
        <v>-4.0</v>
      </c>
      <c r="E8717" s="179">
        <v>0.0</v>
      </c>
    </row>
    <row r="8718">
      <c r="A8718" s="178" t="s">
        <v>16</v>
      </c>
      <c r="B8718" s="187">
        <v>11.0</v>
      </c>
      <c r="C8718" s="180">
        <v>43899.0</v>
      </c>
      <c r="D8718" s="179">
        <v>9.0</v>
      </c>
      <c r="E8718" s="179">
        <v>0.0</v>
      </c>
    </row>
    <row r="8719">
      <c r="A8719" s="178" t="s">
        <v>16</v>
      </c>
      <c r="B8719" s="187">
        <v>11.0</v>
      </c>
      <c r="C8719" s="180">
        <v>43900.0</v>
      </c>
      <c r="D8719" s="179">
        <v>-3.0</v>
      </c>
      <c r="E8719" s="179">
        <v>0.0</v>
      </c>
    </row>
    <row r="8720">
      <c r="A8720" s="178" t="s">
        <v>16</v>
      </c>
      <c r="B8720" s="187">
        <v>11.0</v>
      </c>
      <c r="C8720" s="180">
        <v>43901.0</v>
      </c>
      <c r="D8720" s="179">
        <v>-2.0</v>
      </c>
      <c r="E8720" s="179">
        <v>0.0</v>
      </c>
    </row>
    <row r="8721">
      <c r="A8721" s="178" t="s">
        <v>16</v>
      </c>
      <c r="B8721" s="187">
        <v>11.0</v>
      </c>
      <c r="C8721" s="180">
        <v>43902.0</v>
      </c>
      <c r="D8721" s="179">
        <v>-1.0</v>
      </c>
      <c r="E8721" s="179">
        <v>0.0</v>
      </c>
    </row>
    <row r="8722">
      <c r="A8722" s="178" t="s">
        <v>16</v>
      </c>
      <c r="B8722" s="187">
        <v>11.0</v>
      </c>
      <c r="C8722" s="180">
        <v>43903.0</v>
      </c>
      <c r="D8722" s="179">
        <v>2.0</v>
      </c>
      <c r="E8722" s="179">
        <v>0.0</v>
      </c>
    </row>
    <row r="8723">
      <c r="A8723" s="178" t="s">
        <v>16</v>
      </c>
      <c r="B8723" s="181">
        <v>11.0</v>
      </c>
      <c r="C8723" s="180">
        <v>43904.0</v>
      </c>
      <c r="D8723" s="179">
        <v>1.0</v>
      </c>
      <c r="E8723" s="179">
        <v>0.0</v>
      </c>
    </row>
    <row r="8724">
      <c r="A8724" s="178" t="s">
        <v>16</v>
      </c>
      <c r="B8724" s="187">
        <v>12.0</v>
      </c>
      <c r="C8724" s="180">
        <v>43905.0</v>
      </c>
      <c r="D8724" s="179">
        <v>2.0</v>
      </c>
      <c r="E8724" s="179">
        <v>0.0</v>
      </c>
    </row>
    <row r="8725">
      <c r="A8725" s="178" t="s">
        <v>16</v>
      </c>
      <c r="B8725" s="187">
        <v>12.0</v>
      </c>
      <c r="C8725" s="180">
        <v>43906.0</v>
      </c>
      <c r="D8725" s="179">
        <v>4.0</v>
      </c>
      <c r="E8725" s="179">
        <v>0.0</v>
      </c>
    </row>
    <row r="8726">
      <c r="A8726" s="178" t="s">
        <v>16</v>
      </c>
      <c r="B8726" s="187">
        <v>12.0</v>
      </c>
      <c r="C8726" s="180">
        <v>43907.0</v>
      </c>
      <c r="D8726" s="179">
        <v>6.0</v>
      </c>
      <c r="E8726" s="179">
        <v>0.0</v>
      </c>
    </row>
    <row r="8727">
      <c r="A8727" s="178" t="s">
        <v>16</v>
      </c>
      <c r="B8727" s="187">
        <v>12.0</v>
      </c>
      <c r="C8727" s="180">
        <v>43908.0</v>
      </c>
      <c r="D8727" s="179">
        <v>9.0</v>
      </c>
      <c r="E8727" s="179">
        <v>0.0</v>
      </c>
    </row>
    <row r="8728">
      <c r="A8728" s="178" t="s">
        <v>16</v>
      </c>
      <c r="B8728" s="187">
        <v>12.0</v>
      </c>
      <c r="C8728" s="180">
        <v>43909.0</v>
      </c>
      <c r="D8728" s="179">
        <v>10.0</v>
      </c>
      <c r="E8728" s="179">
        <v>0.046</v>
      </c>
    </row>
    <row r="8729">
      <c r="A8729" s="178" t="s">
        <v>16</v>
      </c>
      <c r="B8729" s="181">
        <v>12.0</v>
      </c>
      <c r="C8729" s="180">
        <v>43910.0</v>
      </c>
      <c r="D8729" s="179">
        <v>13.0</v>
      </c>
      <c r="E8729" s="179">
        <v>0.0</v>
      </c>
    </row>
    <row r="8730">
      <c r="A8730" s="178" t="s">
        <v>16</v>
      </c>
      <c r="B8730" s="187">
        <v>12.0</v>
      </c>
      <c r="C8730" s="180">
        <v>43911.0</v>
      </c>
      <c r="D8730" s="179">
        <v>8.0</v>
      </c>
      <c r="E8730" s="179">
        <v>0.023</v>
      </c>
    </row>
    <row r="8731">
      <c r="A8731" s="178" t="s">
        <v>16</v>
      </c>
      <c r="B8731" s="187">
        <v>13.0</v>
      </c>
      <c r="C8731" s="180">
        <v>43912.0</v>
      </c>
      <c r="D8731" s="179">
        <v>10.0</v>
      </c>
      <c r="E8731" s="179">
        <v>0.0</v>
      </c>
    </row>
    <row r="8732">
      <c r="A8732" s="178" t="s">
        <v>16</v>
      </c>
      <c r="B8732" s="187">
        <v>13.0</v>
      </c>
      <c r="C8732" s="180">
        <v>43913.0</v>
      </c>
      <c r="D8732" s="179">
        <v>16.0</v>
      </c>
      <c r="E8732" s="179">
        <v>0.0</v>
      </c>
    </row>
    <row r="8733">
      <c r="A8733" s="178" t="s">
        <v>16</v>
      </c>
      <c r="B8733" s="187">
        <v>13.0</v>
      </c>
      <c r="C8733" s="180">
        <v>43914.0</v>
      </c>
      <c r="D8733" s="179">
        <v>16.0</v>
      </c>
      <c r="E8733" s="179">
        <v>0.0</v>
      </c>
    </row>
    <row r="8734">
      <c r="A8734" s="178" t="s">
        <v>16</v>
      </c>
      <c r="B8734" s="187">
        <v>13.0</v>
      </c>
      <c r="C8734" s="180">
        <v>43915.0</v>
      </c>
      <c r="D8734" s="179">
        <v>16.0</v>
      </c>
      <c r="E8734" s="179">
        <v>0.0</v>
      </c>
    </row>
    <row r="8735">
      <c r="A8735" s="178" t="s">
        <v>16</v>
      </c>
      <c r="B8735" s="187">
        <v>13.0</v>
      </c>
      <c r="C8735" s="180">
        <v>43916.0</v>
      </c>
      <c r="D8735" s="179">
        <v>15.0</v>
      </c>
      <c r="E8735" s="179">
        <v>0.023</v>
      </c>
    </row>
    <row r="8736">
      <c r="A8736" s="178" t="s">
        <v>16</v>
      </c>
      <c r="B8736" s="187">
        <v>13.0</v>
      </c>
      <c r="C8736" s="180">
        <v>43917.0</v>
      </c>
      <c r="D8736" s="179">
        <v>17.0</v>
      </c>
      <c r="E8736" s="179">
        <v>0.023</v>
      </c>
    </row>
    <row r="8737">
      <c r="A8737" s="178" t="s">
        <v>16</v>
      </c>
      <c r="B8737" s="181">
        <v>13.0</v>
      </c>
      <c r="C8737" s="180">
        <v>43918.0</v>
      </c>
      <c r="D8737" s="179">
        <v>8.0</v>
      </c>
      <c r="E8737" s="179">
        <v>0.0</v>
      </c>
    </row>
    <row r="8738">
      <c r="A8738" s="178" t="s">
        <v>16</v>
      </c>
      <c r="B8738" s="187">
        <v>14.0</v>
      </c>
      <c r="C8738" s="180">
        <v>43919.0</v>
      </c>
      <c r="D8738" s="179">
        <v>7.0</v>
      </c>
      <c r="E8738" s="179">
        <v>0.069</v>
      </c>
    </row>
    <row r="8739">
      <c r="A8739" s="178" t="s">
        <v>16</v>
      </c>
      <c r="B8739" s="187">
        <v>14.0</v>
      </c>
      <c r="C8739" s="180">
        <v>43920.0</v>
      </c>
      <c r="D8739" s="179">
        <v>16.0</v>
      </c>
      <c r="E8739" s="179">
        <v>0.023</v>
      </c>
    </row>
    <row r="8740">
      <c r="A8740" s="178" t="s">
        <v>16</v>
      </c>
      <c r="B8740" s="187">
        <v>14.0</v>
      </c>
      <c r="C8740" s="180">
        <v>43921.0</v>
      </c>
      <c r="D8740" s="179">
        <v>17.0</v>
      </c>
      <c r="E8740" s="179">
        <v>0.046</v>
      </c>
    </row>
    <row r="8741">
      <c r="A8741" s="178" t="s">
        <v>16</v>
      </c>
      <c r="B8741" s="187">
        <v>14.0</v>
      </c>
      <c r="C8741" s="180">
        <v>43922.0</v>
      </c>
      <c r="D8741" s="179">
        <v>16.0</v>
      </c>
      <c r="E8741" s="179">
        <v>0.046</v>
      </c>
    </row>
    <row r="8742">
      <c r="A8742" s="178" t="s">
        <v>16</v>
      </c>
      <c r="B8742" s="187">
        <v>14.0</v>
      </c>
      <c r="C8742" s="180">
        <v>43923.0</v>
      </c>
      <c r="D8742" s="179">
        <v>16.0</v>
      </c>
      <c r="E8742" s="179">
        <v>0.16</v>
      </c>
    </row>
    <row r="8743">
      <c r="A8743" s="178" t="s">
        <v>16</v>
      </c>
      <c r="B8743" s="187">
        <v>14.0</v>
      </c>
      <c r="C8743" s="180">
        <v>43924.0</v>
      </c>
      <c r="D8743" s="179">
        <v>17.0</v>
      </c>
      <c r="E8743" s="179">
        <v>0.046</v>
      </c>
    </row>
    <row r="8744">
      <c r="A8744" s="178" t="s">
        <v>16</v>
      </c>
      <c r="B8744" s="181">
        <v>14.0</v>
      </c>
      <c r="C8744" s="180">
        <v>43925.0</v>
      </c>
      <c r="D8744" s="179">
        <v>8.0</v>
      </c>
      <c r="E8744" s="179">
        <v>0.114</v>
      </c>
    </row>
    <row r="8745">
      <c r="A8745" s="178" t="s">
        <v>16</v>
      </c>
      <c r="B8745" s="187">
        <v>15.0</v>
      </c>
      <c r="C8745" s="180">
        <v>43926.0</v>
      </c>
      <c r="D8745" s="179">
        <v>7.0</v>
      </c>
      <c r="E8745" s="179">
        <v>0.114</v>
      </c>
    </row>
    <row r="8746">
      <c r="A8746" s="178" t="s">
        <v>16</v>
      </c>
      <c r="B8746" s="187">
        <v>15.0</v>
      </c>
      <c r="C8746" s="180">
        <v>43927.0</v>
      </c>
      <c r="D8746" s="179">
        <v>16.0</v>
      </c>
      <c r="E8746" s="179">
        <v>0.114</v>
      </c>
    </row>
    <row r="8747">
      <c r="A8747" s="178" t="s">
        <v>16</v>
      </c>
      <c r="B8747" s="187">
        <v>15.0</v>
      </c>
      <c r="C8747" s="180">
        <v>43928.0</v>
      </c>
      <c r="D8747" s="179">
        <v>16.0</v>
      </c>
      <c r="E8747" s="179">
        <v>0.023</v>
      </c>
    </row>
    <row r="8748">
      <c r="A8748" s="178" t="s">
        <v>16</v>
      </c>
      <c r="B8748" s="187">
        <v>15.0</v>
      </c>
      <c r="C8748" s="180">
        <v>43929.0</v>
      </c>
      <c r="D8748" s="179">
        <v>14.0</v>
      </c>
      <c r="E8748" s="179">
        <v>0.16</v>
      </c>
    </row>
    <row r="8749">
      <c r="A8749" s="178" t="s">
        <v>16</v>
      </c>
      <c r="B8749" s="187">
        <v>15.0</v>
      </c>
      <c r="C8749" s="180">
        <v>43930.0</v>
      </c>
      <c r="D8749" s="179">
        <v>13.0</v>
      </c>
      <c r="E8749" s="179">
        <v>0.16</v>
      </c>
    </row>
    <row r="8750">
      <c r="A8750" s="178" t="s">
        <v>16</v>
      </c>
      <c r="B8750" s="187">
        <v>15.0</v>
      </c>
      <c r="C8750" s="180">
        <v>43931.0</v>
      </c>
      <c r="D8750" s="179">
        <v>16.0</v>
      </c>
      <c r="E8750" s="179">
        <v>0.114</v>
      </c>
    </row>
    <row r="8751">
      <c r="A8751" s="178" t="s">
        <v>16</v>
      </c>
      <c r="B8751" s="181">
        <v>15.0</v>
      </c>
      <c r="C8751" s="180">
        <v>43932.0</v>
      </c>
      <c r="D8751" s="179">
        <v>8.0</v>
      </c>
      <c r="E8751" s="179">
        <v>0.274</v>
      </c>
    </row>
    <row r="8752">
      <c r="A8752" s="178" t="s">
        <v>16</v>
      </c>
      <c r="B8752" s="187">
        <v>16.0</v>
      </c>
      <c r="C8752" s="180">
        <v>43933.0</v>
      </c>
      <c r="D8752" s="179">
        <v>7.0</v>
      </c>
      <c r="E8752" s="179">
        <v>0.091</v>
      </c>
    </row>
    <row r="8753">
      <c r="A8753" s="178" t="s">
        <v>16</v>
      </c>
      <c r="B8753" s="187">
        <v>16.0</v>
      </c>
      <c r="C8753" s="180">
        <v>43934.0</v>
      </c>
      <c r="D8753" s="179">
        <v>14.0</v>
      </c>
      <c r="E8753" s="179">
        <v>0.229</v>
      </c>
    </row>
    <row r="8754">
      <c r="A8754" s="178" t="s">
        <v>16</v>
      </c>
      <c r="B8754" s="187">
        <v>16.0</v>
      </c>
      <c r="C8754" s="180">
        <v>43935.0</v>
      </c>
      <c r="D8754" s="179">
        <v>15.0</v>
      </c>
      <c r="E8754" s="179">
        <v>0.229</v>
      </c>
    </row>
    <row r="8755">
      <c r="A8755" s="178" t="s">
        <v>16</v>
      </c>
      <c r="B8755" s="187">
        <v>16.0</v>
      </c>
      <c r="C8755" s="180">
        <v>43936.0</v>
      </c>
      <c r="D8755" s="179">
        <v>15.0</v>
      </c>
      <c r="E8755" s="179">
        <v>0.114</v>
      </c>
    </row>
    <row r="8756">
      <c r="A8756" s="178" t="s">
        <v>16</v>
      </c>
      <c r="B8756" s="187">
        <v>16.0</v>
      </c>
      <c r="C8756" s="180">
        <v>43937.0</v>
      </c>
      <c r="D8756" s="179">
        <v>15.0</v>
      </c>
      <c r="E8756" s="179">
        <v>0.229</v>
      </c>
    </row>
    <row r="8757">
      <c r="A8757" s="178" t="s">
        <v>16</v>
      </c>
      <c r="B8757" s="187">
        <v>16.0</v>
      </c>
      <c r="C8757" s="180">
        <v>43938.0</v>
      </c>
      <c r="D8757" s="179">
        <v>17.0</v>
      </c>
      <c r="E8757" s="179">
        <v>0.183</v>
      </c>
    </row>
    <row r="8758">
      <c r="A8758" s="178" t="s">
        <v>16</v>
      </c>
      <c r="B8758" s="181">
        <v>16.0</v>
      </c>
      <c r="C8758" s="180">
        <v>43939.0</v>
      </c>
      <c r="D8758" s="179">
        <v>10.0</v>
      </c>
      <c r="E8758" s="179">
        <v>0.206</v>
      </c>
    </row>
    <row r="8759">
      <c r="A8759" s="178" t="s">
        <v>16</v>
      </c>
      <c r="B8759" s="187">
        <v>17.0</v>
      </c>
      <c r="C8759" s="180">
        <v>43940.0</v>
      </c>
      <c r="D8759" s="179">
        <v>7.0</v>
      </c>
      <c r="E8759" s="179">
        <v>0.183</v>
      </c>
    </row>
    <row r="8760">
      <c r="A8760" s="178" t="s">
        <v>16</v>
      </c>
      <c r="B8760" s="187">
        <v>17.0</v>
      </c>
      <c r="C8760" s="180">
        <v>43941.0</v>
      </c>
      <c r="D8760" s="179">
        <v>21.0</v>
      </c>
      <c r="E8760" s="179">
        <v>0.183</v>
      </c>
    </row>
    <row r="8761">
      <c r="A8761" s="178" t="s">
        <v>16</v>
      </c>
      <c r="B8761" s="187">
        <v>17.0</v>
      </c>
      <c r="C8761" s="180">
        <v>43942.0</v>
      </c>
      <c r="D8761" s="179">
        <v>15.0</v>
      </c>
      <c r="E8761" s="179">
        <v>0.229</v>
      </c>
    </row>
    <row r="8762">
      <c r="A8762" s="178" t="s">
        <v>16</v>
      </c>
      <c r="B8762" s="187">
        <v>17.0</v>
      </c>
      <c r="C8762" s="180">
        <v>43943.0</v>
      </c>
      <c r="D8762" s="179">
        <v>13.0</v>
      </c>
      <c r="E8762" s="179">
        <v>0.229</v>
      </c>
    </row>
    <row r="8763">
      <c r="A8763" s="178" t="s">
        <v>16</v>
      </c>
      <c r="B8763" s="187">
        <v>17.0</v>
      </c>
      <c r="C8763" s="180">
        <v>43944.0</v>
      </c>
      <c r="D8763" s="179">
        <v>13.0</v>
      </c>
      <c r="E8763" s="179">
        <v>0.297</v>
      </c>
    </row>
    <row r="8764">
      <c r="A8764" s="178" t="s">
        <v>16</v>
      </c>
      <c r="B8764" s="187">
        <v>17.0</v>
      </c>
      <c r="C8764" s="180">
        <v>43945.0</v>
      </c>
      <c r="D8764" s="179">
        <v>14.0</v>
      </c>
      <c r="E8764" s="179">
        <v>0.297</v>
      </c>
    </row>
    <row r="8765">
      <c r="A8765" s="178" t="s">
        <v>16</v>
      </c>
      <c r="B8765" s="181">
        <v>17.0</v>
      </c>
      <c r="C8765" s="180">
        <v>43946.0</v>
      </c>
      <c r="D8765" s="179">
        <v>6.0</v>
      </c>
      <c r="E8765" s="179">
        <v>0.137</v>
      </c>
    </row>
    <row r="8766">
      <c r="A8766" s="178" t="s">
        <v>16</v>
      </c>
      <c r="B8766" s="187">
        <v>18.0</v>
      </c>
      <c r="C8766" s="180">
        <v>43947.0</v>
      </c>
      <c r="D8766" s="179">
        <v>7.0</v>
      </c>
      <c r="E8766" s="179">
        <v>0.183</v>
      </c>
    </row>
    <row r="8767">
      <c r="A8767" s="178" t="s">
        <v>16</v>
      </c>
      <c r="B8767" s="187">
        <v>18.0</v>
      </c>
      <c r="C8767" s="180">
        <v>43948.0</v>
      </c>
      <c r="D8767" s="179">
        <v>13.0</v>
      </c>
      <c r="E8767" s="179">
        <v>0.183</v>
      </c>
    </row>
    <row r="8768">
      <c r="A8768" s="178" t="s">
        <v>16</v>
      </c>
      <c r="B8768" s="187">
        <v>18.0</v>
      </c>
      <c r="C8768" s="180">
        <v>43949.0</v>
      </c>
      <c r="D8768" s="179">
        <v>11.0</v>
      </c>
      <c r="E8768" s="179">
        <v>0.252</v>
      </c>
    </row>
    <row r="8769">
      <c r="A8769" s="178" t="s">
        <v>16</v>
      </c>
      <c r="B8769" s="187">
        <v>18.0</v>
      </c>
      <c r="C8769" s="180">
        <v>43950.0</v>
      </c>
      <c r="D8769" s="179">
        <v>11.0</v>
      </c>
      <c r="E8769" s="179">
        <v>0.434</v>
      </c>
    </row>
    <row r="8770">
      <c r="A8770" s="178" t="s">
        <v>16</v>
      </c>
      <c r="B8770" s="187">
        <v>18.0</v>
      </c>
      <c r="C8770" s="180">
        <v>43951.0</v>
      </c>
      <c r="D8770" s="179">
        <v>10.0</v>
      </c>
      <c r="E8770" s="179">
        <v>0.252</v>
      </c>
    </row>
    <row r="8771">
      <c r="A8771" s="178" t="s">
        <v>16</v>
      </c>
      <c r="B8771" s="187">
        <v>18.0</v>
      </c>
      <c r="C8771" s="180">
        <v>43952.0</v>
      </c>
      <c r="D8771" s="179">
        <v>15.0</v>
      </c>
      <c r="E8771" s="179">
        <v>0.252</v>
      </c>
    </row>
    <row r="8772">
      <c r="A8772" s="178" t="s">
        <v>16</v>
      </c>
      <c r="B8772" s="181">
        <v>18.0</v>
      </c>
      <c r="C8772" s="180">
        <v>43953.0</v>
      </c>
      <c r="D8772" s="179">
        <v>5.0</v>
      </c>
      <c r="E8772" s="179">
        <v>0.252</v>
      </c>
    </row>
    <row r="8773">
      <c r="A8773" s="178" t="s">
        <v>16</v>
      </c>
      <c r="B8773" s="187">
        <v>19.0</v>
      </c>
      <c r="C8773" s="180">
        <v>43954.0</v>
      </c>
      <c r="D8773" s="179">
        <v>3.0</v>
      </c>
      <c r="E8773" s="179">
        <v>0.16</v>
      </c>
    </row>
    <row r="8774">
      <c r="A8774" s="178" t="s">
        <v>16</v>
      </c>
      <c r="B8774" s="187">
        <v>19.0</v>
      </c>
      <c r="C8774" s="180">
        <v>43955.0</v>
      </c>
      <c r="D8774" s="179">
        <v>12.0</v>
      </c>
      <c r="E8774" s="179">
        <v>0.206</v>
      </c>
    </row>
    <row r="8775">
      <c r="A8775" s="178" t="s">
        <v>16</v>
      </c>
      <c r="B8775" s="187">
        <v>19.0</v>
      </c>
      <c r="C8775" s="180">
        <v>43956.0</v>
      </c>
      <c r="D8775" s="179">
        <v>12.0</v>
      </c>
      <c r="E8775" s="179">
        <v>0.343</v>
      </c>
    </row>
    <row r="8776">
      <c r="A8776" s="178" t="s">
        <v>16</v>
      </c>
      <c r="B8776" s="187">
        <v>19.0</v>
      </c>
      <c r="C8776" s="180">
        <v>43957.0</v>
      </c>
      <c r="D8776" s="179">
        <v>12.0</v>
      </c>
      <c r="E8776" s="179">
        <v>0.297</v>
      </c>
    </row>
    <row r="8777">
      <c r="A8777" s="178" t="s">
        <v>16</v>
      </c>
      <c r="B8777" s="187">
        <v>19.0</v>
      </c>
      <c r="C8777" s="180">
        <v>43958.0</v>
      </c>
      <c r="D8777" s="179">
        <v>12.0</v>
      </c>
      <c r="E8777" s="179">
        <v>0.252</v>
      </c>
    </row>
    <row r="8778">
      <c r="A8778" s="178" t="s">
        <v>16</v>
      </c>
      <c r="B8778" s="187">
        <v>19.0</v>
      </c>
      <c r="C8778" s="180">
        <v>43959.0</v>
      </c>
      <c r="D8778" s="179">
        <v>12.0</v>
      </c>
      <c r="E8778" s="179">
        <v>0.297</v>
      </c>
    </row>
    <row r="8779">
      <c r="A8779" s="178" t="s">
        <v>16</v>
      </c>
      <c r="B8779" s="181">
        <v>19.0</v>
      </c>
      <c r="C8779" s="180">
        <v>43960.0</v>
      </c>
      <c r="D8779" s="179">
        <v>3.0</v>
      </c>
      <c r="E8779" s="179">
        <v>0.48</v>
      </c>
    </row>
    <row r="8780">
      <c r="A8780" s="178" t="s">
        <v>16</v>
      </c>
      <c r="B8780" s="187">
        <v>20.0</v>
      </c>
      <c r="C8780" s="180">
        <v>43961.0</v>
      </c>
      <c r="D8780" s="179">
        <v>1.0</v>
      </c>
      <c r="E8780" s="179">
        <v>0.343</v>
      </c>
    </row>
    <row r="8781">
      <c r="A8781" s="178" t="s">
        <v>16</v>
      </c>
      <c r="B8781" s="187">
        <v>20.0</v>
      </c>
      <c r="C8781" s="180">
        <v>43962.0</v>
      </c>
      <c r="D8781" s="179">
        <v>11.0</v>
      </c>
      <c r="E8781" s="179">
        <v>0.343</v>
      </c>
    </row>
    <row r="8782">
      <c r="A8782" s="178" t="s">
        <v>16</v>
      </c>
      <c r="B8782" s="187">
        <v>20.0</v>
      </c>
      <c r="C8782" s="180">
        <v>43963.0</v>
      </c>
      <c r="D8782" s="179">
        <v>10.0</v>
      </c>
      <c r="E8782" s="179">
        <v>0.389</v>
      </c>
    </row>
    <row r="8783">
      <c r="A8783" s="178" t="s">
        <v>16</v>
      </c>
      <c r="B8783" s="187">
        <v>20.0</v>
      </c>
      <c r="C8783" s="180">
        <v>43964.0</v>
      </c>
      <c r="D8783" s="179">
        <v>8.0</v>
      </c>
      <c r="E8783" s="179">
        <v>0.389</v>
      </c>
    </row>
    <row r="8784">
      <c r="A8784" s="178" t="s">
        <v>16</v>
      </c>
      <c r="B8784" s="187">
        <v>20.0</v>
      </c>
      <c r="C8784" s="180">
        <v>43965.0</v>
      </c>
      <c r="D8784" s="179">
        <v>9.0</v>
      </c>
      <c r="E8784" s="179">
        <v>0.32</v>
      </c>
    </row>
    <row r="8785">
      <c r="A8785" s="178" t="s">
        <v>16</v>
      </c>
      <c r="B8785" s="187">
        <v>20.0</v>
      </c>
      <c r="C8785" s="180">
        <v>43966.0</v>
      </c>
      <c r="D8785" s="179">
        <v>9.0</v>
      </c>
      <c r="E8785" s="179">
        <v>0.389</v>
      </c>
    </row>
    <row r="8786">
      <c r="A8786" s="178" t="s">
        <v>16</v>
      </c>
      <c r="B8786" s="181">
        <v>20.0</v>
      </c>
      <c r="C8786" s="180">
        <v>43967.0</v>
      </c>
      <c r="D8786" s="179">
        <v>2.0</v>
      </c>
      <c r="E8786" s="179">
        <v>0.457</v>
      </c>
    </row>
    <row r="8787">
      <c r="A8787" s="178" t="s">
        <v>16</v>
      </c>
      <c r="B8787" s="187">
        <v>21.0</v>
      </c>
      <c r="C8787" s="180">
        <v>43968.0</v>
      </c>
      <c r="D8787" s="179">
        <v>1.0</v>
      </c>
      <c r="E8787" s="179">
        <v>0.48</v>
      </c>
    </row>
    <row r="8788">
      <c r="A8788" s="178" t="s">
        <v>16</v>
      </c>
      <c r="B8788" s="187">
        <v>21.0</v>
      </c>
      <c r="C8788" s="180">
        <v>43969.0</v>
      </c>
      <c r="D8788" s="179">
        <v>8.0</v>
      </c>
      <c r="E8788" s="179">
        <v>0.389</v>
      </c>
    </row>
    <row r="8789">
      <c r="A8789" s="178" t="s">
        <v>16</v>
      </c>
      <c r="B8789" s="187">
        <v>21.0</v>
      </c>
      <c r="C8789" s="180">
        <v>43970.0</v>
      </c>
      <c r="D8789" s="179">
        <v>8.0</v>
      </c>
      <c r="E8789" s="179">
        <v>0.48</v>
      </c>
    </row>
    <row r="8790">
      <c r="A8790" s="178" t="s">
        <v>16</v>
      </c>
      <c r="B8790" s="187">
        <v>21.0</v>
      </c>
      <c r="C8790" s="180">
        <v>43971.0</v>
      </c>
      <c r="D8790" s="179">
        <v>8.0</v>
      </c>
      <c r="E8790" s="179">
        <v>0.297</v>
      </c>
    </row>
    <row r="8791">
      <c r="A8791" s="178" t="s">
        <v>16</v>
      </c>
      <c r="B8791" s="187">
        <v>21.0</v>
      </c>
      <c r="C8791" s="180">
        <v>43972.0</v>
      </c>
      <c r="D8791" s="179">
        <v>7.0</v>
      </c>
      <c r="E8791" s="179">
        <v>0.366</v>
      </c>
    </row>
    <row r="8792">
      <c r="A8792" s="178" t="s">
        <v>16</v>
      </c>
      <c r="B8792" s="187">
        <v>21.0</v>
      </c>
      <c r="C8792" s="180">
        <v>43973.0</v>
      </c>
      <c r="D8792" s="179">
        <v>8.0</v>
      </c>
      <c r="E8792" s="179">
        <v>0.343</v>
      </c>
    </row>
    <row r="8793">
      <c r="A8793" s="178" t="s">
        <v>16</v>
      </c>
      <c r="B8793" s="181">
        <v>21.0</v>
      </c>
      <c r="C8793" s="180">
        <v>43974.0</v>
      </c>
      <c r="D8793" s="179">
        <v>1.0</v>
      </c>
      <c r="E8793" s="179">
        <v>0.206</v>
      </c>
    </row>
    <row r="8794">
      <c r="A8794" s="178" t="s">
        <v>16</v>
      </c>
      <c r="B8794" s="187">
        <v>22.0</v>
      </c>
      <c r="C8794" s="180">
        <v>43975.0</v>
      </c>
      <c r="D8794" s="179">
        <v>0.0</v>
      </c>
      <c r="E8794" s="179">
        <v>0.389</v>
      </c>
    </row>
    <row r="8795">
      <c r="A8795" s="178" t="s">
        <v>16</v>
      </c>
      <c r="B8795" s="187">
        <v>22.0</v>
      </c>
      <c r="C8795" s="180">
        <v>43976.0</v>
      </c>
      <c r="D8795" s="179">
        <v>8.0</v>
      </c>
      <c r="E8795" s="179">
        <v>0.274</v>
      </c>
    </row>
    <row r="8796">
      <c r="A8796" s="178" t="s">
        <v>16</v>
      </c>
      <c r="B8796" s="187">
        <v>22.0</v>
      </c>
      <c r="C8796" s="180">
        <v>43977.0</v>
      </c>
      <c r="D8796" s="179">
        <v>8.0</v>
      </c>
      <c r="E8796" s="179">
        <v>0.137</v>
      </c>
    </row>
    <row r="8797">
      <c r="A8797" s="178" t="s">
        <v>16</v>
      </c>
      <c r="B8797" s="187">
        <v>22.0</v>
      </c>
      <c r="C8797" s="180">
        <v>43978.0</v>
      </c>
      <c r="D8797" s="179">
        <v>6.0</v>
      </c>
      <c r="E8797" s="179">
        <v>0.48</v>
      </c>
    </row>
    <row r="8798">
      <c r="A8798" s="178" t="s">
        <v>16</v>
      </c>
      <c r="B8798" s="187">
        <v>22.0</v>
      </c>
      <c r="C8798" s="180">
        <v>43979.0</v>
      </c>
      <c r="D8798" s="179">
        <v>7.0</v>
      </c>
      <c r="E8798" s="179">
        <v>0.32</v>
      </c>
    </row>
    <row r="8799">
      <c r="A8799" s="178" t="s">
        <v>16</v>
      </c>
      <c r="B8799" s="187">
        <v>22.0</v>
      </c>
      <c r="C8799" s="180">
        <v>43980.0</v>
      </c>
      <c r="D8799" s="179">
        <v>7.0</v>
      </c>
      <c r="E8799" s="179">
        <v>0.252</v>
      </c>
    </row>
    <row r="8800">
      <c r="A8800" s="178" t="s">
        <v>16</v>
      </c>
      <c r="B8800" s="181">
        <v>22.0</v>
      </c>
      <c r="C8800" s="180">
        <v>43981.0</v>
      </c>
      <c r="D8800" s="179">
        <v>3.0</v>
      </c>
      <c r="E8800" s="179">
        <v>0.229</v>
      </c>
    </row>
    <row r="8801">
      <c r="A8801" s="178" t="s">
        <v>16</v>
      </c>
      <c r="B8801" s="187">
        <v>23.0</v>
      </c>
      <c r="C8801" s="180">
        <v>43982.0</v>
      </c>
      <c r="D8801" s="179">
        <v>1.0</v>
      </c>
      <c r="E8801" s="179">
        <v>0.389</v>
      </c>
    </row>
    <row r="8802">
      <c r="A8802" s="178" t="s">
        <v>16</v>
      </c>
      <c r="B8802" s="187">
        <v>23.0</v>
      </c>
      <c r="C8802" s="180">
        <v>43983.0</v>
      </c>
      <c r="D8802" s="179">
        <v>6.0</v>
      </c>
      <c r="E8802" s="179">
        <v>0.274</v>
      </c>
    </row>
    <row r="8803">
      <c r="A8803" s="178" t="s">
        <v>16</v>
      </c>
      <c r="B8803" s="187">
        <v>23.0</v>
      </c>
      <c r="C8803" s="180">
        <v>43984.0</v>
      </c>
      <c r="D8803" s="179">
        <v>5.0</v>
      </c>
      <c r="E8803" s="179">
        <v>0.229</v>
      </c>
    </row>
    <row r="8804">
      <c r="A8804" s="178" t="s">
        <v>16</v>
      </c>
      <c r="B8804" s="187">
        <v>23.0</v>
      </c>
      <c r="C8804" s="180">
        <v>43985.0</v>
      </c>
      <c r="D8804" s="179">
        <v>4.0</v>
      </c>
      <c r="E8804" s="179">
        <v>0.206</v>
      </c>
    </row>
    <row r="8805">
      <c r="A8805" s="178" t="s">
        <v>16</v>
      </c>
      <c r="B8805" s="187">
        <v>23.0</v>
      </c>
      <c r="C8805" s="180">
        <v>43986.0</v>
      </c>
      <c r="D8805" s="179">
        <v>3.0</v>
      </c>
      <c r="E8805" s="179">
        <v>0.183</v>
      </c>
    </row>
    <row r="8806">
      <c r="A8806" s="178" t="s">
        <v>16</v>
      </c>
      <c r="B8806" s="187">
        <v>23.0</v>
      </c>
      <c r="C8806" s="180">
        <v>43987.0</v>
      </c>
      <c r="D8806" s="179">
        <v>3.0</v>
      </c>
      <c r="E8806" s="179">
        <v>0.274</v>
      </c>
    </row>
    <row r="8807">
      <c r="A8807" s="178" t="s">
        <v>16</v>
      </c>
      <c r="B8807" s="181">
        <v>23.0</v>
      </c>
      <c r="C8807" s="180">
        <v>43988.0</v>
      </c>
      <c r="D8807" s="179">
        <v>-5.0</v>
      </c>
      <c r="E8807" s="179">
        <v>0.343</v>
      </c>
    </row>
    <row r="8808">
      <c r="A8808" s="178" t="s">
        <v>16</v>
      </c>
      <c r="B8808" s="187">
        <v>24.0</v>
      </c>
      <c r="C8808" s="180">
        <v>43989.0</v>
      </c>
      <c r="D8808" s="179">
        <v>-6.0</v>
      </c>
      <c r="E8808" s="179">
        <v>0.343</v>
      </c>
    </row>
    <row r="8809">
      <c r="A8809" s="178" t="s">
        <v>16</v>
      </c>
      <c r="B8809" s="187">
        <v>24.0</v>
      </c>
      <c r="C8809" s="180">
        <v>43990.0</v>
      </c>
      <c r="D8809" s="179">
        <v>7.0</v>
      </c>
      <c r="E8809" s="179">
        <v>0.252</v>
      </c>
    </row>
    <row r="8810">
      <c r="A8810" s="178" t="s">
        <v>16</v>
      </c>
      <c r="B8810" s="187">
        <v>24.0</v>
      </c>
      <c r="C8810" s="180">
        <v>43991.0</v>
      </c>
      <c r="D8810" s="179">
        <v>1.0</v>
      </c>
      <c r="E8810" s="179">
        <v>0.206</v>
      </c>
    </row>
    <row r="8811">
      <c r="A8811" s="178" t="s">
        <v>16</v>
      </c>
      <c r="B8811" s="187">
        <v>24.0</v>
      </c>
      <c r="C8811" s="180">
        <v>43992.0</v>
      </c>
      <c r="D8811" s="179">
        <v>1.0</v>
      </c>
      <c r="E8811" s="179">
        <v>0.297</v>
      </c>
    </row>
    <row r="8812">
      <c r="A8812" s="178" t="s">
        <v>16</v>
      </c>
      <c r="B8812" s="187">
        <v>24.0</v>
      </c>
      <c r="C8812" s="180">
        <v>43993.0</v>
      </c>
      <c r="D8812" s="179">
        <v>1.0</v>
      </c>
      <c r="E8812" s="179">
        <v>0.526</v>
      </c>
    </row>
    <row r="8813">
      <c r="A8813" s="178" t="s">
        <v>16</v>
      </c>
      <c r="B8813" s="187">
        <v>24.0</v>
      </c>
      <c r="C8813" s="180">
        <v>43994.0</v>
      </c>
      <c r="D8813" s="179">
        <v>1.0</v>
      </c>
      <c r="E8813" s="179">
        <v>0.48</v>
      </c>
    </row>
    <row r="8814">
      <c r="A8814" s="178" t="s">
        <v>16</v>
      </c>
      <c r="B8814" s="181">
        <v>24.0</v>
      </c>
      <c r="C8814" s="180">
        <v>43995.0</v>
      </c>
      <c r="D8814" s="179">
        <v>-4.0</v>
      </c>
      <c r="E8814" s="179">
        <v>0.366</v>
      </c>
    </row>
    <row r="8815">
      <c r="A8815" s="178" t="s">
        <v>16</v>
      </c>
      <c r="B8815" s="187">
        <v>25.0</v>
      </c>
      <c r="C8815" s="180">
        <v>43996.0</v>
      </c>
      <c r="D8815" s="179">
        <v>-5.0</v>
      </c>
      <c r="E8815" s="179">
        <v>0.229</v>
      </c>
    </row>
    <row r="8816">
      <c r="A8816" s="178" t="s">
        <v>16</v>
      </c>
      <c r="B8816" s="187">
        <v>25.0</v>
      </c>
      <c r="C8816" s="180">
        <v>43997.0</v>
      </c>
      <c r="D8816" s="179">
        <v>2.0</v>
      </c>
      <c r="E8816" s="179">
        <v>0.206</v>
      </c>
    </row>
    <row r="8817">
      <c r="A8817" s="178" t="s">
        <v>16</v>
      </c>
      <c r="B8817" s="187">
        <v>25.0</v>
      </c>
      <c r="C8817" s="180">
        <v>43998.0</v>
      </c>
      <c r="D8817" s="179">
        <v>2.0</v>
      </c>
      <c r="E8817" s="179">
        <v>0.274</v>
      </c>
    </row>
    <row r="8818">
      <c r="A8818" s="178" t="s">
        <v>16</v>
      </c>
      <c r="B8818" s="187">
        <v>25.0</v>
      </c>
      <c r="C8818" s="180">
        <v>43999.0</v>
      </c>
      <c r="D8818" s="179">
        <v>1.0</v>
      </c>
      <c r="E8818" s="179">
        <v>0.252</v>
      </c>
    </row>
    <row r="8819">
      <c r="A8819" s="178" t="s">
        <v>16</v>
      </c>
      <c r="B8819" s="187">
        <v>25.0</v>
      </c>
      <c r="C8819" s="180">
        <v>44000.0</v>
      </c>
      <c r="D8819" s="179">
        <v>1.0</v>
      </c>
      <c r="E8819" s="179">
        <v>0.709</v>
      </c>
    </row>
    <row r="8820">
      <c r="A8820" s="178" t="s">
        <v>16</v>
      </c>
      <c r="B8820" s="187">
        <v>25.0</v>
      </c>
      <c r="C8820" s="180">
        <v>44001.0</v>
      </c>
      <c r="D8820" s="179">
        <v>1.0</v>
      </c>
      <c r="E8820" s="179">
        <v>0.526</v>
      </c>
    </row>
    <row r="8821">
      <c r="A8821" s="178" t="s">
        <v>16</v>
      </c>
      <c r="B8821" s="187">
        <v>25.0</v>
      </c>
      <c r="C8821" s="180">
        <v>44002.0</v>
      </c>
      <c r="D8821" s="179">
        <v>-4.0</v>
      </c>
      <c r="E8821" s="179">
        <v>0.434</v>
      </c>
    </row>
    <row r="8822">
      <c r="A8822" s="178" t="s">
        <v>16</v>
      </c>
      <c r="B8822" s="187">
        <v>26.0</v>
      </c>
      <c r="C8822" s="180">
        <v>44003.0</v>
      </c>
      <c r="D8822" s="179">
        <v>-5.0</v>
      </c>
      <c r="E8822" s="179">
        <v>0.206</v>
      </c>
    </row>
    <row r="8823">
      <c r="A8823" s="178" t="s">
        <v>16</v>
      </c>
      <c r="B8823" s="187">
        <v>26.0</v>
      </c>
      <c r="C8823" s="180">
        <v>44004.0</v>
      </c>
      <c r="D8823" s="179">
        <v>2.0</v>
      </c>
      <c r="E8823" s="179">
        <v>0.183</v>
      </c>
    </row>
    <row r="8824">
      <c r="A8824" s="178" t="s">
        <v>16</v>
      </c>
      <c r="B8824" s="187">
        <v>26.0</v>
      </c>
      <c r="C8824" s="180">
        <v>44005.0</v>
      </c>
      <c r="D8824" s="179">
        <v>1.0</v>
      </c>
      <c r="E8824" s="179">
        <v>0.229</v>
      </c>
    </row>
    <row r="8825">
      <c r="A8825" s="178" t="s">
        <v>16</v>
      </c>
      <c r="B8825" s="187">
        <v>26.0</v>
      </c>
      <c r="C8825" s="180">
        <v>44006.0</v>
      </c>
      <c r="D8825" s="179">
        <v>1.0</v>
      </c>
      <c r="E8825" s="179">
        <v>0.526</v>
      </c>
    </row>
    <row r="8826">
      <c r="A8826" s="178" t="s">
        <v>16</v>
      </c>
      <c r="B8826" s="187">
        <v>26.0</v>
      </c>
      <c r="C8826" s="180">
        <v>44007.0</v>
      </c>
      <c r="D8826" s="179">
        <v>0.0</v>
      </c>
      <c r="E8826" s="179">
        <v>0.366</v>
      </c>
    </row>
    <row r="8827">
      <c r="A8827" s="178" t="s">
        <v>16</v>
      </c>
      <c r="B8827" s="187">
        <v>26.0</v>
      </c>
      <c r="C8827" s="180">
        <v>44008.0</v>
      </c>
      <c r="D8827" s="179">
        <v>0.0</v>
      </c>
      <c r="E8827" s="179">
        <v>0.366</v>
      </c>
    </row>
    <row r="8828">
      <c r="A8828" s="178" t="s">
        <v>16</v>
      </c>
      <c r="B8828" s="181">
        <v>26.0</v>
      </c>
      <c r="C8828" s="180">
        <v>44009.0</v>
      </c>
      <c r="D8828" s="179">
        <v>-6.0</v>
      </c>
      <c r="E8828" s="179">
        <v>0.434</v>
      </c>
    </row>
    <row r="8829">
      <c r="A8829" s="178" t="s">
        <v>16</v>
      </c>
      <c r="B8829" s="187">
        <v>27.0</v>
      </c>
      <c r="C8829" s="180">
        <v>44010.0</v>
      </c>
      <c r="D8829" s="179">
        <v>-7.0</v>
      </c>
      <c r="E8829" s="179">
        <v>0.549</v>
      </c>
    </row>
    <row r="8830">
      <c r="A8830" s="178" t="s">
        <v>16</v>
      </c>
      <c r="B8830" s="187">
        <v>27.0</v>
      </c>
      <c r="C8830" s="180">
        <v>44011.0</v>
      </c>
      <c r="D8830" s="179">
        <v>5.0</v>
      </c>
      <c r="E8830" s="179">
        <v>0.434</v>
      </c>
    </row>
    <row r="8831">
      <c r="A8831" s="178" t="s">
        <v>16</v>
      </c>
      <c r="B8831" s="187">
        <v>27.0</v>
      </c>
      <c r="C8831" s="180">
        <v>44012.0</v>
      </c>
      <c r="D8831" s="179">
        <v>0.0</v>
      </c>
      <c r="E8831" s="179">
        <v>0.412</v>
      </c>
    </row>
    <row r="8832">
      <c r="A8832" s="178" t="s">
        <v>16</v>
      </c>
      <c r="B8832" s="187">
        <v>27.0</v>
      </c>
      <c r="C8832" s="180">
        <v>44013.0</v>
      </c>
      <c r="D8832" s="179">
        <v>-1.0</v>
      </c>
      <c r="E8832" s="179">
        <v>0.274</v>
      </c>
    </row>
    <row r="8833">
      <c r="A8833" s="178" t="s">
        <v>16</v>
      </c>
      <c r="B8833" s="187">
        <v>27.0</v>
      </c>
      <c r="C8833" s="180">
        <v>44014.0</v>
      </c>
      <c r="D8833" s="179">
        <v>0.0</v>
      </c>
      <c r="E8833" s="179">
        <v>0.32</v>
      </c>
    </row>
    <row r="8834">
      <c r="A8834" s="178" t="s">
        <v>16</v>
      </c>
      <c r="B8834" s="187">
        <v>27.0</v>
      </c>
      <c r="C8834" s="180">
        <v>44015.0</v>
      </c>
      <c r="D8834" s="179">
        <v>1.0</v>
      </c>
      <c r="E8834" s="179">
        <v>0.274</v>
      </c>
    </row>
    <row r="8835">
      <c r="A8835" s="178" t="s">
        <v>16</v>
      </c>
      <c r="B8835" s="181">
        <v>27.0</v>
      </c>
      <c r="C8835" s="180">
        <v>44016.0</v>
      </c>
      <c r="D8835" s="179">
        <v>-4.0</v>
      </c>
      <c r="E8835" s="179">
        <v>0.617</v>
      </c>
    </row>
    <row r="8836">
      <c r="A8836" s="178" t="s">
        <v>16</v>
      </c>
      <c r="B8836" s="187">
        <v>28.0</v>
      </c>
      <c r="C8836" s="180">
        <v>44017.0</v>
      </c>
      <c r="D8836" s="179">
        <v>-6.0</v>
      </c>
      <c r="E8836" s="179">
        <v>0.343</v>
      </c>
    </row>
    <row r="8837">
      <c r="A8837" s="178" t="s">
        <v>16</v>
      </c>
      <c r="B8837" s="187">
        <v>28.0</v>
      </c>
      <c r="C8837" s="180">
        <v>44018.0</v>
      </c>
      <c r="D8837" s="179">
        <v>1.0</v>
      </c>
      <c r="E8837" s="179">
        <v>0.503</v>
      </c>
    </row>
    <row r="8838">
      <c r="A8838" s="178" t="s">
        <v>16</v>
      </c>
      <c r="B8838" s="187">
        <v>28.0</v>
      </c>
      <c r="C8838" s="180">
        <v>44019.0</v>
      </c>
      <c r="D8838" s="179">
        <v>1.0</v>
      </c>
      <c r="E8838" s="179">
        <v>0.297</v>
      </c>
    </row>
    <row r="8839">
      <c r="A8839" s="178" t="s">
        <v>16</v>
      </c>
      <c r="B8839" s="187">
        <v>28.0</v>
      </c>
      <c r="C8839" s="180">
        <v>44020.0</v>
      </c>
      <c r="D8839" s="179">
        <v>0.0</v>
      </c>
      <c r="E8839" s="179">
        <v>0.48</v>
      </c>
    </row>
    <row r="8840">
      <c r="A8840" s="178" t="s">
        <v>16</v>
      </c>
      <c r="B8840" s="187">
        <v>28.0</v>
      </c>
      <c r="C8840" s="180">
        <v>44021.0</v>
      </c>
      <c r="D8840" s="179">
        <v>0.0</v>
      </c>
      <c r="E8840" s="179">
        <v>0.526</v>
      </c>
    </row>
    <row r="8841">
      <c r="A8841" s="178" t="s">
        <v>16</v>
      </c>
      <c r="B8841" s="187">
        <v>28.0</v>
      </c>
      <c r="C8841" s="180">
        <v>44022.0</v>
      </c>
      <c r="D8841" s="179">
        <v>0.0</v>
      </c>
      <c r="E8841" s="179">
        <v>0.48</v>
      </c>
    </row>
    <row r="8842">
      <c r="A8842" s="178" t="s">
        <v>16</v>
      </c>
      <c r="B8842" s="181">
        <v>28.0</v>
      </c>
      <c r="C8842" s="180">
        <v>44023.0</v>
      </c>
      <c r="D8842" s="179">
        <v>-6.0</v>
      </c>
      <c r="E8842" s="179">
        <v>0.412</v>
      </c>
    </row>
    <row r="8843">
      <c r="A8843" s="178" t="s">
        <v>16</v>
      </c>
      <c r="B8843" s="187">
        <v>29.0</v>
      </c>
      <c r="C8843" s="180">
        <v>44024.0</v>
      </c>
      <c r="D8843" s="179">
        <v>-6.0</v>
      </c>
      <c r="E8843" s="179">
        <v>0.617</v>
      </c>
    </row>
    <row r="8844">
      <c r="A8844" s="178" t="s">
        <v>16</v>
      </c>
      <c r="B8844" s="187">
        <v>29.0</v>
      </c>
      <c r="C8844" s="180">
        <v>44025.0</v>
      </c>
      <c r="D8844" s="179">
        <v>2.0</v>
      </c>
      <c r="E8844" s="179">
        <v>0.252</v>
      </c>
    </row>
    <row r="8845">
      <c r="A8845" s="178" t="s">
        <v>16</v>
      </c>
      <c r="B8845" s="187">
        <v>29.0</v>
      </c>
      <c r="C8845" s="180">
        <v>44026.0</v>
      </c>
      <c r="D8845" s="179">
        <v>2.0</v>
      </c>
      <c r="E8845" s="179">
        <v>0.343</v>
      </c>
    </row>
    <row r="8846">
      <c r="A8846" s="178" t="s">
        <v>16</v>
      </c>
      <c r="B8846" s="187">
        <v>29.0</v>
      </c>
      <c r="C8846" s="180">
        <v>44027.0</v>
      </c>
      <c r="D8846" s="179">
        <v>0.0</v>
      </c>
      <c r="E8846" s="179">
        <v>0.32</v>
      </c>
    </row>
    <row r="8847">
      <c r="A8847" s="178" t="s">
        <v>16</v>
      </c>
      <c r="B8847" s="187">
        <v>29.0</v>
      </c>
      <c r="C8847" s="180">
        <v>44028.0</v>
      </c>
      <c r="D8847" s="179">
        <v>0.0</v>
      </c>
      <c r="E8847" s="179">
        <v>0.343</v>
      </c>
    </row>
    <row r="8848">
      <c r="A8848" s="178" t="s">
        <v>16</v>
      </c>
      <c r="B8848" s="187">
        <v>29.0</v>
      </c>
      <c r="C8848" s="180">
        <v>44029.0</v>
      </c>
      <c r="D8848" s="179">
        <v>1.0</v>
      </c>
      <c r="E8848" s="179">
        <v>0.412</v>
      </c>
    </row>
    <row r="8849">
      <c r="A8849" s="178" t="s">
        <v>16</v>
      </c>
      <c r="B8849" s="181">
        <v>29.0</v>
      </c>
      <c r="C8849" s="180">
        <v>44030.0</v>
      </c>
      <c r="D8849" s="179">
        <v>-5.0</v>
      </c>
      <c r="E8849" s="179">
        <v>0.252</v>
      </c>
    </row>
    <row r="8850">
      <c r="A8850" s="178" t="s">
        <v>16</v>
      </c>
      <c r="B8850" s="187">
        <v>30.0</v>
      </c>
      <c r="C8850" s="180">
        <v>44031.0</v>
      </c>
      <c r="D8850" s="179">
        <v>-7.0</v>
      </c>
      <c r="E8850" s="179">
        <v>0.48</v>
      </c>
    </row>
    <row r="8851">
      <c r="A8851" s="178" t="s">
        <v>16</v>
      </c>
      <c r="B8851" s="187">
        <v>30.0</v>
      </c>
      <c r="C8851" s="180">
        <v>44032.0</v>
      </c>
      <c r="D8851" s="179">
        <v>1.0</v>
      </c>
      <c r="E8851" s="179">
        <v>0.183</v>
      </c>
    </row>
    <row r="8852">
      <c r="A8852" s="178" t="s">
        <v>16</v>
      </c>
      <c r="B8852" s="187">
        <v>30.0</v>
      </c>
      <c r="C8852" s="180">
        <v>44033.0</v>
      </c>
      <c r="D8852" s="179">
        <v>0.0</v>
      </c>
      <c r="E8852" s="179">
        <v>0.297</v>
      </c>
    </row>
    <row r="8853">
      <c r="A8853" s="178" t="s">
        <v>16</v>
      </c>
      <c r="B8853" s="187">
        <v>30.0</v>
      </c>
      <c r="C8853" s="180">
        <v>44034.0</v>
      </c>
      <c r="D8853" s="179">
        <v>0.0</v>
      </c>
      <c r="E8853" s="179">
        <v>0.457</v>
      </c>
    </row>
    <row r="8854">
      <c r="A8854" s="178" t="s">
        <v>16</v>
      </c>
      <c r="B8854" s="187">
        <v>30.0</v>
      </c>
      <c r="C8854" s="180">
        <v>44035.0</v>
      </c>
      <c r="D8854" s="179">
        <v>0.0</v>
      </c>
      <c r="E8854" s="179">
        <v>0.366</v>
      </c>
    </row>
    <row r="8855">
      <c r="A8855" s="178" t="s">
        <v>16</v>
      </c>
      <c r="B8855" s="187">
        <v>30.0</v>
      </c>
      <c r="C8855" s="180">
        <v>44036.0</v>
      </c>
      <c r="D8855" s="179">
        <v>0.0</v>
      </c>
      <c r="E8855" s="179">
        <v>0.389</v>
      </c>
    </row>
    <row r="8856">
      <c r="A8856" s="178" t="s">
        <v>16</v>
      </c>
      <c r="B8856" s="181">
        <v>30.0</v>
      </c>
      <c r="C8856" s="180">
        <v>44037.0</v>
      </c>
      <c r="D8856" s="179">
        <v>-5.0</v>
      </c>
      <c r="E8856" s="179">
        <v>0.457</v>
      </c>
    </row>
    <row r="8857">
      <c r="A8857" s="178" t="s">
        <v>16</v>
      </c>
      <c r="B8857" s="187">
        <v>31.0</v>
      </c>
      <c r="C8857" s="180">
        <v>44038.0</v>
      </c>
      <c r="D8857" s="179">
        <v>-6.0</v>
      </c>
      <c r="E8857" s="179">
        <v>0.434</v>
      </c>
    </row>
    <row r="8858">
      <c r="A8858" s="178" t="s">
        <v>16</v>
      </c>
      <c r="B8858" s="187">
        <v>31.0</v>
      </c>
      <c r="C8858" s="180">
        <v>44039.0</v>
      </c>
      <c r="D8858" s="179">
        <v>1.0</v>
      </c>
      <c r="E8858" s="179">
        <v>0.343</v>
      </c>
    </row>
    <row r="8859">
      <c r="A8859" s="178" t="s">
        <v>16</v>
      </c>
      <c r="B8859" s="187">
        <v>31.0</v>
      </c>
      <c r="C8859" s="180">
        <v>44040.0</v>
      </c>
      <c r="D8859" s="179">
        <v>0.0</v>
      </c>
      <c r="E8859" s="179">
        <v>0.252</v>
      </c>
    </row>
    <row r="8860">
      <c r="A8860" s="178" t="s">
        <v>16</v>
      </c>
      <c r="B8860" s="187">
        <v>31.0</v>
      </c>
      <c r="C8860" s="180">
        <v>44041.0</v>
      </c>
      <c r="D8860" s="179">
        <v>0.0</v>
      </c>
      <c r="E8860" s="179">
        <v>0.297</v>
      </c>
    </row>
    <row r="8861">
      <c r="A8861" s="178" t="s">
        <v>16</v>
      </c>
      <c r="B8861" s="187">
        <v>31.0</v>
      </c>
      <c r="C8861" s="180">
        <v>44042.0</v>
      </c>
      <c r="D8861" s="179">
        <v>0.0</v>
      </c>
      <c r="E8861" s="179">
        <v>0.48</v>
      </c>
    </row>
    <row r="8862">
      <c r="A8862" s="178" t="s">
        <v>16</v>
      </c>
      <c r="B8862" s="187">
        <v>31.0</v>
      </c>
      <c r="C8862" s="180">
        <v>44043.0</v>
      </c>
      <c r="D8862" s="179">
        <v>1.0</v>
      </c>
      <c r="E8862" s="179">
        <v>0.526</v>
      </c>
    </row>
    <row r="8863">
      <c r="A8863" s="178" t="s">
        <v>16</v>
      </c>
      <c r="B8863" s="181">
        <v>31.0</v>
      </c>
      <c r="C8863" s="180">
        <v>44044.0</v>
      </c>
      <c r="D8863" s="179">
        <v>-5.0</v>
      </c>
      <c r="E8863" s="179">
        <v>0.457</v>
      </c>
    </row>
    <row r="8864">
      <c r="A8864" s="178" t="s">
        <v>16</v>
      </c>
      <c r="B8864" s="187">
        <v>32.0</v>
      </c>
      <c r="C8864" s="180">
        <v>44045.0</v>
      </c>
      <c r="D8864" s="179">
        <v>-6.0</v>
      </c>
      <c r="E8864" s="179">
        <v>0.366</v>
      </c>
    </row>
    <row r="8865">
      <c r="A8865" s="178" t="s">
        <v>16</v>
      </c>
      <c r="B8865" s="187">
        <v>32.0</v>
      </c>
      <c r="C8865" s="180">
        <v>44046.0</v>
      </c>
      <c r="D8865" s="179">
        <v>1.0</v>
      </c>
      <c r="E8865" s="179">
        <v>0.366</v>
      </c>
    </row>
    <row r="8866">
      <c r="A8866" s="178" t="s">
        <v>16</v>
      </c>
      <c r="B8866" s="187">
        <v>32.0</v>
      </c>
      <c r="C8866" s="180">
        <v>44047.0</v>
      </c>
      <c r="D8866" s="179">
        <v>0.0</v>
      </c>
      <c r="E8866" s="179">
        <v>0.297</v>
      </c>
    </row>
    <row r="8867">
      <c r="A8867" s="178" t="s">
        <v>16</v>
      </c>
      <c r="B8867" s="187">
        <v>32.0</v>
      </c>
      <c r="C8867" s="180">
        <v>44048.0</v>
      </c>
      <c r="D8867" s="179">
        <v>0.0</v>
      </c>
      <c r="E8867" s="179">
        <v>0.595</v>
      </c>
    </row>
    <row r="8868">
      <c r="A8868" s="178" t="s">
        <v>16</v>
      </c>
      <c r="B8868" s="187">
        <v>32.0</v>
      </c>
      <c r="C8868" s="180">
        <v>44049.0</v>
      </c>
      <c r="D8868" s="179">
        <v>-1.0</v>
      </c>
      <c r="E8868" s="179">
        <v>0.549</v>
      </c>
    </row>
    <row r="8869">
      <c r="A8869" s="178" t="s">
        <v>16</v>
      </c>
      <c r="B8869" s="181">
        <v>32.0</v>
      </c>
      <c r="C8869" s="180">
        <v>44050.0</v>
      </c>
      <c r="D8869" s="179">
        <v>-1.0</v>
      </c>
      <c r="E8869" s="179">
        <v>0.709</v>
      </c>
    </row>
    <row r="8870">
      <c r="A8870" s="178" t="s">
        <v>16</v>
      </c>
      <c r="B8870" s="181">
        <v>32.0</v>
      </c>
      <c r="C8870" s="180">
        <v>44051.0</v>
      </c>
      <c r="D8870" s="179">
        <v>-6.0</v>
      </c>
      <c r="E8870" s="179">
        <v>0.755</v>
      </c>
    </row>
    <row r="8871">
      <c r="A8871" s="178" t="s">
        <v>16</v>
      </c>
      <c r="B8871" s="181">
        <v>33.0</v>
      </c>
      <c r="C8871" s="180">
        <v>44052.0</v>
      </c>
      <c r="D8871" s="179">
        <v>-8.0</v>
      </c>
      <c r="E8871" s="179">
        <v>0.617</v>
      </c>
    </row>
    <row r="8872">
      <c r="A8872" s="178" t="s">
        <v>16</v>
      </c>
      <c r="B8872" s="181">
        <v>33.0</v>
      </c>
      <c r="C8872" s="180">
        <v>44053.0</v>
      </c>
      <c r="D8872" s="179">
        <v>0.0</v>
      </c>
      <c r="E8872" s="179">
        <v>0.983</v>
      </c>
    </row>
    <row r="8873">
      <c r="A8873" s="178" t="s">
        <v>16</v>
      </c>
      <c r="B8873" s="181">
        <v>33.0</v>
      </c>
      <c r="C8873" s="180">
        <v>44054.0</v>
      </c>
      <c r="D8873" s="179">
        <v>0.0</v>
      </c>
      <c r="E8873" s="179">
        <v>0.663</v>
      </c>
    </row>
    <row r="8874">
      <c r="A8874" s="178" t="s">
        <v>16</v>
      </c>
      <c r="B8874" s="181">
        <v>33.0</v>
      </c>
      <c r="C8874" s="180">
        <v>44055.0</v>
      </c>
      <c r="D8874" s="179">
        <v>0.0</v>
      </c>
      <c r="E8874" s="179">
        <v>0.434</v>
      </c>
    </row>
    <row r="8875">
      <c r="A8875" s="178" t="s">
        <v>16</v>
      </c>
      <c r="B8875" s="181">
        <v>33.0</v>
      </c>
      <c r="C8875" s="180">
        <v>44056.0</v>
      </c>
      <c r="D8875" s="179">
        <v>0.0</v>
      </c>
      <c r="E8875" s="179">
        <v>0.503</v>
      </c>
    </row>
    <row r="8876">
      <c r="A8876" s="178" t="s">
        <v>16</v>
      </c>
      <c r="B8876" s="181">
        <v>33.0</v>
      </c>
      <c r="C8876" s="180">
        <v>44057.0</v>
      </c>
      <c r="D8876" s="179">
        <v>0.0</v>
      </c>
      <c r="E8876" s="179">
        <v>0.434</v>
      </c>
    </row>
    <row r="8877">
      <c r="A8877" s="178" t="s">
        <v>16</v>
      </c>
      <c r="B8877" s="181">
        <v>33.0</v>
      </c>
      <c r="C8877" s="180">
        <v>44058.0</v>
      </c>
      <c r="D8877" s="179">
        <v>-5.0</v>
      </c>
      <c r="E8877" s="179">
        <v>0.0</v>
      </c>
    </row>
    <row r="8878">
      <c r="A8878" s="178" t="s">
        <v>16</v>
      </c>
      <c r="B8878" s="181">
        <v>34.0</v>
      </c>
      <c r="C8878" s="180">
        <v>44059.0</v>
      </c>
      <c r="D8878" s="179">
        <v>-7.0</v>
      </c>
      <c r="E8878" s="179">
        <v>0.755</v>
      </c>
    </row>
    <row r="8879">
      <c r="A8879" s="178" t="s">
        <v>16</v>
      </c>
      <c r="B8879" s="181">
        <v>34.0</v>
      </c>
      <c r="C8879" s="180">
        <v>44060.0</v>
      </c>
      <c r="D8879" s="179">
        <v>0.0</v>
      </c>
      <c r="E8879" s="179">
        <v>1.029</v>
      </c>
    </row>
    <row r="8880">
      <c r="A8880" s="178" t="s">
        <v>16</v>
      </c>
      <c r="B8880" s="181">
        <v>34.0</v>
      </c>
      <c r="C8880" s="180">
        <v>44061.0</v>
      </c>
      <c r="D8880" s="179">
        <v>0.0</v>
      </c>
      <c r="E8880" s="179">
        <v>0.617</v>
      </c>
    </row>
    <row r="8881">
      <c r="A8881" s="178" t="s">
        <v>16</v>
      </c>
      <c r="B8881" s="181">
        <v>34.0</v>
      </c>
      <c r="C8881" s="180">
        <v>44062.0</v>
      </c>
      <c r="D8881" s="179">
        <v>-1.0</v>
      </c>
      <c r="E8881" s="179">
        <v>0.0</v>
      </c>
    </row>
    <row r="8882">
      <c r="A8882" s="178" t="s">
        <v>16</v>
      </c>
      <c r="B8882" s="181">
        <v>34.0</v>
      </c>
      <c r="C8882" s="180">
        <v>44063.0</v>
      </c>
      <c r="D8882" s="179">
        <v>-1.0</v>
      </c>
      <c r="E8882" s="179">
        <v>0.64</v>
      </c>
    </row>
    <row r="8883">
      <c r="A8883" s="178" t="s">
        <v>16</v>
      </c>
      <c r="B8883" s="181">
        <v>34.0</v>
      </c>
      <c r="C8883" s="180">
        <v>44064.0</v>
      </c>
      <c r="D8883" s="179">
        <v>-1.0</v>
      </c>
      <c r="E8883" s="179">
        <v>0.915</v>
      </c>
    </row>
    <row r="8884">
      <c r="A8884" s="178" t="s">
        <v>16</v>
      </c>
      <c r="B8884" s="181">
        <v>34.0</v>
      </c>
      <c r="C8884" s="180">
        <v>44065.0</v>
      </c>
      <c r="D8884" s="183"/>
      <c r="E8884" s="179">
        <v>0.526</v>
      </c>
    </row>
    <row r="8885">
      <c r="A8885" s="178" t="s">
        <v>13</v>
      </c>
      <c r="B8885" s="187">
        <v>8.0</v>
      </c>
      <c r="C8885" s="180">
        <v>43877.0</v>
      </c>
      <c r="D8885" s="179">
        <v>1.0</v>
      </c>
      <c r="E8885" s="179">
        <v>0.0</v>
      </c>
    </row>
    <row r="8886">
      <c r="A8886" s="178" t="s">
        <v>13</v>
      </c>
      <c r="B8886" s="187">
        <v>8.0</v>
      </c>
      <c r="C8886" s="180">
        <v>43878.0</v>
      </c>
      <c r="D8886" s="179">
        <v>1.0</v>
      </c>
      <c r="E8886" s="179">
        <v>0.0</v>
      </c>
    </row>
    <row r="8887">
      <c r="A8887" s="178" t="s">
        <v>13</v>
      </c>
      <c r="B8887" s="187">
        <v>8.0</v>
      </c>
      <c r="C8887" s="180">
        <v>43879.0</v>
      </c>
      <c r="D8887" s="179">
        <v>1.0</v>
      </c>
      <c r="E8887" s="179">
        <v>0.0</v>
      </c>
    </row>
    <row r="8888">
      <c r="A8888" s="178" t="s">
        <v>13</v>
      </c>
      <c r="B8888" s="187">
        <v>8.0</v>
      </c>
      <c r="C8888" s="180">
        <v>43880.0</v>
      </c>
      <c r="D8888" s="179">
        <v>1.0</v>
      </c>
      <c r="E8888" s="179">
        <v>0.0</v>
      </c>
    </row>
    <row r="8889">
      <c r="A8889" s="178" t="s">
        <v>13</v>
      </c>
      <c r="B8889" s="187">
        <v>8.0</v>
      </c>
      <c r="C8889" s="180">
        <v>43881.0</v>
      </c>
      <c r="D8889" s="179">
        <v>1.0</v>
      </c>
      <c r="E8889" s="179">
        <v>0.0</v>
      </c>
    </row>
    <row r="8890">
      <c r="A8890" s="178" t="s">
        <v>13</v>
      </c>
      <c r="B8890" s="187">
        <v>8.0</v>
      </c>
      <c r="C8890" s="180">
        <v>43882.0</v>
      </c>
      <c r="D8890" s="179">
        <v>1.0</v>
      </c>
      <c r="E8890" s="179">
        <v>0.0</v>
      </c>
    </row>
    <row r="8891">
      <c r="A8891" s="178" t="s">
        <v>13</v>
      </c>
      <c r="B8891" s="181">
        <v>8.0</v>
      </c>
      <c r="C8891" s="180">
        <v>43883.0</v>
      </c>
      <c r="D8891" s="179">
        <v>1.0</v>
      </c>
      <c r="E8891" s="179">
        <v>0.0</v>
      </c>
    </row>
    <row r="8892">
      <c r="A8892" s="178" t="s">
        <v>13</v>
      </c>
      <c r="B8892" s="187">
        <v>9.0</v>
      </c>
      <c r="C8892" s="180">
        <v>43884.0</v>
      </c>
      <c r="D8892" s="179">
        <v>1.0</v>
      </c>
      <c r="E8892" s="179">
        <v>0.0</v>
      </c>
    </row>
    <row r="8893">
      <c r="A8893" s="178" t="s">
        <v>13</v>
      </c>
      <c r="B8893" s="187">
        <v>9.0</v>
      </c>
      <c r="C8893" s="180">
        <v>43885.0</v>
      </c>
      <c r="D8893" s="179">
        <v>1.0</v>
      </c>
      <c r="E8893" s="179">
        <v>0.0</v>
      </c>
    </row>
    <row r="8894">
      <c r="A8894" s="178" t="s">
        <v>13</v>
      </c>
      <c r="B8894" s="187">
        <v>9.0</v>
      </c>
      <c r="C8894" s="180">
        <v>43886.0</v>
      </c>
      <c r="D8894" s="179">
        <v>1.0</v>
      </c>
      <c r="E8894" s="179">
        <v>0.0</v>
      </c>
    </row>
    <row r="8895">
      <c r="A8895" s="178" t="s">
        <v>13</v>
      </c>
      <c r="B8895" s="187">
        <v>9.0</v>
      </c>
      <c r="C8895" s="180">
        <v>43887.0</v>
      </c>
      <c r="D8895" s="179">
        <v>1.0</v>
      </c>
      <c r="E8895" s="179">
        <v>0.0</v>
      </c>
    </row>
    <row r="8896">
      <c r="A8896" s="178" t="s">
        <v>13</v>
      </c>
      <c r="B8896" s="187">
        <v>9.0</v>
      </c>
      <c r="C8896" s="180">
        <v>43888.0</v>
      </c>
      <c r="D8896" s="179">
        <v>1.0</v>
      </c>
      <c r="E8896" s="179">
        <v>0.0</v>
      </c>
    </row>
    <row r="8897">
      <c r="A8897" s="178" t="s">
        <v>13</v>
      </c>
      <c r="B8897" s="187">
        <v>9.0</v>
      </c>
      <c r="C8897" s="180">
        <v>43889.0</v>
      </c>
      <c r="D8897" s="179">
        <v>1.0</v>
      </c>
      <c r="E8897" s="179">
        <v>0.0</v>
      </c>
    </row>
    <row r="8898">
      <c r="A8898" s="178" t="s">
        <v>13</v>
      </c>
      <c r="B8898" s="181">
        <v>9.0</v>
      </c>
      <c r="C8898" s="180">
        <v>43890.0</v>
      </c>
      <c r="D8898" s="179">
        <v>0.0</v>
      </c>
      <c r="E8898" s="179">
        <v>0.0</v>
      </c>
    </row>
    <row r="8899">
      <c r="A8899" s="178" t="s">
        <v>13</v>
      </c>
      <c r="B8899" s="187">
        <v>10.0</v>
      </c>
      <c r="C8899" s="180">
        <v>43833.0</v>
      </c>
      <c r="D8899" s="179">
        <v>1.0</v>
      </c>
      <c r="E8899" s="179">
        <v>0.0</v>
      </c>
    </row>
    <row r="8900">
      <c r="A8900" s="178" t="s">
        <v>13</v>
      </c>
      <c r="B8900" s="187">
        <v>10.0</v>
      </c>
      <c r="C8900" s="180">
        <v>43864.0</v>
      </c>
      <c r="D8900" s="179">
        <v>1.0</v>
      </c>
      <c r="E8900" s="179">
        <v>0.0</v>
      </c>
    </row>
    <row r="8901">
      <c r="A8901" s="178" t="s">
        <v>13</v>
      </c>
      <c r="B8901" s="187">
        <v>10.0</v>
      </c>
      <c r="C8901" s="180">
        <v>43893.0</v>
      </c>
      <c r="D8901" s="179">
        <v>1.0</v>
      </c>
      <c r="E8901" s="179">
        <v>0.0</v>
      </c>
    </row>
    <row r="8902">
      <c r="A8902" s="178" t="s">
        <v>13</v>
      </c>
      <c r="B8902" s="187">
        <v>10.0</v>
      </c>
      <c r="C8902" s="180">
        <v>43894.0</v>
      </c>
      <c r="D8902" s="179">
        <v>2.0</v>
      </c>
      <c r="E8902" s="179">
        <v>0.0</v>
      </c>
    </row>
    <row r="8903">
      <c r="A8903" s="178" t="s">
        <v>13</v>
      </c>
      <c r="B8903" s="187">
        <v>10.0</v>
      </c>
      <c r="C8903" s="180">
        <v>43895.0</v>
      </c>
      <c r="D8903" s="179">
        <v>2.0</v>
      </c>
      <c r="E8903" s="179">
        <v>0.0</v>
      </c>
    </row>
    <row r="8904">
      <c r="A8904" s="178" t="s">
        <v>13</v>
      </c>
      <c r="B8904" s="187">
        <v>10.0</v>
      </c>
      <c r="C8904" s="180">
        <v>43896.0</v>
      </c>
      <c r="D8904" s="179">
        <v>3.0</v>
      </c>
      <c r="E8904" s="179">
        <v>0.0</v>
      </c>
    </row>
    <row r="8905">
      <c r="A8905" s="178" t="s">
        <v>13</v>
      </c>
      <c r="B8905" s="181">
        <v>10.0</v>
      </c>
      <c r="C8905" s="180">
        <v>43897.0</v>
      </c>
      <c r="D8905" s="179">
        <v>2.0</v>
      </c>
      <c r="E8905" s="179">
        <v>0.0</v>
      </c>
    </row>
    <row r="8906">
      <c r="A8906" s="178" t="s">
        <v>13</v>
      </c>
      <c r="B8906" s="187">
        <v>11.0</v>
      </c>
      <c r="C8906" s="180">
        <v>43898.0</v>
      </c>
      <c r="D8906" s="179">
        <v>3.0</v>
      </c>
      <c r="E8906" s="179">
        <v>0.0</v>
      </c>
    </row>
    <row r="8907">
      <c r="A8907" s="178" t="s">
        <v>13</v>
      </c>
      <c r="B8907" s="187">
        <v>11.0</v>
      </c>
      <c r="C8907" s="180">
        <v>43899.0</v>
      </c>
      <c r="D8907" s="179">
        <v>4.0</v>
      </c>
      <c r="E8907" s="179">
        <v>0.0</v>
      </c>
    </row>
    <row r="8908">
      <c r="A8908" s="178" t="s">
        <v>13</v>
      </c>
      <c r="B8908" s="187">
        <v>11.0</v>
      </c>
      <c r="C8908" s="180">
        <v>43900.0</v>
      </c>
      <c r="D8908" s="179">
        <v>4.0</v>
      </c>
      <c r="E8908" s="179">
        <v>0.0</v>
      </c>
    </row>
    <row r="8909">
      <c r="A8909" s="178" t="s">
        <v>13</v>
      </c>
      <c r="B8909" s="187">
        <v>11.0</v>
      </c>
      <c r="C8909" s="180">
        <v>43901.0</v>
      </c>
      <c r="D8909" s="179">
        <v>4.0</v>
      </c>
      <c r="E8909" s="179">
        <v>0.0</v>
      </c>
    </row>
    <row r="8910">
      <c r="A8910" s="178" t="s">
        <v>13</v>
      </c>
      <c r="B8910" s="187">
        <v>11.0</v>
      </c>
      <c r="C8910" s="180">
        <v>43902.0</v>
      </c>
      <c r="D8910" s="179">
        <v>5.0</v>
      </c>
      <c r="E8910" s="179">
        <v>0.0</v>
      </c>
    </row>
    <row r="8911">
      <c r="A8911" s="178" t="s">
        <v>13</v>
      </c>
      <c r="B8911" s="187">
        <v>11.0</v>
      </c>
      <c r="C8911" s="180">
        <v>43903.0</v>
      </c>
      <c r="D8911" s="179">
        <v>5.0</v>
      </c>
      <c r="E8911" s="179">
        <v>0.0</v>
      </c>
    </row>
    <row r="8912">
      <c r="A8912" s="178" t="s">
        <v>13</v>
      </c>
      <c r="B8912" s="181">
        <v>11.0</v>
      </c>
      <c r="C8912" s="180">
        <v>43904.0</v>
      </c>
      <c r="D8912" s="179">
        <v>4.0</v>
      </c>
      <c r="E8912" s="179">
        <v>0.0</v>
      </c>
    </row>
    <row r="8913">
      <c r="A8913" s="178" t="s">
        <v>13</v>
      </c>
      <c r="B8913" s="187">
        <v>12.0</v>
      </c>
      <c r="C8913" s="180">
        <v>43905.0</v>
      </c>
      <c r="D8913" s="179">
        <v>5.0</v>
      </c>
      <c r="E8913" s="179">
        <v>0.0</v>
      </c>
    </row>
    <row r="8914">
      <c r="A8914" s="178" t="s">
        <v>13</v>
      </c>
      <c r="B8914" s="187">
        <v>12.0</v>
      </c>
      <c r="C8914" s="180">
        <v>43906.0</v>
      </c>
      <c r="D8914" s="179">
        <v>6.0</v>
      </c>
      <c r="E8914" s="179">
        <v>0.0</v>
      </c>
    </row>
    <row r="8915">
      <c r="A8915" s="178" t="s">
        <v>13</v>
      </c>
      <c r="B8915" s="187">
        <v>12.0</v>
      </c>
      <c r="C8915" s="180">
        <v>43907.0</v>
      </c>
      <c r="D8915" s="179">
        <v>7.0</v>
      </c>
      <c r="E8915" s="179">
        <v>0.0</v>
      </c>
    </row>
    <row r="8916">
      <c r="A8916" s="178" t="s">
        <v>13</v>
      </c>
      <c r="B8916" s="187">
        <v>12.0</v>
      </c>
      <c r="C8916" s="180">
        <v>43908.0</v>
      </c>
      <c r="D8916" s="179">
        <v>9.0</v>
      </c>
      <c r="E8916" s="179">
        <v>0.0</v>
      </c>
    </row>
    <row r="8917">
      <c r="A8917" s="178" t="s">
        <v>13</v>
      </c>
      <c r="B8917" s="187">
        <v>12.0</v>
      </c>
      <c r="C8917" s="180">
        <v>43909.0</v>
      </c>
      <c r="D8917" s="179">
        <v>11.0</v>
      </c>
      <c r="E8917" s="179">
        <v>0.0</v>
      </c>
    </row>
    <row r="8918">
      <c r="A8918" s="178" t="s">
        <v>13</v>
      </c>
      <c r="B8918" s="181">
        <v>12.0</v>
      </c>
      <c r="C8918" s="180">
        <v>43910.0</v>
      </c>
      <c r="D8918" s="179">
        <v>11.0</v>
      </c>
      <c r="E8918" s="179">
        <v>0.0</v>
      </c>
    </row>
    <row r="8919">
      <c r="A8919" s="178" t="s">
        <v>13</v>
      </c>
      <c r="B8919" s="187">
        <v>12.0</v>
      </c>
      <c r="C8919" s="180">
        <v>43911.0</v>
      </c>
      <c r="D8919" s="179">
        <v>10.0</v>
      </c>
      <c r="E8919" s="179">
        <v>0.0</v>
      </c>
    </row>
    <row r="8920">
      <c r="A8920" s="178" t="s">
        <v>13</v>
      </c>
      <c r="B8920" s="187">
        <v>13.0</v>
      </c>
      <c r="C8920" s="180">
        <v>43912.0</v>
      </c>
      <c r="D8920" s="179">
        <v>13.0</v>
      </c>
      <c r="E8920" s="179">
        <v>0.202</v>
      </c>
    </row>
    <row r="8921">
      <c r="A8921" s="178" t="s">
        <v>13</v>
      </c>
      <c r="B8921" s="187">
        <v>13.0</v>
      </c>
      <c r="C8921" s="180">
        <v>43913.0</v>
      </c>
      <c r="D8921" s="179">
        <v>14.0</v>
      </c>
      <c r="E8921" s="179">
        <v>0.0</v>
      </c>
    </row>
    <row r="8922">
      <c r="A8922" s="178" t="s">
        <v>13</v>
      </c>
      <c r="B8922" s="187">
        <v>13.0</v>
      </c>
      <c r="C8922" s="180">
        <v>43914.0</v>
      </c>
      <c r="D8922" s="179">
        <v>17.0</v>
      </c>
      <c r="E8922" s="179">
        <v>0.0</v>
      </c>
    </row>
    <row r="8923">
      <c r="A8923" s="178" t="s">
        <v>13</v>
      </c>
      <c r="B8923" s="187">
        <v>13.0</v>
      </c>
      <c r="C8923" s="180">
        <v>43915.0</v>
      </c>
      <c r="D8923" s="179">
        <v>21.0</v>
      </c>
      <c r="E8923" s="179">
        <v>0.0</v>
      </c>
    </row>
    <row r="8924">
      <c r="A8924" s="178" t="s">
        <v>13</v>
      </c>
      <c r="B8924" s="187">
        <v>13.0</v>
      </c>
      <c r="C8924" s="180">
        <v>43916.0</v>
      </c>
      <c r="D8924" s="179">
        <v>25.0</v>
      </c>
      <c r="E8924" s="179">
        <v>0.0</v>
      </c>
    </row>
    <row r="8925">
      <c r="A8925" s="178" t="s">
        <v>13</v>
      </c>
      <c r="B8925" s="187">
        <v>13.0</v>
      </c>
      <c r="C8925" s="180">
        <v>43917.0</v>
      </c>
      <c r="D8925" s="179">
        <v>25.0</v>
      </c>
      <c r="E8925" s="179">
        <v>0.0</v>
      </c>
    </row>
    <row r="8926">
      <c r="A8926" s="178" t="s">
        <v>13</v>
      </c>
      <c r="B8926" s="181">
        <v>13.0</v>
      </c>
      <c r="C8926" s="180">
        <v>43918.0</v>
      </c>
      <c r="D8926" s="179">
        <v>28.0</v>
      </c>
      <c r="E8926" s="179">
        <v>0.0</v>
      </c>
    </row>
    <row r="8927">
      <c r="A8927" s="178" t="s">
        <v>13</v>
      </c>
      <c r="B8927" s="187">
        <v>14.0</v>
      </c>
      <c r="C8927" s="180">
        <v>43919.0</v>
      </c>
      <c r="D8927" s="179">
        <v>26.0</v>
      </c>
      <c r="E8927" s="179">
        <v>0.0</v>
      </c>
    </row>
    <row r="8928">
      <c r="A8928" s="178" t="s">
        <v>13</v>
      </c>
      <c r="B8928" s="187">
        <v>14.0</v>
      </c>
      <c r="C8928" s="180">
        <v>43920.0</v>
      </c>
      <c r="D8928" s="179">
        <v>25.0</v>
      </c>
      <c r="E8928" s="179">
        <v>0.101</v>
      </c>
    </row>
    <row r="8929">
      <c r="A8929" s="178" t="s">
        <v>13</v>
      </c>
      <c r="B8929" s="187">
        <v>14.0</v>
      </c>
      <c r="C8929" s="180">
        <v>43921.0</v>
      </c>
      <c r="D8929" s="179">
        <v>25.0</v>
      </c>
      <c r="E8929" s="179">
        <v>0.202</v>
      </c>
    </row>
    <row r="8930">
      <c r="A8930" s="178" t="s">
        <v>13</v>
      </c>
      <c r="B8930" s="187">
        <v>14.0</v>
      </c>
      <c r="C8930" s="180">
        <v>43922.0</v>
      </c>
      <c r="D8930" s="179">
        <v>25.0</v>
      </c>
      <c r="E8930" s="179">
        <v>0.101</v>
      </c>
    </row>
    <row r="8931">
      <c r="A8931" s="178" t="s">
        <v>13</v>
      </c>
      <c r="B8931" s="187">
        <v>14.0</v>
      </c>
      <c r="C8931" s="180">
        <v>43923.0</v>
      </c>
      <c r="D8931" s="179">
        <v>28.0</v>
      </c>
      <c r="E8931" s="179">
        <v>0.202</v>
      </c>
    </row>
    <row r="8932">
      <c r="A8932" s="178" t="s">
        <v>13</v>
      </c>
      <c r="B8932" s="187">
        <v>14.0</v>
      </c>
      <c r="C8932" s="180">
        <v>43924.0</v>
      </c>
      <c r="D8932" s="179">
        <v>22.0</v>
      </c>
      <c r="E8932" s="179">
        <v>0.0</v>
      </c>
    </row>
    <row r="8933">
      <c r="A8933" s="178" t="s">
        <v>13</v>
      </c>
      <c r="B8933" s="181">
        <v>14.0</v>
      </c>
      <c r="C8933" s="180">
        <v>43925.0</v>
      </c>
      <c r="D8933" s="179">
        <v>21.0</v>
      </c>
      <c r="E8933" s="179">
        <v>0.101</v>
      </c>
    </row>
    <row r="8934">
      <c r="A8934" s="178" t="s">
        <v>13</v>
      </c>
      <c r="B8934" s="187">
        <v>15.0</v>
      </c>
      <c r="C8934" s="180">
        <v>43926.0</v>
      </c>
      <c r="D8934" s="179">
        <v>31.0</v>
      </c>
      <c r="E8934" s="179">
        <v>0.101</v>
      </c>
    </row>
    <row r="8935">
      <c r="A8935" s="178" t="s">
        <v>13</v>
      </c>
      <c r="B8935" s="187">
        <v>15.0</v>
      </c>
      <c r="C8935" s="180">
        <v>43927.0</v>
      </c>
      <c r="D8935" s="179">
        <v>30.0</v>
      </c>
      <c r="E8935" s="179">
        <v>0.0</v>
      </c>
    </row>
    <row r="8936">
      <c r="A8936" s="178" t="s">
        <v>13</v>
      </c>
      <c r="B8936" s="187">
        <v>15.0</v>
      </c>
      <c r="C8936" s="180">
        <v>43928.0</v>
      </c>
      <c r="D8936" s="179">
        <v>30.0</v>
      </c>
      <c r="E8936" s="179">
        <v>0.101</v>
      </c>
    </row>
    <row r="8937">
      <c r="A8937" s="178" t="s">
        <v>13</v>
      </c>
      <c r="B8937" s="187">
        <v>15.0</v>
      </c>
      <c r="C8937" s="180">
        <v>43929.0</v>
      </c>
      <c r="D8937" s="179">
        <v>30.0</v>
      </c>
      <c r="E8937" s="179">
        <v>0.101</v>
      </c>
    </row>
    <row r="8938">
      <c r="A8938" s="178" t="s">
        <v>13</v>
      </c>
      <c r="B8938" s="187">
        <v>15.0</v>
      </c>
      <c r="C8938" s="180">
        <v>43930.0</v>
      </c>
      <c r="D8938" s="179">
        <v>33.0</v>
      </c>
      <c r="E8938" s="179">
        <v>0.0</v>
      </c>
    </row>
    <row r="8939">
      <c r="A8939" s="178" t="s">
        <v>13</v>
      </c>
      <c r="B8939" s="187">
        <v>15.0</v>
      </c>
      <c r="C8939" s="180">
        <v>43931.0</v>
      </c>
      <c r="D8939" s="179">
        <v>23.0</v>
      </c>
      <c r="E8939" s="179">
        <v>0.202</v>
      </c>
    </row>
    <row r="8940">
      <c r="A8940" s="178" t="s">
        <v>13</v>
      </c>
      <c r="B8940" s="181">
        <v>15.0</v>
      </c>
      <c r="C8940" s="180">
        <v>43932.0</v>
      </c>
      <c r="D8940" s="179">
        <v>24.0</v>
      </c>
      <c r="E8940" s="179">
        <v>0.202</v>
      </c>
    </row>
    <row r="8941">
      <c r="A8941" s="178" t="s">
        <v>13</v>
      </c>
      <c r="B8941" s="187">
        <v>16.0</v>
      </c>
      <c r="C8941" s="180">
        <v>43933.0</v>
      </c>
      <c r="D8941" s="179">
        <v>30.0</v>
      </c>
      <c r="E8941" s="179">
        <v>0.404</v>
      </c>
    </row>
    <row r="8942">
      <c r="A8942" s="178" t="s">
        <v>13</v>
      </c>
      <c r="B8942" s="187">
        <v>16.0</v>
      </c>
      <c r="C8942" s="180">
        <v>43934.0</v>
      </c>
      <c r="D8942" s="179">
        <v>30.0</v>
      </c>
      <c r="E8942" s="179">
        <v>0.202</v>
      </c>
    </row>
    <row r="8943">
      <c r="A8943" s="178" t="s">
        <v>13</v>
      </c>
      <c r="B8943" s="187">
        <v>16.0</v>
      </c>
      <c r="C8943" s="180">
        <v>43935.0</v>
      </c>
      <c r="D8943" s="179">
        <v>30.0</v>
      </c>
      <c r="E8943" s="179">
        <v>0.303</v>
      </c>
    </row>
    <row r="8944">
      <c r="A8944" s="178" t="s">
        <v>13</v>
      </c>
      <c r="B8944" s="187">
        <v>16.0</v>
      </c>
      <c r="C8944" s="180">
        <v>43936.0</v>
      </c>
      <c r="D8944" s="179">
        <v>31.0</v>
      </c>
      <c r="E8944" s="179">
        <v>0.303</v>
      </c>
    </row>
    <row r="8945">
      <c r="A8945" s="178" t="s">
        <v>13</v>
      </c>
      <c r="B8945" s="187">
        <v>16.0</v>
      </c>
      <c r="C8945" s="180">
        <v>43937.0</v>
      </c>
      <c r="D8945" s="179">
        <v>34.0</v>
      </c>
      <c r="E8945" s="179">
        <v>0.506</v>
      </c>
    </row>
    <row r="8946">
      <c r="A8946" s="178" t="s">
        <v>13</v>
      </c>
      <c r="B8946" s="187">
        <v>16.0</v>
      </c>
      <c r="C8946" s="180">
        <v>43938.0</v>
      </c>
      <c r="D8946" s="179">
        <v>23.0</v>
      </c>
      <c r="E8946" s="179">
        <v>0.202</v>
      </c>
    </row>
    <row r="8947">
      <c r="A8947" s="178" t="s">
        <v>13</v>
      </c>
      <c r="B8947" s="181">
        <v>16.0</v>
      </c>
      <c r="C8947" s="180">
        <v>43939.0</v>
      </c>
      <c r="D8947" s="179">
        <v>24.0</v>
      </c>
      <c r="E8947" s="179">
        <v>0.202</v>
      </c>
    </row>
    <row r="8948">
      <c r="A8948" s="178" t="s">
        <v>13</v>
      </c>
      <c r="B8948" s="187">
        <v>17.0</v>
      </c>
      <c r="C8948" s="180">
        <v>43940.0</v>
      </c>
      <c r="D8948" s="179">
        <v>30.0</v>
      </c>
      <c r="E8948" s="179">
        <v>0.0</v>
      </c>
    </row>
    <row r="8949">
      <c r="A8949" s="178" t="s">
        <v>13</v>
      </c>
      <c r="B8949" s="187">
        <v>17.0</v>
      </c>
      <c r="C8949" s="180">
        <v>43941.0</v>
      </c>
      <c r="D8949" s="179">
        <v>30.0</v>
      </c>
      <c r="E8949" s="179">
        <v>0.404</v>
      </c>
    </row>
    <row r="8950">
      <c r="A8950" s="178" t="s">
        <v>13</v>
      </c>
      <c r="B8950" s="187">
        <v>17.0</v>
      </c>
      <c r="C8950" s="180">
        <v>43942.0</v>
      </c>
      <c r="D8950" s="179">
        <v>30.0</v>
      </c>
      <c r="E8950" s="179">
        <v>0.202</v>
      </c>
    </row>
    <row r="8951">
      <c r="A8951" s="178" t="s">
        <v>13</v>
      </c>
      <c r="B8951" s="187">
        <v>17.0</v>
      </c>
      <c r="C8951" s="180">
        <v>43943.0</v>
      </c>
      <c r="D8951" s="179">
        <v>30.0</v>
      </c>
      <c r="E8951" s="179">
        <v>0.303</v>
      </c>
    </row>
    <row r="8952">
      <c r="A8952" s="178" t="s">
        <v>13</v>
      </c>
      <c r="B8952" s="187">
        <v>17.0</v>
      </c>
      <c r="C8952" s="180">
        <v>43944.0</v>
      </c>
      <c r="D8952" s="179">
        <v>32.0</v>
      </c>
      <c r="E8952" s="179">
        <v>0.607</v>
      </c>
    </row>
    <row r="8953">
      <c r="A8953" s="178" t="s">
        <v>13</v>
      </c>
      <c r="B8953" s="187">
        <v>17.0</v>
      </c>
      <c r="C8953" s="180">
        <v>43945.0</v>
      </c>
      <c r="D8953" s="179">
        <v>24.0</v>
      </c>
      <c r="E8953" s="179">
        <v>0.404</v>
      </c>
    </row>
    <row r="8954">
      <c r="A8954" s="178" t="s">
        <v>13</v>
      </c>
      <c r="B8954" s="181">
        <v>17.0</v>
      </c>
      <c r="C8954" s="180">
        <v>43946.0</v>
      </c>
      <c r="D8954" s="179">
        <v>25.0</v>
      </c>
      <c r="E8954" s="179">
        <v>0.809</v>
      </c>
    </row>
    <row r="8955">
      <c r="A8955" s="178" t="s">
        <v>13</v>
      </c>
      <c r="B8955" s="187">
        <v>18.0</v>
      </c>
      <c r="C8955" s="180">
        <v>43947.0</v>
      </c>
      <c r="D8955" s="179">
        <v>30.0</v>
      </c>
      <c r="E8955" s="179">
        <v>0.708</v>
      </c>
    </row>
    <row r="8956">
      <c r="A8956" s="178" t="s">
        <v>13</v>
      </c>
      <c r="B8956" s="187">
        <v>18.0</v>
      </c>
      <c r="C8956" s="180">
        <v>43948.0</v>
      </c>
      <c r="D8956" s="179">
        <v>30.0</v>
      </c>
      <c r="E8956" s="179">
        <v>0.506</v>
      </c>
    </row>
    <row r="8957">
      <c r="A8957" s="178" t="s">
        <v>13</v>
      </c>
      <c r="B8957" s="187">
        <v>18.0</v>
      </c>
      <c r="C8957" s="180">
        <v>43949.0</v>
      </c>
      <c r="D8957" s="179">
        <v>28.0</v>
      </c>
      <c r="E8957" s="179">
        <v>0.607</v>
      </c>
    </row>
    <row r="8958">
      <c r="A8958" s="178" t="s">
        <v>13</v>
      </c>
      <c r="B8958" s="187">
        <v>18.0</v>
      </c>
      <c r="C8958" s="180">
        <v>43950.0</v>
      </c>
      <c r="D8958" s="179">
        <v>29.0</v>
      </c>
      <c r="E8958" s="179">
        <v>0.708</v>
      </c>
    </row>
    <row r="8959">
      <c r="A8959" s="178" t="s">
        <v>13</v>
      </c>
      <c r="B8959" s="187">
        <v>18.0</v>
      </c>
      <c r="C8959" s="180">
        <v>43951.0</v>
      </c>
      <c r="D8959" s="179">
        <v>31.0</v>
      </c>
      <c r="E8959" s="179">
        <v>0.91</v>
      </c>
    </row>
    <row r="8960">
      <c r="A8960" s="178" t="s">
        <v>13</v>
      </c>
      <c r="B8960" s="187">
        <v>18.0</v>
      </c>
      <c r="C8960" s="180">
        <v>43952.0</v>
      </c>
      <c r="D8960" s="179">
        <v>22.0</v>
      </c>
      <c r="E8960" s="179">
        <v>0.708</v>
      </c>
    </row>
    <row r="8961">
      <c r="A8961" s="178" t="s">
        <v>13</v>
      </c>
      <c r="B8961" s="181">
        <v>18.0</v>
      </c>
      <c r="C8961" s="180">
        <v>43953.0</v>
      </c>
      <c r="D8961" s="179">
        <v>22.0</v>
      </c>
      <c r="E8961" s="179">
        <v>0.607</v>
      </c>
    </row>
    <row r="8962">
      <c r="A8962" s="178" t="s">
        <v>13</v>
      </c>
      <c r="B8962" s="187">
        <v>19.0</v>
      </c>
      <c r="C8962" s="180">
        <v>43954.0</v>
      </c>
      <c r="D8962" s="179">
        <v>27.0</v>
      </c>
      <c r="E8962" s="179">
        <v>0.809</v>
      </c>
    </row>
    <row r="8963">
      <c r="A8963" s="178" t="s">
        <v>13</v>
      </c>
      <c r="B8963" s="187">
        <v>19.0</v>
      </c>
      <c r="C8963" s="180">
        <v>43955.0</v>
      </c>
      <c r="D8963" s="179">
        <v>28.0</v>
      </c>
      <c r="E8963" s="179">
        <v>0.708</v>
      </c>
    </row>
    <row r="8964">
      <c r="A8964" s="178" t="s">
        <v>13</v>
      </c>
      <c r="B8964" s="187">
        <v>19.0</v>
      </c>
      <c r="C8964" s="180">
        <v>43956.0</v>
      </c>
      <c r="D8964" s="179">
        <v>27.0</v>
      </c>
      <c r="E8964" s="179">
        <v>1.112</v>
      </c>
    </row>
    <row r="8965">
      <c r="A8965" s="178" t="s">
        <v>13</v>
      </c>
      <c r="B8965" s="187">
        <v>19.0</v>
      </c>
      <c r="C8965" s="180">
        <v>43957.0</v>
      </c>
      <c r="D8965" s="179">
        <v>28.0</v>
      </c>
      <c r="E8965" s="179">
        <v>0.91</v>
      </c>
    </row>
    <row r="8966">
      <c r="A8966" s="178" t="s">
        <v>13</v>
      </c>
      <c r="B8966" s="187">
        <v>19.0</v>
      </c>
      <c r="C8966" s="180">
        <v>43958.0</v>
      </c>
      <c r="D8966" s="179">
        <v>30.0</v>
      </c>
      <c r="E8966" s="179">
        <v>1.112</v>
      </c>
    </row>
    <row r="8967">
      <c r="A8967" s="178" t="s">
        <v>13</v>
      </c>
      <c r="B8967" s="187">
        <v>19.0</v>
      </c>
      <c r="C8967" s="180">
        <v>43959.0</v>
      </c>
      <c r="D8967" s="179">
        <v>21.0</v>
      </c>
      <c r="E8967" s="179">
        <v>0.809</v>
      </c>
    </row>
    <row r="8968">
      <c r="A8968" s="178" t="s">
        <v>13</v>
      </c>
      <c r="B8968" s="181">
        <v>19.0</v>
      </c>
      <c r="C8968" s="180">
        <v>43960.0</v>
      </c>
      <c r="D8968" s="179">
        <v>22.0</v>
      </c>
      <c r="E8968" s="179">
        <v>0.91</v>
      </c>
    </row>
    <row r="8969">
      <c r="A8969" s="178" t="s">
        <v>13</v>
      </c>
      <c r="B8969" s="187">
        <v>20.0</v>
      </c>
      <c r="C8969" s="180">
        <v>43961.0</v>
      </c>
      <c r="D8969" s="179">
        <v>27.0</v>
      </c>
      <c r="E8969" s="179">
        <v>1.112</v>
      </c>
    </row>
    <row r="8970">
      <c r="A8970" s="178" t="s">
        <v>13</v>
      </c>
      <c r="B8970" s="187">
        <v>20.0</v>
      </c>
      <c r="C8970" s="180">
        <v>43962.0</v>
      </c>
      <c r="D8970" s="179">
        <v>28.0</v>
      </c>
      <c r="E8970" s="179">
        <v>1.314</v>
      </c>
    </row>
    <row r="8971">
      <c r="A8971" s="178" t="s">
        <v>13</v>
      </c>
      <c r="B8971" s="187">
        <v>20.0</v>
      </c>
      <c r="C8971" s="180">
        <v>43963.0</v>
      </c>
      <c r="D8971" s="179">
        <v>28.0</v>
      </c>
      <c r="E8971" s="179">
        <v>0.303</v>
      </c>
    </row>
    <row r="8972">
      <c r="A8972" s="178" t="s">
        <v>13</v>
      </c>
      <c r="B8972" s="187">
        <v>20.0</v>
      </c>
      <c r="C8972" s="180">
        <v>43964.0</v>
      </c>
      <c r="D8972" s="179">
        <v>28.0</v>
      </c>
      <c r="E8972" s="179">
        <v>0.202</v>
      </c>
    </row>
    <row r="8973">
      <c r="A8973" s="178" t="s">
        <v>13</v>
      </c>
      <c r="B8973" s="187">
        <v>20.0</v>
      </c>
      <c r="C8973" s="180">
        <v>43965.0</v>
      </c>
      <c r="D8973" s="179">
        <v>29.0</v>
      </c>
      <c r="E8973" s="179">
        <v>0.303</v>
      </c>
    </row>
    <row r="8974">
      <c r="A8974" s="178" t="s">
        <v>13</v>
      </c>
      <c r="B8974" s="187">
        <v>20.0</v>
      </c>
      <c r="C8974" s="180">
        <v>43966.0</v>
      </c>
      <c r="D8974" s="179">
        <v>21.0</v>
      </c>
      <c r="E8974" s="179">
        <v>0.202</v>
      </c>
    </row>
    <row r="8975">
      <c r="A8975" s="178" t="s">
        <v>13</v>
      </c>
      <c r="B8975" s="181">
        <v>20.0</v>
      </c>
      <c r="C8975" s="180">
        <v>43967.0</v>
      </c>
      <c r="D8975" s="179">
        <v>21.0</v>
      </c>
      <c r="E8975" s="179">
        <v>0.202</v>
      </c>
    </row>
    <row r="8976">
      <c r="A8976" s="178" t="s">
        <v>13</v>
      </c>
      <c r="B8976" s="187">
        <v>21.0</v>
      </c>
      <c r="C8976" s="180">
        <v>43968.0</v>
      </c>
      <c r="D8976" s="179">
        <v>27.0</v>
      </c>
      <c r="E8976" s="179">
        <v>0.404</v>
      </c>
    </row>
    <row r="8977">
      <c r="A8977" s="178" t="s">
        <v>13</v>
      </c>
      <c r="B8977" s="187">
        <v>21.0</v>
      </c>
      <c r="C8977" s="180">
        <v>43969.0</v>
      </c>
      <c r="D8977" s="179">
        <v>27.0</v>
      </c>
      <c r="E8977" s="179">
        <v>0.607</v>
      </c>
    </row>
    <row r="8978">
      <c r="A8978" s="178" t="s">
        <v>13</v>
      </c>
      <c r="B8978" s="187">
        <v>21.0</v>
      </c>
      <c r="C8978" s="180">
        <v>43970.0</v>
      </c>
      <c r="D8978" s="179">
        <v>27.0</v>
      </c>
      <c r="E8978" s="179">
        <v>0.404</v>
      </c>
    </row>
    <row r="8979">
      <c r="A8979" s="178" t="s">
        <v>13</v>
      </c>
      <c r="B8979" s="187">
        <v>21.0</v>
      </c>
      <c r="C8979" s="180">
        <v>43971.0</v>
      </c>
      <c r="D8979" s="179">
        <v>28.0</v>
      </c>
      <c r="E8979" s="179">
        <v>0.303</v>
      </c>
    </row>
    <row r="8980">
      <c r="A8980" s="178" t="s">
        <v>13</v>
      </c>
      <c r="B8980" s="187">
        <v>21.0</v>
      </c>
      <c r="C8980" s="180">
        <v>43972.0</v>
      </c>
      <c r="D8980" s="179">
        <v>30.0</v>
      </c>
      <c r="E8980" s="179">
        <v>0.607</v>
      </c>
    </row>
    <row r="8981">
      <c r="A8981" s="178" t="s">
        <v>13</v>
      </c>
      <c r="B8981" s="187">
        <v>21.0</v>
      </c>
      <c r="C8981" s="180">
        <v>43973.0</v>
      </c>
      <c r="D8981" s="179">
        <v>21.0</v>
      </c>
      <c r="E8981" s="179">
        <v>0.404</v>
      </c>
    </row>
    <row r="8982">
      <c r="A8982" s="178" t="s">
        <v>13</v>
      </c>
      <c r="B8982" s="181">
        <v>21.0</v>
      </c>
      <c r="C8982" s="180">
        <v>43974.0</v>
      </c>
      <c r="D8982" s="179">
        <v>25.0</v>
      </c>
      <c r="E8982" s="179">
        <v>0.404</v>
      </c>
    </row>
    <row r="8983">
      <c r="A8983" s="178" t="s">
        <v>13</v>
      </c>
      <c r="B8983" s="187">
        <v>22.0</v>
      </c>
      <c r="C8983" s="180">
        <v>43975.0</v>
      </c>
      <c r="D8983" s="179">
        <v>36.0</v>
      </c>
      <c r="E8983" s="179">
        <v>0.303</v>
      </c>
    </row>
    <row r="8984">
      <c r="A8984" s="178" t="s">
        <v>13</v>
      </c>
      <c r="B8984" s="187">
        <v>22.0</v>
      </c>
      <c r="C8984" s="180">
        <v>43976.0</v>
      </c>
      <c r="D8984" s="179">
        <v>34.0</v>
      </c>
      <c r="E8984" s="179">
        <v>0.101</v>
      </c>
    </row>
    <row r="8985">
      <c r="A8985" s="178" t="s">
        <v>13</v>
      </c>
      <c r="B8985" s="187">
        <v>22.0</v>
      </c>
      <c r="C8985" s="180">
        <v>43977.0</v>
      </c>
      <c r="D8985" s="179">
        <v>31.0</v>
      </c>
      <c r="E8985" s="179">
        <v>0.303</v>
      </c>
    </row>
    <row r="8986">
      <c r="A8986" s="178" t="s">
        <v>13</v>
      </c>
      <c r="B8986" s="187">
        <v>22.0</v>
      </c>
      <c r="C8986" s="180">
        <v>43978.0</v>
      </c>
      <c r="D8986" s="179">
        <v>23.0</v>
      </c>
      <c r="E8986" s="179">
        <v>0.506</v>
      </c>
    </row>
    <row r="8987">
      <c r="A8987" s="178" t="s">
        <v>13</v>
      </c>
      <c r="B8987" s="187">
        <v>22.0</v>
      </c>
      <c r="C8987" s="180">
        <v>43979.0</v>
      </c>
      <c r="D8987" s="179">
        <v>25.0</v>
      </c>
      <c r="E8987" s="179">
        <v>0.202</v>
      </c>
    </row>
    <row r="8988">
      <c r="A8988" s="178" t="s">
        <v>13</v>
      </c>
      <c r="B8988" s="187">
        <v>22.0</v>
      </c>
      <c r="C8988" s="180">
        <v>43980.0</v>
      </c>
      <c r="D8988" s="179">
        <v>19.0</v>
      </c>
      <c r="E8988" s="179">
        <v>0.303</v>
      </c>
    </row>
    <row r="8989">
      <c r="A8989" s="178" t="s">
        <v>13</v>
      </c>
      <c r="B8989" s="181">
        <v>22.0</v>
      </c>
      <c r="C8989" s="180">
        <v>43981.0</v>
      </c>
      <c r="D8989" s="179">
        <v>16.0</v>
      </c>
      <c r="E8989" s="179">
        <v>0.202</v>
      </c>
    </row>
    <row r="8990">
      <c r="A8990" s="178" t="s">
        <v>13</v>
      </c>
      <c r="B8990" s="187">
        <v>23.0</v>
      </c>
      <c r="C8990" s="180">
        <v>43982.0</v>
      </c>
      <c r="D8990" s="179">
        <v>20.0</v>
      </c>
      <c r="E8990" s="179">
        <v>0.202</v>
      </c>
    </row>
    <row r="8991">
      <c r="A8991" s="178" t="s">
        <v>13</v>
      </c>
      <c r="B8991" s="187">
        <v>23.0</v>
      </c>
      <c r="C8991" s="180">
        <v>43983.0</v>
      </c>
      <c r="D8991" s="179">
        <v>20.0</v>
      </c>
      <c r="E8991" s="179">
        <v>0.202</v>
      </c>
    </row>
    <row r="8992">
      <c r="A8992" s="178" t="s">
        <v>13</v>
      </c>
      <c r="B8992" s="187">
        <v>23.0</v>
      </c>
      <c r="C8992" s="180">
        <v>43984.0</v>
      </c>
      <c r="D8992" s="179">
        <v>21.0</v>
      </c>
      <c r="E8992" s="179">
        <v>0.202</v>
      </c>
    </row>
    <row r="8993">
      <c r="A8993" s="178" t="s">
        <v>13</v>
      </c>
      <c r="B8993" s="187">
        <v>23.0</v>
      </c>
      <c r="C8993" s="180">
        <v>43985.0</v>
      </c>
      <c r="D8993" s="179">
        <v>21.0</v>
      </c>
      <c r="E8993" s="179">
        <v>0.303</v>
      </c>
    </row>
    <row r="8994">
      <c r="A8994" s="178" t="s">
        <v>13</v>
      </c>
      <c r="B8994" s="187">
        <v>23.0</v>
      </c>
      <c r="C8994" s="180">
        <v>43986.0</v>
      </c>
      <c r="D8994" s="179">
        <v>23.0</v>
      </c>
      <c r="E8994" s="179">
        <v>0.101</v>
      </c>
    </row>
    <row r="8995">
      <c r="A8995" s="178" t="s">
        <v>13</v>
      </c>
      <c r="B8995" s="187">
        <v>23.0</v>
      </c>
      <c r="C8995" s="180">
        <v>43987.0</v>
      </c>
      <c r="D8995" s="179">
        <v>17.0</v>
      </c>
      <c r="E8995" s="179">
        <v>0.303</v>
      </c>
    </row>
    <row r="8996">
      <c r="A8996" s="178" t="s">
        <v>13</v>
      </c>
      <c r="B8996" s="181">
        <v>23.0</v>
      </c>
      <c r="C8996" s="180">
        <v>43988.0</v>
      </c>
      <c r="D8996" s="179">
        <v>16.0</v>
      </c>
      <c r="E8996" s="179">
        <v>0.101</v>
      </c>
    </row>
    <row r="8997">
      <c r="A8997" s="178" t="s">
        <v>13</v>
      </c>
      <c r="B8997" s="187">
        <v>24.0</v>
      </c>
      <c r="C8997" s="180">
        <v>43989.0</v>
      </c>
      <c r="D8997" s="179">
        <v>20.0</v>
      </c>
      <c r="E8997" s="179">
        <v>0.101</v>
      </c>
    </row>
    <row r="8998">
      <c r="A8998" s="178" t="s">
        <v>13</v>
      </c>
      <c r="B8998" s="187">
        <v>24.0</v>
      </c>
      <c r="C8998" s="180">
        <v>43990.0</v>
      </c>
      <c r="D8998" s="179">
        <v>20.0</v>
      </c>
      <c r="E8998" s="179">
        <v>0.101</v>
      </c>
    </row>
    <row r="8999">
      <c r="A8999" s="178" t="s">
        <v>13</v>
      </c>
      <c r="B8999" s="187">
        <v>24.0</v>
      </c>
      <c r="C8999" s="180">
        <v>43991.0</v>
      </c>
      <c r="D8999" s="179">
        <v>20.0</v>
      </c>
      <c r="E8999" s="179">
        <v>0.506</v>
      </c>
    </row>
    <row r="9000">
      <c r="A9000" s="178" t="s">
        <v>13</v>
      </c>
      <c r="B9000" s="187">
        <v>24.0</v>
      </c>
      <c r="C9000" s="180">
        <v>43992.0</v>
      </c>
      <c r="D9000" s="179">
        <v>20.0</v>
      </c>
      <c r="E9000" s="179">
        <v>0.202</v>
      </c>
    </row>
    <row r="9001">
      <c r="A9001" s="178" t="s">
        <v>13</v>
      </c>
      <c r="B9001" s="187">
        <v>24.0</v>
      </c>
      <c r="C9001" s="180">
        <v>43993.0</v>
      </c>
      <c r="D9001" s="179">
        <v>22.0</v>
      </c>
      <c r="E9001" s="179">
        <v>0.101</v>
      </c>
    </row>
    <row r="9002">
      <c r="A9002" s="178" t="s">
        <v>13</v>
      </c>
      <c r="B9002" s="187">
        <v>24.0</v>
      </c>
      <c r="C9002" s="180">
        <v>43994.0</v>
      </c>
      <c r="D9002" s="179">
        <v>16.0</v>
      </c>
      <c r="E9002" s="179">
        <v>0.202</v>
      </c>
    </row>
    <row r="9003">
      <c r="A9003" s="178" t="s">
        <v>13</v>
      </c>
      <c r="B9003" s="181">
        <v>24.0</v>
      </c>
      <c r="C9003" s="180">
        <v>43995.0</v>
      </c>
      <c r="D9003" s="179">
        <v>15.0</v>
      </c>
      <c r="E9003" s="179">
        <v>0.101</v>
      </c>
    </row>
    <row r="9004">
      <c r="A9004" s="178" t="s">
        <v>13</v>
      </c>
      <c r="B9004" s="187">
        <v>25.0</v>
      </c>
      <c r="C9004" s="180">
        <v>43996.0</v>
      </c>
      <c r="D9004" s="179">
        <v>19.0</v>
      </c>
      <c r="E9004" s="179">
        <v>0.101</v>
      </c>
    </row>
    <row r="9005">
      <c r="A9005" s="178" t="s">
        <v>13</v>
      </c>
      <c r="B9005" s="187">
        <v>25.0</v>
      </c>
      <c r="C9005" s="180">
        <v>43997.0</v>
      </c>
      <c r="D9005" s="179">
        <v>19.0</v>
      </c>
      <c r="E9005" s="179">
        <v>0.101</v>
      </c>
    </row>
    <row r="9006">
      <c r="A9006" s="178" t="s">
        <v>13</v>
      </c>
      <c r="B9006" s="187">
        <v>25.0</v>
      </c>
      <c r="C9006" s="180">
        <v>43998.0</v>
      </c>
      <c r="D9006" s="179">
        <v>19.0</v>
      </c>
      <c r="E9006" s="179">
        <v>0.202</v>
      </c>
    </row>
    <row r="9007">
      <c r="A9007" s="178" t="s">
        <v>13</v>
      </c>
      <c r="B9007" s="187">
        <v>25.0</v>
      </c>
      <c r="C9007" s="180">
        <v>43999.0</v>
      </c>
      <c r="D9007" s="179">
        <v>19.0</v>
      </c>
      <c r="E9007" s="179">
        <v>0.202</v>
      </c>
    </row>
    <row r="9008">
      <c r="A9008" s="178" t="s">
        <v>13</v>
      </c>
      <c r="B9008" s="187">
        <v>25.0</v>
      </c>
      <c r="C9008" s="180">
        <v>44000.0</v>
      </c>
      <c r="D9008" s="179">
        <v>20.0</v>
      </c>
      <c r="E9008" s="179">
        <v>0.202</v>
      </c>
    </row>
    <row r="9009">
      <c r="A9009" s="178" t="s">
        <v>13</v>
      </c>
      <c r="B9009" s="187">
        <v>25.0</v>
      </c>
      <c r="C9009" s="180">
        <v>44001.0</v>
      </c>
      <c r="D9009" s="179">
        <v>16.0</v>
      </c>
      <c r="E9009" s="179">
        <v>0.303</v>
      </c>
    </row>
    <row r="9010">
      <c r="A9010" s="178" t="s">
        <v>13</v>
      </c>
      <c r="B9010" s="187">
        <v>25.0</v>
      </c>
      <c r="C9010" s="180">
        <v>44002.0</v>
      </c>
      <c r="D9010" s="179">
        <v>14.0</v>
      </c>
      <c r="E9010" s="179">
        <v>0.202</v>
      </c>
    </row>
    <row r="9011">
      <c r="A9011" s="178" t="s">
        <v>13</v>
      </c>
      <c r="B9011" s="187">
        <v>26.0</v>
      </c>
      <c r="C9011" s="180">
        <v>44003.0</v>
      </c>
      <c r="D9011" s="179">
        <v>18.0</v>
      </c>
      <c r="E9011" s="179">
        <v>0.101</v>
      </c>
    </row>
    <row r="9012">
      <c r="A9012" s="178" t="s">
        <v>13</v>
      </c>
      <c r="B9012" s="187">
        <v>26.0</v>
      </c>
      <c r="C9012" s="180">
        <v>44004.0</v>
      </c>
      <c r="D9012" s="179">
        <v>18.0</v>
      </c>
      <c r="E9012" s="179">
        <v>0.101</v>
      </c>
    </row>
    <row r="9013">
      <c r="A9013" s="178" t="s">
        <v>13</v>
      </c>
      <c r="B9013" s="187">
        <v>26.0</v>
      </c>
      <c r="C9013" s="180">
        <v>44005.0</v>
      </c>
      <c r="D9013" s="179">
        <v>18.0</v>
      </c>
      <c r="E9013" s="179">
        <v>0.101</v>
      </c>
    </row>
    <row r="9014">
      <c r="A9014" s="178" t="s">
        <v>13</v>
      </c>
      <c r="B9014" s="187">
        <v>26.0</v>
      </c>
      <c r="C9014" s="180">
        <v>44006.0</v>
      </c>
      <c r="D9014" s="179">
        <v>18.0</v>
      </c>
      <c r="E9014" s="179">
        <v>0.202</v>
      </c>
    </row>
    <row r="9015">
      <c r="A9015" s="178" t="s">
        <v>13</v>
      </c>
      <c r="B9015" s="187">
        <v>26.0</v>
      </c>
      <c r="C9015" s="180">
        <v>44007.0</v>
      </c>
      <c r="D9015" s="179">
        <v>19.0</v>
      </c>
      <c r="E9015" s="179">
        <v>0.202</v>
      </c>
    </row>
    <row r="9016">
      <c r="A9016" s="178" t="s">
        <v>13</v>
      </c>
      <c r="B9016" s="187">
        <v>26.0</v>
      </c>
      <c r="C9016" s="180">
        <v>44008.0</v>
      </c>
      <c r="D9016" s="179">
        <v>14.0</v>
      </c>
      <c r="E9016" s="179">
        <v>0.101</v>
      </c>
    </row>
    <row r="9017">
      <c r="A9017" s="178" t="s">
        <v>13</v>
      </c>
      <c r="B9017" s="181">
        <v>26.0</v>
      </c>
      <c r="C9017" s="180">
        <v>44009.0</v>
      </c>
      <c r="D9017" s="179">
        <v>13.0</v>
      </c>
      <c r="E9017" s="179">
        <v>0.202</v>
      </c>
    </row>
    <row r="9018">
      <c r="A9018" s="178" t="s">
        <v>13</v>
      </c>
      <c r="B9018" s="187">
        <v>27.0</v>
      </c>
      <c r="C9018" s="180">
        <v>44010.0</v>
      </c>
      <c r="D9018" s="179">
        <v>16.0</v>
      </c>
      <c r="E9018" s="179">
        <v>0.101</v>
      </c>
    </row>
    <row r="9019">
      <c r="A9019" s="178" t="s">
        <v>13</v>
      </c>
      <c r="B9019" s="187">
        <v>27.0</v>
      </c>
      <c r="C9019" s="180">
        <v>44011.0</v>
      </c>
      <c r="D9019" s="179">
        <v>16.0</v>
      </c>
      <c r="E9019" s="179">
        <v>0.202</v>
      </c>
    </row>
    <row r="9020">
      <c r="A9020" s="178" t="s">
        <v>13</v>
      </c>
      <c r="B9020" s="187">
        <v>27.0</v>
      </c>
      <c r="C9020" s="180">
        <v>44012.0</v>
      </c>
      <c r="D9020" s="179">
        <v>15.0</v>
      </c>
      <c r="E9020" s="179">
        <v>0.101</v>
      </c>
    </row>
    <row r="9021">
      <c r="A9021" s="178" t="s">
        <v>13</v>
      </c>
      <c r="B9021" s="187">
        <v>27.0</v>
      </c>
      <c r="C9021" s="180">
        <v>44013.0</v>
      </c>
      <c r="D9021" s="179">
        <v>15.0</v>
      </c>
      <c r="E9021" s="179">
        <v>0.101</v>
      </c>
    </row>
    <row r="9022">
      <c r="A9022" s="178" t="s">
        <v>13</v>
      </c>
      <c r="B9022" s="187">
        <v>27.0</v>
      </c>
      <c r="C9022" s="180">
        <v>44014.0</v>
      </c>
      <c r="D9022" s="179">
        <v>17.0</v>
      </c>
      <c r="E9022" s="179">
        <v>0.101</v>
      </c>
    </row>
    <row r="9023">
      <c r="A9023" s="178" t="s">
        <v>13</v>
      </c>
      <c r="B9023" s="187">
        <v>27.0</v>
      </c>
      <c r="C9023" s="180">
        <v>44015.0</v>
      </c>
      <c r="D9023" s="179">
        <v>13.0</v>
      </c>
      <c r="E9023" s="179">
        <v>0.101</v>
      </c>
    </row>
    <row r="9024">
      <c r="A9024" s="178" t="s">
        <v>13</v>
      </c>
      <c r="B9024" s="181">
        <v>27.0</v>
      </c>
      <c r="C9024" s="180">
        <v>44016.0</v>
      </c>
      <c r="D9024" s="179">
        <v>11.0</v>
      </c>
      <c r="E9024" s="179">
        <v>0.101</v>
      </c>
    </row>
    <row r="9025">
      <c r="A9025" s="178" t="s">
        <v>13</v>
      </c>
      <c r="B9025" s="187">
        <v>28.0</v>
      </c>
      <c r="C9025" s="180">
        <v>44017.0</v>
      </c>
      <c r="D9025" s="179">
        <v>14.0</v>
      </c>
      <c r="E9025" s="179">
        <v>0.303</v>
      </c>
    </row>
    <row r="9026">
      <c r="A9026" s="178" t="s">
        <v>13</v>
      </c>
      <c r="B9026" s="187">
        <v>28.0</v>
      </c>
      <c r="C9026" s="180">
        <v>44018.0</v>
      </c>
      <c r="D9026" s="179">
        <v>15.0</v>
      </c>
      <c r="E9026" s="179">
        <v>0.202</v>
      </c>
    </row>
    <row r="9027">
      <c r="A9027" s="178" t="s">
        <v>13</v>
      </c>
      <c r="B9027" s="187">
        <v>28.0</v>
      </c>
      <c r="C9027" s="180">
        <v>44019.0</v>
      </c>
      <c r="D9027" s="179">
        <v>15.0</v>
      </c>
      <c r="E9027" s="179">
        <v>0.101</v>
      </c>
    </row>
    <row r="9028">
      <c r="A9028" s="178" t="s">
        <v>13</v>
      </c>
      <c r="B9028" s="187">
        <v>28.0</v>
      </c>
      <c r="C9028" s="180">
        <v>44020.0</v>
      </c>
      <c r="D9028" s="179">
        <v>15.0</v>
      </c>
      <c r="E9028" s="179">
        <v>0.202</v>
      </c>
    </row>
    <row r="9029">
      <c r="A9029" s="178" t="s">
        <v>13</v>
      </c>
      <c r="B9029" s="187">
        <v>28.0</v>
      </c>
      <c r="C9029" s="180">
        <v>44021.0</v>
      </c>
      <c r="D9029" s="179">
        <v>16.0</v>
      </c>
      <c r="E9029" s="179">
        <v>0.101</v>
      </c>
    </row>
    <row r="9030">
      <c r="A9030" s="178" t="s">
        <v>13</v>
      </c>
      <c r="B9030" s="187">
        <v>28.0</v>
      </c>
      <c r="C9030" s="180">
        <v>44022.0</v>
      </c>
      <c r="D9030" s="179">
        <v>12.0</v>
      </c>
      <c r="E9030" s="179">
        <v>0.101</v>
      </c>
    </row>
    <row r="9031">
      <c r="A9031" s="178" t="s">
        <v>13</v>
      </c>
      <c r="B9031" s="181">
        <v>28.0</v>
      </c>
      <c r="C9031" s="180">
        <v>44023.0</v>
      </c>
      <c r="D9031" s="179">
        <v>11.0</v>
      </c>
      <c r="E9031" s="179">
        <v>0.202</v>
      </c>
    </row>
    <row r="9032">
      <c r="A9032" s="178" t="s">
        <v>13</v>
      </c>
      <c r="B9032" s="187">
        <v>29.0</v>
      </c>
      <c r="C9032" s="180">
        <v>44024.0</v>
      </c>
      <c r="D9032" s="179">
        <v>14.0</v>
      </c>
      <c r="E9032" s="179">
        <v>0.101</v>
      </c>
    </row>
    <row r="9033">
      <c r="A9033" s="178" t="s">
        <v>13</v>
      </c>
      <c r="B9033" s="187">
        <v>29.0</v>
      </c>
      <c r="C9033" s="180">
        <v>44025.0</v>
      </c>
      <c r="D9033" s="179">
        <v>14.0</v>
      </c>
      <c r="E9033" s="179">
        <v>0.202</v>
      </c>
    </row>
    <row r="9034">
      <c r="A9034" s="178" t="s">
        <v>13</v>
      </c>
      <c r="B9034" s="187">
        <v>29.0</v>
      </c>
      <c r="C9034" s="180">
        <v>44026.0</v>
      </c>
      <c r="D9034" s="179">
        <v>14.0</v>
      </c>
      <c r="E9034" s="179">
        <v>0.101</v>
      </c>
    </row>
    <row r="9035">
      <c r="A9035" s="178" t="s">
        <v>13</v>
      </c>
      <c r="B9035" s="187">
        <v>29.0</v>
      </c>
      <c r="C9035" s="180">
        <v>44027.0</v>
      </c>
      <c r="D9035" s="179">
        <v>14.0</v>
      </c>
      <c r="E9035" s="179">
        <v>0.101</v>
      </c>
    </row>
    <row r="9036">
      <c r="A9036" s="178" t="s">
        <v>13</v>
      </c>
      <c r="B9036" s="187">
        <v>29.0</v>
      </c>
      <c r="C9036" s="180">
        <v>44028.0</v>
      </c>
      <c r="D9036" s="179">
        <v>15.0</v>
      </c>
      <c r="E9036" s="179">
        <v>0.0</v>
      </c>
    </row>
    <row r="9037">
      <c r="A9037" s="178" t="s">
        <v>13</v>
      </c>
      <c r="B9037" s="187">
        <v>29.0</v>
      </c>
      <c r="C9037" s="180">
        <v>44029.0</v>
      </c>
      <c r="D9037" s="179">
        <v>12.0</v>
      </c>
      <c r="E9037" s="179">
        <v>0.0</v>
      </c>
    </row>
    <row r="9038">
      <c r="A9038" s="178" t="s">
        <v>13</v>
      </c>
      <c r="B9038" s="181">
        <v>29.0</v>
      </c>
      <c r="C9038" s="180">
        <v>44030.0</v>
      </c>
      <c r="D9038" s="179">
        <v>11.0</v>
      </c>
      <c r="E9038" s="179">
        <v>0.202</v>
      </c>
    </row>
    <row r="9039">
      <c r="A9039" s="178" t="s">
        <v>13</v>
      </c>
      <c r="B9039" s="187">
        <v>30.0</v>
      </c>
      <c r="C9039" s="180">
        <v>44031.0</v>
      </c>
      <c r="D9039" s="179">
        <v>13.0</v>
      </c>
      <c r="E9039" s="179">
        <v>0.101</v>
      </c>
    </row>
    <row r="9040">
      <c r="A9040" s="178" t="s">
        <v>13</v>
      </c>
      <c r="B9040" s="187">
        <v>30.0</v>
      </c>
      <c r="C9040" s="180">
        <v>44032.0</v>
      </c>
      <c r="D9040" s="179">
        <v>13.0</v>
      </c>
      <c r="E9040" s="179">
        <v>0.101</v>
      </c>
    </row>
    <row r="9041">
      <c r="A9041" s="178" t="s">
        <v>13</v>
      </c>
      <c r="B9041" s="187">
        <v>30.0</v>
      </c>
      <c r="C9041" s="180">
        <v>44033.0</v>
      </c>
      <c r="D9041" s="179">
        <v>13.0</v>
      </c>
      <c r="E9041" s="179">
        <v>0.101</v>
      </c>
    </row>
    <row r="9042">
      <c r="A9042" s="178" t="s">
        <v>13</v>
      </c>
      <c r="B9042" s="187">
        <v>30.0</v>
      </c>
      <c r="C9042" s="180">
        <v>44034.0</v>
      </c>
      <c r="D9042" s="179">
        <v>13.0</v>
      </c>
      <c r="E9042" s="179">
        <v>0.101</v>
      </c>
    </row>
    <row r="9043">
      <c r="A9043" s="178" t="s">
        <v>13</v>
      </c>
      <c r="B9043" s="187">
        <v>30.0</v>
      </c>
      <c r="C9043" s="180">
        <v>44035.0</v>
      </c>
      <c r="D9043" s="179">
        <v>14.0</v>
      </c>
      <c r="E9043" s="179">
        <v>0.101</v>
      </c>
    </row>
    <row r="9044">
      <c r="A9044" s="178" t="s">
        <v>13</v>
      </c>
      <c r="B9044" s="187">
        <v>30.0</v>
      </c>
      <c r="C9044" s="180">
        <v>44036.0</v>
      </c>
      <c r="D9044" s="179">
        <v>12.0</v>
      </c>
      <c r="E9044" s="179">
        <v>0.0</v>
      </c>
    </row>
    <row r="9045">
      <c r="A9045" s="178" t="s">
        <v>13</v>
      </c>
      <c r="B9045" s="181">
        <v>30.0</v>
      </c>
      <c r="C9045" s="180">
        <v>44037.0</v>
      </c>
      <c r="D9045" s="179">
        <v>10.0</v>
      </c>
      <c r="E9045" s="179">
        <v>0.101</v>
      </c>
    </row>
    <row r="9046">
      <c r="A9046" s="178" t="s">
        <v>13</v>
      </c>
      <c r="B9046" s="187">
        <v>31.0</v>
      </c>
      <c r="C9046" s="180">
        <v>44038.0</v>
      </c>
      <c r="D9046" s="179">
        <v>12.0</v>
      </c>
      <c r="E9046" s="179">
        <v>0.0</v>
      </c>
    </row>
    <row r="9047">
      <c r="A9047" s="178" t="s">
        <v>13</v>
      </c>
      <c r="B9047" s="187">
        <v>31.0</v>
      </c>
      <c r="C9047" s="180">
        <v>44039.0</v>
      </c>
      <c r="D9047" s="179">
        <v>12.0</v>
      </c>
      <c r="E9047" s="179">
        <v>0.101</v>
      </c>
    </row>
    <row r="9048">
      <c r="A9048" s="178" t="s">
        <v>13</v>
      </c>
      <c r="B9048" s="187">
        <v>31.0</v>
      </c>
      <c r="C9048" s="180">
        <v>44040.0</v>
      </c>
      <c r="D9048" s="179">
        <v>11.0</v>
      </c>
      <c r="E9048" s="179">
        <v>0.101</v>
      </c>
    </row>
    <row r="9049">
      <c r="A9049" s="178" t="s">
        <v>13</v>
      </c>
      <c r="B9049" s="187">
        <v>31.0</v>
      </c>
      <c r="C9049" s="180">
        <v>44041.0</v>
      </c>
      <c r="D9049" s="179">
        <v>9.0</v>
      </c>
      <c r="E9049" s="179">
        <v>0.202</v>
      </c>
    </row>
    <row r="9050">
      <c r="A9050" s="178" t="s">
        <v>13</v>
      </c>
      <c r="B9050" s="187">
        <v>31.0</v>
      </c>
      <c r="C9050" s="180">
        <v>44042.0</v>
      </c>
      <c r="D9050" s="179">
        <v>26.0</v>
      </c>
      <c r="E9050" s="179">
        <v>0.0</v>
      </c>
    </row>
    <row r="9051">
      <c r="A9051" s="178" t="s">
        <v>13</v>
      </c>
      <c r="B9051" s="187">
        <v>31.0</v>
      </c>
      <c r="C9051" s="180">
        <v>44043.0</v>
      </c>
      <c r="D9051" s="179">
        <v>9.0</v>
      </c>
      <c r="E9051" s="179">
        <v>0.404</v>
      </c>
    </row>
    <row r="9052">
      <c r="A9052" s="178" t="s">
        <v>13</v>
      </c>
      <c r="B9052" s="181">
        <v>31.0</v>
      </c>
      <c r="C9052" s="180">
        <v>44044.0</v>
      </c>
      <c r="D9052" s="179">
        <v>17.0</v>
      </c>
      <c r="E9052" s="179">
        <v>0.0</v>
      </c>
    </row>
    <row r="9053">
      <c r="A9053" s="178" t="s">
        <v>13</v>
      </c>
      <c r="B9053" s="187">
        <v>32.0</v>
      </c>
      <c r="C9053" s="180">
        <v>44045.0</v>
      </c>
      <c r="D9053" s="179">
        <v>22.0</v>
      </c>
      <c r="E9053" s="179">
        <v>0.0</v>
      </c>
    </row>
    <row r="9054">
      <c r="A9054" s="178" t="s">
        <v>13</v>
      </c>
      <c r="B9054" s="187">
        <v>32.0</v>
      </c>
      <c r="C9054" s="180">
        <v>44046.0</v>
      </c>
      <c r="D9054" s="179">
        <v>12.0</v>
      </c>
      <c r="E9054" s="179">
        <v>0.0</v>
      </c>
    </row>
    <row r="9055">
      <c r="A9055" s="178" t="s">
        <v>13</v>
      </c>
      <c r="B9055" s="187">
        <v>32.0</v>
      </c>
      <c r="C9055" s="180">
        <v>44047.0</v>
      </c>
      <c r="D9055" s="179">
        <v>12.0</v>
      </c>
      <c r="E9055" s="179">
        <v>0.0</v>
      </c>
    </row>
    <row r="9056">
      <c r="A9056" s="178" t="s">
        <v>13</v>
      </c>
      <c r="B9056" s="187">
        <v>32.0</v>
      </c>
      <c r="C9056" s="180">
        <v>44048.0</v>
      </c>
      <c r="D9056" s="179">
        <v>12.0</v>
      </c>
      <c r="E9056" s="179">
        <v>0.0</v>
      </c>
    </row>
    <row r="9057">
      <c r="A9057" s="178" t="s">
        <v>13</v>
      </c>
      <c r="B9057" s="187">
        <v>32.0</v>
      </c>
      <c r="C9057" s="180">
        <v>44049.0</v>
      </c>
      <c r="D9057" s="179">
        <v>13.0</v>
      </c>
      <c r="E9057" s="179">
        <v>0.202</v>
      </c>
    </row>
    <row r="9058">
      <c r="A9058" s="178" t="s">
        <v>13</v>
      </c>
      <c r="B9058" s="181">
        <v>32.0</v>
      </c>
      <c r="C9058" s="180">
        <v>44050.0</v>
      </c>
      <c r="D9058" s="179">
        <v>11.0</v>
      </c>
      <c r="E9058" s="179">
        <v>0.101</v>
      </c>
    </row>
    <row r="9059">
      <c r="A9059" s="178" t="s">
        <v>13</v>
      </c>
      <c r="B9059" s="181">
        <v>32.0</v>
      </c>
      <c r="C9059" s="180">
        <v>44051.0</v>
      </c>
      <c r="D9059" s="179">
        <v>9.0</v>
      </c>
      <c r="E9059" s="179">
        <v>0.202</v>
      </c>
    </row>
    <row r="9060">
      <c r="A9060" s="178" t="s">
        <v>13</v>
      </c>
      <c r="B9060" s="181">
        <v>33.0</v>
      </c>
      <c r="C9060" s="180">
        <v>44052.0</v>
      </c>
      <c r="D9060" s="179">
        <v>11.0</v>
      </c>
      <c r="E9060" s="179">
        <v>0.0</v>
      </c>
    </row>
    <row r="9061">
      <c r="A9061" s="178" t="s">
        <v>13</v>
      </c>
      <c r="B9061" s="181">
        <v>33.0</v>
      </c>
      <c r="C9061" s="180">
        <v>44053.0</v>
      </c>
      <c r="D9061" s="179">
        <v>11.0</v>
      </c>
      <c r="E9061" s="179">
        <v>0.101</v>
      </c>
    </row>
    <row r="9062">
      <c r="A9062" s="178" t="s">
        <v>13</v>
      </c>
      <c r="B9062" s="181">
        <v>33.0</v>
      </c>
      <c r="C9062" s="180">
        <v>44054.0</v>
      </c>
      <c r="D9062" s="179">
        <v>11.0</v>
      </c>
      <c r="E9062" s="179">
        <v>0.0</v>
      </c>
    </row>
    <row r="9063">
      <c r="A9063" s="178" t="s">
        <v>13</v>
      </c>
      <c r="B9063" s="181">
        <v>33.0</v>
      </c>
      <c r="C9063" s="180">
        <v>44055.0</v>
      </c>
      <c r="D9063" s="179">
        <v>11.0</v>
      </c>
      <c r="E9063" s="179">
        <v>0.0</v>
      </c>
    </row>
    <row r="9064">
      <c r="A9064" s="178" t="s">
        <v>13</v>
      </c>
      <c r="B9064" s="181">
        <v>33.0</v>
      </c>
      <c r="C9064" s="180">
        <v>44056.0</v>
      </c>
      <c r="D9064" s="179">
        <v>12.0</v>
      </c>
      <c r="E9064" s="179">
        <v>0.0</v>
      </c>
    </row>
    <row r="9065">
      <c r="A9065" s="178" t="s">
        <v>13</v>
      </c>
      <c r="B9065" s="181">
        <v>33.0</v>
      </c>
      <c r="C9065" s="180">
        <v>44057.0</v>
      </c>
      <c r="D9065" s="179">
        <v>10.0</v>
      </c>
      <c r="E9065" s="179">
        <v>0.101</v>
      </c>
    </row>
    <row r="9066">
      <c r="A9066" s="178" t="s">
        <v>13</v>
      </c>
      <c r="B9066" s="181">
        <v>33.0</v>
      </c>
      <c r="C9066" s="180">
        <v>44058.0</v>
      </c>
      <c r="D9066" s="179">
        <v>8.0</v>
      </c>
      <c r="E9066" s="179">
        <v>0.101</v>
      </c>
    </row>
    <row r="9067">
      <c r="A9067" s="178" t="s">
        <v>13</v>
      </c>
      <c r="B9067" s="181">
        <v>34.0</v>
      </c>
      <c r="C9067" s="180">
        <v>44059.0</v>
      </c>
      <c r="D9067" s="179">
        <v>10.0</v>
      </c>
      <c r="E9067" s="179">
        <v>0.202</v>
      </c>
    </row>
    <row r="9068">
      <c r="A9068" s="178" t="s">
        <v>13</v>
      </c>
      <c r="B9068" s="181">
        <v>34.0</v>
      </c>
      <c r="C9068" s="180">
        <v>44060.0</v>
      </c>
      <c r="D9068" s="179">
        <v>11.0</v>
      </c>
      <c r="E9068" s="179">
        <v>0.303</v>
      </c>
    </row>
    <row r="9069">
      <c r="A9069" s="178" t="s">
        <v>13</v>
      </c>
      <c r="B9069" s="181">
        <v>34.0</v>
      </c>
      <c r="C9069" s="180">
        <v>44061.0</v>
      </c>
      <c r="D9069" s="179">
        <v>11.0</v>
      </c>
      <c r="E9069" s="179">
        <v>0.0</v>
      </c>
    </row>
    <row r="9070">
      <c r="A9070" s="178" t="s">
        <v>13</v>
      </c>
      <c r="B9070" s="181">
        <v>34.0</v>
      </c>
      <c r="C9070" s="180">
        <v>44062.0</v>
      </c>
      <c r="D9070" s="179">
        <v>11.0</v>
      </c>
      <c r="E9070" s="179">
        <v>0.202</v>
      </c>
    </row>
    <row r="9071">
      <c r="A9071" s="178" t="s">
        <v>13</v>
      </c>
      <c r="B9071" s="181">
        <v>34.0</v>
      </c>
      <c r="C9071" s="180">
        <v>44063.0</v>
      </c>
      <c r="D9071" s="179">
        <v>12.0</v>
      </c>
      <c r="E9071" s="179">
        <v>0.101</v>
      </c>
    </row>
    <row r="9072">
      <c r="A9072" s="178" t="s">
        <v>13</v>
      </c>
      <c r="B9072" s="181">
        <v>34.0</v>
      </c>
      <c r="C9072" s="180">
        <v>44064.0</v>
      </c>
      <c r="D9072" s="179">
        <v>10.0</v>
      </c>
      <c r="E9072" s="179">
        <v>0.202</v>
      </c>
    </row>
    <row r="9073">
      <c r="A9073" s="178" t="s">
        <v>13</v>
      </c>
      <c r="B9073" s="181">
        <v>34.0</v>
      </c>
      <c r="C9073" s="180">
        <v>44065.0</v>
      </c>
      <c r="D9073" s="183"/>
      <c r="E9073" s="179">
        <v>0.303</v>
      </c>
    </row>
    <row r="9074">
      <c r="A9074" s="178" t="s">
        <v>10</v>
      </c>
      <c r="B9074" s="187">
        <v>8.0</v>
      </c>
      <c r="C9074" s="180">
        <v>43877.0</v>
      </c>
      <c r="D9074" s="179">
        <v>1.0</v>
      </c>
      <c r="E9074" s="179">
        <v>0.0</v>
      </c>
    </row>
    <row r="9075">
      <c r="A9075" s="178" t="s">
        <v>10</v>
      </c>
      <c r="B9075" s="187">
        <v>8.0</v>
      </c>
      <c r="C9075" s="180">
        <v>43878.0</v>
      </c>
      <c r="D9075" s="179">
        <v>2.0</v>
      </c>
      <c r="E9075" s="179">
        <v>0.0</v>
      </c>
    </row>
    <row r="9076">
      <c r="A9076" s="178" t="s">
        <v>10</v>
      </c>
      <c r="B9076" s="187">
        <v>8.0</v>
      </c>
      <c r="C9076" s="180">
        <v>43879.0</v>
      </c>
      <c r="D9076" s="179">
        <v>2.0</v>
      </c>
      <c r="E9076" s="179">
        <v>0.0</v>
      </c>
    </row>
    <row r="9077">
      <c r="A9077" s="178" t="s">
        <v>10</v>
      </c>
      <c r="B9077" s="187">
        <v>8.0</v>
      </c>
      <c r="C9077" s="180">
        <v>43880.0</v>
      </c>
      <c r="D9077" s="179">
        <v>3.0</v>
      </c>
      <c r="E9077" s="179">
        <v>0.0</v>
      </c>
    </row>
    <row r="9078">
      <c r="A9078" s="178" t="s">
        <v>10</v>
      </c>
      <c r="B9078" s="187">
        <v>8.0</v>
      </c>
      <c r="C9078" s="180">
        <v>43881.0</v>
      </c>
      <c r="D9078" s="179">
        <v>3.0</v>
      </c>
      <c r="E9078" s="179">
        <v>0.0</v>
      </c>
    </row>
    <row r="9079">
      <c r="A9079" s="178" t="s">
        <v>10</v>
      </c>
      <c r="B9079" s="187">
        <v>8.0</v>
      </c>
      <c r="C9079" s="180">
        <v>43882.0</v>
      </c>
      <c r="D9079" s="179">
        <v>3.0</v>
      </c>
      <c r="E9079" s="179">
        <v>0.0</v>
      </c>
    </row>
    <row r="9080">
      <c r="A9080" s="178" t="s">
        <v>10</v>
      </c>
      <c r="B9080" s="181">
        <v>8.0</v>
      </c>
      <c r="C9080" s="180">
        <v>43883.0</v>
      </c>
      <c r="D9080" s="179">
        <v>1.0</v>
      </c>
      <c r="E9080" s="179">
        <v>0.0</v>
      </c>
    </row>
    <row r="9081">
      <c r="A9081" s="178" t="s">
        <v>10</v>
      </c>
      <c r="B9081" s="187">
        <v>9.0</v>
      </c>
      <c r="C9081" s="180">
        <v>43884.0</v>
      </c>
      <c r="D9081" s="179">
        <v>0.0</v>
      </c>
      <c r="E9081" s="179">
        <v>0.0</v>
      </c>
    </row>
    <row r="9082">
      <c r="A9082" s="178" t="s">
        <v>10</v>
      </c>
      <c r="B9082" s="187">
        <v>9.0</v>
      </c>
      <c r="C9082" s="180">
        <v>43885.0</v>
      </c>
      <c r="D9082" s="179">
        <v>1.0</v>
      </c>
      <c r="E9082" s="179">
        <v>0.0</v>
      </c>
    </row>
    <row r="9083">
      <c r="A9083" s="178" t="s">
        <v>10</v>
      </c>
      <c r="B9083" s="187">
        <v>9.0</v>
      </c>
      <c r="C9083" s="180">
        <v>43886.0</v>
      </c>
      <c r="D9083" s="179">
        <v>0.0</v>
      </c>
      <c r="E9083" s="179">
        <v>0.0</v>
      </c>
    </row>
    <row r="9084">
      <c r="A9084" s="178" t="s">
        <v>10</v>
      </c>
      <c r="B9084" s="187">
        <v>9.0</v>
      </c>
      <c r="C9084" s="180">
        <v>43887.0</v>
      </c>
      <c r="D9084" s="179">
        <v>0.0</v>
      </c>
      <c r="E9084" s="179">
        <v>0.0</v>
      </c>
    </row>
    <row r="9085">
      <c r="A9085" s="178" t="s">
        <v>10</v>
      </c>
      <c r="B9085" s="187">
        <v>9.0</v>
      </c>
      <c r="C9085" s="180">
        <v>43888.0</v>
      </c>
      <c r="D9085" s="179">
        <v>0.0</v>
      </c>
      <c r="E9085" s="179">
        <v>0.0</v>
      </c>
    </row>
    <row r="9086">
      <c r="A9086" s="178" t="s">
        <v>10</v>
      </c>
      <c r="B9086" s="187">
        <v>9.0</v>
      </c>
      <c r="C9086" s="180">
        <v>43889.0</v>
      </c>
      <c r="D9086" s="179">
        <v>1.0</v>
      </c>
      <c r="E9086" s="179">
        <v>0.0</v>
      </c>
    </row>
    <row r="9087">
      <c r="A9087" s="178" t="s">
        <v>10</v>
      </c>
      <c r="B9087" s="181">
        <v>9.0</v>
      </c>
      <c r="C9087" s="180">
        <v>43890.0</v>
      </c>
      <c r="D9087" s="179">
        <v>0.0</v>
      </c>
      <c r="E9087" s="179">
        <v>0.0</v>
      </c>
    </row>
    <row r="9088">
      <c r="A9088" s="178" t="s">
        <v>10</v>
      </c>
      <c r="B9088" s="187">
        <v>10.0</v>
      </c>
      <c r="C9088" s="180">
        <v>43833.0</v>
      </c>
      <c r="D9088" s="179">
        <v>-1.0</v>
      </c>
      <c r="E9088" s="179">
        <v>0.0</v>
      </c>
    </row>
    <row r="9089">
      <c r="A9089" s="178" t="s">
        <v>10</v>
      </c>
      <c r="B9089" s="187">
        <v>10.0</v>
      </c>
      <c r="C9089" s="180">
        <v>43864.0</v>
      </c>
      <c r="D9089" s="179">
        <v>0.0</v>
      </c>
      <c r="E9089" s="179">
        <v>0.0</v>
      </c>
    </row>
    <row r="9090">
      <c r="A9090" s="178" t="s">
        <v>10</v>
      </c>
      <c r="B9090" s="187">
        <v>10.0</v>
      </c>
      <c r="C9090" s="180">
        <v>43893.0</v>
      </c>
      <c r="D9090" s="179">
        <v>0.0</v>
      </c>
      <c r="E9090" s="179">
        <v>0.0</v>
      </c>
    </row>
    <row r="9091">
      <c r="A9091" s="178" t="s">
        <v>10</v>
      </c>
      <c r="B9091" s="187">
        <v>10.0</v>
      </c>
      <c r="C9091" s="180">
        <v>43894.0</v>
      </c>
      <c r="D9091" s="179">
        <v>1.0</v>
      </c>
      <c r="E9091" s="179">
        <v>0.0</v>
      </c>
    </row>
    <row r="9092">
      <c r="A9092" s="178" t="s">
        <v>10</v>
      </c>
      <c r="B9092" s="187">
        <v>10.0</v>
      </c>
      <c r="C9092" s="180">
        <v>43895.0</v>
      </c>
      <c r="D9092" s="179">
        <v>1.0</v>
      </c>
      <c r="E9092" s="179">
        <v>0.0</v>
      </c>
    </row>
    <row r="9093">
      <c r="A9093" s="178" t="s">
        <v>10</v>
      </c>
      <c r="B9093" s="187">
        <v>10.0</v>
      </c>
      <c r="C9093" s="180">
        <v>43896.0</v>
      </c>
      <c r="D9093" s="179">
        <v>0.0</v>
      </c>
      <c r="E9093" s="179">
        <v>0.0</v>
      </c>
    </row>
    <row r="9094">
      <c r="A9094" s="178" t="s">
        <v>10</v>
      </c>
      <c r="B9094" s="181">
        <v>10.0</v>
      </c>
      <c r="C9094" s="180">
        <v>43897.0</v>
      </c>
      <c r="D9094" s="179">
        <v>0.0</v>
      </c>
      <c r="E9094" s="179">
        <v>0.015</v>
      </c>
    </row>
    <row r="9095">
      <c r="A9095" s="178" t="s">
        <v>10</v>
      </c>
      <c r="B9095" s="187">
        <v>11.0</v>
      </c>
      <c r="C9095" s="180">
        <v>43898.0</v>
      </c>
      <c r="D9095" s="179">
        <v>-1.0</v>
      </c>
      <c r="E9095" s="179">
        <v>0.015</v>
      </c>
    </row>
    <row r="9096">
      <c r="A9096" s="178" t="s">
        <v>10</v>
      </c>
      <c r="B9096" s="187">
        <v>11.0</v>
      </c>
      <c r="C9096" s="180">
        <v>43899.0</v>
      </c>
      <c r="D9096" s="179">
        <v>1.0</v>
      </c>
      <c r="E9096" s="179">
        <v>0.0</v>
      </c>
    </row>
    <row r="9097">
      <c r="A9097" s="178" t="s">
        <v>10</v>
      </c>
      <c r="B9097" s="187">
        <v>11.0</v>
      </c>
      <c r="C9097" s="180">
        <v>43900.0</v>
      </c>
      <c r="D9097" s="179">
        <v>1.0</v>
      </c>
      <c r="E9097" s="179">
        <v>0.015</v>
      </c>
    </row>
    <row r="9098">
      <c r="A9098" s="178" t="s">
        <v>10</v>
      </c>
      <c r="B9098" s="187">
        <v>11.0</v>
      </c>
      <c r="C9098" s="180">
        <v>43901.0</v>
      </c>
      <c r="D9098" s="179">
        <v>1.0</v>
      </c>
      <c r="E9098" s="179">
        <v>0.059</v>
      </c>
    </row>
    <row r="9099">
      <c r="A9099" s="178" t="s">
        <v>10</v>
      </c>
      <c r="B9099" s="187">
        <v>11.0</v>
      </c>
      <c r="C9099" s="180">
        <v>43902.0</v>
      </c>
      <c r="D9099" s="179">
        <v>2.0</v>
      </c>
      <c r="E9099" s="179">
        <v>0.0</v>
      </c>
    </row>
    <row r="9100">
      <c r="A9100" s="178" t="s">
        <v>10</v>
      </c>
      <c r="B9100" s="187">
        <v>11.0</v>
      </c>
      <c r="C9100" s="180">
        <v>43903.0</v>
      </c>
      <c r="D9100" s="179">
        <v>2.0</v>
      </c>
      <c r="E9100" s="179">
        <v>0.029</v>
      </c>
    </row>
    <row r="9101">
      <c r="A9101" s="178" t="s">
        <v>10</v>
      </c>
      <c r="B9101" s="181">
        <v>11.0</v>
      </c>
      <c r="C9101" s="180">
        <v>43904.0</v>
      </c>
      <c r="D9101" s="179">
        <v>2.0</v>
      </c>
      <c r="E9101" s="179">
        <v>0.015</v>
      </c>
    </row>
    <row r="9102">
      <c r="A9102" s="178" t="s">
        <v>10</v>
      </c>
      <c r="B9102" s="187">
        <v>12.0</v>
      </c>
      <c r="C9102" s="180">
        <v>43905.0</v>
      </c>
      <c r="D9102" s="179">
        <v>2.0</v>
      </c>
      <c r="E9102" s="179">
        <v>0.28</v>
      </c>
    </row>
    <row r="9103">
      <c r="A9103" s="178" t="s">
        <v>10</v>
      </c>
      <c r="B9103" s="187">
        <v>12.0</v>
      </c>
      <c r="C9103" s="180">
        <v>43906.0</v>
      </c>
      <c r="D9103" s="179">
        <v>4.0</v>
      </c>
      <c r="E9103" s="179">
        <v>0.206</v>
      </c>
    </row>
    <row r="9104">
      <c r="A9104" s="178" t="s">
        <v>10</v>
      </c>
      <c r="B9104" s="187">
        <v>12.0</v>
      </c>
      <c r="C9104" s="180">
        <v>43907.0</v>
      </c>
      <c r="D9104" s="179">
        <v>7.0</v>
      </c>
      <c r="E9104" s="179">
        <v>0.324</v>
      </c>
    </row>
    <row r="9105">
      <c r="A9105" s="178" t="s">
        <v>10</v>
      </c>
      <c r="B9105" s="187">
        <v>12.0</v>
      </c>
      <c r="C9105" s="180">
        <v>43908.0</v>
      </c>
      <c r="D9105" s="179">
        <v>10.0</v>
      </c>
      <c r="E9105" s="179">
        <v>0.25</v>
      </c>
    </row>
    <row r="9106">
      <c r="A9106" s="178" t="s">
        <v>10</v>
      </c>
      <c r="B9106" s="187">
        <v>12.0</v>
      </c>
      <c r="C9106" s="180">
        <v>43909.0</v>
      </c>
      <c r="D9106" s="179">
        <v>11.0</v>
      </c>
      <c r="E9106" s="179">
        <v>0.501</v>
      </c>
    </row>
    <row r="9107">
      <c r="A9107" s="178" t="s">
        <v>10</v>
      </c>
      <c r="B9107" s="181">
        <v>12.0</v>
      </c>
      <c r="C9107" s="180">
        <v>43910.0</v>
      </c>
      <c r="D9107" s="179">
        <v>13.0</v>
      </c>
      <c r="E9107" s="179">
        <v>0.678</v>
      </c>
    </row>
    <row r="9108">
      <c r="A9108" s="178" t="s">
        <v>10</v>
      </c>
      <c r="B9108" s="187">
        <v>12.0</v>
      </c>
      <c r="C9108" s="180">
        <v>43911.0</v>
      </c>
      <c r="D9108" s="179">
        <v>11.0</v>
      </c>
      <c r="E9108" s="179">
        <v>0.471</v>
      </c>
    </row>
    <row r="9109">
      <c r="A9109" s="178" t="s">
        <v>10</v>
      </c>
      <c r="B9109" s="187">
        <v>13.0</v>
      </c>
      <c r="C9109" s="180">
        <v>43912.0</v>
      </c>
      <c r="D9109" s="179">
        <v>9.0</v>
      </c>
      <c r="E9109" s="179">
        <v>0.854</v>
      </c>
    </row>
    <row r="9110">
      <c r="A9110" s="178" t="s">
        <v>10</v>
      </c>
      <c r="B9110" s="187">
        <v>13.0</v>
      </c>
      <c r="C9110" s="180">
        <v>43913.0</v>
      </c>
      <c r="D9110" s="179">
        <v>17.0</v>
      </c>
      <c r="E9110" s="179">
        <v>0.53</v>
      </c>
    </row>
    <row r="9111">
      <c r="A9111" s="178" t="s">
        <v>10</v>
      </c>
      <c r="B9111" s="187">
        <v>13.0</v>
      </c>
      <c r="C9111" s="180">
        <v>43914.0</v>
      </c>
      <c r="D9111" s="179">
        <v>24.0</v>
      </c>
      <c r="E9111" s="179">
        <v>1.12</v>
      </c>
    </row>
    <row r="9112">
      <c r="A9112" s="178" t="s">
        <v>10</v>
      </c>
      <c r="B9112" s="187">
        <v>13.0</v>
      </c>
      <c r="C9112" s="180">
        <v>43915.0</v>
      </c>
      <c r="D9112" s="179">
        <v>26.0</v>
      </c>
      <c r="E9112" s="179">
        <v>2.18</v>
      </c>
    </row>
    <row r="9113">
      <c r="A9113" s="178" t="s">
        <v>10</v>
      </c>
      <c r="B9113" s="187">
        <v>13.0</v>
      </c>
      <c r="C9113" s="180">
        <v>43916.0</v>
      </c>
      <c r="D9113" s="179">
        <v>27.0</v>
      </c>
      <c r="E9113" s="179">
        <v>2.814</v>
      </c>
    </row>
    <row r="9114">
      <c r="A9114" s="178" t="s">
        <v>10</v>
      </c>
      <c r="B9114" s="187">
        <v>13.0</v>
      </c>
      <c r="C9114" s="180">
        <v>43917.0</v>
      </c>
      <c r="D9114" s="179">
        <v>28.0</v>
      </c>
      <c r="E9114" s="179">
        <v>2.666</v>
      </c>
    </row>
    <row r="9115">
      <c r="A9115" s="178" t="s">
        <v>10</v>
      </c>
      <c r="B9115" s="181">
        <v>13.0</v>
      </c>
      <c r="C9115" s="180">
        <v>43918.0</v>
      </c>
      <c r="D9115" s="179">
        <v>20.0</v>
      </c>
      <c r="E9115" s="179">
        <v>4.242</v>
      </c>
    </row>
    <row r="9116">
      <c r="A9116" s="178" t="s">
        <v>10</v>
      </c>
      <c r="B9116" s="187">
        <v>14.0</v>
      </c>
      <c r="C9116" s="180">
        <v>43919.0</v>
      </c>
      <c r="D9116" s="179">
        <v>15.0</v>
      </c>
      <c r="E9116" s="179">
        <v>4.301</v>
      </c>
    </row>
    <row r="9117">
      <c r="A9117" s="178" t="s">
        <v>10</v>
      </c>
      <c r="B9117" s="187">
        <v>14.0</v>
      </c>
      <c r="C9117" s="180">
        <v>43920.0</v>
      </c>
      <c r="D9117" s="179">
        <v>27.0</v>
      </c>
      <c r="E9117" s="179">
        <v>3.123</v>
      </c>
    </row>
    <row r="9118">
      <c r="A9118" s="178" t="s">
        <v>10</v>
      </c>
      <c r="B9118" s="187">
        <v>14.0</v>
      </c>
      <c r="C9118" s="180">
        <v>43921.0</v>
      </c>
      <c r="D9118" s="179">
        <v>27.0</v>
      </c>
      <c r="E9118" s="179">
        <v>5.509</v>
      </c>
    </row>
    <row r="9119">
      <c r="A9119" s="178" t="s">
        <v>10</v>
      </c>
      <c r="B9119" s="187">
        <v>14.0</v>
      </c>
      <c r="C9119" s="180">
        <v>43922.0</v>
      </c>
      <c r="D9119" s="179">
        <v>28.0</v>
      </c>
      <c r="E9119" s="179">
        <v>5.936</v>
      </c>
    </row>
    <row r="9120">
      <c r="A9120" s="178" t="s">
        <v>10</v>
      </c>
      <c r="B9120" s="187">
        <v>14.0</v>
      </c>
      <c r="C9120" s="180">
        <v>43923.0</v>
      </c>
      <c r="D9120" s="179">
        <v>29.0</v>
      </c>
      <c r="E9120" s="179">
        <v>9.899</v>
      </c>
    </row>
    <row r="9121">
      <c r="A9121" s="178" t="s">
        <v>10</v>
      </c>
      <c r="B9121" s="187">
        <v>14.0</v>
      </c>
      <c r="C9121" s="180">
        <v>43924.0</v>
      </c>
      <c r="D9121" s="179">
        <v>29.0</v>
      </c>
      <c r="E9121" s="179">
        <v>9.678</v>
      </c>
    </row>
    <row r="9122">
      <c r="A9122" s="178" t="s">
        <v>10</v>
      </c>
      <c r="B9122" s="181">
        <v>14.0</v>
      </c>
      <c r="C9122" s="180">
        <v>43925.0</v>
      </c>
      <c r="D9122" s="179">
        <v>19.0</v>
      </c>
      <c r="E9122" s="179">
        <v>10.842</v>
      </c>
    </row>
    <row r="9123">
      <c r="A9123" s="178" t="s">
        <v>10</v>
      </c>
      <c r="B9123" s="187">
        <v>15.0</v>
      </c>
      <c r="C9123" s="180">
        <v>43926.0</v>
      </c>
      <c r="D9123" s="179">
        <v>15.0</v>
      </c>
      <c r="E9123" s="179">
        <v>11.136</v>
      </c>
    </row>
    <row r="9124">
      <c r="A9124" s="178" t="s">
        <v>10</v>
      </c>
      <c r="B9124" s="187">
        <v>15.0</v>
      </c>
      <c r="C9124" s="180">
        <v>43927.0</v>
      </c>
      <c r="D9124" s="179">
        <v>27.0</v>
      </c>
      <c r="E9124" s="179">
        <v>8.824</v>
      </c>
    </row>
    <row r="9125">
      <c r="A9125" s="178" t="s">
        <v>10</v>
      </c>
      <c r="B9125" s="187">
        <v>15.0</v>
      </c>
      <c r="C9125" s="180">
        <v>43928.0</v>
      </c>
      <c r="D9125" s="179">
        <v>27.0</v>
      </c>
      <c r="E9125" s="179">
        <v>8.352</v>
      </c>
    </row>
    <row r="9126">
      <c r="A9126" s="178" t="s">
        <v>10</v>
      </c>
      <c r="B9126" s="187">
        <v>15.0</v>
      </c>
      <c r="C9126" s="180">
        <v>43929.0</v>
      </c>
      <c r="D9126" s="179">
        <v>27.0</v>
      </c>
      <c r="E9126" s="179">
        <v>16.277</v>
      </c>
    </row>
    <row r="9127">
      <c r="A9127" s="178" t="s">
        <v>10</v>
      </c>
      <c r="B9127" s="187">
        <v>15.0</v>
      </c>
      <c r="C9127" s="180">
        <v>43930.0</v>
      </c>
      <c r="D9127" s="179">
        <v>27.0</v>
      </c>
      <c r="E9127" s="179">
        <v>15.172</v>
      </c>
    </row>
    <row r="9128">
      <c r="A9128" s="178" t="s">
        <v>10</v>
      </c>
      <c r="B9128" s="187">
        <v>15.0</v>
      </c>
      <c r="C9128" s="180">
        <v>43931.0</v>
      </c>
      <c r="D9128" s="179">
        <v>32.0</v>
      </c>
      <c r="E9128" s="179">
        <v>16.439</v>
      </c>
    </row>
    <row r="9129">
      <c r="A9129" s="178" t="s">
        <v>10</v>
      </c>
      <c r="B9129" s="181">
        <v>15.0</v>
      </c>
      <c r="C9129" s="180">
        <v>43932.0</v>
      </c>
      <c r="D9129" s="179">
        <v>19.0</v>
      </c>
      <c r="E9129" s="179">
        <v>16.528</v>
      </c>
    </row>
    <row r="9130">
      <c r="A9130" s="178" t="s">
        <v>10</v>
      </c>
      <c r="B9130" s="187">
        <v>16.0</v>
      </c>
      <c r="C9130" s="180">
        <v>43933.0</v>
      </c>
      <c r="D9130" s="179">
        <v>16.0</v>
      </c>
      <c r="E9130" s="179">
        <v>12.418</v>
      </c>
    </row>
    <row r="9131">
      <c r="A9131" s="178" t="s">
        <v>10</v>
      </c>
      <c r="B9131" s="187">
        <v>16.0</v>
      </c>
      <c r="C9131" s="180">
        <v>43934.0</v>
      </c>
      <c r="D9131" s="179">
        <v>31.0</v>
      </c>
      <c r="E9131" s="179">
        <v>9.678</v>
      </c>
    </row>
    <row r="9132">
      <c r="A9132" s="178" t="s">
        <v>10</v>
      </c>
      <c r="B9132" s="187">
        <v>16.0</v>
      </c>
      <c r="C9132" s="180">
        <v>43935.0</v>
      </c>
      <c r="D9132" s="179">
        <v>27.0</v>
      </c>
      <c r="E9132" s="179">
        <v>10.665</v>
      </c>
    </row>
    <row r="9133">
      <c r="A9133" s="178" t="s">
        <v>10</v>
      </c>
      <c r="B9133" s="187">
        <v>16.0</v>
      </c>
      <c r="C9133" s="180">
        <v>43936.0</v>
      </c>
      <c r="D9133" s="179">
        <v>27.0</v>
      </c>
      <c r="E9133" s="179">
        <v>15.85</v>
      </c>
    </row>
    <row r="9134">
      <c r="A9134" s="178" t="s">
        <v>10</v>
      </c>
      <c r="B9134" s="187">
        <v>16.0</v>
      </c>
      <c r="C9134" s="180">
        <v>43937.0</v>
      </c>
      <c r="D9134" s="179">
        <v>28.0</v>
      </c>
      <c r="E9134" s="179">
        <v>12.963</v>
      </c>
    </row>
    <row r="9135">
      <c r="A9135" s="178" t="s">
        <v>10</v>
      </c>
      <c r="B9135" s="187">
        <v>16.0</v>
      </c>
      <c r="C9135" s="180">
        <v>43938.0</v>
      </c>
      <c r="D9135" s="179">
        <v>29.0</v>
      </c>
      <c r="E9135" s="179">
        <v>15.261</v>
      </c>
    </row>
    <row r="9136">
      <c r="A9136" s="178" t="s">
        <v>10</v>
      </c>
      <c r="B9136" s="181">
        <v>16.0</v>
      </c>
      <c r="C9136" s="180">
        <v>43939.0</v>
      </c>
      <c r="D9136" s="179">
        <v>19.0</v>
      </c>
      <c r="E9136" s="179">
        <v>13.449</v>
      </c>
    </row>
    <row r="9137">
      <c r="A9137" s="178" t="s">
        <v>10</v>
      </c>
      <c r="B9137" s="187">
        <v>17.0</v>
      </c>
      <c r="C9137" s="180">
        <v>43940.0</v>
      </c>
      <c r="D9137" s="179">
        <v>14.0</v>
      </c>
      <c r="E9137" s="179">
        <v>16.277</v>
      </c>
    </row>
    <row r="9138">
      <c r="A9138" s="178" t="s">
        <v>10</v>
      </c>
      <c r="B9138" s="187">
        <v>17.0</v>
      </c>
      <c r="C9138" s="180">
        <v>43941.0</v>
      </c>
      <c r="D9138" s="179">
        <v>25.0</v>
      </c>
      <c r="E9138" s="179">
        <v>6.364</v>
      </c>
    </row>
    <row r="9139">
      <c r="A9139" s="178" t="s">
        <v>10</v>
      </c>
      <c r="B9139" s="187">
        <v>17.0</v>
      </c>
      <c r="C9139" s="180">
        <v>43942.0</v>
      </c>
      <c r="D9139" s="179">
        <v>26.0</v>
      </c>
      <c r="E9139" s="179">
        <v>8.396</v>
      </c>
    </row>
    <row r="9140">
      <c r="A9140" s="178" t="s">
        <v>10</v>
      </c>
      <c r="B9140" s="187">
        <v>17.0</v>
      </c>
      <c r="C9140" s="180">
        <v>43943.0</v>
      </c>
      <c r="D9140" s="179">
        <v>27.0</v>
      </c>
      <c r="E9140" s="179">
        <v>18.03</v>
      </c>
    </row>
    <row r="9141">
      <c r="A9141" s="178" t="s">
        <v>10</v>
      </c>
      <c r="B9141" s="187">
        <v>17.0</v>
      </c>
      <c r="C9141" s="180">
        <v>43944.0</v>
      </c>
      <c r="D9141" s="179">
        <v>27.0</v>
      </c>
      <c r="E9141" s="179">
        <v>12.477</v>
      </c>
    </row>
    <row r="9142">
      <c r="A9142" s="178" t="s">
        <v>10</v>
      </c>
      <c r="B9142" s="187">
        <v>17.0</v>
      </c>
      <c r="C9142" s="180">
        <v>43945.0</v>
      </c>
      <c r="D9142" s="179">
        <v>27.0</v>
      </c>
      <c r="E9142" s="179">
        <v>10.046</v>
      </c>
    </row>
    <row r="9143">
      <c r="A9143" s="178" t="s">
        <v>10</v>
      </c>
      <c r="B9143" s="181">
        <v>17.0</v>
      </c>
      <c r="C9143" s="180">
        <v>43946.0</v>
      </c>
      <c r="D9143" s="179">
        <v>18.0</v>
      </c>
      <c r="E9143" s="179">
        <v>14.878</v>
      </c>
    </row>
    <row r="9144">
      <c r="A9144" s="178" t="s">
        <v>10</v>
      </c>
      <c r="B9144" s="187">
        <v>18.0</v>
      </c>
      <c r="C9144" s="180">
        <v>43947.0</v>
      </c>
      <c r="D9144" s="179">
        <v>14.0</v>
      </c>
      <c r="E9144" s="179">
        <v>12.005</v>
      </c>
    </row>
    <row r="9145">
      <c r="A9145" s="178" t="s">
        <v>10</v>
      </c>
      <c r="B9145" s="187">
        <v>18.0</v>
      </c>
      <c r="C9145" s="180">
        <v>43948.0</v>
      </c>
      <c r="D9145" s="179">
        <v>25.0</v>
      </c>
      <c r="E9145" s="179">
        <v>5.362</v>
      </c>
    </row>
    <row r="9146">
      <c r="A9146" s="178" t="s">
        <v>10</v>
      </c>
      <c r="B9146" s="187">
        <v>18.0</v>
      </c>
      <c r="C9146" s="180">
        <v>43949.0</v>
      </c>
      <c r="D9146" s="179">
        <v>25.0</v>
      </c>
      <c r="E9146" s="179">
        <v>4.714</v>
      </c>
    </row>
    <row r="9147">
      <c r="A9147" s="178" t="s">
        <v>10</v>
      </c>
      <c r="B9147" s="187">
        <v>18.0</v>
      </c>
      <c r="C9147" s="180">
        <v>43950.0</v>
      </c>
      <c r="D9147" s="179">
        <v>27.0</v>
      </c>
      <c r="E9147" s="179">
        <v>14.274</v>
      </c>
    </row>
    <row r="9148">
      <c r="A9148" s="178" t="s">
        <v>10</v>
      </c>
      <c r="B9148" s="187">
        <v>18.0</v>
      </c>
      <c r="C9148" s="180">
        <v>43951.0</v>
      </c>
      <c r="D9148" s="179">
        <v>27.0</v>
      </c>
      <c r="E9148" s="179">
        <v>11.328</v>
      </c>
    </row>
    <row r="9149">
      <c r="A9149" s="178" t="s">
        <v>10</v>
      </c>
      <c r="B9149" s="187">
        <v>18.0</v>
      </c>
      <c r="C9149" s="180">
        <v>43952.0</v>
      </c>
      <c r="D9149" s="179">
        <v>27.0</v>
      </c>
      <c r="E9149" s="179">
        <v>9.339</v>
      </c>
    </row>
    <row r="9150">
      <c r="A9150" s="178" t="s">
        <v>10</v>
      </c>
      <c r="B9150" s="181">
        <v>18.0</v>
      </c>
      <c r="C9150" s="180">
        <v>43953.0</v>
      </c>
      <c r="D9150" s="179">
        <v>17.0</v>
      </c>
      <c r="E9150" s="179">
        <v>10.282</v>
      </c>
    </row>
    <row r="9151">
      <c r="A9151" s="178" t="s">
        <v>10</v>
      </c>
      <c r="B9151" s="187">
        <v>19.0</v>
      </c>
      <c r="C9151" s="180">
        <v>43954.0</v>
      </c>
      <c r="D9151" s="179">
        <v>14.0</v>
      </c>
      <c r="E9151" s="179">
        <v>8.603</v>
      </c>
    </row>
    <row r="9152">
      <c r="A9152" s="178" t="s">
        <v>10</v>
      </c>
      <c r="B9152" s="187">
        <v>19.0</v>
      </c>
      <c r="C9152" s="180">
        <v>43955.0</v>
      </c>
      <c r="D9152" s="179">
        <v>24.0</v>
      </c>
      <c r="E9152" s="179">
        <v>3.727</v>
      </c>
    </row>
    <row r="9153">
      <c r="A9153" s="178" t="s">
        <v>10</v>
      </c>
      <c r="B9153" s="187">
        <v>19.0</v>
      </c>
      <c r="C9153" s="180">
        <v>43956.0</v>
      </c>
      <c r="D9153" s="179">
        <v>25.0</v>
      </c>
      <c r="E9153" s="179">
        <v>4.007</v>
      </c>
    </row>
    <row r="9154">
      <c r="A9154" s="178" t="s">
        <v>10</v>
      </c>
      <c r="B9154" s="187">
        <v>19.0</v>
      </c>
      <c r="C9154" s="180">
        <v>43957.0</v>
      </c>
      <c r="D9154" s="179">
        <v>25.0</v>
      </c>
      <c r="E9154" s="179">
        <v>10.694</v>
      </c>
    </row>
    <row r="9155">
      <c r="A9155" s="178" t="s">
        <v>10</v>
      </c>
      <c r="B9155" s="187">
        <v>19.0</v>
      </c>
      <c r="C9155" s="180">
        <v>43958.0</v>
      </c>
      <c r="D9155" s="179">
        <v>25.0</v>
      </c>
      <c r="E9155" s="179">
        <v>9.531</v>
      </c>
    </row>
    <row r="9156">
      <c r="A9156" s="178" t="s">
        <v>10</v>
      </c>
      <c r="B9156" s="187">
        <v>19.0</v>
      </c>
      <c r="C9156" s="180">
        <v>43959.0</v>
      </c>
      <c r="D9156" s="179">
        <v>30.0</v>
      </c>
      <c r="E9156" s="179">
        <v>6.747</v>
      </c>
    </row>
    <row r="9157">
      <c r="A9157" s="178" t="s">
        <v>10</v>
      </c>
      <c r="B9157" s="181">
        <v>19.0</v>
      </c>
      <c r="C9157" s="180">
        <v>43960.0</v>
      </c>
      <c r="D9157" s="179">
        <v>17.0</v>
      </c>
      <c r="E9157" s="179">
        <v>8.529</v>
      </c>
    </row>
    <row r="9158">
      <c r="A9158" s="178" t="s">
        <v>10</v>
      </c>
      <c r="B9158" s="187">
        <v>20.0</v>
      </c>
      <c r="C9158" s="180">
        <v>43961.0</v>
      </c>
      <c r="D9158" s="179">
        <v>14.0</v>
      </c>
      <c r="E9158" s="179">
        <v>4.051</v>
      </c>
    </row>
    <row r="9159">
      <c r="A9159" s="178" t="s">
        <v>10</v>
      </c>
      <c r="B9159" s="187">
        <v>20.0</v>
      </c>
      <c r="C9159" s="180">
        <v>43962.0</v>
      </c>
      <c r="D9159" s="179">
        <v>24.0</v>
      </c>
      <c r="E9159" s="179">
        <v>3.197</v>
      </c>
    </row>
    <row r="9160">
      <c r="A9160" s="178" t="s">
        <v>10</v>
      </c>
      <c r="B9160" s="187">
        <v>20.0</v>
      </c>
      <c r="C9160" s="180">
        <v>43963.0</v>
      </c>
      <c r="D9160" s="179">
        <v>24.0</v>
      </c>
      <c r="E9160" s="179">
        <v>2.755</v>
      </c>
    </row>
    <row r="9161">
      <c r="A9161" s="178" t="s">
        <v>10</v>
      </c>
      <c r="B9161" s="187">
        <v>20.0</v>
      </c>
      <c r="C9161" s="180">
        <v>43964.0</v>
      </c>
      <c r="D9161" s="179">
        <v>25.0</v>
      </c>
      <c r="E9161" s="179">
        <v>9.045</v>
      </c>
    </row>
    <row r="9162">
      <c r="A9162" s="178" t="s">
        <v>10</v>
      </c>
      <c r="B9162" s="187">
        <v>20.0</v>
      </c>
      <c r="C9162" s="180">
        <v>43965.0</v>
      </c>
      <c r="D9162" s="179">
        <v>23.0</v>
      </c>
      <c r="E9162" s="179">
        <v>6.585</v>
      </c>
    </row>
    <row r="9163">
      <c r="A9163" s="178" t="s">
        <v>10</v>
      </c>
      <c r="B9163" s="187">
        <v>20.0</v>
      </c>
      <c r="C9163" s="180">
        <v>43966.0</v>
      </c>
      <c r="D9163" s="179">
        <v>24.0</v>
      </c>
      <c r="E9163" s="179">
        <v>5.185</v>
      </c>
    </row>
    <row r="9164">
      <c r="A9164" s="178" t="s">
        <v>10</v>
      </c>
      <c r="B9164" s="181">
        <v>20.0</v>
      </c>
      <c r="C9164" s="180">
        <v>43967.0</v>
      </c>
      <c r="D9164" s="179">
        <v>15.0</v>
      </c>
      <c r="E9164" s="179">
        <v>5.156</v>
      </c>
    </row>
    <row r="9165">
      <c r="A9165" s="178" t="s">
        <v>10</v>
      </c>
      <c r="B9165" s="187">
        <v>21.0</v>
      </c>
      <c r="C9165" s="180">
        <v>43968.0</v>
      </c>
      <c r="D9165" s="179">
        <v>12.0</v>
      </c>
      <c r="E9165" s="179">
        <v>6.054</v>
      </c>
    </row>
    <row r="9166">
      <c r="A9166" s="178" t="s">
        <v>10</v>
      </c>
      <c r="B9166" s="187">
        <v>21.0</v>
      </c>
      <c r="C9166" s="180">
        <v>43969.0</v>
      </c>
      <c r="D9166" s="179">
        <v>22.0</v>
      </c>
      <c r="E9166" s="179">
        <v>0.987</v>
      </c>
    </row>
    <row r="9167">
      <c r="A9167" s="178" t="s">
        <v>10</v>
      </c>
      <c r="B9167" s="187">
        <v>21.0</v>
      </c>
      <c r="C9167" s="180">
        <v>43970.0</v>
      </c>
      <c r="D9167" s="179">
        <v>22.0</v>
      </c>
      <c r="E9167" s="179">
        <v>2.151</v>
      </c>
    </row>
    <row r="9168">
      <c r="A9168" s="178" t="s">
        <v>10</v>
      </c>
      <c r="B9168" s="187">
        <v>21.0</v>
      </c>
      <c r="C9168" s="180">
        <v>43971.0</v>
      </c>
      <c r="D9168" s="179">
        <v>22.0</v>
      </c>
      <c r="E9168" s="179">
        <v>7.365</v>
      </c>
    </row>
    <row r="9169">
      <c r="A9169" s="178" t="s">
        <v>10</v>
      </c>
      <c r="B9169" s="187">
        <v>21.0</v>
      </c>
      <c r="C9169" s="180">
        <v>43972.0</v>
      </c>
      <c r="D9169" s="179">
        <v>23.0</v>
      </c>
      <c r="E9169" s="179">
        <v>4.832</v>
      </c>
    </row>
    <row r="9170">
      <c r="A9170" s="178" t="s">
        <v>10</v>
      </c>
      <c r="B9170" s="187">
        <v>21.0</v>
      </c>
      <c r="C9170" s="180">
        <v>43973.0</v>
      </c>
      <c r="D9170" s="179">
        <v>24.0</v>
      </c>
      <c r="E9170" s="179">
        <v>4.021</v>
      </c>
    </row>
    <row r="9171">
      <c r="A9171" s="178" t="s">
        <v>10</v>
      </c>
      <c r="B9171" s="181">
        <v>21.0</v>
      </c>
      <c r="C9171" s="180">
        <v>43974.0</v>
      </c>
      <c r="D9171" s="179">
        <v>15.0</v>
      </c>
      <c r="E9171" s="179">
        <v>4.287</v>
      </c>
    </row>
    <row r="9172">
      <c r="A9172" s="178" t="s">
        <v>10</v>
      </c>
      <c r="B9172" s="187">
        <v>22.0</v>
      </c>
      <c r="C9172" s="180">
        <v>43975.0</v>
      </c>
      <c r="D9172" s="179">
        <v>11.0</v>
      </c>
      <c r="E9172" s="179">
        <v>3.241</v>
      </c>
    </row>
    <row r="9173">
      <c r="A9173" s="178" t="s">
        <v>10</v>
      </c>
      <c r="B9173" s="187">
        <v>22.0</v>
      </c>
      <c r="C9173" s="180">
        <v>43976.0</v>
      </c>
      <c r="D9173" s="179">
        <v>24.0</v>
      </c>
      <c r="E9173" s="179">
        <v>5.583</v>
      </c>
    </row>
    <row r="9174">
      <c r="A9174" s="178" t="s">
        <v>10</v>
      </c>
      <c r="B9174" s="187">
        <v>22.0</v>
      </c>
      <c r="C9174" s="180">
        <v>43977.0</v>
      </c>
      <c r="D9174" s="179">
        <v>21.0</v>
      </c>
      <c r="E9174" s="179">
        <v>1.532</v>
      </c>
    </row>
    <row r="9175">
      <c r="A9175" s="178" t="s">
        <v>10</v>
      </c>
      <c r="B9175" s="187">
        <v>22.0</v>
      </c>
      <c r="C9175" s="180">
        <v>43978.0</v>
      </c>
      <c r="D9175" s="179">
        <v>22.0</v>
      </c>
      <c r="E9175" s="179">
        <v>1.93</v>
      </c>
    </row>
    <row r="9176">
      <c r="A9176" s="178" t="s">
        <v>10</v>
      </c>
      <c r="B9176" s="187">
        <v>22.0</v>
      </c>
      <c r="C9176" s="180">
        <v>43979.0</v>
      </c>
      <c r="D9176" s="179">
        <v>22.0</v>
      </c>
      <c r="E9176" s="179">
        <v>6.216</v>
      </c>
    </row>
    <row r="9177">
      <c r="A9177" s="178" t="s">
        <v>10</v>
      </c>
      <c r="B9177" s="187">
        <v>22.0</v>
      </c>
      <c r="C9177" s="180">
        <v>43980.0</v>
      </c>
      <c r="D9177" s="179">
        <v>22.0</v>
      </c>
      <c r="E9177" s="179">
        <v>5.053</v>
      </c>
    </row>
    <row r="9178">
      <c r="A9178" s="178" t="s">
        <v>10</v>
      </c>
      <c r="B9178" s="181">
        <v>22.0</v>
      </c>
      <c r="C9178" s="180">
        <v>43981.0</v>
      </c>
      <c r="D9178" s="179">
        <v>12.0</v>
      </c>
      <c r="E9178" s="179">
        <v>4.036</v>
      </c>
    </row>
    <row r="9179">
      <c r="A9179" s="178" t="s">
        <v>10</v>
      </c>
      <c r="B9179" s="187">
        <v>23.0</v>
      </c>
      <c r="C9179" s="180">
        <v>43982.0</v>
      </c>
      <c r="D9179" s="179">
        <v>9.0</v>
      </c>
      <c r="E9179" s="179">
        <v>2.269</v>
      </c>
    </row>
    <row r="9180">
      <c r="A9180" s="178" t="s">
        <v>10</v>
      </c>
      <c r="B9180" s="187">
        <v>23.0</v>
      </c>
      <c r="C9180" s="180">
        <v>43983.0</v>
      </c>
      <c r="D9180" s="179">
        <v>19.0</v>
      </c>
      <c r="E9180" s="179">
        <v>0.884</v>
      </c>
    </row>
    <row r="9181">
      <c r="A9181" s="178" t="s">
        <v>10</v>
      </c>
      <c r="B9181" s="187">
        <v>23.0</v>
      </c>
      <c r="C9181" s="180">
        <v>43984.0</v>
      </c>
      <c r="D9181" s="179">
        <v>19.0</v>
      </c>
      <c r="E9181" s="179">
        <v>1.267</v>
      </c>
    </row>
    <row r="9182">
      <c r="A9182" s="178" t="s">
        <v>10</v>
      </c>
      <c r="B9182" s="187">
        <v>23.0</v>
      </c>
      <c r="C9182" s="180">
        <v>43985.0</v>
      </c>
      <c r="D9182" s="179">
        <v>22.0</v>
      </c>
      <c r="E9182" s="179">
        <v>3.668</v>
      </c>
    </row>
    <row r="9183">
      <c r="A9183" s="178" t="s">
        <v>10</v>
      </c>
      <c r="B9183" s="187">
        <v>23.0</v>
      </c>
      <c r="C9183" s="180">
        <v>43986.0</v>
      </c>
      <c r="D9183" s="179">
        <v>22.0</v>
      </c>
      <c r="E9183" s="179">
        <v>3.742</v>
      </c>
    </row>
    <row r="9184">
      <c r="A9184" s="178" t="s">
        <v>10</v>
      </c>
      <c r="B9184" s="187">
        <v>23.0</v>
      </c>
      <c r="C9184" s="180">
        <v>43987.0</v>
      </c>
      <c r="D9184" s="179">
        <v>22.0</v>
      </c>
      <c r="E9184" s="179">
        <v>1.915</v>
      </c>
    </row>
    <row r="9185">
      <c r="A9185" s="178" t="s">
        <v>10</v>
      </c>
      <c r="B9185" s="181">
        <v>23.0</v>
      </c>
      <c r="C9185" s="180">
        <v>43988.0</v>
      </c>
      <c r="D9185" s="179">
        <v>14.0</v>
      </c>
      <c r="E9185" s="179">
        <v>3.8</v>
      </c>
    </row>
    <row r="9186">
      <c r="A9186" s="178" t="s">
        <v>10</v>
      </c>
      <c r="B9186" s="187">
        <v>24.0</v>
      </c>
      <c r="C9186" s="180">
        <v>43989.0</v>
      </c>
      <c r="D9186" s="179">
        <v>10.0</v>
      </c>
      <c r="E9186" s="179">
        <v>2.106</v>
      </c>
    </row>
    <row r="9187">
      <c r="A9187" s="178" t="s">
        <v>10</v>
      </c>
      <c r="B9187" s="187">
        <v>24.0</v>
      </c>
      <c r="C9187" s="180">
        <v>43990.0</v>
      </c>
      <c r="D9187" s="179">
        <v>19.0</v>
      </c>
      <c r="E9187" s="179">
        <v>0.795</v>
      </c>
    </row>
    <row r="9188">
      <c r="A9188" s="178" t="s">
        <v>10</v>
      </c>
      <c r="B9188" s="187">
        <v>24.0</v>
      </c>
      <c r="C9188" s="180">
        <v>43991.0</v>
      </c>
      <c r="D9188" s="179">
        <v>20.0</v>
      </c>
      <c r="E9188" s="179">
        <v>0.692</v>
      </c>
    </row>
    <row r="9189">
      <c r="A9189" s="178" t="s">
        <v>10</v>
      </c>
      <c r="B9189" s="187">
        <v>24.0</v>
      </c>
      <c r="C9189" s="180">
        <v>43992.0</v>
      </c>
      <c r="D9189" s="179">
        <v>21.0</v>
      </c>
      <c r="E9189" s="179">
        <v>2.872</v>
      </c>
    </row>
    <row r="9190">
      <c r="A9190" s="178" t="s">
        <v>10</v>
      </c>
      <c r="B9190" s="187">
        <v>24.0</v>
      </c>
      <c r="C9190" s="180">
        <v>43993.0</v>
      </c>
      <c r="D9190" s="179">
        <v>21.0</v>
      </c>
      <c r="E9190" s="179">
        <v>2.416</v>
      </c>
    </row>
    <row r="9191">
      <c r="A9191" s="178" t="s">
        <v>10</v>
      </c>
      <c r="B9191" s="187">
        <v>24.0</v>
      </c>
      <c r="C9191" s="180">
        <v>43994.0</v>
      </c>
      <c r="D9191" s="179">
        <v>21.0</v>
      </c>
      <c r="E9191" s="179">
        <v>1.12</v>
      </c>
    </row>
    <row r="9192">
      <c r="A9192" s="178" t="s">
        <v>10</v>
      </c>
      <c r="B9192" s="181">
        <v>24.0</v>
      </c>
      <c r="C9192" s="180">
        <v>43995.0</v>
      </c>
      <c r="D9192" s="179">
        <v>11.0</v>
      </c>
      <c r="E9192" s="179">
        <v>1.93</v>
      </c>
    </row>
    <row r="9193">
      <c r="A9193" s="178" t="s">
        <v>10</v>
      </c>
      <c r="B9193" s="187">
        <v>25.0</v>
      </c>
      <c r="C9193" s="180">
        <v>43996.0</v>
      </c>
      <c r="D9193" s="179">
        <v>8.0</v>
      </c>
      <c r="E9193" s="179">
        <v>1.576</v>
      </c>
    </row>
    <row r="9194">
      <c r="A9194" s="178" t="s">
        <v>10</v>
      </c>
      <c r="B9194" s="187">
        <v>25.0</v>
      </c>
      <c r="C9194" s="180">
        <v>43997.0</v>
      </c>
      <c r="D9194" s="179">
        <v>18.0</v>
      </c>
      <c r="E9194" s="179">
        <v>0.398</v>
      </c>
    </row>
    <row r="9195">
      <c r="A9195" s="178" t="s">
        <v>10</v>
      </c>
      <c r="B9195" s="187">
        <v>25.0</v>
      </c>
      <c r="C9195" s="180">
        <v>43998.0</v>
      </c>
      <c r="D9195" s="179">
        <v>19.0</v>
      </c>
      <c r="E9195" s="179">
        <v>0.427</v>
      </c>
    </row>
    <row r="9196">
      <c r="A9196" s="178" t="s">
        <v>10</v>
      </c>
      <c r="B9196" s="187">
        <v>25.0</v>
      </c>
      <c r="C9196" s="180">
        <v>43999.0</v>
      </c>
      <c r="D9196" s="179">
        <v>19.0</v>
      </c>
      <c r="E9196" s="179">
        <v>1.768</v>
      </c>
    </row>
    <row r="9197">
      <c r="A9197" s="178" t="s">
        <v>10</v>
      </c>
      <c r="B9197" s="187">
        <v>25.0</v>
      </c>
      <c r="C9197" s="180">
        <v>44000.0</v>
      </c>
      <c r="D9197" s="179">
        <v>20.0</v>
      </c>
      <c r="E9197" s="179">
        <v>1.62</v>
      </c>
    </row>
    <row r="9198">
      <c r="A9198" s="178" t="s">
        <v>10</v>
      </c>
      <c r="B9198" s="187">
        <v>25.0</v>
      </c>
      <c r="C9198" s="180">
        <v>44001.0</v>
      </c>
      <c r="D9198" s="179">
        <v>19.0</v>
      </c>
      <c r="E9198" s="179">
        <v>0.987</v>
      </c>
    </row>
    <row r="9199">
      <c r="A9199" s="178" t="s">
        <v>10</v>
      </c>
      <c r="B9199" s="187">
        <v>25.0</v>
      </c>
      <c r="C9199" s="180">
        <v>44002.0</v>
      </c>
      <c r="D9199" s="179">
        <v>9.0</v>
      </c>
      <c r="E9199" s="179">
        <v>1.237</v>
      </c>
    </row>
    <row r="9200">
      <c r="A9200" s="178" t="s">
        <v>10</v>
      </c>
      <c r="B9200" s="187">
        <v>26.0</v>
      </c>
      <c r="C9200" s="180">
        <v>44003.0</v>
      </c>
      <c r="D9200" s="179">
        <v>7.0</v>
      </c>
      <c r="E9200" s="179">
        <v>1.046</v>
      </c>
    </row>
    <row r="9201">
      <c r="A9201" s="178" t="s">
        <v>10</v>
      </c>
      <c r="B9201" s="187">
        <v>26.0</v>
      </c>
      <c r="C9201" s="180">
        <v>44004.0</v>
      </c>
      <c r="D9201" s="179">
        <v>17.0</v>
      </c>
      <c r="E9201" s="179">
        <v>0.457</v>
      </c>
    </row>
    <row r="9202">
      <c r="A9202" s="178" t="s">
        <v>10</v>
      </c>
      <c r="B9202" s="187">
        <v>26.0</v>
      </c>
      <c r="C9202" s="180">
        <v>44005.0</v>
      </c>
      <c r="D9202" s="179">
        <v>17.0</v>
      </c>
      <c r="E9202" s="179">
        <v>0.206</v>
      </c>
    </row>
    <row r="9203">
      <c r="A9203" s="178" t="s">
        <v>10</v>
      </c>
      <c r="B9203" s="187">
        <v>26.0</v>
      </c>
      <c r="C9203" s="180">
        <v>44006.0</v>
      </c>
      <c r="D9203" s="179">
        <v>17.0</v>
      </c>
      <c r="E9203" s="179">
        <v>1.385</v>
      </c>
    </row>
    <row r="9204">
      <c r="A9204" s="178" t="s">
        <v>10</v>
      </c>
      <c r="B9204" s="187">
        <v>26.0</v>
      </c>
      <c r="C9204" s="180">
        <v>44007.0</v>
      </c>
      <c r="D9204" s="179">
        <v>17.0</v>
      </c>
      <c r="E9204" s="179">
        <v>1.282</v>
      </c>
    </row>
    <row r="9205">
      <c r="A9205" s="178" t="s">
        <v>10</v>
      </c>
      <c r="B9205" s="187">
        <v>26.0</v>
      </c>
      <c r="C9205" s="180">
        <v>44008.0</v>
      </c>
      <c r="D9205" s="179">
        <v>18.0</v>
      </c>
      <c r="E9205" s="179">
        <v>1.458</v>
      </c>
    </row>
    <row r="9206">
      <c r="A9206" s="178" t="s">
        <v>10</v>
      </c>
      <c r="B9206" s="181">
        <v>26.0</v>
      </c>
      <c r="C9206" s="180">
        <v>44009.0</v>
      </c>
      <c r="D9206" s="179">
        <v>11.0</v>
      </c>
      <c r="E9206" s="179">
        <v>1.134</v>
      </c>
    </row>
    <row r="9207">
      <c r="A9207" s="178" t="s">
        <v>10</v>
      </c>
      <c r="B9207" s="187">
        <v>27.0</v>
      </c>
      <c r="C9207" s="180">
        <v>44010.0</v>
      </c>
      <c r="D9207" s="179">
        <v>8.0</v>
      </c>
      <c r="E9207" s="179">
        <v>0.589</v>
      </c>
    </row>
    <row r="9208">
      <c r="A9208" s="178" t="s">
        <v>10</v>
      </c>
      <c r="B9208" s="187">
        <v>27.0</v>
      </c>
      <c r="C9208" s="180">
        <v>44011.0</v>
      </c>
      <c r="D9208" s="179">
        <v>17.0</v>
      </c>
      <c r="E9208" s="179">
        <v>0.457</v>
      </c>
    </row>
    <row r="9209">
      <c r="A9209" s="178" t="s">
        <v>10</v>
      </c>
      <c r="B9209" s="187">
        <v>27.0</v>
      </c>
      <c r="C9209" s="180">
        <v>44012.0</v>
      </c>
      <c r="D9209" s="179">
        <v>17.0</v>
      </c>
      <c r="E9209" s="179">
        <v>0.309</v>
      </c>
    </row>
    <row r="9210">
      <c r="A9210" s="178" t="s">
        <v>10</v>
      </c>
      <c r="B9210" s="187">
        <v>27.0</v>
      </c>
      <c r="C9210" s="180">
        <v>44013.0</v>
      </c>
      <c r="D9210" s="179">
        <v>17.0</v>
      </c>
      <c r="E9210" s="179">
        <v>0.781</v>
      </c>
    </row>
    <row r="9211">
      <c r="A9211" s="178" t="s">
        <v>10</v>
      </c>
      <c r="B9211" s="187">
        <v>27.0</v>
      </c>
      <c r="C9211" s="180">
        <v>44014.0</v>
      </c>
      <c r="D9211" s="179">
        <v>17.0</v>
      </c>
      <c r="E9211" s="179">
        <v>1.429</v>
      </c>
    </row>
    <row r="9212">
      <c r="A9212" s="178" t="s">
        <v>10</v>
      </c>
      <c r="B9212" s="187">
        <v>27.0</v>
      </c>
      <c r="C9212" s="180">
        <v>44015.0</v>
      </c>
      <c r="D9212" s="179">
        <v>18.0</v>
      </c>
      <c r="E9212" s="179">
        <v>0.604</v>
      </c>
    </row>
    <row r="9213">
      <c r="A9213" s="178" t="s">
        <v>10</v>
      </c>
      <c r="B9213" s="181">
        <v>27.0</v>
      </c>
      <c r="C9213" s="180">
        <v>44016.0</v>
      </c>
      <c r="D9213" s="179">
        <v>8.0</v>
      </c>
      <c r="E9213" s="179">
        <v>0.722</v>
      </c>
    </row>
    <row r="9214">
      <c r="A9214" s="178" t="s">
        <v>10</v>
      </c>
      <c r="B9214" s="187">
        <v>28.0</v>
      </c>
      <c r="C9214" s="180">
        <v>44017.0</v>
      </c>
      <c r="D9214" s="179">
        <v>6.0</v>
      </c>
      <c r="E9214" s="179">
        <v>0.471</v>
      </c>
    </row>
    <row r="9215">
      <c r="A9215" s="178" t="s">
        <v>10</v>
      </c>
      <c r="B9215" s="187">
        <v>28.0</v>
      </c>
      <c r="C9215" s="180">
        <v>44018.0</v>
      </c>
      <c r="D9215" s="179">
        <v>14.0</v>
      </c>
      <c r="E9215" s="179">
        <v>0.28</v>
      </c>
    </row>
    <row r="9216">
      <c r="A9216" s="178" t="s">
        <v>10</v>
      </c>
      <c r="B9216" s="187">
        <v>28.0</v>
      </c>
      <c r="C9216" s="180">
        <v>44019.0</v>
      </c>
      <c r="D9216" s="179">
        <v>16.0</v>
      </c>
      <c r="E9216" s="179">
        <v>0.162</v>
      </c>
    </row>
    <row r="9217">
      <c r="A9217" s="178" t="s">
        <v>10</v>
      </c>
      <c r="B9217" s="187">
        <v>28.0</v>
      </c>
      <c r="C9217" s="180">
        <v>44020.0</v>
      </c>
      <c r="D9217" s="179">
        <v>16.0</v>
      </c>
      <c r="E9217" s="179">
        <v>0.795</v>
      </c>
    </row>
    <row r="9218">
      <c r="A9218" s="178" t="s">
        <v>10</v>
      </c>
      <c r="B9218" s="187">
        <v>28.0</v>
      </c>
      <c r="C9218" s="180">
        <v>44021.0</v>
      </c>
      <c r="D9218" s="179">
        <v>16.0</v>
      </c>
      <c r="E9218" s="179">
        <v>0.84</v>
      </c>
    </row>
    <row r="9219">
      <c r="A9219" s="178" t="s">
        <v>10</v>
      </c>
      <c r="B9219" s="187">
        <v>28.0</v>
      </c>
      <c r="C9219" s="180">
        <v>44022.0</v>
      </c>
      <c r="D9219" s="179">
        <v>14.0</v>
      </c>
      <c r="E9219" s="179">
        <v>0.457</v>
      </c>
    </row>
    <row r="9220">
      <c r="A9220" s="178" t="s">
        <v>10</v>
      </c>
      <c r="B9220" s="181">
        <v>28.0</v>
      </c>
      <c r="C9220" s="180">
        <v>44023.0</v>
      </c>
      <c r="D9220" s="179">
        <v>6.0</v>
      </c>
      <c r="E9220" s="179">
        <v>0.501</v>
      </c>
    </row>
    <row r="9221">
      <c r="A9221" s="178" t="s">
        <v>10</v>
      </c>
      <c r="B9221" s="187">
        <v>29.0</v>
      </c>
      <c r="C9221" s="180">
        <v>44024.0</v>
      </c>
      <c r="D9221" s="179">
        <v>3.0</v>
      </c>
      <c r="E9221" s="179">
        <v>0.25</v>
      </c>
    </row>
    <row r="9222">
      <c r="A9222" s="178" t="s">
        <v>10</v>
      </c>
      <c r="B9222" s="187">
        <v>29.0</v>
      </c>
      <c r="C9222" s="180">
        <v>44025.0</v>
      </c>
      <c r="D9222" s="179">
        <v>14.0</v>
      </c>
      <c r="E9222" s="179">
        <v>0.133</v>
      </c>
    </row>
    <row r="9223">
      <c r="A9223" s="178" t="s">
        <v>10</v>
      </c>
      <c r="B9223" s="187">
        <v>29.0</v>
      </c>
      <c r="C9223" s="180">
        <v>44026.0</v>
      </c>
      <c r="D9223" s="179">
        <v>15.0</v>
      </c>
      <c r="E9223" s="179">
        <v>0.147</v>
      </c>
    </row>
    <row r="9224">
      <c r="A9224" s="178" t="s">
        <v>10</v>
      </c>
      <c r="B9224" s="187">
        <v>29.0</v>
      </c>
      <c r="C9224" s="180">
        <v>44027.0</v>
      </c>
      <c r="D9224" s="179">
        <v>15.0</v>
      </c>
      <c r="E9224" s="179">
        <v>0.648</v>
      </c>
    </row>
    <row r="9225">
      <c r="A9225" s="178" t="s">
        <v>10</v>
      </c>
      <c r="B9225" s="187">
        <v>29.0</v>
      </c>
      <c r="C9225" s="180">
        <v>44028.0</v>
      </c>
      <c r="D9225" s="179">
        <v>14.0</v>
      </c>
      <c r="E9225" s="179">
        <v>0.383</v>
      </c>
    </row>
    <row r="9226">
      <c r="A9226" s="178" t="s">
        <v>10</v>
      </c>
      <c r="B9226" s="187">
        <v>29.0</v>
      </c>
      <c r="C9226" s="180">
        <v>44029.0</v>
      </c>
      <c r="D9226" s="179">
        <v>13.0</v>
      </c>
      <c r="E9226" s="179">
        <v>0.354</v>
      </c>
    </row>
    <row r="9227">
      <c r="A9227" s="178" t="s">
        <v>10</v>
      </c>
      <c r="B9227" s="181">
        <v>29.0</v>
      </c>
      <c r="C9227" s="180">
        <v>44030.0</v>
      </c>
      <c r="D9227" s="179">
        <v>5.0</v>
      </c>
      <c r="E9227" s="179">
        <v>0.383</v>
      </c>
    </row>
    <row r="9228">
      <c r="A9228" s="178" t="s">
        <v>10</v>
      </c>
      <c r="B9228" s="187">
        <v>30.0</v>
      </c>
      <c r="C9228" s="180">
        <v>44031.0</v>
      </c>
      <c r="D9228" s="179">
        <v>3.0</v>
      </c>
      <c r="E9228" s="179">
        <v>0.133</v>
      </c>
    </row>
    <row r="9229">
      <c r="A9229" s="178" t="s">
        <v>10</v>
      </c>
      <c r="B9229" s="187">
        <v>30.0</v>
      </c>
      <c r="C9229" s="180">
        <v>44032.0</v>
      </c>
      <c r="D9229" s="179">
        <v>13.0</v>
      </c>
      <c r="E9229" s="179">
        <v>0.162</v>
      </c>
    </row>
    <row r="9230">
      <c r="A9230" s="178" t="s">
        <v>10</v>
      </c>
      <c r="B9230" s="187">
        <v>30.0</v>
      </c>
      <c r="C9230" s="180">
        <v>44033.0</v>
      </c>
      <c r="D9230" s="179">
        <v>13.0</v>
      </c>
      <c r="E9230" s="179">
        <v>0.147</v>
      </c>
    </row>
    <row r="9231">
      <c r="A9231" s="178" t="s">
        <v>10</v>
      </c>
      <c r="B9231" s="187">
        <v>30.0</v>
      </c>
      <c r="C9231" s="180">
        <v>44034.0</v>
      </c>
      <c r="D9231" s="179">
        <v>14.0</v>
      </c>
      <c r="E9231" s="179">
        <v>0.368</v>
      </c>
    </row>
    <row r="9232">
      <c r="A9232" s="178" t="s">
        <v>10</v>
      </c>
      <c r="B9232" s="187">
        <v>30.0</v>
      </c>
      <c r="C9232" s="180">
        <v>44035.0</v>
      </c>
      <c r="D9232" s="179">
        <v>14.0</v>
      </c>
      <c r="E9232" s="179">
        <v>0.25</v>
      </c>
    </row>
    <row r="9233">
      <c r="A9233" s="178" t="s">
        <v>10</v>
      </c>
      <c r="B9233" s="187">
        <v>30.0</v>
      </c>
      <c r="C9233" s="180">
        <v>44036.0</v>
      </c>
      <c r="D9233" s="179">
        <v>13.0</v>
      </c>
      <c r="E9233" s="179">
        <v>0.133</v>
      </c>
    </row>
    <row r="9234">
      <c r="A9234" s="178" t="s">
        <v>10</v>
      </c>
      <c r="B9234" s="181">
        <v>30.0</v>
      </c>
      <c r="C9234" s="180">
        <v>44037.0</v>
      </c>
      <c r="D9234" s="179">
        <v>6.0</v>
      </c>
      <c r="E9234" s="179">
        <v>0.471</v>
      </c>
    </row>
    <row r="9235">
      <c r="A9235" s="178" t="s">
        <v>10</v>
      </c>
      <c r="B9235" s="187">
        <v>31.0</v>
      </c>
      <c r="C9235" s="180">
        <v>44038.0</v>
      </c>
      <c r="D9235" s="179">
        <v>3.0</v>
      </c>
      <c r="E9235" s="179">
        <v>0.221</v>
      </c>
    </row>
    <row r="9236">
      <c r="A9236" s="178" t="s">
        <v>10</v>
      </c>
      <c r="B9236" s="187">
        <v>31.0</v>
      </c>
      <c r="C9236" s="180">
        <v>44039.0</v>
      </c>
      <c r="D9236" s="179">
        <v>14.0</v>
      </c>
      <c r="E9236" s="179">
        <v>0.118</v>
      </c>
    </row>
    <row r="9237">
      <c r="A9237" s="178" t="s">
        <v>10</v>
      </c>
      <c r="B9237" s="187">
        <v>31.0</v>
      </c>
      <c r="C9237" s="180">
        <v>44040.0</v>
      </c>
      <c r="D9237" s="179">
        <v>14.0</v>
      </c>
      <c r="E9237" s="179">
        <v>0.044</v>
      </c>
    </row>
    <row r="9238">
      <c r="A9238" s="178" t="s">
        <v>10</v>
      </c>
      <c r="B9238" s="187">
        <v>31.0</v>
      </c>
      <c r="C9238" s="180">
        <v>44041.0</v>
      </c>
      <c r="D9238" s="179">
        <v>13.0</v>
      </c>
      <c r="E9238" s="179">
        <v>0.309</v>
      </c>
    </row>
    <row r="9239">
      <c r="A9239" s="178" t="s">
        <v>10</v>
      </c>
      <c r="B9239" s="187">
        <v>31.0</v>
      </c>
      <c r="C9239" s="180">
        <v>44042.0</v>
      </c>
      <c r="D9239" s="179">
        <v>13.0</v>
      </c>
      <c r="E9239" s="179">
        <v>0.501</v>
      </c>
    </row>
    <row r="9240">
      <c r="A9240" s="178" t="s">
        <v>10</v>
      </c>
      <c r="B9240" s="187">
        <v>31.0</v>
      </c>
      <c r="C9240" s="180">
        <v>44043.0</v>
      </c>
      <c r="D9240" s="179">
        <v>11.0</v>
      </c>
      <c r="E9240" s="179">
        <v>0.0</v>
      </c>
    </row>
    <row r="9241">
      <c r="A9241" s="178" t="s">
        <v>10</v>
      </c>
      <c r="B9241" s="181">
        <v>31.0</v>
      </c>
      <c r="C9241" s="180">
        <v>44044.0</v>
      </c>
      <c r="D9241" s="179">
        <v>4.0</v>
      </c>
      <c r="E9241" s="179">
        <v>0.295</v>
      </c>
    </row>
    <row r="9242">
      <c r="A9242" s="178" t="s">
        <v>10</v>
      </c>
      <c r="B9242" s="187">
        <v>32.0</v>
      </c>
      <c r="C9242" s="180">
        <v>44045.0</v>
      </c>
      <c r="D9242" s="179">
        <v>2.0</v>
      </c>
      <c r="E9242" s="179">
        <v>0.191</v>
      </c>
    </row>
    <row r="9243">
      <c r="A9243" s="178" t="s">
        <v>10</v>
      </c>
      <c r="B9243" s="187">
        <v>32.0</v>
      </c>
      <c r="C9243" s="180">
        <v>44046.0</v>
      </c>
      <c r="D9243" s="179">
        <v>11.0</v>
      </c>
      <c r="E9243" s="179">
        <v>0.074</v>
      </c>
    </row>
    <row r="9244">
      <c r="A9244" s="178" t="s">
        <v>10</v>
      </c>
      <c r="B9244" s="187">
        <v>32.0</v>
      </c>
      <c r="C9244" s="180">
        <v>44047.0</v>
      </c>
      <c r="D9244" s="179">
        <v>13.0</v>
      </c>
      <c r="E9244" s="179">
        <v>0.015</v>
      </c>
    </row>
    <row r="9245">
      <c r="A9245" s="178" t="s">
        <v>10</v>
      </c>
      <c r="B9245" s="187">
        <v>32.0</v>
      </c>
      <c r="C9245" s="180">
        <v>44048.0</v>
      </c>
      <c r="D9245" s="179">
        <v>13.0</v>
      </c>
      <c r="E9245" s="179">
        <v>0.265</v>
      </c>
    </row>
    <row r="9246">
      <c r="A9246" s="178" t="s">
        <v>10</v>
      </c>
      <c r="B9246" s="187">
        <v>32.0</v>
      </c>
      <c r="C9246" s="180">
        <v>44049.0</v>
      </c>
      <c r="D9246" s="179">
        <v>12.0</v>
      </c>
      <c r="E9246" s="179">
        <v>0.206</v>
      </c>
    </row>
    <row r="9247">
      <c r="A9247" s="178" t="s">
        <v>10</v>
      </c>
      <c r="B9247" s="181">
        <v>32.0</v>
      </c>
      <c r="C9247" s="180">
        <v>44050.0</v>
      </c>
      <c r="D9247" s="179">
        <v>11.0</v>
      </c>
      <c r="E9247" s="179">
        <v>0.265</v>
      </c>
    </row>
    <row r="9248">
      <c r="A9248" s="178" t="s">
        <v>10</v>
      </c>
      <c r="B9248" s="181">
        <v>32.0</v>
      </c>
      <c r="C9248" s="180">
        <v>44051.0</v>
      </c>
      <c r="D9248" s="179">
        <v>3.0</v>
      </c>
      <c r="E9248" s="179">
        <v>0.177</v>
      </c>
    </row>
    <row r="9249">
      <c r="A9249" s="178" t="s">
        <v>10</v>
      </c>
      <c r="B9249" s="181">
        <v>33.0</v>
      </c>
      <c r="C9249" s="180">
        <v>44052.0</v>
      </c>
      <c r="D9249" s="179">
        <v>1.0</v>
      </c>
      <c r="E9249" s="179">
        <v>0.044</v>
      </c>
    </row>
    <row r="9250">
      <c r="A9250" s="178" t="s">
        <v>10</v>
      </c>
      <c r="B9250" s="181">
        <v>33.0</v>
      </c>
      <c r="C9250" s="180">
        <v>44053.0</v>
      </c>
      <c r="D9250" s="179">
        <v>11.0</v>
      </c>
      <c r="E9250" s="179">
        <v>0.074</v>
      </c>
    </row>
    <row r="9251">
      <c r="A9251" s="178" t="s">
        <v>10</v>
      </c>
      <c r="B9251" s="181">
        <v>33.0</v>
      </c>
      <c r="C9251" s="180">
        <v>44054.0</v>
      </c>
      <c r="D9251" s="179">
        <v>12.0</v>
      </c>
      <c r="E9251" s="179">
        <v>0.265</v>
      </c>
    </row>
    <row r="9252">
      <c r="A9252" s="178" t="s">
        <v>10</v>
      </c>
      <c r="B9252" s="181">
        <v>33.0</v>
      </c>
      <c r="C9252" s="180">
        <v>44055.0</v>
      </c>
      <c r="D9252" s="179">
        <v>12.0</v>
      </c>
      <c r="E9252" s="179">
        <v>0.191</v>
      </c>
    </row>
    <row r="9253">
      <c r="A9253" s="178" t="s">
        <v>10</v>
      </c>
      <c r="B9253" s="181">
        <v>33.0</v>
      </c>
      <c r="C9253" s="180">
        <v>44056.0</v>
      </c>
      <c r="D9253" s="179">
        <v>13.0</v>
      </c>
      <c r="E9253" s="179">
        <v>0.295</v>
      </c>
    </row>
    <row r="9254">
      <c r="A9254" s="178" t="s">
        <v>10</v>
      </c>
      <c r="B9254" s="181">
        <v>33.0</v>
      </c>
      <c r="C9254" s="180">
        <v>44057.0</v>
      </c>
      <c r="D9254" s="179">
        <v>12.0</v>
      </c>
      <c r="E9254" s="179">
        <v>0.265</v>
      </c>
    </row>
    <row r="9255">
      <c r="A9255" s="178" t="s">
        <v>10</v>
      </c>
      <c r="B9255" s="181">
        <v>33.0</v>
      </c>
      <c r="C9255" s="180">
        <v>44058.0</v>
      </c>
      <c r="D9255" s="179">
        <v>4.0</v>
      </c>
      <c r="E9255" s="179">
        <v>0.162</v>
      </c>
    </row>
    <row r="9256">
      <c r="A9256" s="178" t="s">
        <v>10</v>
      </c>
      <c r="B9256" s="181">
        <v>34.0</v>
      </c>
      <c r="C9256" s="180">
        <v>44059.0</v>
      </c>
      <c r="D9256" s="179">
        <v>3.0</v>
      </c>
      <c r="E9256" s="179">
        <v>0.044</v>
      </c>
    </row>
    <row r="9257">
      <c r="A9257" s="178" t="s">
        <v>10</v>
      </c>
      <c r="B9257" s="181">
        <v>34.0</v>
      </c>
      <c r="C9257" s="180">
        <v>44060.0</v>
      </c>
      <c r="D9257" s="179">
        <v>11.0</v>
      </c>
      <c r="E9257" s="179">
        <v>0.074</v>
      </c>
    </row>
    <row r="9258">
      <c r="A9258" s="178" t="s">
        <v>10</v>
      </c>
      <c r="B9258" s="181">
        <v>34.0</v>
      </c>
      <c r="C9258" s="180">
        <v>44061.0</v>
      </c>
      <c r="D9258" s="179">
        <v>12.0</v>
      </c>
      <c r="E9258" s="179">
        <v>0.044</v>
      </c>
    </row>
    <row r="9259">
      <c r="A9259" s="178" t="s">
        <v>10</v>
      </c>
      <c r="B9259" s="181">
        <v>34.0</v>
      </c>
      <c r="C9259" s="180">
        <v>44062.0</v>
      </c>
      <c r="D9259" s="179">
        <v>13.0</v>
      </c>
      <c r="E9259" s="179">
        <v>0.177</v>
      </c>
    </row>
    <row r="9260">
      <c r="A9260" s="178" t="s">
        <v>10</v>
      </c>
      <c r="B9260" s="181">
        <v>34.0</v>
      </c>
      <c r="C9260" s="180">
        <v>44063.0</v>
      </c>
      <c r="D9260" s="179">
        <v>11.0</v>
      </c>
      <c r="E9260" s="179">
        <v>0.236</v>
      </c>
    </row>
    <row r="9261">
      <c r="A9261" s="178" t="s">
        <v>10</v>
      </c>
      <c r="B9261" s="181">
        <v>34.0</v>
      </c>
      <c r="C9261" s="180">
        <v>44064.0</v>
      </c>
      <c r="D9261" s="179">
        <v>12.0</v>
      </c>
      <c r="E9261" s="179">
        <v>0.088</v>
      </c>
    </row>
    <row r="9262">
      <c r="A9262" s="178" t="s">
        <v>10</v>
      </c>
      <c r="B9262" s="181">
        <v>34.0</v>
      </c>
      <c r="C9262" s="180">
        <v>44065.0</v>
      </c>
      <c r="D9262" s="183"/>
      <c r="E9262" s="179">
        <v>0.029</v>
      </c>
    </row>
    <row r="9263">
      <c r="A9263" s="178" t="s">
        <v>344</v>
      </c>
      <c r="B9263" s="185">
        <v>8.0</v>
      </c>
      <c r="C9263" s="180">
        <v>43877.0</v>
      </c>
      <c r="D9263" s="179">
        <v>0.0</v>
      </c>
      <c r="E9263" s="179">
        <v>0.0</v>
      </c>
    </row>
    <row r="9264">
      <c r="A9264" s="178" t="s">
        <v>344</v>
      </c>
      <c r="B9264" s="185">
        <v>8.0</v>
      </c>
      <c r="C9264" s="180">
        <v>43878.0</v>
      </c>
      <c r="D9264" s="179">
        <v>10.0</v>
      </c>
      <c r="E9264" s="179">
        <v>0.0</v>
      </c>
    </row>
    <row r="9265">
      <c r="A9265" s="178" t="s">
        <v>344</v>
      </c>
      <c r="B9265" s="185">
        <v>8.0</v>
      </c>
      <c r="C9265" s="180">
        <v>43879.0</v>
      </c>
      <c r="D9265" s="179">
        <v>2.0</v>
      </c>
      <c r="E9265" s="179">
        <v>0.0</v>
      </c>
    </row>
    <row r="9266">
      <c r="A9266" s="178" t="s">
        <v>344</v>
      </c>
      <c r="B9266" s="185">
        <v>8.0</v>
      </c>
      <c r="C9266" s="180">
        <v>43880.0</v>
      </c>
      <c r="D9266" s="179">
        <v>1.0</v>
      </c>
      <c r="E9266" s="179">
        <v>0.0</v>
      </c>
    </row>
    <row r="9267">
      <c r="A9267" s="178" t="s">
        <v>344</v>
      </c>
      <c r="B9267" s="185">
        <v>8.0</v>
      </c>
      <c r="C9267" s="180">
        <v>43881.0</v>
      </c>
      <c r="D9267" s="179">
        <v>1.0</v>
      </c>
      <c r="E9267" s="179">
        <v>0.0</v>
      </c>
    </row>
    <row r="9268">
      <c r="A9268" s="178" t="s">
        <v>344</v>
      </c>
      <c r="B9268" s="181">
        <v>8.0</v>
      </c>
      <c r="C9268" s="180">
        <v>43882.0</v>
      </c>
      <c r="D9268" s="179">
        <v>2.0</v>
      </c>
      <c r="E9268" s="179">
        <v>0.0</v>
      </c>
    </row>
    <row r="9269">
      <c r="A9269" s="178" t="s">
        <v>344</v>
      </c>
      <c r="B9269" s="185">
        <v>8.0</v>
      </c>
      <c r="C9269" s="180">
        <v>43883.0</v>
      </c>
      <c r="D9269" s="179">
        <v>-1.0</v>
      </c>
      <c r="E9269" s="179">
        <v>0.0</v>
      </c>
    </row>
    <row r="9270">
      <c r="A9270" s="178" t="s">
        <v>344</v>
      </c>
      <c r="B9270" s="185">
        <v>9.0</v>
      </c>
      <c r="C9270" s="180">
        <v>43884.0</v>
      </c>
      <c r="D9270" s="179">
        <v>-1.0</v>
      </c>
      <c r="E9270" s="179">
        <v>0.0</v>
      </c>
    </row>
    <row r="9271">
      <c r="A9271" s="178" t="s">
        <v>344</v>
      </c>
      <c r="B9271" s="185">
        <v>9.0</v>
      </c>
      <c r="C9271" s="180">
        <v>43885.0</v>
      </c>
      <c r="D9271" s="179">
        <v>0.0</v>
      </c>
      <c r="E9271" s="179">
        <v>0.0</v>
      </c>
    </row>
    <row r="9272">
      <c r="A9272" s="178" t="s">
        <v>344</v>
      </c>
      <c r="B9272" s="185">
        <v>9.0</v>
      </c>
      <c r="C9272" s="180">
        <v>43886.0</v>
      </c>
      <c r="D9272" s="179">
        <v>1.0</v>
      </c>
      <c r="E9272" s="179">
        <v>0.0</v>
      </c>
    </row>
    <row r="9273">
      <c r="A9273" s="178" t="s">
        <v>344</v>
      </c>
      <c r="B9273" s="185">
        <v>9.0</v>
      </c>
      <c r="C9273" s="180">
        <v>43887.0</v>
      </c>
      <c r="D9273" s="179">
        <v>0.0</v>
      </c>
      <c r="E9273" s="179">
        <v>0.0</v>
      </c>
    </row>
    <row r="9274">
      <c r="A9274" s="178" t="s">
        <v>344</v>
      </c>
      <c r="B9274" s="185">
        <v>9.0</v>
      </c>
      <c r="C9274" s="180">
        <v>43888.0</v>
      </c>
      <c r="D9274" s="179">
        <v>0.0</v>
      </c>
      <c r="E9274" s="179">
        <v>0.0</v>
      </c>
    </row>
    <row r="9275">
      <c r="A9275" s="178" t="s">
        <v>344</v>
      </c>
      <c r="B9275" s="181">
        <v>9.0</v>
      </c>
      <c r="C9275" s="180">
        <v>43889.0</v>
      </c>
      <c r="D9275" s="179">
        <v>0.0</v>
      </c>
      <c r="E9275" s="179">
        <v>0.0</v>
      </c>
    </row>
    <row r="9276">
      <c r="A9276" s="178" t="s">
        <v>344</v>
      </c>
      <c r="B9276" s="185">
        <v>9.0</v>
      </c>
      <c r="C9276" s="180">
        <v>43890.0</v>
      </c>
      <c r="D9276" s="179">
        <v>0.0</v>
      </c>
      <c r="E9276" s="179">
        <v>0.0</v>
      </c>
    </row>
    <row r="9277">
      <c r="A9277" s="178" t="s">
        <v>344</v>
      </c>
      <c r="B9277" s="185">
        <v>10.0</v>
      </c>
      <c r="C9277" s="180">
        <v>43833.0</v>
      </c>
      <c r="D9277" s="179">
        <v>0.0</v>
      </c>
      <c r="E9277" s="179">
        <v>0.003</v>
      </c>
    </row>
    <row r="9278">
      <c r="A9278" s="178" t="s">
        <v>344</v>
      </c>
      <c r="B9278" s="185">
        <v>10.0</v>
      </c>
      <c r="C9278" s="180">
        <v>43864.0</v>
      </c>
      <c r="D9278" s="179">
        <v>0.0</v>
      </c>
      <c r="E9278" s="179">
        <v>0.003</v>
      </c>
    </row>
    <row r="9279">
      <c r="A9279" s="178" t="s">
        <v>344</v>
      </c>
      <c r="B9279" s="185">
        <v>10.0</v>
      </c>
      <c r="C9279" s="180">
        <v>43893.0</v>
      </c>
      <c r="D9279" s="179">
        <v>0.0</v>
      </c>
      <c r="E9279" s="179">
        <v>0.012</v>
      </c>
    </row>
    <row r="9280">
      <c r="A9280" s="178" t="s">
        <v>344</v>
      </c>
      <c r="B9280" s="185">
        <v>10.0</v>
      </c>
      <c r="C9280" s="180">
        <v>43894.0</v>
      </c>
      <c r="D9280" s="179">
        <v>0.0</v>
      </c>
      <c r="E9280" s="179">
        <v>0.009</v>
      </c>
    </row>
    <row r="9281">
      <c r="A9281" s="178" t="s">
        <v>344</v>
      </c>
      <c r="B9281" s="185">
        <v>10.0</v>
      </c>
      <c r="C9281" s="180">
        <v>43895.0</v>
      </c>
      <c r="D9281" s="179">
        <v>0.0</v>
      </c>
      <c r="E9281" s="179">
        <v>0.006</v>
      </c>
    </row>
    <row r="9282">
      <c r="A9282" s="178" t="s">
        <v>344</v>
      </c>
      <c r="B9282" s="181">
        <v>10.0</v>
      </c>
      <c r="C9282" s="180">
        <v>43896.0</v>
      </c>
      <c r="D9282" s="179">
        <v>3.0</v>
      </c>
      <c r="E9282" s="179">
        <v>0.003</v>
      </c>
    </row>
    <row r="9283">
      <c r="A9283" s="178" t="s">
        <v>344</v>
      </c>
      <c r="B9283" s="185">
        <v>10.0</v>
      </c>
      <c r="C9283" s="180">
        <v>43897.0</v>
      </c>
      <c r="D9283" s="179">
        <v>0.0</v>
      </c>
      <c r="E9283" s="179">
        <v>0.006</v>
      </c>
    </row>
    <row r="9284">
      <c r="A9284" s="178" t="s">
        <v>344</v>
      </c>
      <c r="B9284" s="185">
        <v>11.0</v>
      </c>
      <c r="C9284" s="180">
        <v>43898.0</v>
      </c>
      <c r="D9284" s="179">
        <v>0.0</v>
      </c>
      <c r="E9284" s="179">
        <v>0.009</v>
      </c>
    </row>
    <row r="9285">
      <c r="A9285" s="178" t="s">
        <v>344</v>
      </c>
      <c r="B9285" s="185">
        <v>11.0</v>
      </c>
      <c r="C9285" s="180">
        <v>43899.0</v>
      </c>
      <c r="D9285" s="179">
        <v>2.0</v>
      </c>
      <c r="E9285" s="179">
        <v>0.012</v>
      </c>
    </row>
    <row r="9286">
      <c r="A9286" s="178" t="s">
        <v>344</v>
      </c>
      <c r="B9286" s="185">
        <v>11.0</v>
      </c>
      <c r="C9286" s="180">
        <v>43900.0</v>
      </c>
      <c r="D9286" s="179">
        <v>4.0</v>
      </c>
      <c r="E9286" s="179">
        <v>0.015</v>
      </c>
    </row>
    <row r="9287">
      <c r="A9287" s="178" t="s">
        <v>344</v>
      </c>
      <c r="B9287" s="185">
        <v>11.0</v>
      </c>
      <c r="C9287" s="180">
        <v>43901.0</v>
      </c>
      <c r="D9287" s="179">
        <v>5.0</v>
      </c>
      <c r="E9287" s="179">
        <v>0.006</v>
      </c>
    </row>
    <row r="9288">
      <c r="A9288" s="178" t="s">
        <v>344</v>
      </c>
      <c r="B9288" s="185">
        <v>11.0</v>
      </c>
      <c r="C9288" s="180">
        <v>43902.0</v>
      </c>
      <c r="D9288" s="179">
        <v>8.0</v>
      </c>
      <c r="E9288" s="179">
        <v>0.006</v>
      </c>
    </row>
    <row r="9289">
      <c r="A9289" s="178" t="s">
        <v>344</v>
      </c>
      <c r="B9289" s="181">
        <v>11.0</v>
      </c>
      <c r="C9289" s="180">
        <v>43903.0</v>
      </c>
      <c r="D9289" s="179">
        <v>10.0</v>
      </c>
      <c r="E9289" s="179">
        <v>0.03</v>
      </c>
    </row>
    <row r="9290">
      <c r="A9290" s="178" t="s">
        <v>344</v>
      </c>
      <c r="B9290" s="185">
        <v>11.0</v>
      </c>
      <c r="C9290" s="180">
        <v>43904.0</v>
      </c>
      <c r="D9290" s="179">
        <v>5.0</v>
      </c>
      <c r="E9290" s="179">
        <v>0.021</v>
      </c>
    </row>
    <row r="9291">
      <c r="A9291" s="178" t="s">
        <v>344</v>
      </c>
      <c r="B9291" s="185">
        <v>12.0</v>
      </c>
      <c r="C9291" s="180">
        <v>43905.0</v>
      </c>
      <c r="D9291" s="179">
        <v>7.0</v>
      </c>
      <c r="E9291" s="179">
        <v>0.03</v>
      </c>
    </row>
    <row r="9292">
      <c r="A9292" s="178" t="s">
        <v>344</v>
      </c>
      <c r="B9292" s="185">
        <v>12.0</v>
      </c>
      <c r="C9292" s="180">
        <v>43906.0</v>
      </c>
      <c r="D9292" s="179">
        <v>18.0</v>
      </c>
      <c r="E9292" s="179">
        <v>0.036</v>
      </c>
    </row>
    <row r="9293">
      <c r="A9293" s="178" t="s">
        <v>344</v>
      </c>
      <c r="B9293" s="185">
        <v>12.0</v>
      </c>
      <c r="C9293" s="180">
        <v>43907.0</v>
      </c>
      <c r="D9293" s="179">
        <v>21.0</v>
      </c>
      <c r="E9293" s="179">
        <v>0.048</v>
      </c>
    </row>
    <row r="9294">
      <c r="A9294" s="178" t="s">
        <v>344</v>
      </c>
      <c r="B9294" s="185">
        <v>12.0</v>
      </c>
      <c r="C9294" s="180">
        <v>43908.0</v>
      </c>
      <c r="D9294" s="179">
        <v>22.0</v>
      </c>
      <c r="E9294" s="179">
        <v>0.069</v>
      </c>
    </row>
    <row r="9295">
      <c r="A9295" s="178" t="s">
        <v>344</v>
      </c>
      <c r="B9295" s="181">
        <v>12.0</v>
      </c>
      <c r="C9295" s="180">
        <v>43909.0</v>
      </c>
      <c r="D9295" s="179">
        <v>25.0</v>
      </c>
      <c r="E9295" s="179">
        <v>0.127</v>
      </c>
    </row>
    <row r="9296">
      <c r="A9296" s="178" t="s">
        <v>344</v>
      </c>
      <c r="B9296" s="185">
        <v>12.0</v>
      </c>
      <c r="C9296" s="180">
        <v>43910.0</v>
      </c>
      <c r="D9296" s="179">
        <v>26.0</v>
      </c>
      <c r="E9296" s="179">
        <v>0.0</v>
      </c>
    </row>
    <row r="9297">
      <c r="A9297" s="178" t="s">
        <v>344</v>
      </c>
      <c r="B9297" s="185">
        <v>12.0</v>
      </c>
      <c r="C9297" s="180">
        <v>43911.0</v>
      </c>
      <c r="D9297" s="179">
        <v>15.0</v>
      </c>
      <c r="E9297" s="179">
        <v>0.332</v>
      </c>
    </row>
    <row r="9298">
      <c r="A9298" s="178" t="s">
        <v>344</v>
      </c>
      <c r="B9298" s="185">
        <v>13.0</v>
      </c>
      <c r="C9298" s="180">
        <v>43912.0</v>
      </c>
      <c r="D9298" s="179">
        <v>16.0</v>
      </c>
      <c r="E9298" s="179">
        <v>0.242</v>
      </c>
    </row>
    <row r="9299">
      <c r="A9299" s="178" t="s">
        <v>344</v>
      </c>
      <c r="B9299" s="185">
        <v>13.0</v>
      </c>
      <c r="C9299" s="180">
        <v>43913.0</v>
      </c>
      <c r="D9299" s="179">
        <v>32.0</v>
      </c>
      <c r="E9299" s="179">
        <v>0.396</v>
      </c>
    </row>
    <row r="9300">
      <c r="A9300" s="178" t="s">
        <v>344</v>
      </c>
      <c r="B9300" s="185">
        <v>13.0</v>
      </c>
      <c r="C9300" s="180">
        <v>43914.0</v>
      </c>
      <c r="D9300" s="179">
        <v>29.0</v>
      </c>
      <c r="E9300" s="179">
        <v>0.36</v>
      </c>
    </row>
    <row r="9301">
      <c r="A9301" s="178" t="s">
        <v>344</v>
      </c>
      <c r="B9301" s="185">
        <v>13.0</v>
      </c>
      <c r="C9301" s="180">
        <v>43915.0</v>
      </c>
      <c r="D9301" s="179">
        <v>31.0</v>
      </c>
      <c r="E9301" s="179">
        <v>0.637</v>
      </c>
    </row>
    <row r="9302">
      <c r="A9302" s="178" t="s">
        <v>344</v>
      </c>
      <c r="B9302" s="185">
        <v>13.0</v>
      </c>
      <c r="C9302" s="180">
        <v>43916.0</v>
      </c>
      <c r="D9302" s="179">
        <v>31.0</v>
      </c>
      <c r="E9302" s="179">
        <v>0.752</v>
      </c>
    </row>
    <row r="9303">
      <c r="A9303" s="178" t="s">
        <v>344</v>
      </c>
      <c r="B9303" s="181">
        <v>13.0</v>
      </c>
      <c r="C9303" s="180">
        <v>43917.0</v>
      </c>
      <c r="D9303" s="179">
        <v>32.0</v>
      </c>
      <c r="E9303" s="179">
        <v>0.743</v>
      </c>
    </row>
    <row r="9304">
      <c r="A9304" s="178" t="s">
        <v>344</v>
      </c>
      <c r="B9304" s="185">
        <v>13.0</v>
      </c>
      <c r="C9304" s="180">
        <v>43918.0</v>
      </c>
      <c r="D9304" s="179">
        <v>20.0</v>
      </c>
      <c r="E9304" s="179">
        <v>1.242</v>
      </c>
    </row>
    <row r="9305">
      <c r="A9305" s="178" t="s">
        <v>344</v>
      </c>
      <c r="B9305" s="185">
        <v>14.0</v>
      </c>
      <c r="C9305" s="180">
        <v>43919.0</v>
      </c>
      <c r="D9305" s="179">
        <v>19.0</v>
      </c>
      <c r="E9305" s="179">
        <v>1.462</v>
      </c>
    </row>
    <row r="9306">
      <c r="A9306" s="178" t="s">
        <v>344</v>
      </c>
      <c r="B9306" s="185">
        <v>14.0</v>
      </c>
      <c r="C9306" s="180">
        <v>43920.0</v>
      </c>
      <c r="D9306" s="179">
        <v>31.0</v>
      </c>
      <c r="E9306" s="179">
        <v>0.961</v>
      </c>
    </row>
    <row r="9307">
      <c r="A9307" s="178" t="s">
        <v>344</v>
      </c>
      <c r="B9307" s="185">
        <v>14.0</v>
      </c>
      <c r="C9307" s="180">
        <v>43921.0</v>
      </c>
      <c r="D9307" s="179">
        <v>32.0</v>
      </c>
      <c r="E9307" s="179">
        <v>1.997</v>
      </c>
    </row>
    <row r="9308">
      <c r="A9308" s="178" t="s">
        <v>344</v>
      </c>
      <c r="B9308" s="185">
        <v>14.0</v>
      </c>
      <c r="C9308" s="180">
        <v>43922.0</v>
      </c>
      <c r="D9308" s="179">
        <v>31.0</v>
      </c>
      <c r="E9308" s="179">
        <v>2.746</v>
      </c>
    </row>
    <row r="9309">
      <c r="A9309" s="178" t="s">
        <v>344</v>
      </c>
      <c r="B9309" s="185">
        <v>14.0</v>
      </c>
      <c r="C9309" s="180">
        <v>43923.0</v>
      </c>
      <c r="D9309" s="179">
        <v>33.0</v>
      </c>
      <c r="E9309" s="179">
        <v>3.199</v>
      </c>
    </row>
    <row r="9310">
      <c r="A9310" s="178" t="s">
        <v>344</v>
      </c>
      <c r="B9310" s="181">
        <v>14.0</v>
      </c>
      <c r="C9310" s="180">
        <v>43924.0</v>
      </c>
      <c r="D9310" s="179">
        <v>34.0</v>
      </c>
      <c r="E9310" s="179">
        <v>2.764</v>
      </c>
    </row>
    <row r="9311">
      <c r="A9311" s="178" t="s">
        <v>344</v>
      </c>
      <c r="B9311" s="185">
        <v>14.0</v>
      </c>
      <c r="C9311" s="180">
        <v>43925.0</v>
      </c>
      <c r="D9311" s="179">
        <v>19.0</v>
      </c>
      <c r="E9311" s="179">
        <v>3.335</v>
      </c>
    </row>
    <row r="9312">
      <c r="A9312" s="178" t="s">
        <v>344</v>
      </c>
      <c r="B9312" s="185">
        <v>15.0</v>
      </c>
      <c r="C9312" s="180">
        <v>43926.0</v>
      </c>
      <c r="D9312" s="179">
        <v>18.0</v>
      </c>
      <c r="E9312" s="179">
        <v>4.06</v>
      </c>
    </row>
    <row r="9313">
      <c r="A9313" s="178" t="s">
        <v>344</v>
      </c>
      <c r="B9313" s="185">
        <v>15.0</v>
      </c>
      <c r="C9313" s="180">
        <v>43927.0</v>
      </c>
      <c r="D9313" s="179">
        <v>31.0</v>
      </c>
      <c r="E9313" s="179">
        <v>3.462</v>
      </c>
    </row>
    <row r="9314">
      <c r="A9314" s="178" t="s">
        <v>344</v>
      </c>
      <c r="B9314" s="185">
        <v>15.0</v>
      </c>
      <c r="C9314" s="180">
        <v>43928.0</v>
      </c>
      <c r="D9314" s="179">
        <v>32.0</v>
      </c>
      <c r="E9314" s="179">
        <v>4.054</v>
      </c>
    </row>
    <row r="9315">
      <c r="A9315" s="178" t="s">
        <v>344</v>
      </c>
      <c r="B9315" s="185">
        <v>15.0</v>
      </c>
      <c r="C9315" s="180">
        <v>43929.0</v>
      </c>
      <c r="D9315" s="179">
        <v>32.0</v>
      </c>
      <c r="E9315" s="179">
        <v>5.758</v>
      </c>
    </row>
    <row r="9316">
      <c r="A9316" s="178" t="s">
        <v>344</v>
      </c>
      <c r="B9316" s="185">
        <v>15.0</v>
      </c>
      <c r="C9316" s="180">
        <v>43930.0</v>
      </c>
      <c r="D9316" s="179">
        <v>34.0</v>
      </c>
      <c r="E9316" s="179">
        <v>5.807</v>
      </c>
    </row>
    <row r="9317">
      <c r="A9317" s="178" t="s">
        <v>344</v>
      </c>
      <c r="B9317" s="181">
        <v>15.0</v>
      </c>
      <c r="C9317" s="180">
        <v>43931.0</v>
      </c>
      <c r="D9317" s="179">
        <v>35.0</v>
      </c>
      <c r="E9317" s="179">
        <v>5.659</v>
      </c>
    </row>
    <row r="9318">
      <c r="A9318" s="178" t="s">
        <v>344</v>
      </c>
      <c r="B9318" s="185">
        <v>15.0</v>
      </c>
      <c r="C9318" s="180">
        <v>43932.0</v>
      </c>
      <c r="D9318" s="179">
        <v>19.0</v>
      </c>
      <c r="E9318" s="179">
        <v>6.305</v>
      </c>
    </row>
    <row r="9319">
      <c r="A9319" s="178" t="s">
        <v>344</v>
      </c>
      <c r="B9319" s="185">
        <v>16.0</v>
      </c>
      <c r="C9319" s="180">
        <v>43933.0</v>
      </c>
      <c r="D9319" s="179">
        <v>18.0</v>
      </c>
      <c r="E9319" s="179">
        <v>5.532</v>
      </c>
    </row>
    <row r="9320">
      <c r="A9320" s="178" t="s">
        <v>344</v>
      </c>
      <c r="B9320" s="185">
        <v>16.0</v>
      </c>
      <c r="C9320" s="180">
        <v>43934.0</v>
      </c>
      <c r="D9320" s="179">
        <v>34.0</v>
      </c>
      <c r="E9320" s="179">
        <v>4.532</v>
      </c>
    </row>
    <row r="9321">
      <c r="A9321" s="178" t="s">
        <v>344</v>
      </c>
      <c r="B9321" s="185">
        <v>16.0</v>
      </c>
      <c r="C9321" s="180">
        <v>43935.0</v>
      </c>
      <c r="D9321" s="179">
        <v>31.0</v>
      </c>
      <c r="E9321" s="179">
        <v>4.656</v>
      </c>
    </row>
    <row r="9322">
      <c r="A9322" s="178" t="s">
        <v>344</v>
      </c>
      <c r="B9322" s="185">
        <v>16.0</v>
      </c>
      <c r="C9322" s="180">
        <v>43936.0</v>
      </c>
      <c r="D9322" s="179">
        <v>32.0</v>
      </c>
      <c r="E9322" s="179">
        <v>7.275</v>
      </c>
    </row>
    <row r="9323">
      <c r="A9323" s="178" t="s">
        <v>344</v>
      </c>
      <c r="B9323" s="185">
        <v>16.0</v>
      </c>
      <c r="C9323" s="180">
        <v>43937.0</v>
      </c>
      <c r="D9323" s="179">
        <v>32.0</v>
      </c>
      <c r="E9323" s="179">
        <v>14.888</v>
      </c>
    </row>
    <row r="9324">
      <c r="A9324" s="178" t="s">
        <v>344</v>
      </c>
      <c r="B9324" s="181">
        <v>16.0</v>
      </c>
      <c r="C9324" s="180">
        <v>43938.0</v>
      </c>
      <c r="D9324" s="179">
        <v>33.0</v>
      </c>
      <c r="E9324" s="179">
        <v>6.946</v>
      </c>
    </row>
    <row r="9325">
      <c r="A9325" s="178" t="s">
        <v>344</v>
      </c>
      <c r="B9325" s="185">
        <v>16.0</v>
      </c>
      <c r="C9325" s="180">
        <v>43939.0</v>
      </c>
      <c r="D9325" s="179">
        <v>20.0</v>
      </c>
      <c r="E9325" s="179">
        <v>11.39</v>
      </c>
    </row>
    <row r="9326">
      <c r="A9326" s="178" t="s">
        <v>344</v>
      </c>
      <c r="B9326" s="185">
        <v>17.0</v>
      </c>
      <c r="C9326" s="180">
        <v>43940.0</v>
      </c>
      <c r="D9326" s="179">
        <v>17.0</v>
      </c>
      <c r="E9326" s="179">
        <v>5.607</v>
      </c>
    </row>
    <row r="9327">
      <c r="A9327" s="178" t="s">
        <v>344</v>
      </c>
      <c r="B9327" s="185">
        <v>17.0</v>
      </c>
      <c r="C9327" s="180">
        <v>43941.0</v>
      </c>
      <c r="D9327" s="179">
        <v>31.0</v>
      </c>
      <c r="E9327" s="179">
        <v>5.353</v>
      </c>
    </row>
    <row r="9328">
      <c r="A9328" s="178" t="s">
        <v>344</v>
      </c>
      <c r="B9328" s="185">
        <v>17.0</v>
      </c>
      <c r="C9328" s="180">
        <v>43942.0</v>
      </c>
      <c r="D9328" s="179">
        <v>32.0</v>
      </c>
      <c r="E9328" s="179">
        <v>5.61</v>
      </c>
    </row>
    <row r="9329">
      <c r="A9329" s="178" t="s">
        <v>344</v>
      </c>
      <c r="B9329" s="185">
        <v>17.0</v>
      </c>
      <c r="C9329" s="180">
        <v>43943.0</v>
      </c>
      <c r="D9329" s="179">
        <v>31.0</v>
      </c>
      <c r="E9329" s="179">
        <v>7.625</v>
      </c>
    </row>
    <row r="9330">
      <c r="A9330" s="178" t="s">
        <v>344</v>
      </c>
      <c r="B9330" s="185">
        <v>17.0</v>
      </c>
      <c r="C9330" s="180">
        <v>43944.0</v>
      </c>
      <c r="D9330" s="179">
        <v>32.0</v>
      </c>
      <c r="E9330" s="179">
        <v>5.199</v>
      </c>
    </row>
    <row r="9331">
      <c r="A9331" s="178" t="s">
        <v>344</v>
      </c>
      <c r="B9331" s="181">
        <v>17.0</v>
      </c>
      <c r="C9331" s="180">
        <v>43945.0</v>
      </c>
      <c r="D9331" s="179">
        <v>34.0</v>
      </c>
      <c r="E9331" s="179">
        <v>9.604</v>
      </c>
    </row>
    <row r="9332">
      <c r="A9332" s="178" t="s">
        <v>344</v>
      </c>
      <c r="B9332" s="185">
        <v>17.0</v>
      </c>
      <c r="C9332" s="180">
        <v>43946.0</v>
      </c>
      <c r="D9332" s="179">
        <v>17.0</v>
      </c>
      <c r="E9332" s="179">
        <v>3.184</v>
      </c>
    </row>
    <row r="9333">
      <c r="A9333" s="178" t="s">
        <v>344</v>
      </c>
      <c r="B9333" s="185">
        <v>18.0</v>
      </c>
      <c r="C9333" s="180">
        <v>43947.0</v>
      </c>
      <c r="D9333" s="179">
        <v>19.0</v>
      </c>
      <c r="E9333" s="179">
        <v>6.562</v>
      </c>
    </row>
    <row r="9334">
      <c r="A9334" s="178" t="s">
        <v>344</v>
      </c>
      <c r="B9334" s="185">
        <v>18.0</v>
      </c>
      <c r="C9334" s="180">
        <v>43948.0</v>
      </c>
      <c r="D9334" s="179">
        <v>31.0</v>
      </c>
      <c r="E9334" s="179">
        <v>5.097</v>
      </c>
    </row>
    <row r="9335">
      <c r="A9335" s="178" t="s">
        <v>344</v>
      </c>
      <c r="B9335" s="185">
        <v>18.0</v>
      </c>
      <c r="C9335" s="180">
        <v>43949.0</v>
      </c>
      <c r="D9335" s="179">
        <v>23.0</v>
      </c>
      <c r="E9335" s="179">
        <v>4.136</v>
      </c>
    </row>
    <row r="9336">
      <c r="A9336" s="178" t="s">
        <v>344</v>
      </c>
      <c r="B9336" s="185">
        <v>18.0</v>
      </c>
      <c r="C9336" s="180">
        <v>43950.0</v>
      </c>
      <c r="D9336" s="179">
        <v>31.0</v>
      </c>
      <c r="E9336" s="179">
        <v>6.375</v>
      </c>
    </row>
    <row r="9337">
      <c r="A9337" s="178" t="s">
        <v>344</v>
      </c>
      <c r="B9337" s="185">
        <v>18.0</v>
      </c>
      <c r="C9337" s="180">
        <v>43951.0</v>
      </c>
      <c r="D9337" s="179">
        <v>32.0</v>
      </c>
      <c r="E9337" s="179">
        <v>7.888</v>
      </c>
    </row>
    <row r="9338">
      <c r="A9338" s="178" t="s">
        <v>344</v>
      </c>
      <c r="B9338" s="181">
        <v>18.0</v>
      </c>
      <c r="C9338" s="180">
        <v>43952.0</v>
      </c>
      <c r="D9338" s="179">
        <v>31.0</v>
      </c>
      <c r="E9338" s="179">
        <v>6.163</v>
      </c>
    </row>
    <row r="9339">
      <c r="A9339" s="178" t="s">
        <v>344</v>
      </c>
      <c r="B9339" s="185">
        <v>18.0</v>
      </c>
      <c r="C9339" s="180">
        <v>43953.0</v>
      </c>
      <c r="D9339" s="179">
        <v>15.0</v>
      </c>
      <c r="E9339" s="179">
        <v>6.23</v>
      </c>
    </row>
    <row r="9340">
      <c r="A9340" s="178" t="s">
        <v>344</v>
      </c>
      <c r="B9340" s="185">
        <v>19.0</v>
      </c>
      <c r="C9340" s="180">
        <v>43954.0</v>
      </c>
      <c r="D9340" s="179">
        <v>14.0</v>
      </c>
      <c r="E9340" s="179">
        <v>3.979</v>
      </c>
    </row>
    <row r="9341">
      <c r="A9341" s="178" t="s">
        <v>344</v>
      </c>
      <c r="B9341" s="185">
        <v>19.0</v>
      </c>
      <c r="C9341" s="180">
        <v>43955.0</v>
      </c>
      <c r="D9341" s="179">
        <v>29.0</v>
      </c>
      <c r="E9341" s="179">
        <v>3.918</v>
      </c>
    </row>
    <row r="9342">
      <c r="A9342" s="178" t="s">
        <v>344</v>
      </c>
      <c r="B9342" s="185">
        <v>19.0</v>
      </c>
      <c r="C9342" s="180">
        <v>43956.0</v>
      </c>
      <c r="D9342" s="179">
        <v>29.0</v>
      </c>
      <c r="E9342" s="179">
        <v>3.782</v>
      </c>
    </row>
    <row r="9343">
      <c r="A9343" s="178" t="s">
        <v>344</v>
      </c>
      <c r="B9343" s="185">
        <v>19.0</v>
      </c>
      <c r="C9343" s="180">
        <v>43957.0</v>
      </c>
      <c r="D9343" s="179">
        <v>31.0</v>
      </c>
      <c r="E9343" s="179">
        <v>6.477</v>
      </c>
    </row>
    <row r="9344">
      <c r="A9344" s="178" t="s">
        <v>344</v>
      </c>
      <c r="B9344" s="185">
        <v>19.0</v>
      </c>
      <c r="C9344" s="180">
        <v>43958.0</v>
      </c>
      <c r="D9344" s="179">
        <v>29.0</v>
      </c>
      <c r="E9344" s="179">
        <v>7.109</v>
      </c>
    </row>
    <row r="9345">
      <c r="A9345" s="178" t="s">
        <v>344</v>
      </c>
      <c r="B9345" s="181">
        <v>19.0</v>
      </c>
      <c r="C9345" s="180">
        <v>43959.0</v>
      </c>
      <c r="D9345" s="179">
        <v>32.0</v>
      </c>
      <c r="E9345" s="179">
        <v>6.764</v>
      </c>
    </row>
    <row r="9346">
      <c r="A9346" s="178" t="s">
        <v>344</v>
      </c>
      <c r="B9346" s="185">
        <v>19.0</v>
      </c>
      <c r="C9346" s="180">
        <v>43960.0</v>
      </c>
      <c r="D9346" s="179">
        <v>17.0</v>
      </c>
      <c r="E9346" s="179">
        <v>4.562</v>
      </c>
    </row>
    <row r="9347">
      <c r="A9347" s="178" t="s">
        <v>344</v>
      </c>
      <c r="B9347" s="185">
        <v>20.0</v>
      </c>
      <c r="C9347" s="180">
        <v>43961.0</v>
      </c>
      <c r="D9347" s="179">
        <v>14.0</v>
      </c>
      <c r="E9347" s="179">
        <v>4.876</v>
      </c>
    </row>
    <row r="9348">
      <c r="A9348" s="178" t="s">
        <v>344</v>
      </c>
      <c r="B9348" s="185">
        <v>20.0</v>
      </c>
      <c r="C9348" s="180">
        <v>43962.0</v>
      </c>
      <c r="D9348" s="179">
        <v>29.0</v>
      </c>
      <c r="E9348" s="179">
        <v>2.218</v>
      </c>
    </row>
    <row r="9349">
      <c r="A9349" s="178" t="s">
        <v>344</v>
      </c>
      <c r="B9349" s="185">
        <v>20.0</v>
      </c>
      <c r="C9349" s="180">
        <v>43963.0</v>
      </c>
      <c r="D9349" s="179">
        <v>28.0</v>
      </c>
      <c r="E9349" s="179">
        <v>3.492</v>
      </c>
    </row>
    <row r="9350">
      <c r="A9350" s="178" t="s">
        <v>344</v>
      </c>
      <c r="B9350" s="185">
        <v>20.0</v>
      </c>
      <c r="C9350" s="180">
        <v>43964.0</v>
      </c>
      <c r="D9350" s="179">
        <v>28.0</v>
      </c>
      <c r="E9350" s="179">
        <v>5.145</v>
      </c>
    </row>
    <row r="9351">
      <c r="A9351" s="178" t="s">
        <v>344</v>
      </c>
      <c r="B9351" s="185">
        <v>20.0</v>
      </c>
      <c r="C9351" s="180">
        <v>43965.0</v>
      </c>
      <c r="D9351" s="179">
        <v>29.0</v>
      </c>
      <c r="E9351" s="179">
        <v>5.275</v>
      </c>
    </row>
    <row r="9352">
      <c r="A9352" s="178" t="s">
        <v>344</v>
      </c>
      <c r="B9352" s="181">
        <v>20.0</v>
      </c>
      <c r="C9352" s="180">
        <v>43966.0</v>
      </c>
      <c r="D9352" s="179">
        <v>28.0</v>
      </c>
      <c r="E9352" s="179">
        <v>5.356</v>
      </c>
    </row>
    <row r="9353">
      <c r="A9353" s="178" t="s">
        <v>344</v>
      </c>
      <c r="B9353" s="185">
        <v>20.0</v>
      </c>
      <c r="C9353" s="180">
        <v>43967.0</v>
      </c>
      <c r="D9353" s="179">
        <v>13.0</v>
      </c>
      <c r="E9353" s="179">
        <v>5.021</v>
      </c>
    </row>
    <row r="9354">
      <c r="A9354" s="178" t="s">
        <v>344</v>
      </c>
      <c r="B9354" s="185">
        <v>21.0</v>
      </c>
      <c r="C9354" s="180">
        <v>43968.0</v>
      </c>
      <c r="D9354" s="179">
        <v>13.0</v>
      </c>
      <c r="E9354" s="179">
        <v>3.583</v>
      </c>
    </row>
    <row r="9355">
      <c r="A9355" s="178" t="s">
        <v>344</v>
      </c>
      <c r="B9355" s="185">
        <v>21.0</v>
      </c>
      <c r="C9355" s="180">
        <v>43969.0</v>
      </c>
      <c r="D9355" s="179">
        <v>28.0</v>
      </c>
      <c r="E9355" s="179">
        <v>2.441</v>
      </c>
    </row>
    <row r="9356">
      <c r="A9356" s="178" t="s">
        <v>344</v>
      </c>
      <c r="B9356" s="185">
        <v>21.0</v>
      </c>
      <c r="C9356" s="180">
        <v>43970.0</v>
      </c>
      <c r="D9356" s="179">
        <v>28.0</v>
      </c>
      <c r="E9356" s="179">
        <v>2.39</v>
      </c>
    </row>
    <row r="9357">
      <c r="A9357" s="178" t="s">
        <v>344</v>
      </c>
      <c r="B9357" s="185">
        <v>21.0</v>
      </c>
      <c r="C9357" s="180">
        <v>43971.0</v>
      </c>
      <c r="D9357" s="179">
        <v>27.0</v>
      </c>
      <c r="E9357" s="179">
        <v>4.737</v>
      </c>
    </row>
    <row r="9358">
      <c r="A9358" s="178" t="s">
        <v>344</v>
      </c>
      <c r="B9358" s="185">
        <v>21.0</v>
      </c>
      <c r="C9358" s="180">
        <v>43972.0</v>
      </c>
      <c r="D9358" s="179">
        <v>27.0</v>
      </c>
      <c r="E9358" s="179">
        <v>4.586</v>
      </c>
    </row>
    <row r="9359">
      <c r="A9359" s="178" t="s">
        <v>344</v>
      </c>
      <c r="B9359" s="181">
        <v>21.0</v>
      </c>
      <c r="C9359" s="180">
        <v>43973.0</v>
      </c>
      <c r="D9359" s="179">
        <v>27.0</v>
      </c>
      <c r="E9359" s="179">
        <v>3.816</v>
      </c>
    </row>
    <row r="9360">
      <c r="A9360" s="178" t="s">
        <v>344</v>
      </c>
      <c r="B9360" s="185">
        <v>21.0</v>
      </c>
      <c r="C9360" s="180">
        <v>43974.0</v>
      </c>
      <c r="D9360" s="179">
        <v>17.0</v>
      </c>
      <c r="E9360" s="179">
        <v>3.943</v>
      </c>
    </row>
    <row r="9361">
      <c r="A9361" s="178" t="s">
        <v>344</v>
      </c>
      <c r="B9361" s="185">
        <v>22.0</v>
      </c>
      <c r="C9361" s="180">
        <v>43975.0</v>
      </c>
      <c r="D9361" s="179">
        <v>11.0</v>
      </c>
      <c r="E9361" s="179">
        <v>3.263</v>
      </c>
    </row>
    <row r="9362">
      <c r="A9362" s="178" t="s">
        <v>344</v>
      </c>
      <c r="B9362" s="185">
        <v>22.0</v>
      </c>
      <c r="C9362" s="180">
        <v>43976.0</v>
      </c>
      <c r="D9362" s="179">
        <v>26.0</v>
      </c>
      <c r="E9362" s="179">
        <v>1.912</v>
      </c>
    </row>
    <row r="9363">
      <c r="A9363" s="178" t="s">
        <v>344</v>
      </c>
      <c r="B9363" s="185">
        <v>22.0</v>
      </c>
      <c r="C9363" s="180">
        <v>43977.0</v>
      </c>
      <c r="D9363" s="179">
        <v>25.0</v>
      </c>
      <c r="E9363" s="179">
        <v>1.511</v>
      </c>
    </row>
    <row r="9364">
      <c r="A9364" s="178" t="s">
        <v>344</v>
      </c>
      <c r="B9364" s="185">
        <v>22.0</v>
      </c>
      <c r="C9364" s="180">
        <v>43978.0</v>
      </c>
      <c r="D9364" s="179">
        <v>26.0</v>
      </c>
      <c r="E9364" s="179">
        <v>2.103</v>
      </c>
    </row>
    <row r="9365">
      <c r="A9365" s="178" t="s">
        <v>344</v>
      </c>
      <c r="B9365" s="185">
        <v>22.0</v>
      </c>
      <c r="C9365" s="180">
        <v>43979.0</v>
      </c>
      <c r="D9365" s="179">
        <v>27.0</v>
      </c>
      <c r="E9365" s="179">
        <v>4.61</v>
      </c>
    </row>
    <row r="9366">
      <c r="A9366" s="178" t="s">
        <v>344</v>
      </c>
      <c r="B9366" s="181">
        <v>22.0</v>
      </c>
      <c r="C9366" s="180">
        <v>43980.0</v>
      </c>
      <c r="D9366" s="179">
        <v>27.0</v>
      </c>
      <c r="E9366" s="179">
        <v>3.55</v>
      </c>
    </row>
    <row r="9367">
      <c r="A9367" s="178" t="s">
        <v>344</v>
      </c>
      <c r="B9367" s="185">
        <v>22.0</v>
      </c>
      <c r="C9367" s="180">
        <v>43981.0</v>
      </c>
      <c r="D9367" s="179">
        <v>11.0</v>
      </c>
      <c r="E9367" s="179">
        <v>3.683</v>
      </c>
    </row>
    <row r="9368">
      <c r="A9368" s="178" t="s">
        <v>344</v>
      </c>
      <c r="B9368" s="185">
        <v>23.0</v>
      </c>
      <c r="C9368" s="180">
        <v>43982.0</v>
      </c>
      <c r="D9368" s="179">
        <v>11.0</v>
      </c>
      <c r="E9368" s="179">
        <v>2.855</v>
      </c>
    </row>
    <row r="9369">
      <c r="A9369" s="178" t="s">
        <v>344</v>
      </c>
      <c r="B9369" s="185">
        <v>23.0</v>
      </c>
      <c r="C9369" s="180">
        <v>43983.0</v>
      </c>
      <c r="D9369" s="179">
        <v>25.0</v>
      </c>
      <c r="E9369" s="179">
        <v>1.819</v>
      </c>
    </row>
    <row r="9370">
      <c r="A9370" s="178" t="s">
        <v>344</v>
      </c>
      <c r="B9370" s="185">
        <v>23.0</v>
      </c>
      <c r="C9370" s="180">
        <v>43984.0</v>
      </c>
      <c r="D9370" s="179">
        <v>27.0</v>
      </c>
      <c r="E9370" s="179">
        <v>2.308</v>
      </c>
    </row>
    <row r="9371">
      <c r="A9371" s="178" t="s">
        <v>344</v>
      </c>
      <c r="B9371" s="185">
        <v>23.0</v>
      </c>
      <c r="C9371" s="180">
        <v>43985.0</v>
      </c>
      <c r="D9371" s="179">
        <v>27.0</v>
      </c>
      <c r="E9371" s="179">
        <v>3.124</v>
      </c>
    </row>
    <row r="9372">
      <c r="A9372" s="178" t="s">
        <v>344</v>
      </c>
      <c r="B9372" s="185">
        <v>23.0</v>
      </c>
      <c r="C9372" s="180">
        <v>43986.0</v>
      </c>
      <c r="D9372" s="179">
        <v>26.0</v>
      </c>
      <c r="E9372" s="179">
        <v>3.003</v>
      </c>
    </row>
    <row r="9373">
      <c r="A9373" s="178" t="s">
        <v>344</v>
      </c>
      <c r="B9373" s="181">
        <v>23.0</v>
      </c>
      <c r="C9373" s="180">
        <v>43987.0</v>
      </c>
      <c r="D9373" s="179">
        <v>28.0</v>
      </c>
      <c r="E9373" s="179">
        <v>3.13</v>
      </c>
    </row>
    <row r="9374">
      <c r="A9374" s="178" t="s">
        <v>344</v>
      </c>
      <c r="B9374" s="185">
        <v>23.0</v>
      </c>
      <c r="C9374" s="180">
        <v>43988.0</v>
      </c>
      <c r="D9374" s="179">
        <v>12.0</v>
      </c>
      <c r="E9374" s="179">
        <v>2.816</v>
      </c>
    </row>
    <row r="9375">
      <c r="A9375" s="178" t="s">
        <v>344</v>
      </c>
      <c r="B9375" s="185">
        <v>24.0</v>
      </c>
      <c r="C9375" s="180">
        <v>43989.0</v>
      </c>
      <c r="D9375" s="179">
        <v>9.0</v>
      </c>
      <c r="E9375" s="179">
        <v>1.991</v>
      </c>
    </row>
    <row r="9376">
      <c r="A9376" s="178" t="s">
        <v>344</v>
      </c>
      <c r="B9376" s="185">
        <v>24.0</v>
      </c>
      <c r="C9376" s="180">
        <v>43990.0</v>
      </c>
      <c r="D9376" s="179">
        <v>23.0</v>
      </c>
      <c r="E9376" s="179">
        <v>2.151</v>
      </c>
    </row>
    <row r="9377">
      <c r="A9377" s="178" t="s">
        <v>344</v>
      </c>
      <c r="B9377" s="185">
        <v>24.0</v>
      </c>
      <c r="C9377" s="180">
        <v>43991.0</v>
      </c>
      <c r="D9377" s="179">
        <v>23.0</v>
      </c>
      <c r="E9377" s="179">
        <v>1.489</v>
      </c>
    </row>
    <row r="9378">
      <c r="A9378" s="178" t="s">
        <v>344</v>
      </c>
      <c r="B9378" s="185">
        <v>24.0</v>
      </c>
      <c r="C9378" s="180">
        <v>43992.0</v>
      </c>
      <c r="D9378" s="179">
        <v>23.0</v>
      </c>
      <c r="E9378" s="179">
        <v>3.018</v>
      </c>
    </row>
    <row r="9379">
      <c r="A9379" s="178" t="s">
        <v>344</v>
      </c>
      <c r="B9379" s="185">
        <v>24.0</v>
      </c>
      <c r="C9379" s="180">
        <v>43993.0</v>
      </c>
      <c r="D9379" s="179">
        <v>26.0</v>
      </c>
      <c r="E9379" s="179">
        <v>2.773</v>
      </c>
    </row>
    <row r="9380">
      <c r="A9380" s="178" t="s">
        <v>344</v>
      </c>
      <c r="B9380" s="181">
        <v>24.0</v>
      </c>
      <c r="C9380" s="180">
        <v>43994.0</v>
      </c>
      <c r="D9380" s="179">
        <v>23.0</v>
      </c>
      <c r="E9380" s="179">
        <v>2.707</v>
      </c>
    </row>
    <row r="9381">
      <c r="A9381" s="178" t="s">
        <v>344</v>
      </c>
      <c r="B9381" s="185">
        <v>24.0</v>
      </c>
      <c r="C9381" s="180">
        <v>43995.0</v>
      </c>
      <c r="D9381" s="179">
        <v>9.0</v>
      </c>
      <c r="E9381" s="179">
        <v>2.565</v>
      </c>
    </row>
    <row r="9382">
      <c r="A9382" s="178" t="s">
        <v>344</v>
      </c>
      <c r="B9382" s="185">
        <v>25.0</v>
      </c>
      <c r="C9382" s="180">
        <v>43996.0</v>
      </c>
      <c r="D9382" s="179">
        <v>9.0</v>
      </c>
      <c r="E9382" s="179">
        <v>2.317</v>
      </c>
    </row>
    <row r="9383">
      <c r="A9383" s="178" t="s">
        <v>344</v>
      </c>
      <c r="B9383" s="185">
        <v>25.0</v>
      </c>
      <c r="C9383" s="180">
        <v>43997.0</v>
      </c>
      <c r="D9383" s="179">
        <v>23.0</v>
      </c>
      <c r="E9383" s="179">
        <v>0.894</v>
      </c>
    </row>
    <row r="9384">
      <c r="A9384" s="178" t="s">
        <v>344</v>
      </c>
      <c r="B9384" s="185">
        <v>25.0</v>
      </c>
      <c r="C9384" s="180">
        <v>43998.0</v>
      </c>
      <c r="D9384" s="179">
        <v>23.0</v>
      </c>
      <c r="E9384" s="179">
        <v>1.193</v>
      </c>
    </row>
    <row r="9385">
      <c r="A9385" s="178" t="s">
        <v>344</v>
      </c>
      <c r="B9385" s="185">
        <v>25.0</v>
      </c>
      <c r="C9385" s="180">
        <v>43999.0</v>
      </c>
      <c r="D9385" s="179">
        <v>23.0</v>
      </c>
      <c r="E9385" s="179">
        <v>2.526</v>
      </c>
    </row>
    <row r="9386">
      <c r="A9386" s="178" t="s">
        <v>344</v>
      </c>
      <c r="B9386" s="185">
        <v>25.0</v>
      </c>
      <c r="C9386" s="180">
        <v>44000.0</v>
      </c>
      <c r="D9386" s="179">
        <v>23.0</v>
      </c>
      <c r="E9386" s="179">
        <v>2.278</v>
      </c>
    </row>
    <row r="9387">
      <c r="A9387" s="178" t="s">
        <v>344</v>
      </c>
      <c r="B9387" s="185">
        <v>25.0</v>
      </c>
      <c r="C9387" s="180">
        <v>44001.0</v>
      </c>
      <c r="D9387" s="179">
        <v>21.0</v>
      </c>
      <c r="E9387" s="179">
        <v>2.166</v>
      </c>
    </row>
    <row r="9388">
      <c r="A9388" s="178" t="s">
        <v>344</v>
      </c>
      <c r="B9388" s="185">
        <v>25.0</v>
      </c>
      <c r="C9388" s="180">
        <v>44002.0</v>
      </c>
      <c r="D9388" s="179">
        <v>8.0</v>
      </c>
      <c r="E9388" s="179">
        <v>2.048</v>
      </c>
    </row>
    <row r="9389">
      <c r="A9389" s="178" t="s">
        <v>344</v>
      </c>
      <c r="B9389" s="185">
        <v>26.0</v>
      </c>
      <c r="C9389" s="180">
        <v>44003.0</v>
      </c>
      <c r="D9389" s="179">
        <v>7.0</v>
      </c>
      <c r="E9389" s="179">
        <v>1.834</v>
      </c>
    </row>
    <row r="9390">
      <c r="A9390" s="178" t="s">
        <v>344</v>
      </c>
      <c r="B9390" s="185">
        <v>26.0</v>
      </c>
      <c r="C9390" s="180">
        <v>44004.0</v>
      </c>
      <c r="D9390" s="179">
        <v>21.0</v>
      </c>
      <c r="E9390" s="179">
        <v>0.773</v>
      </c>
    </row>
    <row r="9391">
      <c r="A9391" s="178" t="s">
        <v>344</v>
      </c>
      <c r="B9391" s="185">
        <v>26.0</v>
      </c>
      <c r="C9391" s="180">
        <v>44005.0</v>
      </c>
      <c r="D9391" s="179">
        <v>21.0</v>
      </c>
      <c r="E9391" s="179">
        <v>1.29</v>
      </c>
    </row>
    <row r="9392">
      <c r="A9392" s="178" t="s">
        <v>344</v>
      </c>
      <c r="B9392" s="185">
        <v>26.0</v>
      </c>
      <c r="C9392" s="180">
        <v>44006.0</v>
      </c>
      <c r="D9392" s="179">
        <v>21.0</v>
      </c>
      <c r="E9392" s="179">
        <v>2.495</v>
      </c>
    </row>
    <row r="9393">
      <c r="A9393" s="178" t="s">
        <v>344</v>
      </c>
      <c r="B9393" s="185">
        <v>26.0</v>
      </c>
      <c r="C9393" s="180">
        <v>44007.0</v>
      </c>
      <c r="D9393" s="179">
        <v>21.0</v>
      </c>
      <c r="E9393" s="179">
        <v>2.269</v>
      </c>
    </row>
    <row r="9394">
      <c r="A9394" s="178" t="s">
        <v>344</v>
      </c>
      <c r="B9394" s="181">
        <v>26.0</v>
      </c>
      <c r="C9394" s="180">
        <v>44008.0</v>
      </c>
      <c r="D9394" s="179">
        <v>20.0</v>
      </c>
      <c r="E9394" s="179">
        <v>7.362</v>
      </c>
    </row>
    <row r="9395">
      <c r="A9395" s="178" t="s">
        <v>344</v>
      </c>
      <c r="B9395" s="185">
        <v>26.0</v>
      </c>
      <c r="C9395" s="180">
        <v>44009.0</v>
      </c>
      <c r="D9395" s="179">
        <v>9.0</v>
      </c>
      <c r="E9395" s="179">
        <v>1.882</v>
      </c>
    </row>
    <row r="9396">
      <c r="A9396" s="178" t="s">
        <v>344</v>
      </c>
      <c r="B9396" s="185">
        <v>27.0</v>
      </c>
      <c r="C9396" s="180">
        <v>44010.0</v>
      </c>
      <c r="D9396" s="179">
        <v>8.0</v>
      </c>
      <c r="E9396" s="179">
        <v>1.511</v>
      </c>
    </row>
    <row r="9397">
      <c r="A9397" s="178" t="s">
        <v>344</v>
      </c>
      <c r="B9397" s="185">
        <v>27.0</v>
      </c>
      <c r="C9397" s="180">
        <v>44011.0</v>
      </c>
      <c r="D9397" s="179">
        <v>20.0</v>
      </c>
      <c r="E9397" s="179">
        <v>0.801</v>
      </c>
    </row>
    <row r="9398">
      <c r="A9398" s="178" t="s">
        <v>344</v>
      </c>
      <c r="B9398" s="185">
        <v>27.0</v>
      </c>
      <c r="C9398" s="180">
        <v>44012.0</v>
      </c>
      <c r="D9398" s="179">
        <v>21.0</v>
      </c>
      <c r="E9398" s="179">
        <v>1.015</v>
      </c>
    </row>
    <row r="9399">
      <c r="A9399" s="178" t="s">
        <v>344</v>
      </c>
      <c r="B9399" s="185">
        <v>27.0</v>
      </c>
      <c r="C9399" s="180">
        <v>44013.0</v>
      </c>
      <c r="D9399" s="179">
        <v>20.0</v>
      </c>
      <c r="E9399" s="179">
        <v>3.837</v>
      </c>
    </row>
    <row r="9400">
      <c r="A9400" s="178" t="s">
        <v>344</v>
      </c>
      <c r="B9400" s="185">
        <v>27.0</v>
      </c>
      <c r="C9400" s="180">
        <v>44014.0</v>
      </c>
      <c r="D9400" s="179">
        <v>18.0</v>
      </c>
      <c r="E9400" s="179">
        <v>1.97</v>
      </c>
    </row>
    <row r="9401">
      <c r="A9401" s="178" t="s">
        <v>344</v>
      </c>
      <c r="B9401" s="181">
        <v>27.0</v>
      </c>
      <c r="C9401" s="180">
        <v>44015.0</v>
      </c>
      <c r="D9401" s="179">
        <v>21.0</v>
      </c>
      <c r="E9401" s="179">
        <v>2.048</v>
      </c>
    </row>
    <row r="9402">
      <c r="A9402" s="178" t="s">
        <v>344</v>
      </c>
      <c r="B9402" s="185">
        <v>27.0</v>
      </c>
      <c r="C9402" s="180">
        <v>44016.0</v>
      </c>
      <c r="D9402" s="179">
        <v>6.0</v>
      </c>
      <c r="E9402" s="179">
        <v>2.097</v>
      </c>
    </row>
    <row r="9403">
      <c r="A9403" s="178" t="s">
        <v>344</v>
      </c>
      <c r="B9403" s="185">
        <v>28.0</v>
      </c>
      <c r="C9403" s="180">
        <v>44017.0</v>
      </c>
      <c r="D9403" s="179">
        <v>5.0</v>
      </c>
      <c r="E9403" s="179">
        <v>0.731</v>
      </c>
    </row>
    <row r="9404">
      <c r="A9404" s="178" t="s">
        <v>344</v>
      </c>
      <c r="B9404" s="185">
        <v>28.0</v>
      </c>
      <c r="C9404" s="180">
        <v>44018.0</v>
      </c>
      <c r="D9404" s="179">
        <v>21.0</v>
      </c>
      <c r="E9404" s="179">
        <v>0.819</v>
      </c>
    </row>
    <row r="9405">
      <c r="A9405" s="178" t="s">
        <v>344</v>
      </c>
      <c r="B9405" s="185">
        <v>28.0</v>
      </c>
      <c r="C9405" s="180">
        <v>44019.0</v>
      </c>
      <c r="D9405" s="179">
        <v>20.0</v>
      </c>
      <c r="E9405" s="179">
        <v>1.085</v>
      </c>
    </row>
    <row r="9406">
      <c r="A9406" s="178" t="s">
        <v>344</v>
      </c>
      <c r="B9406" s="185">
        <v>28.0</v>
      </c>
      <c r="C9406" s="180">
        <v>44020.0</v>
      </c>
      <c r="D9406" s="179">
        <v>21.0</v>
      </c>
      <c r="E9406" s="179">
        <v>3.547</v>
      </c>
    </row>
    <row r="9407">
      <c r="A9407" s="178" t="s">
        <v>344</v>
      </c>
      <c r="B9407" s="185">
        <v>28.0</v>
      </c>
      <c r="C9407" s="180">
        <v>44021.0</v>
      </c>
      <c r="D9407" s="179">
        <v>20.0</v>
      </c>
      <c r="E9407" s="179">
        <v>2.505</v>
      </c>
    </row>
    <row r="9408">
      <c r="A9408" s="178" t="s">
        <v>344</v>
      </c>
      <c r="B9408" s="185">
        <v>28.0</v>
      </c>
      <c r="C9408" s="180">
        <v>44022.0</v>
      </c>
      <c r="D9408" s="179">
        <v>25.0</v>
      </c>
      <c r="E9408" s="179">
        <v>2.967</v>
      </c>
    </row>
    <row r="9409">
      <c r="A9409" s="178" t="s">
        <v>344</v>
      </c>
      <c r="B9409" s="181">
        <v>28.0</v>
      </c>
      <c r="C9409" s="180">
        <v>44023.0</v>
      </c>
      <c r="D9409" s="179">
        <v>9.0</v>
      </c>
      <c r="E9409" s="179">
        <v>2.435</v>
      </c>
    </row>
    <row r="9410">
      <c r="A9410" s="178" t="s">
        <v>344</v>
      </c>
      <c r="B9410" s="185">
        <v>29.0</v>
      </c>
      <c r="C9410" s="180">
        <v>44024.0</v>
      </c>
      <c r="D9410" s="179">
        <v>5.0</v>
      </c>
      <c r="E9410" s="179">
        <v>2.166</v>
      </c>
    </row>
    <row r="9411">
      <c r="A9411" s="178" t="s">
        <v>344</v>
      </c>
      <c r="B9411" s="185">
        <v>29.0</v>
      </c>
      <c r="C9411" s="180">
        <v>44025.0</v>
      </c>
      <c r="D9411" s="179">
        <v>20.0</v>
      </c>
      <c r="E9411" s="179">
        <v>1.181</v>
      </c>
    </row>
    <row r="9412">
      <c r="A9412" s="178" t="s">
        <v>344</v>
      </c>
      <c r="B9412" s="185">
        <v>29.0</v>
      </c>
      <c r="C9412" s="180">
        <v>44026.0</v>
      </c>
      <c r="D9412" s="179">
        <v>19.0</v>
      </c>
      <c r="E9412" s="179">
        <v>1.208</v>
      </c>
    </row>
    <row r="9413">
      <c r="A9413" s="178" t="s">
        <v>344</v>
      </c>
      <c r="B9413" s="185">
        <v>29.0</v>
      </c>
      <c r="C9413" s="180">
        <v>44027.0</v>
      </c>
      <c r="D9413" s="179">
        <v>19.0</v>
      </c>
      <c r="E9413" s="179">
        <v>2.601</v>
      </c>
    </row>
    <row r="9414">
      <c r="A9414" s="178" t="s">
        <v>344</v>
      </c>
      <c r="B9414" s="185">
        <v>29.0</v>
      </c>
      <c r="C9414" s="180">
        <v>44028.0</v>
      </c>
      <c r="D9414" s="179">
        <v>20.0</v>
      </c>
      <c r="E9414" s="179">
        <v>2.879</v>
      </c>
    </row>
    <row r="9415">
      <c r="A9415" s="178" t="s">
        <v>344</v>
      </c>
      <c r="B9415" s="181">
        <v>29.0</v>
      </c>
      <c r="C9415" s="180">
        <v>44029.0</v>
      </c>
      <c r="D9415" s="179">
        <v>20.0</v>
      </c>
      <c r="E9415" s="179">
        <v>2.837</v>
      </c>
    </row>
    <row r="9416">
      <c r="A9416" s="178" t="s">
        <v>344</v>
      </c>
      <c r="B9416" s="185">
        <v>29.0</v>
      </c>
      <c r="C9416" s="180">
        <v>44030.0</v>
      </c>
      <c r="D9416" s="179">
        <v>6.0</v>
      </c>
      <c r="E9416" s="179">
        <v>2.743</v>
      </c>
    </row>
    <row r="9417">
      <c r="A9417" s="178" t="s">
        <v>344</v>
      </c>
      <c r="B9417" s="185">
        <v>30.0</v>
      </c>
      <c r="C9417" s="180">
        <v>44031.0</v>
      </c>
      <c r="D9417" s="179">
        <v>6.0</v>
      </c>
      <c r="E9417" s="179">
        <v>2.577</v>
      </c>
    </row>
    <row r="9418">
      <c r="A9418" s="178" t="s">
        <v>344</v>
      </c>
      <c r="B9418" s="185">
        <v>30.0</v>
      </c>
      <c r="C9418" s="180">
        <v>44032.0</v>
      </c>
      <c r="D9418" s="179">
        <v>20.0</v>
      </c>
      <c r="E9418" s="179">
        <v>1.254</v>
      </c>
    </row>
    <row r="9419">
      <c r="A9419" s="178" t="s">
        <v>344</v>
      </c>
      <c r="B9419" s="185">
        <v>30.0</v>
      </c>
      <c r="C9419" s="180">
        <v>44033.0</v>
      </c>
      <c r="D9419" s="179">
        <v>20.0</v>
      </c>
      <c r="E9419" s="179">
        <v>1.124</v>
      </c>
    </row>
    <row r="9420">
      <c r="A9420" s="178" t="s">
        <v>344</v>
      </c>
      <c r="B9420" s="185">
        <v>30.0</v>
      </c>
      <c r="C9420" s="180">
        <v>44034.0</v>
      </c>
      <c r="D9420" s="179">
        <v>21.0</v>
      </c>
      <c r="E9420" s="179">
        <v>3.505</v>
      </c>
    </row>
    <row r="9421">
      <c r="A9421" s="178" t="s">
        <v>344</v>
      </c>
      <c r="B9421" s="185">
        <v>30.0</v>
      </c>
      <c r="C9421" s="180">
        <v>44035.0</v>
      </c>
      <c r="D9421" s="179">
        <v>20.0</v>
      </c>
      <c r="E9421" s="179">
        <v>3.396</v>
      </c>
    </row>
    <row r="9422">
      <c r="A9422" s="178" t="s">
        <v>344</v>
      </c>
      <c r="B9422" s="181">
        <v>30.0</v>
      </c>
      <c r="C9422" s="180">
        <v>44036.0</v>
      </c>
      <c r="D9422" s="179">
        <v>20.0</v>
      </c>
      <c r="E9422" s="179">
        <v>3.178</v>
      </c>
    </row>
    <row r="9423">
      <c r="A9423" s="178" t="s">
        <v>344</v>
      </c>
      <c r="B9423" s="185">
        <v>30.0</v>
      </c>
      <c r="C9423" s="180">
        <v>44037.0</v>
      </c>
      <c r="D9423" s="179">
        <v>5.0</v>
      </c>
      <c r="E9423" s="179">
        <v>3.94</v>
      </c>
    </row>
    <row r="9424">
      <c r="A9424" s="178" t="s">
        <v>344</v>
      </c>
      <c r="B9424" s="185">
        <v>31.0</v>
      </c>
      <c r="C9424" s="180">
        <v>44038.0</v>
      </c>
      <c r="D9424" s="179">
        <v>6.0</v>
      </c>
      <c r="E9424" s="179">
        <v>2.761</v>
      </c>
    </row>
    <row r="9425">
      <c r="A9425" s="178" t="s">
        <v>344</v>
      </c>
      <c r="B9425" s="185">
        <v>31.0</v>
      </c>
      <c r="C9425" s="180">
        <v>44039.0</v>
      </c>
      <c r="D9425" s="179">
        <v>19.0</v>
      </c>
      <c r="E9425" s="179">
        <v>1.435</v>
      </c>
    </row>
    <row r="9426">
      <c r="A9426" s="178" t="s">
        <v>344</v>
      </c>
      <c r="B9426" s="185">
        <v>31.0</v>
      </c>
      <c r="C9426" s="180">
        <v>44040.0</v>
      </c>
      <c r="D9426" s="179">
        <v>20.0</v>
      </c>
      <c r="E9426" s="179">
        <v>3.251</v>
      </c>
    </row>
    <row r="9427">
      <c r="A9427" s="178" t="s">
        <v>344</v>
      </c>
      <c r="B9427" s="185">
        <v>31.0</v>
      </c>
      <c r="C9427" s="180">
        <v>44041.0</v>
      </c>
      <c r="D9427" s="179">
        <v>19.0</v>
      </c>
      <c r="E9427" s="179">
        <v>3.761</v>
      </c>
    </row>
    <row r="9428">
      <c r="A9428" s="178" t="s">
        <v>344</v>
      </c>
      <c r="B9428" s="185">
        <v>31.0</v>
      </c>
      <c r="C9428" s="180">
        <v>44042.0</v>
      </c>
      <c r="D9428" s="179">
        <v>20.0</v>
      </c>
      <c r="E9428" s="179">
        <v>4.402</v>
      </c>
    </row>
    <row r="9429">
      <c r="A9429" s="178" t="s">
        <v>344</v>
      </c>
      <c r="B9429" s="181">
        <v>31.0</v>
      </c>
      <c r="C9429" s="180">
        <v>44043.0</v>
      </c>
      <c r="D9429" s="179">
        <v>19.0</v>
      </c>
      <c r="E9429" s="179">
        <v>4.1</v>
      </c>
    </row>
    <row r="9430">
      <c r="A9430" s="178" t="s">
        <v>344</v>
      </c>
      <c r="B9430" s="185">
        <v>31.0</v>
      </c>
      <c r="C9430" s="180">
        <v>44044.0</v>
      </c>
      <c r="D9430" s="179">
        <v>5.0</v>
      </c>
      <c r="E9430" s="179">
        <v>3.758</v>
      </c>
    </row>
    <row r="9431">
      <c r="A9431" s="178" t="s">
        <v>344</v>
      </c>
      <c r="B9431" s="185">
        <v>32.0</v>
      </c>
      <c r="C9431" s="180">
        <v>44045.0</v>
      </c>
      <c r="D9431" s="179">
        <v>7.0</v>
      </c>
      <c r="E9431" s="179">
        <v>3.423</v>
      </c>
    </row>
    <row r="9432">
      <c r="A9432" s="178" t="s">
        <v>344</v>
      </c>
      <c r="B9432" s="185">
        <v>32.0</v>
      </c>
      <c r="C9432" s="180">
        <v>44046.0</v>
      </c>
      <c r="D9432" s="179">
        <v>18.0</v>
      </c>
      <c r="E9432" s="179">
        <v>1.248</v>
      </c>
    </row>
    <row r="9433">
      <c r="A9433" s="178" t="s">
        <v>344</v>
      </c>
      <c r="B9433" s="185">
        <v>32.0</v>
      </c>
      <c r="C9433" s="180">
        <v>44047.0</v>
      </c>
      <c r="D9433" s="179">
        <v>25.0</v>
      </c>
      <c r="E9433" s="179">
        <v>1.64</v>
      </c>
    </row>
    <row r="9434">
      <c r="A9434" s="178" t="s">
        <v>344</v>
      </c>
      <c r="B9434" s="185">
        <v>32.0</v>
      </c>
      <c r="C9434" s="180">
        <v>44048.0</v>
      </c>
      <c r="D9434" s="179">
        <v>18.0</v>
      </c>
      <c r="E9434" s="179">
        <v>4.239</v>
      </c>
    </row>
    <row r="9435">
      <c r="A9435" s="178" t="s">
        <v>344</v>
      </c>
      <c r="B9435" s="185">
        <v>32.0</v>
      </c>
      <c r="C9435" s="180">
        <v>44049.0</v>
      </c>
      <c r="D9435" s="179">
        <v>19.0</v>
      </c>
      <c r="E9435" s="179">
        <v>4.381</v>
      </c>
    </row>
    <row r="9436">
      <c r="A9436" s="178" t="s">
        <v>344</v>
      </c>
      <c r="B9436" s="181">
        <v>32.0</v>
      </c>
      <c r="C9436" s="180">
        <v>44050.0</v>
      </c>
      <c r="D9436" s="179">
        <v>20.0</v>
      </c>
      <c r="E9436" s="179">
        <v>5.583</v>
      </c>
    </row>
    <row r="9437">
      <c r="A9437" s="178" t="s">
        <v>344</v>
      </c>
      <c r="B9437" s="185">
        <v>32.0</v>
      </c>
      <c r="C9437" s="180">
        <v>44051.0</v>
      </c>
      <c r="D9437" s="179">
        <v>6.0</v>
      </c>
      <c r="E9437" s="179">
        <v>3.782</v>
      </c>
    </row>
    <row r="9438">
      <c r="A9438" s="178" t="s">
        <v>344</v>
      </c>
      <c r="B9438" s="185">
        <v>33.0</v>
      </c>
      <c r="C9438" s="180">
        <v>44052.0</v>
      </c>
      <c r="D9438" s="179">
        <v>5.0</v>
      </c>
      <c r="E9438" s="179">
        <v>3.23</v>
      </c>
    </row>
    <row r="9439">
      <c r="A9439" s="178" t="s">
        <v>344</v>
      </c>
      <c r="B9439" s="185">
        <v>33.0</v>
      </c>
      <c r="C9439" s="180">
        <v>44053.0</v>
      </c>
      <c r="D9439" s="179">
        <v>18.0</v>
      </c>
      <c r="E9439" s="179">
        <v>1.55</v>
      </c>
    </row>
    <row r="9440">
      <c r="A9440" s="178" t="s">
        <v>344</v>
      </c>
      <c r="B9440" s="185">
        <v>33.0</v>
      </c>
      <c r="C9440" s="180">
        <v>44054.0</v>
      </c>
      <c r="D9440" s="179">
        <v>19.0</v>
      </c>
      <c r="E9440" s="179">
        <v>1.58</v>
      </c>
    </row>
    <row r="9441">
      <c r="A9441" s="178" t="s">
        <v>344</v>
      </c>
      <c r="B9441" s="185">
        <v>33.0</v>
      </c>
      <c r="C9441" s="180">
        <v>44055.0</v>
      </c>
      <c r="D9441" s="179">
        <v>20.0</v>
      </c>
      <c r="E9441" s="179">
        <v>3.251</v>
      </c>
    </row>
    <row r="9442">
      <c r="A9442" s="178" t="s">
        <v>344</v>
      </c>
      <c r="B9442" s="185">
        <v>33.0</v>
      </c>
      <c r="C9442" s="180">
        <v>44056.0</v>
      </c>
      <c r="D9442" s="179">
        <v>20.0</v>
      </c>
      <c r="E9442" s="179">
        <v>4.501</v>
      </c>
    </row>
    <row r="9443">
      <c r="A9443" s="178" t="s">
        <v>344</v>
      </c>
      <c r="B9443" s="181">
        <v>33.0</v>
      </c>
      <c r="C9443" s="180">
        <v>44057.0</v>
      </c>
      <c r="D9443" s="179">
        <v>17.0</v>
      </c>
      <c r="E9443" s="179">
        <v>3.272</v>
      </c>
    </row>
    <row r="9444">
      <c r="A9444" s="178" t="s">
        <v>344</v>
      </c>
      <c r="B9444" s="185">
        <v>33.0</v>
      </c>
      <c r="C9444" s="180">
        <v>44058.0</v>
      </c>
      <c r="D9444" s="179">
        <v>4.0</v>
      </c>
      <c r="E9444" s="179">
        <v>4.036</v>
      </c>
    </row>
    <row r="9445">
      <c r="A9445" s="178" t="s">
        <v>344</v>
      </c>
      <c r="B9445" s="185">
        <v>34.0</v>
      </c>
      <c r="C9445" s="180">
        <v>44059.0</v>
      </c>
      <c r="D9445" s="179">
        <v>9.0</v>
      </c>
      <c r="E9445" s="179">
        <v>3.127</v>
      </c>
    </row>
    <row r="9446">
      <c r="A9446" s="178" t="s">
        <v>344</v>
      </c>
      <c r="B9446" s="185">
        <v>34.0</v>
      </c>
      <c r="C9446" s="180">
        <v>44060.0</v>
      </c>
      <c r="D9446" s="179">
        <v>18.0</v>
      </c>
      <c r="E9446" s="179">
        <v>1.725</v>
      </c>
    </row>
    <row r="9447">
      <c r="A9447" s="178" t="s">
        <v>344</v>
      </c>
      <c r="B9447" s="185">
        <v>34.0</v>
      </c>
      <c r="C9447" s="180">
        <v>44061.0</v>
      </c>
      <c r="D9447" s="179">
        <v>18.0</v>
      </c>
      <c r="E9447" s="179">
        <v>1.344</v>
      </c>
    </row>
    <row r="9448">
      <c r="A9448" s="178" t="s">
        <v>344</v>
      </c>
      <c r="B9448" s="185">
        <v>34.0</v>
      </c>
      <c r="C9448" s="180">
        <v>44062.0</v>
      </c>
      <c r="D9448" s="179">
        <v>19.0</v>
      </c>
      <c r="E9448" s="179">
        <v>4.0</v>
      </c>
    </row>
    <row r="9449">
      <c r="A9449" s="178" t="s">
        <v>344</v>
      </c>
      <c r="B9449" s="185">
        <v>34.0</v>
      </c>
      <c r="C9449" s="180">
        <v>44063.0</v>
      </c>
      <c r="D9449" s="179">
        <v>17.0</v>
      </c>
      <c r="E9449" s="179">
        <v>4.097</v>
      </c>
    </row>
    <row r="9450">
      <c r="A9450" s="178" t="s">
        <v>344</v>
      </c>
      <c r="B9450" s="181">
        <v>34.0</v>
      </c>
      <c r="C9450" s="180">
        <v>44064.0</v>
      </c>
      <c r="D9450" s="179">
        <v>17.0</v>
      </c>
      <c r="E9450" s="179">
        <v>3.257</v>
      </c>
    </row>
    <row r="9451">
      <c r="A9451" s="178" t="s">
        <v>344</v>
      </c>
      <c r="B9451" s="185">
        <v>34.0</v>
      </c>
      <c r="C9451" s="180">
        <v>44065.0</v>
      </c>
      <c r="D9451" s="183"/>
      <c r="E9451" s="179">
        <v>3.477</v>
      </c>
    </row>
    <row r="9452">
      <c r="A9452" s="178" t="s">
        <v>443</v>
      </c>
      <c r="B9452" s="187">
        <v>8.0</v>
      </c>
      <c r="C9452" s="180">
        <v>43877.0</v>
      </c>
      <c r="D9452" s="182">
        <v>3.0</v>
      </c>
      <c r="E9452" s="179">
        <v>0.0</v>
      </c>
    </row>
    <row r="9453">
      <c r="A9453" s="178" t="s">
        <v>443</v>
      </c>
      <c r="B9453" s="187">
        <v>8.0</v>
      </c>
      <c r="C9453" s="180">
        <v>43878.0</v>
      </c>
      <c r="D9453" s="182">
        <v>0.0</v>
      </c>
      <c r="E9453" s="179">
        <v>0.0</v>
      </c>
    </row>
    <row r="9454">
      <c r="A9454" s="178" t="s">
        <v>443</v>
      </c>
      <c r="B9454" s="187">
        <v>8.0</v>
      </c>
      <c r="C9454" s="180">
        <v>43879.0</v>
      </c>
      <c r="D9454" s="182">
        <v>1.0</v>
      </c>
      <c r="E9454" s="179">
        <v>0.0</v>
      </c>
    </row>
    <row r="9455">
      <c r="A9455" s="178" t="s">
        <v>443</v>
      </c>
      <c r="B9455" s="187">
        <v>8.0</v>
      </c>
      <c r="C9455" s="180">
        <v>43880.0</v>
      </c>
      <c r="D9455" s="182">
        <v>1.0</v>
      </c>
      <c r="E9455" s="179">
        <v>0.0</v>
      </c>
    </row>
    <row r="9456">
      <c r="A9456" s="178" t="s">
        <v>443</v>
      </c>
      <c r="B9456" s="187">
        <v>8.0</v>
      </c>
      <c r="C9456" s="180">
        <v>43881.0</v>
      </c>
      <c r="D9456" s="182">
        <v>1.0</v>
      </c>
      <c r="E9456" s="179">
        <v>0.0</v>
      </c>
    </row>
    <row r="9457">
      <c r="A9457" s="178" t="s">
        <v>443</v>
      </c>
      <c r="B9457" s="187">
        <v>8.0</v>
      </c>
      <c r="C9457" s="180">
        <v>43882.0</v>
      </c>
      <c r="D9457" s="182">
        <v>2.0</v>
      </c>
      <c r="E9457" s="179">
        <v>0.0</v>
      </c>
    </row>
    <row r="9458">
      <c r="A9458" s="178" t="s">
        <v>443</v>
      </c>
      <c r="B9458" s="181">
        <v>8.0</v>
      </c>
      <c r="C9458" s="180">
        <v>43883.0</v>
      </c>
      <c r="D9458" s="182">
        <v>2.0</v>
      </c>
      <c r="E9458" s="179">
        <v>0.0</v>
      </c>
    </row>
    <row r="9459">
      <c r="A9459" s="178" t="s">
        <v>443</v>
      </c>
      <c r="B9459" s="187">
        <v>9.0</v>
      </c>
      <c r="C9459" s="180">
        <v>43884.0</v>
      </c>
      <c r="D9459" s="182">
        <v>0.0</v>
      </c>
      <c r="E9459" s="179">
        <v>0.0</v>
      </c>
    </row>
    <row r="9460">
      <c r="A9460" s="178" t="s">
        <v>443</v>
      </c>
      <c r="B9460" s="187">
        <v>9.0</v>
      </c>
      <c r="C9460" s="180">
        <v>43885.0</v>
      </c>
      <c r="D9460" s="182">
        <v>19.0</v>
      </c>
      <c r="E9460" s="179">
        <v>0.0</v>
      </c>
    </row>
    <row r="9461">
      <c r="A9461" s="178" t="s">
        <v>443</v>
      </c>
      <c r="B9461" s="187">
        <v>9.0</v>
      </c>
      <c r="C9461" s="180">
        <v>43886.0</v>
      </c>
      <c r="D9461" s="182">
        <v>1.0</v>
      </c>
      <c r="E9461" s="179">
        <v>0.0</v>
      </c>
    </row>
    <row r="9462">
      <c r="A9462" s="178" t="s">
        <v>443</v>
      </c>
      <c r="B9462" s="187">
        <v>9.0</v>
      </c>
      <c r="C9462" s="180">
        <v>43887.0</v>
      </c>
      <c r="D9462" s="182">
        <v>2.0</v>
      </c>
      <c r="E9462" s="179">
        <v>0.0</v>
      </c>
    </row>
    <row r="9463">
      <c r="A9463" s="178" t="s">
        <v>443</v>
      </c>
      <c r="B9463" s="187">
        <v>9.0</v>
      </c>
      <c r="C9463" s="180">
        <v>43888.0</v>
      </c>
      <c r="D9463" s="182">
        <v>3.0</v>
      </c>
      <c r="E9463" s="179">
        <v>0.0</v>
      </c>
    </row>
    <row r="9464">
      <c r="A9464" s="178" t="s">
        <v>443</v>
      </c>
      <c r="B9464" s="187">
        <v>9.0</v>
      </c>
      <c r="C9464" s="180">
        <v>43889.0</v>
      </c>
      <c r="D9464" s="182">
        <v>4.0</v>
      </c>
      <c r="E9464" s="179">
        <v>0.0</v>
      </c>
    </row>
    <row r="9465">
      <c r="A9465" s="178" t="s">
        <v>443</v>
      </c>
      <c r="B9465" s="181">
        <v>9.0</v>
      </c>
      <c r="C9465" s="180">
        <v>43890.0</v>
      </c>
      <c r="D9465" s="182">
        <v>5.0</v>
      </c>
      <c r="E9465" s="179">
        <v>0.0</v>
      </c>
    </row>
    <row r="9466">
      <c r="A9466" s="178" t="s">
        <v>443</v>
      </c>
      <c r="B9466" s="187">
        <v>10.0</v>
      </c>
      <c r="C9466" s="180">
        <v>43833.0</v>
      </c>
      <c r="D9466" s="182">
        <v>4.0</v>
      </c>
      <c r="E9466" s="179">
        <v>0.0</v>
      </c>
    </row>
    <row r="9467">
      <c r="A9467" s="178" t="s">
        <v>443</v>
      </c>
      <c r="B9467" s="187">
        <v>10.0</v>
      </c>
      <c r="C9467" s="180">
        <v>43864.0</v>
      </c>
      <c r="D9467" s="182">
        <v>6.0</v>
      </c>
      <c r="E9467" s="179">
        <v>0.0</v>
      </c>
    </row>
    <row r="9468">
      <c r="A9468" s="178" t="s">
        <v>443</v>
      </c>
      <c r="B9468" s="187">
        <v>10.0</v>
      </c>
      <c r="C9468" s="180">
        <v>43893.0</v>
      </c>
      <c r="D9468" s="182">
        <v>5.0</v>
      </c>
      <c r="E9468" s="179">
        <v>0.0</v>
      </c>
    </row>
    <row r="9469">
      <c r="A9469" s="178" t="s">
        <v>443</v>
      </c>
      <c r="B9469" s="187">
        <v>10.0</v>
      </c>
      <c r="C9469" s="180">
        <v>43894.0</v>
      </c>
      <c r="D9469" s="182">
        <v>7.0</v>
      </c>
      <c r="E9469" s="179">
        <v>0.0</v>
      </c>
    </row>
    <row r="9470">
      <c r="A9470" s="178" t="s">
        <v>443</v>
      </c>
      <c r="B9470" s="187">
        <v>10.0</v>
      </c>
      <c r="C9470" s="180">
        <v>43895.0</v>
      </c>
      <c r="D9470" s="182">
        <v>7.0</v>
      </c>
      <c r="E9470" s="179">
        <v>0.0</v>
      </c>
    </row>
    <row r="9471">
      <c r="A9471" s="178" t="s">
        <v>443</v>
      </c>
      <c r="B9471" s="187">
        <v>10.0</v>
      </c>
      <c r="C9471" s="180">
        <v>43896.0</v>
      </c>
      <c r="D9471" s="182">
        <v>7.0</v>
      </c>
      <c r="E9471" s="179">
        <v>0.0</v>
      </c>
    </row>
    <row r="9472">
      <c r="A9472" s="178" t="s">
        <v>443</v>
      </c>
      <c r="B9472" s="181">
        <v>10.0</v>
      </c>
      <c r="C9472" s="180">
        <v>43897.0</v>
      </c>
      <c r="D9472" s="182">
        <v>6.0</v>
      </c>
      <c r="E9472" s="179">
        <v>0.0</v>
      </c>
    </row>
    <row r="9473">
      <c r="A9473" s="178" t="s">
        <v>443</v>
      </c>
      <c r="B9473" s="187">
        <v>11.0</v>
      </c>
      <c r="C9473" s="180">
        <v>43898.0</v>
      </c>
      <c r="D9473" s="182">
        <v>7.0</v>
      </c>
      <c r="E9473" s="179">
        <v>0.0</v>
      </c>
    </row>
    <row r="9474">
      <c r="A9474" s="178" t="s">
        <v>443</v>
      </c>
      <c r="B9474" s="187">
        <v>11.0</v>
      </c>
      <c r="C9474" s="180">
        <v>43899.0</v>
      </c>
      <c r="D9474" s="182">
        <v>5.0</v>
      </c>
      <c r="E9474" s="179">
        <v>0.0</v>
      </c>
    </row>
    <row r="9475">
      <c r="A9475" s="178" t="s">
        <v>443</v>
      </c>
      <c r="B9475" s="187">
        <v>11.0</v>
      </c>
      <c r="C9475" s="180">
        <v>43900.0</v>
      </c>
      <c r="D9475" s="182">
        <v>8.0</v>
      </c>
      <c r="E9475" s="179">
        <v>0.0</v>
      </c>
    </row>
    <row r="9476">
      <c r="A9476" s="178" t="s">
        <v>443</v>
      </c>
      <c r="B9476" s="187">
        <v>11.0</v>
      </c>
      <c r="C9476" s="180">
        <v>43901.0</v>
      </c>
      <c r="D9476" s="182">
        <v>5.0</v>
      </c>
      <c r="E9476" s="179">
        <v>0.0</v>
      </c>
    </row>
    <row r="9477">
      <c r="A9477" s="178" t="s">
        <v>443</v>
      </c>
      <c r="B9477" s="187">
        <v>11.0</v>
      </c>
      <c r="C9477" s="180">
        <v>43902.0</v>
      </c>
      <c r="D9477" s="182">
        <v>6.0</v>
      </c>
      <c r="E9477" s="179">
        <v>0.0</v>
      </c>
    </row>
    <row r="9478">
      <c r="A9478" s="178" t="s">
        <v>443</v>
      </c>
      <c r="B9478" s="187">
        <v>11.0</v>
      </c>
      <c r="C9478" s="180">
        <v>43903.0</v>
      </c>
      <c r="D9478" s="182">
        <v>7.0</v>
      </c>
      <c r="E9478" s="179">
        <v>0.0</v>
      </c>
    </row>
    <row r="9479">
      <c r="A9479" s="178" t="s">
        <v>443</v>
      </c>
      <c r="B9479" s="181">
        <v>11.0</v>
      </c>
      <c r="C9479" s="180">
        <v>43904.0</v>
      </c>
      <c r="D9479" s="182">
        <v>9.0</v>
      </c>
      <c r="E9479" s="179">
        <v>0.0</v>
      </c>
    </row>
    <row r="9480">
      <c r="A9480" s="178" t="s">
        <v>443</v>
      </c>
      <c r="B9480" s="187">
        <v>12.0</v>
      </c>
      <c r="C9480" s="180">
        <v>43905.0</v>
      </c>
      <c r="D9480" s="182">
        <v>4.0</v>
      </c>
      <c r="E9480" s="179">
        <v>0.0</v>
      </c>
    </row>
    <row r="9481">
      <c r="A9481" s="178" t="s">
        <v>443</v>
      </c>
      <c r="B9481" s="187">
        <v>12.0</v>
      </c>
      <c r="C9481" s="180">
        <v>43906.0</v>
      </c>
      <c r="D9481" s="182">
        <v>5.0</v>
      </c>
      <c r="E9481" s="179">
        <v>0.0</v>
      </c>
    </row>
    <row r="9482">
      <c r="A9482" s="178" t="s">
        <v>443</v>
      </c>
      <c r="B9482" s="187">
        <v>12.0</v>
      </c>
      <c r="C9482" s="180">
        <v>43907.0</v>
      </c>
      <c r="D9482" s="182">
        <v>5.0</v>
      </c>
      <c r="E9482" s="179">
        <v>0.0</v>
      </c>
    </row>
    <row r="9483">
      <c r="A9483" s="178" t="s">
        <v>443</v>
      </c>
      <c r="B9483" s="187">
        <v>12.0</v>
      </c>
      <c r="C9483" s="180">
        <v>43908.0</v>
      </c>
      <c r="D9483" s="182">
        <v>5.0</v>
      </c>
      <c r="E9483" s="179">
        <v>0.148</v>
      </c>
    </row>
    <row r="9484">
      <c r="A9484" s="178" t="s">
        <v>443</v>
      </c>
      <c r="B9484" s="187">
        <v>12.0</v>
      </c>
      <c r="C9484" s="180">
        <v>43909.0</v>
      </c>
      <c r="D9484" s="182">
        <v>4.0</v>
      </c>
      <c r="E9484" s="179">
        <v>0.0</v>
      </c>
    </row>
    <row r="9485">
      <c r="A9485" s="178" t="s">
        <v>443</v>
      </c>
      <c r="B9485" s="181">
        <v>12.0</v>
      </c>
      <c r="C9485" s="180">
        <v>43910.0</v>
      </c>
      <c r="D9485" s="182">
        <v>22.0</v>
      </c>
      <c r="E9485" s="179">
        <v>0.074</v>
      </c>
    </row>
    <row r="9486">
      <c r="A9486" s="178" t="s">
        <v>443</v>
      </c>
      <c r="B9486" s="187">
        <v>12.0</v>
      </c>
      <c r="C9486" s="180">
        <v>43911.0</v>
      </c>
      <c r="D9486" s="182">
        <v>4.0</v>
      </c>
      <c r="E9486" s="179">
        <v>0.074</v>
      </c>
    </row>
    <row r="9487">
      <c r="A9487" s="178" t="s">
        <v>443</v>
      </c>
      <c r="B9487" s="187">
        <v>13.0</v>
      </c>
      <c r="C9487" s="180">
        <v>43912.0</v>
      </c>
      <c r="D9487" s="182">
        <v>2.0</v>
      </c>
      <c r="E9487" s="179">
        <v>0.0</v>
      </c>
    </row>
    <row r="9488">
      <c r="A9488" s="178" t="s">
        <v>443</v>
      </c>
      <c r="B9488" s="187">
        <v>13.0</v>
      </c>
      <c r="C9488" s="180">
        <v>43913.0</v>
      </c>
      <c r="D9488" s="182">
        <v>5.0</v>
      </c>
      <c r="E9488" s="179">
        <v>0.0</v>
      </c>
    </row>
    <row r="9489">
      <c r="A9489" s="178" t="s">
        <v>443</v>
      </c>
      <c r="B9489" s="187">
        <v>13.0</v>
      </c>
      <c r="C9489" s="180">
        <v>43914.0</v>
      </c>
      <c r="D9489" s="182">
        <v>6.0</v>
      </c>
      <c r="E9489" s="179">
        <v>0.074</v>
      </c>
    </row>
    <row r="9490">
      <c r="A9490" s="178" t="s">
        <v>443</v>
      </c>
      <c r="B9490" s="187">
        <v>13.0</v>
      </c>
      <c r="C9490" s="180">
        <v>43915.0</v>
      </c>
      <c r="D9490" s="182">
        <v>4.0</v>
      </c>
      <c r="E9490" s="179">
        <v>0.0</v>
      </c>
    </row>
    <row r="9491">
      <c r="A9491" s="178" t="s">
        <v>443</v>
      </c>
      <c r="B9491" s="187">
        <v>13.0</v>
      </c>
      <c r="C9491" s="180">
        <v>43916.0</v>
      </c>
      <c r="D9491" s="182">
        <v>6.0</v>
      </c>
      <c r="E9491" s="179">
        <v>0.0</v>
      </c>
    </row>
    <row r="9492">
      <c r="A9492" s="178" t="s">
        <v>443</v>
      </c>
      <c r="B9492" s="187">
        <v>13.0</v>
      </c>
      <c r="C9492" s="180">
        <v>43917.0</v>
      </c>
      <c r="D9492" s="182">
        <v>10.0</v>
      </c>
      <c r="E9492" s="179">
        <v>0.074</v>
      </c>
    </row>
    <row r="9493">
      <c r="A9493" s="178" t="s">
        <v>443</v>
      </c>
      <c r="B9493" s="181">
        <v>13.0</v>
      </c>
      <c r="C9493" s="180">
        <v>43918.0</v>
      </c>
      <c r="D9493" s="182">
        <v>13.0</v>
      </c>
      <c r="E9493" s="179">
        <v>0.074</v>
      </c>
    </row>
    <row r="9494">
      <c r="A9494" s="178" t="s">
        <v>443</v>
      </c>
      <c r="B9494" s="187">
        <v>14.0</v>
      </c>
      <c r="C9494" s="180">
        <v>43919.0</v>
      </c>
      <c r="D9494" s="182">
        <v>14.0</v>
      </c>
      <c r="E9494" s="179">
        <v>0.074</v>
      </c>
    </row>
    <row r="9495">
      <c r="A9495" s="178" t="s">
        <v>443</v>
      </c>
      <c r="B9495" s="187">
        <v>14.0</v>
      </c>
      <c r="C9495" s="180">
        <v>43920.0</v>
      </c>
      <c r="D9495" s="182">
        <v>10.0</v>
      </c>
      <c r="E9495" s="179">
        <v>0.074</v>
      </c>
    </row>
    <row r="9496">
      <c r="A9496" s="178" t="s">
        <v>443</v>
      </c>
      <c r="B9496" s="187">
        <v>14.0</v>
      </c>
      <c r="C9496" s="180">
        <v>43921.0</v>
      </c>
      <c r="D9496" s="182">
        <v>10.0</v>
      </c>
      <c r="E9496" s="179">
        <v>0.445</v>
      </c>
    </row>
    <row r="9497">
      <c r="A9497" s="178" t="s">
        <v>443</v>
      </c>
      <c r="B9497" s="187">
        <v>14.0</v>
      </c>
      <c r="C9497" s="180">
        <v>43922.0</v>
      </c>
      <c r="D9497" s="182">
        <v>13.0</v>
      </c>
      <c r="E9497" s="179">
        <v>0.074</v>
      </c>
    </row>
    <row r="9498">
      <c r="A9498" s="178" t="s">
        <v>443</v>
      </c>
      <c r="B9498" s="187">
        <v>14.0</v>
      </c>
      <c r="C9498" s="180">
        <v>43923.0</v>
      </c>
      <c r="D9498" s="182">
        <v>12.0</v>
      </c>
      <c r="E9498" s="179">
        <v>0.0</v>
      </c>
    </row>
    <row r="9499">
      <c r="A9499" s="178" t="s">
        <v>443</v>
      </c>
      <c r="B9499" s="187">
        <v>14.0</v>
      </c>
      <c r="C9499" s="180">
        <v>43924.0</v>
      </c>
      <c r="D9499" s="182">
        <v>14.0</v>
      </c>
      <c r="E9499" s="179">
        <v>0.148</v>
      </c>
    </row>
    <row r="9500">
      <c r="A9500" s="178" t="s">
        <v>443</v>
      </c>
      <c r="B9500" s="181">
        <v>14.0</v>
      </c>
      <c r="C9500" s="180">
        <v>43925.0</v>
      </c>
      <c r="D9500" s="182">
        <v>13.0</v>
      </c>
      <c r="E9500" s="179">
        <v>0.371</v>
      </c>
    </row>
    <row r="9501">
      <c r="A9501" s="178" t="s">
        <v>443</v>
      </c>
      <c r="B9501" s="187">
        <v>15.0</v>
      </c>
      <c r="C9501" s="180">
        <v>43926.0</v>
      </c>
      <c r="D9501" s="182">
        <v>12.0</v>
      </c>
      <c r="E9501" s="179">
        <v>0.519</v>
      </c>
    </row>
    <row r="9502">
      <c r="A9502" s="178" t="s">
        <v>443</v>
      </c>
      <c r="B9502" s="187">
        <v>15.0</v>
      </c>
      <c r="C9502" s="180">
        <v>43927.0</v>
      </c>
      <c r="D9502" s="182">
        <v>12.0</v>
      </c>
      <c r="E9502" s="179">
        <v>0.0</v>
      </c>
    </row>
    <row r="9503">
      <c r="A9503" s="178" t="s">
        <v>443</v>
      </c>
      <c r="B9503" s="187">
        <v>15.0</v>
      </c>
      <c r="C9503" s="180">
        <v>43928.0</v>
      </c>
      <c r="D9503" s="182">
        <v>15.0</v>
      </c>
      <c r="E9503" s="179">
        <v>0.074</v>
      </c>
    </row>
    <row r="9504">
      <c r="A9504" s="178" t="s">
        <v>443</v>
      </c>
      <c r="B9504" s="187">
        <v>15.0</v>
      </c>
      <c r="C9504" s="180">
        <v>43929.0</v>
      </c>
      <c r="D9504" s="182">
        <v>18.0</v>
      </c>
      <c r="E9504" s="179">
        <v>0.296</v>
      </c>
    </row>
    <row r="9505">
      <c r="A9505" s="178" t="s">
        <v>443</v>
      </c>
      <c r="B9505" s="187">
        <v>15.0</v>
      </c>
      <c r="C9505" s="180">
        <v>43930.0</v>
      </c>
      <c r="D9505" s="182">
        <v>21.0</v>
      </c>
      <c r="E9505" s="179">
        <v>0.074</v>
      </c>
    </row>
    <row r="9506">
      <c r="A9506" s="178" t="s">
        <v>443</v>
      </c>
      <c r="B9506" s="187">
        <v>15.0</v>
      </c>
      <c r="C9506" s="180">
        <v>43931.0</v>
      </c>
      <c r="D9506" s="182">
        <v>23.0</v>
      </c>
      <c r="E9506" s="179">
        <v>0.296</v>
      </c>
    </row>
    <row r="9507">
      <c r="A9507" s="178" t="s">
        <v>443</v>
      </c>
      <c r="B9507" s="181">
        <v>15.0</v>
      </c>
      <c r="C9507" s="180">
        <v>43932.0</v>
      </c>
      <c r="D9507" s="182">
        <v>17.0</v>
      </c>
      <c r="E9507" s="179">
        <v>0.0</v>
      </c>
    </row>
    <row r="9508">
      <c r="A9508" s="178" t="s">
        <v>443</v>
      </c>
      <c r="B9508" s="187">
        <v>16.0</v>
      </c>
      <c r="C9508" s="180">
        <v>43933.0</v>
      </c>
      <c r="D9508" s="182">
        <v>15.0</v>
      </c>
      <c r="E9508" s="179">
        <v>0.148</v>
      </c>
    </row>
    <row r="9509">
      <c r="A9509" s="178" t="s">
        <v>443</v>
      </c>
      <c r="B9509" s="187">
        <v>16.0</v>
      </c>
      <c r="C9509" s="180">
        <v>43934.0</v>
      </c>
      <c r="D9509" s="182">
        <v>25.0</v>
      </c>
      <c r="E9509" s="179">
        <v>0.0</v>
      </c>
    </row>
    <row r="9510">
      <c r="A9510" s="178" t="s">
        <v>443</v>
      </c>
      <c r="B9510" s="187">
        <v>16.0</v>
      </c>
      <c r="C9510" s="180">
        <v>43935.0</v>
      </c>
      <c r="D9510" s="182">
        <v>23.0</v>
      </c>
      <c r="E9510" s="179">
        <v>0.371</v>
      </c>
    </row>
    <row r="9511">
      <c r="A9511" s="178" t="s">
        <v>443</v>
      </c>
      <c r="B9511" s="187">
        <v>16.0</v>
      </c>
      <c r="C9511" s="180">
        <v>43936.0</v>
      </c>
      <c r="D9511" s="182">
        <v>23.0</v>
      </c>
      <c r="E9511" s="179">
        <v>0.445</v>
      </c>
    </row>
    <row r="9512">
      <c r="A9512" s="178" t="s">
        <v>443</v>
      </c>
      <c r="B9512" s="187">
        <v>16.0</v>
      </c>
      <c r="C9512" s="180">
        <v>43937.0</v>
      </c>
      <c r="D9512" s="182">
        <v>24.0</v>
      </c>
      <c r="E9512" s="179">
        <v>0.222</v>
      </c>
    </row>
    <row r="9513">
      <c r="A9513" s="178" t="s">
        <v>443</v>
      </c>
      <c r="B9513" s="187">
        <v>16.0</v>
      </c>
      <c r="C9513" s="180">
        <v>43938.0</v>
      </c>
      <c r="D9513" s="182">
        <v>26.0</v>
      </c>
      <c r="E9513" s="179">
        <v>0.519</v>
      </c>
    </row>
    <row r="9514">
      <c r="A9514" s="178" t="s">
        <v>443</v>
      </c>
      <c r="B9514" s="181">
        <v>16.0</v>
      </c>
      <c r="C9514" s="180">
        <v>43939.0</v>
      </c>
      <c r="D9514" s="182">
        <v>22.0</v>
      </c>
      <c r="E9514" s="179">
        <v>0.371</v>
      </c>
    </row>
    <row r="9515">
      <c r="A9515" s="178" t="s">
        <v>443</v>
      </c>
      <c r="B9515" s="187">
        <v>17.0</v>
      </c>
      <c r="C9515" s="180">
        <v>43940.0</v>
      </c>
      <c r="D9515" s="182">
        <v>13.0</v>
      </c>
      <c r="E9515" s="179">
        <v>0.222</v>
      </c>
    </row>
    <row r="9516">
      <c r="A9516" s="178" t="s">
        <v>443</v>
      </c>
      <c r="B9516" s="187">
        <v>17.0</v>
      </c>
      <c r="C9516" s="180">
        <v>43941.0</v>
      </c>
      <c r="D9516" s="182">
        <v>25.0</v>
      </c>
      <c r="E9516" s="179">
        <v>0.445</v>
      </c>
    </row>
    <row r="9517">
      <c r="A9517" s="178" t="s">
        <v>443</v>
      </c>
      <c r="B9517" s="187">
        <v>17.0</v>
      </c>
      <c r="C9517" s="180">
        <v>43942.0</v>
      </c>
      <c r="D9517" s="182">
        <v>24.0</v>
      </c>
      <c r="E9517" s="179">
        <v>0.0</v>
      </c>
    </row>
    <row r="9518">
      <c r="A9518" s="178" t="s">
        <v>443</v>
      </c>
      <c r="B9518" s="187">
        <v>17.0</v>
      </c>
      <c r="C9518" s="180">
        <v>43943.0</v>
      </c>
      <c r="D9518" s="182">
        <v>25.0</v>
      </c>
      <c r="E9518" s="179">
        <v>0.296</v>
      </c>
    </row>
    <row r="9519">
      <c r="A9519" s="178" t="s">
        <v>443</v>
      </c>
      <c r="B9519" s="187">
        <v>17.0</v>
      </c>
      <c r="C9519" s="180">
        <v>43944.0</v>
      </c>
      <c r="D9519" s="182">
        <v>25.0</v>
      </c>
      <c r="E9519" s="179">
        <v>0.445</v>
      </c>
    </row>
    <row r="9520">
      <c r="A9520" s="178" t="s">
        <v>443</v>
      </c>
      <c r="B9520" s="187">
        <v>17.0</v>
      </c>
      <c r="C9520" s="180">
        <v>43945.0</v>
      </c>
      <c r="D9520" s="182">
        <v>27.0</v>
      </c>
      <c r="E9520" s="179">
        <v>0.445</v>
      </c>
    </row>
    <row r="9521">
      <c r="A9521" s="178" t="s">
        <v>443</v>
      </c>
      <c r="B9521" s="181">
        <v>17.0</v>
      </c>
      <c r="C9521" s="180">
        <v>43946.0</v>
      </c>
      <c r="D9521" s="182">
        <v>18.0</v>
      </c>
      <c r="E9521" s="179">
        <v>0.519</v>
      </c>
    </row>
    <row r="9522">
      <c r="A9522" s="178" t="s">
        <v>443</v>
      </c>
      <c r="B9522" s="187">
        <v>18.0</v>
      </c>
      <c r="C9522" s="180">
        <v>43947.0</v>
      </c>
      <c r="D9522" s="182">
        <v>15.0</v>
      </c>
      <c r="E9522" s="179">
        <v>0.0</v>
      </c>
    </row>
    <row r="9523">
      <c r="A9523" s="178" t="s">
        <v>443</v>
      </c>
      <c r="B9523" s="187">
        <v>18.0</v>
      </c>
      <c r="C9523" s="180">
        <v>43948.0</v>
      </c>
      <c r="D9523" s="182">
        <v>25.0</v>
      </c>
      <c r="E9523" s="179">
        <v>0.445</v>
      </c>
    </row>
    <row r="9524">
      <c r="A9524" s="178" t="s">
        <v>443</v>
      </c>
      <c r="B9524" s="187">
        <v>18.0</v>
      </c>
      <c r="C9524" s="180">
        <v>43949.0</v>
      </c>
      <c r="D9524" s="182">
        <v>24.0</v>
      </c>
      <c r="E9524" s="179">
        <v>0.148</v>
      </c>
    </row>
    <row r="9525">
      <c r="A9525" s="178" t="s">
        <v>443</v>
      </c>
      <c r="B9525" s="187">
        <v>18.0</v>
      </c>
      <c r="C9525" s="180">
        <v>43950.0</v>
      </c>
      <c r="D9525" s="182">
        <v>32.0</v>
      </c>
      <c r="E9525" s="179">
        <v>0.667</v>
      </c>
    </row>
    <row r="9526">
      <c r="A9526" s="178" t="s">
        <v>443</v>
      </c>
      <c r="B9526" s="187">
        <v>18.0</v>
      </c>
      <c r="C9526" s="180">
        <v>43951.0</v>
      </c>
      <c r="D9526" s="182">
        <v>26.0</v>
      </c>
      <c r="E9526" s="179">
        <v>0.222</v>
      </c>
    </row>
    <row r="9527">
      <c r="A9527" s="178" t="s">
        <v>443</v>
      </c>
      <c r="B9527" s="187">
        <v>18.0</v>
      </c>
      <c r="C9527" s="180">
        <v>43952.0</v>
      </c>
      <c r="D9527" s="182">
        <v>28.0</v>
      </c>
      <c r="E9527" s="179">
        <v>0.445</v>
      </c>
    </row>
    <row r="9528">
      <c r="A9528" s="178" t="s">
        <v>443</v>
      </c>
      <c r="B9528" s="181">
        <v>18.0</v>
      </c>
      <c r="C9528" s="180">
        <v>43953.0</v>
      </c>
      <c r="D9528" s="182">
        <v>19.0</v>
      </c>
      <c r="E9528" s="179">
        <v>1.112</v>
      </c>
    </row>
    <row r="9529">
      <c r="A9529" s="178" t="s">
        <v>443</v>
      </c>
      <c r="B9529" s="187">
        <v>19.0</v>
      </c>
      <c r="C9529" s="180">
        <v>43954.0</v>
      </c>
      <c r="D9529" s="182">
        <v>15.0</v>
      </c>
      <c r="E9529" s="179">
        <v>0.296</v>
      </c>
    </row>
    <row r="9530">
      <c r="A9530" s="178" t="s">
        <v>443</v>
      </c>
      <c r="B9530" s="187">
        <v>19.0</v>
      </c>
      <c r="C9530" s="180">
        <v>43955.0</v>
      </c>
      <c r="D9530" s="182">
        <v>36.0</v>
      </c>
      <c r="E9530" s="179">
        <v>0.371</v>
      </c>
    </row>
    <row r="9531">
      <c r="A9531" s="178" t="s">
        <v>443</v>
      </c>
      <c r="B9531" s="187">
        <v>19.0</v>
      </c>
      <c r="C9531" s="180">
        <v>43956.0</v>
      </c>
      <c r="D9531" s="182">
        <v>36.0</v>
      </c>
      <c r="E9531" s="179">
        <v>0.0</v>
      </c>
    </row>
    <row r="9532">
      <c r="A9532" s="178" t="s">
        <v>443</v>
      </c>
      <c r="B9532" s="187">
        <v>19.0</v>
      </c>
      <c r="C9532" s="180">
        <v>43957.0</v>
      </c>
      <c r="D9532" s="182">
        <v>37.0</v>
      </c>
      <c r="E9532" s="179">
        <v>0.371</v>
      </c>
    </row>
    <row r="9533">
      <c r="A9533" s="178" t="s">
        <v>443</v>
      </c>
      <c r="B9533" s="187">
        <v>19.0</v>
      </c>
      <c r="C9533" s="180">
        <v>43958.0</v>
      </c>
      <c r="D9533" s="182">
        <v>22.0</v>
      </c>
      <c r="E9533" s="179">
        <v>0.371</v>
      </c>
    </row>
    <row r="9534">
      <c r="A9534" s="178" t="s">
        <v>443</v>
      </c>
      <c r="B9534" s="187">
        <v>19.0</v>
      </c>
      <c r="C9534" s="180">
        <v>43959.0</v>
      </c>
      <c r="D9534" s="182">
        <v>25.0</v>
      </c>
      <c r="E9534" s="179">
        <v>0.815</v>
      </c>
    </row>
    <row r="9535">
      <c r="A9535" s="178" t="s">
        <v>443</v>
      </c>
      <c r="B9535" s="181">
        <v>19.0</v>
      </c>
      <c r="C9535" s="180">
        <v>43960.0</v>
      </c>
      <c r="D9535" s="182">
        <v>17.0</v>
      </c>
      <c r="E9535" s="179">
        <v>0.667</v>
      </c>
    </row>
    <row r="9536">
      <c r="A9536" s="178" t="s">
        <v>443</v>
      </c>
      <c r="B9536" s="187">
        <v>20.0</v>
      </c>
      <c r="C9536" s="180">
        <v>43961.0</v>
      </c>
      <c r="D9536" s="182">
        <v>14.0</v>
      </c>
      <c r="E9536" s="179">
        <v>0.0</v>
      </c>
    </row>
    <row r="9537">
      <c r="A9537" s="178" t="s">
        <v>443</v>
      </c>
      <c r="B9537" s="187">
        <v>20.0</v>
      </c>
      <c r="C9537" s="180">
        <v>43962.0</v>
      </c>
      <c r="D9537" s="182">
        <v>21.0</v>
      </c>
      <c r="E9537" s="179">
        <v>0.667</v>
      </c>
    </row>
    <row r="9538">
      <c r="A9538" s="178" t="s">
        <v>443</v>
      </c>
      <c r="B9538" s="187">
        <v>20.0</v>
      </c>
      <c r="C9538" s="180">
        <v>43963.0</v>
      </c>
      <c r="D9538" s="182">
        <v>23.0</v>
      </c>
      <c r="E9538" s="179">
        <v>0.519</v>
      </c>
    </row>
    <row r="9539">
      <c r="A9539" s="178" t="s">
        <v>443</v>
      </c>
      <c r="B9539" s="187">
        <v>20.0</v>
      </c>
      <c r="C9539" s="180">
        <v>43964.0</v>
      </c>
      <c r="D9539" s="182">
        <v>23.0</v>
      </c>
      <c r="E9539" s="179">
        <v>0.519</v>
      </c>
    </row>
    <row r="9540">
      <c r="A9540" s="178" t="s">
        <v>443</v>
      </c>
      <c r="B9540" s="187">
        <v>20.0</v>
      </c>
      <c r="C9540" s="180">
        <v>43965.0</v>
      </c>
      <c r="D9540" s="182">
        <v>23.0</v>
      </c>
      <c r="E9540" s="179">
        <v>0.667</v>
      </c>
    </row>
    <row r="9541">
      <c r="A9541" s="178" t="s">
        <v>443</v>
      </c>
      <c r="B9541" s="187">
        <v>20.0</v>
      </c>
      <c r="C9541" s="180">
        <v>43966.0</v>
      </c>
      <c r="D9541" s="182">
        <v>25.0</v>
      </c>
      <c r="E9541" s="179">
        <v>0.519</v>
      </c>
    </row>
    <row r="9542">
      <c r="A9542" s="178" t="s">
        <v>443</v>
      </c>
      <c r="B9542" s="181">
        <v>20.0</v>
      </c>
      <c r="C9542" s="180">
        <v>43967.0</v>
      </c>
      <c r="D9542" s="182">
        <v>19.0</v>
      </c>
      <c r="E9542" s="179">
        <v>0.815</v>
      </c>
    </row>
    <row r="9543">
      <c r="A9543" s="178" t="s">
        <v>443</v>
      </c>
      <c r="B9543" s="187">
        <v>21.0</v>
      </c>
      <c r="C9543" s="180">
        <v>43968.0</v>
      </c>
      <c r="D9543" s="182">
        <v>12.0</v>
      </c>
      <c r="E9543" s="179">
        <v>0.519</v>
      </c>
    </row>
    <row r="9544">
      <c r="A9544" s="178" t="s">
        <v>443</v>
      </c>
      <c r="B9544" s="187">
        <v>21.0</v>
      </c>
      <c r="C9544" s="180">
        <v>43969.0</v>
      </c>
      <c r="D9544" s="182">
        <v>22.0</v>
      </c>
      <c r="E9544" s="179">
        <v>0.296</v>
      </c>
    </row>
    <row r="9545">
      <c r="A9545" s="178" t="s">
        <v>443</v>
      </c>
      <c r="B9545" s="187">
        <v>21.0</v>
      </c>
      <c r="C9545" s="180">
        <v>43970.0</v>
      </c>
      <c r="D9545" s="182">
        <v>25.0</v>
      </c>
      <c r="E9545" s="179">
        <v>0.222</v>
      </c>
    </row>
    <row r="9546">
      <c r="A9546" s="178" t="s">
        <v>443</v>
      </c>
      <c r="B9546" s="187">
        <v>21.0</v>
      </c>
      <c r="C9546" s="180">
        <v>43971.0</v>
      </c>
      <c r="D9546" s="182">
        <v>23.0</v>
      </c>
      <c r="E9546" s="179">
        <v>0.222</v>
      </c>
    </row>
    <row r="9547">
      <c r="A9547" s="178" t="s">
        <v>443</v>
      </c>
      <c r="B9547" s="187">
        <v>21.0</v>
      </c>
      <c r="C9547" s="180">
        <v>43972.0</v>
      </c>
      <c r="D9547" s="182">
        <v>24.0</v>
      </c>
      <c r="E9547" s="179">
        <v>0.667</v>
      </c>
    </row>
    <row r="9548">
      <c r="A9548" s="178" t="s">
        <v>443</v>
      </c>
      <c r="B9548" s="187">
        <v>21.0</v>
      </c>
      <c r="C9548" s="180">
        <v>43973.0</v>
      </c>
      <c r="D9548" s="182">
        <v>25.0</v>
      </c>
      <c r="E9548" s="179">
        <v>0.519</v>
      </c>
    </row>
    <row r="9549">
      <c r="A9549" s="178" t="s">
        <v>443</v>
      </c>
      <c r="B9549" s="181">
        <v>21.0</v>
      </c>
      <c r="C9549" s="180">
        <v>43974.0</v>
      </c>
      <c r="D9549" s="182">
        <v>16.0</v>
      </c>
      <c r="E9549" s="179">
        <v>0.593</v>
      </c>
    </row>
    <row r="9550">
      <c r="A9550" s="178" t="s">
        <v>443</v>
      </c>
      <c r="B9550" s="187">
        <v>22.0</v>
      </c>
      <c r="C9550" s="180">
        <v>43975.0</v>
      </c>
      <c r="D9550" s="182">
        <v>12.0</v>
      </c>
      <c r="E9550" s="179">
        <v>0.667</v>
      </c>
    </row>
    <row r="9551">
      <c r="A9551" s="178" t="s">
        <v>443</v>
      </c>
      <c r="B9551" s="187">
        <v>22.0</v>
      </c>
      <c r="C9551" s="180">
        <v>43976.0</v>
      </c>
      <c r="D9551" s="182">
        <v>20.0</v>
      </c>
      <c r="E9551" s="179">
        <v>0.593</v>
      </c>
    </row>
    <row r="9552">
      <c r="A9552" s="178" t="s">
        <v>443</v>
      </c>
      <c r="B9552" s="187">
        <v>22.0</v>
      </c>
      <c r="C9552" s="180">
        <v>43977.0</v>
      </c>
      <c r="D9552" s="182">
        <v>21.0</v>
      </c>
      <c r="E9552" s="179">
        <v>0.296</v>
      </c>
    </row>
    <row r="9553">
      <c r="A9553" s="178" t="s">
        <v>443</v>
      </c>
      <c r="B9553" s="187">
        <v>22.0</v>
      </c>
      <c r="C9553" s="180">
        <v>43978.0</v>
      </c>
      <c r="D9553" s="182">
        <v>19.0</v>
      </c>
      <c r="E9553" s="179">
        <v>0.296</v>
      </c>
    </row>
    <row r="9554">
      <c r="A9554" s="178" t="s">
        <v>443</v>
      </c>
      <c r="B9554" s="187">
        <v>22.0</v>
      </c>
      <c r="C9554" s="180">
        <v>43979.0</v>
      </c>
      <c r="D9554" s="182">
        <v>20.0</v>
      </c>
      <c r="E9554" s="179">
        <v>0.222</v>
      </c>
    </row>
    <row r="9555">
      <c r="A9555" s="178" t="s">
        <v>443</v>
      </c>
      <c r="B9555" s="187">
        <v>22.0</v>
      </c>
      <c r="C9555" s="180">
        <v>43980.0</v>
      </c>
      <c r="D9555" s="182">
        <v>20.0</v>
      </c>
      <c r="E9555" s="179">
        <v>0.222</v>
      </c>
    </row>
    <row r="9556">
      <c r="A9556" s="178" t="s">
        <v>443</v>
      </c>
      <c r="B9556" s="181">
        <v>22.0</v>
      </c>
      <c r="C9556" s="180">
        <v>43981.0</v>
      </c>
      <c r="D9556" s="182">
        <v>12.0</v>
      </c>
      <c r="E9556" s="179">
        <v>0.148</v>
      </c>
    </row>
    <row r="9557">
      <c r="A9557" s="178" t="s">
        <v>443</v>
      </c>
      <c r="B9557" s="187">
        <v>23.0</v>
      </c>
      <c r="C9557" s="180">
        <v>43982.0</v>
      </c>
      <c r="D9557" s="182">
        <v>10.0</v>
      </c>
      <c r="E9557" s="179">
        <v>0.074</v>
      </c>
    </row>
    <row r="9558">
      <c r="A9558" s="178" t="s">
        <v>443</v>
      </c>
      <c r="B9558" s="187">
        <v>23.0</v>
      </c>
      <c r="C9558" s="180">
        <v>43983.0</v>
      </c>
      <c r="D9558" s="182">
        <v>15.0</v>
      </c>
      <c r="E9558" s="179">
        <v>0.0</v>
      </c>
    </row>
    <row r="9559">
      <c r="A9559" s="178" t="s">
        <v>443</v>
      </c>
      <c r="B9559" s="187">
        <v>23.0</v>
      </c>
      <c r="C9559" s="180">
        <v>43984.0</v>
      </c>
      <c r="D9559" s="182">
        <v>15.0</v>
      </c>
      <c r="E9559" s="179">
        <v>0.074</v>
      </c>
    </row>
    <row r="9560">
      <c r="A9560" s="178" t="s">
        <v>443</v>
      </c>
      <c r="B9560" s="187">
        <v>23.0</v>
      </c>
      <c r="C9560" s="180">
        <v>43985.0</v>
      </c>
      <c r="D9560" s="182">
        <v>15.0</v>
      </c>
      <c r="E9560" s="179">
        <v>0.0</v>
      </c>
    </row>
    <row r="9561">
      <c r="A9561" s="178" t="s">
        <v>443</v>
      </c>
      <c r="B9561" s="187">
        <v>23.0</v>
      </c>
      <c r="C9561" s="180">
        <v>43986.0</v>
      </c>
      <c r="D9561" s="182">
        <v>16.0</v>
      </c>
      <c r="E9561" s="179">
        <v>0.074</v>
      </c>
    </row>
    <row r="9562">
      <c r="A9562" s="178" t="s">
        <v>443</v>
      </c>
      <c r="B9562" s="187">
        <v>23.0</v>
      </c>
      <c r="C9562" s="180">
        <v>43987.0</v>
      </c>
      <c r="D9562" s="182">
        <v>17.0</v>
      </c>
      <c r="E9562" s="179">
        <v>0.148</v>
      </c>
    </row>
    <row r="9563">
      <c r="A9563" s="178" t="s">
        <v>443</v>
      </c>
      <c r="B9563" s="181">
        <v>23.0</v>
      </c>
      <c r="C9563" s="180">
        <v>43988.0</v>
      </c>
      <c r="D9563" s="182">
        <v>11.0</v>
      </c>
      <c r="E9563" s="179">
        <v>0.148</v>
      </c>
    </row>
    <row r="9564">
      <c r="A9564" s="178" t="s">
        <v>443</v>
      </c>
      <c r="B9564" s="187">
        <v>24.0</v>
      </c>
      <c r="C9564" s="180">
        <v>43989.0</v>
      </c>
      <c r="D9564" s="182">
        <v>8.0</v>
      </c>
      <c r="E9564" s="179">
        <v>0.0</v>
      </c>
    </row>
    <row r="9565">
      <c r="A9565" s="178" t="s">
        <v>443</v>
      </c>
      <c r="B9565" s="187">
        <v>24.0</v>
      </c>
      <c r="C9565" s="180">
        <v>43990.0</v>
      </c>
      <c r="D9565" s="182">
        <v>14.0</v>
      </c>
      <c r="E9565" s="179">
        <v>0.0</v>
      </c>
    </row>
    <row r="9566">
      <c r="A9566" s="178" t="s">
        <v>443</v>
      </c>
      <c r="B9566" s="187">
        <v>24.0</v>
      </c>
      <c r="C9566" s="180">
        <v>43991.0</v>
      </c>
      <c r="D9566" s="182">
        <v>15.0</v>
      </c>
      <c r="E9566" s="179">
        <v>0.0</v>
      </c>
    </row>
    <row r="9567">
      <c r="A9567" s="178" t="s">
        <v>443</v>
      </c>
      <c r="B9567" s="187">
        <v>24.0</v>
      </c>
      <c r="C9567" s="180">
        <v>43992.0</v>
      </c>
      <c r="D9567" s="182">
        <v>14.0</v>
      </c>
      <c r="E9567" s="179">
        <v>0.0</v>
      </c>
    </row>
    <row r="9568">
      <c r="A9568" s="178" t="s">
        <v>443</v>
      </c>
      <c r="B9568" s="187">
        <v>24.0</v>
      </c>
      <c r="C9568" s="180">
        <v>43993.0</v>
      </c>
      <c r="D9568" s="182">
        <v>16.0</v>
      </c>
      <c r="E9568" s="179">
        <v>0.0</v>
      </c>
    </row>
    <row r="9569">
      <c r="A9569" s="178" t="s">
        <v>443</v>
      </c>
      <c r="B9569" s="187">
        <v>24.0</v>
      </c>
      <c r="C9569" s="180">
        <v>43994.0</v>
      </c>
      <c r="D9569" s="182">
        <v>16.0</v>
      </c>
      <c r="E9569" s="179">
        <v>0.148</v>
      </c>
    </row>
    <row r="9570">
      <c r="A9570" s="178" t="s">
        <v>443</v>
      </c>
      <c r="B9570" s="181">
        <v>24.0</v>
      </c>
      <c r="C9570" s="180">
        <v>43995.0</v>
      </c>
      <c r="D9570" s="182">
        <v>13.0</v>
      </c>
      <c r="E9570" s="179">
        <v>0.074</v>
      </c>
    </row>
    <row r="9571">
      <c r="A9571" s="178" t="s">
        <v>443</v>
      </c>
      <c r="B9571" s="187">
        <v>25.0</v>
      </c>
      <c r="C9571" s="180">
        <v>43996.0</v>
      </c>
      <c r="D9571" s="182">
        <v>9.0</v>
      </c>
      <c r="E9571" s="179">
        <v>0.0</v>
      </c>
    </row>
    <row r="9572">
      <c r="A9572" s="178" t="s">
        <v>443</v>
      </c>
      <c r="B9572" s="187">
        <v>25.0</v>
      </c>
      <c r="C9572" s="180">
        <v>43997.0</v>
      </c>
      <c r="D9572" s="182">
        <v>12.0</v>
      </c>
      <c r="E9572" s="179">
        <v>0.0</v>
      </c>
    </row>
    <row r="9573">
      <c r="A9573" s="178" t="s">
        <v>443</v>
      </c>
      <c r="B9573" s="187">
        <v>25.0</v>
      </c>
      <c r="C9573" s="180">
        <v>43998.0</v>
      </c>
      <c r="D9573" s="182">
        <v>13.0</v>
      </c>
      <c r="E9573" s="179">
        <v>0.148</v>
      </c>
    </row>
    <row r="9574">
      <c r="A9574" s="178" t="s">
        <v>443</v>
      </c>
      <c r="B9574" s="187">
        <v>25.0</v>
      </c>
      <c r="C9574" s="180">
        <v>43999.0</v>
      </c>
      <c r="D9574" s="182">
        <v>13.0</v>
      </c>
      <c r="E9574" s="179">
        <v>0.074</v>
      </c>
    </row>
    <row r="9575">
      <c r="A9575" s="178" t="s">
        <v>443</v>
      </c>
      <c r="B9575" s="187">
        <v>25.0</v>
      </c>
      <c r="C9575" s="180">
        <v>44000.0</v>
      </c>
      <c r="D9575" s="182">
        <v>13.0</v>
      </c>
      <c r="E9575" s="179">
        <v>0.0</v>
      </c>
    </row>
    <row r="9576">
      <c r="A9576" s="178" t="s">
        <v>443</v>
      </c>
      <c r="B9576" s="187">
        <v>25.0</v>
      </c>
      <c r="C9576" s="180">
        <v>44001.0</v>
      </c>
      <c r="D9576" s="182">
        <v>16.0</v>
      </c>
      <c r="E9576" s="179">
        <v>0.222</v>
      </c>
    </row>
    <row r="9577">
      <c r="A9577" s="178" t="s">
        <v>443</v>
      </c>
      <c r="B9577" s="187">
        <v>25.0</v>
      </c>
      <c r="C9577" s="180">
        <v>44002.0</v>
      </c>
      <c r="D9577" s="182">
        <v>6.0</v>
      </c>
      <c r="E9577" s="179">
        <v>0.0</v>
      </c>
    </row>
    <row r="9578">
      <c r="A9578" s="178" t="s">
        <v>443</v>
      </c>
      <c r="B9578" s="187">
        <v>26.0</v>
      </c>
      <c r="C9578" s="180">
        <v>44003.0</v>
      </c>
      <c r="D9578" s="182">
        <v>6.0</v>
      </c>
      <c r="E9578" s="179">
        <v>0.0</v>
      </c>
    </row>
    <row r="9579">
      <c r="A9579" s="178" t="s">
        <v>443</v>
      </c>
      <c r="B9579" s="187">
        <v>26.0</v>
      </c>
      <c r="C9579" s="180">
        <v>44004.0</v>
      </c>
      <c r="D9579" s="182">
        <v>13.0</v>
      </c>
      <c r="E9579" s="179">
        <v>0.074</v>
      </c>
    </row>
    <row r="9580">
      <c r="A9580" s="178" t="s">
        <v>443</v>
      </c>
      <c r="B9580" s="187">
        <v>26.0</v>
      </c>
      <c r="C9580" s="180">
        <v>44005.0</v>
      </c>
      <c r="D9580" s="182">
        <v>12.0</v>
      </c>
      <c r="E9580" s="179">
        <v>0.148</v>
      </c>
    </row>
    <row r="9581">
      <c r="A9581" s="178" t="s">
        <v>443</v>
      </c>
      <c r="B9581" s="187">
        <v>26.0</v>
      </c>
      <c r="C9581" s="180">
        <v>44006.0</v>
      </c>
      <c r="D9581" s="182">
        <v>12.0</v>
      </c>
      <c r="E9581" s="179">
        <v>0.148</v>
      </c>
    </row>
    <row r="9582">
      <c r="A9582" s="178" t="s">
        <v>443</v>
      </c>
      <c r="B9582" s="187">
        <v>26.0</v>
      </c>
      <c r="C9582" s="180">
        <v>44007.0</v>
      </c>
      <c r="D9582" s="182">
        <v>13.0</v>
      </c>
      <c r="E9582" s="179">
        <v>0.0</v>
      </c>
    </row>
    <row r="9583">
      <c r="A9583" s="178" t="s">
        <v>443</v>
      </c>
      <c r="B9583" s="187">
        <v>26.0</v>
      </c>
      <c r="C9583" s="180">
        <v>44008.0</v>
      </c>
      <c r="D9583" s="182">
        <v>13.0</v>
      </c>
      <c r="E9583" s="179">
        <v>0.0</v>
      </c>
    </row>
    <row r="9584">
      <c r="A9584" s="178" t="s">
        <v>443</v>
      </c>
      <c r="B9584" s="181">
        <v>26.0</v>
      </c>
      <c r="C9584" s="180">
        <v>44009.0</v>
      </c>
      <c r="D9584" s="182">
        <v>7.0</v>
      </c>
      <c r="E9584" s="179">
        <v>0.0</v>
      </c>
    </row>
    <row r="9585">
      <c r="A9585" s="178" t="s">
        <v>443</v>
      </c>
      <c r="B9585" s="187">
        <v>27.0</v>
      </c>
      <c r="C9585" s="180">
        <v>44010.0</v>
      </c>
      <c r="D9585" s="182">
        <v>8.0</v>
      </c>
      <c r="E9585" s="179">
        <v>0.0</v>
      </c>
    </row>
    <row r="9586">
      <c r="A9586" s="178" t="s">
        <v>443</v>
      </c>
      <c r="B9586" s="187">
        <v>27.0</v>
      </c>
      <c r="C9586" s="180">
        <v>44011.0</v>
      </c>
      <c r="D9586" s="182">
        <v>10.0</v>
      </c>
      <c r="E9586" s="179">
        <v>0.0</v>
      </c>
    </row>
    <row r="9587">
      <c r="A9587" s="178" t="s">
        <v>443</v>
      </c>
      <c r="B9587" s="187">
        <v>27.0</v>
      </c>
      <c r="C9587" s="180">
        <v>44012.0</v>
      </c>
      <c r="D9587" s="182">
        <v>13.0</v>
      </c>
      <c r="E9587" s="179">
        <v>0.0</v>
      </c>
    </row>
    <row r="9588">
      <c r="A9588" s="178" t="s">
        <v>443</v>
      </c>
      <c r="B9588" s="187">
        <v>27.0</v>
      </c>
      <c r="C9588" s="180">
        <v>44013.0</v>
      </c>
      <c r="D9588" s="182">
        <v>12.0</v>
      </c>
      <c r="E9588" s="179">
        <v>0.0</v>
      </c>
    </row>
    <row r="9589">
      <c r="A9589" s="178" t="s">
        <v>443</v>
      </c>
      <c r="B9589" s="187">
        <v>27.0</v>
      </c>
      <c r="C9589" s="180">
        <v>44014.0</v>
      </c>
      <c r="D9589" s="182">
        <v>11.0</v>
      </c>
      <c r="E9589" s="179">
        <v>0.0</v>
      </c>
    </row>
    <row r="9590">
      <c r="A9590" s="178" t="s">
        <v>443</v>
      </c>
      <c r="B9590" s="187">
        <v>27.0</v>
      </c>
      <c r="C9590" s="180">
        <v>44015.0</v>
      </c>
      <c r="D9590" s="182">
        <v>13.0</v>
      </c>
      <c r="E9590" s="179">
        <v>0.0</v>
      </c>
    </row>
    <row r="9591">
      <c r="A9591" s="178" t="s">
        <v>443</v>
      </c>
      <c r="B9591" s="181">
        <v>27.0</v>
      </c>
      <c r="C9591" s="180">
        <v>44016.0</v>
      </c>
      <c r="D9591" s="182">
        <v>9.0</v>
      </c>
      <c r="E9591" s="179">
        <v>0.0</v>
      </c>
    </row>
    <row r="9592">
      <c r="A9592" s="178" t="s">
        <v>443</v>
      </c>
      <c r="B9592" s="187">
        <v>28.0</v>
      </c>
      <c r="C9592" s="180">
        <v>44017.0</v>
      </c>
      <c r="D9592" s="182">
        <v>7.0</v>
      </c>
      <c r="E9592" s="179">
        <v>0.0</v>
      </c>
    </row>
    <row r="9593">
      <c r="A9593" s="178" t="s">
        <v>443</v>
      </c>
      <c r="B9593" s="187">
        <v>28.0</v>
      </c>
      <c r="C9593" s="180">
        <v>44018.0</v>
      </c>
      <c r="D9593" s="182">
        <v>12.0</v>
      </c>
      <c r="E9593" s="179">
        <v>0.0</v>
      </c>
    </row>
    <row r="9594">
      <c r="A9594" s="178" t="s">
        <v>443</v>
      </c>
      <c r="B9594" s="187">
        <v>28.0</v>
      </c>
      <c r="C9594" s="180">
        <v>44019.0</v>
      </c>
      <c r="D9594" s="182">
        <v>12.0</v>
      </c>
      <c r="E9594" s="179">
        <v>0.0</v>
      </c>
    </row>
    <row r="9595">
      <c r="A9595" s="178" t="s">
        <v>443</v>
      </c>
      <c r="B9595" s="187">
        <v>28.0</v>
      </c>
      <c r="C9595" s="180">
        <v>44020.0</v>
      </c>
      <c r="D9595" s="182">
        <v>12.0</v>
      </c>
      <c r="E9595" s="179">
        <v>0.0</v>
      </c>
    </row>
    <row r="9596">
      <c r="A9596" s="178" t="s">
        <v>443</v>
      </c>
      <c r="B9596" s="187">
        <v>28.0</v>
      </c>
      <c r="C9596" s="180">
        <v>44021.0</v>
      </c>
      <c r="D9596" s="182">
        <v>13.0</v>
      </c>
      <c r="E9596" s="179">
        <v>0.0</v>
      </c>
    </row>
    <row r="9597">
      <c r="A9597" s="178" t="s">
        <v>443</v>
      </c>
      <c r="B9597" s="187">
        <v>28.0</v>
      </c>
      <c r="C9597" s="180">
        <v>44022.0</v>
      </c>
      <c r="D9597" s="182">
        <v>13.0</v>
      </c>
      <c r="E9597" s="179">
        <v>0.0</v>
      </c>
    </row>
    <row r="9598">
      <c r="A9598" s="178" t="s">
        <v>443</v>
      </c>
      <c r="B9598" s="181">
        <v>28.0</v>
      </c>
      <c r="C9598" s="180">
        <v>44023.0</v>
      </c>
      <c r="D9598" s="182">
        <v>8.0</v>
      </c>
      <c r="E9598" s="179">
        <v>0.0</v>
      </c>
    </row>
    <row r="9599">
      <c r="A9599" s="178" t="s">
        <v>443</v>
      </c>
      <c r="B9599" s="187">
        <v>29.0</v>
      </c>
      <c r="C9599" s="180">
        <v>44024.0</v>
      </c>
      <c r="D9599" s="182">
        <v>6.0</v>
      </c>
      <c r="E9599" s="179">
        <v>0.0</v>
      </c>
    </row>
    <row r="9600">
      <c r="A9600" s="178" t="s">
        <v>443</v>
      </c>
      <c r="B9600" s="187">
        <v>29.0</v>
      </c>
      <c r="C9600" s="180">
        <v>44025.0</v>
      </c>
      <c r="D9600" s="182">
        <v>11.0</v>
      </c>
      <c r="E9600" s="179">
        <v>0.0</v>
      </c>
    </row>
    <row r="9601">
      <c r="A9601" s="178" t="s">
        <v>443</v>
      </c>
      <c r="B9601" s="187">
        <v>29.0</v>
      </c>
      <c r="C9601" s="180">
        <v>44026.0</v>
      </c>
      <c r="D9601" s="182">
        <v>13.0</v>
      </c>
      <c r="E9601" s="179">
        <v>0.0</v>
      </c>
    </row>
    <row r="9602">
      <c r="A9602" s="178" t="s">
        <v>443</v>
      </c>
      <c r="B9602" s="187">
        <v>29.0</v>
      </c>
      <c r="C9602" s="180">
        <v>44027.0</v>
      </c>
      <c r="D9602" s="182">
        <v>12.0</v>
      </c>
      <c r="E9602" s="179">
        <v>0.074</v>
      </c>
    </row>
    <row r="9603">
      <c r="A9603" s="178" t="s">
        <v>443</v>
      </c>
      <c r="B9603" s="187">
        <v>29.0</v>
      </c>
      <c r="C9603" s="180">
        <v>44028.0</v>
      </c>
      <c r="D9603" s="182">
        <v>12.0</v>
      </c>
      <c r="E9603" s="179">
        <v>0.0</v>
      </c>
    </row>
    <row r="9604">
      <c r="A9604" s="178" t="s">
        <v>443</v>
      </c>
      <c r="B9604" s="187">
        <v>29.0</v>
      </c>
      <c r="C9604" s="180">
        <v>44029.0</v>
      </c>
      <c r="D9604" s="182">
        <v>15.0</v>
      </c>
      <c r="E9604" s="179">
        <v>0.0</v>
      </c>
    </row>
    <row r="9605">
      <c r="A9605" s="178" t="s">
        <v>443</v>
      </c>
      <c r="B9605" s="181">
        <v>29.0</v>
      </c>
      <c r="C9605" s="180">
        <v>44030.0</v>
      </c>
      <c r="D9605" s="182">
        <v>10.0</v>
      </c>
      <c r="E9605" s="179">
        <v>0.0</v>
      </c>
    </row>
    <row r="9606">
      <c r="A9606" s="178" t="s">
        <v>443</v>
      </c>
      <c r="B9606" s="187">
        <v>30.0</v>
      </c>
      <c r="C9606" s="180">
        <v>44031.0</v>
      </c>
      <c r="D9606" s="182">
        <v>7.0</v>
      </c>
      <c r="E9606" s="179">
        <v>0.0</v>
      </c>
    </row>
    <row r="9607">
      <c r="A9607" s="178" t="s">
        <v>443</v>
      </c>
      <c r="B9607" s="187">
        <v>30.0</v>
      </c>
      <c r="C9607" s="180">
        <v>44032.0</v>
      </c>
      <c r="D9607" s="182">
        <v>11.0</v>
      </c>
      <c r="E9607" s="179">
        <v>0.074</v>
      </c>
    </row>
    <row r="9608">
      <c r="A9608" s="178" t="s">
        <v>443</v>
      </c>
      <c r="B9608" s="187">
        <v>30.0</v>
      </c>
      <c r="C9608" s="180">
        <v>44033.0</v>
      </c>
      <c r="D9608" s="182">
        <v>11.0</v>
      </c>
      <c r="E9608" s="179">
        <v>0.0</v>
      </c>
    </row>
    <row r="9609">
      <c r="A9609" s="178" t="s">
        <v>443</v>
      </c>
      <c r="B9609" s="187">
        <v>30.0</v>
      </c>
      <c r="C9609" s="180">
        <v>44034.0</v>
      </c>
      <c r="D9609" s="182">
        <v>10.0</v>
      </c>
      <c r="E9609" s="179">
        <v>0.0</v>
      </c>
    </row>
    <row r="9610">
      <c r="A9610" s="178" t="s">
        <v>443</v>
      </c>
      <c r="B9610" s="187">
        <v>30.0</v>
      </c>
      <c r="C9610" s="180">
        <v>44035.0</v>
      </c>
      <c r="D9610" s="182">
        <v>27.0</v>
      </c>
      <c r="E9610" s="179">
        <v>0.0</v>
      </c>
    </row>
    <row r="9611">
      <c r="A9611" s="178" t="s">
        <v>443</v>
      </c>
      <c r="B9611" s="187">
        <v>30.0</v>
      </c>
      <c r="C9611" s="180">
        <v>44036.0</v>
      </c>
      <c r="D9611" s="182">
        <v>27.0</v>
      </c>
      <c r="E9611" s="179">
        <v>0.0</v>
      </c>
    </row>
    <row r="9612">
      <c r="A9612" s="178" t="s">
        <v>443</v>
      </c>
      <c r="B9612" s="181">
        <v>30.0</v>
      </c>
      <c r="C9612" s="180">
        <v>44037.0</v>
      </c>
      <c r="D9612" s="182">
        <v>10.0</v>
      </c>
      <c r="E9612" s="179">
        <v>0.074</v>
      </c>
    </row>
    <row r="9613">
      <c r="A9613" s="178" t="s">
        <v>443</v>
      </c>
      <c r="B9613" s="187">
        <v>31.0</v>
      </c>
      <c r="C9613" s="180">
        <v>44038.0</v>
      </c>
      <c r="D9613" s="182">
        <v>7.0</v>
      </c>
      <c r="E9613" s="179">
        <v>0.0</v>
      </c>
    </row>
    <row r="9614">
      <c r="A9614" s="178" t="s">
        <v>443</v>
      </c>
      <c r="B9614" s="187">
        <v>31.0</v>
      </c>
      <c r="C9614" s="180">
        <v>44039.0</v>
      </c>
      <c r="D9614" s="182">
        <v>11.0</v>
      </c>
      <c r="E9614" s="179">
        <v>0.0</v>
      </c>
    </row>
    <row r="9615">
      <c r="A9615" s="178" t="s">
        <v>443</v>
      </c>
      <c r="B9615" s="187">
        <v>31.0</v>
      </c>
      <c r="C9615" s="180">
        <v>44040.0</v>
      </c>
      <c r="D9615" s="182">
        <v>12.0</v>
      </c>
      <c r="E9615" s="179">
        <v>0.0</v>
      </c>
    </row>
    <row r="9616">
      <c r="A9616" s="178" t="s">
        <v>443</v>
      </c>
      <c r="B9616" s="187">
        <v>31.0</v>
      </c>
      <c r="C9616" s="180">
        <v>44041.0</v>
      </c>
      <c r="D9616" s="182">
        <v>12.0</v>
      </c>
      <c r="E9616" s="179">
        <v>0.074</v>
      </c>
    </row>
    <row r="9617">
      <c r="A9617" s="178" t="s">
        <v>443</v>
      </c>
      <c r="B9617" s="187">
        <v>31.0</v>
      </c>
      <c r="C9617" s="180">
        <v>44042.0</v>
      </c>
      <c r="D9617" s="182">
        <v>12.0</v>
      </c>
      <c r="E9617" s="179">
        <v>0.074</v>
      </c>
    </row>
    <row r="9618">
      <c r="A9618" s="178" t="s">
        <v>443</v>
      </c>
      <c r="B9618" s="187">
        <v>31.0</v>
      </c>
      <c r="C9618" s="180">
        <v>44043.0</v>
      </c>
      <c r="D9618" s="182">
        <v>13.0</v>
      </c>
      <c r="E9618" s="179">
        <v>0.148</v>
      </c>
    </row>
    <row r="9619">
      <c r="A9619" s="178" t="s">
        <v>443</v>
      </c>
      <c r="B9619" s="181">
        <v>31.0</v>
      </c>
      <c r="C9619" s="180">
        <v>44044.0</v>
      </c>
      <c r="D9619" s="182">
        <v>8.0</v>
      </c>
      <c r="E9619" s="179">
        <v>0.0</v>
      </c>
    </row>
    <row r="9620">
      <c r="A9620" s="178" t="s">
        <v>443</v>
      </c>
      <c r="B9620" s="187">
        <v>32.0</v>
      </c>
      <c r="C9620" s="180">
        <v>44045.0</v>
      </c>
      <c r="D9620" s="182">
        <v>7.0</v>
      </c>
      <c r="E9620" s="179">
        <v>0.0</v>
      </c>
    </row>
    <row r="9621">
      <c r="A9621" s="178" t="s">
        <v>443</v>
      </c>
      <c r="B9621" s="187">
        <v>32.0</v>
      </c>
      <c r="C9621" s="180">
        <v>44046.0</v>
      </c>
      <c r="D9621" s="182">
        <v>11.0</v>
      </c>
      <c r="E9621" s="179">
        <v>0.074</v>
      </c>
    </row>
    <row r="9622">
      <c r="A9622" s="178" t="s">
        <v>443</v>
      </c>
      <c r="B9622" s="187">
        <v>32.0</v>
      </c>
      <c r="C9622" s="180">
        <v>44047.0</v>
      </c>
      <c r="D9622" s="182">
        <v>12.0</v>
      </c>
      <c r="E9622" s="179">
        <v>0.0</v>
      </c>
    </row>
    <row r="9623">
      <c r="A9623" s="178" t="s">
        <v>443</v>
      </c>
      <c r="B9623" s="187">
        <v>32.0</v>
      </c>
      <c r="C9623" s="180">
        <v>44048.0</v>
      </c>
      <c r="D9623" s="182">
        <v>12.0</v>
      </c>
      <c r="E9623" s="179">
        <v>0.0</v>
      </c>
    </row>
    <row r="9624">
      <c r="A9624" s="178" t="s">
        <v>443</v>
      </c>
      <c r="B9624" s="187">
        <v>32.0</v>
      </c>
      <c r="C9624" s="180">
        <v>44049.0</v>
      </c>
      <c r="D9624" s="182">
        <v>12.0</v>
      </c>
      <c r="E9624" s="179">
        <v>0.0</v>
      </c>
    </row>
    <row r="9625">
      <c r="A9625" s="178" t="s">
        <v>443</v>
      </c>
      <c r="B9625" s="181">
        <v>32.0</v>
      </c>
      <c r="C9625" s="180">
        <v>44050.0</v>
      </c>
      <c r="D9625" s="182">
        <v>13.0</v>
      </c>
      <c r="E9625" s="179">
        <v>0.0</v>
      </c>
    </row>
    <row r="9626">
      <c r="A9626" s="178" t="s">
        <v>443</v>
      </c>
      <c r="B9626" s="181">
        <v>32.0</v>
      </c>
      <c r="C9626" s="180">
        <v>44051.0</v>
      </c>
      <c r="D9626" s="182">
        <v>8.0</v>
      </c>
      <c r="E9626" s="179">
        <v>0.0</v>
      </c>
    </row>
    <row r="9627">
      <c r="A9627" s="178" t="s">
        <v>443</v>
      </c>
      <c r="B9627" s="181">
        <v>33.0</v>
      </c>
      <c r="C9627" s="180">
        <v>44052.0</v>
      </c>
      <c r="D9627" s="182">
        <v>5.0</v>
      </c>
      <c r="E9627" s="179">
        <v>0.0</v>
      </c>
    </row>
    <row r="9628">
      <c r="A9628" s="178" t="s">
        <v>443</v>
      </c>
      <c r="B9628" s="181">
        <v>33.0</v>
      </c>
      <c r="C9628" s="180">
        <v>44053.0</v>
      </c>
      <c r="D9628" s="182">
        <v>25.0</v>
      </c>
      <c r="E9628" s="179">
        <v>0.074</v>
      </c>
    </row>
    <row r="9629">
      <c r="A9629" s="178" t="s">
        <v>443</v>
      </c>
      <c r="B9629" s="181">
        <v>33.0</v>
      </c>
      <c r="C9629" s="180">
        <v>44054.0</v>
      </c>
      <c r="D9629" s="182">
        <v>16.0</v>
      </c>
      <c r="E9629" s="179">
        <v>0.148</v>
      </c>
    </row>
    <row r="9630">
      <c r="A9630" s="178" t="s">
        <v>443</v>
      </c>
      <c r="B9630" s="181">
        <v>33.0</v>
      </c>
      <c r="C9630" s="180">
        <v>44055.0</v>
      </c>
      <c r="D9630" s="182">
        <v>17.0</v>
      </c>
      <c r="E9630" s="179">
        <v>0.0</v>
      </c>
    </row>
    <row r="9631">
      <c r="A9631" s="178" t="s">
        <v>443</v>
      </c>
      <c r="B9631" s="181">
        <v>33.0</v>
      </c>
      <c r="C9631" s="180">
        <v>44056.0</v>
      </c>
      <c r="D9631" s="182">
        <v>19.0</v>
      </c>
      <c r="E9631" s="179">
        <v>0.148</v>
      </c>
    </row>
    <row r="9632">
      <c r="A9632" s="178" t="s">
        <v>443</v>
      </c>
      <c r="B9632" s="181">
        <v>33.0</v>
      </c>
      <c r="C9632" s="180">
        <v>44057.0</v>
      </c>
      <c r="D9632" s="182">
        <v>21.0</v>
      </c>
      <c r="E9632" s="179">
        <v>0.0</v>
      </c>
    </row>
    <row r="9633">
      <c r="A9633" s="178" t="s">
        <v>443</v>
      </c>
      <c r="B9633" s="181">
        <v>33.0</v>
      </c>
      <c r="C9633" s="180">
        <v>44058.0</v>
      </c>
      <c r="D9633" s="182">
        <v>10.0</v>
      </c>
      <c r="E9633" s="179">
        <v>0.0</v>
      </c>
    </row>
    <row r="9634">
      <c r="A9634" s="178" t="s">
        <v>443</v>
      </c>
      <c r="B9634" s="181">
        <v>34.0</v>
      </c>
      <c r="C9634" s="180">
        <v>44059.0</v>
      </c>
      <c r="D9634" s="182">
        <v>7.0</v>
      </c>
      <c r="E9634" s="179">
        <v>0.148</v>
      </c>
    </row>
    <row r="9635">
      <c r="A9635" s="178" t="s">
        <v>443</v>
      </c>
      <c r="B9635" s="181">
        <v>34.0</v>
      </c>
      <c r="C9635" s="180">
        <v>44060.0</v>
      </c>
      <c r="D9635" s="182">
        <v>13.0</v>
      </c>
      <c r="E9635" s="179">
        <v>0.074</v>
      </c>
    </row>
    <row r="9636">
      <c r="A9636" s="178" t="s">
        <v>443</v>
      </c>
      <c r="B9636" s="181">
        <v>34.0</v>
      </c>
      <c r="C9636" s="180">
        <v>44061.0</v>
      </c>
      <c r="D9636" s="182">
        <v>13.0</v>
      </c>
      <c r="E9636" s="179">
        <v>0.0</v>
      </c>
    </row>
    <row r="9637">
      <c r="A9637" s="178" t="s">
        <v>443</v>
      </c>
      <c r="B9637" s="181">
        <v>34.0</v>
      </c>
      <c r="C9637" s="180">
        <v>44062.0</v>
      </c>
      <c r="D9637" s="182">
        <v>12.0</v>
      </c>
      <c r="E9637" s="179">
        <v>0.445</v>
      </c>
    </row>
    <row r="9638">
      <c r="A9638" s="178" t="s">
        <v>443</v>
      </c>
      <c r="B9638" s="181">
        <v>34.0</v>
      </c>
      <c r="C9638" s="180">
        <v>44063.0</v>
      </c>
      <c r="D9638" s="182">
        <v>13.0</v>
      </c>
      <c r="E9638" s="179">
        <v>0.074</v>
      </c>
    </row>
    <row r="9639">
      <c r="A9639" s="178" t="s">
        <v>443</v>
      </c>
      <c r="B9639" s="181">
        <v>34.0</v>
      </c>
      <c r="C9639" s="180">
        <v>44064.0</v>
      </c>
      <c r="D9639" s="182">
        <v>14.0</v>
      </c>
      <c r="E9639" s="179">
        <v>0.148</v>
      </c>
    </row>
    <row r="9640">
      <c r="A9640" s="178" t="s">
        <v>443</v>
      </c>
      <c r="B9640" s="181">
        <v>34.0</v>
      </c>
      <c r="C9640" s="180">
        <v>44065.0</v>
      </c>
      <c r="D9640" s="183"/>
      <c r="E9640" s="179">
        <v>1.038</v>
      </c>
    </row>
    <row r="9641">
      <c r="A9641" s="178" t="s">
        <v>142</v>
      </c>
      <c r="B9641" s="181">
        <v>8.0</v>
      </c>
      <c r="C9641" s="180">
        <v>43877.0</v>
      </c>
      <c r="D9641" s="179">
        <v>2.0</v>
      </c>
      <c r="E9641" s="179">
        <v>0.0</v>
      </c>
    </row>
    <row r="9642">
      <c r="A9642" s="178" t="s">
        <v>142</v>
      </c>
      <c r="B9642" s="181">
        <v>8.0</v>
      </c>
      <c r="C9642" s="180">
        <v>43878.0</v>
      </c>
      <c r="D9642" s="179">
        <v>-2.0</v>
      </c>
      <c r="E9642" s="179">
        <v>0.0</v>
      </c>
    </row>
    <row r="9643">
      <c r="A9643" s="178" t="s">
        <v>142</v>
      </c>
      <c r="B9643" s="181">
        <v>8.0</v>
      </c>
      <c r="C9643" s="180">
        <v>43879.0</v>
      </c>
      <c r="D9643" s="179">
        <v>-2.0</v>
      </c>
      <c r="E9643" s="179">
        <v>0.0</v>
      </c>
    </row>
    <row r="9644">
      <c r="A9644" s="178" t="s">
        <v>142</v>
      </c>
      <c r="B9644" s="181">
        <v>8.0</v>
      </c>
      <c r="C9644" s="180">
        <v>43880.0</v>
      </c>
      <c r="D9644" s="179">
        <v>-2.0</v>
      </c>
      <c r="E9644" s="179">
        <v>0.0</v>
      </c>
    </row>
    <row r="9645">
      <c r="A9645" s="178" t="s">
        <v>142</v>
      </c>
      <c r="B9645" s="187">
        <v>8.0</v>
      </c>
      <c r="C9645" s="180">
        <v>43881.0</v>
      </c>
      <c r="D9645" s="179">
        <v>-1.0</v>
      </c>
      <c r="E9645" s="179">
        <v>0.0</v>
      </c>
    </row>
    <row r="9646">
      <c r="A9646" s="178" t="s">
        <v>142</v>
      </c>
      <c r="B9646" s="187">
        <v>8.0</v>
      </c>
      <c r="C9646" s="180">
        <v>43882.0</v>
      </c>
      <c r="D9646" s="179">
        <v>-1.0</v>
      </c>
      <c r="E9646" s="179">
        <v>0.0</v>
      </c>
    </row>
    <row r="9647">
      <c r="A9647" s="178" t="s">
        <v>142</v>
      </c>
      <c r="B9647" s="181">
        <v>8.0</v>
      </c>
      <c r="C9647" s="180">
        <v>43883.0</v>
      </c>
      <c r="D9647" s="179">
        <v>-1.0</v>
      </c>
      <c r="E9647" s="179">
        <v>0.0</v>
      </c>
    </row>
    <row r="9648">
      <c r="A9648" s="178" t="s">
        <v>142</v>
      </c>
      <c r="B9648" s="187">
        <v>9.0</v>
      </c>
      <c r="C9648" s="180">
        <v>43884.0</v>
      </c>
      <c r="D9648" s="179">
        <v>-1.0</v>
      </c>
      <c r="E9648" s="179">
        <v>0.0</v>
      </c>
    </row>
    <row r="9649">
      <c r="A9649" s="178" t="s">
        <v>142</v>
      </c>
      <c r="B9649" s="187">
        <v>9.0</v>
      </c>
      <c r="C9649" s="180">
        <v>43885.0</v>
      </c>
      <c r="D9649" s="179">
        <v>4.0</v>
      </c>
      <c r="E9649" s="179">
        <v>0.0</v>
      </c>
    </row>
    <row r="9650">
      <c r="A9650" s="178" t="s">
        <v>142</v>
      </c>
      <c r="B9650" s="187">
        <v>9.0</v>
      </c>
      <c r="C9650" s="180">
        <v>43886.0</v>
      </c>
      <c r="D9650" s="179">
        <v>6.0</v>
      </c>
      <c r="E9650" s="179">
        <v>0.0</v>
      </c>
    </row>
    <row r="9651">
      <c r="A9651" s="178" t="s">
        <v>142</v>
      </c>
      <c r="B9651" s="187">
        <v>9.0</v>
      </c>
      <c r="C9651" s="180">
        <v>43887.0</v>
      </c>
      <c r="D9651" s="179">
        <v>5.0</v>
      </c>
      <c r="E9651" s="179">
        <v>0.0</v>
      </c>
    </row>
    <row r="9652">
      <c r="A9652" s="178" t="s">
        <v>142</v>
      </c>
      <c r="B9652" s="187">
        <v>9.0</v>
      </c>
      <c r="C9652" s="180">
        <v>43888.0</v>
      </c>
      <c r="D9652" s="179">
        <v>1.0</v>
      </c>
      <c r="E9652" s="179">
        <v>0.0</v>
      </c>
    </row>
    <row r="9653">
      <c r="A9653" s="178" t="s">
        <v>142</v>
      </c>
      <c r="B9653" s="187">
        <v>9.0</v>
      </c>
      <c r="C9653" s="180">
        <v>43889.0</v>
      </c>
      <c r="D9653" s="179">
        <v>0.0</v>
      </c>
      <c r="E9653" s="179">
        <v>0.0</v>
      </c>
    </row>
    <row r="9654">
      <c r="A9654" s="178" t="s">
        <v>142</v>
      </c>
      <c r="B9654" s="181">
        <v>9.0</v>
      </c>
      <c r="C9654" s="180">
        <v>43890.0</v>
      </c>
      <c r="D9654" s="179">
        <v>2.0</v>
      </c>
      <c r="E9654" s="179">
        <v>0.0</v>
      </c>
    </row>
    <row r="9655">
      <c r="A9655" s="178" t="s">
        <v>142</v>
      </c>
      <c r="B9655" s="187">
        <v>10.0</v>
      </c>
      <c r="C9655" s="180">
        <v>43833.0</v>
      </c>
      <c r="D9655" s="179">
        <v>4.0</v>
      </c>
      <c r="E9655" s="179">
        <v>0.0</v>
      </c>
    </row>
    <row r="9656">
      <c r="A9656" s="178" t="s">
        <v>142</v>
      </c>
      <c r="B9656" s="187">
        <v>10.0</v>
      </c>
      <c r="C9656" s="180">
        <v>43864.0</v>
      </c>
      <c r="D9656" s="179">
        <v>-4.0</v>
      </c>
      <c r="E9656" s="179">
        <v>0.0</v>
      </c>
    </row>
    <row r="9657">
      <c r="A9657" s="178" t="s">
        <v>142</v>
      </c>
      <c r="B9657" s="187">
        <v>10.0</v>
      </c>
      <c r="C9657" s="180">
        <v>43893.0</v>
      </c>
      <c r="D9657" s="179">
        <v>-2.0</v>
      </c>
      <c r="E9657" s="179">
        <v>0.0</v>
      </c>
    </row>
    <row r="9658">
      <c r="A9658" s="178" t="s">
        <v>142</v>
      </c>
      <c r="B9658" s="187">
        <v>10.0</v>
      </c>
      <c r="C9658" s="180">
        <v>43894.0</v>
      </c>
      <c r="D9658" s="179">
        <v>-3.0</v>
      </c>
      <c r="E9658" s="179">
        <v>0.0</v>
      </c>
    </row>
    <row r="9659">
      <c r="A9659" s="178" t="s">
        <v>142</v>
      </c>
      <c r="B9659" s="187">
        <v>10.0</v>
      </c>
      <c r="C9659" s="180">
        <v>43895.0</v>
      </c>
      <c r="D9659" s="179">
        <v>-2.0</v>
      </c>
      <c r="E9659" s="179">
        <v>0.0</v>
      </c>
    </row>
    <row r="9660">
      <c r="A9660" s="178" t="s">
        <v>142</v>
      </c>
      <c r="B9660" s="187">
        <v>10.0</v>
      </c>
      <c r="C9660" s="180">
        <v>43896.0</v>
      </c>
      <c r="D9660" s="179">
        <v>-2.0</v>
      </c>
      <c r="E9660" s="179">
        <v>0.0</v>
      </c>
    </row>
    <row r="9661">
      <c r="A9661" s="178" t="s">
        <v>142</v>
      </c>
      <c r="B9661" s="181">
        <v>10.0</v>
      </c>
      <c r="C9661" s="180">
        <v>43897.0</v>
      </c>
      <c r="D9661" s="179">
        <v>0.0</v>
      </c>
      <c r="E9661" s="179">
        <v>0.0</v>
      </c>
    </row>
    <row r="9662">
      <c r="A9662" s="178" t="s">
        <v>142</v>
      </c>
      <c r="B9662" s="187">
        <v>11.0</v>
      </c>
      <c r="C9662" s="180">
        <v>43898.0</v>
      </c>
      <c r="D9662" s="179">
        <v>1.0</v>
      </c>
      <c r="E9662" s="179">
        <v>0.0</v>
      </c>
    </row>
    <row r="9663">
      <c r="A9663" s="178" t="s">
        <v>142</v>
      </c>
      <c r="B9663" s="187">
        <v>11.0</v>
      </c>
      <c r="C9663" s="180">
        <v>43899.0</v>
      </c>
      <c r="D9663" s="179">
        <v>-3.0</v>
      </c>
      <c r="E9663" s="179">
        <v>0.0</v>
      </c>
    </row>
    <row r="9664">
      <c r="A9664" s="178" t="s">
        <v>142</v>
      </c>
      <c r="B9664" s="187">
        <v>11.0</v>
      </c>
      <c r="C9664" s="180">
        <v>43900.0</v>
      </c>
      <c r="D9664" s="179">
        <v>-4.0</v>
      </c>
      <c r="E9664" s="179">
        <v>0.0</v>
      </c>
    </row>
    <row r="9665">
      <c r="A9665" s="178" t="s">
        <v>142</v>
      </c>
      <c r="B9665" s="187">
        <v>11.0</v>
      </c>
      <c r="C9665" s="180">
        <v>43901.0</v>
      </c>
      <c r="D9665" s="179">
        <v>-3.0</v>
      </c>
      <c r="E9665" s="179">
        <v>0.0</v>
      </c>
    </row>
    <row r="9666">
      <c r="A9666" s="178" t="s">
        <v>142</v>
      </c>
      <c r="B9666" s="187">
        <v>11.0</v>
      </c>
      <c r="C9666" s="180">
        <v>43902.0</v>
      </c>
      <c r="D9666" s="179">
        <v>-2.0</v>
      </c>
      <c r="E9666" s="179">
        <v>0.0</v>
      </c>
    </row>
    <row r="9667">
      <c r="A9667" s="178" t="s">
        <v>142</v>
      </c>
      <c r="B9667" s="187">
        <v>11.0</v>
      </c>
      <c r="C9667" s="180">
        <v>43903.0</v>
      </c>
      <c r="D9667" s="179">
        <v>-1.0</v>
      </c>
      <c r="E9667" s="179">
        <v>0.0</v>
      </c>
    </row>
    <row r="9668">
      <c r="A9668" s="178" t="s">
        <v>142</v>
      </c>
      <c r="B9668" s="181">
        <v>11.0</v>
      </c>
      <c r="C9668" s="180">
        <v>43904.0</v>
      </c>
      <c r="D9668" s="179">
        <v>0.0</v>
      </c>
      <c r="E9668" s="179">
        <v>0.0</v>
      </c>
    </row>
    <row r="9669">
      <c r="A9669" s="178" t="s">
        <v>142</v>
      </c>
      <c r="B9669" s="187">
        <v>12.0</v>
      </c>
      <c r="C9669" s="180">
        <v>43905.0</v>
      </c>
      <c r="D9669" s="179">
        <v>2.0</v>
      </c>
      <c r="E9669" s="179">
        <v>0.0</v>
      </c>
    </row>
    <row r="9670">
      <c r="A9670" s="178" t="s">
        <v>142</v>
      </c>
      <c r="B9670" s="187">
        <v>12.0</v>
      </c>
      <c r="C9670" s="180">
        <v>43906.0</v>
      </c>
      <c r="D9670" s="179">
        <v>-3.0</v>
      </c>
      <c r="E9670" s="179">
        <v>0.0</v>
      </c>
    </row>
    <row r="9671">
      <c r="A9671" s="178" t="s">
        <v>142</v>
      </c>
      <c r="B9671" s="187">
        <v>12.0</v>
      </c>
      <c r="C9671" s="180">
        <v>43907.0</v>
      </c>
      <c r="D9671" s="179">
        <v>-1.0</v>
      </c>
      <c r="E9671" s="179">
        <v>0.0</v>
      </c>
    </row>
    <row r="9672">
      <c r="A9672" s="178" t="s">
        <v>142</v>
      </c>
      <c r="B9672" s="187">
        <v>12.0</v>
      </c>
      <c r="C9672" s="180">
        <v>43908.0</v>
      </c>
      <c r="D9672" s="179">
        <v>6.0</v>
      </c>
      <c r="E9672" s="179">
        <v>0.0</v>
      </c>
    </row>
    <row r="9673">
      <c r="A9673" s="178" t="s">
        <v>142</v>
      </c>
      <c r="B9673" s="187">
        <v>12.0</v>
      </c>
      <c r="C9673" s="180">
        <v>43909.0</v>
      </c>
      <c r="D9673" s="179">
        <v>9.0</v>
      </c>
      <c r="E9673" s="179">
        <v>0.0</v>
      </c>
    </row>
    <row r="9674">
      <c r="A9674" s="178" t="s">
        <v>142</v>
      </c>
      <c r="B9674" s="181">
        <v>12.0</v>
      </c>
      <c r="C9674" s="180">
        <v>43910.0</v>
      </c>
      <c r="D9674" s="179">
        <v>12.0</v>
      </c>
      <c r="E9674" s="179">
        <v>0.0</v>
      </c>
    </row>
    <row r="9675">
      <c r="A9675" s="178" t="s">
        <v>142</v>
      </c>
      <c r="B9675" s="187">
        <v>12.0</v>
      </c>
      <c r="C9675" s="180">
        <v>43911.0</v>
      </c>
      <c r="D9675" s="179">
        <v>12.0</v>
      </c>
      <c r="E9675" s="179">
        <v>0.0</v>
      </c>
    </row>
    <row r="9676">
      <c r="A9676" s="178" t="s">
        <v>142</v>
      </c>
      <c r="B9676" s="187">
        <v>13.0</v>
      </c>
      <c r="C9676" s="180">
        <v>43912.0</v>
      </c>
      <c r="D9676" s="179">
        <v>13.0</v>
      </c>
      <c r="E9676" s="179">
        <v>0.0</v>
      </c>
    </row>
    <row r="9677">
      <c r="A9677" s="178" t="s">
        <v>142</v>
      </c>
      <c r="B9677" s="187">
        <v>13.0</v>
      </c>
      <c r="C9677" s="180">
        <v>43913.0</v>
      </c>
      <c r="D9677" s="179">
        <v>17.0</v>
      </c>
      <c r="E9677" s="179">
        <v>0.0</v>
      </c>
    </row>
    <row r="9678">
      <c r="A9678" s="178" t="s">
        <v>142</v>
      </c>
      <c r="B9678" s="187">
        <v>13.0</v>
      </c>
      <c r="C9678" s="180">
        <v>43914.0</v>
      </c>
      <c r="D9678" s="179">
        <v>17.0</v>
      </c>
      <c r="E9678" s="179">
        <v>0.0</v>
      </c>
    </row>
    <row r="9679">
      <c r="A9679" s="178" t="s">
        <v>142</v>
      </c>
      <c r="B9679" s="187">
        <v>13.0</v>
      </c>
      <c r="C9679" s="180">
        <v>43915.0</v>
      </c>
      <c r="D9679" s="179">
        <v>17.0</v>
      </c>
      <c r="E9679" s="179">
        <v>0.0</v>
      </c>
    </row>
    <row r="9680">
      <c r="A9680" s="178" t="s">
        <v>142</v>
      </c>
      <c r="B9680" s="187">
        <v>13.0</v>
      </c>
      <c r="C9680" s="180">
        <v>43916.0</v>
      </c>
      <c r="D9680" s="179">
        <v>17.0</v>
      </c>
      <c r="E9680" s="179">
        <v>0.0</v>
      </c>
    </row>
    <row r="9681">
      <c r="A9681" s="178" t="s">
        <v>142</v>
      </c>
      <c r="B9681" s="187">
        <v>13.0</v>
      </c>
      <c r="C9681" s="180">
        <v>43917.0</v>
      </c>
      <c r="D9681" s="179">
        <v>17.0</v>
      </c>
      <c r="E9681" s="179">
        <v>0.0</v>
      </c>
    </row>
    <row r="9682">
      <c r="A9682" s="178" t="s">
        <v>142</v>
      </c>
      <c r="B9682" s="181">
        <v>13.0</v>
      </c>
      <c r="C9682" s="180">
        <v>43918.0</v>
      </c>
      <c r="D9682" s="179">
        <v>13.0</v>
      </c>
      <c r="E9682" s="179">
        <v>0.0</v>
      </c>
    </row>
    <row r="9683">
      <c r="A9683" s="178" t="s">
        <v>142</v>
      </c>
      <c r="B9683" s="187">
        <v>14.0</v>
      </c>
      <c r="C9683" s="180">
        <v>43919.0</v>
      </c>
      <c r="D9683" s="179">
        <v>11.0</v>
      </c>
      <c r="E9683" s="179">
        <v>0.0</v>
      </c>
    </row>
    <row r="9684">
      <c r="A9684" s="178" t="s">
        <v>142</v>
      </c>
      <c r="B9684" s="187">
        <v>14.0</v>
      </c>
      <c r="C9684" s="180">
        <v>43920.0</v>
      </c>
      <c r="D9684" s="179">
        <v>15.0</v>
      </c>
      <c r="E9684" s="179">
        <v>0.0</v>
      </c>
    </row>
    <row r="9685">
      <c r="A9685" s="178" t="s">
        <v>142</v>
      </c>
      <c r="B9685" s="187">
        <v>14.0</v>
      </c>
      <c r="C9685" s="180">
        <v>43921.0</v>
      </c>
      <c r="D9685" s="179">
        <v>12.0</v>
      </c>
      <c r="E9685" s="179">
        <v>0.0</v>
      </c>
    </row>
    <row r="9686">
      <c r="A9686" s="178" t="s">
        <v>142</v>
      </c>
      <c r="B9686" s="187">
        <v>14.0</v>
      </c>
      <c r="C9686" s="180">
        <v>43922.0</v>
      </c>
      <c r="D9686" s="179">
        <v>13.0</v>
      </c>
      <c r="E9686" s="179">
        <v>0.0</v>
      </c>
    </row>
    <row r="9687">
      <c r="A9687" s="178" t="s">
        <v>142</v>
      </c>
      <c r="B9687" s="187">
        <v>14.0</v>
      </c>
      <c r="C9687" s="180">
        <v>43923.0</v>
      </c>
      <c r="D9687" s="179">
        <v>13.0</v>
      </c>
      <c r="E9687" s="179">
        <v>0.0</v>
      </c>
    </row>
    <row r="9688">
      <c r="A9688" s="178" t="s">
        <v>142</v>
      </c>
      <c r="B9688" s="187">
        <v>14.0</v>
      </c>
      <c r="C9688" s="180">
        <v>43924.0</v>
      </c>
      <c r="D9688" s="179">
        <v>15.0</v>
      </c>
      <c r="E9688" s="179">
        <v>0.0</v>
      </c>
    </row>
    <row r="9689">
      <c r="A9689" s="178" t="s">
        <v>142</v>
      </c>
      <c r="B9689" s="181">
        <v>14.0</v>
      </c>
      <c r="C9689" s="180">
        <v>43925.0</v>
      </c>
      <c r="D9689" s="179">
        <v>10.0</v>
      </c>
      <c r="E9689" s="179">
        <v>0.0</v>
      </c>
    </row>
    <row r="9690">
      <c r="A9690" s="178" t="s">
        <v>142</v>
      </c>
      <c r="B9690" s="187">
        <v>15.0</v>
      </c>
      <c r="C9690" s="180">
        <v>43926.0</v>
      </c>
      <c r="D9690" s="179">
        <v>10.0</v>
      </c>
      <c r="E9690" s="179">
        <v>0.0</v>
      </c>
    </row>
    <row r="9691">
      <c r="A9691" s="178" t="s">
        <v>142</v>
      </c>
      <c r="B9691" s="187">
        <v>15.0</v>
      </c>
      <c r="C9691" s="180">
        <v>43927.0</v>
      </c>
      <c r="D9691" s="179">
        <v>11.0</v>
      </c>
      <c r="E9691" s="179">
        <v>0.0</v>
      </c>
    </row>
    <row r="9692">
      <c r="A9692" s="178" t="s">
        <v>142</v>
      </c>
      <c r="B9692" s="187">
        <v>15.0</v>
      </c>
      <c r="C9692" s="180">
        <v>43928.0</v>
      </c>
      <c r="D9692" s="179">
        <v>11.0</v>
      </c>
      <c r="E9692" s="179">
        <v>1.134</v>
      </c>
    </row>
    <row r="9693">
      <c r="A9693" s="178" t="s">
        <v>142</v>
      </c>
      <c r="B9693" s="187">
        <v>15.0</v>
      </c>
      <c r="C9693" s="180">
        <v>43929.0</v>
      </c>
      <c r="D9693" s="179">
        <v>11.0</v>
      </c>
      <c r="E9693" s="179">
        <v>1.134</v>
      </c>
    </row>
    <row r="9694">
      <c r="A9694" s="178" t="s">
        <v>142</v>
      </c>
      <c r="B9694" s="187">
        <v>15.0</v>
      </c>
      <c r="C9694" s="180">
        <v>43930.0</v>
      </c>
      <c r="D9694" s="179">
        <v>12.0</v>
      </c>
      <c r="E9694" s="179">
        <v>0.0</v>
      </c>
    </row>
    <row r="9695">
      <c r="A9695" s="178" t="s">
        <v>142</v>
      </c>
      <c r="B9695" s="187">
        <v>15.0</v>
      </c>
      <c r="C9695" s="180">
        <v>43931.0</v>
      </c>
      <c r="D9695" s="179">
        <v>20.0</v>
      </c>
      <c r="E9695" s="179">
        <v>0.0</v>
      </c>
    </row>
    <row r="9696">
      <c r="A9696" s="178" t="s">
        <v>142</v>
      </c>
      <c r="B9696" s="181">
        <v>15.0</v>
      </c>
      <c r="C9696" s="180">
        <v>43932.0</v>
      </c>
      <c r="D9696" s="179">
        <v>10.0</v>
      </c>
      <c r="E9696" s="179">
        <v>0.0</v>
      </c>
    </row>
    <row r="9697">
      <c r="A9697" s="178" t="s">
        <v>142</v>
      </c>
      <c r="B9697" s="187">
        <v>16.0</v>
      </c>
      <c r="C9697" s="180">
        <v>43933.0</v>
      </c>
      <c r="D9697" s="179">
        <v>8.0</v>
      </c>
      <c r="E9697" s="179">
        <v>0.0</v>
      </c>
    </row>
    <row r="9698">
      <c r="A9698" s="178" t="s">
        <v>142</v>
      </c>
      <c r="B9698" s="187">
        <v>16.0</v>
      </c>
      <c r="C9698" s="180">
        <v>43934.0</v>
      </c>
      <c r="D9698" s="179">
        <v>12.0</v>
      </c>
      <c r="E9698" s="179">
        <v>1.134</v>
      </c>
    </row>
    <row r="9699">
      <c r="A9699" s="178" t="s">
        <v>142</v>
      </c>
      <c r="B9699" s="187">
        <v>16.0</v>
      </c>
      <c r="C9699" s="180">
        <v>43935.0</v>
      </c>
      <c r="D9699" s="179">
        <v>12.0</v>
      </c>
      <c r="E9699" s="179">
        <v>0.0</v>
      </c>
    </row>
    <row r="9700">
      <c r="A9700" s="178" t="s">
        <v>142</v>
      </c>
      <c r="B9700" s="187">
        <v>16.0</v>
      </c>
      <c r="C9700" s="180">
        <v>43936.0</v>
      </c>
      <c r="D9700" s="179">
        <v>16.0</v>
      </c>
      <c r="E9700" s="179">
        <v>0.0</v>
      </c>
    </row>
    <row r="9701">
      <c r="A9701" s="178" t="s">
        <v>142</v>
      </c>
      <c r="B9701" s="187">
        <v>16.0</v>
      </c>
      <c r="C9701" s="180">
        <v>43937.0</v>
      </c>
      <c r="D9701" s="179">
        <v>14.0</v>
      </c>
      <c r="E9701" s="179">
        <v>2.268</v>
      </c>
    </row>
    <row r="9702">
      <c r="A9702" s="178" t="s">
        <v>142</v>
      </c>
      <c r="B9702" s="187">
        <v>16.0</v>
      </c>
      <c r="C9702" s="180">
        <v>43938.0</v>
      </c>
      <c r="D9702" s="179">
        <v>16.0</v>
      </c>
      <c r="E9702" s="179">
        <v>0.0</v>
      </c>
    </row>
    <row r="9703">
      <c r="A9703" s="178" t="s">
        <v>142</v>
      </c>
      <c r="B9703" s="181">
        <v>16.0</v>
      </c>
      <c r="C9703" s="180">
        <v>43939.0</v>
      </c>
      <c r="D9703" s="179">
        <v>10.0</v>
      </c>
      <c r="E9703" s="179">
        <v>0.0</v>
      </c>
    </row>
    <row r="9704">
      <c r="A9704" s="178" t="s">
        <v>142</v>
      </c>
      <c r="B9704" s="187">
        <v>17.0</v>
      </c>
      <c r="C9704" s="180">
        <v>43940.0</v>
      </c>
      <c r="D9704" s="179">
        <v>10.0</v>
      </c>
      <c r="E9704" s="179">
        <v>1.134</v>
      </c>
    </row>
    <row r="9705">
      <c r="A9705" s="178" t="s">
        <v>142</v>
      </c>
      <c r="B9705" s="187">
        <v>17.0</v>
      </c>
      <c r="C9705" s="180">
        <v>43941.0</v>
      </c>
      <c r="D9705" s="179">
        <v>13.0</v>
      </c>
      <c r="E9705" s="179">
        <v>2.268</v>
      </c>
    </row>
    <row r="9706">
      <c r="A9706" s="178" t="s">
        <v>142</v>
      </c>
      <c r="B9706" s="187">
        <v>17.0</v>
      </c>
      <c r="C9706" s="180">
        <v>43942.0</v>
      </c>
      <c r="D9706" s="179">
        <v>17.0</v>
      </c>
      <c r="E9706" s="179">
        <v>0.0</v>
      </c>
    </row>
    <row r="9707">
      <c r="A9707" s="178" t="s">
        <v>142</v>
      </c>
      <c r="B9707" s="187">
        <v>17.0</v>
      </c>
      <c r="C9707" s="180">
        <v>43943.0</v>
      </c>
      <c r="D9707" s="179">
        <v>13.0</v>
      </c>
      <c r="E9707" s="179">
        <v>0.0</v>
      </c>
    </row>
    <row r="9708">
      <c r="A9708" s="178" t="s">
        <v>142</v>
      </c>
      <c r="B9708" s="187">
        <v>17.0</v>
      </c>
      <c r="C9708" s="180">
        <v>43944.0</v>
      </c>
      <c r="D9708" s="179">
        <v>14.0</v>
      </c>
      <c r="E9708" s="179">
        <v>2.268</v>
      </c>
    </row>
    <row r="9709">
      <c r="A9709" s="178" t="s">
        <v>142</v>
      </c>
      <c r="B9709" s="187">
        <v>17.0</v>
      </c>
      <c r="C9709" s="180">
        <v>43945.0</v>
      </c>
      <c r="D9709" s="179">
        <v>14.0</v>
      </c>
      <c r="E9709" s="179">
        <v>1.134</v>
      </c>
    </row>
    <row r="9710">
      <c r="A9710" s="178" t="s">
        <v>142</v>
      </c>
      <c r="B9710" s="181">
        <v>17.0</v>
      </c>
      <c r="C9710" s="180">
        <v>43946.0</v>
      </c>
      <c r="D9710" s="179">
        <v>10.0</v>
      </c>
      <c r="E9710" s="179">
        <v>0.0</v>
      </c>
    </row>
    <row r="9711">
      <c r="A9711" s="178" t="s">
        <v>142</v>
      </c>
      <c r="B9711" s="187">
        <v>18.0</v>
      </c>
      <c r="C9711" s="180">
        <v>43947.0</v>
      </c>
      <c r="D9711" s="179">
        <v>10.0</v>
      </c>
      <c r="E9711" s="179">
        <v>0.0</v>
      </c>
    </row>
    <row r="9712">
      <c r="A9712" s="178" t="s">
        <v>142</v>
      </c>
      <c r="B9712" s="187">
        <v>18.0</v>
      </c>
      <c r="C9712" s="180">
        <v>43948.0</v>
      </c>
      <c r="D9712" s="179">
        <v>13.0</v>
      </c>
      <c r="E9712" s="179">
        <v>3.402</v>
      </c>
    </row>
    <row r="9713">
      <c r="A9713" s="178" t="s">
        <v>142</v>
      </c>
      <c r="B9713" s="187">
        <v>18.0</v>
      </c>
      <c r="C9713" s="180">
        <v>43949.0</v>
      </c>
      <c r="D9713" s="179">
        <v>8.0</v>
      </c>
      <c r="E9713" s="179">
        <v>2.268</v>
      </c>
    </row>
    <row r="9714">
      <c r="A9714" s="178" t="s">
        <v>142</v>
      </c>
      <c r="B9714" s="187">
        <v>18.0</v>
      </c>
      <c r="C9714" s="180">
        <v>43950.0</v>
      </c>
      <c r="D9714" s="179">
        <v>12.0</v>
      </c>
      <c r="E9714" s="179">
        <v>1.134</v>
      </c>
    </row>
    <row r="9715">
      <c r="A9715" s="178" t="s">
        <v>142</v>
      </c>
      <c r="B9715" s="187">
        <v>18.0</v>
      </c>
      <c r="C9715" s="180">
        <v>43951.0</v>
      </c>
      <c r="D9715" s="179">
        <v>11.0</v>
      </c>
      <c r="E9715" s="179">
        <v>2.268</v>
      </c>
    </row>
    <row r="9716">
      <c r="A9716" s="178" t="s">
        <v>142</v>
      </c>
      <c r="B9716" s="187">
        <v>18.0</v>
      </c>
      <c r="C9716" s="180">
        <v>43952.0</v>
      </c>
      <c r="D9716" s="179">
        <v>19.0</v>
      </c>
      <c r="E9716" s="179">
        <v>0.0</v>
      </c>
    </row>
    <row r="9717">
      <c r="A9717" s="178" t="s">
        <v>142</v>
      </c>
      <c r="B9717" s="181">
        <v>18.0</v>
      </c>
      <c r="C9717" s="180">
        <v>43953.0</v>
      </c>
      <c r="D9717" s="179">
        <v>10.0</v>
      </c>
      <c r="E9717" s="179">
        <v>2.268</v>
      </c>
    </row>
    <row r="9718">
      <c r="A9718" s="178" t="s">
        <v>142</v>
      </c>
      <c r="B9718" s="187">
        <v>19.0</v>
      </c>
      <c r="C9718" s="180">
        <v>43954.0</v>
      </c>
      <c r="D9718" s="179">
        <v>10.0</v>
      </c>
      <c r="E9718" s="179">
        <v>3.402</v>
      </c>
    </row>
    <row r="9719">
      <c r="A9719" s="178" t="s">
        <v>142</v>
      </c>
      <c r="B9719" s="187">
        <v>19.0</v>
      </c>
      <c r="C9719" s="180">
        <v>43955.0</v>
      </c>
      <c r="D9719" s="179">
        <v>12.0</v>
      </c>
      <c r="E9719" s="179">
        <v>4.535</v>
      </c>
    </row>
    <row r="9720">
      <c r="A9720" s="178" t="s">
        <v>142</v>
      </c>
      <c r="B9720" s="187">
        <v>19.0</v>
      </c>
      <c r="C9720" s="180">
        <v>43956.0</v>
      </c>
      <c r="D9720" s="179">
        <v>12.0</v>
      </c>
      <c r="E9720" s="179">
        <v>1.134</v>
      </c>
    </row>
    <row r="9721">
      <c r="A9721" s="178" t="s">
        <v>142</v>
      </c>
      <c r="B9721" s="187">
        <v>19.0</v>
      </c>
      <c r="C9721" s="180">
        <v>43957.0</v>
      </c>
      <c r="D9721" s="179">
        <v>13.0</v>
      </c>
      <c r="E9721" s="179">
        <v>4.535</v>
      </c>
    </row>
    <row r="9722">
      <c r="A9722" s="178" t="s">
        <v>142</v>
      </c>
      <c r="B9722" s="187">
        <v>19.0</v>
      </c>
      <c r="C9722" s="180">
        <v>43958.0</v>
      </c>
      <c r="D9722" s="179">
        <v>15.0</v>
      </c>
      <c r="E9722" s="179">
        <v>3.402</v>
      </c>
    </row>
    <row r="9723">
      <c r="A9723" s="178" t="s">
        <v>142</v>
      </c>
      <c r="B9723" s="187">
        <v>19.0</v>
      </c>
      <c r="C9723" s="180">
        <v>43959.0</v>
      </c>
      <c r="D9723" s="179">
        <v>15.0</v>
      </c>
      <c r="E9723" s="179">
        <v>2.268</v>
      </c>
    </row>
    <row r="9724">
      <c r="A9724" s="178" t="s">
        <v>142</v>
      </c>
      <c r="B9724" s="181">
        <v>19.0</v>
      </c>
      <c r="C9724" s="180">
        <v>43960.0</v>
      </c>
      <c r="D9724" s="179">
        <v>12.0</v>
      </c>
      <c r="E9724" s="179">
        <v>1.134</v>
      </c>
    </row>
    <row r="9725">
      <c r="A9725" s="178" t="s">
        <v>142</v>
      </c>
      <c r="B9725" s="187">
        <v>20.0</v>
      </c>
      <c r="C9725" s="180">
        <v>43961.0</v>
      </c>
      <c r="D9725" s="179">
        <v>9.0</v>
      </c>
      <c r="E9725" s="179">
        <v>2.268</v>
      </c>
    </row>
    <row r="9726">
      <c r="A9726" s="178" t="s">
        <v>142</v>
      </c>
      <c r="B9726" s="187">
        <v>20.0</v>
      </c>
      <c r="C9726" s="180">
        <v>43962.0</v>
      </c>
      <c r="D9726" s="179">
        <v>14.0</v>
      </c>
      <c r="E9726" s="179">
        <v>4.535</v>
      </c>
    </row>
    <row r="9727">
      <c r="A9727" s="178" t="s">
        <v>142</v>
      </c>
      <c r="B9727" s="187">
        <v>20.0</v>
      </c>
      <c r="C9727" s="180">
        <v>43963.0</v>
      </c>
      <c r="D9727" s="179">
        <v>13.0</v>
      </c>
      <c r="E9727" s="179">
        <v>6.803</v>
      </c>
    </row>
    <row r="9728">
      <c r="A9728" s="178" t="s">
        <v>142</v>
      </c>
      <c r="B9728" s="187">
        <v>20.0</v>
      </c>
      <c r="C9728" s="180">
        <v>43964.0</v>
      </c>
      <c r="D9728" s="179">
        <v>15.0</v>
      </c>
      <c r="E9728" s="179">
        <v>1.134</v>
      </c>
    </row>
    <row r="9729">
      <c r="A9729" s="178" t="s">
        <v>142</v>
      </c>
      <c r="B9729" s="187">
        <v>20.0</v>
      </c>
      <c r="C9729" s="180">
        <v>43965.0</v>
      </c>
      <c r="D9729" s="179">
        <v>16.0</v>
      </c>
      <c r="E9729" s="179">
        <v>3.402</v>
      </c>
    </row>
    <row r="9730">
      <c r="A9730" s="178" t="s">
        <v>142</v>
      </c>
      <c r="B9730" s="187">
        <v>20.0</v>
      </c>
      <c r="C9730" s="180">
        <v>43966.0</v>
      </c>
      <c r="D9730" s="179">
        <v>17.0</v>
      </c>
      <c r="E9730" s="179">
        <v>2.268</v>
      </c>
    </row>
    <row r="9731">
      <c r="A9731" s="178" t="s">
        <v>142</v>
      </c>
      <c r="B9731" s="181">
        <v>20.0</v>
      </c>
      <c r="C9731" s="180">
        <v>43967.0</v>
      </c>
      <c r="D9731" s="179">
        <v>13.0</v>
      </c>
      <c r="E9731" s="179">
        <v>2.268</v>
      </c>
    </row>
    <row r="9732">
      <c r="A9732" s="178" t="s">
        <v>142</v>
      </c>
      <c r="B9732" s="187">
        <v>21.0</v>
      </c>
      <c r="C9732" s="180">
        <v>43968.0</v>
      </c>
      <c r="D9732" s="179">
        <v>11.0</v>
      </c>
      <c r="E9732" s="179">
        <v>1.134</v>
      </c>
    </row>
    <row r="9733">
      <c r="A9733" s="178" t="s">
        <v>142</v>
      </c>
      <c r="B9733" s="187">
        <v>21.0</v>
      </c>
      <c r="C9733" s="180">
        <v>43969.0</v>
      </c>
      <c r="D9733" s="179">
        <v>16.0</v>
      </c>
      <c r="E9733" s="179">
        <v>7.937</v>
      </c>
    </row>
    <row r="9734">
      <c r="A9734" s="178" t="s">
        <v>142</v>
      </c>
      <c r="B9734" s="187">
        <v>21.0</v>
      </c>
      <c r="C9734" s="180">
        <v>43970.0</v>
      </c>
      <c r="D9734" s="179">
        <v>15.0</v>
      </c>
      <c r="E9734" s="179">
        <v>5.669</v>
      </c>
    </row>
    <row r="9735">
      <c r="A9735" s="178" t="s">
        <v>142</v>
      </c>
      <c r="B9735" s="187">
        <v>21.0</v>
      </c>
      <c r="C9735" s="180">
        <v>43971.0</v>
      </c>
      <c r="D9735" s="179">
        <v>16.0</v>
      </c>
      <c r="E9735" s="179">
        <v>4.535</v>
      </c>
    </row>
    <row r="9736">
      <c r="A9736" s="178" t="s">
        <v>142</v>
      </c>
      <c r="B9736" s="187">
        <v>21.0</v>
      </c>
      <c r="C9736" s="180">
        <v>43972.0</v>
      </c>
      <c r="D9736" s="179">
        <v>17.0</v>
      </c>
      <c r="E9736" s="179">
        <v>2.268</v>
      </c>
    </row>
    <row r="9737">
      <c r="A9737" s="178" t="s">
        <v>142</v>
      </c>
      <c r="B9737" s="187">
        <v>21.0</v>
      </c>
      <c r="C9737" s="180">
        <v>43973.0</v>
      </c>
      <c r="D9737" s="179">
        <v>17.0</v>
      </c>
      <c r="E9737" s="179">
        <v>2.268</v>
      </c>
    </row>
    <row r="9738">
      <c r="A9738" s="178" t="s">
        <v>142</v>
      </c>
      <c r="B9738" s="181">
        <v>21.0</v>
      </c>
      <c r="C9738" s="180">
        <v>43974.0</v>
      </c>
      <c r="D9738" s="179">
        <v>14.0</v>
      </c>
      <c r="E9738" s="179">
        <v>7.937</v>
      </c>
    </row>
    <row r="9739">
      <c r="A9739" s="178" t="s">
        <v>142</v>
      </c>
      <c r="B9739" s="187">
        <v>22.0</v>
      </c>
      <c r="C9739" s="180">
        <v>43975.0</v>
      </c>
      <c r="D9739" s="179">
        <v>14.0</v>
      </c>
      <c r="E9739" s="179">
        <v>5.669</v>
      </c>
    </row>
    <row r="9740">
      <c r="A9740" s="178" t="s">
        <v>142</v>
      </c>
      <c r="B9740" s="187">
        <v>22.0</v>
      </c>
      <c r="C9740" s="180">
        <v>43976.0</v>
      </c>
      <c r="D9740" s="179">
        <v>17.0</v>
      </c>
      <c r="E9740" s="179">
        <v>5.669</v>
      </c>
    </row>
    <row r="9741">
      <c r="A9741" s="178" t="s">
        <v>142</v>
      </c>
      <c r="B9741" s="187">
        <v>22.0</v>
      </c>
      <c r="C9741" s="180">
        <v>43977.0</v>
      </c>
      <c r="D9741" s="179">
        <v>15.0</v>
      </c>
      <c r="E9741" s="179">
        <v>9.071</v>
      </c>
    </row>
    <row r="9742">
      <c r="A9742" s="178" t="s">
        <v>142</v>
      </c>
      <c r="B9742" s="187">
        <v>22.0</v>
      </c>
      <c r="C9742" s="180">
        <v>43978.0</v>
      </c>
      <c r="D9742" s="179">
        <v>15.0</v>
      </c>
      <c r="E9742" s="179">
        <v>9.071</v>
      </c>
    </row>
    <row r="9743">
      <c r="A9743" s="178" t="s">
        <v>142</v>
      </c>
      <c r="B9743" s="187">
        <v>22.0</v>
      </c>
      <c r="C9743" s="180">
        <v>43979.0</v>
      </c>
      <c r="D9743" s="179">
        <v>16.0</v>
      </c>
      <c r="E9743" s="179">
        <v>10.205</v>
      </c>
    </row>
    <row r="9744">
      <c r="A9744" s="178" t="s">
        <v>142</v>
      </c>
      <c r="B9744" s="187">
        <v>22.0</v>
      </c>
      <c r="C9744" s="180">
        <v>43980.0</v>
      </c>
      <c r="D9744" s="179">
        <v>17.0</v>
      </c>
      <c r="E9744" s="179">
        <v>14.74</v>
      </c>
    </row>
    <row r="9745">
      <c r="A9745" s="178" t="s">
        <v>142</v>
      </c>
      <c r="B9745" s="181">
        <v>22.0</v>
      </c>
      <c r="C9745" s="180">
        <v>43981.0</v>
      </c>
      <c r="D9745" s="179">
        <v>11.0</v>
      </c>
      <c r="E9745" s="179">
        <v>7.937</v>
      </c>
    </row>
    <row r="9746">
      <c r="A9746" s="178" t="s">
        <v>142</v>
      </c>
      <c r="B9746" s="187">
        <v>23.0</v>
      </c>
      <c r="C9746" s="180">
        <v>43982.0</v>
      </c>
      <c r="D9746" s="179">
        <v>11.0</v>
      </c>
      <c r="E9746" s="179">
        <v>6.803</v>
      </c>
    </row>
    <row r="9747">
      <c r="A9747" s="178" t="s">
        <v>142</v>
      </c>
      <c r="B9747" s="187">
        <v>23.0</v>
      </c>
      <c r="C9747" s="180">
        <v>43983.0</v>
      </c>
      <c r="D9747" s="179">
        <v>13.0</v>
      </c>
      <c r="E9747" s="179">
        <v>14.74</v>
      </c>
    </row>
    <row r="9748">
      <c r="A9748" s="178" t="s">
        <v>142</v>
      </c>
      <c r="B9748" s="187">
        <v>23.0</v>
      </c>
      <c r="C9748" s="180">
        <v>43984.0</v>
      </c>
      <c r="D9748" s="179">
        <v>14.0</v>
      </c>
      <c r="E9748" s="179">
        <v>4.535</v>
      </c>
    </row>
    <row r="9749">
      <c r="A9749" s="178" t="s">
        <v>142</v>
      </c>
      <c r="B9749" s="187">
        <v>23.0</v>
      </c>
      <c r="C9749" s="180">
        <v>43985.0</v>
      </c>
      <c r="D9749" s="179">
        <v>14.0</v>
      </c>
      <c r="E9749" s="179">
        <v>6.803</v>
      </c>
    </row>
    <row r="9750">
      <c r="A9750" s="178" t="s">
        <v>142</v>
      </c>
      <c r="B9750" s="187">
        <v>23.0</v>
      </c>
      <c r="C9750" s="180">
        <v>43986.0</v>
      </c>
      <c r="D9750" s="179">
        <v>15.0</v>
      </c>
      <c r="E9750" s="179">
        <v>11.339</v>
      </c>
    </row>
    <row r="9751">
      <c r="A9751" s="178" t="s">
        <v>142</v>
      </c>
      <c r="B9751" s="187">
        <v>23.0</v>
      </c>
      <c r="C9751" s="180">
        <v>43987.0</v>
      </c>
      <c r="D9751" s="179">
        <v>16.0</v>
      </c>
      <c r="E9751" s="179">
        <v>10.205</v>
      </c>
    </row>
    <row r="9752">
      <c r="A9752" s="178" t="s">
        <v>142</v>
      </c>
      <c r="B9752" s="181">
        <v>23.0</v>
      </c>
      <c r="C9752" s="180">
        <v>43988.0</v>
      </c>
      <c r="D9752" s="179">
        <v>11.0</v>
      </c>
      <c r="E9752" s="179">
        <v>12.473</v>
      </c>
    </row>
    <row r="9753">
      <c r="A9753" s="178" t="s">
        <v>142</v>
      </c>
      <c r="B9753" s="187">
        <v>24.0</v>
      </c>
      <c r="C9753" s="180">
        <v>43989.0</v>
      </c>
      <c r="D9753" s="179">
        <v>11.0</v>
      </c>
      <c r="E9753" s="179">
        <v>6.803</v>
      </c>
    </row>
    <row r="9754">
      <c r="A9754" s="178" t="s">
        <v>142</v>
      </c>
      <c r="B9754" s="187">
        <v>24.0</v>
      </c>
      <c r="C9754" s="180">
        <v>43990.0</v>
      </c>
      <c r="D9754" s="179">
        <v>13.0</v>
      </c>
      <c r="E9754" s="179">
        <v>4.535</v>
      </c>
    </row>
    <row r="9755">
      <c r="A9755" s="178" t="s">
        <v>142</v>
      </c>
      <c r="B9755" s="187">
        <v>24.0</v>
      </c>
      <c r="C9755" s="180">
        <v>43991.0</v>
      </c>
      <c r="D9755" s="179">
        <v>13.0</v>
      </c>
      <c r="E9755" s="179">
        <v>13.606</v>
      </c>
    </row>
    <row r="9756">
      <c r="A9756" s="178" t="s">
        <v>142</v>
      </c>
      <c r="B9756" s="187">
        <v>24.0</v>
      </c>
      <c r="C9756" s="180">
        <v>43992.0</v>
      </c>
      <c r="D9756" s="179">
        <v>13.0</v>
      </c>
      <c r="E9756" s="179">
        <v>15.874</v>
      </c>
    </row>
    <row r="9757">
      <c r="A9757" s="178" t="s">
        <v>142</v>
      </c>
      <c r="B9757" s="187">
        <v>24.0</v>
      </c>
      <c r="C9757" s="180">
        <v>43993.0</v>
      </c>
      <c r="D9757" s="179">
        <v>18.0</v>
      </c>
      <c r="E9757" s="179">
        <v>9.071</v>
      </c>
    </row>
    <row r="9758">
      <c r="A9758" s="178" t="s">
        <v>142</v>
      </c>
      <c r="B9758" s="187">
        <v>24.0</v>
      </c>
      <c r="C9758" s="180">
        <v>43994.0</v>
      </c>
      <c r="D9758" s="179">
        <v>15.0</v>
      </c>
      <c r="E9758" s="179">
        <v>10.205</v>
      </c>
    </row>
    <row r="9759">
      <c r="A9759" s="178" t="s">
        <v>142</v>
      </c>
      <c r="B9759" s="181">
        <v>24.0</v>
      </c>
      <c r="C9759" s="180">
        <v>43995.0</v>
      </c>
      <c r="D9759" s="179">
        <v>11.0</v>
      </c>
      <c r="E9759" s="179">
        <v>2.268</v>
      </c>
    </row>
    <row r="9760">
      <c r="A9760" s="178" t="s">
        <v>142</v>
      </c>
      <c r="B9760" s="187">
        <v>25.0</v>
      </c>
      <c r="C9760" s="180">
        <v>43996.0</v>
      </c>
      <c r="D9760" s="179">
        <v>11.0</v>
      </c>
      <c r="E9760" s="179">
        <v>3.402</v>
      </c>
    </row>
    <row r="9761">
      <c r="A9761" s="178" t="s">
        <v>142</v>
      </c>
      <c r="B9761" s="187">
        <v>25.0</v>
      </c>
      <c r="C9761" s="180">
        <v>43997.0</v>
      </c>
      <c r="D9761" s="179">
        <v>17.0</v>
      </c>
      <c r="E9761" s="179">
        <v>6.803</v>
      </c>
    </row>
    <row r="9762">
      <c r="A9762" s="178" t="s">
        <v>142</v>
      </c>
      <c r="B9762" s="187">
        <v>25.0</v>
      </c>
      <c r="C9762" s="180">
        <v>43998.0</v>
      </c>
      <c r="D9762" s="179">
        <v>13.0</v>
      </c>
      <c r="E9762" s="179">
        <v>6.803</v>
      </c>
    </row>
    <row r="9763">
      <c r="A9763" s="178" t="s">
        <v>142</v>
      </c>
      <c r="B9763" s="187">
        <v>25.0</v>
      </c>
      <c r="C9763" s="180">
        <v>43999.0</v>
      </c>
      <c r="D9763" s="179">
        <v>15.0</v>
      </c>
      <c r="E9763" s="179">
        <v>11.339</v>
      </c>
    </row>
    <row r="9764">
      <c r="A9764" s="178" t="s">
        <v>142</v>
      </c>
      <c r="B9764" s="187">
        <v>25.0</v>
      </c>
      <c r="C9764" s="180">
        <v>44000.0</v>
      </c>
      <c r="D9764" s="179">
        <v>15.0</v>
      </c>
      <c r="E9764" s="179">
        <v>6.803</v>
      </c>
    </row>
    <row r="9765">
      <c r="A9765" s="178" t="s">
        <v>142</v>
      </c>
      <c r="B9765" s="187">
        <v>25.0</v>
      </c>
      <c r="C9765" s="180">
        <v>44001.0</v>
      </c>
      <c r="D9765" s="179">
        <v>15.0</v>
      </c>
      <c r="E9765" s="179">
        <v>5.669</v>
      </c>
    </row>
    <row r="9766">
      <c r="A9766" s="178" t="s">
        <v>142</v>
      </c>
      <c r="B9766" s="187">
        <v>25.0</v>
      </c>
      <c r="C9766" s="180">
        <v>44002.0</v>
      </c>
      <c r="D9766" s="179">
        <v>11.0</v>
      </c>
      <c r="E9766" s="179">
        <v>5.669</v>
      </c>
    </row>
    <row r="9767">
      <c r="A9767" s="178" t="s">
        <v>142</v>
      </c>
      <c r="B9767" s="187">
        <v>26.0</v>
      </c>
      <c r="C9767" s="180">
        <v>44003.0</v>
      </c>
      <c r="D9767" s="179">
        <v>11.0</v>
      </c>
      <c r="E9767" s="179">
        <v>3.402</v>
      </c>
    </row>
    <row r="9768">
      <c r="A9768" s="178" t="s">
        <v>142</v>
      </c>
      <c r="B9768" s="187">
        <v>26.0</v>
      </c>
      <c r="C9768" s="180">
        <v>44004.0</v>
      </c>
      <c r="D9768" s="179">
        <v>14.0</v>
      </c>
      <c r="E9768" s="179">
        <v>5.669</v>
      </c>
    </row>
    <row r="9769">
      <c r="A9769" s="178" t="s">
        <v>142</v>
      </c>
      <c r="B9769" s="187">
        <v>26.0</v>
      </c>
      <c r="C9769" s="180">
        <v>44005.0</v>
      </c>
      <c r="D9769" s="179">
        <v>14.0</v>
      </c>
      <c r="E9769" s="179">
        <v>18.142</v>
      </c>
    </row>
    <row r="9770">
      <c r="A9770" s="178" t="s">
        <v>142</v>
      </c>
      <c r="B9770" s="187">
        <v>26.0</v>
      </c>
      <c r="C9770" s="180">
        <v>44006.0</v>
      </c>
      <c r="D9770" s="179">
        <v>14.0</v>
      </c>
      <c r="E9770" s="179">
        <v>5.669</v>
      </c>
    </row>
    <row r="9771">
      <c r="A9771" s="178" t="s">
        <v>142</v>
      </c>
      <c r="B9771" s="187">
        <v>26.0</v>
      </c>
      <c r="C9771" s="180">
        <v>44007.0</v>
      </c>
      <c r="D9771" s="179">
        <v>14.0</v>
      </c>
      <c r="E9771" s="179">
        <v>10.205</v>
      </c>
    </row>
    <row r="9772">
      <c r="A9772" s="178" t="s">
        <v>142</v>
      </c>
      <c r="B9772" s="187">
        <v>26.0</v>
      </c>
      <c r="C9772" s="180">
        <v>44008.0</v>
      </c>
      <c r="D9772" s="179">
        <v>16.0</v>
      </c>
      <c r="E9772" s="179">
        <v>9.071</v>
      </c>
    </row>
    <row r="9773">
      <c r="A9773" s="178" t="s">
        <v>142</v>
      </c>
      <c r="B9773" s="181">
        <v>26.0</v>
      </c>
      <c r="C9773" s="180">
        <v>44009.0</v>
      </c>
      <c r="D9773" s="179">
        <v>12.0</v>
      </c>
      <c r="E9773" s="179">
        <v>9.071</v>
      </c>
    </row>
    <row r="9774">
      <c r="A9774" s="178" t="s">
        <v>142</v>
      </c>
      <c r="B9774" s="187">
        <v>27.0</v>
      </c>
      <c r="C9774" s="180">
        <v>44010.0</v>
      </c>
      <c r="D9774" s="179">
        <v>11.0</v>
      </c>
      <c r="E9774" s="179">
        <v>2.268</v>
      </c>
    </row>
    <row r="9775">
      <c r="A9775" s="178" t="s">
        <v>142</v>
      </c>
      <c r="B9775" s="187">
        <v>27.0</v>
      </c>
      <c r="C9775" s="180">
        <v>44011.0</v>
      </c>
      <c r="D9775" s="179">
        <v>14.0</v>
      </c>
      <c r="E9775" s="179">
        <v>9.071</v>
      </c>
    </row>
    <row r="9776">
      <c r="A9776" s="178" t="s">
        <v>142</v>
      </c>
      <c r="B9776" s="187">
        <v>27.0</v>
      </c>
      <c r="C9776" s="180">
        <v>44012.0</v>
      </c>
      <c r="D9776" s="179">
        <v>12.0</v>
      </c>
      <c r="E9776" s="179">
        <v>4.535</v>
      </c>
    </row>
    <row r="9777">
      <c r="A9777" s="178" t="s">
        <v>142</v>
      </c>
      <c r="B9777" s="187">
        <v>27.0</v>
      </c>
      <c r="C9777" s="180">
        <v>44013.0</v>
      </c>
      <c r="D9777" s="179">
        <v>12.0</v>
      </c>
      <c r="E9777" s="179">
        <v>5.669</v>
      </c>
    </row>
    <row r="9778">
      <c r="A9778" s="178" t="s">
        <v>142</v>
      </c>
      <c r="B9778" s="187">
        <v>27.0</v>
      </c>
      <c r="C9778" s="180">
        <v>44014.0</v>
      </c>
      <c r="D9778" s="179">
        <v>13.0</v>
      </c>
      <c r="E9778" s="179">
        <v>9.071</v>
      </c>
    </row>
    <row r="9779">
      <c r="A9779" s="178" t="s">
        <v>142</v>
      </c>
      <c r="B9779" s="187">
        <v>27.0</v>
      </c>
      <c r="C9779" s="180">
        <v>44015.0</v>
      </c>
      <c r="D9779" s="179">
        <v>14.0</v>
      </c>
      <c r="E9779" s="179">
        <v>10.205</v>
      </c>
    </row>
    <row r="9780">
      <c r="A9780" s="178" t="s">
        <v>142</v>
      </c>
      <c r="B9780" s="181">
        <v>27.0</v>
      </c>
      <c r="C9780" s="180">
        <v>44016.0</v>
      </c>
      <c r="D9780" s="179">
        <v>9.0</v>
      </c>
      <c r="E9780" s="179">
        <v>4.535</v>
      </c>
    </row>
    <row r="9781">
      <c r="A9781" s="178" t="s">
        <v>142</v>
      </c>
      <c r="B9781" s="187">
        <v>28.0</v>
      </c>
      <c r="C9781" s="180">
        <v>44017.0</v>
      </c>
      <c r="D9781" s="179">
        <v>9.0</v>
      </c>
      <c r="E9781" s="179">
        <v>0.0</v>
      </c>
    </row>
    <row r="9782">
      <c r="A9782" s="178" t="s">
        <v>142</v>
      </c>
      <c r="B9782" s="187">
        <v>28.0</v>
      </c>
      <c r="C9782" s="180">
        <v>44018.0</v>
      </c>
      <c r="D9782" s="179">
        <v>12.0</v>
      </c>
      <c r="E9782" s="179">
        <v>3.402</v>
      </c>
    </row>
    <row r="9783">
      <c r="A9783" s="178" t="s">
        <v>142</v>
      </c>
      <c r="B9783" s="187">
        <v>28.0</v>
      </c>
      <c r="C9783" s="180">
        <v>44019.0</v>
      </c>
      <c r="D9783" s="179">
        <v>11.0</v>
      </c>
      <c r="E9783" s="179">
        <v>5.669</v>
      </c>
    </row>
    <row r="9784">
      <c r="A9784" s="178" t="s">
        <v>142</v>
      </c>
      <c r="B9784" s="187">
        <v>28.0</v>
      </c>
      <c r="C9784" s="180">
        <v>44020.0</v>
      </c>
      <c r="D9784" s="179">
        <v>12.0</v>
      </c>
      <c r="E9784" s="179">
        <v>5.669</v>
      </c>
    </row>
    <row r="9785">
      <c r="A9785" s="178" t="s">
        <v>142</v>
      </c>
      <c r="B9785" s="187">
        <v>28.0</v>
      </c>
      <c r="C9785" s="180">
        <v>44021.0</v>
      </c>
      <c r="D9785" s="179">
        <v>13.0</v>
      </c>
      <c r="E9785" s="179">
        <v>7.937</v>
      </c>
    </row>
    <row r="9786">
      <c r="A9786" s="178" t="s">
        <v>142</v>
      </c>
      <c r="B9786" s="187">
        <v>28.0</v>
      </c>
      <c r="C9786" s="180">
        <v>44022.0</v>
      </c>
      <c r="D9786" s="179">
        <v>14.0</v>
      </c>
      <c r="E9786" s="179">
        <v>6.803</v>
      </c>
    </row>
    <row r="9787">
      <c r="A9787" s="178" t="s">
        <v>142</v>
      </c>
      <c r="B9787" s="181">
        <v>28.0</v>
      </c>
      <c r="C9787" s="180">
        <v>44023.0</v>
      </c>
      <c r="D9787" s="179">
        <v>10.0</v>
      </c>
      <c r="E9787" s="179">
        <v>2.268</v>
      </c>
    </row>
    <row r="9788">
      <c r="A9788" s="178" t="s">
        <v>142</v>
      </c>
      <c r="B9788" s="187">
        <v>29.0</v>
      </c>
      <c r="C9788" s="180">
        <v>44024.0</v>
      </c>
      <c r="D9788" s="179">
        <v>9.0</v>
      </c>
      <c r="E9788" s="179">
        <v>7.937</v>
      </c>
    </row>
    <row r="9789">
      <c r="A9789" s="178" t="s">
        <v>142</v>
      </c>
      <c r="B9789" s="187">
        <v>29.0</v>
      </c>
      <c r="C9789" s="180">
        <v>44025.0</v>
      </c>
      <c r="D9789" s="179">
        <v>12.0</v>
      </c>
      <c r="E9789" s="179">
        <v>4.535</v>
      </c>
    </row>
    <row r="9790">
      <c r="A9790" s="178" t="s">
        <v>142</v>
      </c>
      <c r="B9790" s="187">
        <v>29.0</v>
      </c>
      <c r="C9790" s="180">
        <v>44026.0</v>
      </c>
      <c r="D9790" s="179">
        <v>12.0</v>
      </c>
      <c r="E9790" s="179">
        <v>6.803</v>
      </c>
    </row>
    <row r="9791">
      <c r="A9791" s="178" t="s">
        <v>142</v>
      </c>
      <c r="B9791" s="187">
        <v>29.0</v>
      </c>
      <c r="C9791" s="180">
        <v>44027.0</v>
      </c>
      <c r="D9791" s="179">
        <v>12.0</v>
      </c>
      <c r="E9791" s="179">
        <v>11.339</v>
      </c>
    </row>
    <row r="9792">
      <c r="A9792" s="178" t="s">
        <v>142</v>
      </c>
      <c r="B9792" s="187">
        <v>29.0</v>
      </c>
      <c r="C9792" s="180">
        <v>44028.0</v>
      </c>
      <c r="D9792" s="179">
        <v>13.0</v>
      </c>
      <c r="E9792" s="179">
        <v>1.134</v>
      </c>
    </row>
    <row r="9793">
      <c r="A9793" s="178" t="s">
        <v>142</v>
      </c>
      <c r="B9793" s="187">
        <v>29.0</v>
      </c>
      <c r="C9793" s="180">
        <v>44029.0</v>
      </c>
      <c r="D9793" s="179">
        <v>13.0</v>
      </c>
      <c r="E9793" s="179">
        <v>5.669</v>
      </c>
    </row>
    <row r="9794">
      <c r="A9794" s="178" t="s">
        <v>142</v>
      </c>
      <c r="B9794" s="181">
        <v>29.0</v>
      </c>
      <c r="C9794" s="180">
        <v>44030.0</v>
      </c>
      <c r="D9794" s="179">
        <v>9.0</v>
      </c>
      <c r="E9794" s="179">
        <v>5.669</v>
      </c>
    </row>
    <row r="9795">
      <c r="A9795" s="178" t="s">
        <v>142</v>
      </c>
      <c r="B9795" s="187">
        <v>30.0</v>
      </c>
      <c r="C9795" s="180">
        <v>44031.0</v>
      </c>
      <c r="D9795" s="179">
        <v>8.0</v>
      </c>
      <c r="E9795" s="179">
        <v>3.402</v>
      </c>
    </row>
    <row r="9796">
      <c r="A9796" s="178" t="s">
        <v>142</v>
      </c>
      <c r="B9796" s="187">
        <v>30.0</v>
      </c>
      <c r="C9796" s="180">
        <v>44032.0</v>
      </c>
      <c r="D9796" s="179">
        <v>12.0</v>
      </c>
      <c r="E9796" s="179">
        <v>5.669</v>
      </c>
    </row>
    <row r="9797">
      <c r="A9797" s="178" t="s">
        <v>142</v>
      </c>
      <c r="B9797" s="187">
        <v>30.0</v>
      </c>
      <c r="C9797" s="180">
        <v>44033.0</v>
      </c>
      <c r="D9797" s="179">
        <v>12.0</v>
      </c>
      <c r="E9797" s="179">
        <v>4.535</v>
      </c>
    </row>
    <row r="9798">
      <c r="A9798" s="178" t="s">
        <v>142</v>
      </c>
      <c r="B9798" s="187">
        <v>30.0</v>
      </c>
      <c r="C9798" s="180">
        <v>44034.0</v>
      </c>
      <c r="D9798" s="179">
        <v>12.0</v>
      </c>
      <c r="E9798" s="179">
        <v>1.134</v>
      </c>
    </row>
    <row r="9799">
      <c r="A9799" s="178" t="s">
        <v>142</v>
      </c>
      <c r="B9799" s="187">
        <v>30.0</v>
      </c>
      <c r="C9799" s="180">
        <v>44035.0</v>
      </c>
      <c r="D9799" s="179">
        <v>12.0</v>
      </c>
      <c r="E9799" s="179">
        <v>4.535</v>
      </c>
    </row>
    <row r="9800">
      <c r="A9800" s="178" t="s">
        <v>142</v>
      </c>
      <c r="B9800" s="187">
        <v>30.0</v>
      </c>
      <c r="C9800" s="180">
        <v>44036.0</v>
      </c>
      <c r="D9800" s="179">
        <v>13.0</v>
      </c>
      <c r="E9800" s="179">
        <v>6.803</v>
      </c>
    </row>
    <row r="9801">
      <c r="A9801" s="178" t="s">
        <v>142</v>
      </c>
      <c r="B9801" s="181">
        <v>30.0</v>
      </c>
      <c r="C9801" s="180">
        <v>44037.0</v>
      </c>
      <c r="D9801" s="179">
        <v>11.0</v>
      </c>
      <c r="E9801" s="179">
        <v>3.402</v>
      </c>
    </row>
    <row r="9802">
      <c r="A9802" s="178" t="s">
        <v>142</v>
      </c>
      <c r="B9802" s="187">
        <v>31.0</v>
      </c>
      <c r="C9802" s="180">
        <v>44038.0</v>
      </c>
      <c r="D9802" s="179">
        <v>9.0</v>
      </c>
      <c r="E9802" s="179">
        <v>3.402</v>
      </c>
    </row>
    <row r="9803">
      <c r="A9803" s="178" t="s">
        <v>142</v>
      </c>
      <c r="B9803" s="187">
        <v>31.0</v>
      </c>
      <c r="C9803" s="180">
        <v>44039.0</v>
      </c>
      <c r="D9803" s="179">
        <v>11.0</v>
      </c>
      <c r="E9803" s="179">
        <v>7.937</v>
      </c>
    </row>
    <row r="9804">
      <c r="A9804" s="178" t="s">
        <v>142</v>
      </c>
      <c r="B9804" s="187">
        <v>31.0</v>
      </c>
      <c r="C9804" s="180">
        <v>44040.0</v>
      </c>
      <c r="D9804" s="179">
        <v>10.0</v>
      </c>
      <c r="E9804" s="179">
        <v>7.937</v>
      </c>
    </row>
    <row r="9805">
      <c r="A9805" s="178" t="s">
        <v>142</v>
      </c>
      <c r="B9805" s="187">
        <v>31.0</v>
      </c>
      <c r="C9805" s="180">
        <v>44041.0</v>
      </c>
      <c r="D9805" s="179">
        <v>10.0</v>
      </c>
      <c r="E9805" s="179">
        <v>11.339</v>
      </c>
    </row>
    <row r="9806">
      <c r="A9806" s="178" t="s">
        <v>142</v>
      </c>
      <c r="B9806" s="187">
        <v>31.0</v>
      </c>
      <c r="C9806" s="180">
        <v>44042.0</v>
      </c>
      <c r="D9806" s="179">
        <v>11.0</v>
      </c>
      <c r="E9806" s="179">
        <v>12.473</v>
      </c>
    </row>
    <row r="9807">
      <c r="A9807" s="178" t="s">
        <v>142</v>
      </c>
      <c r="B9807" s="187">
        <v>31.0</v>
      </c>
      <c r="C9807" s="180">
        <v>44043.0</v>
      </c>
      <c r="D9807" s="179">
        <v>11.0</v>
      </c>
      <c r="E9807" s="179">
        <v>11.339</v>
      </c>
    </row>
    <row r="9808">
      <c r="A9808" s="178" t="s">
        <v>142</v>
      </c>
      <c r="B9808" s="181">
        <v>31.0</v>
      </c>
      <c r="C9808" s="180">
        <v>44044.0</v>
      </c>
      <c r="D9808" s="179">
        <v>7.0</v>
      </c>
      <c r="E9808" s="179">
        <v>4.535</v>
      </c>
    </row>
    <row r="9809">
      <c r="A9809" s="178" t="s">
        <v>142</v>
      </c>
      <c r="B9809" s="187">
        <v>32.0</v>
      </c>
      <c r="C9809" s="180">
        <v>44045.0</v>
      </c>
      <c r="D9809" s="179">
        <v>6.0</v>
      </c>
      <c r="E9809" s="179">
        <v>2.268</v>
      </c>
    </row>
    <row r="9810">
      <c r="A9810" s="178" t="s">
        <v>142</v>
      </c>
      <c r="B9810" s="187">
        <v>32.0</v>
      </c>
      <c r="C9810" s="180">
        <v>44046.0</v>
      </c>
      <c r="D9810" s="179">
        <v>10.0</v>
      </c>
      <c r="E9810" s="179">
        <v>2.268</v>
      </c>
    </row>
    <row r="9811">
      <c r="A9811" s="178" t="s">
        <v>142</v>
      </c>
      <c r="B9811" s="187">
        <v>32.0</v>
      </c>
      <c r="C9811" s="180">
        <v>44047.0</v>
      </c>
      <c r="D9811" s="179">
        <v>9.0</v>
      </c>
      <c r="E9811" s="179">
        <v>6.803</v>
      </c>
    </row>
    <row r="9812">
      <c r="A9812" s="178" t="s">
        <v>142</v>
      </c>
      <c r="B9812" s="187">
        <v>32.0</v>
      </c>
      <c r="C9812" s="180">
        <v>44048.0</v>
      </c>
      <c r="D9812" s="179">
        <v>9.0</v>
      </c>
      <c r="E9812" s="179">
        <v>2.268</v>
      </c>
    </row>
    <row r="9813">
      <c r="A9813" s="178" t="s">
        <v>142</v>
      </c>
      <c r="B9813" s="187">
        <v>32.0</v>
      </c>
      <c r="C9813" s="180">
        <v>44049.0</v>
      </c>
      <c r="D9813" s="179">
        <v>11.0</v>
      </c>
      <c r="E9813" s="179">
        <v>5.669</v>
      </c>
    </row>
    <row r="9814">
      <c r="A9814" s="178" t="s">
        <v>142</v>
      </c>
      <c r="B9814" s="181">
        <v>32.0</v>
      </c>
      <c r="C9814" s="180">
        <v>44050.0</v>
      </c>
      <c r="D9814" s="179">
        <v>11.0</v>
      </c>
      <c r="E9814" s="179">
        <v>4.535</v>
      </c>
    </row>
    <row r="9815">
      <c r="A9815" s="178" t="s">
        <v>142</v>
      </c>
      <c r="B9815" s="181">
        <v>32.0</v>
      </c>
      <c r="C9815" s="180">
        <v>44051.0</v>
      </c>
      <c r="D9815" s="179">
        <v>6.0</v>
      </c>
      <c r="E9815" s="179">
        <v>3.402</v>
      </c>
    </row>
    <row r="9816">
      <c r="A9816" s="178" t="s">
        <v>142</v>
      </c>
      <c r="B9816" s="181">
        <v>33.0</v>
      </c>
      <c r="C9816" s="180">
        <v>44052.0</v>
      </c>
      <c r="D9816" s="179">
        <v>4.0</v>
      </c>
      <c r="E9816" s="179">
        <v>2.268</v>
      </c>
    </row>
    <row r="9817">
      <c r="A9817" s="178" t="s">
        <v>142</v>
      </c>
      <c r="B9817" s="181">
        <v>33.0</v>
      </c>
      <c r="C9817" s="180">
        <v>44053.0</v>
      </c>
      <c r="D9817" s="179">
        <v>9.0</v>
      </c>
      <c r="E9817" s="179">
        <v>1.134</v>
      </c>
    </row>
    <row r="9818">
      <c r="A9818" s="178" t="s">
        <v>142</v>
      </c>
      <c r="B9818" s="181">
        <v>33.0</v>
      </c>
      <c r="C9818" s="180">
        <v>44054.0</v>
      </c>
      <c r="D9818" s="179">
        <v>10.0</v>
      </c>
      <c r="E9818" s="179">
        <v>3.402</v>
      </c>
    </row>
    <row r="9819">
      <c r="A9819" s="178" t="s">
        <v>142</v>
      </c>
      <c r="B9819" s="181">
        <v>33.0</v>
      </c>
      <c r="C9819" s="180">
        <v>44055.0</v>
      </c>
      <c r="D9819" s="179">
        <v>10.0</v>
      </c>
      <c r="E9819" s="179">
        <v>4.535</v>
      </c>
    </row>
    <row r="9820">
      <c r="A9820" s="178" t="s">
        <v>142</v>
      </c>
      <c r="B9820" s="181">
        <v>33.0</v>
      </c>
      <c r="C9820" s="180">
        <v>44056.0</v>
      </c>
      <c r="D9820" s="179">
        <v>10.0</v>
      </c>
      <c r="E9820" s="179">
        <v>5.669</v>
      </c>
    </row>
    <row r="9821">
      <c r="A9821" s="178" t="s">
        <v>142</v>
      </c>
      <c r="B9821" s="181">
        <v>33.0</v>
      </c>
      <c r="C9821" s="180">
        <v>44057.0</v>
      </c>
      <c r="D9821" s="179">
        <v>11.0</v>
      </c>
      <c r="E9821" s="179">
        <v>2.268</v>
      </c>
    </row>
    <row r="9822">
      <c r="A9822" s="178" t="s">
        <v>142</v>
      </c>
      <c r="B9822" s="181">
        <v>33.0</v>
      </c>
      <c r="C9822" s="180">
        <v>44058.0</v>
      </c>
      <c r="D9822" s="179">
        <v>7.0</v>
      </c>
      <c r="E9822" s="179">
        <v>0.0</v>
      </c>
    </row>
    <row r="9823">
      <c r="A9823" s="178" t="s">
        <v>142</v>
      </c>
      <c r="B9823" s="181">
        <v>34.0</v>
      </c>
      <c r="C9823" s="180">
        <v>44059.0</v>
      </c>
      <c r="D9823" s="179">
        <v>5.0</v>
      </c>
      <c r="E9823" s="179">
        <v>0.0</v>
      </c>
    </row>
    <row r="9824">
      <c r="A9824" s="178" t="s">
        <v>142</v>
      </c>
      <c r="B9824" s="181">
        <v>34.0</v>
      </c>
      <c r="C9824" s="180">
        <v>44060.0</v>
      </c>
      <c r="D9824" s="179">
        <v>10.0</v>
      </c>
      <c r="E9824" s="179">
        <v>6.803</v>
      </c>
    </row>
    <row r="9825">
      <c r="A9825" s="178" t="s">
        <v>142</v>
      </c>
      <c r="B9825" s="181">
        <v>34.0</v>
      </c>
      <c r="C9825" s="180">
        <v>44061.0</v>
      </c>
      <c r="D9825" s="179">
        <v>8.0</v>
      </c>
      <c r="E9825" s="179">
        <v>9.071</v>
      </c>
    </row>
    <row r="9826">
      <c r="A9826" s="178" t="s">
        <v>142</v>
      </c>
      <c r="B9826" s="181">
        <v>34.0</v>
      </c>
      <c r="C9826" s="180">
        <v>44062.0</v>
      </c>
      <c r="D9826" s="179">
        <v>9.0</v>
      </c>
      <c r="E9826" s="179">
        <v>1.134</v>
      </c>
    </row>
    <row r="9827">
      <c r="A9827" s="178" t="s">
        <v>142</v>
      </c>
      <c r="B9827" s="181">
        <v>34.0</v>
      </c>
      <c r="C9827" s="180">
        <v>44063.0</v>
      </c>
      <c r="D9827" s="179">
        <v>10.0</v>
      </c>
      <c r="E9827" s="179">
        <v>4.535</v>
      </c>
    </row>
    <row r="9828">
      <c r="A9828" s="178" t="s">
        <v>142</v>
      </c>
      <c r="B9828" s="181">
        <v>34.0</v>
      </c>
      <c r="C9828" s="180">
        <v>44064.0</v>
      </c>
      <c r="D9828" s="179">
        <v>12.0</v>
      </c>
      <c r="E9828" s="179">
        <v>3.402</v>
      </c>
    </row>
    <row r="9829">
      <c r="A9829" s="178" t="s">
        <v>142</v>
      </c>
      <c r="B9829" s="181">
        <v>34.0</v>
      </c>
      <c r="C9829" s="180">
        <v>44065.0</v>
      </c>
      <c r="D9829" s="183"/>
      <c r="E9829" s="179">
        <v>0.0</v>
      </c>
    </row>
    <row r="9830">
      <c r="A9830" s="178" t="s">
        <v>145</v>
      </c>
      <c r="B9830" s="187">
        <v>8.0</v>
      </c>
      <c r="C9830" s="180">
        <v>43877.0</v>
      </c>
      <c r="D9830" s="179">
        <v>3.0</v>
      </c>
      <c r="E9830" s="179">
        <v>0.0</v>
      </c>
    </row>
    <row r="9831">
      <c r="A9831" s="178" t="s">
        <v>145</v>
      </c>
      <c r="B9831" s="187">
        <v>8.0</v>
      </c>
      <c r="C9831" s="180">
        <v>43878.0</v>
      </c>
      <c r="D9831" s="179">
        <v>0.0</v>
      </c>
      <c r="E9831" s="179">
        <v>0.0</v>
      </c>
    </row>
    <row r="9832">
      <c r="A9832" s="178" t="s">
        <v>145</v>
      </c>
      <c r="B9832" s="187">
        <v>8.0</v>
      </c>
      <c r="C9832" s="180">
        <v>43879.0</v>
      </c>
      <c r="D9832" s="179">
        <v>-1.0</v>
      </c>
      <c r="E9832" s="179">
        <v>0.0</v>
      </c>
    </row>
    <row r="9833">
      <c r="A9833" s="178" t="s">
        <v>145</v>
      </c>
      <c r="B9833" s="187">
        <v>8.0</v>
      </c>
      <c r="C9833" s="180">
        <v>43880.0</v>
      </c>
      <c r="D9833" s="179">
        <v>-1.0</v>
      </c>
      <c r="E9833" s="179">
        <v>0.0</v>
      </c>
    </row>
    <row r="9834">
      <c r="A9834" s="178" t="s">
        <v>145</v>
      </c>
      <c r="B9834" s="187">
        <v>8.0</v>
      </c>
      <c r="C9834" s="180">
        <v>43881.0</v>
      </c>
      <c r="D9834" s="179">
        <v>1.0</v>
      </c>
      <c r="E9834" s="179">
        <v>0.0</v>
      </c>
    </row>
    <row r="9835">
      <c r="A9835" s="178" t="s">
        <v>145</v>
      </c>
      <c r="B9835" s="187">
        <v>8.0</v>
      </c>
      <c r="C9835" s="180">
        <v>43882.0</v>
      </c>
      <c r="D9835" s="179">
        <v>0.0</v>
      </c>
      <c r="E9835" s="179">
        <v>0.0</v>
      </c>
    </row>
    <row r="9836">
      <c r="A9836" s="178" t="s">
        <v>145</v>
      </c>
      <c r="B9836" s="181">
        <v>8.0</v>
      </c>
      <c r="C9836" s="180">
        <v>43883.0</v>
      </c>
      <c r="D9836" s="179">
        <v>0.0</v>
      </c>
      <c r="E9836" s="179">
        <v>0.0</v>
      </c>
    </row>
    <row r="9837">
      <c r="A9837" s="178" t="s">
        <v>145</v>
      </c>
      <c r="B9837" s="187">
        <v>9.0</v>
      </c>
      <c r="C9837" s="180">
        <v>43884.0</v>
      </c>
      <c r="D9837" s="179">
        <v>1.0</v>
      </c>
      <c r="E9837" s="179">
        <v>0.0</v>
      </c>
    </row>
    <row r="9838">
      <c r="A9838" s="178" t="s">
        <v>145</v>
      </c>
      <c r="B9838" s="187">
        <v>9.0</v>
      </c>
      <c r="C9838" s="180">
        <v>43885.0</v>
      </c>
      <c r="D9838" s="179">
        <v>6.0</v>
      </c>
      <c r="E9838" s="179">
        <v>0.0</v>
      </c>
    </row>
    <row r="9839">
      <c r="A9839" s="178" t="s">
        <v>145</v>
      </c>
      <c r="B9839" s="187">
        <v>9.0</v>
      </c>
      <c r="C9839" s="180">
        <v>43886.0</v>
      </c>
      <c r="D9839" s="179">
        <v>5.0</v>
      </c>
      <c r="E9839" s="179">
        <v>0.0</v>
      </c>
    </row>
    <row r="9840">
      <c r="A9840" s="178" t="s">
        <v>145</v>
      </c>
      <c r="B9840" s="187">
        <v>9.0</v>
      </c>
      <c r="C9840" s="180">
        <v>43887.0</v>
      </c>
      <c r="D9840" s="179">
        <v>3.0</v>
      </c>
      <c r="E9840" s="179">
        <v>0.0</v>
      </c>
    </row>
    <row r="9841">
      <c r="A9841" s="178" t="s">
        <v>145</v>
      </c>
      <c r="B9841" s="187">
        <v>9.0</v>
      </c>
      <c r="C9841" s="180">
        <v>43888.0</v>
      </c>
      <c r="D9841" s="179">
        <v>1.0</v>
      </c>
      <c r="E9841" s="179">
        <v>0.0</v>
      </c>
    </row>
    <row r="9842">
      <c r="A9842" s="178" t="s">
        <v>145</v>
      </c>
      <c r="B9842" s="187">
        <v>9.0</v>
      </c>
      <c r="C9842" s="180">
        <v>43889.0</v>
      </c>
      <c r="D9842" s="179">
        <v>2.0</v>
      </c>
      <c r="E9842" s="179">
        <v>0.0</v>
      </c>
    </row>
    <row r="9843">
      <c r="A9843" s="178" t="s">
        <v>145</v>
      </c>
      <c r="B9843" s="181">
        <v>9.0</v>
      </c>
      <c r="C9843" s="180">
        <v>43890.0</v>
      </c>
      <c r="D9843" s="179">
        <v>3.0</v>
      </c>
      <c r="E9843" s="179">
        <v>0.0</v>
      </c>
    </row>
    <row r="9844">
      <c r="A9844" s="178" t="s">
        <v>145</v>
      </c>
      <c r="B9844" s="187">
        <v>10.0</v>
      </c>
      <c r="C9844" s="180">
        <v>43833.0</v>
      </c>
      <c r="D9844" s="179">
        <v>5.0</v>
      </c>
      <c r="E9844" s="179">
        <v>0.0</v>
      </c>
    </row>
    <row r="9845">
      <c r="A9845" s="178" t="s">
        <v>145</v>
      </c>
      <c r="B9845" s="187">
        <v>10.0</v>
      </c>
      <c r="C9845" s="180">
        <v>43864.0</v>
      </c>
      <c r="D9845" s="179">
        <v>0.0</v>
      </c>
      <c r="E9845" s="179">
        <v>0.0</v>
      </c>
    </row>
    <row r="9846">
      <c r="A9846" s="178" t="s">
        <v>145</v>
      </c>
      <c r="B9846" s="187">
        <v>10.0</v>
      </c>
      <c r="C9846" s="180">
        <v>43893.0</v>
      </c>
      <c r="D9846" s="179">
        <v>0.0</v>
      </c>
      <c r="E9846" s="179">
        <v>0.0</v>
      </c>
    </row>
    <row r="9847">
      <c r="A9847" s="178" t="s">
        <v>145</v>
      </c>
      <c r="B9847" s="187">
        <v>10.0</v>
      </c>
      <c r="C9847" s="180">
        <v>43894.0</v>
      </c>
      <c r="D9847" s="179">
        <v>0.0</v>
      </c>
      <c r="E9847" s="179">
        <v>0.0</v>
      </c>
    </row>
    <row r="9848">
      <c r="A9848" s="178" t="s">
        <v>145</v>
      </c>
      <c r="B9848" s="187">
        <v>10.0</v>
      </c>
      <c r="C9848" s="180">
        <v>43895.0</v>
      </c>
      <c r="D9848" s="179">
        <v>-1.0</v>
      </c>
      <c r="E9848" s="179">
        <v>0.0</v>
      </c>
    </row>
    <row r="9849">
      <c r="A9849" s="178" t="s">
        <v>145</v>
      </c>
      <c r="B9849" s="187">
        <v>10.0</v>
      </c>
      <c r="C9849" s="180">
        <v>43896.0</v>
      </c>
      <c r="D9849" s="179">
        <v>0.0</v>
      </c>
      <c r="E9849" s="179">
        <v>0.0</v>
      </c>
    </row>
    <row r="9850">
      <c r="A9850" s="178" t="s">
        <v>145</v>
      </c>
      <c r="B9850" s="181">
        <v>10.0</v>
      </c>
      <c r="C9850" s="180">
        <v>43897.0</v>
      </c>
      <c r="D9850" s="179">
        <v>1.0</v>
      </c>
      <c r="E9850" s="179">
        <v>0.0</v>
      </c>
    </row>
    <row r="9851">
      <c r="A9851" s="178" t="s">
        <v>145</v>
      </c>
      <c r="B9851" s="187">
        <v>11.0</v>
      </c>
      <c r="C9851" s="180">
        <v>43898.0</v>
      </c>
      <c r="D9851" s="179">
        <v>3.0</v>
      </c>
      <c r="E9851" s="179">
        <v>0.0</v>
      </c>
    </row>
    <row r="9852">
      <c r="A9852" s="178" t="s">
        <v>145</v>
      </c>
      <c r="B9852" s="187">
        <v>11.0</v>
      </c>
      <c r="C9852" s="180">
        <v>43899.0</v>
      </c>
      <c r="D9852" s="179">
        <v>0.0</v>
      </c>
      <c r="E9852" s="179">
        <v>0.0</v>
      </c>
    </row>
    <row r="9853">
      <c r="A9853" s="178" t="s">
        <v>145</v>
      </c>
      <c r="B9853" s="187">
        <v>11.0</v>
      </c>
      <c r="C9853" s="180">
        <v>43900.0</v>
      </c>
      <c r="D9853" s="179">
        <v>-1.0</v>
      </c>
      <c r="E9853" s="179">
        <v>0.0</v>
      </c>
    </row>
    <row r="9854">
      <c r="A9854" s="178" t="s">
        <v>145</v>
      </c>
      <c r="B9854" s="187">
        <v>11.0</v>
      </c>
      <c r="C9854" s="180">
        <v>43901.0</v>
      </c>
      <c r="D9854" s="179">
        <v>-1.0</v>
      </c>
      <c r="E9854" s="179">
        <v>0.0</v>
      </c>
    </row>
    <row r="9855">
      <c r="A9855" s="178" t="s">
        <v>145</v>
      </c>
      <c r="B9855" s="187">
        <v>11.0</v>
      </c>
      <c r="C9855" s="180">
        <v>43902.0</v>
      </c>
      <c r="D9855" s="179">
        <v>0.0</v>
      </c>
      <c r="E9855" s="179">
        <v>0.0</v>
      </c>
    </row>
    <row r="9856">
      <c r="A9856" s="178" t="s">
        <v>145</v>
      </c>
      <c r="B9856" s="187">
        <v>11.0</v>
      </c>
      <c r="C9856" s="180">
        <v>43903.0</v>
      </c>
      <c r="D9856" s="179">
        <v>0.0</v>
      </c>
      <c r="E9856" s="179">
        <v>0.0</v>
      </c>
    </row>
    <row r="9857">
      <c r="A9857" s="178" t="s">
        <v>145</v>
      </c>
      <c r="B9857" s="181">
        <v>11.0</v>
      </c>
      <c r="C9857" s="180">
        <v>43904.0</v>
      </c>
      <c r="D9857" s="179">
        <v>2.0</v>
      </c>
      <c r="E9857" s="179">
        <v>0.0</v>
      </c>
    </row>
    <row r="9858">
      <c r="A9858" s="178" t="s">
        <v>145</v>
      </c>
      <c r="B9858" s="187">
        <v>12.0</v>
      </c>
      <c r="C9858" s="180">
        <v>43905.0</v>
      </c>
      <c r="D9858" s="179">
        <v>4.0</v>
      </c>
      <c r="E9858" s="179">
        <v>0.0</v>
      </c>
    </row>
    <row r="9859">
      <c r="A9859" s="178" t="s">
        <v>145</v>
      </c>
      <c r="B9859" s="187">
        <v>12.0</v>
      </c>
      <c r="C9859" s="180">
        <v>43906.0</v>
      </c>
      <c r="D9859" s="179">
        <v>1.0</v>
      </c>
      <c r="E9859" s="179">
        <v>0.0</v>
      </c>
    </row>
    <row r="9860">
      <c r="A9860" s="178" t="s">
        <v>145</v>
      </c>
      <c r="B9860" s="187">
        <v>12.0</v>
      </c>
      <c r="C9860" s="180">
        <v>43907.0</v>
      </c>
      <c r="D9860" s="179">
        <v>1.0</v>
      </c>
      <c r="E9860" s="179">
        <v>0.0</v>
      </c>
    </row>
    <row r="9861">
      <c r="A9861" s="178" t="s">
        <v>145</v>
      </c>
      <c r="B9861" s="187">
        <v>12.0</v>
      </c>
      <c r="C9861" s="180">
        <v>43908.0</v>
      </c>
      <c r="D9861" s="179">
        <v>6.0</v>
      </c>
      <c r="E9861" s="179">
        <v>0.0</v>
      </c>
    </row>
    <row r="9862">
      <c r="A9862" s="178" t="s">
        <v>145</v>
      </c>
      <c r="B9862" s="187">
        <v>12.0</v>
      </c>
      <c r="C9862" s="180">
        <v>43909.0</v>
      </c>
      <c r="D9862" s="179">
        <v>6.0</v>
      </c>
      <c r="E9862" s="179">
        <v>0.0</v>
      </c>
    </row>
    <row r="9863">
      <c r="A9863" s="178" t="s">
        <v>145</v>
      </c>
      <c r="B9863" s="181">
        <v>12.0</v>
      </c>
      <c r="C9863" s="180">
        <v>43910.0</v>
      </c>
      <c r="D9863" s="179">
        <v>8.0</v>
      </c>
      <c r="E9863" s="179">
        <v>0.0</v>
      </c>
    </row>
    <row r="9864">
      <c r="A9864" s="178" t="s">
        <v>145</v>
      </c>
      <c r="B9864" s="187">
        <v>12.0</v>
      </c>
      <c r="C9864" s="180">
        <v>43911.0</v>
      </c>
      <c r="D9864" s="179">
        <v>13.0</v>
      </c>
      <c r="E9864" s="179">
        <v>0.0</v>
      </c>
    </row>
    <row r="9865">
      <c r="A9865" s="178" t="s">
        <v>145</v>
      </c>
      <c r="B9865" s="187">
        <v>13.0</v>
      </c>
      <c r="C9865" s="180">
        <v>43912.0</v>
      </c>
      <c r="D9865" s="179">
        <v>15.0</v>
      </c>
      <c r="E9865" s="179">
        <v>0.0</v>
      </c>
    </row>
    <row r="9866">
      <c r="A9866" s="178" t="s">
        <v>145</v>
      </c>
      <c r="B9866" s="187">
        <v>13.0</v>
      </c>
      <c r="C9866" s="180">
        <v>43913.0</v>
      </c>
      <c r="D9866" s="179">
        <v>18.0</v>
      </c>
      <c r="E9866" s="179">
        <v>0.0</v>
      </c>
    </row>
    <row r="9867">
      <c r="A9867" s="178" t="s">
        <v>145</v>
      </c>
      <c r="B9867" s="187">
        <v>13.0</v>
      </c>
      <c r="C9867" s="180">
        <v>43914.0</v>
      </c>
      <c r="D9867" s="179">
        <v>18.0</v>
      </c>
      <c r="E9867" s="179">
        <v>0.0</v>
      </c>
    </row>
    <row r="9868">
      <c r="A9868" s="178" t="s">
        <v>145</v>
      </c>
      <c r="B9868" s="187">
        <v>13.0</v>
      </c>
      <c r="C9868" s="180">
        <v>43915.0</v>
      </c>
      <c r="D9868" s="179">
        <v>18.0</v>
      </c>
      <c r="E9868" s="179">
        <v>0.0</v>
      </c>
    </row>
    <row r="9869">
      <c r="A9869" s="178" t="s">
        <v>145</v>
      </c>
      <c r="B9869" s="187">
        <v>13.0</v>
      </c>
      <c r="C9869" s="180">
        <v>43916.0</v>
      </c>
      <c r="D9869" s="179">
        <v>17.0</v>
      </c>
      <c r="E9869" s="179">
        <v>0.0</v>
      </c>
    </row>
    <row r="9870">
      <c r="A9870" s="178" t="s">
        <v>145</v>
      </c>
      <c r="B9870" s="187">
        <v>13.0</v>
      </c>
      <c r="C9870" s="180">
        <v>43917.0</v>
      </c>
      <c r="D9870" s="179">
        <v>20.0</v>
      </c>
      <c r="E9870" s="179">
        <v>0.0</v>
      </c>
    </row>
    <row r="9871">
      <c r="A9871" s="178" t="s">
        <v>145</v>
      </c>
      <c r="B9871" s="181">
        <v>13.0</v>
      </c>
      <c r="C9871" s="180">
        <v>43918.0</v>
      </c>
      <c r="D9871" s="179">
        <v>16.0</v>
      </c>
      <c r="E9871" s="179">
        <v>0.0</v>
      </c>
    </row>
    <row r="9872">
      <c r="A9872" s="178" t="s">
        <v>145</v>
      </c>
      <c r="B9872" s="187">
        <v>14.0</v>
      </c>
      <c r="C9872" s="180">
        <v>43919.0</v>
      </c>
      <c r="D9872" s="179">
        <v>17.0</v>
      </c>
      <c r="E9872" s="179">
        <v>0.0</v>
      </c>
    </row>
    <row r="9873">
      <c r="A9873" s="178" t="s">
        <v>145</v>
      </c>
      <c r="B9873" s="187">
        <v>14.0</v>
      </c>
      <c r="C9873" s="180">
        <v>43920.0</v>
      </c>
      <c r="D9873" s="179">
        <v>16.0</v>
      </c>
      <c r="E9873" s="179">
        <v>0.3</v>
      </c>
    </row>
    <row r="9874">
      <c r="A9874" s="178" t="s">
        <v>145</v>
      </c>
      <c r="B9874" s="187">
        <v>14.0</v>
      </c>
      <c r="C9874" s="180">
        <v>43921.0</v>
      </c>
      <c r="D9874" s="179">
        <v>15.0</v>
      </c>
      <c r="E9874" s="179">
        <v>0.0</v>
      </c>
    </row>
    <row r="9875">
      <c r="A9875" s="178" t="s">
        <v>145</v>
      </c>
      <c r="B9875" s="187">
        <v>14.0</v>
      </c>
      <c r="C9875" s="180">
        <v>43922.0</v>
      </c>
      <c r="D9875" s="179">
        <v>15.0</v>
      </c>
      <c r="E9875" s="179">
        <v>0.0</v>
      </c>
    </row>
    <row r="9876">
      <c r="A9876" s="178" t="s">
        <v>145</v>
      </c>
      <c r="B9876" s="187">
        <v>14.0</v>
      </c>
      <c r="C9876" s="180">
        <v>43923.0</v>
      </c>
      <c r="D9876" s="179">
        <v>16.0</v>
      </c>
      <c r="E9876" s="179">
        <v>0.3</v>
      </c>
    </row>
    <row r="9877">
      <c r="A9877" s="178" t="s">
        <v>145</v>
      </c>
      <c r="B9877" s="187">
        <v>14.0</v>
      </c>
      <c r="C9877" s="180">
        <v>43924.0</v>
      </c>
      <c r="D9877" s="179">
        <v>17.0</v>
      </c>
      <c r="E9877" s="179">
        <v>0.0</v>
      </c>
    </row>
    <row r="9878">
      <c r="A9878" s="178" t="s">
        <v>145</v>
      </c>
      <c r="B9878" s="181">
        <v>14.0</v>
      </c>
      <c r="C9878" s="180">
        <v>43925.0</v>
      </c>
      <c r="D9878" s="179">
        <v>13.0</v>
      </c>
      <c r="E9878" s="179">
        <v>0.0</v>
      </c>
    </row>
    <row r="9879">
      <c r="A9879" s="178" t="s">
        <v>145</v>
      </c>
      <c r="B9879" s="187">
        <v>15.0</v>
      </c>
      <c r="C9879" s="180">
        <v>43926.0</v>
      </c>
      <c r="D9879" s="179">
        <v>14.0</v>
      </c>
      <c r="E9879" s="179">
        <v>0.0</v>
      </c>
    </row>
    <row r="9880">
      <c r="A9880" s="178" t="s">
        <v>145</v>
      </c>
      <c r="B9880" s="187">
        <v>15.0</v>
      </c>
      <c r="C9880" s="180">
        <v>43927.0</v>
      </c>
      <c r="D9880" s="179">
        <v>15.0</v>
      </c>
      <c r="E9880" s="179">
        <v>0.0</v>
      </c>
    </row>
    <row r="9881">
      <c r="A9881" s="178" t="s">
        <v>145</v>
      </c>
      <c r="B9881" s="187">
        <v>15.0</v>
      </c>
      <c r="C9881" s="180">
        <v>43928.0</v>
      </c>
      <c r="D9881" s="179">
        <v>13.0</v>
      </c>
      <c r="E9881" s="179">
        <v>0.0</v>
      </c>
    </row>
    <row r="9882">
      <c r="A9882" s="178" t="s">
        <v>145</v>
      </c>
      <c r="B9882" s="187">
        <v>15.0</v>
      </c>
      <c r="C9882" s="180">
        <v>43929.0</v>
      </c>
      <c r="D9882" s="179">
        <v>13.0</v>
      </c>
      <c r="E9882" s="179">
        <v>0.3</v>
      </c>
    </row>
    <row r="9883">
      <c r="A9883" s="178" t="s">
        <v>145</v>
      </c>
      <c r="B9883" s="187">
        <v>15.0</v>
      </c>
      <c r="C9883" s="180">
        <v>43930.0</v>
      </c>
      <c r="D9883" s="179">
        <v>12.0</v>
      </c>
      <c r="E9883" s="179">
        <v>0.0</v>
      </c>
    </row>
    <row r="9884">
      <c r="A9884" s="178" t="s">
        <v>145</v>
      </c>
      <c r="B9884" s="187">
        <v>15.0</v>
      </c>
      <c r="C9884" s="180">
        <v>43931.0</v>
      </c>
      <c r="D9884" s="179">
        <v>18.0</v>
      </c>
      <c r="E9884" s="179">
        <v>0.0</v>
      </c>
    </row>
    <row r="9885">
      <c r="A9885" s="178" t="s">
        <v>145</v>
      </c>
      <c r="B9885" s="181">
        <v>15.0</v>
      </c>
      <c r="C9885" s="180">
        <v>43932.0</v>
      </c>
      <c r="D9885" s="179">
        <v>13.0</v>
      </c>
      <c r="E9885" s="179">
        <v>0.0</v>
      </c>
    </row>
    <row r="9886">
      <c r="A9886" s="178" t="s">
        <v>145</v>
      </c>
      <c r="B9886" s="187">
        <v>16.0</v>
      </c>
      <c r="C9886" s="180">
        <v>43933.0</v>
      </c>
      <c r="D9886" s="179">
        <v>12.0</v>
      </c>
      <c r="E9886" s="179">
        <v>0.0</v>
      </c>
    </row>
    <row r="9887">
      <c r="A9887" s="178" t="s">
        <v>145</v>
      </c>
      <c r="B9887" s="187">
        <v>16.0</v>
      </c>
      <c r="C9887" s="180">
        <v>43934.0</v>
      </c>
      <c r="D9887" s="179">
        <v>14.0</v>
      </c>
      <c r="E9887" s="179">
        <v>0.3</v>
      </c>
    </row>
    <row r="9888">
      <c r="A9888" s="178" t="s">
        <v>145</v>
      </c>
      <c r="B9888" s="187">
        <v>16.0</v>
      </c>
      <c r="C9888" s="180">
        <v>43935.0</v>
      </c>
      <c r="D9888" s="179">
        <v>14.0</v>
      </c>
      <c r="E9888" s="179">
        <v>0.3</v>
      </c>
    </row>
    <row r="9889">
      <c r="A9889" s="178" t="s">
        <v>145</v>
      </c>
      <c r="B9889" s="187">
        <v>16.0</v>
      </c>
      <c r="C9889" s="180">
        <v>43936.0</v>
      </c>
      <c r="D9889" s="179">
        <v>14.0</v>
      </c>
      <c r="E9889" s="179">
        <v>0.0</v>
      </c>
    </row>
    <row r="9890">
      <c r="A9890" s="178" t="s">
        <v>145</v>
      </c>
      <c r="B9890" s="187">
        <v>16.0</v>
      </c>
      <c r="C9890" s="180">
        <v>43937.0</v>
      </c>
      <c r="D9890" s="179">
        <v>15.0</v>
      </c>
      <c r="E9890" s="179">
        <v>0.599</v>
      </c>
    </row>
    <row r="9891">
      <c r="A9891" s="178" t="s">
        <v>145</v>
      </c>
      <c r="B9891" s="187">
        <v>16.0</v>
      </c>
      <c r="C9891" s="180">
        <v>43938.0</v>
      </c>
      <c r="D9891" s="179">
        <v>16.0</v>
      </c>
      <c r="E9891" s="179">
        <v>0.0</v>
      </c>
    </row>
    <row r="9892">
      <c r="A9892" s="178" t="s">
        <v>145</v>
      </c>
      <c r="B9892" s="181">
        <v>16.0</v>
      </c>
      <c r="C9892" s="180">
        <v>43939.0</v>
      </c>
      <c r="D9892" s="179">
        <v>12.0</v>
      </c>
      <c r="E9892" s="179">
        <v>2.397</v>
      </c>
    </row>
    <row r="9893">
      <c r="A9893" s="178" t="s">
        <v>145</v>
      </c>
      <c r="B9893" s="187">
        <v>17.0</v>
      </c>
      <c r="C9893" s="180">
        <v>43940.0</v>
      </c>
      <c r="D9893" s="179">
        <v>13.0</v>
      </c>
      <c r="E9893" s="179">
        <v>0.899</v>
      </c>
    </row>
    <row r="9894">
      <c r="A9894" s="178" t="s">
        <v>145</v>
      </c>
      <c r="B9894" s="187">
        <v>17.0</v>
      </c>
      <c r="C9894" s="180">
        <v>43941.0</v>
      </c>
      <c r="D9894" s="179">
        <v>14.0</v>
      </c>
      <c r="E9894" s="179">
        <v>0.3</v>
      </c>
    </row>
    <row r="9895">
      <c r="A9895" s="178" t="s">
        <v>145</v>
      </c>
      <c r="B9895" s="187">
        <v>17.0</v>
      </c>
      <c r="C9895" s="180">
        <v>43942.0</v>
      </c>
      <c r="D9895" s="179">
        <v>18.0</v>
      </c>
      <c r="E9895" s="179">
        <v>0.3</v>
      </c>
    </row>
    <row r="9896">
      <c r="A9896" s="178" t="s">
        <v>145</v>
      </c>
      <c r="B9896" s="187">
        <v>17.0</v>
      </c>
      <c r="C9896" s="180">
        <v>43943.0</v>
      </c>
      <c r="D9896" s="179">
        <v>13.0</v>
      </c>
      <c r="E9896" s="179">
        <v>0.599</v>
      </c>
    </row>
    <row r="9897">
      <c r="A9897" s="178" t="s">
        <v>145</v>
      </c>
      <c r="B9897" s="187">
        <v>17.0</v>
      </c>
      <c r="C9897" s="180">
        <v>43944.0</v>
      </c>
      <c r="D9897" s="179">
        <v>14.0</v>
      </c>
      <c r="E9897" s="179">
        <v>1.498</v>
      </c>
    </row>
    <row r="9898">
      <c r="A9898" s="178" t="s">
        <v>145</v>
      </c>
      <c r="B9898" s="187">
        <v>17.0</v>
      </c>
      <c r="C9898" s="180">
        <v>43945.0</v>
      </c>
      <c r="D9898" s="179">
        <v>16.0</v>
      </c>
      <c r="E9898" s="179">
        <v>0.599</v>
      </c>
    </row>
    <row r="9899">
      <c r="A9899" s="178" t="s">
        <v>145</v>
      </c>
      <c r="B9899" s="181">
        <v>17.0</v>
      </c>
      <c r="C9899" s="180">
        <v>43946.0</v>
      </c>
      <c r="D9899" s="179">
        <v>13.0</v>
      </c>
      <c r="E9899" s="179">
        <v>0.899</v>
      </c>
    </row>
    <row r="9900">
      <c r="A9900" s="178" t="s">
        <v>145</v>
      </c>
      <c r="B9900" s="187">
        <v>18.0</v>
      </c>
      <c r="C9900" s="180">
        <v>43947.0</v>
      </c>
      <c r="D9900" s="179">
        <v>15.0</v>
      </c>
      <c r="E9900" s="179">
        <v>0.599</v>
      </c>
    </row>
    <row r="9901">
      <c r="A9901" s="178" t="s">
        <v>145</v>
      </c>
      <c r="B9901" s="187">
        <v>18.0</v>
      </c>
      <c r="C9901" s="180">
        <v>43948.0</v>
      </c>
      <c r="D9901" s="179">
        <v>14.0</v>
      </c>
      <c r="E9901" s="179">
        <v>0.599</v>
      </c>
    </row>
    <row r="9902">
      <c r="A9902" s="178" t="s">
        <v>145</v>
      </c>
      <c r="B9902" s="187">
        <v>18.0</v>
      </c>
      <c r="C9902" s="180">
        <v>43949.0</v>
      </c>
      <c r="D9902" s="179">
        <v>11.0</v>
      </c>
      <c r="E9902" s="179">
        <v>1.498</v>
      </c>
    </row>
    <row r="9903">
      <c r="A9903" s="178" t="s">
        <v>145</v>
      </c>
      <c r="B9903" s="187">
        <v>18.0</v>
      </c>
      <c r="C9903" s="180">
        <v>43950.0</v>
      </c>
      <c r="D9903" s="179">
        <v>13.0</v>
      </c>
      <c r="E9903" s="179">
        <v>1.798</v>
      </c>
    </row>
    <row r="9904">
      <c r="A9904" s="178" t="s">
        <v>145</v>
      </c>
      <c r="B9904" s="187">
        <v>18.0</v>
      </c>
      <c r="C9904" s="180">
        <v>43951.0</v>
      </c>
      <c r="D9904" s="179">
        <v>13.0</v>
      </c>
      <c r="E9904" s="179">
        <v>1.798</v>
      </c>
    </row>
    <row r="9905">
      <c r="A9905" s="178" t="s">
        <v>145</v>
      </c>
      <c r="B9905" s="187">
        <v>18.0</v>
      </c>
      <c r="C9905" s="180">
        <v>43952.0</v>
      </c>
      <c r="D9905" s="179">
        <v>21.0</v>
      </c>
      <c r="E9905" s="179">
        <v>1.498</v>
      </c>
    </row>
    <row r="9906">
      <c r="A9906" s="178" t="s">
        <v>145</v>
      </c>
      <c r="B9906" s="181">
        <v>18.0</v>
      </c>
      <c r="C9906" s="180">
        <v>43953.0</v>
      </c>
      <c r="D9906" s="179">
        <v>13.0</v>
      </c>
      <c r="E9906" s="179">
        <v>1.798</v>
      </c>
    </row>
    <row r="9907">
      <c r="A9907" s="178" t="s">
        <v>145</v>
      </c>
      <c r="B9907" s="187">
        <v>19.0</v>
      </c>
      <c r="C9907" s="180">
        <v>43954.0</v>
      </c>
      <c r="D9907" s="179">
        <v>13.0</v>
      </c>
      <c r="E9907" s="179">
        <v>2.397</v>
      </c>
    </row>
    <row r="9908">
      <c r="A9908" s="178" t="s">
        <v>145</v>
      </c>
      <c r="B9908" s="187">
        <v>19.0</v>
      </c>
      <c r="C9908" s="180">
        <v>43955.0</v>
      </c>
      <c r="D9908" s="179">
        <v>14.0</v>
      </c>
      <c r="E9908" s="179">
        <v>2.397</v>
      </c>
    </row>
    <row r="9909">
      <c r="A9909" s="178" t="s">
        <v>145</v>
      </c>
      <c r="B9909" s="187">
        <v>19.0</v>
      </c>
      <c r="C9909" s="180">
        <v>43956.0</v>
      </c>
      <c r="D9909" s="179">
        <v>13.0</v>
      </c>
      <c r="E9909" s="179">
        <v>2.697</v>
      </c>
    </row>
    <row r="9910">
      <c r="A9910" s="178" t="s">
        <v>145</v>
      </c>
      <c r="B9910" s="187">
        <v>19.0</v>
      </c>
      <c r="C9910" s="180">
        <v>43957.0</v>
      </c>
      <c r="D9910" s="179">
        <v>14.0</v>
      </c>
      <c r="E9910" s="179">
        <v>2.697</v>
      </c>
    </row>
    <row r="9911">
      <c r="A9911" s="178" t="s">
        <v>145</v>
      </c>
      <c r="B9911" s="187">
        <v>19.0</v>
      </c>
      <c r="C9911" s="180">
        <v>43958.0</v>
      </c>
      <c r="D9911" s="179">
        <v>14.0</v>
      </c>
      <c r="E9911" s="179">
        <v>2.996</v>
      </c>
    </row>
    <row r="9912">
      <c r="A9912" s="178" t="s">
        <v>145</v>
      </c>
      <c r="B9912" s="187">
        <v>19.0</v>
      </c>
      <c r="C9912" s="180">
        <v>43959.0</v>
      </c>
      <c r="D9912" s="179">
        <v>15.0</v>
      </c>
      <c r="E9912" s="179">
        <v>1.798</v>
      </c>
    </row>
    <row r="9913">
      <c r="A9913" s="178" t="s">
        <v>145</v>
      </c>
      <c r="B9913" s="181">
        <v>19.0</v>
      </c>
      <c r="C9913" s="180">
        <v>43960.0</v>
      </c>
      <c r="D9913" s="179">
        <v>13.0</v>
      </c>
      <c r="E9913" s="179">
        <v>3.596</v>
      </c>
    </row>
    <row r="9914">
      <c r="A9914" s="178" t="s">
        <v>145</v>
      </c>
      <c r="B9914" s="187">
        <v>20.0</v>
      </c>
      <c r="C9914" s="180">
        <v>43961.0</v>
      </c>
      <c r="D9914" s="179">
        <v>12.0</v>
      </c>
      <c r="E9914" s="179">
        <v>3.596</v>
      </c>
    </row>
    <row r="9915">
      <c r="A9915" s="178" t="s">
        <v>145</v>
      </c>
      <c r="B9915" s="187">
        <v>20.0</v>
      </c>
      <c r="C9915" s="180">
        <v>43962.0</v>
      </c>
      <c r="D9915" s="179">
        <v>15.0</v>
      </c>
      <c r="E9915" s="179">
        <v>3.596</v>
      </c>
    </row>
    <row r="9916">
      <c r="A9916" s="178" t="s">
        <v>145</v>
      </c>
      <c r="B9916" s="187">
        <v>20.0</v>
      </c>
      <c r="C9916" s="180">
        <v>43963.0</v>
      </c>
      <c r="D9916" s="179">
        <v>14.0</v>
      </c>
      <c r="E9916" s="179">
        <v>4.195</v>
      </c>
    </row>
    <row r="9917">
      <c r="A9917" s="178" t="s">
        <v>145</v>
      </c>
      <c r="B9917" s="187">
        <v>20.0</v>
      </c>
      <c r="C9917" s="180">
        <v>43964.0</v>
      </c>
      <c r="D9917" s="179">
        <v>15.0</v>
      </c>
      <c r="E9917" s="179">
        <v>3.895</v>
      </c>
    </row>
    <row r="9918">
      <c r="A9918" s="178" t="s">
        <v>145</v>
      </c>
      <c r="B9918" s="187">
        <v>20.0</v>
      </c>
      <c r="C9918" s="180">
        <v>43965.0</v>
      </c>
      <c r="D9918" s="179">
        <v>14.0</v>
      </c>
      <c r="E9918" s="179">
        <v>2.996</v>
      </c>
    </row>
    <row r="9919">
      <c r="A9919" s="178" t="s">
        <v>145</v>
      </c>
      <c r="B9919" s="187">
        <v>20.0</v>
      </c>
      <c r="C9919" s="180">
        <v>43966.0</v>
      </c>
      <c r="D9919" s="179">
        <v>17.0</v>
      </c>
      <c r="E9919" s="179">
        <v>3.596</v>
      </c>
    </row>
    <row r="9920">
      <c r="A9920" s="178" t="s">
        <v>145</v>
      </c>
      <c r="B9920" s="181">
        <v>20.0</v>
      </c>
      <c r="C9920" s="180">
        <v>43967.0</v>
      </c>
      <c r="D9920" s="179">
        <v>14.0</v>
      </c>
      <c r="E9920" s="179">
        <v>3.296</v>
      </c>
    </row>
    <row r="9921">
      <c r="A9921" s="178" t="s">
        <v>145</v>
      </c>
      <c r="B9921" s="187">
        <v>21.0</v>
      </c>
      <c r="C9921" s="180">
        <v>43968.0</v>
      </c>
      <c r="D9921" s="179">
        <v>16.0</v>
      </c>
      <c r="E9921" s="179">
        <v>3.296</v>
      </c>
    </row>
    <row r="9922">
      <c r="A9922" s="178" t="s">
        <v>145</v>
      </c>
      <c r="B9922" s="187">
        <v>21.0</v>
      </c>
      <c r="C9922" s="180">
        <v>43969.0</v>
      </c>
      <c r="D9922" s="179">
        <v>16.0</v>
      </c>
      <c r="E9922" s="179">
        <v>2.996</v>
      </c>
    </row>
    <row r="9923">
      <c r="A9923" s="178" t="s">
        <v>145</v>
      </c>
      <c r="B9923" s="187">
        <v>21.0</v>
      </c>
      <c r="C9923" s="180">
        <v>43970.0</v>
      </c>
      <c r="D9923" s="179">
        <v>15.0</v>
      </c>
      <c r="E9923" s="179">
        <v>5.993</v>
      </c>
    </row>
    <row r="9924">
      <c r="A9924" s="178" t="s">
        <v>145</v>
      </c>
      <c r="B9924" s="187">
        <v>21.0</v>
      </c>
      <c r="C9924" s="180">
        <v>43971.0</v>
      </c>
      <c r="D9924" s="179">
        <v>16.0</v>
      </c>
      <c r="E9924" s="179">
        <v>3.296</v>
      </c>
    </row>
    <row r="9925">
      <c r="A9925" s="178" t="s">
        <v>145</v>
      </c>
      <c r="B9925" s="187">
        <v>21.0</v>
      </c>
      <c r="C9925" s="180">
        <v>43972.0</v>
      </c>
      <c r="D9925" s="179">
        <v>16.0</v>
      </c>
      <c r="E9925" s="179">
        <v>5.393</v>
      </c>
    </row>
    <row r="9926">
      <c r="A9926" s="178" t="s">
        <v>145</v>
      </c>
      <c r="B9926" s="187">
        <v>21.0</v>
      </c>
      <c r="C9926" s="180">
        <v>43973.0</v>
      </c>
      <c r="D9926" s="179">
        <v>17.0</v>
      </c>
      <c r="E9926" s="179">
        <v>6.292</v>
      </c>
    </row>
    <row r="9927">
      <c r="A9927" s="178" t="s">
        <v>145</v>
      </c>
      <c r="B9927" s="181">
        <v>21.0</v>
      </c>
      <c r="C9927" s="180">
        <v>43974.0</v>
      </c>
      <c r="D9927" s="179">
        <v>15.0</v>
      </c>
      <c r="E9927" s="179">
        <v>4.495</v>
      </c>
    </row>
    <row r="9928">
      <c r="A9928" s="178" t="s">
        <v>145</v>
      </c>
      <c r="B9928" s="187">
        <v>22.0</v>
      </c>
      <c r="C9928" s="180">
        <v>43975.0</v>
      </c>
      <c r="D9928" s="179">
        <v>17.0</v>
      </c>
      <c r="E9928" s="179">
        <v>6.292</v>
      </c>
    </row>
    <row r="9929">
      <c r="A9929" s="178" t="s">
        <v>145</v>
      </c>
      <c r="B9929" s="187">
        <v>22.0</v>
      </c>
      <c r="C9929" s="180">
        <v>43976.0</v>
      </c>
      <c r="D9929" s="179">
        <v>16.0</v>
      </c>
      <c r="E9929" s="179">
        <v>5.094</v>
      </c>
    </row>
    <row r="9930">
      <c r="A9930" s="178" t="s">
        <v>145</v>
      </c>
      <c r="B9930" s="187">
        <v>22.0</v>
      </c>
      <c r="C9930" s="180">
        <v>43977.0</v>
      </c>
      <c r="D9930" s="179">
        <v>15.0</v>
      </c>
      <c r="E9930" s="179">
        <v>4.195</v>
      </c>
    </row>
    <row r="9931">
      <c r="A9931" s="178" t="s">
        <v>145</v>
      </c>
      <c r="B9931" s="187">
        <v>22.0</v>
      </c>
      <c r="C9931" s="180">
        <v>43978.0</v>
      </c>
      <c r="D9931" s="179">
        <v>15.0</v>
      </c>
      <c r="E9931" s="179">
        <v>5.094</v>
      </c>
    </row>
    <row r="9932">
      <c r="A9932" s="178" t="s">
        <v>145</v>
      </c>
      <c r="B9932" s="187">
        <v>22.0</v>
      </c>
      <c r="C9932" s="180">
        <v>43979.0</v>
      </c>
      <c r="D9932" s="179">
        <v>15.0</v>
      </c>
      <c r="E9932" s="179">
        <v>6.292</v>
      </c>
    </row>
    <row r="9933">
      <c r="A9933" s="178" t="s">
        <v>145</v>
      </c>
      <c r="B9933" s="187">
        <v>22.0</v>
      </c>
      <c r="C9933" s="180">
        <v>43980.0</v>
      </c>
      <c r="D9933" s="179">
        <v>16.0</v>
      </c>
      <c r="E9933" s="179">
        <v>5.393</v>
      </c>
    </row>
    <row r="9934">
      <c r="A9934" s="178" t="s">
        <v>145</v>
      </c>
      <c r="B9934" s="181">
        <v>22.0</v>
      </c>
      <c r="C9934" s="180">
        <v>43981.0</v>
      </c>
      <c r="D9934" s="179">
        <v>15.0</v>
      </c>
      <c r="E9934" s="179">
        <v>5.693</v>
      </c>
    </row>
    <row r="9935">
      <c r="A9935" s="178" t="s">
        <v>145</v>
      </c>
      <c r="B9935" s="187">
        <v>23.0</v>
      </c>
      <c r="C9935" s="180">
        <v>43982.0</v>
      </c>
      <c r="D9935" s="179">
        <v>16.0</v>
      </c>
      <c r="E9935" s="179">
        <v>5.393</v>
      </c>
    </row>
    <row r="9936">
      <c r="A9936" s="178" t="s">
        <v>145</v>
      </c>
      <c r="B9936" s="187">
        <v>23.0</v>
      </c>
      <c r="C9936" s="180">
        <v>43983.0</v>
      </c>
      <c r="D9936" s="179">
        <v>14.0</v>
      </c>
      <c r="E9936" s="179">
        <v>6.292</v>
      </c>
    </row>
    <row r="9937">
      <c r="A9937" s="178" t="s">
        <v>145</v>
      </c>
      <c r="B9937" s="187">
        <v>23.0</v>
      </c>
      <c r="C9937" s="180">
        <v>43984.0</v>
      </c>
      <c r="D9937" s="179">
        <v>14.0</v>
      </c>
      <c r="E9937" s="179">
        <v>7.191</v>
      </c>
    </row>
    <row r="9938">
      <c r="A9938" s="178" t="s">
        <v>145</v>
      </c>
      <c r="B9938" s="187">
        <v>23.0</v>
      </c>
      <c r="C9938" s="180">
        <v>43985.0</v>
      </c>
      <c r="D9938" s="179">
        <v>14.0</v>
      </c>
      <c r="E9938" s="179">
        <v>7.491</v>
      </c>
    </row>
    <row r="9939">
      <c r="A9939" s="178" t="s">
        <v>145</v>
      </c>
      <c r="B9939" s="187">
        <v>23.0</v>
      </c>
      <c r="C9939" s="180">
        <v>43986.0</v>
      </c>
      <c r="D9939" s="179">
        <v>14.0</v>
      </c>
      <c r="E9939" s="179">
        <v>7.791</v>
      </c>
    </row>
    <row r="9940">
      <c r="A9940" s="178" t="s">
        <v>145</v>
      </c>
      <c r="B9940" s="187">
        <v>23.0</v>
      </c>
      <c r="C9940" s="180">
        <v>43987.0</v>
      </c>
      <c r="D9940" s="179">
        <v>15.0</v>
      </c>
      <c r="E9940" s="179">
        <v>7.491</v>
      </c>
    </row>
    <row r="9941">
      <c r="A9941" s="178" t="s">
        <v>145</v>
      </c>
      <c r="B9941" s="181">
        <v>23.0</v>
      </c>
      <c r="C9941" s="180">
        <v>43988.0</v>
      </c>
      <c r="D9941" s="179">
        <v>13.0</v>
      </c>
      <c r="E9941" s="179">
        <v>5.693</v>
      </c>
    </row>
    <row r="9942">
      <c r="A9942" s="178" t="s">
        <v>145</v>
      </c>
      <c r="B9942" s="187">
        <v>24.0</v>
      </c>
      <c r="C9942" s="180">
        <v>43989.0</v>
      </c>
      <c r="D9942" s="179">
        <v>14.0</v>
      </c>
      <c r="E9942" s="179">
        <v>0.0</v>
      </c>
    </row>
    <row r="9943">
      <c r="A9943" s="178" t="s">
        <v>145</v>
      </c>
      <c r="B9943" s="187">
        <v>24.0</v>
      </c>
      <c r="C9943" s="180">
        <v>43990.0</v>
      </c>
      <c r="D9943" s="179">
        <v>14.0</v>
      </c>
      <c r="E9943" s="179">
        <v>11.686</v>
      </c>
    </row>
    <row r="9944">
      <c r="A9944" s="178" t="s">
        <v>145</v>
      </c>
      <c r="B9944" s="187">
        <v>24.0</v>
      </c>
      <c r="C9944" s="180">
        <v>43991.0</v>
      </c>
      <c r="D9944" s="179">
        <v>14.0</v>
      </c>
      <c r="E9944" s="179">
        <v>5.993</v>
      </c>
    </row>
    <row r="9945">
      <c r="A9945" s="178" t="s">
        <v>145</v>
      </c>
      <c r="B9945" s="187">
        <v>24.0</v>
      </c>
      <c r="C9945" s="180">
        <v>43992.0</v>
      </c>
      <c r="D9945" s="179">
        <v>13.0</v>
      </c>
      <c r="E9945" s="179">
        <v>6.292</v>
      </c>
    </row>
    <row r="9946">
      <c r="A9946" s="178" t="s">
        <v>145</v>
      </c>
      <c r="B9946" s="187">
        <v>24.0</v>
      </c>
      <c r="C9946" s="180">
        <v>43993.0</v>
      </c>
      <c r="D9946" s="179">
        <v>18.0</v>
      </c>
      <c r="E9946" s="179">
        <v>5.993</v>
      </c>
    </row>
    <row r="9947">
      <c r="A9947" s="178" t="s">
        <v>145</v>
      </c>
      <c r="B9947" s="187">
        <v>24.0</v>
      </c>
      <c r="C9947" s="180">
        <v>43994.0</v>
      </c>
      <c r="D9947" s="179">
        <v>14.0</v>
      </c>
      <c r="E9947" s="179">
        <v>6.592</v>
      </c>
    </row>
    <row r="9948">
      <c r="A9948" s="178" t="s">
        <v>145</v>
      </c>
      <c r="B9948" s="181">
        <v>24.0</v>
      </c>
      <c r="C9948" s="180">
        <v>43995.0</v>
      </c>
      <c r="D9948" s="179">
        <v>14.0</v>
      </c>
      <c r="E9948" s="179">
        <v>6.292</v>
      </c>
    </row>
    <row r="9949">
      <c r="A9949" s="178" t="s">
        <v>145</v>
      </c>
      <c r="B9949" s="187">
        <v>25.0</v>
      </c>
      <c r="C9949" s="180">
        <v>43996.0</v>
      </c>
      <c r="D9949" s="179">
        <v>15.0</v>
      </c>
      <c r="E9949" s="179">
        <v>7.191</v>
      </c>
    </row>
    <row r="9950">
      <c r="A9950" s="178" t="s">
        <v>145</v>
      </c>
      <c r="B9950" s="187">
        <v>25.0</v>
      </c>
      <c r="C9950" s="180">
        <v>43997.0</v>
      </c>
      <c r="D9950" s="179">
        <v>16.0</v>
      </c>
      <c r="E9950" s="179">
        <v>7.491</v>
      </c>
    </row>
    <row r="9951">
      <c r="A9951" s="178" t="s">
        <v>145</v>
      </c>
      <c r="B9951" s="187">
        <v>25.0</v>
      </c>
      <c r="C9951" s="180">
        <v>43998.0</v>
      </c>
      <c r="D9951" s="179">
        <v>13.0</v>
      </c>
      <c r="E9951" s="179">
        <v>5.393</v>
      </c>
    </row>
    <row r="9952">
      <c r="A9952" s="178" t="s">
        <v>145</v>
      </c>
      <c r="B9952" s="187">
        <v>25.0</v>
      </c>
      <c r="C9952" s="180">
        <v>43999.0</v>
      </c>
      <c r="D9952" s="179">
        <v>14.0</v>
      </c>
      <c r="E9952" s="179">
        <v>5.993</v>
      </c>
    </row>
    <row r="9953">
      <c r="A9953" s="178" t="s">
        <v>145</v>
      </c>
      <c r="B9953" s="187">
        <v>25.0</v>
      </c>
      <c r="C9953" s="180">
        <v>44000.0</v>
      </c>
      <c r="D9953" s="179">
        <v>13.0</v>
      </c>
      <c r="E9953" s="179">
        <v>5.094</v>
      </c>
    </row>
    <row r="9954">
      <c r="A9954" s="178" t="s">
        <v>145</v>
      </c>
      <c r="B9954" s="187">
        <v>25.0</v>
      </c>
      <c r="C9954" s="180">
        <v>44001.0</v>
      </c>
      <c r="D9954" s="179">
        <v>15.0</v>
      </c>
      <c r="E9954" s="179">
        <v>5.393</v>
      </c>
    </row>
    <row r="9955">
      <c r="A9955" s="178" t="s">
        <v>145</v>
      </c>
      <c r="B9955" s="187">
        <v>25.0</v>
      </c>
      <c r="C9955" s="180">
        <v>44002.0</v>
      </c>
      <c r="D9955" s="179">
        <v>12.0</v>
      </c>
      <c r="E9955" s="179">
        <v>5.393</v>
      </c>
    </row>
    <row r="9956">
      <c r="A9956" s="178" t="s">
        <v>145</v>
      </c>
      <c r="B9956" s="187">
        <v>26.0</v>
      </c>
      <c r="C9956" s="180">
        <v>44003.0</v>
      </c>
      <c r="D9956" s="179">
        <v>13.0</v>
      </c>
      <c r="E9956" s="179">
        <v>5.693</v>
      </c>
    </row>
    <row r="9957">
      <c r="A9957" s="178" t="s">
        <v>145</v>
      </c>
      <c r="B9957" s="187">
        <v>26.0</v>
      </c>
      <c r="C9957" s="180">
        <v>44004.0</v>
      </c>
      <c r="D9957" s="179">
        <v>14.0</v>
      </c>
      <c r="E9957" s="179">
        <v>5.094</v>
      </c>
    </row>
    <row r="9958">
      <c r="A9958" s="178" t="s">
        <v>145</v>
      </c>
      <c r="B9958" s="187">
        <v>26.0</v>
      </c>
      <c r="C9958" s="180">
        <v>44005.0</v>
      </c>
      <c r="D9958" s="179">
        <v>11.0</v>
      </c>
      <c r="E9958" s="179">
        <v>5.393</v>
      </c>
    </row>
    <row r="9959">
      <c r="A9959" s="178" t="s">
        <v>145</v>
      </c>
      <c r="B9959" s="187">
        <v>26.0</v>
      </c>
      <c r="C9959" s="180">
        <v>44006.0</v>
      </c>
      <c r="D9959" s="179">
        <v>15.0</v>
      </c>
      <c r="E9959" s="179">
        <v>5.993</v>
      </c>
    </row>
    <row r="9960">
      <c r="A9960" s="178" t="s">
        <v>145</v>
      </c>
      <c r="B9960" s="187">
        <v>26.0</v>
      </c>
      <c r="C9960" s="180">
        <v>44007.0</v>
      </c>
      <c r="D9960" s="179">
        <v>13.0</v>
      </c>
      <c r="E9960" s="179">
        <v>5.094</v>
      </c>
    </row>
    <row r="9961">
      <c r="A9961" s="178" t="s">
        <v>145</v>
      </c>
      <c r="B9961" s="187">
        <v>26.0</v>
      </c>
      <c r="C9961" s="180">
        <v>44008.0</v>
      </c>
      <c r="D9961" s="179">
        <v>14.0</v>
      </c>
      <c r="E9961" s="179">
        <v>5.393</v>
      </c>
    </row>
    <row r="9962">
      <c r="A9962" s="178" t="s">
        <v>145</v>
      </c>
      <c r="B9962" s="181">
        <v>26.0</v>
      </c>
      <c r="C9962" s="180">
        <v>44009.0</v>
      </c>
      <c r="D9962" s="179">
        <v>12.0</v>
      </c>
      <c r="E9962" s="179">
        <v>5.693</v>
      </c>
    </row>
    <row r="9963">
      <c r="A9963" s="178" t="s">
        <v>145</v>
      </c>
      <c r="B9963" s="187">
        <v>27.0</v>
      </c>
      <c r="C9963" s="180">
        <v>44010.0</v>
      </c>
      <c r="D9963" s="179">
        <v>13.0</v>
      </c>
      <c r="E9963" s="179">
        <v>5.993</v>
      </c>
    </row>
    <row r="9964">
      <c r="A9964" s="178" t="s">
        <v>145</v>
      </c>
      <c r="B9964" s="187">
        <v>27.0</v>
      </c>
      <c r="C9964" s="180">
        <v>44011.0</v>
      </c>
      <c r="D9964" s="179">
        <v>15.0</v>
      </c>
      <c r="E9964" s="179">
        <v>5.993</v>
      </c>
    </row>
    <row r="9965">
      <c r="A9965" s="178" t="s">
        <v>145</v>
      </c>
      <c r="B9965" s="187">
        <v>27.0</v>
      </c>
      <c r="C9965" s="180">
        <v>44012.0</v>
      </c>
      <c r="D9965" s="179">
        <v>11.0</v>
      </c>
      <c r="E9965" s="179">
        <v>5.993</v>
      </c>
    </row>
    <row r="9966">
      <c r="A9966" s="178" t="s">
        <v>145</v>
      </c>
      <c r="B9966" s="187">
        <v>27.0</v>
      </c>
      <c r="C9966" s="180">
        <v>44013.0</v>
      </c>
      <c r="D9966" s="179">
        <v>12.0</v>
      </c>
      <c r="E9966" s="179">
        <v>5.693</v>
      </c>
    </row>
    <row r="9967">
      <c r="A9967" s="178" t="s">
        <v>145</v>
      </c>
      <c r="B9967" s="187">
        <v>27.0</v>
      </c>
      <c r="C9967" s="180">
        <v>44014.0</v>
      </c>
      <c r="D9967" s="179">
        <v>12.0</v>
      </c>
      <c r="E9967" s="179">
        <v>6.592</v>
      </c>
    </row>
    <row r="9968">
      <c r="A9968" s="178" t="s">
        <v>145</v>
      </c>
      <c r="B9968" s="187">
        <v>27.0</v>
      </c>
      <c r="C9968" s="180">
        <v>44015.0</v>
      </c>
      <c r="D9968" s="179">
        <v>13.0</v>
      </c>
      <c r="E9968" s="179">
        <v>6.292</v>
      </c>
    </row>
    <row r="9969">
      <c r="A9969" s="178" t="s">
        <v>145</v>
      </c>
      <c r="B9969" s="181">
        <v>27.0</v>
      </c>
      <c r="C9969" s="180">
        <v>44016.0</v>
      </c>
      <c r="D9969" s="179">
        <v>11.0</v>
      </c>
      <c r="E9969" s="179">
        <v>5.693</v>
      </c>
    </row>
    <row r="9970">
      <c r="A9970" s="178" t="s">
        <v>145</v>
      </c>
      <c r="B9970" s="187">
        <v>28.0</v>
      </c>
      <c r="C9970" s="180">
        <v>44017.0</v>
      </c>
      <c r="D9970" s="179">
        <v>14.0</v>
      </c>
      <c r="E9970" s="179">
        <v>5.693</v>
      </c>
    </row>
    <row r="9971">
      <c r="A9971" s="178" t="s">
        <v>145</v>
      </c>
      <c r="B9971" s="187">
        <v>28.0</v>
      </c>
      <c r="C9971" s="180">
        <v>44018.0</v>
      </c>
      <c r="D9971" s="179">
        <v>12.0</v>
      </c>
      <c r="E9971" s="179">
        <v>5.993</v>
      </c>
    </row>
    <row r="9972">
      <c r="A9972" s="178" t="s">
        <v>145</v>
      </c>
      <c r="B9972" s="187">
        <v>28.0</v>
      </c>
      <c r="C9972" s="180">
        <v>44019.0</v>
      </c>
      <c r="D9972" s="179">
        <v>11.0</v>
      </c>
      <c r="E9972" s="179">
        <v>6.292</v>
      </c>
    </row>
    <row r="9973">
      <c r="A9973" s="178" t="s">
        <v>145</v>
      </c>
      <c r="B9973" s="187">
        <v>28.0</v>
      </c>
      <c r="C9973" s="180">
        <v>44020.0</v>
      </c>
      <c r="D9973" s="179">
        <v>11.0</v>
      </c>
      <c r="E9973" s="179">
        <v>5.094</v>
      </c>
    </row>
    <row r="9974">
      <c r="A9974" s="178" t="s">
        <v>145</v>
      </c>
      <c r="B9974" s="187">
        <v>28.0</v>
      </c>
      <c r="C9974" s="180">
        <v>44021.0</v>
      </c>
      <c r="D9974" s="179">
        <v>12.0</v>
      </c>
      <c r="E9974" s="179">
        <v>4.794</v>
      </c>
    </row>
    <row r="9975">
      <c r="A9975" s="178" t="s">
        <v>145</v>
      </c>
      <c r="B9975" s="187">
        <v>28.0</v>
      </c>
      <c r="C9975" s="180">
        <v>44022.0</v>
      </c>
      <c r="D9975" s="179">
        <v>13.0</v>
      </c>
      <c r="E9975" s="179">
        <v>5.393</v>
      </c>
    </row>
    <row r="9976">
      <c r="A9976" s="178" t="s">
        <v>145</v>
      </c>
      <c r="B9976" s="181">
        <v>28.0</v>
      </c>
      <c r="C9976" s="180">
        <v>44023.0</v>
      </c>
      <c r="D9976" s="179">
        <v>11.0</v>
      </c>
      <c r="E9976" s="179">
        <v>5.094</v>
      </c>
    </row>
    <row r="9977">
      <c r="A9977" s="178" t="s">
        <v>145</v>
      </c>
      <c r="B9977" s="187">
        <v>29.0</v>
      </c>
      <c r="C9977" s="180">
        <v>44024.0</v>
      </c>
      <c r="D9977" s="179">
        <v>12.0</v>
      </c>
      <c r="E9977" s="179">
        <v>4.794</v>
      </c>
    </row>
    <row r="9978">
      <c r="A9978" s="178" t="s">
        <v>145</v>
      </c>
      <c r="B9978" s="187">
        <v>29.0</v>
      </c>
      <c r="C9978" s="180">
        <v>44025.0</v>
      </c>
      <c r="D9978" s="179">
        <v>12.0</v>
      </c>
      <c r="E9978" s="179">
        <v>5.094</v>
      </c>
    </row>
    <row r="9979">
      <c r="A9979" s="178" t="s">
        <v>145</v>
      </c>
      <c r="B9979" s="187">
        <v>29.0</v>
      </c>
      <c r="C9979" s="180">
        <v>44026.0</v>
      </c>
      <c r="D9979" s="179">
        <v>12.0</v>
      </c>
      <c r="E9979" s="179">
        <v>5.094</v>
      </c>
    </row>
    <row r="9980">
      <c r="A9980" s="178" t="s">
        <v>145</v>
      </c>
      <c r="B9980" s="187">
        <v>29.0</v>
      </c>
      <c r="C9980" s="180">
        <v>44027.0</v>
      </c>
      <c r="D9980" s="179">
        <v>12.0</v>
      </c>
      <c r="E9980" s="179">
        <v>5.094</v>
      </c>
    </row>
    <row r="9981">
      <c r="A9981" s="178" t="s">
        <v>145</v>
      </c>
      <c r="B9981" s="187">
        <v>29.0</v>
      </c>
      <c r="C9981" s="180">
        <v>44028.0</v>
      </c>
      <c r="D9981" s="179">
        <v>12.0</v>
      </c>
      <c r="E9981" s="179">
        <v>5.094</v>
      </c>
    </row>
    <row r="9982">
      <c r="A9982" s="178" t="s">
        <v>145</v>
      </c>
      <c r="B9982" s="187">
        <v>29.0</v>
      </c>
      <c r="C9982" s="180">
        <v>44029.0</v>
      </c>
      <c r="D9982" s="179">
        <v>13.0</v>
      </c>
      <c r="E9982" s="179">
        <v>4.794</v>
      </c>
    </row>
    <row r="9983">
      <c r="A9983" s="178" t="s">
        <v>145</v>
      </c>
      <c r="B9983" s="181">
        <v>29.0</v>
      </c>
      <c r="C9983" s="180">
        <v>44030.0</v>
      </c>
      <c r="D9983" s="179">
        <v>10.0</v>
      </c>
      <c r="E9983" s="179">
        <v>4.794</v>
      </c>
    </row>
    <row r="9984">
      <c r="A9984" s="178" t="s">
        <v>145</v>
      </c>
      <c r="B9984" s="187">
        <v>30.0</v>
      </c>
      <c r="C9984" s="180">
        <v>44031.0</v>
      </c>
      <c r="D9984" s="179">
        <v>13.0</v>
      </c>
      <c r="E9984" s="179">
        <v>4.794</v>
      </c>
    </row>
    <row r="9985">
      <c r="A9985" s="178" t="s">
        <v>145</v>
      </c>
      <c r="B9985" s="187">
        <v>30.0</v>
      </c>
      <c r="C9985" s="180">
        <v>44032.0</v>
      </c>
      <c r="D9985" s="179">
        <v>12.0</v>
      </c>
      <c r="E9985" s="179">
        <v>4.495</v>
      </c>
    </row>
    <row r="9986">
      <c r="A9986" s="178" t="s">
        <v>145</v>
      </c>
      <c r="B9986" s="187">
        <v>30.0</v>
      </c>
      <c r="C9986" s="180">
        <v>44033.0</v>
      </c>
      <c r="D9986" s="179">
        <v>11.0</v>
      </c>
      <c r="E9986" s="179">
        <v>4.495</v>
      </c>
    </row>
    <row r="9987">
      <c r="A9987" s="178" t="s">
        <v>145</v>
      </c>
      <c r="B9987" s="187">
        <v>30.0</v>
      </c>
      <c r="C9987" s="180">
        <v>44034.0</v>
      </c>
      <c r="D9987" s="179">
        <v>11.0</v>
      </c>
      <c r="E9987" s="179">
        <v>4.195</v>
      </c>
    </row>
    <row r="9988">
      <c r="A9988" s="178" t="s">
        <v>145</v>
      </c>
      <c r="B9988" s="187">
        <v>30.0</v>
      </c>
      <c r="C9988" s="180">
        <v>44035.0</v>
      </c>
      <c r="D9988" s="179">
        <v>11.0</v>
      </c>
      <c r="E9988" s="179">
        <v>4.195</v>
      </c>
    </row>
    <row r="9989">
      <c r="A9989" s="178" t="s">
        <v>145</v>
      </c>
      <c r="B9989" s="187">
        <v>30.0</v>
      </c>
      <c r="C9989" s="180">
        <v>44036.0</v>
      </c>
      <c r="D9989" s="179">
        <v>12.0</v>
      </c>
      <c r="E9989" s="179">
        <v>4.495</v>
      </c>
    </row>
    <row r="9990">
      <c r="A9990" s="178" t="s">
        <v>145</v>
      </c>
      <c r="B9990" s="181">
        <v>30.0</v>
      </c>
      <c r="C9990" s="180">
        <v>44037.0</v>
      </c>
      <c r="D9990" s="179">
        <v>10.0</v>
      </c>
      <c r="E9990" s="179">
        <v>4.195</v>
      </c>
    </row>
    <row r="9991">
      <c r="A9991" s="178" t="s">
        <v>145</v>
      </c>
      <c r="B9991" s="187">
        <v>31.0</v>
      </c>
      <c r="C9991" s="180">
        <v>44038.0</v>
      </c>
      <c r="D9991" s="179">
        <v>10.0</v>
      </c>
      <c r="E9991" s="179">
        <v>4.195</v>
      </c>
    </row>
    <row r="9992">
      <c r="A9992" s="178" t="s">
        <v>145</v>
      </c>
      <c r="B9992" s="187">
        <v>31.0</v>
      </c>
      <c r="C9992" s="180">
        <v>44039.0</v>
      </c>
      <c r="D9992" s="179">
        <v>11.0</v>
      </c>
      <c r="E9992" s="179">
        <v>3.895</v>
      </c>
    </row>
    <row r="9993">
      <c r="A9993" s="178" t="s">
        <v>145</v>
      </c>
      <c r="B9993" s="187">
        <v>31.0</v>
      </c>
      <c r="C9993" s="180">
        <v>44040.0</v>
      </c>
      <c r="D9993" s="179">
        <v>11.0</v>
      </c>
      <c r="E9993" s="179">
        <v>3.895</v>
      </c>
    </row>
    <row r="9994">
      <c r="A9994" s="178" t="s">
        <v>145</v>
      </c>
      <c r="B9994" s="187">
        <v>31.0</v>
      </c>
      <c r="C9994" s="180">
        <v>44041.0</v>
      </c>
      <c r="D9994" s="179">
        <v>11.0</v>
      </c>
      <c r="E9994" s="179">
        <v>4.195</v>
      </c>
    </row>
    <row r="9995">
      <c r="A9995" s="178" t="s">
        <v>145</v>
      </c>
      <c r="B9995" s="187">
        <v>31.0</v>
      </c>
      <c r="C9995" s="180">
        <v>44042.0</v>
      </c>
      <c r="D9995" s="179">
        <v>10.0</v>
      </c>
      <c r="E9995" s="179">
        <v>3.895</v>
      </c>
    </row>
    <row r="9996">
      <c r="A9996" s="178" t="s">
        <v>145</v>
      </c>
      <c r="B9996" s="187">
        <v>31.0</v>
      </c>
      <c r="C9996" s="180">
        <v>44043.0</v>
      </c>
      <c r="D9996" s="179">
        <v>11.0</v>
      </c>
      <c r="E9996" s="179">
        <v>4.195</v>
      </c>
    </row>
    <row r="9997">
      <c r="A9997" s="178" t="s">
        <v>145</v>
      </c>
      <c r="B9997" s="181">
        <v>31.0</v>
      </c>
      <c r="C9997" s="180">
        <v>44044.0</v>
      </c>
      <c r="D9997" s="179">
        <v>9.0</v>
      </c>
      <c r="E9997" s="179">
        <v>3.895</v>
      </c>
    </row>
    <row r="9998">
      <c r="A9998" s="178" t="s">
        <v>145</v>
      </c>
      <c r="B9998" s="187">
        <v>32.0</v>
      </c>
      <c r="C9998" s="180">
        <v>44045.0</v>
      </c>
      <c r="D9998" s="179">
        <v>11.0</v>
      </c>
      <c r="E9998" s="179">
        <v>3.895</v>
      </c>
    </row>
    <row r="9999">
      <c r="A9999" s="178" t="s">
        <v>145</v>
      </c>
      <c r="B9999" s="187">
        <v>32.0</v>
      </c>
      <c r="C9999" s="180">
        <v>44046.0</v>
      </c>
      <c r="D9999" s="179">
        <v>10.0</v>
      </c>
      <c r="E9999" s="179">
        <v>4.195</v>
      </c>
    </row>
    <row r="10000">
      <c r="A10000" s="178" t="s">
        <v>145</v>
      </c>
      <c r="B10000" s="187">
        <v>32.0</v>
      </c>
      <c r="C10000" s="180">
        <v>44047.0</v>
      </c>
      <c r="D10000" s="179">
        <v>9.0</v>
      </c>
      <c r="E10000" s="179">
        <v>3.596</v>
      </c>
    </row>
    <row r="10001">
      <c r="A10001" s="178" t="s">
        <v>145</v>
      </c>
      <c r="B10001" s="187">
        <v>32.0</v>
      </c>
      <c r="C10001" s="180">
        <v>44048.0</v>
      </c>
      <c r="D10001" s="179">
        <v>9.0</v>
      </c>
      <c r="E10001" s="179">
        <v>2.996</v>
      </c>
    </row>
    <row r="10002">
      <c r="A10002" s="178" t="s">
        <v>145</v>
      </c>
      <c r="B10002" s="187">
        <v>32.0</v>
      </c>
      <c r="C10002" s="180">
        <v>44049.0</v>
      </c>
      <c r="D10002" s="179">
        <v>9.0</v>
      </c>
      <c r="E10002" s="179">
        <v>3.296</v>
      </c>
    </row>
    <row r="10003">
      <c r="A10003" s="178" t="s">
        <v>145</v>
      </c>
      <c r="B10003" s="181">
        <v>32.0</v>
      </c>
      <c r="C10003" s="180">
        <v>44050.0</v>
      </c>
      <c r="D10003" s="179">
        <v>9.0</v>
      </c>
      <c r="E10003" s="179">
        <v>3.296</v>
      </c>
    </row>
    <row r="10004">
      <c r="A10004" s="178" t="s">
        <v>145</v>
      </c>
      <c r="B10004" s="181">
        <v>32.0</v>
      </c>
      <c r="C10004" s="180">
        <v>44051.0</v>
      </c>
      <c r="D10004" s="179">
        <v>7.0</v>
      </c>
      <c r="E10004" s="179">
        <v>3.596</v>
      </c>
    </row>
    <row r="10005">
      <c r="A10005" s="178" t="s">
        <v>145</v>
      </c>
      <c r="B10005" s="181">
        <v>33.0</v>
      </c>
      <c r="C10005" s="180">
        <v>44052.0</v>
      </c>
      <c r="D10005" s="179">
        <v>6.0</v>
      </c>
      <c r="E10005" s="179">
        <v>3.296</v>
      </c>
    </row>
    <row r="10006">
      <c r="A10006" s="178" t="s">
        <v>145</v>
      </c>
      <c r="B10006" s="181">
        <v>33.0</v>
      </c>
      <c r="C10006" s="180">
        <v>44053.0</v>
      </c>
      <c r="D10006" s="179">
        <v>9.0</v>
      </c>
      <c r="E10006" s="179">
        <v>3.596</v>
      </c>
    </row>
    <row r="10007">
      <c r="A10007" s="178" t="s">
        <v>145</v>
      </c>
      <c r="B10007" s="181">
        <v>33.0</v>
      </c>
      <c r="C10007" s="180">
        <v>44054.0</v>
      </c>
      <c r="D10007" s="179">
        <v>9.0</v>
      </c>
      <c r="E10007" s="179">
        <v>3.296</v>
      </c>
    </row>
    <row r="10008">
      <c r="A10008" s="178" t="s">
        <v>145</v>
      </c>
      <c r="B10008" s="181">
        <v>33.0</v>
      </c>
      <c r="C10008" s="180">
        <v>44055.0</v>
      </c>
      <c r="D10008" s="179">
        <v>9.0</v>
      </c>
      <c r="E10008" s="179">
        <v>2.996</v>
      </c>
    </row>
    <row r="10009">
      <c r="A10009" s="178" t="s">
        <v>145</v>
      </c>
      <c r="B10009" s="181">
        <v>33.0</v>
      </c>
      <c r="C10009" s="180">
        <v>44056.0</v>
      </c>
      <c r="D10009" s="179">
        <v>10.0</v>
      </c>
      <c r="E10009" s="179">
        <v>3.296</v>
      </c>
    </row>
    <row r="10010">
      <c r="A10010" s="178" t="s">
        <v>145</v>
      </c>
      <c r="B10010" s="181">
        <v>33.0</v>
      </c>
      <c r="C10010" s="180">
        <v>44057.0</v>
      </c>
      <c r="D10010" s="179">
        <v>10.0</v>
      </c>
      <c r="E10010" s="179">
        <v>2.996</v>
      </c>
    </row>
    <row r="10011">
      <c r="A10011" s="178" t="s">
        <v>145</v>
      </c>
      <c r="B10011" s="181">
        <v>33.0</v>
      </c>
      <c r="C10011" s="180">
        <v>44058.0</v>
      </c>
      <c r="D10011" s="179">
        <v>7.0</v>
      </c>
      <c r="E10011" s="179">
        <v>3.296</v>
      </c>
    </row>
    <row r="10012">
      <c r="A10012" s="178" t="s">
        <v>145</v>
      </c>
      <c r="B10012" s="181">
        <v>34.0</v>
      </c>
      <c r="C10012" s="180">
        <v>44059.0</v>
      </c>
      <c r="D10012" s="179">
        <v>9.0</v>
      </c>
      <c r="E10012" s="179">
        <v>2.996</v>
      </c>
    </row>
    <row r="10013">
      <c r="A10013" s="178" t="s">
        <v>145</v>
      </c>
      <c r="B10013" s="181">
        <v>34.0</v>
      </c>
      <c r="C10013" s="180">
        <v>44060.0</v>
      </c>
      <c r="D10013" s="179">
        <v>9.0</v>
      </c>
      <c r="E10013" s="179">
        <v>3.296</v>
      </c>
    </row>
    <row r="10014">
      <c r="A10014" s="178" t="s">
        <v>145</v>
      </c>
      <c r="B10014" s="181">
        <v>34.0</v>
      </c>
      <c r="C10014" s="180">
        <v>44061.0</v>
      </c>
      <c r="D10014" s="179">
        <v>8.0</v>
      </c>
      <c r="E10014" s="179">
        <v>2.996</v>
      </c>
    </row>
    <row r="10015">
      <c r="A10015" s="178" t="s">
        <v>145</v>
      </c>
      <c r="B10015" s="181">
        <v>34.0</v>
      </c>
      <c r="C10015" s="180">
        <v>44062.0</v>
      </c>
      <c r="D10015" s="179">
        <v>8.0</v>
      </c>
      <c r="E10015" s="179">
        <v>2.697</v>
      </c>
    </row>
    <row r="10016">
      <c r="A10016" s="178" t="s">
        <v>145</v>
      </c>
      <c r="B10016" s="181">
        <v>34.0</v>
      </c>
      <c r="C10016" s="180">
        <v>44063.0</v>
      </c>
      <c r="D10016" s="179">
        <v>8.0</v>
      </c>
      <c r="E10016" s="179">
        <v>2.697</v>
      </c>
    </row>
    <row r="10017">
      <c r="A10017" s="178" t="s">
        <v>145</v>
      </c>
      <c r="B10017" s="181">
        <v>34.0</v>
      </c>
      <c r="C10017" s="180">
        <v>44064.0</v>
      </c>
      <c r="D10017" s="179">
        <v>9.0</v>
      </c>
      <c r="E10017" s="179">
        <v>2.697</v>
      </c>
    </row>
    <row r="10018">
      <c r="A10018" s="178" t="s">
        <v>145</v>
      </c>
      <c r="B10018" s="181">
        <v>34.0</v>
      </c>
      <c r="C10018" s="180">
        <v>44065.0</v>
      </c>
      <c r="D10018" s="183"/>
      <c r="E10018" s="183"/>
    </row>
    <row r="10019">
      <c r="A10019" s="178" t="s">
        <v>148</v>
      </c>
      <c r="B10019" s="187">
        <v>8.0</v>
      </c>
      <c r="C10019" s="180">
        <v>43877.0</v>
      </c>
      <c r="D10019" s="179">
        <v>1.0</v>
      </c>
      <c r="E10019" s="179">
        <v>0.0</v>
      </c>
    </row>
    <row r="10020">
      <c r="A10020" s="178" t="s">
        <v>148</v>
      </c>
      <c r="B10020" s="187">
        <v>8.0</v>
      </c>
      <c r="C10020" s="180">
        <v>43878.0</v>
      </c>
      <c r="D10020" s="179">
        <v>0.0</v>
      </c>
      <c r="E10020" s="179">
        <v>0.0</v>
      </c>
    </row>
    <row r="10021">
      <c r="A10021" s="178" t="s">
        <v>148</v>
      </c>
      <c r="B10021" s="187">
        <v>8.0</v>
      </c>
      <c r="C10021" s="180">
        <v>43879.0</v>
      </c>
      <c r="D10021" s="179">
        <v>0.0</v>
      </c>
      <c r="E10021" s="179">
        <v>0.0</v>
      </c>
    </row>
    <row r="10022">
      <c r="A10022" s="178" t="s">
        <v>148</v>
      </c>
      <c r="B10022" s="187">
        <v>8.0</v>
      </c>
      <c r="C10022" s="180">
        <v>43880.0</v>
      </c>
      <c r="D10022" s="179">
        <v>0.0</v>
      </c>
      <c r="E10022" s="179">
        <v>0.0</v>
      </c>
    </row>
    <row r="10023">
      <c r="A10023" s="178" t="s">
        <v>148</v>
      </c>
      <c r="B10023" s="187">
        <v>8.0</v>
      </c>
      <c r="C10023" s="180">
        <v>43881.0</v>
      </c>
      <c r="D10023" s="179">
        <v>1.0</v>
      </c>
      <c r="E10023" s="179">
        <v>0.0</v>
      </c>
    </row>
    <row r="10024">
      <c r="A10024" s="178" t="s">
        <v>148</v>
      </c>
      <c r="B10024" s="187">
        <v>8.0</v>
      </c>
      <c r="C10024" s="180">
        <v>43882.0</v>
      </c>
      <c r="D10024" s="179">
        <v>0.0</v>
      </c>
      <c r="E10024" s="179">
        <v>0.0</v>
      </c>
    </row>
    <row r="10025">
      <c r="A10025" s="178" t="s">
        <v>148</v>
      </c>
      <c r="B10025" s="181">
        <v>8.0</v>
      </c>
      <c r="C10025" s="180">
        <v>43883.0</v>
      </c>
      <c r="D10025" s="179">
        <v>1.0</v>
      </c>
      <c r="E10025" s="179">
        <v>0.0</v>
      </c>
    </row>
    <row r="10026">
      <c r="A10026" s="178" t="s">
        <v>148</v>
      </c>
      <c r="B10026" s="187">
        <v>9.0</v>
      </c>
      <c r="C10026" s="180">
        <v>43884.0</v>
      </c>
      <c r="D10026" s="179">
        <v>-1.0</v>
      </c>
      <c r="E10026" s="179">
        <v>0.0</v>
      </c>
    </row>
    <row r="10027">
      <c r="A10027" s="178" t="s">
        <v>148</v>
      </c>
      <c r="B10027" s="187">
        <v>9.0</v>
      </c>
      <c r="C10027" s="180">
        <v>43885.0</v>
      </c>
      <c r="D10027" s="179">
        <v>6.0</v>
      </c>
      <c r="E10027" s="179">
        <v>0.0</v>
      </c>
    </row>
    <row r="10028">
      <c r="A10028" s="178" t="s">
        <v>148</v>
      </c>
      <c r="B10028" s="187">
        <v>9.0</v>
      </c>
      <c r="C10028" s="180">
        <v>43886.0</v>
      </c>
      <c r="D10028" s="179">
        <v>7.0</v>
      </c>
      <c r="E10028" s="179">
        <v>0.0</v>
      </c>
    </row>
    <row r="10029">
      <c r="A10029" s="178" t="s">
        <v>148</v>
      </c>
      <c r="B10029" s="187">
        <v>9.0</v>
      </c>
      <c r="C10029" s="180">
        <v>43887.0</v>
      </c>
      <c r="D10029" s="179">
        <v>7.0</v>
      </c>
      <c r="E10029" s="179">
        <v>0.0</v>
      </c>
    </row>
    <row r="10030">
      <c r="A10030" s="178" t="s">
        <v>148</v>
      </c>
      <c r="B10030" s="187">
        <v>9.0</v>
      </c>
      <c r="C10030" s="180">
        <v>43888.0</v>
      </c>
      <c r="D10030" s="179">
        <v>1.0</v>
      </c>
      <c r="E10030" s="179">
        <v>0.0</v>
      </c>
    </row>
    <row r="10031">
      <c r="A10031" s="178" t="s">
        <v>148</v>
      </c>
      <c r="B10031" s="187">
        <v>9.0</v>
      </c>
      <c r="C10031" s="180">
        <v>43889.0</v>
      </c>
      <c r="D10031" s="179">
        <v>0.0</v>
      </c>
      <c r="E10031" s="179">
        <v>0.0</v>
      </c>
    </row>
    <row r="10032">
      <c r="A10032" s="178" t="s">
        <v>148</v>
      </c>
      <c r="B10032" s="181">
        <v>9.0</v>
      </c>
      <c r="C10032" s="180">
        <v>43890.0</v>
      </c>
      <c r="D10032" s="179">
        <v>2.0</v>
      </c>
      <c r="E10032" s="179">
        <v>0.0</v>
      </c>
    </row>
    <row r="10033">
      <c r="A10033" s="178" t="s">
        <v>148</v>
      </c>
      <c r="B10033" s="187">
        <v>10.0</v>
      </c>
      <c r="C10033" s="180">
        <v>43833.0</v>
      </c>
      <c r="D10033" s="179">
        <v>3.0</v>
      </c>
      <c r="E10033" s="179">
        <v>0.0</v>
      </c>
    </row>
    <row r="10034">
      <c r="A10034" s="178" t="s">
        <v>148</v>
      </c>
      <c r="B10034" s="187">
        <v>10.0</v>
      </c>
      <c r="C10034" s="180">
        <v>43864.0</v>
      </c>
      <c r="D10034" s="179">
        <v>-1.0</v>
      </c>
      <c r="E10034" s="179">
        <v>0.0</v>
      </c>
    </row>
    <row r="10035">
      <c r="A10035" s="178" t="s">
        <v>148</v>
      </c>
      <c r="B10035" s="187">
        <v>10.0</v>
      </c>
      <c r="C10035" s="180">
        <v>43893.0</v>
      </c>
      <c r="D10035" s="179">
        <v>-1.0</v>
      </c>
      <c r="E10035" s="179">
        <v>0.0</v>
      </c>
    </row>
    <row r="10036">
      <c r="A10036" s="178" t="s">
        <v>148</v>
      </c>
      <c r="B10036" s="187">
        <v>10.0</v>
      </c>
      <c r="C10036" s="180">
        <v>43894.0</v>
      </c>
      <c r="D10036" s="179">
        <v>-2.0</v>
      </c>
      <c r="E10036" s="179">
        <v>0.0</v>
      </c>
    </row>
    <row r="10037">
      <c r="A10037" s="178" t="s">
        <v>148</v>
      </c>
      <c r="B10037" s="187">
        <v>10.0</v>
      </c>
      <c r="C10037" s="180">
        <v>43895.0</v>
      </c>
      <c r="D10037" s="179">
        <v>0.0</v>
      </c>
      <c r="E10037" s="179">
        <v>0.0</v>
      </c>
    </row>
    <row r="10038">
      <c r="A10038" s="178" t="s">
        <v>148</v>
      </c>
      <c r="B10038" s="187">
        <v>10.0</v>
      </c>
      <c r="C10038" s="180">
        <v>43896.0</v>
      </c>
      <c r="D10038" s="179">
        <v>-1.0</v>
      </c>
      <c r="E10038" s="179">
        <v>0.0</v>
      </c>
    </row>
    <row r="10039">
      <c r="A10039" s="178" t="s">
        <v>148</v>
      </c>
      <c r="B10039" s="181">
        <v>10.0</v>
      </c>
      <c r="C10039" s="180">
        <v>43897.0</v>
      </c>
      <c r="D10039" s="179">
        <v>1.0</v>
      </c>
      <c r="E10039" s="179">
        <v>0.0</v>
      </c>
    </row>
    <row r="10040">
      <c r="A10040" s="178" t="s">
        <v>148</v>
      </c>
      <c r="B10040" s="187">
        <v>11.0</v>
      </c>
      <c r="C10040" s="180">
        <v>43898.0</v>
      </c>
      <c r="D10040" s="179">
        <v>2.0</v>
      </c>
      <c r="E10040" s="179">
        <v>0.0</v>
      </c>
    </row>
    <row r="10041">
      <c r="A10041" s="178" t="s">
        <v>148</v>
      </c>
      <c r="B10041" s="187">
        <v>11.0</v>
      </c>
      <c r="C10041" s="180">
        <v>43899.0</v>
      </c>
      <c r="D10041" s="179">
        <v>0.0</v>
      </c>
      <c r="E10041" s="179">
        <v>0.0</v>
      </c>
    </row>
    <row r="10042">
      <c r="A10042" s="178" t="s">
        <v>148</v>
      </c>
      <c r="B10042" s="187">
        <v>11.0</v>
      </c>
      <c r="C10042" s="180">
        <v>43900.0</v>
      </c>
      <c r="D10042" s="179">
        <v>-1.0</v>
      </c>
      <c r="E10042" s="179">
        <v>0.0</v>
      </c>
    </row>
    <row r="10043">
      <c r="A10043" s="178" t="s">
        <v>148</v>
      </c>
      <c r="B10043" s="187">
        <v>11.0</v>
      </c>
      <c r="C10043" s="180">
        <v>43901.0</v>
      </c>
      <c r="D10043" s="179">
        <v>-2.0</v>
      </c>
      <c r="E10043" s="179">
        <v>0.0</v>
      </c>
    </row>
    <row r="10044">
      <c r="A10044" s="178" t="s">
        <v>148</v>
      </c>
      <c r="B10044" s="187">
        <v>11.0</v>
      </c>
      <c r="C10044" s="180">
        <v>43902.0</v>
      </c>
      <c r="D10044" s="179">
        <v>-1.0</v>
      </c>
      <c r="E10044" s="179">
        <v>0.0</v>
      </c>
    </row>
    <row r="10045">
      <c r="A10045" s="178" t="s">
        <v>148</v>
      </c>
      <c r="B10045" s="187">
        <v>11.0</v>
      </c>
      <c r="C10045" s="180">
        <v>43903.0</v>
      </c>
      <c r="D10045" s="179">
        <v>-1.0</v>
      </c>
      <c r="E10045" s="179">
        <v>0.0</v>
      </c>
    </row>
    <row r="10046">
      <c r="A10046" s="178" t="s">
        <v>148</v>
      </c>
      <c r="B10046" s="181">
        <v>11.0</v>
      </c>
      <c r="C10046" s="180">
        <v>43904.0</v>
      </c>
      <c r="D10046" s="179">
        <v>1.0</v>
      </c>
      <c r="E10046" s="179">
        <v>0.0</v>
      </c>
    </row>
    <row r="10047">
      <c r="A10047" s="178" t="s">
        <v>148</v>
      </c>
      <c r="B10047" s="187">
        <v>12.0</v>
      </c>
      <c r="C10047" s="180">
        <v>43905.0</v>
      </c>
      <c r="D10047" s="179">
        <v>4.0</v>
      </c>
      <c r="E10047" s="179">
        <v>0.0</v>
      </c>
    </row>
    <row r="10048">
      <c r="A10048" s="178" t="s">
        <v>148</v>
      </c>
      <c r="B10048" s="187">
        <v>12.0</v>
      </c>
      <c r="C10048" s="180">
        <v>43906.0</v>
      </c>
      <c r="D10048" s="179">
        <v>1.0</v>
      </c>
      <c r="E10048" s="179">
        <v>0.0</v>
      </c>
    </row>
    <row r="10049">
      <c r="A10049" s="178" t="s">
        <v>148</v>
      </c>
      <c r="B10049" s="187">
        <v>12.0</v>
      </c>
      <c r="C10049" s="180">
        <v>43907.0</v>
      </c>
      <c r="D10049" s="179">
        <v>3.0</v>
      </c>
      <c r="E10049" s="179">
        <v>0.0</v>
      </c>
    </row>
    <row r="10050">
      <c r="A10050" s="178" t="s">
        <v>148</v>
      </c>
      <c r="B10050" s="187">
        <v>12.0</v>
      </c>
      <c r="C10050" s="180">
        <v>43908.0</v>
      </c>
      <c r="D10050" s="179">
        <v>6.0</v>
      </c>
      <c r="E10050" s="179">
        <v>0.0</v>
      </c>
    </row>
    <row r="10051">
      <c r="A10051" s="178" t="s">
        <v>148</v>
      </c>
      <c r="B10051" s="187">
        <v>12.0</v>
      </c>
      <c r="C10051" s="180">
        <v>43909.0</v>
      </c>
      <c r="D10051" s="179">
        <v>16.0</v>
      </c>
      <c r="E10051" s="179">
        <v>0.0</v>
      </c>
    </row>
    <row r="10052">
      <c r="A10052" s="178" t="s">
        <v>148</v>
      </c>
      <c r="B10052" s="181">
        <v>12.0</v>
      </c>
      <c r="C10052" s="180">
        <v>43910.0</v>
      </c>
      <c r="D10052" s="179">
        <v>14.0</v>
      </c>
      <c r="E10052" s="179">
        <v>0.0</v>
      </c>
    </row>
    <row r="10053">
      <c r="A10053" s="178" t="s">
        <v>148</v>
      </c>
      <c r="B10053" s="187">
        <v>12.0</v>
      </c>
      <c r="C10053" s="180">
        <v>43911.0</v>
      </c>
      <c r="D10053" s="179">
        <v>17.0</v>
      </c>
      <c r="E10053" s="179">
        <v>0.0</v>
      </c>
    </row>
    <row r="10054">
      <c r="A10054" s="178" t="s">
        <v>148</v>
      </c>
      <c r="B10054" s="187">
        <v>13.0</v>
      </c>
      <c r="C10054" s="180">
        <v>43912.0</v>
      </c>
      <c r="D10054" s="179">
        <v>15.0</v>
      </c>
      <c r="E10054" s="179">
        <v>0.0</v>
      </c>
    </row>
    <row r="10055">
      <c r="A10055" s="178" t="s">
        <v>148</v>
      </c>
      <c r="B10055" s="187">
        <v>13.0</v>
      </c>
      <c r="C10055" s="180">
        <v>43913.0</v>
      </c>
      <c r="D10055" s="179">
        <v>18.0</v>
      </c>
      <c r="E10055" s="179">
        <v>0.0</v>
      </c>
    </row>
    <row r="10056">
      <c r="A10056" s="178" t="s">
        <v>148</v>
      </c>
      <c r="B10056" s="187">
        <v>13.0</v>
      </c>
      <c r="C10056" s="180">
        <v>43914.0</v>
      </c>
      <c r="D10056" s="179">
        <v>19.0</v>
      </c>
      <c r="E10056" s="179">
        <v>0.0</v>
      </c>
    </row>
    <row r="10057">
      <c r="A10057" s="178" t="s">
        <v>148</v>
      </c>
      <c r="B10057" s="187">
        <v>13.0</v>
      </c>
      <c r="C10057" s="180">
        <v>43915.0</v>
      </c>
      <c r="D10057" s="179">
        <v>18.0</v>
      </c>
      <c r="E10057" s="179">
        <v>0.0</v>
      </c>
    </row>
    <row r="10058">
      <c r="A10058" s="178" t="s">
        <v>148</v>
      </c>
      <c r="B10058" s="187">
        <v>13.0</v>
      </c>
      <c r="C10058" s="180">
        <v>43916.0</v>
      </c>
      <c r="D10058" s="179">
        <v>18.0</v>
      </c>
      <c r="E10058" s="179">
        <v>0.0</v>
      </c>
    </row>
    <row r="10059">
      <c r="A10059" s="178" t="s">
        <v>148</v>
      </c>
      <c r="B10059" s="187">
        <v>13.0</v>
      </c>
      <c r="C10059" s="180">
        <v>43917.0</v>
      </c>
      <c r="D10059" s="179">
        <v>18.0</v>
      </c>
      <c r="E10059" s="179">
        <v>0.0</v>
      </c>
    </row>
    <row r="10060">
      <c r="A10060" s="178" t="s">
        <v>148</v>
      </c>
      <c r="B10060" s="181">
        <v>13.0</v>
      </c>
      <c r="C10060" s="180">
        <v>43918.0</v>
      </c>
      <c r="D10060" s="179">
        <v>15.0</v>
      </c>
      <c r="E10060" s="179">
        <v>0.0</v>
      </c>
    </row>
    <row r="10061">
      <c r="A10061" s="178" t="s">
        <v>148</v>
      </c>
      <c r="B10061" s="187">
        <v>14.0</v>
      </c>
      <c r="C10061" s="180">
        <v>43919.0</v>
      </c>
      <c r="D10061" s="179">
        <v>11.0</v>
      </c>
      <c r="E10061" s="179">
        <v>0.0</v>
      </c>
    </row>
    <row r="10062">
      <c r="A10062" s="178" t="s">
        <v>148</v>
      </c>
      <c r="B10062" s="187">
        <v>14.0</v>
      </c>
      <c r="C10062" s="180">
        <v>43920.0</v>
      </c>
      <c r="D10062" s="179">
        <v>17.0</v>
      </c>
      <c r="E10062" s="179">
        <v>0.0</v>
      </c>
    </row>
    <row r="10063">
      <c r="A10063" s="178" t="s">
        <v>148</v>
      </c>
      <c r="B10063" s="187">
        <v>14.0</v>
      </c>
      <c r="C10063" s="180">
        <v>43921.0</v>
      </c>
      <c r="D10063" s="179">
        <v>16.0</v>
      </c>
      <c r="E10063" s="179">
        <v>0.0</v>
      </c>
    </row>
    <row r="10064">
      <c r="A10064" s="178" t="s">
        <v>148</v>
      </c>
      <c r="B10064" s="187">
        <v>14.0</v>
      </c>
      <c r="C10064" s="180">
        <v>43922.0</v>
      </c>
      <c r="D10064" s="179">
        <v>16.0</v>
      </c>
      <c r="E10064" s="179">
        <v>0.0</v>
      </c>
    </row>
    <row r="10065">
      <c r="A10065" s="178" t="s">
        <v>148</v>
      </c>
      <c r="B10065" s="187">
        <v>14.0</v>
      </c>
      <c r="C10065" s="180">
        <v>43923.0</v>
      </c>
      <c r="D10065" s="179">
        <v>17.0</v>
      </c>
      <c r="E10065" s="179">
        <v>0.0</v>
      </c>
    </row>
    <row r="10066">
      <c r="A10066" s="178" t="s">
        <v>148</v>
      </c>
      <c r="B10066" s="187">
        <v>14.0</v>
      </c>
      <c r="C10066" s="180">
        <v>43924.0</v>
      </c>
      <c r="D10066" s="179">
        <v>18.0</v>
      </c>
      <c r="E10066" s="179">
        <v>0.0</v>
      </c>
    </row>
    <row r="10067">
      <c r="A10067" s="178" t="s">
        <v>148</v>
      </c>
      <c r="B10067" s="181">
        <v>14.0</v>
      </c>
      <c r="C10067" s="180">
        <v>43925.0</v>
      </c>
      <c r="D10067" s="179">
        <v>13.0</v>
      </c>
      <c r="E10067" s="179">
        <v>1.182</v>
      </c>
    </row>
    <row r="10068">
      <c r="A10068" s="178" t="s">
        <v>148</v>
      </c>
      <c r="B10068" s="187">
        <v>15.0</v>
      </c>
      <c r="C10068" s="180">
        <v>43926.0</v>
      </c>
      <c r="D10068" s="179">
        <v>11.0</v>
      </c>
      <c r="E10068" s="179">
        <v>1.182</v>
      </c>
    </row>
    <row r="10069">
      <c r="A10069" s="178" t="s">
        <v>148</v>
      </c>
      <c r="B10069" s="187">
        <v>15.0</v>
      </c>
      <c r="C10069" s="180">
        <v>43927.0</v>
      </c>
      <c r="D10069" s="179">
        <v>15.0</v>
      </c>
      <c r="E10069" s="179">
        <v>0.0</v>
      </c>
    </row>
    <row r="10070">
      <c r="A10070" s="178" t="s">
        <v>148</v>
      </c>
      <c r="B10070" s="187">
        <v>15.0</v>
      </c>
      <c r="C10070" s="180">
        <v>43928.0</v>
      </c>
      <c r="D10070" s="179">
        <v>14.0</v>
      </c>
      <c r="E10070" s="179">
        <v>0.0</v>
      </c>
    </row>
    <row r="10071">
      <c r="A10071" s="178" t="s">
        <v>148</v>
      </c>
      <c r="B10071" s="187">
        <v>15.0</v>
      </c>
      <c r="C10071" s="180">
        <v>43929.0</v>
      </c>
      <c r="D10071" s="179">
        <v>14.0</v>
      </c>
      <c r="E10071" s="179">
        <v>0.0</v>
      </c>
    </row>
    <row r="10072">
      <c r="A10072" s="178" t="s">
        <v>148</v>
      </c>
      <c r="B10072" s="187">
        <v>15.0</v>
      </c>
      <c r="C10072" s="180">
        <v>43930.0</v>
      </c>
      <c r="D10072" s="179">
        <v>14.0</v>
      </c>
      <c r="E10072" s="179">
        <v>0.0</v>
      </c>
    </row>
    <row r="10073">
      <c r="A10073" s="178" t="s">
        <v>148</v>
      </c>
      <c r="B10073" s="187">
        <v>15.0</v>
      </c>
      <c r="C10073" s="180">
        <v>43931.0</v>
      </c>
      <c r="D10073" s="179">
        <v>22.0</v>
      </c>
      <c r="E10073" s="179">
        <v>0.0</v>
      </c>
    </row>
    <row r="10074">
      <c r="A10074" s="178" t="s">
        <v>148</v>
      </c>
      <c r="B10074" s="181">
        <v>15.0</v>
      </c>
      <c r="C10074" s="180">
        <v>43932.0</v>
      </c>
      <c r="D10074" s="179">
        <v>14.0</v>
      </c>
      <c r="E10074" s="179">
        <v>1.182</v>
      </c>
    </row>
    <row r="10075">
      <c r="A10075" s="178" t="s">
        <v>148</v>
      </c>
      <c r="B10075" s="187">
        <v>16.0</v>
      </c>
      <c r="C10075" s="180">
        <v>43933.0</v>
      </c>
      <c r="D10075" s="179">
        <v>12.0</v>
      </c>
      <c r="E10075" s="179">
        <v>2.365</v>
      </c>
    </row>
    <row r="10076">
      <c r="A10076" s="178" t="s">
        <v>148</v>
      </c>
      <c r="B10076" s="187">
        <v>16.0</v>
      </c>
      <c r="C10076" s="180">
        <v>43934.0</v>
      </c>
      <c r="D10076" s="179">
        <v>17.0</v>
      </c>
      <c r="E10076" s="179">
        <v>0.0</v>
      </c>
    </row>
    <row r="10077">
      <c r="A10077" s="178" t="s">
        <v>148</v>
      </c>
      <c r="B10077" s="187">
        <v>16.0</v>
      </c>
      <c r="C10077" s="180">
        <v>43935.0</v>
      </c>
      <c r="D10077" s="179">
        <v>17.0</v>
      </c>
      <c r="E10077" s="179">
        <v>1.182</v>
      </c>
    </row>
    <row r="10078">
      <c r="A10078" s="178" t="s">
        <v>148</v>
      </c>
      <c r="B10078" s="187">
        <v>16.0</v>
      </c>
      <c r="C10078" s="180">
        <v>43936.0</v>
      </c>
      <c r="D10078" s="179">
        <v>17.0</v>
      </c>
      <c r="E10078" s="179">
        <v>1.182</v>
      </c>
    </row>
    <row r="10079">
      <c r="A10079" s="178" t="s">
        <v>148</v>
      </c>
      <c r="B10079" s="187">
        <v>16.0</v>
      </c>
      <c r="C10079" s="180">
        <v>43937.0</v>
      </c>
      <c r="D10079" s="179">
        <v>18.0</v>
      </c>
      <c r="E10079" s="179">
        <v>2.365</v>
      </c>
    </row>
    <row r="10080">
      <c r="A10080" s="178" t="s">
        <v>148</v>
      </c>
      <c r="B10080" s="187">
        <v>16.0</v>
      </c>
      <c r="C10080" s="180">
        <v>43938.0</v>
      </c>
      <c r="D10080" s="179">
        <v>18.0</v>
      </c>
      <c r="E10080" s="179">
        <v>1.182</v>
      </c>
    </row>
    <row r="10081">
      <c r="A10081" s="178" t="s">
        <v>148</v>
      </c>
      <c r="B10081" s="181">
        <v>16.0</v>
      </c>
      <c r="C10081" s="180">
        <v>43939.0</v>
      </c>
      <c r="D10081" s="179">
        <v>15.0</v>
      </c>
      <c r="E10081" s="179">
        <v>0.0</v>
      </c>
    </row>
    <row r="10082">
      <c r="A10082" s="178" t="s">
        <v>148</v>
      </c>
      <c r="B10082" s="187">
        <v>17.0</v>
      </c>
      <c r="C10082" s="180">
        <v>43940.0</v>
      </c>
      <c r="D10082" s="179">
        <v>13.0</v>
      </c>
      <c r="E10082" s="179">
        <v>1.182</v>
      </c>
    </row>
    <row r="10083">
      <c r="A10083" s="178" t="s">
        <v>148</v>
      </c>
      <c r="B10083" s="187">
        <v>17.0</v>
      </c>
      <c r="C10083" s="180">
        <v>43941.0</v>
      </c>
      <c r="D10083" s="179">
        <v>16.0</v>
      </c>
      <c r="E10083" s="179">
        <v>2.365</v>
      </c>
    </row>
    <row r="10084">
      <c r="A10084" s="178" t="s">
        <v>148</v>
      </c>
      <c r="B10084" s="187">
        <v>17.0</v>
      </c>
      <c r="C10084" s="180">
        <v>43942.0</v>
      </c>
      <c r="D10084" s="179">
        <v>19.0</v>
      </c>
      <c r="E10084" s="179">
        <v>0.0</v>
      </c>
    </row>
    <row r="10085">
      <c r="A10085" s="178" t="s">
        <v>148</v>
      </c>
      <c r="B10085" s="187">
        <v>17.0</v>
      </c>
      <c r="C10085" s="180">
        <v>43943.0</v>
      </c>
      <c r="D10085" s="179">
        <v>15.0</v>
      </c>
      <c r="E10085" s="179">
        <v>1.182</v>
      </c>
    </row>
    <row r="10086">
      <c r="A10086" s="178" t="s">
        <v>148</v>
      </c>
      <c r="B10086" s="187">
        <v>17.0</v>
      </c>
      <c r="C10086" s="180">
        <v>43944.0</v>
      </c>
      <c r="D10086" s="179">
        <v>16.0</v>
      </c>
      <c r="E10086" s="179">
        <v>2.365</v>
      </c>
    </row>
    <row r="10087">
      <c r="A10087" s="178" t="s">
        <v>148</v>
      </c>
      <c r="B10087" s="187">
        <v>17.0</v>
      </c>
      <c r="C10087" s="180">
        <v>43945.0</v>
      </c>
      <c r="D10087" s="179">
        <v>16.0</v>
      </c>
      <c r="E10087" s="179">
        <v>2.365</v>
      </c>
    </row>
    <row r="10088">
      <c r="A10088" s="178" t="s">
        <v>148</v>
      </c>
      <c r="B10088" s="181">
        <v>17.0</v>
      </c>
      <c r="C10088" s="180">
        <v>43946.0</v>
      </c>
      <c r="D10088" s="179">
        <v>13.0</v>
      </c>
      <c r="E10088" s="179">
        <v>1.182</v>
      </c>
    </row>
    <row r="10089">
      <c r="A10089" s="178" t="s">
        <v>148</v>
      </c>
      <c r="B10089" s="187">
        <v>18.0</v>
      </c>
      <c r="C10089" s="180">
        <v>43947.0</v>
      </c>
      <c r="D10089" s="179">
        <v>14.0</v>
      </c>
      <c r="E10089" s="179">
        <v>2.365</v>
      </c>
    </row>
    <row r="10090">
      <c r="A10090" s="178" t="s">
        <v>148</v>
      </c>
      <c r="B10090" s="187">
        <v>18.0</v>
      </c>
      <c r="C10090" s="180">
        <v>43948.0</v>
      </c>
      <c r="D10090" s="179">
        <v>17.0</v>
      </c>
      <c r="E10090" s="179">
        <v>5.912</v>
      </c>
    </row>
    <row r="10091">
      <c r="A10091" s="178" t="s">
        <v>148</v>
      </c>
      <c r="B10091" s="187">
        <v>18.0</v>
      </c>
      <c r="C10091" s="180">
        <v>43949.0</v>
      </c>
      <c r="D10091" s="179">
        <v>14.0</v>
      </c>
      <c r="E10091" s="179">
        <v>2.365</v>
      </c>
    </row>
    <row r="10092">
      <c r="A10092" s="178" t="s">
        <v>148</v>
      </c>
      <c r="B10092" s="187">
        <v>18.0</v>
      </c>
      <c r="C10092" s="180">
        <v>43950.0</v>
      </c>
      <c r="D10092" s="179">
        <v>18.0</v>
      </c>
      <c r="E10092" s="179">
        <v>3.547</v>
      </c>
    </row>
    <row r="10093">
      <c r="A10093" s="178" t="s">
        <v>148</v>
      </c>
      <c r="B10093" s="187">
        <v>18.0</v>
      </c>
      <c r="C10093" s="180">
        <v>43951.0</v>
      </c>
      <c r="D10093" s="179">
        <v>16.0</v>
      </c>
      <c r="E10093" s="179">
        <v>3.547</v>
      </c>
    </row>
    <row r="10094">
      <c r="A10094" s="178" t="s">
        <v>148</v>
      </c>
      <c r="B10094" s="187">
        <v>18.0</v>
      </c>
      <c r="C10094" s="180">
        <v>43952.0</v>
      </c>
      <c r="D10094" s="179">
        <v>23.0</v>
      </c>
      <c r="E10094" s="179">
        <v>3.547</v>
      </c>
    </row>
    <row r="10095">
      <c r="A10095" s="178" t="s">
        <v>148</v>
      </c>
      <c r="B10095" s="181">
        <v>18.0</v>
      </c>
      <c r="C10095" s="180">
        <v>43953.0</v>
      </c>
      <c r="D10095" s="179">
        <v>16.0</v>
      </c>
      <c r="E10095" s="179">
        <v>3.547</v>
      </c>
    </row>
    <row r="10096">
      <c r="A10096" s="178" t="s">
        <v>148</v>
      </c>
      <c r="B10096" s="187">
        <v>19.0</v>
      </c>
      <c r="C10096" s="180">
        <v>43954.0</v>
      </c>
      <c r="D10096" s="179">
        <v>14.0</v>
      </c>
      <c r="E10096" s="179">
        <v>3.547</v>
      </c>
    </row>
    <row r="10097">
      <c r="A10097" s="178" t="s">
        <v>148</v>
      </c>
      <c r="B10097" s="187">
        <v>19.0</v>
      </c>
      <c r="C10097" s="180">
        <v>43955.0</v>
      </c>
      <c r="D10097" s="179">
        <v>15.0</v>
      </c>
      <c r="E10097" s="179">
        <v>7.094</v>
      </c>
    </row>
    <row r="10098">
      <c r="A10098" s="178" t="s">
        <v>148</v>
      </c>
      <c r="B10098" s="187">
        <v>19.0</v>
      </c>
      <c r="C10098" s="180">
        <v>43956.0</v>
      </c>
      <c r="D10098" s="179">
        <v>16.0</v>
      </c>
      <c r="E10098" s="179">
        <v>7.094</v>
      </c>
    </row>
    <row r="10099">
      <c r="A10099" s="178" t="s">
        <v>148</v>
      </c>
      <c r="B10099" s="187">
        <v>19.0</v>
      </c>
      <c r="C10099" s="180">
        <v>43957.0</v>
      </c>
      <c r="D10099" s="179">
        <v>16.0</v>
      </c>
      <c r="E10099" s="179">
        <v>1.182</v>
      </c>
    </row>
    <row r="10100">
      <c r="A10100" s="178" t="s">
        <v>148</v>
      </c>
      <c r="B10100" s="187">
        <v>19.0</v>
      </c>
      <c r="C10100" s="180">
        <v>43958.0</v>
      </c>
      <c r="D10100" s="179">
        <v>18.0</v>
      </c>
      <c r="E10100" s="179">
        <v>5.912</v>
      </c>
    </row>
    <row r="10101">
      <c r="A10101" s="178" t="s">
        <v>148</v>
      </c>
      <c r="B10101" s="187">
        <v>19.0</v>
      </c>
      <c r="C10101" s="180">
        <v>43959.0</v>
      </c>
      <c r="D10101" s="179">
        <v>19.0</v>
      </c>
      <c r="E10101" s="179">
        <v>5.912</v>
      </c>
    </row>
    <row r="10102">
      <c r="A10102" s="178" t="s">
        <v>148</v>
      </c>
      <c r="B10102" s="181">
        <v>19.0</v>
      </c>
      <c r="C10102" s="180">
        <v>43960.0</v>
      </c>
      <c r="D10102" s="179">
        <v>18.0</v>
      </c>
      <c r="E10102" s="179">
        <v>3.547</v>
      </c>
    </row>
    <row r="10103">
      <c r="A10103" s="178" t="s">
        <v>148</v>
      </c>
      <c r="B10103" s="187">
        <v>20.0</v>
      </c>
      <c r="C10103" s="180">
        <v>43961.0</v>
      </c>
      <c r="D10103" s="179">
        <v>14.0</v>
      </c>
      <c r="E10103" s="179">
        <v>3.547</v>
      </c>
    </row>
    <row r="10104">
      <c r="A10104" s="178" t="s">
        <v>148</v>
      </c>
      <c r="B10104" s="187">
        <v>20.0</v>
      </c>
      <c r="C10104" s="180">
        <v>43962.0</v>
      </c>
      <c r="D10104" s="179">
        <v>19.0</v>
      </c>
      <c r="E10104" s="179">
        <v>1.182</v>
      </c>
    </row>
    <row r="10105">
      <c r="A10105" s="178" t="s">
        <v>148</v>
      </c>
      <c r="B10105" s="187">
        <v>20.0</v>
      </c>
      <c r="C10105" s="180">
        <v>43963.0</v>
      </c>
      <c r="D10105" s="179">
        <v>19.0</v>
      </c>
      <c r="E10105" s="179">
        <v>15.371</v>
      </c>
    </row>
    <row r="10106">
      <c r="A10106" s="178" t="s">
        <v>148</v>
      </c>
      <c r="B10106" s="187">
        <v>20.0</v>
      </c>
      <c r="C10106" s="180">
        <v>43964.0</v>
      </c>
      <c r="D10106" s="179">
        <v>19.0</v>
      </c>
      <c r="E10106" s="179">
        <v>9.459</v>
      </c>
    </row>
    <row r="10107">
      <c r="A10107" s="178" t="s">
        <v>148</v>
      </c>
      <c r="B10107" s="187">
        <v>20.0</v>
      </c>
      <c r="C10107" s="180">
        <v>43965.0</v>
      </c>
      <c r="D10107" s="179">
        <v>19.0</v>
      </c>
      <c r="E10107" s="179">
        <v>8.277</v>
      </c>
    </row>
    <row r="10108">
      <c r="A10108" s="178" t="s">
        <v>148</v>
      </c>
      <c r="B10108" s="187">
        <v>20.0</v>
      </c>
      <c r="C10108" s="180">
        <v>43966.0</v>
      </c>
      <c r="D10108" s="179">
        <v>23.0</v>
      </c>
      <c r="E10108" s="179">
        <v>2.365</v>
      </c>
    </row>
    <row r="10109">
      <c r="A10109" s="178" t="s">
        <v>148</v>
      </c>
      <c r="B10109" s="181">
        <v>20.0</v>
      </c>
      <c r="C10109" s="180">
        <v>43967.0</v>
      </c>
      <c r="D10109" s="179">
        <v>19.0</v>
      </c>
      <c r="E10109" s="179">
        <v>5.912</v>
      </c>
    </row>
    <row r="10110">
      <c r="A10110" s="178" t="s">
        <v>148</v>
      </c>
      <c r="B10110" s="187">
        <v>21.0</v>
      </c>
      <c r="C10110" s="180">
        <v>43968.0</v>
      </c>
      <c r="D10110" s="179">
        <v>17.0</v>
      </c>
      <c r="E10110" s="179">
        <v>13.006</v>
      </c>
    </row>
    <row r="10111">
      <c r="A10111" s="178" t="s">
        <v>148</v>
      </c>
      <c r="B10111" s="187">
        <v>21.0</v>
      </c>
      <c r="C10111" s="180">
        <v>43969.0</v>
      </c>
      <c r="D10111" s="179">
        <v>17.0</v>
      </c>
      <c r="E10111" s="179">
        <v>9.459</v>
      </c>
    </row>
    <row r="10112">
      <c r="A10112" s="178" t="s">
        <v>148</v>
      </c>
      <c r="B10112" s="187">
        <v>21.0</v>
      </c>
      <c r="C10112" s="180">
        <v>43970.0</v>
      </c>
      <c r="D10112" s="179">
        <v>22.0</v>
      </c>
      <c r="E10112" s="179">
        <v>10.642</v>
      </c>
    </row>
    <row r="10113">
      <c r="A10113" s="178" t="s">
        <v>148</v>
      </c>
      <c r="B10113" s="187">
        <v>21.0</v>
      </c>
      <c r="C10113" s="180">
        <v>43971.0</v>
      </c>
      <c r="D10113" s="179">
        <v>22.0</v>
      </c>
      <c r="E10113" s="179">
        <v>7.094</v>
      </c>
    </row>
    <row r="10114">
      <c r="A10114" s="178" t="s">
        <v>148</v>
      </c>
      <c r="B10114" s="187">
        <v>21.0</v>
      </c>
      <c r="C10114" s="180">
        <v>43972.0</v>
      </c>
      <c r="D10114" s="179">
        <v>22.0</v>
      </c>
      <c r="E10114" s="179">
        <v>10.642</v>
      </c>
    </row>
    <row r="10115">
      <c r="A10115" s="178" t="s">
        <v>148</v>
      </c>
      <c r="B10115" s="187">
        <v>21.0</v>
      </c>
      <c r="C10115" s="180">
        <v>43973.0</v>
      </c>
      <c r="D10115" s="179">
        <v>22.0</v>
      </c>
      <c r="E10115" s="179">
        <v>7.094</v>
      </c>
    </row>
    <row r="10116">
      <c r="A10116" s="178" t="s">
        <v>148</v>
      </c>
      <c r="B10116" s="181">
        <v>21.0</v>
      </c>
      <c r="C10116" s="180">
        <v>43974.0</v>
      </c>
      <c r="D10116" s="179">
        <v>19.0</v>
      </c>
      <c r="E10116" s="179">
        <v>5.912</v>
      </c>
    </row>
    <row r="10117">
      <c r="A10117" s="178" t="s">
        <v>148</v>
      </c>
      <c r="B10117" s="187">
        <v>22.0</v>
      </c>
      <c r="C10117" s="180">
        <v>43975.0</v>
      </c>
      <c r="D10117" s="179">
        <v>17.0</v>
      </c>
      <c r="E10117" s="179">
        <v>1.182</v>
      </c>
    </row>
    <row r="10118">
      <c r="A10118" s="178" t="s">
        <v>148</v>
      </c>
      <c r="B10118" s="187">
        <v>22.0</v>
      </c>
      <c r="C10118" s="180">
        <v>43976.0</v>
      </c>
      <c r="D10118" s="179">
        <v>20.0</v>
      </c>
      <c r="E10118" s="179">
        <v>5.912</v>
      </c>
    </row>
    <row r="10119">
      <c r="A10119" s="178" t="s">
        <v>148</v>
      </c>
      <c r="B10119" s="187">
        <v>22.0</v>
      </c>
      <c r="C10119" s="180">
        <v>43977.0</v>
      </c>
      <c r="D10119" s="179">
        <v>20.0</v>
      </c>
      <c r="E10119" s="179">
        <v>5.912</v>
      </c>
    </row>
    <row r="10120">
      <c r="A10120" s="178" t="s">
        <v>148</v>
      </c>
      <c r="B10120" s="187">
        <v>22.0</v>
      </c>
      <c r="C10120" s="180">
        <v>43978.0</v>
      </c>
      <c r="D10120" s="179">
        <v>19.0</v>
      </c>
      <c r="E10120" s="179">
        <v>11.824</v>
      </c>
    </row>
    <row r="10121">
      <c r="A10121" s="178" t="s">
        <v>148</v>
      </c>
      <c r="B10121" s="187">
        <v>22.0</v>
      </c>
      <c r="C10121" s="180">
        <v>43979.0</v>
      </c>
      <c r="D10121" s="179">
        <v>21.0</v>
      </c>
      <c r="E10121" s="179">
        <v>17.736</v>
      </c>
    </row>
    <row r="10122">
      <c r="A10122" s="178" t="s">
        <v>148</v>
      </c>
      <c r="B10122" s="187">
        <v>22.0</v>
      </c>
      <c r="C10122" s="180">
        <v>43980.0</v>
      </c>
      <c r="D10122" s="179">
        <v>21.0</v>
      </c>
      <c r="E10122" s="179">
        <v>10.642</v>
      </c>
    </row>
    <row r="10123">
      <c r="A10123" s="178" t="s">
        <v>148</v>
      </c>
      <c r="B10123" s="181">
        <v>22.0</v>
      </c>
      <c r="C10123" s="180">
        <v>43981.0</v>
      </c>
      <c r="D10123" s="179">
        <v>18.0</v>
      </c>
      <c r="E10123" s="179">
        <v>9.459</v>
      </c>
    </row>
    <row r="10124">
      <c r="A10124" s="178" t="s">
        <v>148</v>
      </c>
      <c r="B10124" s="187">
        <v>23.0</v>
      </c>
      <c r="C10124" s="180">
        <v>43982.0</v>
      </c>
      <c r="D10124" s="179">
        <v>16.0</v>
      </c>
      <c r="E10124" s="179">
        <v>8.277</v>
      </c>
    </row>
    <row r="10125">
      <c r="A10125" s="178" t="s">
        <v>148</v>
      </c>
      <c r="B10125" s="187">
        <v>23.0</v>
      </c>
      <c r="C10125" s="180">
        <v>43983.0</v>
      </c>
      <c r="D10125" s="179">
        <v>20.0</v>
      </c>
      <c r="E10125" s="179">
        <v>7.094</v>
      </c>
    </row>
    <row r="10126">
      <c r="A10126" s="178" t="s">
        <v>148</v>
      </c>
      <c r="B10126" s="187">
        <v>23.0</v>
      </c>
      <c r="C10126" s="180">
        <v>43984.0</v>
      </c>
      <c r="D10126" s="179">
        <v>19.0</v>
      </c>
      <c r="E10126" s="179">
        <v>10.642</v>
      </c>
    </row>
    <row r="10127">
      <c r="A10127" s="178" t="s">
        <v>148</v>
      </c>
      <c r="B10127" s="187">
        <v>23.0</v>
      </c>
      <c r="C10127" s="180">
        <v>43985.0</v>
      </c>
      <c r="D10127" s="179">
        <v>17.0</v>
      </c>
      <c r="E10127" s="179">
        <v>11.824</v>
      </c>
    </row>
    <row r="10128">
      <c r="A10128" s="178" t="s">
        <v>148</v>
      </c>
      <c r="B10128" s="187">
        <v>23.0</v>
      </c>
      <c r="C10128" s="180">
        <v>43986.0</v>
      </c>
      <c r="D10128" s="179">
        <v>18.0</v>
      </c>
      <c r="E10128" s="179">
        <v>8.277</v>
      </c>
    </row>
    <row r="10129">
      <c r="A10129" s="178" t="s">
        <v>148</v>
      </c>
      <c r="B10129" s="187">
        <v>23.0</v>
      </c>
      <c r="C10129" s="180">
        <v>43987.0</v>
      </c>
      <c r="D10129" s="179">
        <v>17.0</v>
      </c>
      <c r="E10129" s="179">
        <v>7.094</v>
      </c>
    </row>
    <row r="10130">
      <c r="A10130" s="178" t="s">
        <v>148</v>
      </c>
      <c r="B10130" s="181">
        <v>23.0</v>
      </c>
      <c r="C10130" s="180">
        <v>43988.0</v>
      </c>
      <c r="D10130" s="179">
        <v>15.0</v>
      </c>
      <c r="E10130" s="179">
        <v>10.642</v>
      </c>
    </row>
    <row r="10131">
      <c r="A10131" s="178" t="s">
        <v>148</v>
      </c>
      <c r="B10131" s="187">
        <v>24.0</v>
      </c>
      <c r="C10131" s="180">
        <v>43989.0</v>
      </c>
      <c r="D10131" s="179">
        <v>13.0</v>
      </c>
      <c r="E10131" s="179">
        <v>3.547</v>
      </c>
    </row>
    <row r="10132">
      <c r="A10132" s="178" t="s">
        <v>148</v>
      </c>
      <c r="B10132" s="187">
        <v>24.0</v>
      </c>
      <c r="C10132" s="180">
        <v>43990.0</v>
      </c>
      <c r="D10132" s="179">
        <v>16.0</v>
      </c>
      <c r="E10132" s="179">
        <v>7.094</v>
      </c>
    </row>
    <row r="10133">
      <c r="A10133" s="178" t="s">
        <v>148</v>
      </c>
      <c r="B10133" s="187">
        <v>24.0</v>
      </c>
      <c r="C10133" s="180">
        <v>43991.0</v>
      </c>
      <c r="D10133" s="179">
        <v>16.0</v>
      </c>
      <c r="E10133" s="179">
        <v>8.277</v>
      </c>
    </row>
    <row r="10134">
      <c r="A10134" s="178" t="s">
        <v>148</v>
      </c>
      <c r="B10134" s="187">
        <v>24.0</v>
      </c>
      <c r="C10134" s="180">
        <v>43992.0</v>
      </c>
      <c r="D10134" s="179">
        <v>15.0</v>
      </c>
      <c r="E10134" s="179">
        <v>4.73</v>
      </c>
    </row>
    <row r="10135">
      <c r="A10135" s="178" t="s">
        <v>148</v>
      </c>
      <c r="B10135" s="187">
        <v>24.0</v>
      </c>
      <c r="C10135" s="180">
        <v>43993.0</v>
      </c>
      <c r="D10135" s="179">
        <v>20.0</v>
      </c>
      <c r="E10135" s="179">
        <v>16.554</v>
      </c>
    </row>
    <row r="10136">
      <c r="A10136" s="178" t="s">
        <v>148</v>
      </c>
      <c r="B10136" s="187">
        <v>24.0</v>
      </c>
      <c r="C10136" s="180">
        <v>43994.0</v>
      </c>
      <c r="D10136" s="179">
        <v>17.0</v>
      </c>
      <c r="E10136" s="179">
        <v>10.642</v>
      </c>
    </row>
    <row r="10137">
      <c r="A10137" s="178" t="s">
        <v>148</v>
      </c>
      <c r="B10137" s="181">
        <v>24.0</v>
      </c>
      <c r="C10137" s="180">
        <v>43995.0</v>
      </c>
      <c r="D10137" s="179">
        <v>15.0</v>
      </c>
      <c r="E10137" s="179">
        <v>8.277</v>
      </c>
    </row>
    <row r="10138">
      <c r="A10138" s="178" t="s">
        <v>148</v>
      </c>
      <c r="B10138" s="187">
        <v>25.0</v>
      </c>
      <c r="C10138" s="180">
        <v>43996.0</v>
      </c>
      <c r="D10138" s="179">
        <v>13.0</v>
      </c>
      <c r="E10138" s="179">
        <v>5.912</v>
      </c>
    </row>
    <row r="10139">
      <c r="A10139" s="178" t="s">
        <v>148</v>
      </c>
      <c r="B10139" s="187">
        <v>25.0</v>
      </c>
      <c r="C10139" s="180">
        <v>43997.0</v>
      </c>
      <c r="D10139" s="179">
        <v>17.0</v>
      </c>
      <c r="E10139" s="179">
        <v>5.912</v>
      </c>
    </row>
    <row r="10140">
      <c r="A10140" s="178" t="s">
        <v>148</v>
      </c>
      <c r="B10140" s="187">
        <v>25.0</v>
      </c>
      <c r="C10140" s="180">
        <v>43998.0</v>
      </c>
      <c r="D10140" s="179">
        <v>17.0</v>
      </c>
      <c r="E10140" s="179">
        <v>9.459</v>
      </c>
    </row>
    <row r="10141">
      <c r="A10141" s="178" t="s">
        <v>148</v>
      </c>
      <c r="B10141" s="187">
        <v>25.0</v>
      </c>
      <c r="C10141" s="180">
        <v>43999.0</v>
      </c>
      <c r="D10141" s="179">
        <v>16.0</v>
      </c>
      <c r="E10141" s="179">
        <v>1.182</v>
      </c>
    </row>
    <row r="10142">
      <c r="A10142" s="178" t="s">
        <v>148</v>
      </c>
      <c r="B10142" s="187">
        <v>25.0</v>
      </c>
      <c r="C10142" s="180">
        <v>44000.0</v>
      </c>
      <c r="D10142" s="179">
        <v>17.0</v>
      </c>
      <c r="E10142" s="179">
        <v>4.73</v>
      </c>
    </row>
    <row r="10143">
      <c r="A10143" s="178" t="s">
        <v>148</v>
      </c>
      <c r="B10143" s="187">
        <v>25.0</v>
      </c>
      <c r="C10143" s="180">
        <v>44001.0</v>
      </c>
      <c r="D10143" s="179">
        <v>15.0</v>
      </c>
      <c r="E10143" s="179">
        <v>7.094</v>
      </c>
    </row>
    <row r="10144">
      <c r="A10144" s="178" t="s">
        <v>148</v>
      </c>
      <c r="B10144" s="187">
        <v>25.0</v>
      </c>
      <c r="C10144" s="180">
        <v>44002.0</v>
      </c>
      <c r="D10144" s="179">
        <v>13.0</v>
      </c>
      <c r="E10144" s="179">
        <v>5.912</v>
      </c>
    </row>
    <row r="10145">
      <c r="A10145" s="178" t="s">
        <v>148</v>
      </c>
      <c r="B10145" s="187">
        <v>26.0</v>
      </c>
      <c r="C10145" s="180">
        <v>44003.0</v>
      </c>
      <c r="D10145" s="179">
        <v>12.0</v>
      </c>
      <c r="E10145" s="179">
        <v>7.094</v>
      </c>
    </row>
    <row r="10146">
      <c r="A10146" s="178" t="s">
        <v>148</v>
      </c>
      <c r="B10146" s="187">
        <v>26.0</v>
      </c>
      <c r="C10146" s="180">
        <v>44004.0</v>
      </c>
      <c r="D10146" s="179">
        <v>15.0</v>
      </c>
      <c r="E10146" s="179">
        <v>15.371</v>
      </c>
    </row>
    <row r="10147">
      <c r="A10147" s="178" t="s">
        <v>148</v>
      </c>
      <c r="B10147" s="187">
        <v>26.0</v>
      </c>
      <c r="C10147" s="180">
        <v>44005.0</v>
      </c>
      <c r="D10147" s="179">
        <v>15.0</v>
      </c>
      <c r="E10147" s="179">
        <v>9.459</v>
      </c>
    </row>
    <row r="10148">
      <c r="A10148" s="178" t="s">
        <v>148</v>
      </c>
      <c r="B10148" s="187">
        <v>26.0</v>
      </c>
      <c r="C10148" s="180">
        <v>44006.0</v>
      </c>
      <c r="D10148" s="179">
        <v>15.0</v>
      </c>
      <c r="E10148" s="179">
        <v>8.277</v>
      </c>
    </row>
    <row r="10149">
      <c r="A10149" s="178" t="s">
        <v>148</v>
      </c>
      <c r="B10149" s="187">
        <v>26.0</v>
      </c>
      <c r="C10149" s="180">
        <v>44007.0</v>
      </c>
      <c r="D10149" s="179">
        <v>16.0</v>
      </c>
      <c r="E10149" s="179">
        <v>8.277</v>
      </c>
    </row>
    <row r="10150">
      <c r="A10150" s="178" t="s">
        <v>148</v>
      </c>
      <c r="B10150" s="187">
        <v>26.0</v>
      </c>
      <c r="C10150" s="180">
        <v>44008.0</v>
      </c>
      <c r="D10150" s="179">
        <v>16.0</v>
      </c>
      <c r="E10150" s="179">
        <v>8.277</v>
      </c>
    </row>
    <row r="10151">
      <c r="A10151" s="178" t="s">
        <v>148</v>
      </c>
      <c r="B10151" s="181">
        <v>26.0</v>
      </c>
      <c r="C10151" s="180">
        <v>44009.0</v>
      </c>
      <c r="D10151" s="179">
        <v>13.0</v>
      </c>
      <c r="E10151" s="179">
        <v>5.912</v>
      </c>
    </row>
    <row r="10152">
      <c r="A10152" s="178" t="s">
        <v>148</v>
      </c>
      <c r="B10152" s="187">
        <v>27.0</v>
      </c>
      <c r="C10152" s="180">
        <v>44010.0</v>
      </c>
      <c r="D10152" s="179">
        <v>12.0</v>
      </c>
      <c r="E10152" s="179">
        <v>1.182</v>
      </c>
    </row>
    <row r="10153">
      <c r="A10153" s="178" t="s">
        <v>148</v>
      </c>
      <c r="B10153" s="187">
        <v>27.0</v>
      </c>
      <c r="C10153" s="180">
        <v>44011.0</v>
      </c>
      <c r="D10153" s="179">
        <v>15.0</v>
      </c>
      <c r="E10153" s="179">
        <v>7.094</v>
      </c>
    </row>
    <row r="10154">
      <c r="A10154" s="178" t="s">
        <v>148</v>
      </c>
      <c r="B10154" s="187">
        <v>27.0</v>
      </c>
      <c r="C10154" s="180">
        <v>44012.0</v>
      </c>
      <c r="D10154" s="179">
        <v>14.0</v>
      </c>
      <c r="E10154" s="179">
        <v>4.73</v>
      </c>
    </row>
    <row r="10155">
      <c r="A10155" s="178" t="s">
        <v>148</v>
      </c>
      <c r="B10155" s="187">
        <v>27.0</v>
      </c>
      <c r="C10155" s="180">
        <v>44013.0</v>
      </c>
      <c r="D10155" s="179">
        <v>12.0</v>
      </c>
      <c r="E10155" s="179">
        <v>3.547</v>
      </c>
    </row>
    <row r="10156">
      <c r="A10156" s="178" t="s">
        <v>148</v>
      </c>
      <c r="B10156" s="187">
        <v>27.0</v>
      </c>
      <c r="C10156" s="180">
        <v>44014.0</v>
      </c>
      <c r="D10156" s="179">
        <v>14.0</v>
      </c>
      <c r="E10156" s="179">
        <v>8.277</v>
      </c>
    </row>
    <row r="10157">
      <c r="A10157" s="178" t="s">
        <v>148</v>
      </c>
      <c r="B10157" s="187">
        <v>27.0</v>
      </c>
      <c r="C10157" s="180">
        <v>44015.0</v>
      </c>
      <c r="D10157" s="179">
        <v>14.0</v>
      </c>
      <c r="E10157" s="179">
        <v>13.006</v>
      </c>
    </row>
    <row r="10158">
      <c r="A10158" s="178" t="s">
        <v>148</v>
      </c>
      <c r="B10158" s="181">
        <v>27.0</v>
      </c>
      <c r="C10158" s="180">
        <v>44016.0</v>
      </c>
      <c r="D10158" s="179">
        <v>8.0</v>
      </c>
      <c r="E10158" s="179">
        <v>3.547</v>
      </c>
    </row>
    <row r="10159">
      <c r="A10159" s="178" t="s">
        <v>148</v>
      </c>
      <c r="B10159" s="187">
        <v>28.0</v>
      </c>
      <c r="C10159" s="180">
        <v>44017.0</v>
      </c>
      <c r="D10159" s="179">
        <v>9.0</v>
      </c>
      <c r="E10159" s="179">
        <v>1.182</v>
      </c>
    </row>
    <row r="10160">
      <c r="A10160" s="178" t="s">
        <v>148</v>
      </c>
      <c r="B10160" s="187">
        <v>28.0</v>
      </c>
      <c r="C10160" s="180">
        <v>44018.0</v>
      </c>
      <c r="D10160" s="179">
        <v>12.0</v>
      </c>
      <c r="E10160" s="179">
        <v>8.277</v>
      </c>
    </row>
    <row r="10161">
      <c r="A10161" s="178" t="s">
        <v>148</v>
      </c>
      <c r="B10161" s="187">
        <v>28.0</v>
      </c>
      <c r="C10161" s="180">
        <v>44019.0</v>
      </c>
      <c r="D10161" s="179">
        <v>11.0</v>
      </c>
      <c r="E10161" s="179">
        <v>7.094</v>
      </c>
    </row>
    <row r="10162">
      <c r="A10162" s="178" t="s">
        <v>148</v>
      </c>
      <c r="B10162" s="187">
        <v>28.0</v>
      </c>
      <c r="C10162" s="180">
        <v>44020.0</v>
      </c>
      <c r="D10162" s="179">
        <v>11.0</v>
      </c>
      <c r="E10162" s="179">
        <v>8.277</v>
      </c>
    </row>
    <row r="10163">
      <c r="A10163" s="178" t="s">
        <v>148</v>
      </c>
      <c r="B10163" s="187">
        <v>28.0</v>
      </c>
      <c r="C10163" s="180">
        <v>44021.0</v>
      </c>
      <c r="D10163" s="179">
        <v>12.0</v>
      </c>
      <c r="E10163" s="179">
        <v>5.912</v>
      </c>
    </row>
    <row r="10164">
      <c r="A10164" s="178" t="s">
        <v>148</v>
      </c>
      <c r="B10164" s="187">
        <v>28.0</v>
      </c>
      <c r="C10164" s="180">
        <v>44022.0</v>
      </c>
      <c r="D10164" s="179">
        <v>12.0</v>
      </c>
      <c r="E10164" s="179">
        <v>3.547</v>
      </c>
    </row>
    <row r="10165">
      <c r="A10165" s="178" t="s">
        <v>148</v>
      </c>
      <c r="B10165" s="181">
        <v>28.0</v>
      </c>
      <c r="C10165" s="180">
        <v>44023.0</v>
      </c>
      <c r="D10165" s="179">
        <v>9.0</v>
      </c>
      <c r="E10165" s="179">
        <v>3.547</v>
      </c>
    </row>
    <row r="10166">
      <c r="A10166" s="178" t="s">
        <v>148</v>
      </c>
      <c r="B10166" s="187">
        <v>29.0</v>
      </c>
      <c r="C10166" s="180">
        <v>44024.0</v>
      </c>
      <c r="D10166" s="179">
        <v>7.0</v>
      </c>
      <c r="E10166" s="179">
        <v>1.182</v>
      </c>
    </row>
    <row r="10167">
      <c r="A10167" s="178" t="s">
        <v>148</v>
      </c>
      <c r="B10167" s="187">
        <v>29.0</v>
      </c>
      <c r="C10167" s="180">
        <v>44025.0</v>
      </c>
      <c r="D10167" s="179">
        <v>12.0</v>
      </c>
      <c r="E10167" s="179">
        <v>4.73</v>
      </c>
    </row>
    <row r="10168">
      <c r="A10168" s="178" t="s">
        <v>148</v>
      </c>
      <c r="B10168" s="187">
        <v>29.0</v>
      </c>
      <c r="C10168" s="180">
        <v>44026.0</v>
      </c>
      <c r="D10168" s="179">
        <v>12.0</v>
      </c>
      <c r="E10168" s="179">
        <v>5.912</v>
      </c>
    </row>
    <row r="10169">
      <c r="A10169" s="178" t="s">
        <v>148</v>
      </c>
      <c r="B10169" s="187">
        <v>29.0</v>
      </c>
      <c r="C10169" s="180">
        <v>44027.0</v>
      </c>
      <c r="D10169" s="179">
        <v>12.0</v>
      </c>
      <c r="E10169" s="179">
        <v>5.912</v>
      </c>
    </row>
    <row r="10170">
      <c r="A10170" s="178" t="s">
        <v>148</v>
      </c>
      <c r="B10170" s="187">
        <v>29.0</v>
      </c>
      <c r="C10170" s="180">
        <v>44028.0</v>
      </c>
      <c r="D10170" s="179">
        <v>12.0</v>
      </c>
      <c r="E10170" s="179">
        <v>5.912</v>
      </c>
    </row>
    <row r="10171">
      <c r="A10171" s="178" t="s">
        <v>148</v>
      </c>
      <c r="B10171" s="187">
        <v>29.0</v>
      </c>
      <c r="C10171" s="180">
        <v>44029.0</v>
      </c>
      <c r="D10171" s="179">
        <v>11.0</v>
      </c>
      <c r="E10171" s="179">
        <v>7.094</v>
      </c>
    </row>
    <row r="10172">
      <c r="A10172" s="178" t="s">
        <v>148</v>
      </c>
      <c r="B10172" s="181">
        <v>29.0</v>
      </c>
      <c r="C10172" s="180">
        <v>44030.0</v>
      </c>
      <c r="D10172" s="179">
        <v>9.0</v>
      </c>
      <c r="E10172" s="179">
        <v>7.094</v>
      </c>
    </row>
    <row r="10173">
      <c r="A10173" s="178" t="s">
        <v>148</v>
      </c>
      <c r="B10173" s="187">
        <v>30.0</v>
      </c>
      <c r="C10173" s="180">
        <v>44031.0</v>
      </c>
      <c r="D10173" s="179">
        <v>8.0</v>
      </c>
      <c r="E10173" s="179">
        <v>2.365</v>
      </c>
    </row>
    <row r="10174">
      <c r="A10174" s="178" t="s">
        <v>148</v>
      </c>
      <c r="B10174" s="187">
        <v>30.0</v>
      </c>
      <c r="C10174" s="180">
        <v>44032.0</v>
      </c>
      <c r="D10174" s="179">
        <v>11.0</v>
      </c>
      <c r="E10174" s="179">
        <v>9.459</v>
      </c>
    </row>
    <row r="10175">
      <c r="A10175" s="178" t="s">
        <v>148</v>
      </c>
      <c r="B10175" s="187">
        <v>30.0</v>
      </c>
      <c r="C10175" s="180">
        <v>44033.0</v>
      </c>
      <c r="D10175" s="179">
        <v>11.0</v>
      </c>
      <c r="E10175" s="179">
        <v>21.283</v>
      </c>
    </row>
    <row r="10176">
      <c r="A10176" s="178" t="s">
        <v>148</v>
      </c>
      <c r="B10176" s="187">
        <v>30.0</v>
      </c>
      <c r="C10176" s="180">
        <v>44034.0</v>
      </c>
      <c r="D10176" s="179">
        <v>11.0</v>
      </c>
      <c r="E10176" s="179">
        <v>13.006</v>
      </c>
    </row>
    <row r="10177">
      <c r="A10177" s="178" t="s">
        <v>148</v>
      </c>
      <c r="B10177" s="187">
        <v>30.0</v>
      </c>
      <c r="C10177" s="180">
        <v>44035.0</v>
      </c>
      <c r="D10177" s="179">
        <v>11.0</v>
      </c>
      <c r="E10177" s="179">
        <v>4.73</v>
      </c>
    </row>
    <row r="10178">
      <c r="A10178" s="178" t="s">
        <v>148</v>
      </c>
      <c r="B10178" s="187">
        <v>30.0</v>
      </c>
      <c r="C10178" s="180">
        <v>44036.0</v>
      </c>
      <c r="D10178" s="179">
        <v>10.0</v>
      </c>
      <c r="E10178" s="179">
        <v>4.73</v>
      </c>
    </row>
    <row r="10179">
      <c r="A10179" s="178" t="s">
        <v>148</v>
      </c>
      <c r="B10179" s="181">
        <v>30.0</v>
      </c>
      <c r="C10179" s="180">
        <v>44037.0</v>
      </c>
      <c r="D10179" s="179">
        <v>8.0</v>
      </c>
      <c r="E10179" s="179">
        <v>2.365</v>
      </c>
    </row>
    <row r="10180">
      <c r="A10180" s="178" t="s">
        <v>148</v>
      </c>
      <c r="B10180" s="187">
        <v>31.0</v>
      </c>
      <c r="C10180" s="180">
        <v>44038.0</v>
      </c>
      <c r="D10180" s="179">
        <v>6.0</v>
      </c>
      <c r="E10180" s="179">
        <v>0.0</v>
      </c>
    </row>
    <row r="10181">
      <c r="A10181" s="178" t="s">
        <v>148</v>
      </c>
      <c r="B10181" s="187">
        <v>31.0</v>
      </c>
      <c r="C10181" s="180">
        <v>44039.0</v>
      </c>
      <c r="D10181" s="179">
        <v>10.0</v>
      </c>
      <c r="E10181" s="179">
        <v>2.365</v>
      </c>
    </row>
    <row r="10182">
      <c r="A10182" s="178" t="s">
        <v>148</v>
      </c>
      <c r="B10182" s="187">
        <v>31.0</v>
      </c>
      <c r="C10182" s="180">
        <v>44040.0</v>
      </c>
      <c r="D10182" s="179">
        <v>10.0</v>
      </c>
      <c r="E10182" s="179">
        <v>2.365</v>
      </c>
    </row>
    <row r="10183">
      <c r="A10183" s="178" t="s">
        <v>148</v>
      </c>
      <c r="B10183" s="187">
        <v>31.0</v>
      </c>
      <c r="C10183" s="180">
        <v>44041.0</v>
      </c>
      <c r="D10183" s="179">
        <v>9.0</v>
      </c>
      <c r="E10183" s="179">
        <v>1.182</v>
      </c>
    </row>
    <row r="10184">
      <c r="A10184" s="178" t="s">
        <v>148</v>
      </c>
      <c r="B10184" s="187">
        <v>31.0</v>
      </c>
      <c r="C10184" s="180">
        <v>44042.0</v>
      </c>
      <c r="D10184" s="179">
        <v>10.0</v>
      </c>
      <c r="E10184" s="179">
        <v>2.365</v>
      </c>
    </row>
    <row r="10185">
      <c r="A10185" s="178" t="s">
        <v>148</v>
      </c>
      <c r="B10185" s="187">
        <v>31.0</v>
      </c>
      <c r="C10185" s="180">
        <v>44043.0</v>
      </c>
      <c r="D10185" s="179">
        <v>8.0</v>
      </c>
      <c r="E10185" s="179">
        <v>4.73</v>
      </c>
    </row>
    <row r="10186">
      <c r="A10186" s="178" t="s">
        <v>148</v>
      </c>
      <c r="B10186" s="181">
        <v>31.0</v>
      </c>
      <c r="C10186" s="180">
        <v>44044.0</v>
      </c>
      <c r="D10186" s="179">
        <v>7.0</v>
      </c>
      <c r="E10186" s="179">
        <v>3.547</v>
      </c>
    </row>
    <row r="10187">
      <c r="A10187" s="178" t="s">
        <v>148</v>
      </c>
      <c r="B10187" s="187">
        <v>32.0</v>
      </c>
      <c r="C10187" s="180">
        <v>44045.0</v>
      </c>
      <c r="D10187" s="179">
        <v>5.0</v>
      </c>
      <c r="E10187" s="179">
        <v>3.547</v>
      </c>
    </row>
    <row r="10188">
      <c r="A10188" s="178" t="s">
        <v>148</v>
      </c>
      <c r="B10188" s="187">
        <v>32.0</v>
      </c>
      <c r="C10188" s="180">
        <v>44046.0</v>
      </c>
      <c r="D10188" s="179">
        <v>9.0</v>
      </c>
      <c r="E10188" s="179">
        <v>5.912</v>
      </c>
    </row>
    <row r="10189">
      <c r="A10189" s="178" t="s">
        <v>148</v>
      </c>
      <c r="B10189" s="187">
        <v>32.0</v>
      </c>
      <c r="C10189" s="180">
        <v>44047.0</v>
      </c>
      <c r="D10189" s="179">
        <v>9.0</v>
      </c>
      <c r="E10189" s="179">
        <v>5.912</v>
      </c>
    </row>
    <row r="10190">
      <c r="A10190" s="178" t="s">
        <v>148</v>
      </c>
      <c r="B10190" s="187">
        <v>32.0</v>
      </c>
      <c r="C10190" s="180">
        <v>44048.0</v>
      </c>
      <c r="D10190" s="179">
        <v>8.0</v>
      </c>
      <c r="E10190" s="179">
        <v>8.277</v>
      </c>
    </row>
    <row r="10191">
      <c r="A10191" s="178" t="s">
        <v>148</v>
      </c>
      <c r="B10191" s="187">
        <v>32.0</v>
      </c>
      <c r="C10191" s="180">
        <v>44049.0</v>
      </c>
      <c r="D10191" s="179">
        <v>9.0</v>
      </c>
      <c r="E10191" s="179">
        <v>7.094</v>
      </c>
    </row>
    <row r="10192">
      <c r="A10192" s="178" t="s">
        <v>148</v>
      </c>
      <c r="B10192" s="181">
        <v>32.0</v>
      </c>
      <c r="C10192" s="180">
        <v>44050.0</v>
      </c>
      <c r="D10192" s="179">
        <v>8.0</v>
      </c>
      <c r="E10192" s="179">
        <v>5.912</v>
      </c>
    </row>
    <row r="10193">
      <c r="A10193" s="178" t="s">
        <v>148</v>
      </c>
      <c r="B10193" s="181">
        <v>32.0</v>
      </c>
      <c r="C10193" s="180">
        <v>44051.0</v>
      </c>
      <c r="D10193" s="179">
        <v>6.0</v>
      </c>
      <c r="E10193" s="179">
        <v>2.365</v>
      </c>
    </row>
    <row r="10194">
      <c r="A10194" s="178" t="s">
        <v>148</v>
      </c>
      <c r="B10194" s="181">
        <v>33.0</v>
      </c>
      <c r="C10194" s="180">
        <v>44052.0</v>
      </c>
      <c r="D10194" s="179">
        <v>1.0</v>
      </c>
      <c r="E10194" s="179">
        <v>1.182</v>
      </c>
    </row>
    <row r="10195">
      <c r="A10195" s="178" t="s">
        <v>148</v>
      </c>
      <c r="B10195" s="181">
        <v>33.0</v>
      </c>
      <c r="C10195" s="180">
        <v>44053.0</v>
      </c>
      <c r="D10195" s="179">
        <v>8.0</v>
      </c>
      <c r="E10195" s="179">
        <v>1.182</v>
      </c>
    </row>
    <row r="10196">
      <c r="A10196" s="178" t="s">
        <v>148</v>
      </c>
      <c r="B10196" s="181">
        <v>33.0</v>
      </c>
      <c r="C10196" s="180">
        <v>44054.0</v>
      </c>
      <c r="D10196" s="179">
        <v>9.0</v>
      </c>
      <c r="E10196" s="179">
        <v>1.182</v>
      </c>
    </row>
    <row r="10197">
      <c r="A10197" s="178" t="s">
        <v>148</v>
      </c>
      <c r="B10197" s="181">
        <v>33.0</v>
      </c>
      <c r="C10197" s="180">
        <v>44055.0</v>
      </c>
      <c r="D10197" s="179">
        <v>9.0</v>
      </c>
      <c r="E10197" s="179">
        <v>2.365</v>
      </c>
    </row>
    <row r="10198">
      <c r="A10198" s="178" t="s">
        <v>148</v>
      </c>
      <c r="B10198" s="181">
        <v>33.0</v>
      </c>
      <c r="C10198" s="180">
        <v>44056.0</v>
      </c>
      <c r="D10198" s="179">
        <v>9.0</v>
      </c>
      <c r="E10198" s="179">
        <v>3.547</v>
      </c>
    </row>
    <row r="10199">
      <c r="A10199" s="178" t="s">
        <v>148</v>
      </c>
      <c r="B10199" s="181">
        <v>33.0</v>
      </c>
      <c r="C10199" s="180">
        <v>44057.0</v>
      </c>
      <c r="D10199" s="179">
        <v>9.0</v>
      </c>
      <c r="E10199" s="179">
        <v>3.547</v>
      </c>
    </row>
    <row r="10200">
      <c r="A10200" s="178" t="s">
        <v>148</v>
      </c>
      <c r="B10200" s="181">
        <v>33.0</v>
      </c>
      <c r="C10200" s="180">
        <v>44058.0</v>
      </c>
      <c r="D10200" s="179">
        <v>6.0</v>
      </c>
      <c r="E10200" s="179">
        <v>1.182</v>
      </c>
    </row>
    <row r="10201">
      <c r="A10201" s="178" t="s">
        <v>148</v>
      </c>
      <c r="B10201" s="181">
        <v>34.0</v>
      </c>
      <c r="C10201" s="180">
        <v>44059.0</v>
      </c>
      <c r="D10201" s="179">
        <v>5.0</v>
      </c>
      <c r="E10201" s="179">
        <v>0.0</v>
      </c>
    </row>
    <row r="10202">
      <c r="A10202" s="178" t="s">
        <v>148</v>
      </c>
      <c r="B10202" s="181">
        <v>34.0</v>
      </c>
      <c r="C10202" s="180">
        <v>44060.0</v>
      </c>
      <c r="D10202" s="179">
        <v>9.0</v>
      </c>
      <c r="E10202" s="179">
        <v>4.73</v>
      </c>
    </row>
    <row r="10203">
      <c r="A10203" s="178" t="s">
        <v>148</v>
      </c>
      <c r="B10203" s="181">
        <v>34.0</v>
      </c>
      <c r="C10203" s="180">
        <v>44061.0</v>
      </c>
      <c r="D10203" s="179">
        <v>9.0</v>
      </c>
      <c r="E10203" s="179">
        <v>2.365</v>
      </c>
    </row>
    <row r="10204">
      <c r="A10204" s="178" t="s">
        <v>148</v>
      </c>
      <c r="B10204" s="181">
        <v>34.0</v>
      </c>
      <c r="C10204" s="180">
        <v>44062.0</v>
      </c>
      <c r="D10204" s="179">
        <v>8.0</v>
      </c>
      <c r="E10204" s="179">
        <v>3.547</v>
      </c>
    </row>
    <row r="10205">
      <c r="A10205" s="178" t="s">
        <v>148</v>
      </c>
      <c r="B10205" s="181">
        <v>34.0</v>
      </c>
      <c r="C10205" s="180">
        <v>44063.0</v>
      </c>
      <c r="D10205" s="179">
        <v>9.0</v>
      </c>
      <c r="E10205" s="179">
        <v>4.73</v>
      </c>
    </row>
    <row r="10206">
      <c r="A10206" s="178" t="s">
        <v>148</v>
      </c>
      <c r="B10206" s="181">
        <v>34.0</v>
      </c>
      <c r="C10206" s="180">
        <v>44064.0</v>
      </c>
      <c r="D10206" s="179">
        <v>9.0</v>
      </c>
      <c r="E10206" s="179">
        <v>1.182</v>
      </c>
    </row>
    <row r="10207">
      <c r="A10207" s="178" t="s">
        <v>148</v>
      </c>
      <c r="B10207" s="181">
        <v>34.0</v>
      </c>
      <c r="C10207" s="180">
        <v>44065.0</v>
      </c>
      <c r="D10207" s="186"/>
      <c r="E10207" s="179">
        <v>3.547</v>
      </c>
    </row>
    <row r="10208">
      <c r="A10208" s="178" t="s">
        <v>151</v>
      </c>
      <c r="B10208" s="187">
        <v>8.0</v>
      </c>
      <c r="C10208" s="180">
        <v>43877.0</v>
      </c>
      <c r="D10208" s="179">
        <v>1.0</v>
      </c>
      <c r="E10208" s="179">
        <v>0.0</v>
      </c>
    </row>
    <row r="10209">
      <c r="A10209" s="178" t="s">
        <v>151</v>
      </c>
      <c r="B10209" s="187">
        <v>8.0</v>
      </c>
      <c r="C10209" s="180">
        <v>43878.0</v>
      </c>
      <c r="D10209" s="179">
        <v>-1.0</v>
      </c>
      <c r="E10209" s="179">
        <v>0.0</v>
      </c>
    </row>
    <row r="10210">
      <c r="A10210" s="178" t="s">
        <v>151</v>
      </c>
      <c r="B10210" s="187">
        <v>8.0</v>
      </c>
      <c r="C10210" s="180">
        <v>43879.0</v>
      </c>
      <c r="D10210" s="179">
        <v>-2.0</v>
      </c>
      <c r="E10210" s="179">
        <v>0.0</v>
      </c>
    </row>
    <row r="10211">
      <c r="A10211" s="178" t="s">
        <v>151</v>
      </c>
      <c r="B10211" s="187">
        <v>8.0</v>
      </c>
      <c r="C10211" s="180">
        <v>43880.0</v>
      </c>
      <c r="D10211" s="179">
        <v>-1.0</v>
      </c>
      <c r="E10211" s="179">
        <v>0.0</v>
      </c>
    </row>
    <row r="10212">
      <c r="A10212" s="178" t="s">
        <v>151</v>
      </c>
      <c r="B10212" s="187">
        <v>8.0</v>
      </c>
      <c r="C10212" s="180">
        <v>43881.0</v>
      </c>
      <c r="D10212" s="179">
        <v>-1.0</v>
      </c>
      <c r="E10212" s="179">
        <v>0.0</v>
      </c>
    </row>
    <row r="10213">
      <c r="A10213" s="178" t="s">
        <v>151</v>
      </c>
      <c r="B10213" s="187">
        <v>8.0</v>
      </c>
      <c r="C10213" s="180">
        <v>43882.0</v>
      </c>
      <c r="D10213" s="179">
        <v>-2.0</v>
      </c>
      <c r="E10213" s="179">
        <v>0.0</v>
      </c>
    </row>
    <row r="10214">
      <c r="A10214" s="178" t="s">
        <v>151</v>
      </c>
      <c r="B10214" s="181">
        <v>8.0</v>
      </c>
      <c r="C10214" s="180">
        <v>43883.0</v>
      </c>
      <c r="D10214" s="179">
        <v>1.0</v>
      </c>
      <c r="E10214" s="179">
        <v>0.0</v>
      </c>
    </row>
    <row r="10215">
      <c r="A10215" s="178" t="s">
        <v>151</v>
      </c>
      <c r="B10215" s="187">
        <v>9.0</v>
      </c>
      <c r="C10215" s="180">
        <v>43884.0</v>
      </c>
      <c r="D10215" s="179">
        <v>0.0</v>
      </c>
      <c r="E10215" s="179">
        <v>0.0</v>
      </c>
    </row>
    <row r="10216">
      <c r="A10216" s="178" t="s">
        <v>151</v>
      </c>
      <c r="B10216" s="187">
        <v>9.0</v>
      </c>
      <c r="C10216" s="180">
        <v>43885.0</v>
      </c>
      <c r="D10216" s="179">
        <v>6.0</v>
      </c>
      <c r="E10216" s="179">
        <v>0.0</v>
      </c>
    </row>
    <row r="10217">
      <c r="A10217" s="178" t="s">
        <v>151</v>
      </c>
      <c r="B10217" s="187">
        <v>9.0</v>
      </c>
      <c r="C10217" s="180">
        <v>43886.0</v>
      </c>
      <c r="D10217" s="179">
        <v>10.0</v>
      </c>
      <c r="E10217" s="179">
        <v>0.0</v>
      </c>
    </row>
    <row r="10218">
      <c r="A10218" s="178" t="s">
        <v>151</v>
      </c>
      <c r="B10218" s="187">
        <v>9.0</v>
      </c>
      <c r="C10218" s="180">
        <v>43887.0</v>
      </c>
      <c r="D10218" s="179">
        <v>9.0</v>
      </c>
      <c r="E10218" s="179">
        <v>0.0</v>
      </c>
    </row>
    <row r="10219">
      <c r="A10219" s="178" t="s">
        <v>151</v>
      </c>
      <c r="B10219" s="187">
        <v>9.0</v>
      </c>
      <c r="C10219" s="180">
        <v>43888.0</v>
      </c>
      <c r="D10219" s="179">
        <v>0.0</v>
      </c>
      <c r="E10219" s="179">
        <v>0.0</v>
      </c>
    </row>
    <row r="10220">
      <c r="A10220" s="178" t="s">
        <v>151</v>
      </c>
      <c r="B10220" s="187">
        <v>9.0</v>
      </c>
      <c r="C10220" s="180">
        <v>43889.0</v>
      </c>
      <c r="D10220" s="179">
        <v>0.0</v>
      </c>
      <c r="E10220" s="179">
        <v>0.0</v>
      </c>
    </row>
    <row r="10221">
      <c r="A10221" s="178" t="s">
        <v>151</v>
      </c>
      <c r="B10221" s="181">
        <v>9.0</v>
      </c>
      <c r="C10221" s="180">
        <v>43890.0</v>
      </c>
      <c r="D10221" s="179">
        <v>1.0</v>
      </c>
      <c r="E10221" s="179">
        <v>0.0</v>
      </c>
    </row>
    <row r="10222">
      <c r="A10222" s="178" t="s">
        <v>151</v>
      </c>
      <c r="B10222" s="187">
        <v>10.0</v>
      </c>
      <c r="C10222" s="180">
        <v>43833.0</v>
      </c>
      <c r="D10222" s="179">
        <v>2.0</v>
      </c>
      <c r="E10222" s="179">
        <v>0.0</v>
      </c>
    </row>
    <row r="10223">
      <c r="A10223" s="178" t="s">
        <v>151</v>
      </c>
      <c r="B10223" s="187">
        <v>10.0</v>
      </c>
      <c r="C10223" s="180">
        <v>43864.0</v>
      </c>
      <c r="D10223" s="179">
        <v>-1.0</v>
      </c>
      <c r="E10223" s="179">
        <v>0.0</v>
      </c>
    </row>
    <row r="10224">
      <c r="A10224" s="178" t="s">
        <v>151</v>
      </c>
      <c r="B10224" s="187">
        <v>10.0</v>
      </c>
      <c r="C10224" s="180">
        <v>43893.0</v>
      </c>
      <c r="D10224" s="179">
        <v>-3.0</v>
      </c>
      <c r="E10224" s="179">
        <v>0.0</v>
      </c>
    </row>
    <row r="10225">
      <c r="A10225" s="178" t="s">
        <v>151</v>
      </c>
      <c r="B10225" s="187">
        <v>10.0</v>
      </c>
      <c r="C10225" s="180">
        <v>43894.0</v>
      </c>
      <c r="D10225" s="179">
        <v>-2.0</v>
      </c>
      <c r="E10225" s="179">
        <v>0.0</v>
      </c>
    </row>
    <row r="10226">
      <c r="A10226" s="178" t="s">
        <v>151</v>
      </c>
      <c r="B10226" s="187">
        <v>10.0</v>
      </c>
      <c r="C10226" s="180">
        <v>43895.0</v>
      </c>
      <c r="D10226" s="179">
        <v>-2.0</v>
      </c>
      <c r="E10226" s="179">
        <v>0.0</v>
      </c>
    </row>
    <row r="10227">
      <c r="A10227" s="178" t="s">
        <v>151</v>
      </c>
      <c r="B10227" s="187">
        <v>10.0</v>
      </c>
      <c r="C10227" s="180">
        <v>43896.0</v>
      </c>
      <c r="D10227" s="179">
        <v>-2.0</v>
      </c>
      <c r="E10227" s="179">
        <v>0.0</v>
      </c>
    </row>
    <row r="10228">
      <c r="A10228" s="178" t="s">
        <v>151</v>
      </c>
      <c r="B10228" s="181">
        <v>10.0</v>
      </c>
      <c r="C10228" s="180">
        <v>43897.0</v>
      </c>
      <c r="D10228" s="179">
        <v>-1.0</v>
      </c>
      <c r="E10228" s="179">
        <v>0.0</v>
      </c>
    </row>
    <row r="10229">
      <c r="A10229" s="178" t="s">
        <v>151</v>
      </c>
      <c r="B10229" s="187">
        <v>11.0</v>
      </c>
      <c r="C10229" s="180">
        <v>43898.0</v>
      </c>
      <c r="D10229" s="179">
        <v>1.0</v>
      </c>
      <c r="E10229" s="179">
        <v>0.0</v>
      </c>
    </row>
    <row r="10230">
      <c r="A10230" s="178" t="s">
        <v>151</v>
      </c>
      <c r="B10230" s="187">
        <v>11.0</v>
      </c>
      <c r="C10230" s="180">
        <v>43899.0</v>
      </c>
      <c r="D10230" s="179">
        <v>-2.0</v>
      </c>
      <c r="E10230" s="179">
        <v>0.0</v>
      </c>
    </row>
    <row r="10231">
      <c r="A10231" s="178" t="s">
        <v>151</v>
      </c>
      <c r="B10231" s="187">
        <v>11.0</v>
      </c>
      <c r="C10231" s="180">
        <v>43900.0</v>
      </c>
      <c r="D10231" s="179">
        <v>-3.0</v>
      </c>
      <c r="E10231" s="179">
        <v>0.0</v>
      </c>
    </row>
    <row r="10232">
      <c r="A10232" s="178" t="s">
        <v>151</v>
      </c>
      <c r="B10232" s="187">
        <v>11.0</v>
      </c>
      <c r="C10232" s="180">
        <v>43901.0</v>
      </c>
      <c r="D10232" s="179">
        <v>-2.0</v>
      </c>
      <c r="E10232" s="179">
        <v>0.0</v>
      </c>
    </row>
    <row r="10233">
      <c r="A10233" s="178" t="s">
        <v>151</v>
      </c>
      <c r="B10233" s="187">
        <v>11.0</v>
      </c>
      <c r="C10233" s="180">
        <v>43902.0</v>
      </c>
      <c r="D10233" s="179">
        <v>-1.0</v>
      </c>
      <c r="E10233" s="179">
        <v>0.0</v>
      </c>
    </row>
    <row r="10234">
      <c r="A10234" s="178" t="s">
        <v>151</v>
      </c>
      <c r="B10234" s="187">
        <v>11.0</v>
      </c>
      <c r="C10234" s="180">
        <v>43903.0</v>
      </c>
      <c r="D10234" s="179">
        <v>-2.0</v>
      </c>
      <c r="E10234" s="179">
        <v>0.0</v>
      </c>
    </row>
    <row r="10235">
      <c r="A10235" s="178" t="s">
        <v>151</v>
      </c>
      <c r="B10235" s="181">
        <v>11.0</v>
      </c>
      <c r="C10235" s="180">
        <v>43904.0</v>
      </c>
      <c r="D10235" s="179">
        <v>3.0</v>
      </c>
      <c r="E10235" s="179">
        <v>0.0</v>
      </c>
    </row>
    <row r="10236">
      <c r="A10236" s="178" t="s">
        <v>151</v>
      </c>
      <c r="B10236" s="187">
        <v>12.0</v>
      </c>
      <c r="C10236" s="180">
        <v>43905.0</v>
      </c>
      <c r="D10236" s="179">
        <v>2.0</v>
      </c>
      <c r="E10236" s="179">
        <v>0.0</v>
      </c>
    </row>
    <row r="10237">
      <c r="A10237" s="178" t="s">
        <v>151</v>
      </c>
      <c r="B10237" s="187">
        <v>12.0</v>
      </c>
      <c r="C10237" s="180">
        <v>43906.0</v>
      </c>
      <c r="D10237" s="179">
        <v>-1.0</v>
      </c>
      <c r="E10237" s="179">
        <v>0.0</v>
      </c>
    </row>
    <row r="10238">
      <c r="A10238" s="178" t="s">
        <v>151</v>
      </c>
      <c r="B10238" s="187">
        <v>12.0</v>
      </c>
      <c r="C10238" s="180">
        <v>43907.0</v>
      </c>
      <c r="D10238" s="179">
        <v>2.0</v>
      </c>
      <c r="E10238" s="179">
        <v>0.0</v>
      </c>
    </row>
    <row r="10239">
      <c r="A10239" s="178" t="s">
        <v>151</v>
      </c>
      <c r="B10239" s="187">
        <v>12.0</v>
      </c>
      <c r="C10239" s="180">
        <v>43908.0</v>
      </c>
      <c r="D10239" s="179">
        <v>5.0</v>
      </c>
      <c r="E10239" s="179">
        <v>0.0</v>
      </c>
    </row>
    <row r="10240">
      <c r="A10240" s="178" t="s">
        <v>151</v>
      </c>
      <c r="B10240" s="187">
        <v>12.0</v>
      </c>
      <c r="C10240" s="180">
        <v>43909.0</v>
      </c>
      <c r="D10240" s="179">
        <v>9.0</v>
      </c>
      <c r="E10240" s="179">
        <v>0.0</v>
      </c>
    </row>
    <row r="10241">
      <c r="A10241" s="178" t="s">
        <v>151</v>
      </c>
      <c r="B10241" s="181">
        <v>12.0</v>
      </c>
      <c r="C10241" s="180">
        <v>43910.0</v>
      </c>
      <c r="D10241" s="179">
        <v>8.0</v>
      </c>
      <c r="E10241" s="179">
        <v>0.0</v>
      </c>
    </row>
    <row r="10242">
      <c r="A10242" s="178" t="s">
        <v>151</v>
      </c>
      <c r="B10242" s="187">
        <v>12.0</v>
      </c>
      <c r="C10242" s="180">
        <v>43911.0</v>
      </c>
      <c r="D10242" s="179">
        <v>9.0</v>
      </c>
      <c r="E10242" s="179">
        <v>0.0</v>
      </c>
    </row>
    <row r="10243">
      <c r="A10243" s="178" t="s">
        <v>151</v>
      </c>
      <c r="B10243" s="187">
        <v>13.0</v>
      </c>
      <c r="C10243" s="180">
        <v>43912.0</v>
      </c>
      <c r="D10243" s="179">
        <v>10.0</v>
      </c>
      <c r="E10243" s="179">
        <v>0.0</v>
      </c>
    </row>
    <row r="10244">
      <c r="A10244" s="178" t="s">
        <v>151</v>
      </c>
      <c r="B10244" s="187">
        <v>13.0</v>
      </c>
      <c r="C10244" s="180">
        <v>43913.0</v>
      </c>
      <c r="D10244" s="179">
        <v>15.0</v>
      </c>
      <c r="E10244" s="179">
        <v>0.0</v>
      </c>
    </row>
    <row r="10245">
      <c r="A10245" s="178" t="s">
        <v>151</v>
      </c>
      <c r="B10245" s="187">
        <v>13.0</v>
      </c>
      <c r="C10245" s="180">
        <v>43914.0</v>
      </c>
      <c r="D10245" s="179">
        <v>12.0</v>
      </c>
      <c r="E10245" s="179">
        <v>0.0</v>
      </c>
    </row>
    <row r="10246">
      <c r="A10246" s="178" t="s">
        <v>151</v>
      </c>
      <c r="B10246" s="187">
        <v>13.0</v>
      </c>
      <c r="C10246" s="180">
        <v>43915.0</v>
      </c>
      <c r="D10246" s="179">
        <v>16.0</v>
      </c>
      <c r="E10246" s="179">
        <v>0.241</v>
      </c>
    </row>
    <row r="10247">
      <c r="A10247" s="178" t="s">
        <v>151</v>
      </c>
      <c r="B10247" s="187">
        <v>13.0</v>
      </c>
      <c r="C10247" s="180">
        <v>43916.0</v>
      </c>
      <c r="D10247" s="179">
        <v>16.0</v>
      </c>
      <c r="E10247" s="179">
        <v>0.0</v>
      </c>
    </row>
    <row r="10248">
      <c r="A10248" s="178" t="s">
        <v>151</v>
      </c>
      <c r="B10248" s="187">
        <v>13.0</v>
      </c>
      <c r="C10248" s="180">
        <v>43917.0</v>
      </c>
      <c r="D10248" s="179">
        <v>16.0</v>
      </c>
      <c r="E10248" s="179">
        <v>0.0</v>
      </c>
    </row>
    <row r="10249">
      <c r="A10249" s="178" t="s">
        <v>151</v>
      </c>
      <c r="B10249" s="181">
        <v>13.0</v>
      </c>
      <c r="C10249" s="180">
        <v>43918.0</v>
      </c>
      <c r="D10249" s="179">
        <v>13.0</v>
      </c>
      <c r="E10249" s="179">
        <v>0.0</v>
      </c>
    </row>
    <row r="10250">
      <c r="A10250" s="178" t="s">
        <v>151</v>
      </c>
      <c r="B10250" s="187">
        <v>14.0</v>
      </c>
      <c r="C10250" s="180">
        <v>43919.0</v>
      </c>
      <c r="D10250" s="179">
        <v>13.0</v>
      </c>
      <c r="E10250" s="179">
        <v>0.0</v>
      </c>
    </row>
    <row r="10251">
      <c r="A10251" s="178" t="s">
        <v>151</v>
      </c>
      <c r="B10251" s="187">
        <v>14.0</v>
      </c>
      <c r="C10251" s="180">
        <v>43920.0</v>
      </c>
      <c r="D10251" s="179">
        <v>16.0</v>
      </c>
      <c r="E10251" s="179">
        <v>0.0</v>
      </c>
    </row>
    <row r="10252">
      <c r="A10252" s="178" t="s">
        <v>151</v>
      </c>
      <c r="B10252" s="187">
        <v>14.0</v>
      </c>
      <c r="C10252" s="180">
        <v>43921.0</v>
      </c>
      <c r="D10252" s="179">
        <v>15.0</v>
      </c>
      <c r="E10252" s="179">
        <v>0.483</v>
      </c>
    </row>
    <row r="10253">
      <c r="A10253" s="178" t="s">
        <v>151</v>
      </c>
      <c r="B10253" s="187">
        <v>14.0</v>
      </c>
      <c r="C10253" s="180">
        <v>43922.0</v>
      </c>
      <c r="D10253" s="179">
        <v>15.0</v>
      </c>
      <c r="E10253" s="179">
        <v>0.0</v>
      </c>
    </row>
    <row r="10254">
      <c r="A10254" s="178" t="s">
        <v>151</v>
      </c>
      <c r="B10254" s="187">
        <v>14.0</v>
      </c>
      <c r="C10254" s="180">
        <v>43923.0</v>
      </c>
      <c r="D10254" s="179">
        <v>16.0</v>
      </c>
      <c r="E10254" s="179">
        <v>0.0</v>
      </c>
    </row>
    <row r="10255">
      <c r="A10255" s="178" t="s">
        <v>151</v>
      </c>
      <c r="B10255" s="187">
        <v>14.0</v>
      </c>
      <c r="C10255" s="180">
        <v>43924.0</v>
      </c>
      <c r="D10255" s="179">
        <v>16.0</v>
      </c>
      <c r="E10255" s="179">
        <v>0.965</v>
      </c>
    </row>
    <row r="10256">
      <c r="A10256" s="178" t="s">
        <v>151</v>
      </c>
      <c r="B10256" s="181">
        <v>14.0</v>
      </c>
      <c r="C10256" s="180">
        <v>43925.0</v>
      </c>
      <c r="D10256" s="179">
        <v>14.0</v>
      </c>
      <c r="E10256" s="179">
        <v>1.206</v>
      </c>
    </row>
    <row r="10257">
      <c r="A10257" s="178" t="s">
        <v>151</v>
      </c>
      <c r="B10257" s="187">
        <v>15.0</v>
      </c>
      <c r="C10257" s="180">
        <v>43926.0</v>
      </c>
      <c r="D10257" s="179">
        <v>13.0</v>
      </c>
      <c r="E10257" s="179">
        <v>0.483</v>
      </c>
    </row>
    <row r="10258">
      <c r="A10258" s="178" t="s">
        <v>151</v>
      </c>
      <c r="B10258" s="187">
        <v>15.0</v>
      </c>
      <c r="C10258" s="180">
        <v>43927.0</v>
      </c>
      <c r="D10258" s="179">
        <v>16.0</v>
      </c>
      <c r="E10258" s="179">
        <v>1.206</v>
      </c>
    </row>
    <row r="10259">
      <c r="A10259" s="178" t="s">
        <v>151</v>
      </c>
      <c r="B10259" s="187">
        <v>15.0</v>
      </c>
      <c r="C10259" s="180">
        <v>43928.0</v>
      </c>
      <c r="D10259" s="179">
        <v>14.0</v>
      </c>
      <c r="E10259" s="179">
        <v>0.965</v>
      </c>
    </row>
    <row r="10260">
      <c r="A10260" s="178" t="s">
        <v>151</v>
      </c>
      <c r="B10260" s="187">
        <v>15.0</v>
      </c>
      <c r="C10260" s="180">
        <v>43929.0</v>
      </c>
      <c r="D10260" s="179">
        <v>16.0</v>
      </c>
      <c r="E10260" s="179">
        <v>1.689</v>
      </c>
    </row>
    <row r="10261">
      <c r="A10261" s="178" t="s">
        <v>151</v>
      </c>
      <c r="B10261" s="187">
        <v>15.0</v>
      </c>
      <c r="C10261" s="180">
        <v>43930.0</v>
      </c>
      <c r="D10261" s="179">
        <v>17.0</v>
      </c>
      <c r="E10261" s="179">
        <v>2.413</v>
      </c>
    </row>
    <row r="10262">
      <c r="A10262" s="178" t="s">
        <v>151</v>
      </c>
      <c r="B10262" s="187">
        <v>15.0</v>
      </c>
      <c r="C10262" s="180">
        <v>43931.0</v>
      </c>
      <c r="D10262" s="179">
        <v>26.0</v>
      </c>
      <c r="E10262" s="179">
        <v>2.413</v>
      </c>
    </row>
    <row r="10263">
      <c r="A10263" s="178" t="s">
        <v>151</v>
      </c>
      <c r="B10263" s="181">
        <v>15.0</v>
      </c>
      <c r="C10263" s="180">
        <v>43932.0</v>
      </c>
      <c r="D10263" s="179">
        <v>18.0</v>
      </c>
      <c r="E10263" s="179">
        <v>0.724</v>
      </c>
    </row>
    <row r="10264">
      <c r="A10264" s="178" t="s">
        <v>151</v>
      </c>
      <c r="B10264" s="187">
        <v>16.0</v>
      </c>
      <c r="C10264" s="180">
        <v>43933.0</v>
      </c>
      <c r="D10264" s="179">
        <v>13.0</v>
      </c>
      <c r="E10264" s="179">
        <v>2.172</v>
      </c>
    </row>
    <row r="10265">
      <c r="A10265" s="178" t="s">
        <v>151</v>
      </c>
      <c r="B10265" s="187">
        <v>16.0</v>
      </c>
      <c r="C10265" s="180">
        <v>43934.0</v>
      </c>
      <c r="D10265" s="179">
        <v>17.0</v>
      </c>
      <c r="E10265" s="179">
        <v>2.172</v>
      </c>
    </row>
    <row r="10266">
      <c r="A10266" s="178" t="s">
        <v>151</v>
      </c>
      <c r="B10266" s="187">
        <v>16.0</v>
      </c>
      <c r="C10266" s="180">
        <v>43935.0</v>
      </c>
      <c r="D10266" s="179">
        <v>17.0</v>
      </c>
      <c r="E10266" s="179">
        <v>4.584</v>
      </c>
    </row>
    <row r="10267">
      <c r="A10267" s="178" t="s">
        <v>151</v>
      </c>
      <c r="B10267" s="187">
        <v>16.0</v>
      </c>
      <c r="C10267" s="180">
        <v>43936.0</v>
      </c>
      <c r="D10267" s="179">
        <v>18.0</v>
      </c>
      <c r="E10267" s="179">
        <v>3.86</v>
      </c>
    </row>
    <row r="10268">
      <c r="A10268" s="178" t="s">
        <v>151</v>
      </c>
      <c r="B10268" s="187">
        <v>16.0</v>
      </c>
      <c r="C10268" s="180">
        <v>43937.0</v>
      </c>
      <c r="D10268" s="179">
        <v>19.0</v>
      </c>
      <c r="E10268" s="179">
        <v>4.343</v>
      </c>
    </row>
    <row r="10269">
      <c r="A10269" s="178" t="s">
        <v>151</v>
      </c>
      <c r="B10269" s="187">
        <v>16.0</v>
      </c>
      <c r="C10269" s="180">
        <v>43938.0</v>
      </c>
      <c r="D10269" s="179">
        <v>20.0</v>
      </c>
      <c r="E10269" s="179">
        <v>5.067</v>
      </c>
    </row>
    <row r="10270">
      <c r="A10270" s="178" t="s">
        <v>151</v>
      </c>
      <c r="B10270" s="181">
        <v>16.0</v>
      </c>
      <c r="C10270" s="180">
        <v>43939.0</v>
      </c>
      <c r="D10270" s="179">
        <v>16.0</v>
      </c>
      <c r="E10270" s="179">
        <v>3.86</v>
      </c>
    </row>
    <row r="10271">
      <c r="A10271" s="178" t="s">
        <v>151</v>
      </c>
      <c r="B10271" s="187">
        <v>17.0</v>
      </c>
      <c r="C10271" s="180">
        <v>43940.0</v>
      </c>
      <c r="D10271" s="179">
        <v>14.0</v>
      </c>
      <c r="E10271" s="179">
        <v>5.067</v>
      </c>
    </row>
    <row r="10272">
      <c r="A10272" s="178" t="s">
        <v>151</v>
      </c>
      <c r="B10272" s="187">
        <v>17.0</v>
      </c>
      <c r="C10272" s="180">
        <v>43941.0</v>
      </c>
      <c r="D10272" s="179">
        <v>18.0</v>
      </c>
      <c r="E10272" s="179">
        <v>0.724</v>
      </c>
    </row>
    <row r="10273">
      <c r="A10273" s="178" t="s">
        <v>151</v>
      </c>
      <c r="B10273" s="187">
        <v>17.0</v>
      </c>
      <c r="C10273" s="180">
        <v>43942.0</v>
      </c>
      <c r="D10273" s="179">
        <v>21.0</v>
      </c>
      <c r="E10273" s="179">
        <v>1.93</v>
      </c>
    </row>
    <row r="10274">
      <c r="A10274" s="178" t="s">
        <v>151</v>
      </c>
      <c r="B10274" s="187">
        <v>17.0</v>
      </c>
      <c r="C10274" s="180">
        <v>43943.0</v>
      </c>
      <c r="D10274" s="179">
        <v>16.0</v>
      </c>
      <c r="E10274" s="179">
        <v>3.378</v>
      </c>
    </row>
    <row r="10275">
      <c r="A10275" s="178" t="s">
        <v>151</v>
      </c>
      <c r="B10275" s="187">
        <v>17.0</v>
      </c>
      <c r="C10275" s="180">
        <v>43944.0</v>
      </c>
      <c r="D10275" s="179">
        <v>17.0</v>
      </c>
      <c r="E10275" s="179">
        <v>6.515</v>
      </c>
    </row>
    <row r="10276">
      <c r="A10276" s="178" t="s">
        <v>151</v>
      </c>
      <c r="B10276" s="187">
        <v>17.0</v>
      </c>
      <c r="C10276" s="180">
        <v>43945.0</v>
      </c>
      <c r="D10276" s="179">
        <v>18.0</v>
      </c>
      <c r="E10276" s="179">
        <v>5.067</v>
      </c>
    </row>
    <row r="10277">
      <c r="A10277" s="178" t="s">
        <v>151</v>
      </c>
      <c r="B10277" s="181">
        <v>17.0</v>
      </c>
      <c r="C10277" s="180">
        <v>43946.0</v>
      </c>
      <c r="D10277" s="179">
        <v>17.0</v>
      </c>
      <c r="E10277" s="179">
        <v>7.721</v>
      </c>
    </row>
    <row r="10278">
      <c r="A10278" s="178" t="s">
        <v>151</v>
      </c>
      <c r="B10278" s="187">
        <v>18.0</v>
      </c>
      <c r="C10278" s="180">
        <v>43947.0</v>
      </c>
      <c r="D10278" s="179">
        <v>14.0</v>
      </c>
      <c r="E10278" s="179">
        <v>4.102</v>
      </c>
    </row>
    <row r="10279">
      <c r="A10279" s="178" t="s">
        <v>151</v>
      </c>
      <c r="B10279" s="187">
        <v>18.0</v>
      </c>
      <c r="C10279" s="180">
        <v>43948.0</v>
      </c>
      <c r="D10279" s="179">
        <v>17.0</v>
      </c>
      <c r="E10279" s="179">
        <v>3.86</v>
      </c>
    </row>
    <row r="10280">
      <c r="A10280" s="178" t="s">
        <v>151</v>
      </c>
      <c r="B10280" s="187">
        <v>18.0</v>
      </c>
      <c r="C10280" s="180">
        <v>43949.0</v>
      </c>
      <c r="D10280" s="179">
        <v>13.0</v>
      </c>
      <c r="E10280" s="179">
        <v>7.48</v>
      </c>
    </row>
    <row r="10281">
      <c r="A10281" s="178" t="s">
        <v>151</v>
      </c>
      <c r="B10281" s="187">
        <v>18.0</v>
      </c>
      <c r="C10281" s="180">
        <v>43950.0</v>
      </c>
      <c r="D10281" s="179">
        <v>16.0</v>
      </c>
      <c r="E10281" s="179">
        <v>6.997</v>
      </c>
    </row>
    <row r="10282">
      <c r="A10282" s="178" t="s">
        <v>151</v>
      </c>
      <c r="B10282" s="187">
        <v>18.0</v>
      </c>
      <c r="C10282" s="180">
        <v>43951.0</v>
      </c>
      <c r="D10282" s="179">
        <v>15.0</v>
      </c>
      <c r="E10282" s="179">
        <v>10.858</v>
      </c>
    </row>
    <row r="10283">
      <c r="A10283" s="178" t="s">
        <v>151</v>
      </c>
      <c r="B10283" s="187">
        <v>18.0</v>
      </c>
      <c r="C10283" s="180">
        <v>43952.0</v>
      </c>
      <c r="D10283" s="179">
        <v>23.0</v>
      </c>
      <c r="E10283" s="179">
        <v>12.305</v>
      </c>
    </row>
    <row r="10284">
      <c r="A10284" s="178" t="s">
        <v>151</v>
      </c>
      <c r="B10284" s="181">
        <v>18.0</v>
      </c>
      <c r="C10284" s="180">
        <v>43953.0</v>
      </c>
      <c r="D10284" s="179">
        <v>15.0</v>
      </c>
      <c r="E10284" s="179">
        <v>6.032</v>
      </c>
    </row>
    <row r="10285">
      <c r="A10285" s="178" t="s">
        <v>151</v>
      </c>
      <c r="B10285" s="187">
        <v>19.0</v>
      </c>
      <c r="C10285" s="180">
        <v>43954.0</v>
      </c>
      <c r="D10285" s="179">
        <v>12.0</v>
      </c>
      <c r="E10285" s="179">
        <v>11.34</v>
      </c>
    </row>
    <row r="10286">
      <c r="A10286" s="178" t="s">
        <v>151</v>
      </c>
      <c r="B10286" s="187">
        <v>19.0</v>
      </c>
      <c r="C10286" s="180">
        <v>43955.0</v>
      </c>
      <c r="D10286" s="179">
        <v>15.0</v>
      </c>
      <c r="E10286" s="179">
        <v>8.686</v>
      </c>
    </row>
    <row r="10287">
      <c r="A10287" s="178" t="s">
        <v>151</v>
      </c>
      <c r="B10287" s="187">
        <v>19.0</v>
      </c>
      <c r="C10287" s="180">
        <v>43956.0</v>
      </c>
      <c r="D10287" s="179">
        <v>15.0</v>
      </c>
      <c r="E10287" s="179">
        <v>15.683</v>
      </c>
    </row>
    <row r="10288">
      <c r="A10288" s="178" t="s">
        <v>151</v>
      </c>
      <c r="B10288" s="187">
        <v>19.0</v>
      </c>
      <c r="C10288" s="180">
        <v>43957.0</v>
      </c>
      <c r="D10288" s="179">
        <v>16.0</v>
      </c>
      <c r="E10288" s="179">
        <v>24.61</v>
      </c>
    </row>
    <row r="10289">
      <c r="A10289" s="178" t="s">
        <v>151</v>
      </c>
      <c r="B10289" s="187">
        <v>19.0</v>
      </c>
      <c r="C10289" s="180">
        <v>43958.0</v>
      </c>
      <c r="D10289" s="179">
        <v>17.0</v>
      </c>
      <c r="E10289" s="179">
        <v>13.27</v>
      </c>
    </row>
    <row r="10290">
      <c r="A10290" s="178" t="s">
        <v>151</v>
      </c>
      <c r="B10290" s="187">
        <v>19.0</v>
      </c>
      <c r="C10290" s="180">
        <v>43959.0</v>
      </c>
      <c r="D10290" s="179">
        <v>17.0</v>
      </c>
      <c r="E10290" s="179">
        <v>16.407</v>
      </c>
    </row>
    <row r="10291">
      <c r="A10291" s="178" t="s">
        <v>151</v>
      </c>
      <c r="B10291" s="181">
        <v>19.0</v>
      </c>
      <c r="C10291" s="180">
        <v>43960.0</v>
      </c>
      <c r="D10291" s="179">
        <v>14.0</v>
      </c>
      <c r="E10291" s="179">
        <v>21.232</v>
      </c>
    </row>
    <row r="10292">
      <c r="A10292" s="178" t="s">
        <v>151</v>
      </c>
      <c r="B10292" s="187">
        <v>20.0</v>
      </c>
      <c r="C10292" s="180">
        <v>43961.0</v>
      </c>
      <c r="D10292" s="179">
        <v>10.0</v>
      </c>
      <c r="E10292" s="179">
        <v>10.134</v>
      </c>
    </row>
    <row r="10293">
      <c r="A10293" s="178" t="s">
        <v>151</v>
      </c>
      <c r="B10293" s="187">
        <v>20.0</v>
      </c>
      <c r="C10293" s="180">
        <v>43962.0</v>
      </c>
      <c r="D10293" s="179">
        <v>15.0</v>
      </c>
      <c r="E10293" s="179">
        <v>7.48</v>
      </c>
    </row>
    <row r="10294">
      <c r="A10294" s="178" t="s">
        <v>151</v>
      </c>
      <c r="B10294" s="187">
        <v>20.0</v>
      </c>
      <c r="C10294" s="180">
        <v>43963.0</v>
      </c>
      <c r="D10294" s="179">
        <v>15.0</v>
      </c>
      <c r="E10294" s="179">
        <v>15.201</v>
      </c>
    </row>
    <row r="10295">
      <c r="A10295" s="178" t="s">
        <v>151</v>
      </c>
      <c r="B10295" s="187">
        <v>20.0</v>
      </c>
      <c r="C10295" s="180">
        <v>43964.0</v>
      </c>
      <c r="D10295" s="179">
        <v>17.0</v>
      </c>
      <c r="E10295" s="179">
        <v>14.959</v>
      </c>
    </row>
    <row r="10296">
      <c r="A10296" s="178" t="s">
        <v>151</v>
      </c>
      <c r="B10296" s="187">
        <v>20.0</v>
      </c>
      <c r="C10296" s="180">
        <v>43965.0</v>
      </c>
      <c r="D10296" s="179">
        <v>15.0</v>
      </c>
      <c r="E10296" s="179">
        <v>18.096</v>
      </c>
    </row>
    <row r="10297">
      <c r="A10297" s="178" t="s">
        <v>151</v>
      </c>
      <c r="B10297" s="187">
        <v>20.0</v>
      </c>
      <c r="C10297" s="180">
        <v>43966.0</v>
      </c>
      <c r="D10297" s="179">
        <v>17.0</v>
      </c>
      <c r="E10297" s="179">
        <v>23.163</v>
      </c>
    </row>
    <row r="10298">
      <c r="A10298" s="178" t="s">
        <v>151</v>
      </c>
      <c r="B10298" s="181">
        <v>20.0</v>
      </c>
      <c r="C10298" s="180">
        <v>43967.0</v>
      </c>
      <c r="D10298" s="179">
        <v>14.0</v>
      </c>
      <c r="E10298" s="179">
        <v>10.616</v>
      </c>
    </row>
    <row r="10299">
      <c r="A10299" s="178" t="s">
        <v>151</v>
      </c>
      <c r="B10299" s="187">
        <v>21.0</v>
      </c>
      <c r="C10299" s="180">
        <v>43968.0</v>
      </c>
      <c r="D10299" s="179">
        <v>12.0</v>
      </c>
      <c r="E10299" s="179">
        <v>9.169</v>
      </c>
    </row>
    <row r="10300">
      <c r="A10300" s="178" t="s">
        <v>151</v>
      </c>
      <c r="B10300" s="187">
        <v>21.0</v>
      </c>
      <c r="C10300" s="180">
        <v>43969.0</v>
      </c>
      <c r="D10300" s="179">
        <v>16.0</v>
      </c>
      <c r="E10300" s="179">
        <v>4.826</v>
      </c>
    </row>
    <row r="10301">
      <c r="A10301" s="178" t="s">
        <v>151</v>
      </c>
      <c r="B10301" s="187">
        <v>21.0</v>
      </c>
      <c r="C10301" s="180">
        <v>43970.0</v>
      </c>
      <c r="D10301" s="179">
        <v>15.0</v>
      </c>
      <c r="E10301" s="179">
        <v>13.994</v>
      </c>
    </row>
    <row r="10302">
      <c r="A10302" s="178" t="s">
        <v>151</v>
      </c>
      <c r="B10302" s="187">
        <v>21.0</v>
      </c>
      <c r="C10302" s="180">
        <v>43971.0</v>
      </c>
      <c r="D10302" s="179">
        <v>15.0</v>
      </c>
      <c r="E10302" s="179">
        <v>16.889</v>
      </c>
    </row>
    <row r="10303">
      <c r="A10303" s="178" t="s">
        <v>151</v>
      </c>
      <c r="B10303" s="187">
        <v>21.0</v>
      </c>
      <c r="C10303" s="180">
        <v>43972.0</v>
      </c>
      <c r="D10303" s="179">
        <v>17.0</v>
      </c>
      <c r="E10303" s="179">
        <v>14.235</v>
      </c>
    </row>
    <row r="10304">
      <c r="A10304" s="178" t="s">
        <v>151</v>
      </c>
      <c r="B10304" s="187">
        <v>21.0</v>
      </c>
      <c r="C10304" s="180">
        <v>43973.0</v>
      </c>
      <c r="D10304" s="179">
        <v>15.0</v>
      </c>
      <c r="E10304" s="179">
        <v>11.823</v>
      </c>
    </row>
    <row r="10305">
      <c r="A10305" s="178" t="s">
        <v>151</v>
      </c>
      <c r="B10305" s="181">
        <v>21.0</v>
      </c>
      <c r="C10305" s="180">
        <v>43974.0</v>
      </c>
      <c r="D10305" s="179">
        <v>13.0</v>
      </c>
      <c r="E10305" s="179">
        <v>18.096</v>
      </c>
    </row>
    <row r="10306">
      <c r="A10306" s="178" t="s">
        <v>151</v>
      </c>
      <c r="B10306" s="187">
        <v>22.0</v>
      </c>
      <c r="C10306" s="180">
        <v>43975.0</v>
      </c>
      <c r="D10306" s="179">
        <v>10.0</v>
      </c>
      <c r="E10306" s="179">
        <v>3.378</v>
      </c>
    </row>
    <row r="10307">
      <c r="A10307" s="178" t="s">
        <v>151</v>
      </c>
      <c r="B10307" s="187">
        <v>22.0</v>
      </c>
      <c r="C10307" s="180">
        <v>43976.0</v>
      </c>
      <c r="D10307" s="179">
        <v>14.0</v>
      </c>
      <c r="E10307" s="179">
        <v>5.549</v>
      </c>
    </row>
    <row r="10308">
      <c r="A10308" s="178" t="s">
        <v>151</v>
      </c>
      <c r="B10308" s="187">
        <v>22.0</v>
      </c>
      <c r="C10308" s="180">
        <v>43977.0</v>
      </c>
      <c r="D10308" s="179">
        <v>13.0</v>
      </c>
      <c r="E10308" s="179">
        <v>17.131</v>
      </c>
    </row>
    <row r="10309">
      <c r="A10309" s="178" t="s">
        <v>151</v>
      </c>
      <c r="B10309" s="187">
        <v>22.0</v>
      </c>
      <c r="C10309" s="180">
        <v>43978.0</v>
      </c>
      <c r="D10309" s="179">
        <v>13.0</v>
      </c>
      <c r="E10309" s="179">
        <v>9.41</v>
      </c>
    </row>
    <row r="10310">
      <c r="A10310" s="178" t="s">
        <v>151</v>
      </c>
      <c r="B10310" s="187">
        <v>22.0</v>
      </c>
      <c r="C10310" s="180">
        <v>43979.0</v>
      </c>
      <c r="D10310" s="179">
        <v>14.0</v>
      </c>
      <c r="E10310" s="179">
        <v>17.613</v>
      </c>
    </row>
    <row r="10311">
      <c r="A10311" s="178" t="s">
        <v>151</v>
      </c>
      <c r="B10311" s="187">
        <v>22.0</v>
      </c>
      <c r="C10311" s="180">
        <v>43980.0</v>
      </c>
      <c r="D10311" s="179">
        <v>15.0</v>
      </c>
      <c r="E10311" s="179">
        <v>11.34</v>
      </c>
    </row>
    <row r="10312">
      <c r="A10312" s="178" t="s">
        <v>151</v>
      </c>
      <c r="B10312" s="181">
        <v>22.0</v>
      </c>
      <c r="C10312" s="180">
        <v>43981.0</v>
      </c>
      <c r="D10312" s="179">
        <v>11.0</v>
      </c>
      <c r="E10312" s="179">
        <v>8.686</v>
      </c>
    </row>
    <row r="10313">
      <c r="A10313" s="178" t="s">
        <v>151</v>
      </c>
      <c r="B10313" s="187">
        <v>23.0</v>
      </c>
      <c r="C10313" s="180">
        <v>43982.0</v>
      </c>
      <c r="D10313" s="179">
        <v>10.0</v>
      </c>
      <c r="E10313" s="179">
        <v>1.206</v>
      </c>
    </row>
    <row r="10314">
      <c r="A10314" s="178" t="s">
        <v>151</v>
      </c>
      <c r="B10314" s="187">
        <v>23.0</v>
      </c>
      <c r="C10314" s="180">
        <v>43983.0</v>
      </c>
      <c r="D10314" s="179">
        <v>13.0</v>
      </c>
      <c r="E10314" s="179">
        <v>4.584</v>
      </c>
    </row>
    <row r="10315">
      <c r="A10315" s="178" t="s">
        <v>151</v>
      </c>
      <c r="B10315" s="187">
        <v>23.0</v>
      </c>
      <c r="C10315" s="180">
        <v>43984.0</v>
      </c>
      <c r="D10315" s="179">
        <v>12.0</v>
      </c>
      <c r="E10315" s="179">
        <v>7.48</v>
      </c>
    </row>
    <row r="10316">
      <c r="A10316" s="178" t="s">
        <v>151</v>
      </c>
      <c r="B10316" s="187">
        <v>23.0</v>
      </c>
      <c r="C10316" s="180">
        <v>43985.0</v>
      </c>
      <c r="D10316" s="179">
        <v>12.0</v>
      </c>
      <c r="E10316" s="179">
        <v>8.686</v>
      </c>
    </row>
    <row r="10317">
      <c r="A10317" s="178" t="s">
        <v>151</v>
      </c>
      <c r="B10317" s="187">
        <v>23.0</v>
      </c>
      <c r="C10317" s="180">
        <v>43986.0</v>
      </c>
      <c r="D10317" s="179">
        <v>13.0</v>
      </c>
      <c r="E10317" s="179">
        <v>10.858</v>
      </c>
    </row>
    <row r="10318">
      <c r="A10318" s="178" t="s">
        <v>151</v>
      </c>
      <c r="B10318" s="187">
        <v>23.0</v>
      </c>
      <c r="C10318" s="180">
        <v>43987.0</v>
      </c>
      <c r="D10318" s="179">
        <v>12.0</v>
      </c>
      <c r="E10318" s="179">
        <v>3.86</v>
      </c>
    </row>
    <row r="10319">
      <c r="A10319" s="178" t="s">
        <v>151</v>
      </c>
      <c r="B10319" s="181">
        <v>23.0</v>
      </c>
      <c r="C10319" s="180">
        <v>43988.0</v>
      </c>
      <c r="D10319" s="179">
        <v>9.0</v>
      </c>
      <c r="E10319" s="179">
        <v>7.962</v>
      </c>
    </row>
    <row r="10320">
      <c r="A10320" s="178" t="s">
        <v>151</v>
      </c>
      <c r="B10320" s="187">
        <v>24.0</v>
      </c>
      <c r="C10320" s="180">
        <v>43989.0</v>
      </c>
      <c r="D10320" s="179">
        <v>9.0</v>
      </c>
      <c r="E10320" s="179">
        <v>4.343</v>
      </c>
    </row>
    <row r="10321">
      <c r="A10321" s="178" t="s">
        <v>151</v>
      </c>
      <c r="B10321" s="187">
        <v>24.0</v>
      </c>
      <c r="C10321" s="180">
        <v>43990.0</v>
      </c>
      <c r="D10321" s="179">
        <v>10.0</v>
      </c>
      <c r="E10321" s="179">
        <v>5.067</v>
      </c>
    </row>
    <row r="10322">
      <c r="A10322" s="178" t="s">
        <v>151</v>
      </c>
      <c r="B10322" s="187">
        <v>24.0</v>
      </c>
      <c r="C10322" s="180">
        <v>43991.0</v>
      </c>
      <c r="D10322" s="179">
        <v>10.0</v>
      </c>
      <c r="E10322" s="179">
        <v>10.616</v>
      </c>
    </row>
    <row r="10323">
      <c r="A10323" s="178" t="s">
        <v>151</v>
      </c>
      <c r="B10323" s="187">
        <v>24.0</v>
      </c>
      <c r="C10323" s="180">
        <v>43992.0</v>
      </c>
      <c r="D10323" s="179">
        <v>10.0</v>
      </c>
      <c r="E10323" s="179">
        <v>11.581</v>
      </c>
    </row>
    <row r="10324">
      <c r="A10324" s="178" t="s">
        <v>151</v>
      </c>
      <c r="B10324" s="187">
        <v>24.0</v>
      </c>
      <c r="C10324" s="180">
        <v>43993.0</v>
      </c>
      <c r="D10324" s="179">
        <v>17.0</v>
      </c>
      <c r="E10324" s="179">
        <v>8.927</v>
      </c>
    </row>
    <row r="10325">
      <c r="A10325" s="178" t="s">
        <v>151</v>
      </c>
      <c r="B10325" s="187">
        <v>24.0</v>
      </c>
      <c r="C10325" s="180">
        <v>43994.0</v>
      </c>
      <c r="D10325" s="179">
        <v>13.0</v>
      </c>
      <c r="E10325" s="179">
        <v>6.997</v>
      </c>
    </row>
    <row r="10326">
      <c r="A10326" s="178" t="s">
        <v>151</v>
      </c>
      <c r="B10326" s="181">
        <v>24.0</v>
      </c>
      <c r="C10326" s="180">
        <v>43995.0</v>
      </c>
      <c r="D10326" s="179">
        <v>10.0</v>
      </c>
      <c r="E10326" s="179">
        <v>8.686</v>
      </c>
    </row>
    <row r="10327">
      <c r="A10327" s="178" t="s">
        <v>151</v>
      </c>
      <c r="B10327" s="187">
        <v>25.0</v>
      </c>
      <c r="C10327" s="180">
        <v>43996.0</v>
      </c>
      <c r="D10327" s="179">
        <v>9.0</v>
      </c>
      <c r="E10327" s="179">
        <v>6.515</v>
      </c>
    </row>
    <row r="10328">
      <c r="A10328" s="178" t="s">
        <v>151</v>
      </c>
      <c r="B10328" s="187">
        <v>25.0</v>
      </c>
      <c r="C10328" s="180">
        <v>43997.0</v>
      </c>
      <c r="D10328" s="179">
        <v>11.0</v>
      </c>
      <c r="E10328" s="179">
        <v>4.826</v>
      </c>
    </row>
    <row r="10329">
      <c r="A10329" s="178" t="s">
        <v>151</v>
      </c>
      <c r="B10329" s="187">
        <v>25.0</v>
      </c>
      <c r="C10329" s="180">
        <v>43998.0</v>
      </c>
      <c r="D10329" s="179">
        <v>10.0</v>
      </c>
      <c r="E10329" s="179">
        <v>8.927</v>
      </c>
    </row>
    <row r="10330">
      <c r="A10330" s="178" t="s">
        <v>151</v>
      </c>
      <c r="B10330" s="187">
        <v>25.0</v>
      </c>
      <c r="C10330" s="180">
        <v>43999.0</v>
      </c>
      <c r="D10330" s="179">
        <v>11.0</v>
      </c>
      <c r="E10330" s="179">
        <v>7.238</v>
      </c>
    </row>
    <row r="10331">
      <c r="A10331" s="178" t="s">
        <v>151</v>
      </c>
      <c r="B10331" s="187">
        <v>25.0</v>
      </c>
      <c r="C10331" s="180">
        <v>44000.0</v>
      </c>
      <c r="D10331" s="179">
        <v>11.0</v>
      </c>
      <c r="E10331" s="179">
        <v>6.273</v>
      </c>
    </row>
    <row r="10332">
      <c r="A10332" s="178" t="s">
        <v>151</v>
      </c>
      <c r="B10332" s="187">
        <v>25.0</v>
      </c>
      <c r="C10332" s="180">
        <v>44001.0</v>
      </c>
      <c r="D10332" s="179">
        <v>11.0</v>
      </c>
      <c r="E10332" s="179">
        <v>4.584</v>
      </c>
    </row>
    <row r="10333">
      <c r="A10333" s="178" t="s">
        <v>151</v>
      </c>
      <c r="B10333" s="187">
        <v>25.0</v>
      </c>
      <c r="C10333" s="180">
        <v>44002.0</v>
      </c>
      <c r="D10333" s="179">
        <v>7.0</v>
      </c>
      <c r="E10333" s="179">
        <v>6.273</v>
      </c>
    </row>
    <row r="10334">
      <c r="A10334" s="178" t="s">
        <v>151</v>
      </c>
      <c r="B10334" s="187">
        <v>26.0</v>
      </c>
      <c r="C10334" s="180">
        <v>44003.0</v>
      </c>
      <c r="D10334" s="179">
        <v>6.0</v>
      </c>
      <c r="E10334" s="179">
        <v>1.689</v>
      </c>
    </row>
    <row r="10335">
      <c r="A10335" s="178" t="s">
        <v>151</v>
      </c>
      <c r="B10335" s="187">
        <v>26.0</v>
      </c>
      <c r="C10335" s="180">
        <v>44004.0</v>
      </c>
      <c r="D10335" s="179">
        <v>10.0</v>
      </c>
      <c r="E10335" s="179">
        <v>3.378</v>
      </c>
    </row>
    <row r="10336">
      <c r="A10336" s="178" t="s">
        <v>151</v>
      </c>
      <c r="B10336" s="187">
        <v>26.0</v>
      </c>
      <c r="C10336" s="180">
        <v>44005.0</v>
      </c>
      <c r="D10336" s="179">
        <v>10.0</v>
      </c>
      <c r="E10336" s="179">
        <v>3.619</v>
      </c>
    </row>
    <row r="10337">
      <c r="A10337" s="178" t="s">
        <v>151</v>
      </c>
      <c r="B10337" s="187">
        <v>26.0</v>
      </c>
      <c r="C10337" s="180">
        <v>44006.0</v>
      </c>
      <c r="D10337" s="179">
        <v>11.0</v>
      </c>
      <c r="E10337" s="179">
        <v>5.791</v>
      </c>
    </row>
    <row r="10338">
      <c r="A10338" s="178" t="s">
        <v>151</v>
      </c>
      <c r="B10338" s="187">
        <v>26.0</v>
      </c>
      <c r="C10338" s="180">
        <v>44007.0</v>
      </c>
      <c r="D10338" s="179">
        <v>11.0</v>
      </c>
      <c r="E10338" s="179">
        <v>5.067</v>
      </c>
    </row>
    <row r="10339">
      <c r="A10339" s="178" t="s">
        <v>151</v>
      </c>
      <c r="B10339" s="187">
        <v>26.0</v>
      </c>
      <c r="C10339" s="180">
        <v>44008.0</v>
      </c>
      <c r="D10339" s="179">
        <v>11.0</v>
      </c>
      <c r="E10339" s="179">
        <v>1.93</v>
      </c>
    </row>
    <row r="10340">
      <c r="A10340" s="178" t="s">
        <v>151</v>
      </c>
      <c r="B10340" s="181">
        <v>26.0</v>
      </c>
      <c r="C10340" s="180">
        <v>44009.0</v>
      </c>
      <c r="D10340" s="179">
        <v>7.0</v>
      </c>
      <c r="E10340" s="179">
        <v>7.962</v>
      </c>
    </row>
    <row r="10341">
      <c r="A10341" s="178" t="s">
        <v>151</v>
      </c>
      <c r="B10341" s="187">
        <v>27.0</v>
      </c>
      <c r="C10341" s="180">
        <v>44010.0</v>
      </c>
      <c r="D10341" s="179">
        <v>7.0</v>
      </c>
      <c r="E10341" s="179">
        <v>1.93</v>
      </c>
    </row>
    <row r="10342">
      <c r="A10342" s="178" t="s">
        <v>151</v>
      </c>
      <c r="B10342" s="187">
        <v>27.0</v>
      </c>
      <c r="C10342" s="180">
        <v>44011.0</v>
      </c>
      <c r="D10342" s="179">
        <v>10.0</v>
      </c>
      <c r="E10342" s="179">
        <v>2.895</v>
      </c>
    </row>
    <row r="10343">
      <c r="A10343" s="178" t="s">
        <v>151</v>
      </c>
      <c r="B10343" s="187">
        <v>27.0</v>
      </c>
      <c r="C10343" s="180">
        <v>44012.0</v>
      </c>
      <c r="D10343" s="179">
        <v>8.0</v>
      </c>
      <c r="E10343" s="179">
        <v>7.48</v>
      </c>
    </row>
    <row r="10344">
      <c r="A10344" s="178" t="s">
        <v>151</v>
      </c>
      <c r="B10344" s="187">
        <v>27.0</v>
      </c>
      <c r="C10344" s="180">
        <v>44013.0</v>
      </c>
      <c r="D10344" s="179">
        <v>9.0</v>
      </c>
      <c r="E10344" s="179">
        <v>4.826</v>
      </c>
    </row>
    <row r="10345">
      <c r="A10345" s="178" t="s">
        <v>151</v>
      </c>
      <c r="B10345" s="187">
        <v>27.0</v>
      </c>
      <c r="C10345" s="180">
        <v>44014.0</v>
      </c>
      <c r="D10345" s="179">
        <v>9.0</v>
      </c>
      <c r="E10345" s="179">
        <v>4.584</v>
      </c>
    </row>
    <row r="10346">
      <c r="A10346" s="178" t="s">
        <v>151</v>
      </c>
      <c r="B10346" s="187">
        <v>27.0</v>
      </c>
      <c r="C10346" s="180">
        <v>44015.0</v>
      </c>
      <c r="D10346" s="179">
        <v>9.0</v>
      </c>
      <c r="E10346" s="179">
        <v>6.032</v>
      </c>
    </row>
    <row r="10347">
      <c r="A10347" s="178" t="s">
        <v>151</v>
      </c>
      <c r="B10347" s="181">
        <v>27.0</v>
      </c>
      <c r="C10347" s="180">
        <v>44016.0</v>
      </c>
      <c r="D10347" s="179">
        <v>5.0</v>
      </c>
      <c r="E10347" s="179">
        <v>7.48</v>
      </c>
    </row>
    <row r="10348">
      <c r="A10348" s="178" t="s">
        <v>151</v>
      </c>
      <c r="B10348" s="187">
        <v>28.0</v>
      </c>
      <c r="C10348" s="180">
        <v>44017.0</v>
      </c>
      <c r="D10348" s="179">
        <v>6.0</v>
      </c>
      <c r="E10348" s="179">
        <v>2.654</v>
      </c>
    </row>
    <row r="10349">
      <c r="A10349" s="178" t="s">
        <v>151</v>
      </c>
      <c r="B10349" s="187">
        <v>28.0</v>
      </c>
      <c r="C10349" s="180">
        <v>44018.0</v>
      </c>
      <c r="D10349" s="179">
        <v>7.0</v>
      </c>
      <c r="E10349" s="179">
        <v>2.172</v>
      </c>
    </row>
    <row r="10350">
      <c r="A10350" s="178" t="s">
        <v>151</v>
      </c>
      <c r="B10350" s="187">
        <v>28.0</v>
      </c>
      <c r="C10350" s="180">
        <v>44019.0</v>
      </c>
      <c r="D10350" s="179">
        <v>6.0</v>
      </c>
      <c r="E10350" s="179">
        <v>3.378</v>
      </c>
    </row>
    <row r="10351">
      <c r="A10351" s="178" t="s">
        <v>151</v>
      </c>
      <c r="B10351" s="187">
        <v>28.0</v>
      </c>
      <c r="C10351" s="180">
        <v>44020.0</v>
      </c>
      <c r="D10351" s="179">
        <v>7.0</v>
      </c>
      <c r="E10351" s="179">
        <v>3.619</v>
      </c>
    </row>
    <row r="10352">
      <c r="A10352" s="178" t="s">
        <v>151</v>
      </c>
      <c r="B10352" s="187">
        <v>28.0</v>
      </c>
      <c r="C10352" s="180">
        <v>44021.0</v>
      </c>
      <c r="D10352" s="179">
        <v>8.0</v>
      </c>
      <c r="E10352" s="179">
        <v>4.343</v>
      </c>
    </row>
    <row r="10353">
      <c r="A10353" s="178" t="s">
        <v>151</v>
      </c>
      <c r="B10353" s="187">
        <v>28.0</v>
      </c>
      <c r="C10353" s="180">
        <v>44022.0</v>
      </c>
      <c r="D10353" s="179">
        <v>8.0</v>
      </c>
      <c r="E10353" s="179">
        <v>5.549</v>
      </c>
    </row>
    <row r="10354">
      <c r="A10354" s="178" t="s">
        <v>151</v>
      </c>
      <c r="B10354" s="181">
        <v>28.0</v>
      </c>
      <c r="C10354" s="180">
        <v>44023.0</v>
      </c>
      <c r="D10354" s="179">
        <v>5.0</v>
      </c>
      <c r="E10354" s="179">
        <v>3.619</v>
      </c>
    </row>
    <row r="10355">
      <c r="A10355" s="178" t="s">
        <v>151</v>
      </c>
      <c r="B10355" s="187">
        <v>29.0</v>
      </c>
      <c r="C10355" s="180">
        <v>44024.0</v>
      </c>
      <c r="D10355" s="179">
        <v>5.0</v>
      </c>
      <c r="E10355" s="179">
        <v>3.86</v>
      </c>
    </row>
    <row r="10356">
      <c r="A10356" s="178" t="s">
        <v>151</v>
      </c>
      <c r="B10356" s="187">
        <v>29.0</v>
      </c>
      <c r="C10356" s="180">
        <v>44025.0</v>
      </c>
      <c r="D10356" s="179">
        <v>8.0</v>
      </c>
      <c r="E10356" s="179">
        <v>2.172</v>
      </c>
    </row>
    <row r="10357">
      <c r="A10357" s="178" t="s">
        <v>151</v>
      </c>
      <c r="B10357" s="187">
        <v>29.0</v>
      </c>
      <c r="C10357" s="180">
        <v>44026.0</v>
      </c>
      <c r="D10357" s="179">
        <v>8.0</v>
      </c>
      <c r="E10357" s="179">
        <v>3.619</v>
      </c>
    </row>
    <row r="10358">
      <c r="A10358" s="178" t="s">
        <v>151</v>
      </c>
      <c r="B10358" s="187">
        <v>29.0</v>
      </c>
      <c r="C10358" s="180">
        <v>44027.0</v>
      </c>
      <c r="D10358" s="179">
        <v>8.0</v>
      </c>
      <c r="E10358" s="179">
        <v>4.102</v>
      </c>
    </row>
    <row r="10359">
      <c r="A10359" s="178" t="s">
        <v>151</v>
      </c>
      <c r="B10359" s="187">
        <v>29.0</v>
      </c>
      <c r="C10359" s="180">
        <v>44028.0</v>
      </c>
      <c r="D10359" s="179">
        <v>9.0</v>
      </c>
      <c r="E10359" s="179">
        <v>3.619</v>
      </c>
    </row>
    <row r="10360">
      <c r="A10360" s="178" t="s">
        <v>151</v>
      </c>
      <c r="B10360" s="187">
        <v>29.0</v>
      </c>
      <c r="C10360" s="180">
        <v>44029.0</v>
      </c>
      <c r="D10360" s="179">
        <v>9.0</v>
      </c>
      <c r="E10360" s="179">
        <v>5.549</v>
      </c>
    </row>
    <row r="10361">
      <c r="A10361" s="178" t="s">
        <v>151</v>
      </c>
      <c r="B10361" s="181">
        <v>29.0</v>
      </c>
      <c r="C10361" s="180">
        <v>44030.0</v>
      </c>
      <c r="D10361" s="179">
        <v>6.0</v>
      </c>
      <c r="E10361" s="179">
        <v>2.654</v>
      </c>
    </row>
    <row r="10362">
      <c r="A10362" s="178" t="s">
        <v>151</v>
      </c>
      <c r="B10362" s="187">
        <v>30.0</v>
      </c>
      <c r="C10362" s="180">
        <v>44031.0</v>
      </c>
      <c r="D10362" s="179">
        <v>4.0</v>
      </c>
      <c r="E10362" s="179">
        <v>4.826</v>
      </c>
    </row>
    <row r="10363">
      <c r="A10363" s="178" t="s">
        <v>151</v>
      </c>
      <c r="B10363" s="187">
        <v>30.0</v>
      </c>
      <c r="C10363" s="180">
        <v>44032.0</v>
      </c>
      <c r="D10363" s="179">
        <v>7.0</v>
      </c>
      <c r="E10363" s="179">
        <v>-0.724</v>
      </c>
    </row>
    <row r="10364">
      <c r="A10364" s="178" t="s">
        <v>151</v>
      </c>
      <c r="B10364" s="187">
        <v>30.0</v>
      </c>
      <c r="C10364" s="180">
        <v>44033.0</v>
      </c>
      <c r="D10364" s="179">
        <v>7.0</v>
      </c>
      <c r="E10364" s="179">
        <v>5.549</v>
      </c>
    </row>
    <row r="10365">
      <c r="A10365" s="178" t="s">
        <v>151</v>
      </c>
      <c r="B10365" s="187">
        <v>30.0</v>
      </c>
      <c r="C10365" s="180">
        <v>44034.0</v>
      </c>
      <c r="D10365" s="179">
        <v>7.0</v>
      </c>
      <c r="E10365" s="179">
        <v>3.378</v>
      </c>
    </row>
    <row r="10366">
      <c r="A10366" s="178" t="s">
        <v>151</v>
      </c>
      <c r="B10366" s="187">
        <v>30.0</v>
      </c>
      <c r="C10366" s="180">
        <v>44035.0</v>
      </c>
      <c r="D10366" s="179">
        <v>8.0</v>
      </c>
      <c r="E10366" s="179">
        <v>2.413</v>
      </c>
    </row>
    <row r="10367">
      <c r="A10367" s="178" t="s">
        <v>151</v>
      </c>
      <c r="B10367" s="187">
        <v>30.0</v>
      </c>
      <c r="C10367" s="180">
        <v>44036.0</v>
      </c>
      <c r="D10367" s="179">
        <v>7.0</v>
      </c>
      <c r="E10367" s="179">
        <v>1.448</v>
      </c>
    </row>
    <row r="10368">
      <c r="A10368" s="178" t="s">
        <v>151</v>
      </c>
      <c r="B10368" s="181">
        <v>30.0</v>
      </c>
      <c r="C10368" s="180">
        <v>44037.0</v>
      </c>
      <c r="D10368" s="179">
        <v>4.0</v>
      </c>
      <c r="E10368" s="179">
        <v>2.654</v>
      </c>
    </row>
    <row r="10369">
      <c r="A10369" s="178" t="s">
        <v>151</v>
      </c>
      <c r="B10369" s="187">
        <v>31.0</v>
      </c>
      <c r="C10369" s="180">
        <v>44038.0</v>
      </c>
      <c r="D10369" s="179">
        <v>4.0</v>
      </c>
      <c r="E10369" s="179">
        <v>1.689</v>
      </c>
    </row>
    <row r="10370">
      <c r="A10370" s="178" t="s">
        <v>151</v>
      </c>
      <c r="B10370" s="187">
        <v>31.0</v>
      </c>
      <c r="C10370" s="180">
        <v>44039.0</v>
      </c>
      <c r="D10370" s="179">
        <v>7.0</v>
      </c>
      <c r="E10370" s="179">
        <v>1.689</v>
      </c>
    </row>
    <row r="10371">
      <c r="A10371" s="178" t="s">
        <v>151</v>
      </c>
      <c r="B10371" s="187">
        <v>31.0</v>
      </c>
      <c r="C10371" s="180">
        <v>44040.0</v>
      </c>
      <c r="D10371" s="179">
        <v>6.0</v>
      </c>
      <c r="E10371" s="179">
        <v>2.895</v>
      </c>
    </row>
    <row r="10372">
      <c r="A10372" s="178" t="s">
        <v>151</v>
      </c>
      <c r="B10372" s="187">
        <v>31.0</v>
      </c>
      <c r="C10372" s="180">
        <v>44041.0</v>
      </c>
      <c r="D10372" s="179">
        <v>7.0</v>
      </c>
      <c r="E10372" s="179">
        <v>2.413</v>
      </c>
    </row>
    <row r="10373">
      <c r="A10373" s="178" t="s">
        <v>151</v>
      </c>
      <c r="B10373" s="187">
        <v>31.0</v>
      </c>
      <c r="C10373" s="180">
        <v>44042.0</v>
      </c>
      <c r="D10373" s="179">
        <v>7.0</v>
      </c>
      <c r="E10373" s="179">
        <v>1.448</v>
      </c>
    </row>
    <row r="10374">
      <c r="A10374" s="178" t="s">
        <v>151</v>
      </c>
      <c r="B10374" s="187">
        <v>31.0</v>
      </c>
      <c r="C10374" s="180">
        <v>44043.0</v>
      </c>
      <c r="D10374" s="179">
        <v>6.0</v>
      </c>
      <c r="E10374" s="179">
        <v>3.86</v>
      </c>
    </row>
    <row r="10375">
      <c r="A10375" s="178" t="s">
        <v>151</v>
      </c>
      <c r="B10375" s="181">
        <v>31.0</v>
      </c>
      <c r="C10375" s="180">
        <v>44044.0</v>
      </c>
      <c r="D10375" s="179">
        <v>4.0</v>
      </c>
      <c r="E10375" s="179">
        <v>2.413</v>
      </c>
    </row>
    <row r="10376">
      <c r="A10376" s="178" t="s">
        <v>151</v>
      </c>
      <c r="B10376" s="187">
        <v>32.0</v>
      </c>
      <c r="C10376" s="180">
        <v>44045.0</v>
      </c>
      <c r="D10376" s="179">
        <v>4.0</v>
      </c>
      <c r="E10376" s="179">
        <v>1.206</v>
      </c>
    </row>
    <row r="10377">
      <c r="A10377" s="178" t="s">
        <v>151</v>
      </c>
      <c r="B10377" s="187">
        <v>32.0</v>
      </c>
      <c r="C10377" s="180">
        <v>44046.0</v>
      </c>
      <c r="D10377" s="179">
        <v>6.0</v>
      </c>
      <c r="E10377" s="179">
        <v>1.206</v>
      </c>
    </row>
    <row r="10378">
      <c r="A10378" s="178" t="s">
        <v>151</v>
      </c>
      <c r="B10378" s="187">
        <v>32.0</v>
      </c>
      <c r="C10378" s="180">
        <v>44047.0</v>
      </c>
      <c r="D10378" s="179">
        <v>6.0</v>
      </c>
      <c r="E10378" s="179">
        <v>2.654</v>
      </c>
    </row>
    <row r="10379">
      <c r="A10379" s="178" t="s">
        <v>151</v>
      </c>
      <c r="B10379" s="187">
        <v>32.0</v>
      </c>
      <c r="C10379" s="180">
        <v>44048.0</v>
      </c>
      <c r="D10379" s="179">
        <v>6.0</v>
      </c>
      <c r="E10379" s="179">
        <v>4.343</v>
      </c>
    </row>
    <row r="10380">
      <c r="A10380" s="178" t="s">
        <v>151</v>
      </c>
      <c r="B10380" s="187">
        <v>32.0</v>
      </c>
      <c r="C10380" s="180">
        <v>44049.0</v>
      </c>
      <c r="D10380" s="179">
        <v>6.0</v>
      </c>
      <c r="E10380" s="179">
        <v>4.343</v>
      </c>
    </row>
    <row r="10381">
      <c r="A10381" s="178" t="s">
        <v>151</v>
      </c>
      <c r="B10381" s="181">
        <v>32.0</v>
      </c>
      <c r="C10381" s="180">
        <v>44050.0</v>
      </c>
      <c r="D10381" s="179">
        <v>5.0</v>
      </c>
      <c r="E10381" s="179">
        <v>2.413</v>
      </c>
    </row>
    <row r="10382">
      <c r="A10382" s="178" t="s">
        <v>151</v>
      </c>
      <c r="B10382" s="181">
        <v>32.0</v>
      </c>
      <c r="C10382" s="180">
        <v>44051.0</v>
      </c>
      <c r="D10382" s="179">
        <v>2.0</v>
      </c>
      <c r="E10382" s="179">
        <v>4.584</v>
      </c>
    </row>
    <row r="10383">
      <c r="A10383" s="178" t="s">
        <v>151</v>
      </c>
      <c r="B10383" s="181">
        <v>33.0</v>
      </c>
      <c r="C10383" s="180">
        <v>44052.0</v>
      </c>
      <c r="D10383" s="179">
        <v>0.0</v>
      </c>
      <c r="E10383" s="179">
        <v>-1.206</v>
      </c>
    </row>
    <row r="10384">
      <c r="A10384" s="178" t="s">
        <v>151</v>
      </c>
      <c r="B10384" s="181">
        <v>33.0</v>
      </c>
      <c r="C10384" s="180">
        <v>44053.0</v>
      </c>
      <c r="D10384" s="179">
        <v>5.0</v>
      </c>
      <c r="E10384" s="179">
        <v>6.032</v>
      </c>
    </row>
    <row r="10385">
      <c r="A10385" s="178" t="s">
        <v>151</v>
      </c>
      <c r="B10385" s="181">
        <v>33.0</v>
      </c>
      <c r="C10385" s="180">
        <v>44054.0</v>
      </c>
      <c r="D10385" s="179">
        <v>5.0</v>
      </c>
      <c r="E10385" s="179">
        <v>5.067</v>
      </c>
    </row>
    <row r="10386">
      <c r="A10386" s="178" t="s">
        <v>151</v>
      </c>
      <c r="B10386" s="181">
        <v>33.0</v>
      </c>
      <c r="C10386" s="180">
        <v>44055.0</v>
      </c>
      <c r="D10386" s="179">
        <v>6.0</v>
      </c>
      <c r="E10386" s="179">
        <v>2.895</v>
      </c>
    </row>
    <row r="10387">
      <c r="A10387" s="178" t="s">
        <v>151</v>
      </c>
      <c r="B10387" s="181">
        <v>33.0</v>
      </c>
      <c r="C10387" s="180">
        <v>44056.0</v>
      </c>
      <c r="D10387" s="179">
        <v>6.0</v>
      </c>
      <c r="E10387" s="179">
        <v>4.343</v>
      </c>
    </row>
    <row r="10388">
      <c r="A10388" s="178" t="s">
        <v>151</v>
      </c>
      <c r="B10388" s="181">
        <v>33.0</v>
      </c>
      <c r="C10388" s="180">
        <v>44057.0</v>
      </c>
      <c r="D10388" s="179">
        <v>6.0</v>
      </c>
      <c r="E10388" s="179">
        <v>4.826</v>
      </c>
    </row>
    <row r="10389">
      <c r="A10389" s="178" t="s">
        <v>151</v>
      </c>
      <c r="B10389" s="181">
        <v>33.0</v>
      </c>
      <c r="C10389" s="180">
        <v>44058.0</v>
      </c>
      <c r="D10389" s="179">
        <v>4.0</v>
      </c>
      <c r="E10389" s="179">
        <v>1.93</v>
      </c>
    </row>
    <row r="10390">
      <c r="A10390" s="178" t="s">
        <v>151</v>
      </c>
      <c r="B10390" s="181">
        <v>34.0</v>
      </c>
      <c r="C10390" s="180">
        <v>44059.0</v>
      </c>
      <c r="D10390" s="179">
        <v>4.0</v>
      </c>
      <c r="E10390" s="179">
        <v>4.826</v>
      </c>
    </row>
    <row r="10391">
      <c r="A10391" s="178" t="s">
        <v>151</v>
      </c>
      <c r="B10391" s="181">
        <v>34.0</v>
      </c>
      <c r="C10391" s="180">
        <v>44060.0</v>
      </c>
      <c r="D10391" s="179">
        <v>6.0</v>
      </c>
      <c r="E10391" s="179">
        <v>5.308</v>
      </c>
    </row>
    <row r="10392">
      <c r="A10392" s="178" t="s">
        <v>151</v>
      </c>
      <c r="B10392" s="181">
        <v>34.0</v>
      </c>
      <c r="C10392" s="180">
        <v>44061.0</v>
      </c>
      <c r="D10392" s="179">
        <v>4.0</v>
      </c>
      <c r="E10392" s="179">
        <v>4.584</v>
      </c>
    </row>
    <row r="10393">
      <c r="A10393" s="178" t="s">
        <v>151</v>
      </c>
      <c r="B10393" s="181">
        <v>34.0</v>
      </c>
      <c r="C10393" s="180">
        <v>44062.0</v>
      </c>
      <c r="D10393" s="179">
        <v>4.0</v>
      </c>
      <c r="E10393" s="179">
        <v>3.137</v>
      </c>
    </row>
    <row r="10394">
      <c r="A10394" s="178" t="s">
        <v>151</v>
      </c>
      <c r="B10394" s="181">
        <v>34.0</v>
      </c>
      <c r="C10394" s="180">
        <v>44063.0</v>
      </c>
      <c r="D10394" s="179">
        <v>5.0</v>
      </c>
      <c r="E10394" s="179">
        <v>3.378</v>
      </c>
    </row>
    <row r="10395">
      <c r="A10395" s="178" t="s">
        <v>151</v>
      </c>
      <c r="B10395" s="181">
        <v>34.0</v>
      </c>
      <c r="C10395" s="180">
        <v>44064.0</v>
      </c>
      <c r="D10395" s="179">
        <v>6.0</v>
      </c>
      <c r="E10395" s="179">
        <v>1.206</v>
      </c>
    </row>
    <row r="10396">
      <c r="A10396" s="178" t="s">
        <v>151</v>
      </c>
      <c r="B10396" s="181">
        <v>34.0</v>
      </c>
      <c r="C10396" s="180">
        <v>44065.0</v>
      </c>
      <c r="D10396" s="186"/>
      <c r="E10396" s="186"/>
    </row>
    <row r="10397">
      <c r="A10397" s="178" t="s">
        <v>447</v>
      </c>
      <c r="B10397" s="187">
        <v>8.0</v>
      </c>
      <c r="C10397" s="180">
        <v>43877.0</v>
      </c>
      <c r="D10397" s="179">
        <v>1.0</v>
      </c>
      <c r="E10397" s="179">
        <v>0.0</v>
      </c>
    </row>
    <row r="10398">
      <c r="A10398" s="178" t="s">
        <v>447</v>
      </c>
      <c r="B10398" s="187">
        <v>8.0</v>
      </c>
      <c r="C10398" s="180">
        <v>43878.0</v>
      </c>
      <c r="D10398" s="179">
        <v>-1.0</v>
      </c>
      <c r="E10398" s="179">
        <v>0.0</v>
      </c>
    </row>
    <row r="10399">
      <c r="A10399" s="178" t="s">
        <v>447</v>
      </c>
      <c r="B10399" s="187">
        <v>8.0</v>
      </c>
      <c r="C10399" s="180">
        <v>43879.0</v>
      </c>
      <c r="D10399" s="179">
        <v>-2.0</v>
      </c>
      <c r="E10399" s="179">
        <v>0.0</v>
      </c>
    </row>
    <row r="10400">
      <c r="A10400" s="178" t="s">
        <v>447</v>
      </c>
      <c r="B10400" s="187">
        <v>8.0</v>
      </c>
      <c r="C10400" s="180">
        <v>43880.0</v>
      </c>
      <c r="D10400" s="179">
        <v>-1.0</v>
      </c>
      <c r="E10400" s="179">
        <v>0.0</v>
      </c>
    </row>
    <row r="10401">
      <c r="A10401" s="178" t="s">
        <v>447</v>
      </c>
      <c r="B10401" s="187">
        <v>8.0</v>
      </c>
      <c r="C10401" s="180">
        <v>43881.0</v>
      </c>
      <c r="D10401" s="179">
        <v>-1.0</v>
      </c>
      <c r="E10401" s="179">
        <v>0.0</v>
      </c>
    </row>
    <row r="10402">
      <c r="A10402" s="178" t="s">
        <v>447</v>
      </c>
      <c r="B10402" s="187">
        <v>8.0</v>
      </c>
      <c r="C10402" s="180">
        <v>43882.0</v>
      </c>
      <c r="D10402" s="179">
        <v>-2.0</v>
      </c>
      <c r="E10402" s="179">
        <v>0.0</v>
      </c>
    </row>
    <row r="10403">
      <c r="A10403" s="178" t="s">
        <v>447</v>
      </c>
      <c r="B10403" s="181">
        <v>8.0</v>
      </c>
      <c r="C10403" s="180">
        <v>43883.0</v>
      </c>
      <c r="D10403" s="179">
        <v>0.0</v>
      </c>
      <c r="E10403" s="179">
        <v>0.0</v>
      </c>
    </row>
    <row r="10404">
      <c r="A10404" s="178" t="s">
        <v>447</v>
      </c>
      <c r="B10404" s="187">
        <v>9.0</v>
      </c>
      <c r="C10404" s="180">
        <v>43884.0</v>
      </c>
      <c r="D10404" s="179">
        <v>0.0</v>
      </c>
      <c r="E10404" s="179">
        <v>0.0</v>
      </c>
    </row>
    <row r="10405">
      <c r="A10405" s="178" t="s">
        <v>447</v>
      </c>
      <c r="B10405" s="187">
        <v>9.0</v>
      </c>
      <c r="C10405" s="180">
        <v>43885.0</v>
      </c>
      <c r="D10405" s="179">
        <v>6.0</v>
      </c>
      <c r="E10405" s="179">
        <v>0.0</v>
      </c>
    </row>
    <row r="10406">
      <c r="A10406" s="178" t="s">
        <v>447</v>
      </c>
      <c r="B10406" s="187">
        <v>9.0</v>
      </c>
      <c r="C10406" s="180">
        <v>43886.0</v>
      </c>
      <c r="D10406" s="179">
        <v>11.0</v>
      </c>
      <c r="E10406" s="179">
        <v>0.0</v>
      </c>
    </row>
    <row r="10407">
      <c r="A10407" s="178" t="s">
        <v>447</v>
      </c>
      <c r="B10407" s="187">
        <v>9.0</v>
      </c>
      <c r="C10407" s="180">
        <v>43887.0</v>
      </c>
      <c r="D10407" s="179">
        <v>10.0</v>
      </c>
      <c r="E10407" s="179">
        <v>0.0</v>
      </c>
    </row>
    <row r="10408">
      <c r="A10408" s="178" t="s">
        <v>447</v>
      </c>
      <c r="B10408" s="187">
        <v>9.0</v>
      </c>
      <c r="C10408" s="180">
        <v>43888.0</v>
      </c>
      <c r="D10408" s="179">
        <v>0.0</v>
      </c>
      <c r="E10408" s="179">
        <v>0.0</v>
      </c>
    </row>
    <row r="10409">
      <c r="A10409" s="178" t="s">
        <v>447</v>
      </c>
      <c r="B10409" s="187">
        <v>9.0</v>
      </c>
      <c r="C10409" s="180">
        <v>43889.0</v>
      </c>
      <c r="D10409" s="179">
        <v>0.0</v>
      </c>
      <c r="E10409" s="179">
        <v>0.0</v>
      </c>
    </row>
    <row r="10410">
      <c r="A10410" s="178" t="s">
        <v>447</v>
      </c>
      <c r="B10410" s="181">
        <v>9.0</v>
      </c>
      <c r="C10410" s="180">
        <v>43890.0</v>
      </c>
      <c r="D10410" s="179">
        <v>1.0</v>
      </c>
      <c r="E10410" s="179">
        <v>0.0</v>
      </c>
    </row>
    <row r="10411">
      <c r="A10411" s="178" t="s">
        <v>447</v>
      </c>
      <c r="B10411" s="187">
        <v>10.0</v>
      </c>
      <c r="C10411" s="180">
        <v>43833.0</v>
      </c>
      <c r="D10411" s="179">
        <v>2.0</v>
      </c>
      <c r="E10411" s="179">
        <v>0.0</v>
      </c>
    </row>
    <row r="10412">
      <c r="A10412" s="178" t="s">
        <v>447</v>
      </c>
      <c r="B10412" s="187">
        <v>10.0</v>
      </c>
      <c r="C10412" s="180">
        <v>43864.0</v>
      </c>
      <c r="D10412" s="179">
        <v>-1.0</v>
      </c>
      <c r="E10412" s="179">
        <v>0.0</v>
      </c>
    </row>
    <row r="10413">
      <c r="A10413" s="178" t="s">
        <v>447</v>
      </c>
      <c r="B10413" s="187">
        <v>10.0</v>
      </c>
      <c r="C10413" s="180">
        <v>43893.0</v>
      </c>
      <c r="D10413" s="179">
        <v>-3.0</v>
      </c>
      <c r="E10413" s="179">
        <v>0.0</v>
      </c>
    </row>
    <row r="10414">
      <c r="A10414" s="178" t="s">
        <v>447</v>
      </c>
      <c r="B10414" s="187">
        <v>10.0</v>
      </c>
      <c r="C10414" s="180">
        <v>43894.0</v>
      </c>
      <c r="D10414" s="179">
        <v>-2.0</v>
      </c>
      <c r="E10414" s="179">
        <v>0.0</v>
      </c>
    </row>
    <row r="10415">
      <c r="A10415" s="178" t="s">
        <v>447</v>
      </c>
      <c r="B10415" s="187">
        <v>10.0</v>
      </c>
      <c r="C10415" s="180">
        <v>43895.0</v>
      </c>
      <c r="D10415" s="179">
        <v>-2.0</v>
      </c>
      <c r="E10415" s="179">
        <v>0.0</v>
      </c>
    </row>
    <row r="10416">
      <c r="A10416" s="178" t="s">
        <v>447</v>
      </c>
      <c r="B10416" s="187">
        <v>10.0</v>
      </c>
      <c r="C10416" s="180">
        <v>43896.0</v>
      </c>
      <c r="D10416" s="179">
        <v>-2.0</v>
      </c>
      <c r="E10416" s="179">
        <v>0.0</v>
      </c>
    </row>
    <row r="10417">
      <c r="A10417" s="178" t="s">
        <v>447</v>
      </c>
      <c r="B10417" s="181">
        <v>10.0</v>
      </c>
      <c r="C10417" s="180">
        <v>43897.0</v>
      </c>
      <c r="D10417" s="179">
        <v>-1.0</v>
      </c>
      <c r="E10417" s="179">
        <v>0.0</v>
      </c>
    </row>
    <row r="10418">
      <c r="A10418" s="178" t="s">
        <v>447</v>
      </c>
      <c r="B10418" s="187">
        <v>11.0</v>
      </c>
      <c r="C10418" s="180">
        <v>43898.0</v>
      </c>
      <c r="D10418" s="179">
        <v>1.0</v>
      </c>
      <c r="E10418" s="179">
        <v>0.0</v>
      </c>
    </row>
    <row r="10419">
      <c r="A10419" s="178" t="s">
        <v>447</v>
      </c>
      <c r="B10419" s="187">
        <v>11.0</v>
      </c>
      <c r="C10419" s="180">
        <v>43899.0</v>
      </c>
      <c r="D10419" s="179">
        <v>-2.0</v>
      </c>
      <c r="E10419" s="179">
        <v>0.0</v>
      </c>
    </row>
    <row r="10420">
      <c r="A10420" s="178" t="s">
        <v>447</v>
      </c>
      <c r="B10420" s="187">
        <v>11.0</v>
      </c>
      <c r="C10420" s="180">
        <v>43900.0</v>
      </c>
      <c r="D10420" s="179">
        <v>-3.0</v>
      </c>
      <c r="E10420" s="179">
        <v>0.0</v>
      </c>
    </row>
    <row r="10421">
      <c r="A10421" s="178" t="s">
        <v>447</v>
      </c>
      <c r="B10421" s="187">
        <v>11.0</v>
      </c>
      <c r="C10421" s="180">
        <v>43901.0</v>
      </c>
      <c r="D10421" s="179">
        <v>-2.0</v>
      </c>
      <c r="E10421" s="179">
        <v>0.0</v>
      </c>
    </row>
    <row r="10422">
      <c r="A10422" s="178" t="s">
        <v>447</v>
      </c>
      <c r="B10422" s="187">
        <v>11.0</v>
      </c>
      <c r="C10422" s="180">
        <v>43902.0</v>
      </c>
      <c r="D10422" s="179">
        <v>-2.0</v>
      </c>
      <c r="E10422" s="179">
        <v>0.0</v>
      </c>
    </row>
    <row r="10423">
      <c r="A10423" s="178" t="s">
        <v>447</v>
      </c>
      <c r="B10423" s="187">
        <v>11.0</v>
      </c>
      <c r="C10423" s="180">
        <v>43903.0</v>
      </c>
      <c r="D10423" s="179">
        <v>-2.0</v>
      </c>
      <c r="E10423" s="179">
        <v>0.0</v>
      </c>
    </row>
    <row r="10424">
      <c r="A10424" s="178" t="s">
        <v>447</v>
      </c>
      <c r="B10424" s="181">
        <v>11.0</v>
      </c>
      <c r="C10424" s="180">
        <v>43904.0</v>
      </c>
      <c r="D10424" s="179">
        <v>3.0</v>
      </c>
      <c r="E10424" s="179">
        <v>0.0</v>
      </c>
    </row>
    <row r="10425">
      <c r="A10425" s="178" t="s">
        <v>447</v>
      </c>
      <c r="B10425" s="187">
        <v>12.0</v>
      </c>
      <c r="C10425" s="180">
        <v>43905.0</v>
      </c>
      <c r="D10425" s="179">
        <v>2.0</v>
      </c>
      <c r="E10425" s="179">
        <v>0.0</v>
      </c>
    </row>
    <row r="10426">
      <c r="A10426" s="178" t="s">
        <v>447</v>
      </c>
      <c r="B10426" s="187">
        <v>12.0</v>
      </c>
      <c r="C10426" s="180">
        <v>43906.0</v>
      </c>
      <c r="D10426" s="179">
        <v>-2.0</v>
      </c>
      <c r="E10426" s="179">
        <v>0.0</v>
      </c>
    </row>
    <row r="10427">
      <c r="A10427" s="178" t="s">
        <v>447</v>
      </c>
      <c r="B10427" s="187">
        <v>12.0</v>
      </c>
      <c r="C10427" s="180">
        <v>43907.0</v>
      </c>
      <c r="D10427" s="179">
        <v>2.0</v>
      </c>
      <c r="E10427" s="179">
        <v>0.0</v>
      </c>
    </row>
    <row r="10428">
      <c r="A10428" s="178" t="s">
        <v>447</v>
      </c>
      <c r="B10428" s="187">
        <v>12.0</v>
      </c>
      <c r="C10428" s="180">
        <v>43908.0</v>
      </c>
      <c r="D10428" s="179">
        <v>5.0</v>
      </c>
      <c r="E10428" s="179">
        <v>0.0</v>
      </c>
    </row>
    <row r="10429">
      <c r="A10429" s="178" t="s">
        <v>447</v>
      </c>
      <c r="B10429" s="187">
        <v>12.0</v>
      </c>
      <c r="C10429" s="180">
        <v>43909.0</v>
      </c>
      <c r="D10429" s="179">
        <v>9.0</v>
      </c>
      <c r="E10429" s="179">
        <v>0.0</v>
      </c>
    </row>
    <row r="10430">
      <c r="A10430" s="178" t="s">
        <v>447</v>
      </c>
      <c r="B10430" s="181">
        <v>12.0</v>
      </c>
      <c r="C10430" s="180">
        <v>43910.0</v>
      </c>
      <c r="D10430" s="179">
        <v>8.0</v>
      </c>
      <c r="E10430" s="179">
        <v>0.0</v>
      </c>
    </row>
    <row r="10431">
      <c r="A10431" s="178" t="s">
        <v>447</v>
      </c>
      <c r="B10431" s="187">
        <v>12.0</v>
      </c>
      <c r="C10431" s="180">
        <v>43911.0</v>
      </c>
      <c r="D10431" s="179">
        <v>9.0</v>
      </c>
      <c r="E10431" s="179">
        <v>0.0</v>
      </c>
    </row>
    <row r="10432">
      <c r="A10432" s="178" t="s">
        <v>447</v>
      </c>
      <c r="B10432" s="187">
        <v>13.0</v>
      </c>
      <c r="C10432" s="180">
        <v>43912.0</v>
      </c>
      <c r="D10432" s="179">
        <v>10.0</v>
      </c>
      <c r="E10432" s="179">
        <v>0.0</v>
      </c>
    </row>
    <row r="10433">
      <c r="A10433" s="178" t="s">
        <v>447</v>
      </c>
      <c r="B10433" s="187">
        <v>13.0</v>
      </c>
      <c r="C10433" s="180">
        <v>43913.0</v>
      </c>
      <c r="D10433" s="179">
        <v>15.0</v>
      </c>
      <c r="E10433" s="179">
        <v>0.0</v>
      </c>
    </row>
    <row r="10434">
      <c r="A10434" s="178" t="s">
        <v>447</v>
      </c>
      <c r="B10434" s="187">
        <v>13.0</v>
      </c>
      <c r="C10434" s="180">
        <v>43914.0</v>
      </c>
      <c r="D10434" s="179">
        <v>12.0</v>
      </c>
      <c r="E10434" s="179">
        <v>0.0</v>
      </c>
    </row>
    <row r="10435">
      <c r="A10435" s="178" t="s">
        <v>447</v>
      </c>
      <c r="B10435" s="187">
        <v>13.0</v>
      </c>
      <c r="C10435" s="180">
        <v>43915.0</v>
      </c>
      <c r="D10435" s="179">
        <v>16.0</v>
      </c>
      <c r="E10435" s="179">
        <v>0.0</v>
      </c>
    </row>
    <row r="10436">
      <c r="A10436" s="178" t="s">
        <v>447</v>
      </c>
      <c r="B10436" s="187">
        <v>13.0</v>
      </c>
      <c r="C10436" s="180">
        <v>43916.0</v>
      </c>
      <c r="D10436" s="179">
        <v>16.0</v>
      </c>
      <c r="E10436" s="179">
        <v>0.0</v>
      </c>
    </row>
    <row r="10437">
      <c r="A10437" s="178" t="s">
        <v>447</v>
      </c>
      <c r="B10437" s="187">
        <v>13.0</v>
      </c>
      <c r="C10437" s="180">
        <v>43917.0</v>
      </c>
      <c r="D10437" s="179">
        <v>16.0</v>
      </c>
      <c r="E10437" s="179">
        <v>0.0</v>
      </c>
    </row>
    <row r="10438">
      <c r="A10438" s="178" t="s">
        <v>447</v>
      </c>
      <c r="B10438" s="181">
        <v>13.0</v>
      </c>
      <c r="C10438" s="180">
        <v>43918.0</v>
      </c>
      <c r="D10438" s="179">
        <v>13.0</v>
      </c>
      <c r="E10438" s="179">
        <v>0.0</v>
      </c>
    </row>
    <row r="10439">
      <c r="A10439" s="178" t="s">
        <v>447</v>
      </c>
      <c r="B10439" s="187">
        <v>14.0</v>
      </c>
      <c r="C10439" s="180">
        <v>43919.0</v>
      </c>
      <c r="D10439" s="179">
        <v>12.0</v>
      </c>
      <c r="E10439" s="179">
        <v>0.0</v>
      </c>
    </row>
    <row r="10440">
      <c r="A10440" s="178" t="s">
        <v>447</v>
      </c>
      <c r="B10440" s="187">
        <v>14.0</v>
      </c>
      <c r="C10440" s="180">
        <v>43920.0</v>
      </c>
      <c r="D10440" s="179">
        <v>17.0</v>
      </c>
      <c r="E10440" s="179">
        <v>0.0</v>
      </c>
    </row>
    <row r="10441">
      <c r="A10441" s="178" t="s">
        <v>447</v>
      </c>
      <c r="B10441" s="187">
        <v>14.0</v>
      </c>
      <c r="C10441" s="180">
        <v>43921.0</v>
      </c>
      <c r="D10441" s="179">
        <v>15.0</v>
      </c>
      <c r="E10441" s="179">
        <v>0.483</v>
      </c>
    </row>
    <row r="10442">
      <c r="A10442" s="178" t="s">
        <v>447</v>
      </c>
      <c r="B10442" s="187">
        <v>14.0</v>
      </c>
      <c r="C10442" s="180">
        <v>43922.0</v>
      </c>
      <c r="D10442" s="179">
        <v>15.0</v>
      </c>
      <c r="E10442" s="179">
        <v>0.0</v>
      </c>
    </row>
    <row r="10443">
      <c r="A10443" s="178" t="s">
        <v>447</v>
      </c>
      <c r="B10443" s="187">
        <v>14.0</v>
      </c>
      <c r="C10443" s="180">
        <v>43923.0</v>
      </c>
      <c r="D10443" s="179">
        <v>16.0</v>
      </c>
      <c r="E10443" s="179">
        <v>0.0</v>
      </c>
    </row>
    <row r="10444">
      <c r="A10444" s="178" t="s">
        <v>447</v>
      </c>
      <c r="B10444" s="187">
        <v>14.0</v>
      </c>
      <c r="C10444" s="180">
        <v>43924.0</v>
      </c>
      <c r="D10444" s="179">
        <v>16.0</v>
      </c>
      <c r="E10444" s="179">
        <v>0.483</v>
      </c>
    </row>
    <row r="10445">
      <c r="A10445" s="178" t="s">
        <v>447</v>
      </c>
      <c r="B10445" s="181">
        <v>14.0</v>
      </c>
      <c r="C10445" s="180">
        <v>43925.0</v>
      </c>
      <c r="D10445" s="179">
        <v>14.0</v>
      </c>
      <c r="E10445" s="179">
        <v>1.206</v>
      </c>
    </row>
    <row r="10446">
      <c r="A10446" s="178" t="s">
        <v>447</v>
      </c>
      <c r="B10446" s="187">
        <v>15.0</v>
      </c>
      <c r="C10446" s="180">
        <v>43926.0</v>
      </c>
      <c r="D10446" s="179">
        <v>13.0</v>
      </c>
      <c r="E10446" s="179">
        <v>0.241</v>
      </c>
    </row>
    <row r="10447">
      <c r="A10447" s="178" t="s">
        <v>447</v>
      </c>
      <c r="B10447" s="187">
        <v>15.0</v>
      </c>
      <c r="C10447" s="180">
        <v>43927.0</v>
      </c>
      <c r="D10447" s="179">
        <v>16.0</v>
      </c>
      <c r="E10447" s="179">
        <v>1.206</v>
      </c>
    </row>
    <row r="10448">
      <c r="A10448" s="178" t="s">
        <v>447</v>
      </c>
      <c r="B10448" s="187">
        <v>15.0</v>
      </c>
      <c r="C10448" s="180">
        <v>43928.0</v>
      </c>
      <c r="D10448" s="179">
        <v>15.0</v>
      </c>
      <c r="E10448" s="179">
        <v>0.965</v>
      </c>
    </row>
    <row r="10449">
      <c r="A10449" s="178" t="s">
        <v>447</v>
      </c>
      <c r="B10449" s="187">
        <v>15.0</v>
      </c>
      <c r="C10449" s="180">
        <v>43929.0</v>
      </c>
      <c r="D10449" s="179">
        <v>17.0</v>
      </c>
      <c r="E10449" s="179">
        <v>1.206</v>
      </c>
    </row>
    <row r="10450">
      <c r="A10450" s="178" t="s">
        <v>447</v>
      </c>
      <c r="B10450" s="187">
        <v>15.0</v>
      </c>
      <c r="C10450" s="180">
        <v>43930.0</v>
      </c>
      <c r="D10450" s="179">
        <v>17.0</v>
      </c>
      <c r="E10450" s="179">
        <v>2.172</v>
      </c>
    </row>
    <row r="10451">
      <c r="A10451" s="178" t="s">
        <v>447</v>
      </c>
      <c r="B10451" s="187">
        <v>15.0</v>
      </c>
      <c r="C10451" s="180">
        <v>43931.0</v>
      </c>
      <c r="D10451" s="179">
        <v>27.0</v>
      </c>
      <c r="E10451" s="179">
        <v>2.172</v>
      </c>
    </row>
    <row r="10452">
      <c r="A10452" s="178" t="s">
        <v>447</v>
      </c>
      <c r="B10452" s="181">
        <v>15.0</v>
      </c>
      <c r="C10452" s="180">
        <v>43932.0</v>
      </c>
      <c r="D10452" s="179">
        <v>17.0</v>
      </c>
      <c r="E10452" s="179">
        <v>0.724</v>
      </c>
    </row>
    <row r="10453">
      <c r="A10453" s="178" t="s">
        <v>447</v>
      </c>
      <c r="B10453" s="187">
        <v>16.0</v>
      </c>
      <c r="C10453" s="180">
        <v>43933.0</v>
      </c>
      <c r="D10453" s="179">
        <v>13.0</v>
      </c>
      <c r="E10453" s="179">
        <v>1.689</v>
      </c>
    </row>
    <row r="10454">
      <c r="A10454" s="178" t="s">
        <v>447</v>
      </c>
      <c r="B10454" s="187">
        <v>16.0</v>
      </c>
      <c r="C10454" s="180">
        <v>43934.0</v>
      </c>
      <c r="D10454" s="179">
        <v>18.0</v>
      </c>
      <c r="E10454" s="179">
        <v>2.413</v>
      </c>
    </row>
    <row r="10455">
      <c r="A10455" s="178" t="s">
        <v>447</v>
      </c>
      <c r="B10455" s="187">
        <v>16.0</v>
      </c>
      <c r="C10455" s="180">
        <v>43935.0</v>
      </c>
      <c r="D10455" s="179">
        <v>18.0</v>
      </c>
      <c r="E10455" s="179">
        <v>4.584</v>
      </c>
    </row>
    <row r="10456">
      <c r="A10456" s="178" t="s">
        <v>447</v>
      </c>
      <c r="B10456" s="187">
        <v>16.0</v>
      </c>
      <c r="C10456" s="180">
        <v>43936.0</v>
      </c>
      <c r="D10456" s="179">
        <v>18.0</v>
      </c>
      <c r="E10456" s="179">
        <v>2.654</v>
      </c>
    </row>
    <row r="10457">
      <c r="A10457" s="178" t="s">
        <v>447</v>
      </c>
      <c r="B10457" s="187">
        <v>16.0</v>
      </c>
      <c r="C10457" s="180">
        <v>43937.0</v>
      </c>
      <c r="D10457" s="179">
        <v>19.0</v>
      </c>
      <c r="E10457" s="179">
        <v>3.619</v>
      </c>
    </row>
    <row r="10458">
      <c r="A10458" s="178" t="s">
        <v>447</v>
      </c>
      <c r="B10458" s="187">
        <v>16.0</v>
      </c>
      <c r="C10458" s="180">
        <v>43938.0</v>
      </c>
      <c r="D10458" s="179">
        <v>20.0</v>
      </c>
      <c r="E10458" s="179">
        <v>4.826</v>
      </c>
    </row>
    <row r="10459">
      <c r="A10459" s="178" t="s">
        <v>447</v>
      </c>
      <c r="B10459" s="181">
        <v>16.0</v>
      </c>
      <c r="C10459" s="180">
        <v>43939.0</v>
      </c>
      <c r="D10459" s="179">
        <v>16.0</v>
      </c>
      <c r="E10459" s="179">
        <v>1.689</v>
      </c>
    </row>
    <row r="10460">
      <c r="A10460" s="178" t="s">
        <v>447</v>
      </c>
      <c r="B10460" s="187">
        <v>17.0</v>
      </c>
      <c r="C10460" s="180">
        <v>43940.0</v>
      </c>
      <c r="D10460" s="179">
        <v>14.0</v>
      </c>
      <c r="E10460" s="179">
        <v>5.308</v>
      </c>
    </row>
    <row r="10461">
      <c r="A10461" s="178" t="s">
        <v>447</v>
      </c>
      <c r="B10461" s="187">
        <v>17.0</v>
      </c>
      <c r="C10461" s="180">
        <v>43941.0</v>
      </c>
      <c r="D10461" s="179">
        <v>18.0</v>
      </c>
      <c r="E10461" s="179">
        <v>0.0</v>
      </c>
    </row>
    <row r="10462">
      <c r="A10462" s="178" t="s">
        <v>447</v>
      </c>
      <c r="B10462" s="187">
        <v>17.0</v>
      </c>
      <c r="C10462" s="180">
        <v>43942.0</v>
      </c>
      <c r="D10462" s="179">
        <v>22.0</v>
      </c>
      <c r="E10462" s="179">
        <v>1.689</v>
      </c>
    </row>
    <row r="10463">
      <c r="A10463" s="178" t="s">
        <v>447</v>
      </c>
      <c r="B10463" s="187">
        <v>17.0</v>
      </c>
      <c r="C10463" s="180">
        <v>43943.0</v>
      </c>
      <c r="D10463" s="179">
        <v>17.0</v>
      </c>
      <c r="E10463" s="179">
        <v>2.172</v>
      </c>
    </row>
    <row r="10464">
      <c r="A10464" s="178" t="s">
        <v>447</v>
      </c>
      <c r="B10464" s="187">
        <v>17.0</v>
      </c>
      <c r="C10464" s="180">
        <v>43944.0</v>
      </c>
      <c r="D10464" s="179">
        <v>18.0</v>
      </c>
      <c r="E10464" s="179">
        <v>5.067</v>
      </c>
    </row>
    <row r="10465">
      <c r="A10465" s="178" t="s">
        <v>447</v>
      </c>
      <c r="B10465" s="187">
        <v>17.0</v>
      </c>
      <c r="C10465" s="180">
        <v>43945.0</v>
      </c>
      <c r="D10465" s="179">
        <v>18.0</v>
      </c>
      <c r="E10465" s="179">
        <v>3.378</v>
      </c>
    </row>
    <row r="10466">
      <c r="A10466" s="178" t="s">
        <v>447</v>
      </c>
      <c r="B10466" s="181">
        <v>17.0</v>
      </c>
      <c r="C10466" s="180">
        <v>43946.0</v>
      </c>
      <c r="D10466" s="179">
        <v>17.0</v>
      </c>
      <c r="E10466" s="179">
        <v>6.273</v>
      </c>
    </row>
    <row r="10467">
      <c r="A10467" s="178" t="s">
        <v>447</v>
      </c>
      <c r="B10467" s="187">
        <v>18.0</v>
      </c>
      <c r="C10467" s="180">
        <v>43947.0</v>
      </c>
      <c r="D10467" s="179">
        <v>14.0</v>
      </c>
      <c r="E10467" s="179">
        <v>3.137</v>
      </c>
    </row>
    <row r="10468">
      <c r="A10468" s="178" t="s">
        <v>447</v>
      </c>
      <c r="B10468" s="187">
        <v>18.0</v>
      </c>
      <c r="C10468" s="180">
        <v>43948.0</v>
      </c>
      <c r="D10468" s="179">
        <v>17.0</v>
      </c>
      <c r="E10468" s="179">
        <v>2.413</v>
      </c>
    </row>
    <row r="10469">
      <c r="A10469" s="178" t="s">
        <v>447</v>
      </c>
      <c r="B10469" s="187">
        <v>18.0</v>
      </c>
      <c r="C10469" s="180">
        <v>43949.0</v>
      </c>
      <c r="D10469" s="179">
        <v>17.0</v>
      </c>
      <c r="E10469" s="179">
        <v>4.343</v>
      </c>
    </row>
    <row r="10470">
      <c r="A10470" s="178" t="s">
        <v>447</v>
      </c>
      <c r="B10470" s="187">
        <v>18.0</v>
      </c>
      <c r="C10470" s="180">
        <v>43950.0</v>
      </c>
      <c r="D10470" s="179">
        <v>16.0</v>
      </c>
      <c r="E10470" s="179">
        <v>3.378</v>
      </c>
    </row>
    <row r="10471">
      <c r="A10471" s="178" t="s">
        <v>447</v>
      </c>
      <c r="B10471" s="187">
        <v>18.0</v>
      </c>
      <c r="C10471" s="180">
        <v>43951.0</v>
      </c>
      <c r="D10471" s="179">
        <v>15.0</v>
      </c>
      <c r="E10471" s="179">
        <v>5.791</v>
      </c>
    </row>
    <row r="10472">
      <c r="A10472" s="178" t="s">
        <v>447</v>
      </c>
      <c r="B10472" s="187">
        <v>18.0</v>
      </c>
      <c r="C10472" s="180">
        <v>43952.0</v>
      </c>
      <c r="D10472" s="179">
        <v>24.0</v>
      </c>
      <c r="E10472" s="179">
        <v>10.858</v>
      </c>
    </row>
    <row r="10473">
      <c r="A10473" s="178" t="s">
        <v>447</v>
      </c>
      <c r="B10473" s="181">
        <v>18.0</v>
      </c>
      <c r="C10473" s="180">
        <v>43953.0</v>
      </c>
      <c r="D10473" s="179">
        <v>14.0</v>
      </c>
      <c r="E10473" s="179">
        <v>2.654</v>
      </c>
    </row>
    <row r="10474">
      <c r="A10474" s="178" t="s">
        <v>447</v>
      </c>
      <c r="B10474" s="187">
        <v>19.0</v>
      </c>
      <c r="C10474" s="180">
        <v>43954.0</v>
      </c>
      <c r="D10474" s="179">
        <v>12.0</v>
      </c>
      <c r="E10474" s="179">
        <v>6.756</v>
      </c>
    </row>
    <row r="10475">
      <c r="A10475" s="178" t="s">
        <v>447</v>
      </c>
      <c r="B10475" s="187">
        <v>19.0</v>
      </c>
      <c r="C10475" s="180">
        <v>43955.0</v>
      </c>
      <c r="D10475" s="179">
        <v>15.0</v>
      </c>
      <c r="E10475" s="179">
        <v>5.308</v>
      </c>
    </row>
    <row r="10476">
      <c r="A10476" s="178" t="s">
        <v>447</v>
      </c>
      <c r="B10476" s="187">
        <v>19.0</v>
      </c>
      <c r="C10476" s="180">
        <v>43956.0</v>
      </c>
      <c r="D10476" s="179">
        <v>15.0</v>
      </c>
      <c r="E10476" s="179">
        <v>9.892</v>
      </c>
    </row>
    <row r="10477">
      <c r="A10477" s="178" t="s">
        <v>447</v>
      </c>
      <c r="B10477" s="187">
        <v>19.0</v>
      </c>
      <c r="C10477" s="180">
        <v>43957.0</v>
      </c>
      <c r="D10477" s="179">
        <v>16.0</v>
      </c>
      <c r="E10477" s="179">
        <v>17.613</v>
      </c>
    </row>
    <row r="10478">
      <c r="A10478" s="178" t="s">
        <v>447</v>
      </c>
      <c r="B10478" s="187">
        <v>19.0</v>
      </c>
      <c r="C10478" s="180">
        <v>43958.0</v>
      </c>
      <c r="D10478" s="179">
        <v>16.0</v>
      </c>
      <c r="E10478" s="179">
        <v>7.48</v>
      </c>
    </row>
    <row r="10479">
      <c r="A10479" s="178" t="s">
        <v>447</v>
      </c>
      <c r="B10479" s="187">
        <v>19.0</v>
      </c>
      <c r="C10479" s="180">
        <v>43959.0</v>
      </c>
      <c r="D10479" s="179">
        <v>17.0</v>
      </c>
      <c r="E10479" s="179">
        <v>9.892</v>
      </c>
    </row>
    <row r="10480">
      <c r="A10480" s="178" t="s">
        <v>447</v>
      </c>
      <c r="B10480" s="181">
        <v>19.0</v>
      </c>
      <c r="C10480" s="180">
        <v>43960.0</v>
      </c>
      <c r="D10480" s="179">
        <v>13.0</v>
      </c>
      <c r="E10480" s="179">
        <v>13.512</v>
      </c>
    </row>
    <row r="10481">
      <c r="A10481" s="178" t="s">
        <v>447</v>
      </c>
      <c r="B10481" s="187">
        <v>20.0</v>
      </c>
      <c r="C10481" s="180">
        <v>43961.0</v>
      </c>
      <c r="D10481" s="179">
        <v>9.0</v>
      </c>
      <c r="E10481" s="179">
        <v>4.826</v>
      </c>
    </row>
    <row r="10482">
      <c r="A10482" s="178" t="s">
        <v>447</v>
      </c>
      <c r="B10482" s="187">
        <v>20.0</v>
      </c>
      <c r="C10482" s="180">
        <v>43962.0</v>
      </c>
      <c r="D10482" s="179">
        <v>16.0</v>
      </c>
      <c r="E10482" s="179">
        <v>2.654</v>
      </c>
    </row>
    <row r="10483">
      <c r="A10483" s="178" t="s">
        <v>447</v>
      </c>
      <c r="B10483" s="187">
        <v>20.0</v>
      </c>
      <c r="C10483" s="180">
        <v>43963.0</v>
      </c>
      <c r="D10483" s="179">
        <v>15.0</v>
      </c>
      <c r="E10483" s="179">
        <v>8.445</v>
      </c>
    </row>
    <row r="10484">
      <c r="A10484" s="178" t="s">
        <v>447</v>
      </c>
      <c r="B10484" s="187">
        <v>20.0</v>
      </c>
      <c r="C10484" s="180">
        <v>43964.0</v>
      </c>
      <c r="D10484" s="179">
        <v>17.0</v>
      </c>
      <c r="E10484" s="179">
        <v>7.48</v>
      </c>
    </row>
    <row r="10485">
      <c r="A10485" s="178" t="s">
        <v>447</v>
      </c>
      <c r="B10485" s="187">
        <v>20.0</v>
      </c>
      <c r="C10485" s="180">
        <v>43965.0</v>
      </c>
      <c r="D10485" s="179">
        <v>17.0</v>
      </c>
      <c r="E10485" s="179">
        <v>12.546</v>
      </c>
    </row>
    <row r="10486">
      <c r="A10486" s="178" t="s">
        <v>447</v>
      </c>
      <c r="B10486" s="187">
        <v>20.0</v>
      </c>
      <c r="C10486" s="180">
        <v>43966.0</v>
      </c>
      <c r="D10486" s="179">
        <v>17.0</v>
      </c>
      <c r="E10486" s="179">
        <v>19.061</v>
      </c>
    </row>
    <row r="10487">
      <c r="A10487" s="178" t="s">
        <v>447</v>
      </c>
      <c r="B10487" s="181">
        <v>20.0</v>
      </c>
      <c r="C10487" s="180">
        <v>43967.0</v>
      </c>
      <c r="D10487" s="179">
        <v>14.0</v>
      </c>
      <c r="E10487" s="179">
        <v>7.721</v>
      </c>
    </row>
    <row r="10488">
      <c r="A10488" s="178" t="s">
        <v>447</v>
      </c>
      <c r="B10488" s="187">
        <v>21.0</v>
      </c>
      <c r="C10488" s="180">
        <v>43968.0</v>
      </c>
      <c r="D10488" s="179">
        <v>12.0</v>
      </c>
      <c r="E10488" s="179">
        <v>6.997</v>
      </c>
    </row>
    <row r="10489">
      <c r="A10489" s="178" t="s">
        <v>447</v>
      </c>
      <c r="B10489" s="187">
        <v>21.0</v>
      </c>
      <c r="C10489" s="180">
        <v>43969.0</v>
      </c>
      <c r="D10489" s="179">
        <v>16.0</v>
      </c>
      <c r="E10489" s="179">
        <v>0.483</v>
      </c>
    </row>
    <row r="10490">
      <c r="A10490" s="178" t="s">
        <v>447</v>
      </c>
      <c r="B10490" s="187">
        <v>21.0</v>
      </c>
      <c r="C10490" s="180">
        <v>43970.0</v>
      </c>
      <c r="D10490" s="179">
        <v>15.0</v>
      </c>
      <c r="E10490" s="179">
        <v>11.581</v>
      </c>
    </row>
    <row r="10491">
      <c r="A10491" s="178" t="s">
        <v>447</v>
      </c>
      <c r="B10491" s="187">
        <v>21.0</v>
      </c>
      <c r="C10491" s="180">
        <v>43971.0</v>
      </c>
      <c r="D10491" s="179">
        <v>15.0</v>
      </c>
      <c r="E10491" s="179">
        <v>13.994</v>
      </c>
    </row>
    <row r="10492">
      <c r="A10492" s="178" t="s">
        <v>447</v>
      </c>
      <c r="B10492" s="187">
        <v>21.0</v>
      </c>
      <c r="C10492" s="180">
        <v>43972.0</v>
      </c>
      <c r="D10492" s="179">
        <v>16.0</v>
      </c>
      <c r="E10492" s="179">
        <v>8.927</v>
      </c>
    </row>
    <row r="10493">
      <c r="A10493" s="178" t="s">
        <v>447</v>
      </c>
      <c r="B10493" s="187">
        <v>21.0</v>
      </c>
      <c r="C10493" s="180">
        <v>43973.0</v>
      </c>
      <c r="D10493" s="179">
        <v>16.0</v>
      </c>
      <c r="E10493" s="179">
        <v>7.962</v>
      </c>
    </row>
    <row r="10494">
      <c r="A10494" s="178" t="s">
        <v>447</v>
      </c>
      <c r="B10494" s="181">
        <v>21.0</v>
      </c>
      <c r="C10494" s="180">
        <v>43974.0</v>
      </c>
      <c r="D10494" s="179">
        <v>13.0</v>
      </c>
      <c r="E10494" s="179">
        <v>11.823</v>
      </c>
    </row>
    <row r="10495">
      <c r="A10495" s="178" t="s">
        <v>447</v>
      </c>
      <c r="B10495" s="187">
        <v>22.0</v>
      </c>
      <c r="C10495" s="180">
        <v>43975.0</v>
      </c>
      <c r="D10495" s="179">
        <v>10.0</v>
      </c>
      <c r="E10495" s="179">
        <v>1.448</v>
      </c>
    </row>
    <row r="10496">
      <c r="A10496" s="178" t="s">
        <v>447</v>
      </c>
      <c r="B10496" s="187">
        <v>22.0</v>
      </c>
      <c r="C10496" s="180">
        <v>43976.0</v>
      </c>
      <c r="D10496" s="179">
        <v>13.0</v>
      </c>
      <c r="E10496" s="179">
        <v>1.93</v>
      </c>
    </row>
    <row r="10497">
      <c r="A10497" s="178" t="s">
        <v>447</v>
      </c>
      <c r="B10497" s="187">
        <v>22.0</v>
      </c>
      <c r="C10497" s="180">
        <v>43977.0</v>
      </c>
      <c r="D10497" s="179">
        <v>13.0</v>
      </c>
      <c r="E10497" s="179">
        <v>13.994</v>
      </c>
    </row>
    <row r="10498">
      <c r="A10498" s="178" t="s">
        <v>447</v>
      </c>
      <c r="B10498" s="187">
        <v>22.0</v>
      </c>
      <c r="C10498" s="180">
        <v>43978.0</v>
      </c>
      <c r="D10498" s="179">
        <v>14.0</v>
      </c>
      <c r="E10498" s="179">
        <v>5.791</v>
      </c>
    </row>
    <row r="10499">
      <c r="A10499" s="178" t="s">
        <v>447</v>
      </c>
      <c r="B10499" s="187">
        <v>22.0</v>
      </c>
      <c r="C10499" s="180">
        <v>43979.0</v>
      </c>
      <c r="D10499" s="179">
        <v>14.0</v>
      </c>
      <c r="E10499" s="179">
        <v>10.134</v>
      </c>
    </row>
    <row r="10500">
      <c r="A10500" s="178" t="s">
        <v>447</v>
      </c>
      <c r="B10500" s="187">
        <v>22.0</v>
      </c>
      <c r="C10500" s="180">
        <v>43980.0</v>
      </c>
      <c r="D10500" s="179">
        <v>15.0</v>
      </c>
      <c r="E10500" s="179">
        <v>8.445</v>
      </c>
    </row>
    <row r="10501">
      <c r="A10501" s="178" t="s">
        <v>447</v>
      </c>
      <c r="B10501" s="181">
        <v>22.0</v>
      </c>
      <c r="C10501" s="180">
        <v>43981.0</v>
      </c>
      <c r="D10501" s="179">
        <v>11.0</v>
      </c>
      <c r="E10501" s="179">
        <v>4.102</v>
      </c>
    </row>
    <row r="10502">
      <c r="A10502" s="178" t="s">
        <v>447</v>
      </c>
      <c r="B10502" s="187">
        <v>23.0</v>
      </c>
      <c r="C10502" s="180">
        <v>43982.0</v>
      </c>
      <c r="D10502" s="179">
        <v>10.0</v>
      </c>
      <c r="E10502" s="179">
        <v>0.0</v>
      </c>
    </row>
    <row r="10503">
      <c r="A10503" s="178" t="s">
        <v>447</v>
      </c>
      <c r="B10503" s="187">
        <v>23.0</v>
      </c>
      <c r="C10503" s="180">
        <v>43983.0</v>
      </c>
      <c r="D10503" s="179">
        <v>13.0</v>
      </c>
      <c r="E10503" s="179">
        <v>1.206</v>
      </c>
    </row>
    <row r="10504">
      <c r="A10504" s="178" t="s">
        <v>447</v>
      </c>
      <c r="B10504" s="187">
        <v>23.0</v>
      </c>
      <c r="C10504" s="180">
        <v>43984.0</v>
      </c>
      <c r="D10504" s="179">
        <v>12.0</v>
      </c>
      <c r="E10504" s="179">
        <v>4.584</v>
      </c>
    </row>
    <row r="10505">
      <c r="A10505" s="178" t="s">
        <v>447</v>
      </c>
      <c r="B10505" s="187">
        <v>23.0</v>
      </c>
      <c r="C10505" s="180">
        <v>43985.0</v>
      </c>
      <c r="D10505" s="179">
        <v>12.0</v>
      </c>
      <c r="E10505" s="179">
        <v>4.102</v>
      </c>
    </row>
    <row r="10506">
      <c r="A10506" s="178" t="s">
        <v>447</v>
      </c>
      <c r="B10506" s="187">
        <v>23.0</v>
      </c>
      <c r="C10506" s="180">
        <v>43986.0</v>
      </c>
      <c r="D10506" s="179">
        <v>13.0</v>
      </c>
      <c r="E10506" s="179">
        <v>6.032</v>
      </c>
    </row>
    <row r="10507">
      <c r="A10507" s="178" t="s">
        <v>447</v>
      </c>
      <c r="B10507" s="187">
        <v>23.0</v>
      </c>
      <c r="C10507" s="180">
        <v>43987.0</v>
      </c>
      <c r="D10507" s="179">
        <v>12.0</v>
      </c>
      <c r="E10507" s="179">
        <v>0.0</v>
      </c>
    </row>
    <row r="10508">
      <c r="A10508" s="178" t="s">
        <v>447</v>
      </c>
      <c r="B10508" s="181">
        <v>23.0</v>
      </c>
      <c r="C10508" s="180">
        <v>43988.0</v>
      </c>
      <c r="D10508" s="179">
        <v>9.0</v>
      </c>
      <c r="E10508" s="179">
        <v>7.238</v>
      </c>
    </row>
    <row r="10509">
      <c r="A10509" s="178" t="s">
        <v>447</v>
      </c>
      <c r="B10509" s="187">
        <v>24.0</v>
      </c>
      <c r="C10509" s="180">
        <v>43989.0</v>
      </c>
      <c r="D10509" s="179">
        <v>9.0</v>
      </c>
      <c r="E10509" s="179">
        <v>0.965</v>
      </c>
    </row>
    <row r="10510">
      <c r="A10510" s="178" t="s">
        <v>447</v>
      </c>
      <c r="B10510" s="187">
        <v>24.0</v>
      </c>
      <c r="C10510" s="180">
        <v>43990.0</v>
      </c>
      <c r="D10510" s="179">
        <v>10.0</v>
      </c>
      <c r="E10510" s="179">
        <v>2.172</v>
      </c>
    </row>
    <row r="10511">
      <c r="A10511" s="178" t="s">
        <v>447</v>
      </c>
      <c r="B10511" s="187">
        <v>24.0</v>
      </c>
      <c r="C10511" s="180">
        <v>43991.0</v>
      </c>
      <c r="D10511" s="179">
        <v>10.0</v>
      </c>
      <c r="E10511" s="179">
        <v>6.273</v>
      </c>
    </row>
    <row r="10512">
      <c r="A10512" s="178" t="s">
        <v>447</v>
      </c>
      <c r="B10512" s="187">
        <v>24.0</v>
      </c>
      <c r="C10512" s="180">
        <v>43992.0</v>
      </c>
      <c r="D10512" s="179">
        <v>10.0</v>
      </c>
      <c r="E10512" s="179">
        <v>7.962</v>
      </c>
    </row>
    <row r="10513">
      <c r="A10513" s="178" t="s">
        <v>447</v>
      </c>
      <c r="B10513" s="187">
        <v>24.0</v>
      </c>
      <c r="C10513" s="180">
        <v>43993.0</v>
      </c>
      <c r="D10513" s="179">
        <v>18.0</v>
      </c>
      <c r="E10513" s="179">
        <v>6.273</v>
      </c>
    </row>
    <row r="10514">
      <c r="A10514" s="178" t="s">
        <v>447</v>
      </c>
      <c r="B10514" s="187">
        <v>24.0</v>
      </c>
      <c r="C10514" s="180">
        <v>43994.0</v>
      </c>
      <c r="D10514" s="179">
        <v>14.0</v>
      </c>
      <c r="E10514" s="179">
        <v>3.86</v>
      </c>
    </row>
    <row r="10515">
      <c r="A10515" s="178" t="s">
        <v>447</v>
      </c>
      <c r="B10515" s="181">
        <v>24.0</v>
      </c>
      <c r="C10515" s="180">
        <v>43995.0</v>
      </c>
      <c r="D10515" s="179">
        <v>9.0</v>
      </c>
      <c r="E10515" s="179">
        <v>4.826</v>
      </c>
    </row>
    <row r="10516">
      <c r="A10516" s="178" t="s">
        <v>447</v>
      </c>
      <c r="B10516" s="187">
        <v>25.0</v>
      </c>
      <c r="C10516" s="180">
        <v>43996.0</v>
      </c>
      <c r="D10516" s="179">
        <v>8.0</v>
      </c>
      <c r="E10516" s="179">
        <v>4.343</v>
      </c>
    </row>
    <row r="10517">
      <c r="A10517" s="178" t="s">
        <v>447</v>
      </c>
      <c r="B10517" s="187">
        <v>25.0</v>
      </c>
      <c r="C10517" s="180">
        <v>43997.0</v>
      </c>
      <c r="D10517" s="179">
        <v>11.0</v>
      </c>
      <c r="E10517" s="179">
        <v>1.448</v>
      </c>
    </row>
    <row r="10518">
      <c r="A10518" s="178" t="s">
        <v>447</v>
      </c>
      <c r="B10518" s="187">
        <v>25.0</v>
      </c>
      <c r="C10518" s="180">
        <v>43998.0</v>
      </c>
      <c r="D10518" s="179">
        <v>11.0</v>
      </c>
      <c r="E10518" s="179">
        <v>6.032</v>
      </c>
    </row>
    <row r="10519">
      <c r="A10519" s="178" t="s">
        <v>447</v>
      </c>
      <c r="B10519" s="187">
        <v>25.0</v>
      </c>
      <c r="C10519" s="180">
        <v>43999.0</v>
      </c>
      <c r="D10519" s="179">
        <v>11.0</v>
      </c>
      <c r="E10519" s="179">
        <v>3.619</v>
      </c>
    </row>
    <row r="10520">
      <c r="A10520" s="178" t="s">
        <v>447</v>
      </c>
      <c r="B10520" s="187">
        <v>25.0</v>
      </c>
      <c r="C10520" s="180">
        <v>44000.0</v>
      </c>
      <c r="D10520" s="179">
        <v>11.0</v>
      </c>
      <c r="E10520" s="179">
        <v>4.343</v>
      </c>
    </row>
    <row r="10521">
      <c r="A10521" s="178" t="s">
        <v>447</v>
      </c>
      <c r="B10521" s="187">
        <v>25.0</v>
      </c>
      <c r="C10521" s="180">
        <v>44001.0</v>
      </c>
      <c r="D10521" s="179">
        <v>11.0</v>
      </c>
      <c r="E10521" s="179">
        <v>1.689</v>
      </c>
    </row>
    <row r="10522">
      <c r="A10522" s="178" t="s">
        <v>447</v>
      </c>
      <c r="B10522" s="187">
        <v>25.0</v>
      </c>
      <c r="C10522" s="180">
        <v>44002.0</v>
      </c>
      <c r="D10522" s="179">
        <v>7.0</v>
      </c>
      <c r="E10522" s="179">
        <v>5.067</v>
      </c>
    </row>
    <row r="10523">
      <c r="A10523" s="178" t="s">
        <v>447</v>
      </c>
      <c r="B10523" s="187">
        <v>26.0</v>
      </c>
      <c r="C10523" s="180">
        <v>44003.0</v>
      </c>
      <c r="D10523" s="179">
        <v>6.0</v>
      </c>
      <c r="E10523" s="179">
        <v>1.206</v>
      </c>
    </row>
    <row r="10524">
      <c r="A10524" s="178" t="s">
        <v>447</v>
      </c>
      <c r="B10524" s="187">
        <v>26.0</v>
      </c>
      <c r="C10524" s="180">
        <v>44004.0</v>
      </c>
      <c r="D10524" s="179">
        <v>10.0</v>
      </c>
      <c r="E10524" s="179">
        <v>1.93</v>
      </c>
    </row>
    <row r="10525">
      <c r="A10525" s="178" t="s">
        <v>447</v>
      </c>
      <c r="B10525" s="187">
        <v>26.0</v>
      </c>
      <c r="C10525" s="180">
        <v>44005.0</v>
      </c>
      <c r="D10525" s="179">
        <v>11.0</v>
      </c>
      <c r="E10525" s="179">
        <v>1.93</v>
      </c>
    </row>
    <row r="10526">
      <c r="A10526" s="178" t="s">
        <v>447</v>
      </c>
      <c r="B10526" s="187">
        <v>26.0</v>
      </c>
      <c r="C10526" s="180">
        <v>44006.0</v>
      </c>
      <c r="D10526" s="179">
        <v>11.0</v>
      </c>
      <c r="E10526" s="179">
        <v>1.93</v>
      </c>
    </row>
    <row r="10527">
      <c r="A10527" s="178" t="s">
        <v>447</v>
      </c>
      <c r="B10527" s="187">
        <v>26.0</v>
      </c>
      <c r="C10527" s="180">
        <v>44007.0</v>
      </c>
      <c r="D10527" s="179">
        <v>11.0</v>
      </c>
      <c r="E10527" s="179">
        <v>1.93</v>
      </c>
    </row>
    <row r="10528">
      <c r="A10528" s="178" t="s">
        <v>447</v>
      </c>
      <c r="B10528" s="187">
        <v>26.0</v>
      </c>
      <c r="C10528" s="180">
        <v>44008.0</v>
      </c>
      <c r="D10528" s="179">
        <v>11.0</v>
      </c>
      <c r="E10528" s="179">
        <v>0.965</v>
      </c>
    </row>
    <row r="10529">
      <c r="A10529" s="178" t="s">
        <v>447</v>
      </c>
      <c r="B10529" s="181">
        <v>26.0</v>
      </c>
      <c r="C10529" s="180">
        <v>44009.0</v>
      </c>
      <c r="D10529" s="179">
        <v>7.0</v>
      </c>
      <c r="E10529" s="179">
        <v>5.067</v>
      </c>
    </row>
    <row r="10530">
      <c r="A10530" s="178" t="s">
        <v>447</v>
      </c>
      <c r="B10530" s="187">
        <v>27.0</v>
      </c>
      <c r="C10530" s="180">
        <v>44010.0</v>
      </c>
      <c r="D10530" s="179">
        <v>7.0</v>
      </c>
      <c r="E10530" s="179">
        <v>0.0</v>
      </c>
    </row>
    <row r="10531">
      <c r="A10531" s="178" t="s">
        <v>447</v>
      </c>
      <c r="B10531" s="187">
        <v>27.0</v>
      </c>
      <c r="C10531" s="180">
        <v>44011.0</v>
      </c>
      <c r="D10531" s="179">
        <v>10.0</v>
      </c>
      <c r="E10531" s="179">
        <v>0.724</v>
      </c>
    </row>
    <row r="10532">
      <c r="A10532" s="178" t="s">
        <v>447</v>
      </c>
      <c r="B10532" s="187">
        <v>27.0</v>
      </c>
      <c r="C10532" s="180">
        <v>44012.0</v>
      </c>
      <c r="D10532" s="179">
        <v>9.0</v>
      </c>
      <c r="E10532" s="179">
        <v>4.584</v>
      </c>
    </row>
    <row r="10533">
      <c r="A10533" s="178" t="s">
        <v>447</v>
      </c>
      <c r="B10533" s="187">
        <v>27.0</v>
      </c>
      <c r="C10533" s="180">
        <v>44013.0</v>
      </c>
      <c r="D10533" s="179">
        <v>9.0</v>
      </c>
      <c r="E10533" s="179">
        <v>3.378</v>
      </c>
    </row>
    <row r="10534">
      <c r="A10534" s="178" t="s">
        <v>447</v>
      </c>
      <c r="B10534" s="187">
        <v>27.0</v>
      </c>
      <c r="C10534" s="180">
        <v>44014.0</v>
      </c>
      <c r="D10534" s="179">
        <v>9.0</v>
      </c>
      <c r="E10534" s="179">
        <v>1.448</v>
      </c>
    </row>
    <row r="10535">
      <c r="A10535" s="178" t="s">
        <v>447</v>
      </c>
      <c r="B10535" s="187">
        <v>27.0</v>
      </c>
      <c r="C10535" s="180">
        <v>44015.0</v>
      </c>
      <c r="D10535" s="179">
        <v>9.0</v>
      </c>
      <c r="E10535" s="179">
        <v>3.86</v>
      </c>
    </row>
    <row r="10536">
      <c r="A10536" s="178" t="s">
        <v>447</v>
      </c>
      <c r="B10536" s="181">
        <v>27.0</v>
      </c>
      <c r="C10536" s="180">
        <v>44016.0</v>
      </c>
      <c r="D10536" s="179">
        <v>5.0</v>
      </c>
      <c r="E10536" s="179">
        <v>4.102</v>
      </c>
    </row>
    <row r="10537">
      <c r="A10537" s="178" t="s">
        <v>447</v>
      </c>
      <c r="B10537" s="187">
        <v>28.0</v>
      </c>
      <c r="C10537" s="180">
        <v>44017.0</v>
      </c>
      <c r="D10537" s="179">
        <v>5.0</v>
      </c>
      <c r="E10537" s="179">
        <v>0.483</v>
      </c>
    </row>
    <row r="10538">
      <c r="A10538" s="178" t="s">
        <v>447</v>
      </c>
      <c r="B10538" s="187">
        <v>28.0</v>
      </c>
      <c r="C10538" s="180">
        <v>44018.0</v>
      </c>
      <c r="D10538" s="179">
        <v>7.0</v>
      </c>
      <c r="E10538" s="179">
        <v>0.483</v>
      </c>
    </row>
    <row r="10539">
      <c r="A10539" s="178" t="s">
        <v>447</v>
      </c>
      <c r="B10539" s="187">
        <v>28.0</v>
      </c>
      <c r="C10539" s="180">
        <v>44019.0</v>
      </c>
      <c r="D10539" s="179">
        <v>7.0</v>
      </c>
      <c r="E10539" s="179">
        <v>1.448</v>
      </c>
    </row>
    <row r="10540">
      <c r="A10540" s="178" t="s">
        <v>447</v>
      </c>
      <c r="B10540" s="187">
        <v>28.0</v>
      </c>
      <c r="C10540" s="180">
        <v>44020.0</v>
      </c>
      <c r="D10540" s="179">
        <v>7.0</v>
      </c>
      <c r="E10540" s="179">
        <v>1.689</v>
      </c>
    </row>
    <row r="10541">
      <c r="A10541" s="178" t="s">
        <v>447</v>
      </c>
      <c r="B10541" s="187">
        <v>28.0</v>
      </c>
      <c r="C10541" s="180">
        <v>44021.0</v>
      </c>
      <c r="D10541" s="179">
        <v>8.0</v>
      </c>
      <c r="E10541" s="179">
        <v>2.413</v>
      </c>
    </row>
    <row r="10542">
      <c r="A10542" s="178" t="s">
        <v>447</v>
      </c>
      <c r="B10542" s="187">
        <v>28.0</v>
      </c>
      <c r="C10542" s="180">
        <v>44022.0</v>
      </c>
      <c r="D10542" s="179">
        <v>8.0</v>
      </c>
      <c r="E10542" s="179">
        <v>3.378</v>
      </c>
    </row>
    <row r="10543">
      <c r="A10543" s="178" t="s">
        <v>447</v>
      </c>
      <c r="B10543" s="181">
        <v>28.0</v>
      </c>
      <c r="C10543" s="180">
        <v>44023.0</v>
      </c>
      <c r="D10543" s="179">
        <v>5.0</v>
      </c>
      <c r="E10543" s="179">
        <v>1.689</v>
      </c>
    </row>
    <row r="10544">
      <c r="A10544" s="178" t="s">
        <v>447</v>
      </c>
      <c r="B10544" s="187">
        <v>29.0</v>
      </c>
      <c r="C10544" s="180">
        <v>44024.0</v>
      </c>
      <c r="D10544" s="179">
        <v>5.0</v>
      </c>
      <c r="E10544" s="179">
        <v>3.378</v>
      </c>
    </row>
    <row r="10545">
      <c r="A10545" s="178" t="s">
        <v>447</v>
      </c>
      <c r="B10545" s="187">
        <v>29.0</v>
      </c>
      <c r="C10545" s="180">
        <v>44025.0</v>
      </c>
      <c r="D10545" s="179">
        <v>8.0</v>
      </c>
      <c r="E10545" s="179">
        <v>0.965</v>
      </c>
    </row>
    <row r="10546">
      <c r="A10546" s="178" t="s">
        <v>447</v>
      </c>
      <c r="B10546" s="187">
        <v>29.0</v>
      </c>
      <c r="C10546" s="180">
        <v>44026.0</v>
      </c>
      <c r="D10546" s="179">
        <v>8.0</v>
      </c>
      <c r="E10546" s="179">
        <v>1.206</v>
      </c>
    </row>
    <row r="10547">
      <c r="A10547" s="178" t="s">
        <v>447</v>
      </c>
      <c r="B10547" s="187">
        <v>29.0</v>
      </c>
      <c r="C10547" s="180">
        <v>44027.0</v>
      </c>
      <c r="D10547" s="179">
        <v>8.0</v>
      </c>
      <c r="E10547" s="179">
        <v>1.93</v>
      </c>
    </row>
    <row r="10548">
      <c r="A10548" s="178" t="s">
        <v>447</v>
      </c>
      <c r="B10548" s="187">
        <v>29.0</v>
      </c>
      <c r="C10548" s="180">
        <v>44028.0</v>
      </c>
      <c r="D10548" s="179">
        <v>9.0</v>
      </c>
      <c r="E10548" s="179">
        <v>1.448</v>
      </c>
    </row>
    <row r="10549">
      <c r="A10549" s="178" t="s">
        <v>447</v>
      </c>
      <c r="B10549" s="187">
        <v>29.0</v>
      </c>
      <c r="C10549" s="180">
        <v>44029.0</v>
      </c>
      <c r="D10549" s="179">
        <v>9.0</v>
      </c>
      <c r="E10549" s="179">
        <v>4.584</v>
      </c>
    </row>
    <row r="10550">
      <c r="A10550" s="178" t="s">
        <v>447</v>
      </c>
      <c r="B10550" s="181">
        <v>29.0</v>
      </c>
      <c r="C10550" s="180">
        <v>44030.0</v>
      </c>
      <c r="D10550" s="179">
        <v>6.0</v>
      </c>
      <c r="E10550" s="179">
        <v>0.483</v>
      </c>
    </row>
    <row r="10551">
      <c r="A10551" s="178" t="s">
        <v>447</v>
      </c>
      <c r="B10551" s="187">
        <v>30.0</v>
      </c>
      <c r="C10551" s="180">
        <v>44031.0</v>
      </c>
      <c r="D10551" s="179">
        <v>4.0</v>
      </c>
      <c r="E10551" s="179">
        <v>1.93</v>
      </c>
    </row>
    <row r="10552">
      <c r="A10552" s="178" t="s">
        <v>447</v>
      </c>
      <c r="B10552" s="187">
        <v>30.0</v>
      </c>
      <c r="C10552" s="180">
        <v>44032.0</v>
      </c>
      <c r="D10552" s="179">
        <v>8.0</v>
      </c>
      <c r="E10552" s="179">
        <v>0.0</v>
      </c>
    </row>
    <row r="10553">
      <c r="A10553" s="178" t="s">
        <v>447</v>
      </c>
      <c r="B10553" s="187">
        <v>30.0</v>
      </c>
      <c r="C10553" s="180">
        <v>44033.0</v>
      </c>
      <c r="D10553" s="179">
        <v>7.0</v>
      </c>
      <c r="E10553" s="179">
        <v>1.689</v>
      </c>
    </row>
    <row r="10554">
      <c r="A10554" s="178" t="s">
        <v>447</v>
      </c>
      <c r="B10554" s="187">
        <v>30.0</v>
      </c>
      <c r="C10554" s="180">
        <v>44034.0</v>
      </c>
      <c r="D10554" s="179">
        <v>7.0</v>
      </c>
      <c r="E10554" s="179">
        <v>2.413</v>
      </c>
    </row>
    <row r="10555">
      <c r="A10555" s="178" t="s">
        <v>447</v>
      </c>
      <c r="B10555" s="187">
        <v>30.0</v>
      </c>
      <c r="C10555" s="180">
        <v>44035.0</v>
      </c>
      <c r="D10555" s="179">
        <v>8.0</v>
      </c>
      <c r="E10555" s="179">
        <v>0.724</v>
      </c>
    </row>
    <row r="10556">
      <c r="A10556" s="178" t="s">
        <v>447</v>
      </c>
      <c r="B10556" s="187">
        <v>30.0</v>
      </c>
      <c r="C10556" s="180">
        <v>44036.0</v>
      </c>
      <c r="D10556" s="179">
        <v>8.0</v>
      </c>
      <c r="E10556" s="179">
        <v>0.241</v>
      </c>
    </row>
    <row r="10557">
      <c r="A10557" s="178" t="s">
        <v>447</v>
      </c>
      <c r="B10557" s="181">
        <v>30.0</v>
      </c>
      <c r="C10557" s="180">
        <v>44037.0</v>
      </c>
      <c r="D10557" s="179">
        <v>4.0</v>
      </c>
      <c r="E10557" s="179">
        <v>1.689</v>
      </c>
    </row>
    <row r="10558">
      <c r="A10558" s="178" t="s">
        <v>447</v>
      </c>
      <c r="B10558" s="187">
        <v>31.0</v>
      </c>
      <c r="C10558" s="180">
        <v>44038.0</v>
      </c>
      <c r="D10558" s="179">
        <v>4.0</v>
      </c>
      <c r="E10558" s="179">
        <v>0.483</v>
      </c>
    </row>
    <row r="10559">
      <c r="A10559" s="178" t="s">
        <v>447</v>
      </c>
      <c r="B10559" s="187">
        <v>31.0</v>
      </c>
      <c r="C10559" s="180">
        <v>44039.0</v>
      </c>
      <c r="D10559" s="179">
        <v>7.0</v>
      </c>
      <c r="E10559" s="179">
        <v>0.241</v>
      </c>
    </row>
    <row r="10560">
      <c r="A10560" s="178" t="s">
        <v>447</v>
      </c>
      <c r="B10560" s="187">
        <v>31.0</v>
      </c>
      <c r="C10560" s="180">
        <v>44040.0</v>
      </c>
      <c r="D10560" s="179">
        <v>7.0</v>
      </c>
      <c r="E10560" s="179">
        <v>1.689</v>
      </c>
    </row>
    <row r="10561">
      <c r="A10561" s="178" t="s">
        <v>447</v>
      </c>
      <c r="B10561" s="187">
        <v>31.0</v>
      </c>
      <c r="C10561" s="180">
        <v>44041.0</v>
      </c>
      <c r="D10561" s="179">
        <v>7.0</v>
      </c>
      <c r="E10561" s="179">
        <v>1.448</v>
      </c>
    </row>
    <row r="10562">
      <c r="A10562" s="178" t="s">
        <v>447</v>
      </c>
      <c r="B10562" s="187">
        <v>31.0</v>
      </c>
      <c r="C10562" s="180">
        <v>44042.0</v>
      </c>
      <c r="D10562" s="179">
        <v>7.0</v>
      </c>
      <c r="E10562" s="179">
        <v>0.483</v>
      </c>
    </row>
    <row r="10563">
      <c r="A10563" s="178" t="s">
        <v>447</v>
      </c>
      <c r="B10563" s="187">
        <v>31.0</v>
      </c>
      <c r="C10563" s="180">
        <v>44043.0</v>
      </c>
      <c r="D10563" s="179">
        <v>6.0</v>
      </c>
      <c r="E10563" s="179">
        <v>2.413</v>
      </c>
    </row>
    <row r="10564">
      <c r="A10564" s="178" t="s">
        <v>447</v>
      </c>
      <c r="B10564" s="181">
        <v>31.0</v>
      </c>
      <c r="C10564" s="180">
        <v>44044.0</v>
      </c>
      <c r="D10564" s="179">
        <v>4.0</v>
      </c>
      <c r="E10564" s="179">
        <v>0.724</v>
      </c>
    </row>
    <row r="10565">
      <c r="A10565" s="178" t="s">
        <v>447</v>
      </c>
      <c r="B10565" s="187">
        <v>32.0</v>
      </c>
      <c r="C10565" s="180">
        <v>44045.0</v>
      </c>
      <c r="D10565" s="179">
        <v>4.0</v>
      </c>
      <c r="E10565" s="179">
        <v>0.724</v>
      </c>
    </row>
    <row r="10566">
      <c r="A10566" s="178" t="s">
        <v>447</v>
      </c>
      <c r="B10566" s="187">
        <v>32.0</v>
      </c>
      <c r="C10566" s="180">
        <v>44046.0</v>
      </c>
      <c r="D10566" s="179">
        <v>7.0</v>
      </c>
      <c r="E10566" s="179">
        <v>0.483</v>
      </c>
    </row>
    <row r="10567">
      <c r="A10567" s="178" t="s">
        <v>447</v>
      </c>
      <c r="B10567" s="187">
        <v>32.0</v>
      </c>
      <c r="C10567" s="180">
        <v>44047.0</v>
      </c>
      <c r="D10567" s="179">
        <v>6.0</v>
      </c>
      <c r="E10567" s="179">
        <v>1.448</v>
      </c>
    </row>
    <row r="10568">
      <c r="A10568" s="178" t="s">
        <v>447</v>
      </c>
      <c r="B10568" s="187">
        <v>32.0</v>
      </c>
      <c r="C10568" s="180">
        <v>44048.0</v>
      </c>
      <c r="D10568" s="179">
        <v>6.0</v>
      </c>
      <c r="E10568" s="179">
        <v>2.172</v>
      </c>
    </row>
    <row r="10569">
      <c r="A10569" s="178" t="s">
        <v>447</v>
      </c>
      <c r="B10569" s="187">
        <v>32.0</v>
      </c>
      <c r="C10569" s="180">
        <v>44049.0</v>
      </c>
      <c r="D10569" s="179">
        <v>6.0</v>
      </c>
      <c r="E10569" s="179">
        <v>0.965</v>
      </c>
    </row>
    <row r="10570">
      <c r="A10570" s="178" t="s">
        <v>447</v>
      </c>
      <c r="B10570" s="181">
        <v>32.0</v>
      </c>
      <c r="C10570" s="180">
        <v>44050.0</v>
      </c>
      <c r="D10570" s="179">
        <v>5.0</v>
      </c>
      <c r="E10570" s="179">
        <v>0.724</v>
      </c>
    </row>
    <row r="10571">
      <c r="A10571" s="178" t="s">
        <v>447</v>
      </c>
      <c r="B10571" s="181">
        <v>32.0</v>
      </c>
      <c r="C10571" s="180">
        <v>44051.0</v>
      </c>
      <c r="D10571" s="179">
        <v>2.0</v>
      </c>
      <c r="E10571" s="179">
        <v>1.93</v>
      </c>
    </row>
    <row r="10572">
      <c r="A10572" s="178" t="s">
        <v>447</v>
      </c>
      <c r="B10572" s="181">
        <v>33.0</v>
      </c>
      <c r="C10572" s="180">
        <v>44052.0</v>
      </c>
      <c r="D10572" s="179">
        <v>0.0</v>
      </c>
      <c r="E10572" s="179">
        <v>0.0</v>
      </c>
    </row>
    <row r="10573">
      <c r="A10573" s="178" t="s">
        <v>447</v>
      </c>
      <c r="B10573" s="181">
        <v>33.0</v>
      </c>
      <c r="C10573" s="180">
        <v>44053.0</v>
      </c>
      <c r="D10573" s="179">
        <v>5.0</v>
      </c>
      <c r="E10573" s="179">
        <v>4.584</v>
      </c>
    </row>
    <row r="10574">
      <c r="A10574" s="178" t="s">
        <v>447</v>
      </c>
      <c r="B10574" s="181">
        <v>33.0</v>
      </c>
      <c r="C10574" s="180">
        <v>44054.0</v>
      </c>
      <c r="D10574" s="179">
        <v>5.0</v>
      </c>
      <c r="E10574" s="179">
        <v>4.102</v>
      </c>
    </row>
    <row r="10575">
      <c r="A10575" s="178" t="s">
        <v>447</v>
      </c>
      <c r="B10575" s="181">
        <v>33.0</v>
      </c>
      <c r="C10575" s="180">
        <v>44055.0</v>
      </c>
      <c r="D10575" s="179">
        <v>6.0</v>
      </c>
      <c r="E10575" s="179">
        <v>2.172</v>
      </c>
    </row>
    <row r="10576">
      <c r="A10576" s="178" t="s">
        <v>447</v>
      </c>
      <c r="B10576" s="181">
        <v>33.0</v>
      </c>
      <c r="C10576" s="180">
        <v>44056.0</v>
      </c>
      <c r="D10576" s="179">
        <v>6.0</v>
      </c>
      <c r="E10576" s="179">
        <v>2.654</v>
      </c>
    </row>
    <row r="10577">
      <c r="A10577" s="178" t="s">
        <v>447</v>
      </c>
      <c r="B10577" s="181">
        <v>33.0</v>
      </c>
      <c r="C10577" s="180">
        <v>44057.0</v>
      </c>
      <c r="D10577" s="179">
        <v>6.0</v>
      </c>
      <c r="E10577" s="179">
        <v>3.86</v>
      </c>
    </row>
    <row r="10578">
      <c r="A10578" s="178" t="s">
        <v>447</v>
      </c>
      <c r="B10578" s="181">
        <v>33.0</v>
      </c>
      <c r="C10578" s="180">
        <v>44058.0</v>
      </c>
      <c r="D10578" s="179">
        <v>4.0</v>
      </c>
      <c r="E10578" s="179">
        <v>0.241</v>
      </c>
    </row>
    <row r="10579">
      <c r="A10579" s="178" t="s">
        <v>447</v>
      </c>
      <c r="B10579" s="181">
        <v>34.0</v>
      </c>
      <c r="C10579" s="180">
        <v>44059.0</v>
      </c>
      <c r="D10579" s="179">
        <v>4.0</v>
      </c>
      <c r="E10579" s="179">
        <v>3.86</v>
      </c>
    </row>
    <row r="10580">
      <c r="A10580" s="178" t="s">
        <v>447</v>
      </c>
      <c r="B10580" s="181">
        <v>34.0</v>
      </c>
      <c r="C10580" s="180">
        <v>44060.0</v>
      </c>
      <c r="D10580" s="179">
        <v>6.0</v>
      </c>
      <c r="E10580" s="179">
        <v>4.584</v>
      </c>
    </row>
    <row r="10581">
      <c r="A10581" s="178" t="s">
        <v>447</v>
      </c>
      <c r="B10581" s="181">
        <v>34.0</v>
      </c>
      <c r="C10581" s="180">
        <v>44061.0</v>
      </c>
      <c r="D10581" s="179">
        <v>5.0</v>
      </c>
      <c r="E10581" s="179">
        <v>4.102</v>
      </c>
    </row>
    <row r="10582">
      <c r="A10582" s="178" t="s">
        <v>447</v>
      </c>
      <c r="B10582" s="181">
        <v>34.0</v>
      </c>
      <c r="C10582" s="180">
        <v>44062.0</v>
      </c>
      <c r="D10582" s="179">
        <v>5.0</v>
      </c>
      <c r="E10582" s="179">
        <v>1.206</v>
      </c>
    </row>
    <row r="10583">
      <c r="A10583" s="178" t="s">
        <v>447</v>
      </c>
      <c r="B10583" s="181">
        <v>34.0</v>
      </c>
      <c r="C10583" s="180">
        <v>44063.0</v>
      </c>
      <c r="D10583" s="179">
        <v>5.0</v>
      </c>
      <c r="E10583" s="179">
        <v>1.689</v>
      </c>
    </row>
    <row r="10584">
      <c r="A10584" s="178" t="s">
        <v>447</v>
      </c>
      <c r="B10584" s="181">
        <v>34.0</v>
      </c>
      <c r="C10584" s="180">
        <v>44064.0</v>
      </c>
      <c r="D10584" s="179">
        <v>6.0</v>
      </c>
      <c r="E10584" s="179">
        <v>0.241</v>
      </c>
    </row>
    <row r="10585">
      <c r="A10585" s="178" t="s">
        <v>447</v>
      </c>
      <c r="B10585" s="181">
        <v>34.0</v>
      </c>
      <c r="C10585" s="180">
        <v>44065.0</v>
      </c>
      <c r="D10585" s="186"/>
      <c r="E10585" s="186"/>
    </row>
    <row r="10586">
      <c r="A10586" s="178" t="s">
        <v>154</v>
      </c>
      <c r="B10586" s="187">
        <v>8.0</v>
      </c>
      <c r="C10586" s="180">
        <v>43877.0</v>
      </c>
      <c r="D10586" s="179">
        <v>2.0</v>
      </c>
      <c r="E10586" s="179">
        <v>0.0</v>
      </c>
    </row>
    <row r="10587">
      <c r="A10587" s="178" t="s">
        <v>154</v>
      </c>
      <c r="B10587" s="187">
        <v>8.0</v>
      </c>
      <c r="C10587" s="180">
        <v>43878.0</v>
      </c>
      <c r="D10587" s="179">
        <v>1.0</v>
      </c>
      <c r="E10587" s="179">
        <v>0.0</v>
      </c>
    </row>
    <row r="10588">
      <c r="A10588" s="178" t="s">
        <v>154</v>
      </c>
      <c r="B10588" s="187">
        <v>8.0</v>
      </c>
      <c r="C10588" s="180">
        <v>43879.0</v>
      </c>
      <c r="D10588" s="179">
        <v>1.0</v>
      </c>
      <c r="E10588" s="179">
        <v>0.0</v>
      </c>
    </row>
    <row r="10589">
      <c r="A10589" s="178" t="s">
        <v>154</v>
      </c>
      <c r="B10589" s="187">
        <v>8.0</v>
      </c>
      <c r="C10589" s="180">
        <v>43880.0</v>
      </c>
      <c r="D10589" s="179">
        <v>1.0</v>
      </c>
      <c r="E10589" s="179">
        <v>0.0</v>
      </c>
    </row>
    <row r="10590">
      <c r="A10590" s="178" t="s">
        <v>154</v>
      </c>
      <c r="B10590" s="187">
        <v>8.0</v>
      </c>
      <c r="C10590" s="180">
        <v>43881.0</v>
      </c>
      <c r="D10590" s="179">
        <v>0.0</v>
      </c>
      <c r="E10590" s="179">
        <v>0.0</v>
      </c>
    </row>
    <row r="10591">
      <c r="A10591" s="178" t="s">
        <v>154</v>
      </c>
      <c r="B10591" s="187">
        <v>8.0</v>
      </c>
      <c r="C10591" s="180">
        <v>43882.0</v>
      </c>
      <c r="D10591" s="179">
        <v>2.0</v>
      </c>
      <c r="E10591" s="179">
        <v>0.0</v>
      </c>
    </row>
    <row r="10592">
      <c r="A10592" s="178" t="s">
        <v>154</v>
      </c>
      <c r="B10592" s="181">
        <v>8.0</v>
      </c>
      <c r="C10592" s="180">
        <v>43883.0</v>
      </c>
      <c r="D10592" s="179">
        <v>0.0</v>
      </c>
      <c r="E10592" s="179">
        <v>0.0</v>
      </c>
    </row>
    <row r="10593">
      <c r="A10593" s="178" t="s">
        <v>154</v>
      </c>
      <c r="B10593" s="187">
        <v>9.0</v>
      </c>
      <c r="C10593" s="180">
        <v>43884.0</v>
      </c>
      <c r="D10593" s="179">
        <v>1.0</v>
      </c>
      <c r="E10593" s="179">
        <v>0.0</v>
      </c>
    </row>
    <row r="10594">
      <c r="A10594" s="178" t="s">
        <v>154</v>
      </c>
      <c r="B10594" s="187">
        <v>9.0</v>
      </c>
      <c r="C10594" s="180">
        <v>43885.0</v>
      </c>
      <c r="D10594" s="179">
        <v>8.0</v>
      </c>
      <c r="E10594" s="179">
        <v>0.0</v>
      </c>
    </row>
    <row r="10595">
      <c r="A10595" s="178" t="s">
        <v>154</v>
      </c>
      <c r="B10595" s="187">
        <v>9.0</v>
      </c>
      <c r="C10595" s="180">
        <v>43886.0</v>
      </c>
      <c r="D10595" s="179">
        <v>6.0</v>
      </c>
      <c r="E10595" s="179">
        <v>0.0</v>
      </c>
    </row>
    <row r="10596">
      <c r="A10596" s="178" t="s">
        <v>154</v>
      </c>
      <c r="B10596" s="187">
        <v>9.0</v>
      </c>
      <c r="C10596" s="180">
        <v>43887.0</v>
      </c>
      <c r="D10596" s="179">
        <v>4.0</v>
      </c>
      <c r="E10596" s="179">
        <v>0.0</v>
      </c>
    </row>
    <row r="10597">
      <c r="A10597" s="178" t="s">
        <v>154</v>
      </c>
      <c r="B10597" s="187">
        <v>9.0</v>
      </c>
      <c r="C10597" s="180">
        <v>43888.0</v>
      </c>
      <c r="D10597" s="179">
        <v>1.0</v>
      </c>
      <c r="E10597" s="179">
        <v>0.0</v>
      </c>
    </row>
    <row r="10598">
      <c r="A10598" s="178" t="s">
        <v>154</v>
      </c>
      <c r="B10598" s="187">
        <v>9.0</v>
      </c>
      <c r="C10598" s="180">
        <v>43889.0</v>
      </c>
      <c r="D10598" s="179">
        <v>2.0</v>
      </c>
      <c r="E10598" s="179">
        <v>0.0</v>
      </c>
    </row>
    <row r="10599">
      <c r="A10599" s="178" t="s">
        <v>154</v>
      </c>
      <c r="B10599" s="181">
        <v>9.0</v>
      </c>
      <c r="C10599" s="180">
        <v>43890.0</v>
      </c>
      <c r="D10599" s="179">
        <v>4.0</v>
      </c>
      <c r="E10599" s="179">
        <v>0.0</v>
      </c>
    </row>
    <row r="10600">
      <c r="A10600" s="178" t="s">
        <v>154</v>
      </c>
      <c r="B10600" s="187">
        <v>10.0</v>
      </c>
      <c r="C10600" s="180">
        <v>43833.0</v>
      </c>
      <c r="D10600" s="179">
        <v>5.0</v>
      </c>
      <c r="E10600" s="179">
        <v>0.0</v>
      </c>
    </row>
    <row r="10601">
      <c r="A10601" s="178" t="s">
        <v>154</v>
      </c>
      <c r="B10601" s="187">
        <v>10.0</v>
      </c>
      <c r="C10601" s="180">
        <v>43864.0</v>
      </c>
      <c r="D10601" s="179">
        <v>1.0</v>
      </c>
      <c r="E10601" s="179">
        <v>0.0</v>
      </c>
    </row>
    <row r="10602">
      <c r="A10602" s="178" t="s">
        <v>154</v>
      </c>
      <c r="B10602" s="187">
        <v>10.0</v>
      </c>
      <c r="C10602" s="180">
        <v>43893.0</v>
      </c>
      <c r="D10602" s="179">
        <v>0.0</v>
      </c>
      <c r="E10602" s="179">
        <v>0.0</v>
      </c>
    </row>
    <row r="10603">
      <c r="A10603" s="178" t="s">
        <v>154</v>
      </c>
      <c r="B10603" s="187">
        <v>10.0</v>
      </c>
      <c r="C10603" s="180">
        <v>43894.0</v>
      </c>
      <c r="D10603" s="179">
        <v>1.0</v>
      </c>
      <c r="E10603" s="179">
        <v>0.0</v>
      </c>
    </row>
    <row r="10604">
      <c r="A10604" s="178" t="s">
        <v>154</v>
      </c>
      <c r="B10604" s="187">
        <v>10.0</v>
      </c>
      <c r="C10604" s="180">
        <v>43895.0</v>
      </c>
      <c r="D10604" s="179">
        <v>0.0</v>
      </c>
      <c r="E10604" s="179">
        <v>0.0</v>
      </c>
    </row>
    <row r="10605">
      <c r="A10605" s="178" t="s">
        <v>154</v>
      </c>
      <c r="B10605" s="187">
        <v>10.0</v>
      </c>
      <c r="C10605" s="180">
        <v>43896.0</v>
      </c>
      <c r="D10605" s="179">
        <v>1.0</v>
      </c>
      <c r="E10605" s="179">
        <v>0.0</v>
      </c>
    </row>
    <row r="10606">
      <c r="A10606" s="178" t="s">
        <v>154</v>
      </c>
      <c r="B10606" s="181">
        <v>10.0</v>
      </c>
      <c r="C10606" s="180">
        <v>43897.0</v>
      </c>
      <c r="D10606" s="179">
        <v>4.0</v>
      </c>
      <c r="E10606" s="179">
        <v>0.0</v>
      </c>
    </row>
    <row r="10607">
      <c r="A10607" s="178" t="s">
        <v>154</v>
      </c>
      <c r="B10607" s="187">
        <v>11.0</v>
      </c>
      <c r="C10607" s="180">
        <v>43898.0</v>
      </c>
      <c r="D10607" s="179">
        <v>5.0</v>
      </c>
      <c r="E10607" s="179">
        <v>0.0</v>
      </c>
    </row>
    <row r="10608">
      <c r="A10608" s="178" t="s">
        <v>154</v>
      </c>
      <c r="B10608" s="187">
        <v>11.0</v>
      </c>
      <c r="C10608" s="180">
        <v>43899.0</v>
      </c>
      <c r="D10608" s="179">
        <v>1.0</v>
      </c>
      <c r="E10608" s="179">
        <v>0.0</v>
      </c>
    </row>
    <row r="10609">
      <c r="A10609" s="178" t="s">
        <v>154</v>
      </c>
      <c r="B10609" s="187">
        <v>11.0</v>
      </c>
      <c r="C10609" s="180">
        <v>43900.0</v>
      </c>
      <c r="D10609" s="179">
        <v>0.0</v>
      </c>
      <c r="E10609" s="179">
        <v>0.0</v>
      </c>
    </row>
    <row r="10610">
      <c r="A10610" s="178" t="s">
        <v>154</v>
      </c>
      <c r="B10610" s="187">
        <v>11.0</v>
      </c>
      <c r="C10610" s="180">
        <v>43901.0</v>
      </c>
      <c r="D10610" s="179">
        <v>0.0</v>
      </c>
      <c r="E10610" s="179">
        <v>0.0</v>
      </c>
    </row>
    <row r="10611">
      <c r="A10611" s="178" t="s">
        <v>154</v>
      </c>
      <c r="B10611" s="187">
        <v>11.0</v>
      </c>
      <c r="C10611" s="180">
        <v>43902.0</v>
      </c>
      <c r="D10611" s="179">
        <v>1.0</v>
      </c>
      <c r="E10611" s="179">
        <v>0.0</v>
      </c>
    </row>
    <row r="10612">
      <c r="A10612" s="178" t="s">
        <v>154</v>
      </c>
      <c r="B10612" s="187">
        <v>11.0</v>
      </c>
      <c r="C10612" s="180">
        <v>43903.0</v>
      </c>
      <c r="D10612" s="179">
        <v>1.0</v>
      </c>
      <c r="E10612" s="179">
        <v>0.0</v>
      </c>
    </row>
    <row r="10613">
      <c r="A10613" s="178" t="s">
        <v>154</v>
      </c>
      <c r="B10613" s="181">
        <v>11.0</v>
      </c>
      <c r="C10613" s="180">
        <v>43904.0</v>
      </c>
      <c r="D10613" s="179">
        <v>3.0</v>
      </c>
      <c r="E10613" s="179">
        <v>0.0</v>
      </c>
    </row>
    <row r="10614">
      <c r="A10614" s="178" t="s">
        <v>154</v>
      </c>
      <c r="B10614" s="187">
        <v>12.0</v>
      </c>
      <c r="C10614" s="180">
        <v>43905.0</v>
      </c>
      <c r="D10614" s="179">
        <v>5.0</v>
      </c>
      <c r="E10614" s="179">
        <v>0.0</v>
      </c>
    </row>
    <row r="10615">
      <c r="A10615" s="178" t="s">
        <v>154</v>
      </c>
      <c r="B10615" s="187">
        <v>12.0</v>
      </c>
      <c r="C10615" s="180">
        <v>43906.0</v>
      </c>
      <c r="D10615" s="179">
        <v>2.0</v>
      </c>
      <c r="E10615" s="179">
        <v>0.0</v>
      </c>
    </row>
    <row r="10616">
      <c r="A10616" s="178" t="s">
        <v>154</v>
      </c>
      <c r="B10616" s="187">
        <v>12.0</v>
      </c>
      <c r="C10616" s="180">
        <v>43907.0</v>
      </c>
      <c r="D10616" s="179">
        <v>3.0</v>
      </c>
      <c r="E10616" s="179">
        <v>0.0</v>
      </c>
    </row>
    <row r="10617">
      <c r="A10617" s="178" t="s">
        <v>154</v>
      </c>
      <c r="B10617" s="187">
        <v>12.0</v>
      </c>
      <c r="C10617" s="180">
        <v>43908.0</v>
      </c>
      <c r="D10617" s="179">
        <v>7.0</v>
      </c>
      <c r="E10617" s="179">
        <v>0.0</v>
      </c>
    </row>
    <row r="10618">
      <c r="A10618" s="178" t="s">
        <v>154</v>
      </c>
      <c r="B10618" s="187">
        <v>12.0</v>
      </c>
      <c r="C10618" s="180">
        <v>43909.0</v>
      </c>
      <c r="D10618" s="179">
        <v>9.0</v>
      </c>
      <c r="E10618" s="179">
        <v>0.0</v>
      </c>
    </row>
    <row r="10619">
      <c r="A10619" s="178" t="s">
        <v>154</v>
      </c>
      <c r="B10619" s="181">
        <v>12.0</v>
      </c>
      <c r="C10619" s="180">
        <v>43910.0</v>
      </c>
      <c r="D10619" s="179">
        <v>11.0</v>
      </c>
      <c r="E10619" s="179">
        <v>0.0</v>
      </c>
    </row>
    <row r="10620">
      <c r="A10620" s="178" t="s">
        <v>154</v>
      </c>
      <c r="B10620" s="187">
        <v>12.0</v>
      </c>
      <c r="C10620" s="180">
        <v>43911.0</v>
      </c>
      <c r="D10620" s="179">
        <v>14.0</v>
      </c>
      <c r="E10620" s="179">
        <v>0.0</v>
      </c>
    </row>
    <row r="10621">
      <c r="A10621" s="178" t="s">
        <v>154</v>
      </c>
      <c r="B10621" s="187">
        <v>13.0</v>
      </c>
      <c r="C10621" s="180">
        <v>43912.0</v>
      </c>
      <c r="D10621" s="179">
        <v>16.0</v>
      </c>
      <c r="E10621" s="179">
        <v>0.0</v>
      </c>
    </row>
    <row r="10622">
      <c r="A10622" s="178" t="s">
        <v>154</v>
      </c>
      <c r="B10622" s="187">
        <v>13.0</v>
      </c>
      <c r="C10622" s="180">
        <v>43913.0</v>
      </c>
      <c r="D10622" s="179">
        <v>18.0</v>
      </c>
      <c r="E10622" s="179">
        <v>0.0</v>
      </c>
    </row>
    <row r="10623">
      <c r="A10623" s="178" t="s">
        <v>154</v>
      </c>
      <c r="B10623" s="187">
        <v>13.0</v>
      </c>
      <c r="C10623" s="180">
        <v>43914.0</v>
      </c>
      <c r="D10623" s="179">
        <v>19.0</v>
      </c>
      <c r="E10623" s="179">
        <v>0.0</v>
      </c>
    </row>
    <row r="10624">
      <c r="A10624" s="178" t="s">
        <v>154</v>
      </c>
      <c r="B10624" s="187">
        <v>13.0</v>
      </c>
      <c r="C10624" s="180">
        <v>43915.0</v>
      </c>
      <c r="D10624" s="179">
        <v>20.0</v>
      </c>
      <c r="E10624" s="179">
        <v>0.0</v>
      </c>
    </row>
    <row r="10625">
      <c r="A10625" s="178" t="s">
        <v>154</v>
      </c>
      <c r="B10625" s="187">
        <v>13.0</v>
      </c>
      <c r="C10625" s="180">
        <v>43916.0</v>
      </c>
      <c r="D10625" s="179">
        <v>20.0</v>
      </c>
      <c r="E10625" s="179">
        <v>0.0</v>
      </c>
    </row>
    <row r="10626">
      <c r="A10626" s="178" t="s">
        <v>154</v>
      </c>
      <c r="B10626" s="187">
        <v>13.0</v>
      </c>
      <c r="C10626" s="180">
        <v>43917.0</v>
      </c>
      <c r="D10626" s="179">
        <v>21.0</v>
      </c>
      <c r="E10626" s="179">
        <v>0.0</v>
      </c>
    </row>
    <row r="10627">
      <c r="A10627" s="178" t="s">
        <v>154</v>
      </c>
      <c r="B10627" s="181">
        <v>13.0</v>
      </c>
      <c r="C10627" s="180">
        <v>43918.0</v>
      </c>
      <c r="D10627" s="179">
        <v>19.0</v>
      </c>
      <c r="E10627" s="179">
        <v>0.0</v>
      </c>
    </row>
    <row r="10628">
      <c r="A10628" s="178" t="s">
        <v>154</v>
      </c>
      <c r="B10628" s="187">
        <v>14.0</v>
      </c>
      <c r="C10628" s="180">
        <v>43919.0</v>
      </c>
      <c r="D10628" s="179">
        <v>17.0</v>
      </c>
      <c r="E10628" s="179">
        <v>0.067</v>
      </c>
    </row>
    <row r="10629">
      <c r="A10629" s="178" t="s">
        <v>154</v>
      </c>
      <c r="B10629" s="187">
        <v>14.0</v>
      </c>
      <c r="C10629" s="180">
        <v>43920.0</v>
      </c>
      <c r="D10629" s="179">
        <v>19.0</v>
      </c>
      <c r="E10629" s="179">
        <v>0.0</v>
      </c>
    </row>
    <row r="10630">
      <c r="A10630" s="178" t="s">
        <v>154</v>
      </c>
      <c r="B10630" s="187">
        <v>14.0</v>
      </c>
      <c r="C10630" s="180">
        <v>43921.0</v>
      </c>
      <c r="D10630" s="179">
        <v>17.0</v>
      </c>
      <c r="E10630" s="179">
        <v>0.067</v>
      </c>
    </row>
    <row r="10631">
      <c r="A10631" s="178" t="s">
        <v>154</v>
      </c>
      <c r="B10631" s="187">
        <v>14.0</v>
      </c>
      <c r="C10631" s="180">
        <v>43922.0</v>
      </c>
      <c r="D10631" s="179">
        <v>17.0</v>
      </c>
      <c r="E10631" s="179">
        <v>0.0</v>
      </c>
    </row>
    <row r="10632">
      <c r="A10632" s="178" t="s">
        <v>154</v>
      </c>
      <c r="B10632" s="187">
        <v>14.0</v>
      </c>
      <c r="C10632" s="180">
        <v>43923.0</v>
      </c>
      <c r="D10632" s="179">
        <v>17.0</v>
      </c>
      <c r="E10632" s="179">
        <v>0.067</v>
      </c>
    </row>
    <row r="10633">
      <c r="A10633" s="178" t="s">
        <v>154</v>
      </c>
      <c r="B10633" s="187">
        <v>14.0</v>
      </c>
      <c r="C10633" s="180">
        <v>43924.0</v>
      </c>
      <c r="D10633" s="179">
        <v>19.0</v>
      </c>
      <c r="E10633" s="179">
        <v>0.134</v>
      </c>
    </row>
    <row r="10634">
      <c r="A10634" s="178" t="s">
        <v>154</v>
      </c>
      <c r="B10634" s="181">
        <v>14.0</v>
      </c>
      <c r="C10634" s="180">
        <v>43925.0</v>
      </c>
      <c r="D10634" s="179">
        <v>17.0</v>
      </c>
      <c r="E10634" s="179">
        <v>0.134</v>
      </c>
    </row>
    <row r="10635">
      <c r="A10635" s="178" t="s">
        <v>154</v>
      </c>
      <c r="B10635" s="187">
        <v>15.0</v>
      </c>
      <c r="C10635" s="180">
        <v>43926.0</v>
      </c>
      <c r="D10635" s="179">
        <v>16.0</v>
      </c>
      <c r="E10635" s="179">
        <v>0.134</v>
      </c>
    </row>
    <row r="10636">
      <c r="A10636" s="178" t="s">
        <v>154</v>
      </c>
      <c r="B10636" s="187">
        <v>15.0</v>
      </c>
      <c r="C10636" s="180">
        <v>43927.0</v>
      </c>
      <c r="D10636" s="179">
        <v>18.0</v>
      </c>
      <c r="E10636" s="179">
        <v>0.067</v>
      </c>
    </row>
    <row r="10637">
      <c r="A10637" s="178" t="s">
        <v>154</v>
      </c>
      <c r="B10637" s="187">
        <v>15.0</v>
      </c>
      <c r="C10637" s="180">
        <v>43928.0</v>
      </c>
      <c r="D10637" s="179">
        <v>15.0</v>
      </c>
      <c r="E10637" s="179">
        <v>0.134</v>
      </c>
    </row>
    <row r="10638">
      <c r="A10638" s="178" t="s">
        <v>154</v>
      </c>
      <c r="B10638" s="187">
        <v>15.0</v>
      </c>
      <c r="C10638" s="180">
        <v>43929.0</v>
      </c>
      <c r="D10638" s="179">
        <v>15.0</v>
      </c>
      <c r="E10638" s="179">
        <v>0.202</v>
      </c>
    </row>
    <row r="10639">
      <c r="A10639" s="178" t="s">
        <v>154</v>
      </c>
      <c r="B10639" s="187">
        <v>15.0</v>
      </c>
      <c r="C10639" s="180">
        <v>43930.0</v>
      </c>
      <c r="D10639" s="179">
        <v>14.0</v>
      </c>
      <c r="E10639" s="179">
        <v>0.269</v>
      </c>
    </row>
    <row r="10640">
      <c r="A10640" s="178" t="s">
        <v>154</v>
      </c>
      <c r="B10640" s="187">
        <v>15.0</v>
      </c>
      <c r="C10640" s="180">
        <v>43931.0</v>
      </c>
      <c r="D10640" s="179">
        <v>23.0</v>
      </c>
      <c r="E10640" s="179">
        <v>0.0</v>
      </c>
    </row>
    <row r="10641">
      <c r="A10641" s="178" t="s">
        <v>154</v>
      </c>
      <c r="B10641" s="181">
        <v>15.0</v>
      </c>
      <c r="C10641" s="180">
        <v>43932.0</v>
      </c>
      <c r="D10641" s="179">
        <v>17.0</v>
      </c>
      <c r="E10641" s="179">
        <v>0.134</v>
      </c>
    </row>
    <row r="10642">
      <c r="A10642" s="178" t="s">
        <v>154</v>
      </c>
      <c r="B10642" s="187">
        <v>16.0</v>
      </c>
      <c r="C10642" s="180">
        <v>43933.0</v>
      </c>
      <c r="D10642" s="179">
        <v>15.0</v>
      </c>
      <c r="E10642" s="179">
        <v>0.0</v>
      </c>
    </row>
    <row r="10643">
      <c r="A10643" s="178" t="s">
        <v>154</v>
      </c>
      <c r="B10643" s="187">
        <v>16.0</v>
      </c>
      <c r="C10643" s="180">
        <v>43934.0</v>
      </c>
      <c r="D10643" s="179">
        <v>18.0</v>
      </c>
      <c r="E10643" s="179">
        <v>0.067</v>
      </c>
    </row>
    <row r="10644">
      <c r="A10644" s="178" t="s">
        <v>154</v>
      </c>
      <c r="B10644" s="187">
        <v>16.0</v>
      </c>
      <c r="C10644" s="180">
        <v>43935.0</v>
      </c>
      <c r="D10644" s="179">
        <v>16.0</v>
      </c>
      <c r="E10644" s="179">
        <v>0.0</v>
      </c>
    </row>
    <row r="10645">
      <c r="A10645" s="178" t="s">
        <v>154</v>
      </c>
      <c r="B10645" s="187">
        <v>16.0</v>
      </c>
      <c r="C10645" s="180">
        <v>43936.0</v>
      </c>
      <c r="D10645" s="179">
        <v>17.0</v>
      </c>
      <c r="E10645" s="179">
        <v>0.336</v>
      </c>
    </row>
    <row r="10646">
      <c r="A10646" s="178" t="s">
        <v>154</v>
      </c>
      <c r="B10646" s="187">
        <v>16.0</v>
      </c>
      <c r="C10646" s="180">
        <v>43937.0</v>
      </c>
      <c r="D10646" s="179">
        <v>16.0</v>
      </c>
      <c r="E10646" s="179">
        <v>0.202</v>
      </c>
    </row>
    <row r="10647">
      <c r="A10647" s="178" t="s">
        <v>154</v>
      </c>
      <c r="B10647" s="187">
        <v>16.0</v>
      </c>
      <c r="C10647" s="180">
        <v>43938.0</v>
      </c>
      <c r="D10647" s="179">
        <v>18.0</v>
      </c>
      <c r="E10647" s="179">
        <v>0.403</v>
      </c>
    </row>
    <row r="10648">
      <c r="A10648" s="178" t="s">
        <v>154</v>
      </c>
      <c r="B10648" s="181">
        <v>16.0</v>
      </c>
      <c r="C10648" s="180">
        <v>43939.0</v>
      </c>
      <c r="D10648" s="179">
        <v>16.0</v>
      </c>
      <c r="E10648" s="179">
        <v>0.067</v>
      </c>
    </row>
    <row r="10649">
      <c r="A10649" s="178" t="s">
        <v>154</v>
      </c>
      <c r="B10649" s="187">
        <v>17.0</v>
      </c>
      <c r="C10649" s="180">
        <v>43940.0</v>
      </c>
      <c r="D10649" s="179">
        <v>16.0</v>
      </c>
      <c r="E10649" s="179">
        <v>0.538</v>
      </c>
    </row>
    <row r="10650">
      <c r="A10650" s="178" t="s">
        <v>154</v>
      </c>
      <c r="B10650" s="187">
        <v>17.0</v>
      </c>
      <c r="C10650" s="180">
        <v>43941.0</v>
      </c>
      <c r="D10650" s="179">
        <v>17.0</v>
      </c>
      <c r="E10650" s="179">
        <v>0.067</v>
      </c>
    </row>
    <row r="10651">
      <c r="A10651" s="178" t="s">
        <v>154</v>
      </c>
      <c r="B10651" s="187">
        <v>17.0</v>
      </c>
      <c r="C10651" s="180">
        <v>43942.0</v>
      </c>
      <c r="D10651" s="179">
        <v>22.0</v>
      </c>
      <c r="E10651" s="179">
        <v>0.067</v>
      </c>
    </row>
    <row r="10652">
      <c r="A10652" s="178" t="s">
        <v>154</v>
      </c>
      <c r="B10652" s="187">
        <v>17.0</v>
      </c>
      <c r="C10652" s="180">
        <v>43943.0</v>
      </c>
      <c r="D10652" s="179">
        <v>15.0</v>
      </c>
      <c r="E10652" s="179">
        <v>0.202</v>
      </c>
    </row>
    <row r="10653">
      <c r="A10653" s="178" t="s">
        <v>154</v>
      </c>
      <c r="B10653" s="187">
        <v>17.0</v>
      </c>
      <c r="C10653" s="180">
        <v>43944.0</v>
      </c>
      <c r="D10653" s="179">
        <v>17.0</v>
      </c>
      <c r="E10653" s="179">
        <v>0.605</v>
      </c>
    </row>
    <row r="10654">
      <c r="A10654" s="178" t="s">
        <v>154</v>
      </c>
      <c r="B10654" s="187">
        <v>17.0</v>
      </c>
      <c r="C10654" s="180">
        <v>43945.0</v>
      </c>
      <c r="D10654" s="179">
        <v>18.0</v>
      </c>
      <c r="E10654" s="179">
        <v>0.336</v>
      </c>
    </row>
    <row r="10655">
      <c r="A10655" s="178" t="s">
        <v>154</v>
      </c>
      <c r="B10655" s="181">
        <v>17.0</v>
      </c>
      <c r="C10655" s="180">
        <v>43946.0</v>
      </c>
      <c r="D10655" s="179">
        <v>16.0</v>
      </c>
      <c r="E10655" s="179">
        <v>0.403</v>
      </c>
    </row>
    <row r="10656">
      <c r="A10656" s="178" t="s">
        <v>154</v>
      </c>
      <c r="B10656" s="187">
        <v>18.0</v>
      </c>
      <c r="C10656" s="180">
        <v>43947.0</v>
      </c>
      <c r="D10656" s="179">
        <v>16.0</v>
      </c>
      <c r="E10656" s="179">
        <v>0.202</v>
      </c>
    </row>
    <row r="10657">
      <c r="A10657" s="178" t="s">
        <v>154</v>
      </c>
      <c r="B10657" s="187">
        <v>18.0</v>
      </c>
      <c r="C10657" s="180">
        <v>43948.0</v>
      </c>
      <c r="D10657" s="179">
        <v>17.0</v>
      </c>
      <c r="E10657" s="179">
        <v>0.202</v>
      </c>
    </row>
    <row r="10658">
      <c r="A10658" s="178" t="s">
        <v>154</v>
      </c>
      <c r="B10658" s="187">
        <v>18.0</v>
      </c>
      <c r="C10658" s="180">
        <v>43949.0</v>
      </c>
      <c r="D10658" s="179">
        <v>12.0</v>
      </c>
      <c r="E10658" s="179">
        <v>0.672</v>
      </c>
    </row>
    <row r="10659">
      <c r="A10659" s="178" t="s">
        <v>154</v>
      </c>
      <c r="B10659" s="187">
        <v>18.0</v>
      </c>
      <c r="C10659" s="180">
        <v>43950.0</v>
      </c>
      <c r="D10659" s="179">
        <v>15.0</v>
      </c>
      <c r="E10659" s="179">
        <v>0.672</v>
      </c>
    </row>
    <row r="10660">
      <c r="A10660" s="178" t="s">
        <v>154</v>
      </c>
      <c r="B10660" s="187">
        <v>18.0</v>
      </c>
      <c r="C10660" s="180">
        <v>43951.0</v>
      </c>
      <c r="D10660" s="179">
        <v>13.0</v>
      </c>
      <c r="E10660" s="179">
        <v>0.538</v>
      </c>
    </row>
    <row r="10661">
      <c r="A10661" s="178" t="s">
        <v>154</v>
      </c>
      <c r="B10661" s="187">
        <v>18.0</v>
      </c>
      <c r="C10661" s="180">
        <v>43952.0</v>
      </c>
      <c r="D10661" s="179">
        <v>23.0</v>
      </c>
      <c r="E10661" s="179">
        <v>0.874</v>
      </c>
    </row>
    <row r="10662">
      <c r="A10662" s="178" t="s">
        <v>154</v>
      </c>
      <c r="B10662" s="181">
        <v>18.0</v>
      </c>
      <c r="C10662" s="180">
        <v>43953.0</v>
      </c>
      <c r="D10662" s="179">
        <v>15.0</v>
      </c>
      <c r="E10662" s="179">
        <v>0.403</v>
      </c>
    </row>
    <row r="10663">
      <c r="A10663" s="178" t="s">
        <v>154</v>
      </c>
      <c r="B10663" s="187">
        <v>19.0</v>
      </c>
      <c r="C10663" s="180">
        <v>43954.0</v>
      </c>
      <c r="D10663" s="179">
        <v>14.0</v>
      </c>
      <c r="E10663" s="179">
        <v>0.0</v>
      </c>
    </row>
    <row r="10664">
      <c r="A10664" s="178" t="s">
        <v>154</v>
      </c>
      <c r="B10664" s="187">
        <v>19.0</v>
      </c>
      <c r="C10664" s="180">
        <v>43955.0</v>
      </c>
      <c r="D10664" s="179">
        <v>15.0</v>
      </c>
      <c r="E10664" s="179">
        <v>1.21</v>
      </c>
    </row>
    <row r="10665">
      <c r="A10665" s="178" t="s">
        <v>154</v>
      </c>
      <c r="B10665" s="187">
        <v>19.0</v>
      </c>
      <c r="C10665" s="180">
        <v>43956.0</v>
      </c>
      <c r="D10665" s="179">
        <v>14.0</v>
      </c>
      <c r="E10665" s="179">
        <v>0.336</v>
      </c>
    </row>
    <row r="10666">
      <c r="A10666" s="178" t="s">
        <v>154</v>
      </c>
      <c r="B10666" s="187">
        <v>19.0</v>
      </c>
      <c r="C10666" s="180">
        <v>43957.0</v>
      </c>
      <c r="D10666" s="179">
        <v>15.0</v>
      </c>
      <c r="E10666" s="179">
        <v>0.941</v>
      </c>
    </row>
    <row r="10667">
      <c r="A10667" s="178" t="s">
        <v>154</v>
      </c>
      <c r="B10667" s="187">
        <v>19.0</v>
      </c>
      <c r="C10667" s="180">
        <v>43958.0</v>
      </c>
      <c r="D10667" s="179">
        <v>14.0</v>
      </c>
      <c r="E10667" s="179">
        <v>0.336</v>
      </c>
    </row>
    <row r="10668">
      <c r="A10668" s="178" t="s">
        <v>154</v>
      </c>
      <c r="B10668" s="187">
        <v>19.0</v>
      </c>
      <c r="C10668" s="180">
        <v>43959.0</v>
      </c>
      <c r="D10668" s="179">
        <v>16.0</v>
      </c>
      <c r="E10668" s="179">
        <v>1.21</v>
      </c>
    </row>
    <row r="10669">
      <c r="A10669" s="178" t="s">
        <v>154</v>
      </c>
      <c r="B10669" s="181">
        <v>19.0</v>
      </c>
      <c r="C10669" s="180">
        <v>43960.0</v>
      </c>
      <c r="D10669" s="179">
        <v>15.0</v>
      </c>
      <c r="E10669" s="179">
        <v>0.874</v>
      </c>
    </row>
    <row r="10670">
      <c r="A10670" s="178" t="s">
        <v>154</v>
      </c>
      <c r="B10670" s="187">
        <v>20.0</v>
      </c>
      <c r="C10670" s="180">
        <v>43961.0</v>
      </c>
      <c r="D10670" s="179">
        <v>13.0</v>
      </c>
      <c r="E10670" s="179">
        <v>0.403</v>
      </c>
    </row>
    <row r="10671">
      <c r="A10671" s="178" t="s">
        <v>154</v>
      </c>
      <c r="B10671" s="187">
        <v>20.0</v>
      </c>
      <c r="C10671" s="180">
        <v>43962.0</v>
      </c>
      <c r="D10671" s="179">
        <v>16.0</v>
      </c>
      <c r="E10671" s="179">
        <v>0.605</v>
      </c>
    </row>
    <row r="10672">
      <c r="A10672" s="178" t="s">
        <v>154</v>
      </c>
      <c r="B10672" s="187">
        <v>20.0</v>
      </c>
      <c r="C10672" s="180">
        <v>43963.0</v>
      </c>
      <c r="D10672" s="179">
        <v>15.0</v>
      </c>
      <c r="E10672" s="179">
        <v>0.941</v>
      </c>
    </row>
    <row r="10673">
      <c r="A10673" s="178" t="s">
        <v>154</v>
      </c>
      <c r="B10673" s="187">
        <v>20.0</v>
      </c>
      <c r="C10673" s="180">
        <v>43964.0</v>
      </c>
      <c r="D10673" s="179">
        <v>16.0</v>
      </c>
      <c r="E10673" s="179">
        <v>0.74</v>
      </c>
    </row>
    <row r="10674">
      <c r="A10674" s="178" t="s">
        <v>154</v>
      </c>
      <c r="B10674" s="187">
        <v>20.0</v>
      </c>
      <c r="C10674" s="180">
        <v>43965.0</v>
      </c>
      <c r="D10674" s="179">
        <v>14.0</v>
      </c>
      <c r="E10674" s="179">
        <v>1.748</v>
      </c>
    </row>
    <row r="10675">
      <c r="A10675" s="178" t="s">
        <v>154</v>
      </c>
      <c r="B10675" s="187">
        <v>20.0</v>
      </c>
      <c r="C10675" s="180">
        <v>43966.0</v>
      </c>
      <c r="D10675" s="179">
        <v>17.0</v>
      </c>
      <c r="E10675" s="179">
        <v>1.277</v>
      </c>
    </row>
    <row r="10676">
      <c r="A10676" s="178" t="s">
        <v>154</v>
      </c>
      <c r="B10676" s="181">
        <v>20.0</v>
      </c>
      <c r="C10676" s="180">
        <v>43967.0</v>
      </c>
      <c r="D10676" s="179">
        <v>16.0</v>
      </c>
      <c r="E10676" s="179">
        <v>0.336</v>
      </c>
    </row>
    <row r="10677">
      <c r="A10677" s="178" t="s">
        <v>154</v>
      </c>
      <c r="B10677" s="187">
        <v>21.0</v>
      </c>
      <c r="C10677" s="180">
        <v>43968.0</v>
      </c>
      <c r="D10677" s="179">
        <v>15.0</v>
      </c>
      <c r="E10677" s="179">
        <v>0.605</v>
      </c>
    </row>
    <row r="10678">
      <c r="A10678" s="178" t="s">
        <v>154</v>
      </c>
      <c r="B10678" s="187">
        <v>21.0</v>
      </c>
      <c r="C10678" s="180">
        <v>43969.0</v>
      </c>
      <c r="D10678" s="179">
        <v>16.0</v>
      </c>
      <c r="E10678" s="179">
        <v>1.143</v>
      </c>
    </row>
    <row r="10679">
      <c r="A10679" s="178" t="s">
        <v>154</v>
      </c>
      <c r="B10679" s="187">
        <v>21.0</v>
      </c>
      <c r="C10679" s="180">
        <v>43970.0</v>
      </c>
      <c r="D10679" s="179">
        <v>16.0</v>
      </c>
      <c r="E10679" s="179">
        <v>0.941</v>
      </c>
    </row>
    <row r="10680">
      <c r="A10680" s="178" t="s">
        <v>154</v>
      </c>
      <c r="B10680" s="187">
        <v>21.0</v>
      </c>
      <c r="C10680" s="180">
        <v>43971.0</v>
      </c>
      <c r="D10680" s="179">
        <v>16.0</v>
      </c>
      <c r="E10680" s="179">
        <v>2.42</v>
      </c>
    </row>
    <row r="10681">
      <c r="A10681" s="178" t="s">
        <v>154</v>
      </c>
      <c r="B10681" s="187">
        <v>21.0</v>
      </c>
      <c r="C10681" s="180">
        <v>43972.0</v>
      </c>
      <c r="D10681" s="179">
        <v>18.0</v>
      </c>
      <c r="E10681" s="179">
        <v>0.941</v>
      </c>
    </row>
    <row r="10682">
      <c r="A10682" s="178" t="s">
        <v>154</v>
      </c>
      <c r="B10682" s="187">
        <v>21.0</v>
      </c>
      <c r="C10682" s="180">
        <v>43973.0</v>
      </c>
      <c r="D10682" s="179">
        <v>18.0</v>
      </c>
      <c r="E10682" s="179">
        <v>1.546</v>
      </c>
    </row>
    <row r="10683">
      <c r="A10683" s="178" t="s">
        <v>154</v>
      </c>
      <c r="B10683" s="181">
        <v>21.0</v>
      </c>
      <c r="C10683" s="180">
        <v>43974.0</v>
      </c>
      <c r="D10683" s="179">
        <v>16.0</v>
      </c>
      <c r="E10683" s="179">
        <v>0.941</v>
      </c>
    </row>
    <row r="10684">
      <c r="A10684" s="178" t="s">
        <v>154</v>
      </c>
      <c r="B10684" s="187">
        <v>22.0</v>
      </c>
      <c r="C10684" s="180">
        <v>43975.0</v>
      </c>
      <c r="D10684" s="179">
        <v>15.0</v>
      </c>
      <c r="E10684" s="179">
        <v>3.16</v>
      </c>
    </row>
    <row r="10685">
      <c r="A10685" s="178" t="s">
        <v>154</v>
      </c>
      <c r="B10685" s="187">
        <v>22.0</v>
      </c>
      <c r="C10685" s="180">
        <v>43976.0</v>
      </c>
      <c r="D10685" s="179">
        <v>20.0</v>
      </c>
      <c r="E10685" s="179">
        <v>1.143</v>
      </c>
    </row>
    <row r="10686">
      <c r="A10686" s="178" t="s">
        <v>154</v>
      </c>
      <c r="B10686" s="187">
        <v>22.0</v>
      </c>
      <c r="C10686" s="180">
        <v>43977.0</v>
      </c>
      <c r="D10686" s="179">
        <v>19.0</v>
      </c>
      <c r="E10686" s="179">
        <v>1.21</v>
      </c>
    </row>
    <row r="10687">
      <c r="A10687" s="178" t="s">
        <v>154</v>
      </c>
      <c r="B10687" s="187">
        <v>22.0</v>
      </c>
      <c r="C10687" s="180">
        <v>43978.0</v>
      </c>
      <c r="D10687" s="179">
        <v>18.0</v>
      </c>
      <c r="E10687" s="179">
        <v>2.42</v>
      </c>
    </row>
    <row r="10688">
      <c r="A10688" s="178" t="s">
        <v>154</v>
      </c>
      <c r="B10688" s="187">
        <v>22.0</v>
      </c>
      <c r="C10688" s="180">
        <v>43979.0</v>
      </c>
      <c r="D10688" s="179">
        <v>16.0</v>
      </c>
      <c r="E10688" s="179">
        <v>2.622</v>
      </c>
    </row>
    <row r="10689">
      <c r="A10689" s="178" t="s">
        <v>154</v>
      </c>
      <c r="B10689" s="187">
        <v>22.0</v>
      </c>
      <c r="C10689" s="180">
        <v>43980.0</v>
      </c>
      <c r="D10689" s="179">
        <v>18.0</v>
      </c>
      <c r="E10689" s="179">
        <v>2.622</v>
      </c>
    </row>
    <row r="10690">
      <c r="A10690" s="178" t="s">
        <v>154</v>
      </c>
      <c r="B10690" s="181">
        <v>22.0</v>
      </c>
      <c r="C10690" s="180">
        <v>43981.0</v>
      </c>
      <c r="D10690" s="179">
        <v>15.0</v>
      </c>
      <c r="E10690" s="179">
        <v>1.95</v>
      </c>
    </row>
    <row r="10691">
      <c r="A10691" s="178" t="s">
        <v>154</v>
      </c>
      <c r="B10691" s="187">
        <v>23.0</v>
      </c>
      <c r="C10691" s="180">
        <v>43982.0</v>
      </c>
      <c r="D10691" s="179">
        <v>15.0</v>
      </c>
      <c r="E10691" s="179">
        <v>1.95</v>
      </c>
    </row>
    <row r="10692">
      <c r="A10692" s="178" t="s">
        <v>154</v>
      </c>
      <c r="B10692" s="187">
        <v>23.0</v>
      </c>
      <c r="C10692" s="180">
        <v>43983.0</v>
      </c>
      <c r="D10692" s="179">
        <v>16.0</v>
      </c>
      <c r="E10692" s="179">
        <v>2.286</v>
      </c>
    </row>
    <row r="10693">
      <c r="A10693" s="178" t="s">
        <v>154</v>
      </c>
      <c r="B10693" s="187">
        <v>23.0</v>
      </c>
      <c r="C10693" s="180">
        <v>43984.0</v>
      </c>
      <c r="D10693" s="179">
        <v>15.0</v>
      </c>
      <c r="E10693" s="179">
        <v>2.353</v>
      </c>
    </row>
    <row r="10694">
      <c r="A10694" s="178" t="s">
        <v>154</v>
      </c>
      <c r="B10694" s="187">
        <v>23.0</v>
      </c>
      <c r="C10694" s="180">
        <v>43985.0</v>
      </c>
      <c r="D10694" s="179">
        <v>16.0</v>
      </c>
      <c r="E10694" s="179">
        <v>1.748</v>
      </c>
    </row>
    <row r="10695">
      <c r="A10695" s="178" t="s">
        <v>154</v>
      </c>
      <c r="B10695" s="187">
        <v>23.0</v>
      </c>
      <c r="C10695" s="180">
        <v>43986.0</v>
      </c>
      <c r="D10695" s="179">
        <v>16.0</v>
      </c>
      <c r="E10695" s="179">
        <v>1.883</v>
      </c>
    </row>
    <row r="10696">
      <c r="A10696" s="178" t="s">
        <v>154</v>
      </c>
      <c r="B10696" s="187">
        <v>23.0</v>
      </c>
      <c r="C10696" s="180">
        <v>43987.0</v>
      </c>
      <c r="D10696" s="179">
        <v>17.0</v>
      </c>
      <c r="E10696" s="179">
        <v>1.95</v>
      </c>
    </row>
    <row r="10697">
      <c r="A10697" s="178" t="s">
        <v>154</v>
      </c>
      <c r="B10697" s="181">
        <v>23.0</v>
      </c>
      <c r="C10697" s="180">
        <v>43988.0</v>
      </c>
      <c r="D10697" s="179">
        <v>15.0</v>
      </c>
      <c r="E10697" s="179">
        <v>1.815</v>
      </c>
    </row>
    <row r="10698">
      <c r="A10698" s="178" t="s">
        <v>154</v>
      </c>
      <c r="B10698" s="187">
        <v>24.0</v>
      </c>
      <c r="C10698" s="180">
        <v>43989.0</v>
      </c>
      <c r="D10698" s="179">
        <v>15.0</v>
      </c>
      <c r="E10698" s="179">
        <v>2.219</v>
      </c>
    </row>
    <row r="10699">
      <c r="A10699" s="178" t="s">
        <v>154</v>
      </c>
      <c r="B10699" s="187">
        <v>24.0</v>
      </c>
      <c r="C10699" s="180">
        <v>43990.0</v>
      </c>
      <c r="D10699" s="179">
        <v>15.0</v>
      </c>
      <c r="E10699" s="179">
        <v>2.084</v>
      </c>
    </row>
    <row r="10700">
      <c r="A10700" s="178" t="s">
        <v>154</v>
      </c>
      <c r="B10700" s="187">
        <v>24.0</v>
      </c>
      <c r="C10700" s="180">
        <v>43991.0</v>
      </c>
      <c r="D10700" s="179">
        <v>15.0</v>
      </c>
      <c r="E10700" s="179">
        <v>1.815</v>
      </c>
    </row>
    <row r="10701">
      <c r="A10701" s="178" t="s">
        <v>154</v>
      </c>
      <c r="B10701" s="187">
        <v>24.0</v>
      </c>
      <c r="C10701" s="180">
        <v>43992.0</v>
      </c>
      <c r="D10701" s="179">
        <v>14.0</v>
      </c>
      <c r="E10701" s="179">
        <v>2.555</v>
      </c>
    </row>
    <row r="10702">
      <c r="A10702" s="178" t="s">
        <v>154</v>
      </c>
      <c r="B10702" s="187">
        <v>24.0</v>
      </c>
      <c r="C10702" s="180">
        <v>43993.0</v>
      </c>
      <c r="D10702" s="179">
        <v>19.0</v>
      </c>
      <c r="E10702" s="179">
        <v>2.555</v>
      </c>
    </row>
    <row r="10703">
      <c r="A10703" s="178" t="s">
        <v>154</v>
      </c>
      <c r="B10703" s="187">
        <v>24.0</v>
      </c>
      <c r="C10703" s="180">
        <v>43994.0</v>
      </c>
      <c r="D10703" s="179">
        <v>16.0</v>
      </c>
      <c r="E10703" s="179">
        <v>1.748</v>
      </c>
    </row>
    <row r="10704">
      <c r="A10704" s="178" t="s">
        <v>154</v>
      </c>
      <c r="B10704" s="181">
        <v>24.0</v>
      </c>
      <c r="C10704" s="180">
        <v>43995.0</v>
      </c>
      <c r="D10704" s="179">
        <v>15.0</v>
      </c>
      <c r="E10704" s="179">
        <v>2.017</v>
      </c>
    </row>
    <row r="10705">
      <c r="A10705" s="178" t="s">
        <v>154</v>
      </c>
      <c r="B10705" s="187">
        <v>25.0</v>
      </c>
      <c r="C10705" s="180">
        <v>43996.0</v>
      </c>
      <c r="D10705" s="179">
        <v>14.0</v>
      </c>
      <c r="E10705" s="179">
        <v>2.42</v>
      </c>
    </row>
    <row r="10706">
      <c r="A10706" s="178" t="s">
        <v>154</v>
      </c>
      <c r="B10706" s="187">
        <v>25.0</v>
      </c>
      <c r="C10706" s="180">
        <v>43997.0</v>
      </c>
      <c r="D10706" s="179">
        <v>16.0</v>
      </c>
      <c r="E10706" s="179">
        <v>2.689</v>
      </c>
    </row>
    <row r="10707">
      <c r="A10707" s="178" t="s">
        <v>154</v>
      </c>
      <c r="B10707" s="187">
        <v>25.0</v>
      </c>
      <c r="C10707" s="180">
        <v>43998.0</v>
      </c>
      <c r="D10707" s="179">
        <v>15.0</v>
      </c>
      <c r="E10707" s="179">
        <v>2.42</v>
      </c>
    </row>
    <row r="10708">
      <c r="A10708" s="178" t="s">
        <v>154</v>
      </c>
      <c r="B10708" s="187">
        <v>25.0</v>
      </c>
      <c r="C10708" s="180">
        <v>43999.0</v>
      </c>
      <c r="D10708" s="179">
        <v>15.0</v>
      </c>
      <c r="E10708" s="179">
        <v>2.757</v>
      </c>
    </row>
    <row r="10709">
      <c r="A10709" s="178" t="s">
        <v>154</v>
      </c>
      <c r="B10709" s="187">
        <v>25.0</v>
      </c>
      <c r="C10709" s="180">
        <v>44000.0</v>
      </c>
      <c r="D10709" s="179">
        <v>15.0</v>
      </c>
      <c r="E10709" s="179">
        <v>2.757</v>
      </c>
    </row>
    <row r="10710">
      <c r="A10710" s="178" t="s">
        <v>154</v>
      </c>
      <c r="B10710" s="187">
        <v>25.0</v>
      </c>
      <c r="C10710" s="180">
        <v>44001.0</v>
      </c>
      <c r="D10710" s="179">
        <v>16.0</v>
      </c>
      <c r="E10710" s="179">
        <v>2.824</v>
      </c>
    </row>
    <row r="10711">
      <c r="A10711" s="178" t="s">
        <v>154</v>
      </c>
      <c r="B10711" s="187">
        <v>25.0</v>
      </c>
      <c r="C10711" s="180">
        <v>44002.0</v>
      </c>
      <c r="D10711" s="179">
        <v>14.0</v>
      </c>
      <c r="E10711" s="179">
        <v>3.026</v>
      </c>
    </row>
    <row r="10712">
      <c r="A10712" s="178" t="s">
        <v>154</v>
      </c>
      <c r="B10712" s="187">
        <v>26.0</v>
      </c>
      <c r="C10712" s="180">
        <v>44003.0</v>
      </c>
      <c r="D10712" s="179">
        <v>15.0</v>
      </c>
      <c r="E10712" s="179">
        <v>2.757</v>
      </c>
    </row>
    <row r="10713">
      <c r="A10713" s="178" t="s">
        <v>154</v>
      </c>
      <c r="B10713" s="187">
        <v>26.0</v>
      </c>
      <c r="C10713" s="180">
        <v>44004.0</v>
      </c>
      <c r="D10713" s="179">
        <v>15.0</v>
      </c>
      <c r="E10713" s="179">
        <v>3.362</v>
      </c>
    </row>
    <row r="10714">
      <c r="A10714" s="178" t="s">
        <v>154</v>
      </c>
      <c r="B10714" s="187">
        <v>26.0</v>
      </c>
      <c r="C10714" s="180">
        <v>44005.0</v>
      </c>
      <c r="D10714" s="179">
        <v>12.0</v>
      </c>
      <c r="E10714" s="179">
        <v>3.362</v>
      </c>
    </row>
    <row r="10715">
      <c r="A10715" s="178" t="s">
        <v>154</v>
      </c>
      <c r="B10715" s="187">
        <v>26.0</v>
      </c>
      <c r="C10715" s="180">
        <v>44006.0</v>
      </c>
      <c r="D10715" s="179">
        <v>15.0</v>
      </c>
      <c r="E10715" s="179">
        <v>3.362</v>
      </c>
    </row>
    <row r="10716">
      <c r="A10716" s="178" t="s">
        <v>154</v>
      </c>
      <c r="B10716" s="187">
        <v>26.0</v>
      </c>
      <c r="C10716" s="180">
        <v>44007.0</v>
      </c>
      <c r="D10716" s="179">
        <v>15.0</v>
      </c>
      <c r="E10716" s="179">
        <v>4.034</v>
      </c>
    </row>
    <row r="10717">
      <c r="A10717" s="178" t="s">
        <v>154</v>
      </c>
      <c r="B10717" s="187">
        <v>26.0</v>
      </c>
      <c r="C10717" s="180">
        <v>44008.0</v>
      </c>
      <c r="D10717" s="179">
        <v>17.0</v>
      </c>
      <c r="E10717" s="179">
        <v>2.757</v>
      </c>
    </row>
    <row r="10718">
      <c r="A10718" s="178" t="s">
        <v>154</v>
      </c>
      <c r="B10718" s="181">
        <v>26.0</v>
      </c>
      <c r="C10718" s="180">
        <v>44009.0</v>
      </c>
      <c r="D10718" s="179">
        <v>16.0</v>
      </c>
      <c r="E10718" s="179">
        <v>3.698</v>
      </c>
    </row>
    <row r="10719">
      <c r="A10719" s="178" t="s">
        <v>154</v>
      </c>
      <c r="B10719" s="187">
        <v>27.0</v>
      </c>
      <c r="C10719" s="180">
        <v>44010.0</v>
      </c>
      <c r="D10719" s="179">
        <v>14.0</v>
      </c>
      <c r="E10719" s="179">
        <v>3.429</v>
      </c>
    </row>
    <row r="10720">
      <c r="A10720" s="178" t="s">
        <v>154</v>
      </c>
      <c r="B10720" s="187">
        <v>27.0</v>
      </c>
      <c r="C10720" s="180">
        <v>44011.0</v>
      </c>
      <c r="D10720" s="179">
        <v>16.0</v>
      </c>
      <c r="E10720" s="179">
        <v>3.496</v>
      </c>
    </row>
    <row r="10721">
      <c r="A10721" s="178" t="s">
        <v>154</v>
      </c>
      <c r="B10721" s="187">
        <v>27.0</v>
      </c>
      <c r="C10721" s="180">
        <v>44012.0</v>
      </c>
      <c r="D10721" s="179">
        <v>14.0</v>
      </c>
      <c r="E10721" s="179">
        <v>3.563</v>
      </c>
    </row>
    <row r="10722">
      <c r="A10722" s="178" t="s">
        <v>154</v>
      </c>
      <c r="B10722" s="187">
        <v>27.0</v>
      </c>
      <c r="C10722" s="180">
        <v>44013.0</v>
      </c>
      <c r="D10722" s="179">
        <v>14.0</v>
      </c>
      <c r="E10722" s="179">
        <v>3.295</v>
      </c>
    </row>
    <row r="10723">
      <c r="A10723" s="178" t="s">
        <v>154</v>
      </c>
      <c r="B10723" s="187">
        <v>27.0</v>
      </c>
      <c r="C10723" s="180">
        <v>44014.0</v>
      </c>
      <c r="D10723" s="179">
        <v>15.0</v>
      </c>
      <c r="E10723" s="179">
        <v>3.026</v>
      </c>
    </row>
    <row r="10724">
      <c r="A10724" s="178" t="s">
        <v>154</v>
      </c>
      <c r="B10724" s="187">
        <v>27.0</v>
      </c>
      <c r="C10724" s="180">
        <v>44015.0</v>
      </c>
      <c r="D10724" s="179">
        <v>16.0</v>
      </c>
      <c r="E10724" s="179">
        <v>3.631</v>
      </c>
    </row>
    <row r="10725">
      <c r="A10725" s="178" t="s">
        <v>154</v>
      </c>
      <c r="B10725" s="181">
        <v>27.0</v>
      </c>
      <c r="C10725" s="180">
        <v>44016.0</v>
      </c>
      <c r="D10725" s="179">
        <v>14.0</v>
      </c>
      <c r="E10725" s="179">
        <v>3.295</v>
      </c>
    </row>
    <row r="10726">
      <c r="A10726" s="178" t="s">
        <v>154</v>
      </c>
      <c r="B10726" s="187">
        <v>28.0</v>
      </c>
      <c r="C10726" s="180">
        <v>44017.0</v>
      </c>
      <c r="D10726" s="179">
        <v>14.0</v>
      </c>
      <c r="E10726" s="179">
        <v>3.832</v>
      </c>
    </row>
    <row r="10727">
      <c r="A10727" s="178" t="s">
        <v>154</v>
      </c>
      <c r="B10727" s="187">
        <v>28.0</v>
      </c>
      <c r="C10727" s="180">
        <v>44018.0</v>
      </c>
      <c r="D10727" s="179">
        <v>15.0</v>
      </c>
      <c r="E10727" s="179">
        <v>4.101</v>
      </c>
    </row>
    <row r="10728">
      <c r="A10728" s="178" t="s">
        <v>154</v>
      </c>
      <c r="B10728" s="187">
        <v>28.0</v>
      </c>
      <c r="C10728" s="180">
        <v>44019.0</v>
      </c>
      <c r="D10728" s="179">
        <v>15.0</v>
      </c>
      <c r="E10728" s="179">
        <v>3.227</v>
      </c>
    </row>
    <row r="10729">
      <c r="A10729" s="178" t="s">
        <v>154</v>
      </c>
      <c r="B10729" s="187">
        <v>28.0</v>
      </c>
      <c r="C10729" s="180">
        <v>44020.0</v>
      </c>
      <c r="D10729" s="179">
        <v>15.0</v>
      </c>
      <c r="E10729" s="179">
        <v>4.101</v>
      </c>
    </row>
    <row r="10730">
      <c r="A10730" s="178" t="s">
        <v>154</v>
      </c>
      <c r="B10730" s="187">
        <v>28.0</v>
      </c>
      <c r="C10730" s="180">
        <v>44021.0</v>
      </c>
      <c r="D10730" s="179">
        <v>16.0</v>
      </c>
      <c r="E10730" s="179">
        <v>3.429</v>
      </c>
    </row>
    <row r="10731">
      <c r="A10731" s="178" t="s">
        <v>154</v>
      </c>
      <c r="B10731" s="187">
        <v>28.0</v>
      </c>
      <c r="C10731" s="180">
        <v>44022.0</v>
      </c>
      <c r="D10731" s="179">
        <v>16.0</v>
      </c>
      <c r="E10731" s="179">
        <v>3.698</v>
      </c>
    </row>
    <row r="10732">
      <c r="A10732" s="178" t="s">
        <v>154</v>
      </c>
      <c r="B10732" s="181">
        <v>28.0</v>
      </c>
      <c r="C10732" s="180">
        <v>44023.0</v>
      </c>
      <c r="D10732" s="179">
        <v>15.0</v>
      </c>
      <c r="E10732" s="179">
        <v>3.563</v>
      </c>
    </row>
    <row r="10733">
      <c r="A10733" s="178" t="s">
        <v>154</v>
      </c>
      <c r="B10733" s="187">
        <v>29.0</v>
      </c>
      <c r="C10733" s="180">
        <v>44024.0</v>
      </c>
      <c r="D10733" s="179">
        <v>14.0</v>
      </c>
      <c r="E10733" s="179">
        <v>3.16</v>
      </c>
    </row>
    <row r="10734">
      <c r="A10734" s="178" t="s">
        <v>154</v>
      </c>
      <c r="B10734" s="187">
        <v>29.0</v>
      </c>
      <c r="C10734" s="180">
        <v>44025.0</v>
      </c>
      <c r="D10734" s="179">
        <v>15.0</v>
      </c>
      <c r="E10734" s="179">
        <v>3.496</v>
      </c>
    </row>
    <row r="10735">
      <c r="A10735" s="178" t="s">
        <v>154</v>
      </c>
      <c r="B10735" s="187">
        <v>29.0</v>
      </c>
      <c r="C10735" s="180">
        <v>44026.0</v>
      </c>
      <c r="D10735" s="179">
        <v>15.0</v>
      </c>
      <c r="E10735" s="179">
        <v>3.295</v>
      </c>
    </row>
    <row r="10736">
      <c r="A10736" s="178" t="s">
        <v>154</v>
      </c>
      <c r="B10736" s="187">
        <v>29.0</v>
      </c>
      <c r="C10736" s="180">
        <v>44027.0</v>
      </c>
      <c r="D10736" s="179">
        <v>15.0</v>
      </c>
      <c r="E10736" s="179">
        <v>3.631</v>
      </c>
    </row>
    <row r="10737">
      <c r="A10737" s="178" t="s">
        <v>154</v>
      </c>
      <c r="B10737" s="187">
        <v>29.0</v>
      </c>
      <c r="C10737" s="180">
        <v>44028.0</v>
      </c>
      <c r="D10737" s="179">
        <v>15.0</v>
      </c>
      <c r="E10737" s="179">
        <v>3.698</v>
      </c>
    </row>
    <row r="10738">
      <c r="A10738" s="178" t="s">
        <v>154</v>
      </c>
      <c r="B10738" s="187">
        <v>29.0</v>
      </c>
      <c r="C10738" s="180">
        <v>44029.0</v>
      </c>
      <c r="D10738" s="179">
        <v>17.0</v>
      </c>
      <c r="E10738" s="179">
        <v>3.026</v>
      </c>
    </row>
    <row r="10739">
      <c r="A10739" s="178" t="s">
        <v>154</v>
      </c>
      <c r="B10739" s="181">
        <v>29.0</v>
      </c>
      <c r="C10739" s="180">
        <v>44030.0</v>
      </c>
      <c r="D10739" s="179">
        <v>15.0</v>
      </c>
      <c r="E10739" s="179">
        <v>3.698</v>
      </c>
    </row>
    <row r="10740">
      <c r="A10740" s="178" t="s">
        <v>154</v>
      </c>
      <c r="B10740" s="187">
        <v>30.0</v>
      </c>
      <c r="C10740" s="180">
        <v>44031.0</v>
      </c>
      <c r="D10740" s="179">
        <v>15.0</v>
      </c>
      <c r="E10740" s="179">
        <v>3.16</v>
      </c>
    </row>
    <row r="10741">
      <c r="A10741" s="178" t="s">
        <v>154</v>
      </c>
      <c r="B10741" s="187">
        <v>30.0</v>
      </c>
      <c r="C10741" s="180">
        <v>44032.0</v>
      </c>
      <c r="D10741" s="179">
        <v>15.0</v>
      </c>
      <c r="E10741" s="179">
        <v>3.429</v>
      </c>
    </row>
    <row r="10742">
      <c r="A10742" s="178" t="s">
        <v>154</v>
      </c>
      <c r="B10742" s="187">
        <v>30.0</v>
      </c>
      <c r="C10742" s="180">
        <v>44033.0</v>
      </c>
      <c r="D10742" s="179">
        <v>15.0</v>
      </c>
      <c r="E10742" s="179">
        <v>3.026</v>
      </c>
    </row>
    <row r="10743">
      <c r="A10743" s="178" t="s">
        <v>154</v>
      </c>
      <c r="B10743" s="187">
        <v>30.0</v>
      </c>
      <c r="C10743" s="180">
        <v>44034.0</v>
      </c>
      <c r="D10743" s="179">
        <v>15.0</v>
      </c>
      <c r="E10743" s="179">
        <v>3.496</v>
      </c>
    </row>
    <row r="10744">
      <c r="A10744" s="178" t="s">
        <v>154</v>
      </c>
      <c r="B10744" s="187">
        <v>30.0</v>
      </c>
      <c r="C10744" s="180">
        <v>44035.0</v>
      </c>
      <c r="D10744" s="179">
        <v>14.0</v>
      </c>
      <c r="E10744" s="179">
        <v>3.765</v>
      </c>
    </row>
    <row r="10745">
      <c r="A10745" s="178" t="s">
        <v>154</v>
      </c>
      <c r="B10745" s="187">
        <v>30.0</v>
      </c>
      <c r="C10745" s="180">
        <v>44036.0</v>
      </c>
      <c r="D10745" s="179">
        <v>15.0</v>
      </c>
      <c r="E10745" s="179">
        <v>3.496</v>
      </c>
    </row>
    <row r="10746">
      <c r="A10746" s="178" t="s">
        <v>154</v>
      </c>
      <c r="B10746" s="181">
        <v>30.0</v>
      </c>
      <c r="C10746" s="180">
        <v>44037.0</v>
      </c>
      <c r="D10746" s="179">
        <v>14.0</v>
      </c>
      <c r="E10746" s="179">
        <v>2.958</v>
      </c>
    </row>
    <row r="10747">
      <c r="A10747" s="178" t="s">
        <v>154</v>
      </c>
      <c r="B10747" s="187">
        <v>31.0</v>
      </c>
      <c r="C10747" s="180">
        <v>44038.0</v>
      </c>
      <c r="D10747" s="179">
        <v>14.0</v>
      </c>
      <c r="E10747" s="179">
        <v>2.824</v>
      </c>
    </row>
    <row r="10748">
      <c r="A10748" s="178" t="s">
        <v>154</v>
      </c>
      <c r="B10748" s="187">
        <v>31.0</v>
      </c>
      <c r="C10748" s="180">
        <v>44039.0</v>
      </c>
      <c r="D10748" s="179">
        <v>15.0</v>
      </c>
      <c r="E10748" s="179">
        <v>3.026</v>
      </c>
    </row>
    <row r="10749">
      <c r="A10749" s="178" t="s">
        <v>154</v>
      </c>
      <c r="B10749" s="187">
        <v>31.0</v>
      </c>
      <c r="C10749" s="180">
        <v>44040.0</v>
      </c>
      <c r="D10749" s="179">
        <v>14.0</v>
      </c>
      <c r="E10749" s="179">
        <v>2.891</v>
      </c>
    </row>
    <row r="10750">
      <c r="A10750" s="178" t="s">
        <v>154</v>
      </c>
      <c r="B10750" s="187">
        <v>31.0</v>
      </c>
      <c r="C10750" s="180">
        <v>44041.0</v>
      </c>
      <c r="D10750" s="179">
        <v>14.0</v>
      </c>
      <c r="E10750" s="179">
        <v>3.429</v>
      </c>
    </row>
    <row r="10751">
      <c r="A10751" s="178" t="s">
        <v>154</v>
      </c>
      <c r="B10751" s="187">
        <v>31.0</v>
      </c>
      <c r="C10751" s="180">
        <v>44042.0</v>
      </c>
      <c r="D10751" s="179">
        <v>13.0</v>
      </c>
      <c r="E10751" s="179">
        <v>4.706</v>
      </c>
    </row>
    <row r="10752">
      <c r="A10752" s="178" t="s">
        <v>154</v>
      </c>
      <c r="B10752" s="187">
        <v>31.0</v>
      </c>
      <c r="C10752" s="180">
        <v>44043.0</v>
      </c>
      <c r="D10752" s="179">
        <v>14.0</v>
      </c>
      <c r="E10752" s="179">
        <v>4.841</v>
      </c>
    </row>
    <row r="10753">
      <c r="A10753" s="178" t="s">
        <v>154</v>
      </c>
      <c r="B10753" s="181">
        <v>31.0</v>
      </c>
      <c r="C10753" s="180">
        <v>44044.0</v>
      </c>
      <c r="D10753" s="179">
        <v>13.0</v>
      </c>
      <c r="E10753" s="179">
        <v>3.631</v>
      </c>
    </row>
    <row r="10754">
      <c r="A10754" s="178" t="s">
        <v>154</v>
      </c>
      <c r="B10754" s="187">
        <v>32.0</v>
      </c>
      <c r="C10754" s="180">
        <v>44045.0</v>
      </c>
      <c r="D10754" s="179">
        <v>13.0</v>
      </c>
      <c r="E10754" s="179">
        <v>3.698</v>
      </c>
    </row>
    <row r="10755">
      <c r="A10755" s="178" t="s">
        <v>154</v>
      </c>
      <c r="B10755" s="187">
        <v>32.0</v>
      </c>
      <c r="C10755" s="180">
        <v>44046.0</v>
      </c>
      <c r="D10755" s="179">
        <v>14.0</v>
      </c>
      <c r="E10755" s="179">
        <v>3.496</v>
      </c>
    </row>
    <row r="10756">
      <c r="A10756" s="178" t="s">
        <v>154</v>
      </c>
      <c r="B10756" s="187">
        <v>32.0</v>
      </c>
      <c r="C10756" s="180">
        <v>44047.0</v>
      </c>
      <c r="D10756" s="179">
        <v>14.0</v>
      </c>
      <c r="E10756" s="179">
        <v>3.631</v>
      </c>
    </row>
    <row r="10757">
      <c r="A10757" s="178" t="s">
        <v>154</v>
      </c>
      <c r="B10757" s="187">
        <v>32.0</v>
      </c>
      <c r="C10757" s="180">
        <v>44048.0</v>
      </c>
      <c r="D10757" s="179">
        <v>13.0</v>
      </c>
      <c r="E10757" s="179">
        <v>3.9</v>
      </c>
    </row>
    <row r="10758">
      <c r="A10758" s="178" t="s">
        <v>154</v>
      </c>
      <c r="B10758" s="187">
        <v>32.0</v>
      </c>
      <c r="C10758" s="180">
        <v>44049.0</v>
      </c>
      <c r="D10758" s="179">
        <v>12.0</v>
      </c>
      <c r="E10758" s="179">
        <v>3.563</v>
      </c>
    </row>
    <row r="10759">
      <c r="A10759" s="178" t="s">
        <v>154</v>
      </c>
      <c r="B10759" s="181">
        <v>32.0</v>
      </c>
      <c r="C10759" s="180">
        <v>44050.0</v>
      </c>
      <c r="D10759" s="179">
        <v>13.0</v>
      </c>
      <c r="E10759" s="179">
        <v>3.631</v>
      </c>
    </row>
    <row r="10760">
      <c r="A10760" s="178" t="s">
        <v>154</v>
      </c>
      <c r="B10760" s="181">
        <v>32.0</v>
      </c>
      <c r="C10760" s="180">
        <v>44051.0</v>
      </c>
      <c r="D10760" s="179">
        <v>12.0</v>
      </c>
      <c r="E10760" s="179">
        <v>3.765</v>
      </c>
    </row>
    <row r="10761">
      <c r="A10761" s="178" t="s">
        <v>154</v>
      </c>
      <c r="B10761" s="181">
        <v>33.0</v>
      </c>
      <c r="C10761" s="180">
        <v>44052.0</v>
      </c>
      <c r="D10761" s="179">
        <v>11.0</v>
      </c>
      <c r="E10761" s="179">
        <v>3.631</v>
      </c>
    </row>
    <row r="10762">
      <c r="A10762" s="178" t="s">
        <v>154</v>
      </c>
      <c r="B10762" s="181">
        <v>33.0</v>
      </c>
      <c r="C10762" s="180">
        <v>44053.0</v>
      </c>
      <c r="D10762" s="179">
        <v>12.0</v>
      </c>
      <c r="E10762" s="179">
        <v>3.9</v>
      </c>
    </row>
    <row r="10763">
      <c r="A10763" s="178" t="s">
        <v>154</v>
      </c>
      <c r="B10763" s="181">
        <v>33.0</v>
      </c>
      <c r="C10763" s="180">
        <v>44054.0</v>
      </c>
      <c r="D10763" s="179">
        <v>12.0</v>
      </c>
      <c r="E10763" s="179">
        <v>3.765</v>
      </c>
    </row>
    <row r="10764">
      <c r="A10764" s="178" t="s">
        <v>154</v>
      </c>
      <c r="B10764" s="181">
        <v>33.0</v>
      </c>
      <c r="C10764" s="180">
        <v>44055.0</v>
      </c>
      <c r="D10764" s="179">
        <v>13.0</v>
      </c>
      <c r="E10764" s="179">
        <v>4.572</v>
      </c>
    </row>
    <row r="10765">
      <c r="A10765" s="178" t="s">
        <v>154</v>
      </c>
      <c r="B10765" s="181">
        <v>33.0</v>
      </c>
      <c r="C10765" s="180">
        <v>44056.0</v>
      </c>
      <c r="D10765" s="179">
        <v>12.0</v>
      </c>
      <c r="E10765" s="179">
        <v>4.505</v>
      </c>
    </row>
    <row r="10766">
      <c r="A10766" s="178" t="s">
        <v>154</v>
      </c>
      <c r="B10766" s="181">
        <v>33.0</v>
      </c>
      <c r="C10766" s="180">
        <v>44057.0</v>
      </c>
      <c r="D10766" s="179">
        <v>13.0</v>
      </c>
      <c r="E10766" s="179">
        <v>4.639</v>
      </c>
    </row>
    <row r="10767">
      <c r="A10767" s="178" t="s">
        <v>154</v>
      </c>
      <c r="B10767" s="181">
        <v>33.0</v>
      </c>
      <c r="C10767" s="180">
        <v>44058.0</v>
      </c>
      <c r="D10767" s="179">
        <v>12.0</v>
      </c>
      <c r="E10767" s="179">
        <v>4.505</v>
      </c>
    </row>
    <row r="10768">
      <c r="A10768" s="178" t="s">
        <v>154</v>
      </c>
      <c r="B10768" s="181">
        <v>34.0</v>
      </c>
      <c r="C10768" s="180">
        <v>44059.0</v>
      </c>
      <c r="D10768" s="179">
        <v>12.0</v>
      </c>
      <c r="E10768" s="179">
        <v>4.572</v>
      </c>
    </row>
    <row r="10769">
      <c r="A10769" s="178" t="s">
        <v>154</v>
      </c>
      <c r="B10769" s="181">
        <v>34.0</v>
      </c>
      <c r="C10769" s="180">
        <v>44060.0</v>
      </c>
      <c r="D10769" s="179">
        <v>12.0</v>
      </c>
      <c r="E10769" s="179">
        <v>4.639</v>
      </c>
    </row>
    <row r="10770">
      <c r="A10770" s="178" t="s">
        <v>154</v>
      </c>
      <c r="B10770" s="181">
        <v>34.0</v>
      </c>
      <c r="C10770" s="180">
        <v>44061.0</v>
      </c>
      <c r="D10770" s="179">
        <v>12.0</v>
      </c>
      <c r="E10770" s="179">
        <v>4.505</v>
      </c>
    </row>
    <row r="10771">
      <c r="A10771" s="178" t="s">
        <v>154</v>
      </c>
      <c r="B10771" s="181">
        <v>34.0</v>
      </c>
      <c r="C10771" s="180">
        <v>44062.0</v>
      </c>
      <c r="D10771" s="179">
        <v>12.0</v>
      </c>
      <c r="E10771" s="179">
        <v>4.639</v>
      </c>
    </row>
    <row r="10772">
      <c r="A10772" s="178" t="s">
        <v>154</v>
      </c>
      <c r="B10772" s="181">
        <v>34.0</v>
      </c>
      <c r="C10772" s="180">
        <v>44063.0</v>
      </c>
      <c r="D10772" s="179">
        <v>11.0</v>
      </c>
      <c r="E10772" s="179">
        <v>4.975</v>
      </c>
    </row>
    <row r="10773">
      <c r="A10773" s="178" t="s">
        <v>154</v>
      </c>
      <c r="B10773" s="181">
        <v>34.0</v>
      </c>
      <c r="C10773" s="180">
        <v>44064.0</v>
      </c>
      <c r="D10773" s="179">
        <v>12.0</v>
      </c>
      <c r="E10773" s="179">
        <v>4.841</v>
      </c>
    </row>
    <row r="10774">
      <c r="A10774" s="178" t="s">
        <v>154</v>
      </c>
      <c r="B10774" s="181">
        <v>34.0</v>
      </c>
      <c r="C10774" s="180">
        <v>44065.0</v>
      </c>
      <c r="D10774" s="186"/>
      <c r="E10774" s="179">
        <v>5.043</v>
      </c>
    </row>
    <row r="10775">
      <c r="A10775" s="178" t="s">
        <v>163</v>
      </c>
      <c r="B10775" s="187">
        <v>8.0</v>
      </c>
      <c r="C10775" s="180">
        <v>43877.0</v>
      </c>
      <c r="D10775" s="179">
        <v>1.0</v>
      </c>
      <c r="E10775" s="179">
        <v>0.0</v>
      </c>
    </row>
    <row r="10776">
      <c r="A10776" s="178" t="s">
        <v>163</v>
      </c>
      <c r="B10776" s="187">
        <v>8.0</v>
      </c>
      <c r="C10776" s="180">
        <v>43878.0</v>
      </c>
      <c r="D10776" s="179">
        <v>0.0</v>
      </c>
      <c r="E10776" s="179">
        <v>0.0</v>
      </c>
    </row>
    <row r="10777">
      <c r="A10777" s="178" t="s">
        <v>163</v>
      </c>
      <c r="B10777" s="187">
        <v>8.0</v>
      </c>
      <c r="C10777" s="180">
        <v>43879.0</v>
      </c>
      <c r="D10777" s="179">
        <v>-1.0</v>
      </c>
      <c r="E10777" s="179">
        <v>0.0</v>
      </c>
    </row>
    <row r="10778">
      <c r="A10778" s="178" t="s">
        <v>163</v>
      </c>
      <c r="B10778" s="187">
        <v>8.0</v>
      </c>
      <c r="C10778" s="180">
        <v>43880.0</v>
      </c>
      <c r="D10778" s="179">
        <v>0.0</v>
      </c>
      <c r="E10778" s="179">
        <v>0.0</v>
      </c>
    </row>
    <row r="10779">
      <c r="A10779" s="178" t="s">
        <v>163</v>
      </c>
      <c r="B10779" s="187">
        <v>8.0</v>
      </c>
      <c r="C10779" s="180">
        <v>43881.0</v>
      </c>
      <c r="D10779" s="179">
        <v>-1.0</v>
      </c>
      <c r="E10779" s="179">
        <v>0.0</v>
      </c>
    </row>
    <row r="10780">
      <c r="A10780" s="178" t="s">
        <v>163</v>
      </c>
      <c r="B10780" s="181">
        <v>8.0</v>
      </c>
      <c r="C10780" s="180">
        <v>43882.0</v>
      </c>
      <c r="D10780" s="179">
        <v>-2.0</v>
      </c>
      <c r="E10780" s="179">
        <v>0.0</v>
      </c>
    </row>
    <row r="10781">
      <c r="A10781" s="178" t="s">
        <v>163</v>
      </c>
      <c r="B10781" s="187">
        <v>8.0</v>
      </c>
      <c r="C10781" s="180">
        <v>43883.0</v>
      </c>
      <c r="D10781" s="179">
        <v>0.0</v>
      </c>
      <c r="E10781" s="179">
        <v>0.0</v>
      </c>
    </row>
    <row r="10782">
      <c r="A10782" s="178" t="s">
        <v>163</v>
      </c>
      <c r="B10782" s="187">
        <v>9.0</v>
      </c>
      <c r="C10782" s="180">
        <v>43884.0</v>
      </c>
      <c r="D10782" s="179">
        <v>0.0</v>
      </c>
      <c r="E10782" s="179">
        <v>0.0</v>
      </c>
    </row>
    <row r="10783">
      <c r="A10783" s="178" t="s">
        <v>163</v>
      </c>
      <c r="B10783" s="187">
        <v>9.0</v>
      </c>
      <c r="C10783" s="180">
        <v>43885.0</v>
      </c>
      <c r="D10783" s="179">
        <v>10.0</v>
      </c>
      <c r="E10783" s="179">
        <v>0.0</v>
      </c>
    </row>
    <row r="10784">
      <c r="A10784" s="178" t="s">
        <v>163</v>
      </c>
      <c r="B10784" s="187">
        <v>9.0</v>
      </c>
      <c r="C10784" s="180">
        <v>43886.0</v>
      </c>
      <c r="D10784" s="179">
        <v>10.0</v>
      </c>
      <c r="E10784" s="179">
        <v>0.0</v>
      </c>
    </row>
    <row r="10785">
      <c r="A10785" s="178" t="s">
        <v>163</v>
      </c>
      <c r="B10785" s="187">
        <v>9.0</v>
      </c>
      <c r="C10785" s="180">
        <v>43887.0</v>
      </c>
      <c r="D10785" s="179">
        <v>5.0</v>
      </c>
      <c r="E10785" s="179">
        <v>0.0</v>
      </c>
    </row>
    <row r="10786">
      <c r="A10786" s="178" t="s">
        <v>163</v>
      </c>
      <c r="B10786" s="187">
        <v>9.0</v>
      </c>
      <c r="C10786" s="180">
        <v>43888.0</v>
      </c>
      <c r="D10786" s="179">
        <v>0.0</v>
      </c>
      <c r="E10786" s="179">
        <v>0.0</v>
      </c>
    </row>
    <row r="10787">
      <c r="A10787" s="178" t="s">
        <v>163</v>
      </c>
      <c r="B10787" s="181">
        <v>9.0</v>
      </c>
      <c r="C10787" s="180">
        <v>43889.0</v>
      </c>
      <c r="D10787" s="179">
        <v>1.0</v>
      </c>
      <c r="E10787" s="179">
        <v>0.0</v>
      </c>
    </row>
    <row r="10788">
      <c r="A10788" s="178" t="s">
        <v>163</v>
      </c>
      <c r="B10788" s="187">
        <v>9.0</v>
      </c>
      <c r="C10788" s="180">
        <v>43890.0</v>
      </c>
      <c r="D10788" s="179">
        <v>4.0</v>
      </c>
      <c r="E10788" s="179">
        <v>0.0</v>
      </c>
    </row>
    <row r="10789">
      <c r="A10789" s="178" t="s">
        <v>163</v>
      </c>
      <c r="B10789" s="187">
        <v>10.0</v>
      </c>
      <c r="C10789" s="180">
        <v>43833.0</v>
      </c>
      <c r="D10789" s="179">
        <v>4.0</v>
      </c>
      <c r="E10789" s="179">
        <v>0.0</v>
      </c>
    </row>
    <row r="10790">
      <c r="A10790" s="178" t="s">
        <v>163</v>
      </c>
      <c r="B10790" s="187">
        <v>10.0</v>
      </c>
      <c r="C10790" s="180">
        <v>43864.0</v>
      </c>
      <c r="D10790" s="179">
        <v>0.0</v>
      </c>
      <c r="E10790" s="179">
        <v>0.0</v>
      </c>
    </row>
    <row r="10791">
      <c r="A10791" s="178" t="s">
        <v>163</v>
      </c>
      <c r="B10791" s="187">
        <v>10.0</v>
      </c>
      <c r="C10791" s="180">
        <v>43893.0</v>
      </c>
      <c r="D10791" s="179">
        <v>0.0</v>
      </c>
      <c r="E10791" s="179">
        <v>0.0</v>
      </c>
    </row>
    <row r="10792">
      <c r="A10792" s="178" t="s">
        <v>163</v>
      </c>
      <c r="B10792" s="187">
        <v>10.0</v>
      </c>
      <c r="C10792" s="180">
        <v>43894.0</v>
      </c>
      <c r="D10792" s="179">
        <v>-1.0</v>
      </c>
      <c r="E10792" s="179">
        <v>0.0</v>
      </c>
    </row>
    <row r="10793">
      <c r="A10793" s="178" t="s">
        <v>163</v>
      </c>
      <c r="B10793" s="187">
        <v>10.0</v>
      </c>
      <c r="C10793" s="180">
        <v>43895.0</v>
      </c>
      <c r="D10793" s="179">
        <v>-1.0</v>
      </c>
      <c r="E10793" s="179">
        <v>0.0</v>
      </c>
    </row>
    <row r="10794">
      <c r="A10794" s="178" t="s">
        <v>163</v>
      </c>
      <c r="B10794" s="181">
        <v>10.0</v>
      </c>
      <c r="C10794" s="180">
        <v>43896.0</v>
      </c>
      <c r="D10794" s="179">
        <v>-2.0</v>
      </c>
      <c r="E10794" s="179">
        <v>0.0</v>
      </c>
    </row>
    <row r="10795">
      <c r="A10795" s="178" t="s">
        <v>163</v>
      </c>
      <c r="B10795" s="187">
        <v>10.0</v>
      </c>
      <c r="C10795" s="180">
        <v>43897.0</v>
      </c>
      <c r="D10795" s="179">
        <v>-1.0</v>
      </c>
      <c r="E10795" s="179">
        <v>0.0</v>
      </c>
    </row>
    <row r="10796">
      <c r="A10796" s="178" t="s">
        <v>163</v>
      </c>
      <c r="B10796" s="187">
        <v>11.0</v>
      </c>
      <c r="C10796" s="180">
        <v>43898.0</v>
      </c>
      <c r="D10796" s="179">
        <v>0.0</v>
      </c>
      <c r="E10796" s="179">
        <v>0.0</v>
      </c>
    </row>
    <row r="10797">
      <c r="A10797" s="178" t="s">
        <v>163</v>
      </c>
      <c r="B10797" s="187">
        <v>11.0</v>
      </c>
      <c r="C10797" s="180">
        <v>43899.0</v>
      </c>
      <c r="D10797" s="179">
        <v>-2.0</v>
      </c>
      <c r="E10797" s="179">
        <v>0.0</v>
      </c>
    </row>
    <row r="10798">
      <c r="A10798" s="178" t="s">
        <v>163</v>
      </c>
      <c r="B10798" s="187">
        <v>11.0</v>
      </c>
      <c r="C10798" s="180">
        <v>43900.0</v>
      </c>
      <c r="D10798" s="179">
        <v>-2.0</v>
      </c>
      <c r="E10798" s="179">
        <v>0.0</v>
      </c>
    </row>
    <row r="10799">
      <c r="A10799" s="178" t="s">
        <v>163</v>
      </c>
      <c r="B10799" s="187">
        <v>11.0</v>
      </c>
      <c r="C10799" s="180">
        <v>43901.0</v>
      </c>
      <c r="D10799" s="179">
        <v>-2.0</v>
      </c>
      <c r="E10799" s="179">
        <v>0.0</v>
      </c>
    </row>
    <row r="10800">
      <c r="A10800" s="178" t="s">
        <v>163</v>
      </c>
      <c r="B10800" s="187">
        <v>11.0</v>
      </c>
      <c r="C10800" s="180">
        <v>43902.0</v>
      </c>
      <c r="D10800" s="179">
        <v>-1.0</v>
      </c>
      <c r="E10800" s="179">
        <v>0.0</v>
      </c>
    </row>
    <row r="10801">
      <c r="A10801" s="178" t="s">
        <v>163</v>
      </c>
      <c r="B10801" s="181">
        <v>11.0</v>
      </c>
      <c r="C10801" s="180">
        <v>43903.0</v>
      </c>
      <c r="D10801" s="179">
        <v>-1.0</v>
      </c>
      <c r="E10801" s="179">
        <v>0.0</v>
      </c>
    </row>
    <row r="10802">
      <c r="A10802" s="178" t="s">
        <v>163</v>
      </c>
      <c r="B10802" s="187">
        <v>11.0</v>
      </c>
      <c r="C10802" s="180">
        <v>43904.0</v>
      </c>
      <c r="D10802" s="179">
        <v>0.0</v>
      </c>
      <c r="E10802" s="179">
        <v>0.0</v>
      </c>
    </row>
    <row r="10803">
      <c r="A10803" s="178" t="s">
        <v>163</v>
      </c>
      <c r="B10803" s="187">
        <v>12.0</v>
      </c>
      <c r="C10803" s="180">
        <v>43905.0</v>
      </c>
      <c r="D10803" s="179">
        <v>1.0</v>
      </c>
      <c r="E10803" s="179">
        <v>0.0</v>
      </c>
    </row>
    <row r="10804">
      <c r="A10804" s="178" t="s">
        <v>163</v>
      </c>
      <c r="B10804" s="187">
        <v>12.0</v>
      </c>
      <c r="C10804" s="180">
        <v>43906.0</v>
      </c>
      <c r="D10804" s="179">
        <v>2.0</v>
      </c>
      <c r="E10804" s="179">
        <v>0.0</v>
      </c>
    </row>
    <row r="10805">
      <c r="A10805" s="178" t="s">
        <v>163</v>
      </c>
      <c r="B10805" s="187">
        <v>12.0</v>
      </c>
      <c r="C10805" s="180">
        <v>43907.0</v>
      </c>
      <c r="D10805" s="179">
        <v>5.0</v>
      </c>
      <c r="E10805" s="179">
        <v>0.0</v>
      </c>
    </row>
    <row r="10806">
      <c r="A10806" s="178" t="s">
        <v>163</v>
      </c>
      <c r="B10806" s="187">
        <v>12.0</v>
      </c>
      <c r="C10806" s="180">
        <v>43908.0</v>
      </c>
      <c r="D10806" s="179">
        <v>8.0</v>
      </c>
      <c r="E10806" s="179">
        <v>0.0</v>
      </c>
    </row>
    <row r="10807">
      <c r="A10807" s="178" t="s">
        <v>163</v>
      </c>
      <c r="B10807" s="181">
        <v>12.0</v>
      </c>
      <c r="C10807" s="180">
        <v>43909.0</v>
      </c>
      <c r="D10807" s="179">
        <v>12.0</v>
      </c>
      <c r="E10807" s="179">
        <v>0.0</v>
      </c>
    </row>
    <row r="10808">
      <c r="A10808" s="178" t="s">
        <v>163</v>
      </c>
      <c r="B10808" s="187">
        <v>12.0</v>
      </c>
      <c r="C10808" s="180">
        <v>43910.0</v>
      </c>
      <c r="D10808" s="179">
        <v>17.0</v>
      </c>
      <c r="E10808" s="179">
        <v>0.0</v>
      </c>
    </row>
    <row r="10809">
      <c r="A10809" s="178" t="s">
        <v>163</v>
      </c>
      <c r="B10809" s="187">
        <v>12.0</v>
      </c>
      <c r="C10809" s="180">
        <v>43911.0</v>
      </c>
      <c r="D10809" s="179">
        <v>18.0</v>
      </c>
      <c r="E10809" s="179">
        <v>0.0</v>
      </c>
    </row>
    <row r="10810">
      <c r="A10810" s="178" t="s">
        <v>163</v>
      </c>
      <c r="B10810" s="187">
        <v>13.0</v>
      </c>
      <c r="C10810" s="180">
        <v>43912.0</v>
      </c>
      <c r="D10810" s="179">
        <v>17.0</v>
      </c>
      <c r="E10810" s="179">
        <v>0.0</v>
      </c>
    </row>
    <row r="10811">
      <c r="A10811" s="178" t="s">
        <v>163</v>
      </c>
      <c r="B10811" s="187">
        <v>13.0</v>
      </c>
      <c r="C10811" s="180">
        <v>43913.0</v>
      </c>
      <c r="D10811" s="179">
        <v>22.0</v>
      </c>
      <c r="E10811" s="179">
        <v>0.0</v>
      </c>
    </row>
    <row r="10812">
      <c r="A10812" s="178" t="s">
        <v>163</v>
      </c>
      <c r="B10812" s="187">
        <v>13.0</v>
      </c>
      <c r="C10812" s="180">
        <v>43914.0</v>
      </c>
      <c r="D10812" s="179">
        <v>24.0</v>
      </c>
      <c r="E10812" s="179">
        <v>0.0</v>
      </c>
    </row>
    <row r="10813">
      <c r="A10813" s="178" t="s">
        <v>163</v>
      </c>
      <c r="B10813" s="187">
        <v>13.0</v>
      </c>
      <c r="C10813" s="180">
        <v>43915.0</v>
      </c>
      <c r="D10813" s="179">
        <v>24.0</v>
      </c>
      <c r="E10813" s="179">
        <v>0.0</v>
      </c>
    </row>
    <row r="10814">
      <c r="A10814" s="178" t="s">
        <v>163</v>
      </c>
      <c r="B10814" s="187">
        <v>13.0</v>
      </c>
      <c r="C10814" s="180">
        <v>43916.0</v>
      </c>
      <c r="D10814" s="179">
        <v>24.0</v>
      </c>
      <c r="E10814" s="179">
        <v>0.142</v>
      </c>
    </row>
    <row r="10815">
      <c r="A10815" s="178" t="s">
        <v>163</v>
      </c>
      <c r="B10815" s="181">
        <v>13.0</v>
      </c>
      <c r="C10815" s="180">
        <v>43917.0</v>
      </c>
      <c r="D10815" s="179">
        <v>24.0</v>
      </c>
      <c r="E10815" s="179">
        <v>0.0</v>
      </c>
    </row>
    <row r="10816">
      <c r="A10816" s="178" t="s">
        <v>163</v>
      </c>
      <c r="B10816" s="187">
        <v>13.0</v>
      </c>
      <c r="C10816" s="180">
        <v>43918.0</v>
      </c>
      <c r="D10816" s="179">
        <v>19.0</v>
      </c>
      <c r="E10816" s="179">
        <v>0.0</v>
      </c>
    </row>
    <row r="10817">
      <c r="A10817" s="178" t="s">
        <v>163</v>
      </c>
      <c r="B10817" s="187">
        <v>14.0</v>
      </c>
      <c r="C10817" s="180">
        <v>43919.0</v>
      </c>
      <c r="D10817" s="179">
        <v>15.0</v>
      </c>
      <c r="E10817" s="179">
        <v>0.0</v>
      </c>
    </row>
    <row r="10818">
      <c r="A10818" s="178" t="s">
        <v>163</v>
      </c>
      <c r="B10818" s="187">
        <v>14.0</v>
      </c>
      <c r="C10818" s="180">
        <v>43920.0</v>
      </c>
      <c r="D10818" s="179">
        <v>20.0</v>
      </c>
      <c r="E10818" s="179">
        <v>0.0</v>
      </c>
    </row>
    <row r="10819">
      <c r="A10819" s="178" t="s">
        <v>163</v>
      </c>
      <c r="B10819" s="187">
        <v>14.0</v>
      </c>
      <c r="C10819" s="180">
        <v>43921.0</v>
      </c>
      <c r="D10819" s="179">
        <v>20.0</v>
      </c>
      <c r="E10819" s="179">
        <v>0.0</v>
      </c>
    </row>
    <row r="10820">
      <c r="A10820" s="178" t="s">
        <v>163</v>
      </c>
      <c r="B10820" s="187">
        <v>14.0</v>
      </c>
      <c r="C10820" s="180">
        <v>43922.0</v>
      </c>
      <c r="D10820" s="179">
        <v>20.0</v>
      </c>
      <c r="E10820" s="179">
        <v>0.0</v>
      </c>
    </row>
    <row r="10821">
      <c r="A10821" s="178" t="s">
        <v>163</v>
      </c>
      <c r="B10821" s="187">
        <v>14.0</v>
      </c>
      <c r="C10821" s="180">
        <v>43923.0</v>
      </c>
      <c r="D10821" s="179">
        <v>20.0</v>
      </c>
      <c r="E10821" s="179">
        <v>0.0</v>
      </c>
    </row>
    <row r="10822">
      <c r="A10822" s="178" t="s">
        <v>163</v>
      </c>
      <c r="B10822" s="181">
        <v>14.0</v>
      </c>
      <c r="C10822" s="180">
        <v>43924.0</v>
      </c>
      <c r="D10822" s="179">
        <v>21.0</v>
      </c>
      <c r="E10822" s="179">
        <v>0.142</v>
      </c>
    </row>
    <row r="10823">
      <c r="A10823" s="178" t="s">
        <v>163</v>
      </c>
      <c r="B10823" s="187">
        <v>14.0</v>
      </c>
      <c r="C10823" s="180">
        <v>43925.0</v>
      </c>
      <c r="D10823" s="179">
        <v>16.0</v>
      </c>
      <c r="E10823" s="179">
        <v>0.0</v>
      </c>
    </row>
    <row r="10824">
      <c r="A10824" s="178" t="s">
        <v>163</v>
      </c>
      <c r="B10824" s="187">
        <v>15.0</v>
      </c>
      <c r="C10824" s="180">
        <v>43926.0</v>
      </c>
      <c r="D10824" s="179">
        <v>13.0</v>
      </c>
      <c r="E10824" s="179">
        <v>0.142</v>
      </c>
    </row>
    <row r="10825">
      <c r="A10825" s="178" t="s">
        <v>163</v>
      </c>
      <c r="B10825" s="187">
        <v>15.0</v>
      </c>
      <c r="C10825" s="180">
        <v>43927.0</v>
      </c>
      <c r="D10825" s="179">
        <v>17.0</v>
      </c>
      <c r="E10825" s="179">
        <v>0.285</v>
      </c>
    </row>
    <row r="10826">
      <c r="A10826" s="178" t="s">
        <v>163</v>
      </c>
      <c r="B10826" s="187">
        <v>15.0</v>
      </c>
      <c r="C10826" s="180">
        <v>43928.0</v>
      </c>
      <c r="D10826" s="179">
        <v>17.0</v>
      </c>
      <c r="E10826" s="179">
        <v>0.0</v>
      </c>
    </row>
    <row r="10827">
      <c r="A10827" s="178" t="s">
        <v>163</v>
      </c>
      <c r="B10827" s="187">
        <v>15.0</v>
      </c>
      <c r="C10827" s="180">
        <v>43929.0</v>
      </c>
      <c r="D10827" s="179">
        <v>16.0</v>
      </c>
      <c r="E10827" s="179">
        <v>0.285</v>
      </c>
    </row>
    <row r="10828">
      <c r="A10828" s="178" t="s">
        <v>163</v>
      </c>
      <c r="B10828" s="187">
        <v>15.0</v>
      </c>
      <c r="C10828" s="180">
        <v>43930.0</v>
      </c>
      <c r="D10828" s="179">
        <v>15.0</v>
      </c>
      <c r="E10828" s="179">
        <v>0.0</v>
      </c>
    </row>
    <row r="10829">
      <c r="A10829" s="178" t="s">
        <v>163</v>
      </c>
      <c r="B10829" s="181">
        <v>15.0</v>
      </c>
      <c r="C10829" s="180">
        <v>43931.0</v>
      </c>
      <c r="D10829" s="179">
        <v>26.0</v>
      </c>
      <c r="E10829" s="179">
        <v>0.142</v>
      </c>
    </row>
    <row r="10830">
      <c r="A10830" s="178" t="s">
        <v>163</v>
      </c>
      <c r="B10830" s="187">
        <v>15.0</v>
      </c>
      <c r="C10830" s="180">
        <v>43932.0</v>
      </c>
      <c r="D10830" s="179">
        <v>13.0</v>
      </c>
      <c r="E10830" s="179">
        <v>0.285</v>
      </c>
    </row>
    <row r="10831">
      <c r="A10831" s="178" t="s">
        <v>163</v>
      </c>
      <c r="B10831" s="187">
        <v>16.0</v>
      </c>
      <c r="C10831" s="180">
        <v>43933.0</v>
      </c>
      <c r="D10831" s="179">
        <v>8.0</v>
      </c>
      <c r="E10831" s="179">
        <v>0.57</v>
      </c>
    </row>
    <row r="10832">
      <c r="A10832" s="178" t="s">
        <v>163</v>
      </c>
      <c r="B10832" s="187">
        <v>16.0</v>
      </c>
      <c r="C10832" s="180">
        <v>43934.0</v>
      </c>
      <c r="D10832" s="179">
        <v>15.0</v>
      </c>
      <c r="E10832" s="179">
        <v>0.142</v>
      </c>
    </row>
    <row r="10833">
      <c r="A10833" s="178" t="s">
        <v>163</v>
      </c>
      <c r="B10833" s="187">
        <v>16.0</v>
      </c>
      <c r="C10833" s="180">
        <v>43935.0</v>
      </c>
      <c r="D10833" s="179">
        <v>17.0</v>
      </c>
      <c r="E10833" s="179">
        <v>0.0</v>
      </c>
    </row>
    <row r="10834">
      <c r="A10834" s="178" t="s">
        <v>163</v>
      </c>
      <c r="B10834" s="187">
        <v>16.0</v>
      </c>
      <c r="C10834" s="180">
        <v>43936.0</v>
      </c>
      <c r="D10834" s="179">
        <v>17.0</v>
      </c>
      <c r="E10834" s="179">
        <v>0.0</v>
      </c>
    </row>
    <row r="10835">
      <c r="A10835" s="178" t="s">
        <v>163</v>
      </c>
      <c r="B10835" s="187">
        <v>16.0</v>
      </c>
      <c r="C10835" s="180">
        <v>43937.0</v>
      </c>
      <c r="D10835" s="179">
        <v>18.0</v>
      </c>
      <c r="E10835" s="179">
        <v>0.142</v>
      </c>
    </row>
    <row r="10836">
      <c r="A10836" s="178" t="s">
        <v>163</v>
      </c>
      <c r="B10836" s="181">
        <v>16.0</v>
      </c>
      <c r="C10836" s="180">
        <v>43938.0</v>
      </c>
      <c r="D10836" s="179">
        <v>19.0</v>
      </c>
      <c r="E10836" s="179">
        <v>0.0</v>
      </c>
    </row>
    <row r="10837">
      <c r="A10837" s="178" t="s">
        <v>163</v>
      </c>
      <c r="B10837" s="187">
        <v>16.0</v>
      </c>
      <c r="C10837" s="180">
        <v>43939.0</v>
      </c>
      <c r="D10837" s="179">
        <v>15.0</v>
      </c>
      <c r="E10837" s="179">
        <v>0.285</v>
      </c>
    </row>
    <row r="10838">
      <c r="A10838" s="178" t="s">
        <v>163</v>
      </c>
      <c r="B10838" s="187">
        <v>17.0</v>
      </c>
      <c r="C10838" s="180">
        <v>43940.0</v>
      </c>
      <c r="D10838" s="179">
        <v>13.0</v>
      </c>
      <c r="E10838" s="179">
        <v>0.0</v>
      </c>
    </row>
    <row r="10839">
      <c r="A10839" s="178" t="s">
        <v>163</v>
      </c>
      <c r="B10839" s="187">
        <v>17.0</v>
      </c>
      <c r="C10839" s="180">
        <v>43941.0</v>
      </c>
      <c r="D10839" s="179">
        <v>16.0</v>
      </c>
      <c r="E10839" s="179">
        <v>0.142</v>
      </c>
    </row>
    <row r="10840">
      <c r="A10840" s="178" t="s">
        <v>163</v>
      </c>
      <c r="B10840" s="187">
        <v>17.0</v>
      </c>
      <c r="C10840" s="180">
        <v>43942.0</v>
      </c>
      <c r="D10840" s="179">
        <v>23.0</v>
      </c>
      <c r="E10840" s="179">
        <v>0.0</v>
      </c>
    </row>
    <row r="10841">
      <c r="A10841" s="178" t="s">
        <v>163</v>
      </c>
      <c r="B10841" s="187">
        <v>17.0</v>
      </c>
      <c r="C10841" s="180">
        <v>43943.0</v>
      </c>
      <c r="D10841" s="179">
        <v>15.0</v>
      </c>
      <c r="E10841" s="179">
        <v>0.285</v>
      </c>
    </row>
    <row r="10842">
      <c r="A10842" s="178" t="s">
        <v>163</v>
      </c>
      <c r="B10842" s="187">
        <v>17.0</v>
      </c>
      <c r="C10842" s="180">
        <v>43944.0</v>
      </c>
      <c r="D10842" s="179">
        <v>16.0</v>
      </c>
      <c r="E10842" s="179">
        <v>0.285</v>
      </c>
    </row>
    <row r="10843">
      <c r="A10843" s="178" t="s">
        <v>163</v>
      </c>
      <c r="B10843" s="181">
        <v>17.0</v>
      </c>
      <c r="C10843" s="180">
        <v>43945.0</v>
      </c>
      <c r="D10843" s="179">
        <v>16.0</v>
      </c>
      <c r="E10843" s="179">
        <v>0.142</v>
      </c>
    </row>
    <row r="10844">
      <c r="A10844" s="178" t="s">
        <v>163</v>
      </c>
      <c r="B10844" s="187">
        <v>17.0</v>
      </c>
      <c r="C10844" s="180">
        <v>43946.0</v>
      </c>
      <c r="D10844" s="179">
        <v>13.0</v>
      </c>
      <c r="E10844" s="179">
        <v>0.142</v>
      </c>
    </row>
    <row r="10845">
      <c r="A10845" s="178" t="s">
        <v>163</v>
      </c>
      <c r="B10845" s="187">
        <v>18.0</v>
      </c>
      <c r="C10845" s="180">
        <v>43947.0</v>
      </c>
      <c r="D10845" s="179">
        <v>11.0</v>
      </c>
      <c r="E10845" s="179">
        <v>0.0</v>
      </c>
    </row>
    <row r="10846">
      <c r="A10846" s="178" t="s">
        <v>163</v>
      </c>
      <c r="B10846" s="187">
        <v>18.0</v>
      </c>
      <c r="C10846" s="180">
        <v>43948.0</v>
      </c>
      <c r="D10846" s="179">
        <v>15.0</v>
      </c>
      <c r="E10846" s="179">
        <v>0.142</v>
      </c>
    </row>
    <row r="10847">
      <c r="A10847" s="178" t="s">
        <v>163</v>
      </c>
      <c r="B10847" s="187">
        <v>18.0</v>
      </c>
      <c r="C10847" s="180">
        <v>43949.0</v>
      </c>
      <c r="D10847" s="179">
        <v>12.0</v>
      </c>
      <c r="E10847" s="179">
        <v>0.142</v>
      </c>
    </row>
    <row r="10848">
      <c r="A10848" s="178" t="s">
        <v>163</v>
      </c>
      <c r="B10848" s="187">
        <v>18.0</v>
      </c>
      <c r="C10848" s="180">
        <v>43950.0</v>
      </c>
      <c r="D10848" s="179">
        <v>15.0</v>
      </c>
      <c r="E10848" s="179">
        <v>0.0</v>
      </c>
    </row>
    <row r="10849">
      <c r="A10849" s="178" t="s">
        <v>163</v>
      </c>
      <c r="B10849" s="187">
        <v>18.0</v>
      </c>
      <c r="C10849" s="180">
        <v>43951.0</v>
      </c>
      <c r="D10849" s="179">
        <v>12.0</v>
      </c>
      <c r="E10849" s="179">
        <v>0.285</v>
      </c>
    </row>
    <row r="10850">
      <c r="A10850" s="178" t="s">
        <v>163</v>
      </c>
      <c r="B10850" s="181">
        <v>18.0</v>
      </c>
      <c r="C10850" s="180">
        <v>43952.0</v>
      </c>
      <c r="D10850" s="179">
        <v>22.0</v>
      </c>
      <c r="E10850" s="179">
        <v>0.0</v>
      </c>
    </row>
    <row r="10851">
      <c r="A10851" s="178" t="s">
        <v>163</v>
      </c>
      <c r="B10851" s="187">
        <v>18.0</v>
      </c>
      <c r="C10851" s="180">
        <v>43953.0</v>
      </c>
      <c r="D10851" s="179">
        <v>12.0</v>
      </c>
      <c r="E10851" s="179">
        <v>0.142</v>
      </c>
    </row>
    <row r="10852">
      <c r="A10852" s="178" t="s">
        <v>163</v>
      </c>
      <c r="B10852" s="187">
        <v>19.0</v>
      </c>
      <c r="C10852" s="180">
        <v>43954.0</v>
      </c>
      <c r="D10852" s="179">
        <v>9.0</v>
      </c>
      <c r="E10852" s="179">
        <v>0.0</v>
      </c>
    </row>
    <row r="10853">
      <c r="A10853" s="178" t="s">
        <v>163</v>
      </c>
      <c r="B10853" s="187">
        <v>19.0</v>
      </c>
      <c r="C10853" s="180">
        <v>43955.0</v>
      </c>
      <c r="D10853" s="179">
        <v>13.0</v>
      </c>
      <c r="E10853" s="179">
        <v>0.0</v>
      </c>
    </row>
    <row r="10854">
      <c r="A10854" s="178" t="s">
        <v>163</v>
      </c>
      <c r="B10854" s="187">
        <v>19.0</v>
      </c>
      <c r="C10854" s="180">
        <v>43956.0</v>
      </c>
      <c r="D10854" s="179">
        <v>14.0</v>
      </c>
      <c r="E10854" s="179">
        <v>1.14</v>
      </c>
    </row>
    <row r="10855">
      <c r="A10855" s="178" t="s">
        <v>163</v>
      </c>
      <c r="B10855" s="187">
        <v>19.0</v>
      </c>
      <c r="C10855" s="180">
        <v>43957.0</v>
      </c>
      <c r="D10855" s="179">
        <v>14.0</v>
      </c>
      <c r="E10855" s="179">
        <v>0.855</v>
      </c>
    </row>
    <row r="10856">
      <c r="A10856" s="178" t="s">
        <v>163</v>
      </c>
      <c r="B10856" s="187">
        <v>19.0</v>
      </c>
      <c r="C10856" s="180">
        <v>43958.0</v>
      </c>
      <c r="D10856" s="179">
        <v>14.0</v>
      </c>
      <c r="E10856" s="179">
        <v>0.0</v>
      </c>
    </row>
    <row r="10857">
      <c r="A10857" s="178" t="s">
        <v>163</v>
      </c>
      <c r="B10857" s="181">
        <v>19.0</v>
      </c>
      <c r="C10857" s="180">
        <v>43959.0</v>
      </c>
      <c r="D10857" s="179">
        <v>13.0</v>
      </c>
      <c r="E10857" s="179">
        <v>0.427</v>
      </c>
    </row>
    <row r="10858">
      <c r="A10858" s="178" t="s">
        <v>163</v>
      </c>
      <c r="B10858" s="187">
        <v>19.0</v>
      </c>
      <c r="C10858" s="180">
        <v>43960.0</v>
      </c>
      <c r="D10858" s="179">
        <v>10.0</v>
      </c>
      <c r="E10858" s="179">
        <v>0.0</v>
      </c>
    </row>
    <row r="10859">
      <c r="A10859" s="178" t="s">
        <v>163</v>
      </c>
      <c r="B10859" s="187">
        <v>20.0</v>
      </c>
      <c r="C10859" s="180">
        <v>43961.0</v>
      </c>
      <c r="D10859" s="179">
        <v>6.0</v>
      </c>
      <c r="E10859" s="179">
        <v>0.0</v>
      </c>
    </row>
    <row r="10860">
      <c r="A10860" s="178" t="s">
        <v>163</v>
      </c>
      <c r="B10860" s="187">
        <v>20.0</v>
      </c>
      <c r="C10860" s="180">
        <v>43962.0</v>
      </c>
      <c r="D10860" s="179">
        <v>13.0</v>
      </c>
      <c r="E10860" s="179">
        <v>0.285</v>
      </c>
    </row>
    <row r="10861">
      <c r="A10861" s="178" t="s">
        <v>163</v>
      </c>
      <c r="B10861" s="187">
        <v>20.0</v>
      </c>
      <c r="C10861" s="180">
        <v>43963.0</v>
      </c>
      <c r="D10861" s="179">
        <v>14.0</v>
      </c>
      <c r="E10861" s="179">
        <v>0.427</v>
      </c>
    </row>
    <row r="10862">
      <c r="A10862" s="178" t="s">
        <v>163</v>
      </c>
      <c r="B10862" s="187">
        <v>20.0</v>
      </c>
      <c r="C10862" s="180">
        <v>43964.0</v>
      </c>
      <c r="D10862" s="179">
        <v>14.0</v>
      </c>
      <c r="E10862" s="179">
        <v>1.282</v>
      </c>
    </row>
    <row r="10863">
      <c r="A10863" s="178" t="s">
        <v>163</v>
      </c>
      <c r="B10863" s="187">
        <v>20.0</v>
      </c>
      <c r="C10863" s="180">
        <v>43965.0</v>
      </c>
      <c r="D10863" s="179">
        <v>13.0</v>
      </c>
      <c r="E10863" s="179">
        <v>0.427</v>
      </c>
    </row>
    <row r="10864">
      <c r="A10864" s="178" t="s">
        <v>163</v>
      </c>
      <c r="B10864" s="181">
        <v>20.0</v>
      </c>
      <c r="C10864" s="180">
        <v>43966.0</v>
      </c>
      <c r="D10864" s="179">
        <v>15.0</v>
      </c>
      <c r="E10864" s="179">
        <v>0.427</v>
      </c>
    </row>
    <row r="10865">
      <c r="A10865" s="178" t="s">
        <v>163</v>
      </c>
      <c r="B10865" s="187">
        <v>20.0</v>
      </c>
      <c r="C10865" s="180">
        <v>43967.0</v>
      </c>
      <c r="D10865" s="179">
        <v>12.0</v>
      </c>
      <c r="E10865" s="179">
        <v>0.285</v>
      </c>
    </row>
    <row r="10866">
      <c r="A10866" s="178" t="s">
        <v>163</v>
      </c>
      <c r="B10866" s="187">
        <v>21.0</v>
      </c>
      <c r="C10866" s="180">
        <v>43968.0</v>
      </c>
      <c r="D10866" s="179">
        <v>10.0</v>
      </c>
      <c r="E10866" s="179">
        <v>0.142</v>
      </c>
    </row>
    <row r="10867">
      <c r="A10867" s="178" t="s">
        <v>163</v>
      </c>
      <c r="B10867" s="187">
        <v>21.0</v>
      </c>
      <c r="C10867" s="180">
        <v>43969.0</v>
      </c>
      <c r="D10867" s="179">
        <v>14.0</v>
      </c>
      <c r="E10867" s="179">
        <v>0.427</v>
      </c>
    </row>
    <row r="10868">
      <c r="A10868" s="178" t="s">
        <v>163</v>
      </c>
      <c r="B10868" s="187">
        <v>21.0</v>
      </c>
      <c r="C10868" s="180">
        <v>43970.0</v>
      </c>
      <c r="D10868" s="179">
        <v>14.0</v>
      </c>
      <c r="E10868" s="179">
        <v>0.0</v>
      </c>
    </row>
    <row r="10869">
      <c r="A10869" s="178" t="s">
        <v>163</v>
      </c>
      <c r="B10869" s="187">
        <v>21.0</v>
      </c>
      <c r="C10869" s="180">
        <v>43971.0</v>
      </c>
      <c r="D10869" s="179">
        <v>15.0</v>
      </c>
      <c r="E10869" s="179">
        <v>0.712</v>
      </c>
    </row>
    <row r="10870">
      <c r="A10870" s="178" t="s">
        <v>163</v>
      </c>
      <c r="B10870" s="187">
        <v>21.0</v>
      </c>
      <c r="C10870" s="180">
        <v>43972.0</v>
      </c>
      <c r="D10870" s="179">
        <v>15.0</v>
      </c>
      <c r="E10870" s="179">
        <v>0.997</v>
      </c>
    </row>
    <row r="10871">
      <c r="A10871" s="178" t="s">
        <v>163</v>
      </c>
      <c r="B10871" s="181">
        <v>21.0</v>
      </c>
      <c r="C10871" s="180">
        <v>43973.0</v>
      </c>
      <c r="D10871" s="179">
        <v>14.0</v>
      </c>
      <c r="E10871" s="179">
        <v>1.14</v>
      </c>
    </row>
    <row r="10872">
      <c r="A10872" s="178" t="s">
        <v>163</v>
      </c>
      <c r="B10872" s="187">
        <v>21.0</v>
      </c>
      <c r="C10872" s="180">
        <v>43974.0</v>
      </c>
      <c r="D10872" s="179">
        <v>12.0</v>
      </c>
      <c r="E10872" s="179">
        <v>0.285</v>
      </c>
    </row>
    <row r="10873">
      <c r="A10873" s="178" t="s">
        <v>163</v>
      </c>
      <c r="B10873" s="187">
        <v>22.0</v>
      </c>
      <c r="C10873" s="180">
        <v>43975.0</v>
      </c>
      <c r="D10873" s="179">
        <v>11.0</v>
      </c>
      <c r="E10873" s="179">
        <v>0.0</v>
      </c>
    </row>
    <row r="10874">
      <c r="A10874" s="178" t="s">
        <v>163</v>
      </c>
      <c r="B10874" s="187">
        <v>22.0</v>
      </c>
      <c r="C10874" s="180">
        <v>43976.0</v>
      </c>
      <c r="D10874" s="179">
        <v>14.0</v>
      </c>
      <c r="E10874" s="179">
        <v>0.142</v>
      </c>
    </row>
    <row r="10875">
      <c r="A10875" s="178" t="s">
        <v>163</v>
      </c>
      <c r="B10875" s="187">
        <v>22.0</v>
      </c>
      <c r="C10875" s="180">
        <v>43977.0</v>
      </c>
      <c r="D10875" s="179">
        <v>14.0</v>
      </c>
      <c r="E10875" s="179">
        <v>1.14</v>
      </c>
    </row>
    <row r="10876">
      <c r="A10876" s="178" t="s">
        <v>163</v>
      </c>
      <c r="B10876" s="187">
        <v>22.0</v>
      </c>
      <c r="C10876" s="180">
        <v>43978.0</v>
      </c>
      <c r="D10876" s="179">
        <v>14.0</v>
      </c>
      <c r="E10876" s="179">
        <v>0.57</v>
      </c>
    </row>
    <row r="10877">
      <c r="A10877" s="178" t="s">
        <v>163</v>
      </c>
      <c r="B10877" s="187">
        <v>22.0</v>
      </c>
      <c r="C10877" s="180">
        <v>43979.0</v>
      </c>
      <c r="D10877" s="179">
        <v>14.0</v>
      </c>
      <c r="E10877" s="179">
        <v>0.997</v>
      </c>
    </row>
    <row r="10878">
      <c r="A10878" s="178" t="s">
        <v>163</v>
      </c>
      <c r="B10878" s="181">
        <v>22.0</v>
      </c>
      <c r="C10878" s="180">
        <v>43980.0</v>
      </c>
      <c r="D10878" s="179">
        <v>14.0</v>
      </c>
      <c r="E10878" s="179">
        <v>0.57</v>
      </c>
    </row>
    <row r="10879">
      <c r="A10879" s="178" t="s">
        <v>163</v>
      </c>
      <c r="B10879" s="187">
        <v>22.0</v>
      </c>
      <c r="C10879" s="180">
        <v>43981.0</v>
      </c>
      <c r="D10879" s="179">
        <v>11.0</v>
      </c>
      <c r="E10879" s="179">
        <v>0.427</v>
      </c>
    </row>
    <row r="10880">
      <c r="A10880" s="178" t="s">
        <v>163</v>
      </c>
      <c r="B10880" s="187">
        <v>23.0</v>
      </c>
      <c r="C10880" s="180">
        <v>43982.0</v>
      </c>
      <c r="D10880" s="179">
        <v>9.0</v>
      </c>
      <c r="E10880" s="179">
        <v>0.285</v>
      </c>
    </row>
    <row r="10881">
      <c r="A10881" s="178" t="s">
        <v>163</v>
      </c>
      <c r="B10881" s="187">
        <v>23.0</v>
      </c>
      <c r="C10881" s="180">
        <v>43983.0</v>
      </c>
      <c r="D10881" s="179">
        <v>13.0</v>
      </c>
      <c r="E10881" s="179">
        <v>0.427</v>
      </c>
    </row>
    <row r="10882">
      <c r="A10882" s="178" t="s">
        <v>163</v>
      </c>
      <c r="B10882" s="187">
        <v>23.0</v>
      </c>
      <c r="C10882" s="180">
        <v>43984.0</v>
      </c>
      <c r="D10882" s="179">
        <v>14.0</v>
      </c>
      <c r="E10882" s="179">
        <v>3.42</v>
      </c>
    </row>
    <row r="10883">
      <c r="A10883" s="178" t="s">
        <v>163</v>
      </c>
      <c r="B10883" s="187">
        <v>23.0</v>
      </c>
      <c r="C10883" s="180">
        <v>43985.0</v>
      </c>
      <c r="D10883" s="179">
        <v>14.0</v>
      </c>
      <c r="E10883" s="179">
        <v>0.57</v>
      </c>
    </row>
    <row r="10884">
      <c r="A10884" s="178" t="s">
        <v>163</v>
      </c>
      <c r="B10884" s="187">
        <v>23.0</v>
      </c>
      <c r="C10884" s="180">
        <v>43986.0</v>
      </c>
      <c r="D10884" s="179">
        <v>13.0</v>
      </c>
      <c r="E10884" s="179">
        <v>1.282</v>
      </c>
    </row>
    <row r="10885">
      <c r="A10885" s="178" t="s">
        <v>163</v>
      </c>
      <c r="B10885" s="181">
        <v>23.0</v>
      </c>
      <c r="C10885" s="180">
        <v>43987.0</v>
      </c>
      <c r="D10885" s="179">
        <v>13.0</v>
      </c>
      <c r="E10885" s="179">
        <v>0.427</v>
      </c>
    </row>
    <row r="10886">
      <c r="A10886" s="178" t="s">
        <v>163</v>
      </c>
      <c r="B10886" s="187">
        <v>23.0</v>
      </c>
      <c r="C10886" s="180">
        <v>43988.0</v>
      </c>
      <c r="D10886" s="179">
        <v>10.0</v>
      </c>
      <c r="E10886" s="179">
        <v>0.712</v>
      </c>
    </row>
    <row r="10887">
      <c r="A10887" s="178" t="s">
        <v>163</v>
      </c>
      <c r="B10887" s="187">
        <v>24.0</v>
      </c>
      <c r="C10887" s="180">
        <v>43989.0</v>
      </c>
      <c r="D10887" s="179">
        <v>9.0</v>
      </c>
      <c r="E10887" s="179">
        <v>0.142</v>
      </c>
    </row>
    <row r="10888">
      <c r="A10888" s="178" t="s">
        <v>163</v>
      </c>
      <c r="B10888" s="187">
        <v>24.0</v>
      </c>
      <c r="C10888" s="180">
        <v>43990.0</v>
      </c>
      <c r="D10888" s="179">
        <v>13.0</v>
      </c>
      <c r="E10888" s="179">
        <v>0.0</v>
      </c>
    </row>
    <row r="10889">
      <c r="A10889" s="178" t="s">
        <v>163</v>
      </c>
      <c r="B10889" s="187">
        <v>24.0</v>
      </c>
      <c r="C10889" s="180">
        <v>43991.0</v>
      </c>
      <c r="D10889" s="179">
        <v>13.0</v>
      </c>
      <c r="E10889" s="179">
        <v>0.997</v>
      </c>
    </row>
    <row r="10890">
      <c r="A10890" s="178" t="s">
        <v>163</v>
      </c>
      <c r="B10890" s="187">
        <v>24.0</v>
      </c>
      <c r="C10890" s="180">
        <v>43992.0</v>
      </c>
      <c r="D10890" s="179">
        <v>11.0</v>
      </c>
      <c r="E10890" s="179">
        <v>1.14</v>
      </c>
    </row>
    <row r="10891">
      <c r="A10891" s="178" t="s">
        <v>163</v>
      </c>
      <c r="B10891" s="187">
        <v>24.0</v>
      </c>
      <c r="C10891" s="180">
        <v>43993.0</v>
      </c>
      <c r="D10891" s="179">
        <v>21.0</v>
      </c>
      <c r="E10891" s="179">
        <v>0.142</v>
      </c>
    </row>
    <row r="10892">
      <c r="A10892" s="178" t="s">
        <v>163</v>
      </c>
      <c r="B10892" s="181">
        <v>24.0</v>
      </c>
      <c r="C10892" s="180">
        <v>43994.0</v>
      </c>
      <c r="D10892" s="179">
        <v>14.0</v>
      </c>
      <c r="E10892" s="179">
        <v>0.712</v>
      </c>
    </row>
    <row r="10893">
      <c r="A10893" s="178" t="s">
        <v>163</v>
      </c>
      <c r="B10893" s="187">
        <v>24.0</v>
      </c>
      <c r="C10893" s="180">
        <v>43995.0</v>
      </c>
      <c r="D10893" s="179">
        <v>11.0</v>
      </c>
      <c r="E10893" s="179">
        <v>1.995</v>
      </c>
    </row>
    <row r="10894">
      <c r="A10894" s="178" t="s">
        <v>163</v>
      </c>
      <c r="B10894" s="187">
        <v>25.0</v>
      </c>
      <c r="C10894" s="180">
        <v>43996.0</v>
      </c>
      <c r="D10894" s="179">
        <v>8.0</v>
      </c>
      <c r="E10894" s="179">
        <v>0.427</v>
      </c>
    </row>
    <row r="10895">
      <c r="A10895" s="178" t="s">
        <v>163</v>
      </c>
      <c r="B10895" s="187">
        <v>25.0</v>
      </c>
      <c r="C10895" s="180">
        <v>43997.0</v>
      </c>
      <c r="D10895" s="179">
        <v>13.0</v>
      </c>
      <c r="E10895" s="179">
        <v>2.137</v>
      </c>
    </row>
    <row r="10896">
      <c r="A10896" s="178" t="s">
        <v>163</v>
      </c>
      <c r="B10896" s="187">
        <v>25.0</v>
      </c>
      <c r="C10896" s="180">
        <v>43998.0</v>
      </c>
      <c r="D10896" s="179">
        <v>14.0</v>
      </c>
      <c r="E10896" s="179">
        <v>2.85</v>
      </c>
    </row>
    <row r="10897">
      <c r="A10897" s="178" t="s">
        <v>163</v>
      </c>
      <c r="B10897" s="187">
        <v>25.0</v>
      </c>
      <c r="C10897" s="180">
        <v>43999.0</v>
      </c>
      <c r="D10897" s="179">
        <v>14.0</v>
      </c>
      <c r="E10897" s="179">
        <v>0.855</v>
      </c>
    </row>
    <row r="10898">
      <c r="A10898" s="178" t="s">
        <v>163</v>
      </c>
      <c r="B10898" s="187">
        <v>25.0</v>
      </c>
      <c r="C10898" s="180">
        <v>44000.0</v>
      </c>
      <c r="D10898" s="179">
        <v>13.0</v>
      </c>
      <c r="E10898" s="179">
        <v>1.71</v>
      </c>
    </row>
    <row r="10899">
      <c r="A10899" s="178" t="s">
        <v>163</v>
      </c>
      <c r="B10899" s="187">
        <v>25.0</v>
      </c>
      <c r="C10899" s="180">
        <v>44001.0</v>
      </c>
      <c r="D10899" s="179">
        <v>13.0</v>
      </c>
      <c r="E10899" s="179">
        <v>2.422</v>
      </c>
    </row>
    <row r="10900">
      <c r="A10900" s="178" t="s">
        <v>163</v>
      </c>
      <c r="B10900" s="187">
        <v>25.0</v>
      </c>
      <c r="C10900" s="180">
        <v>44002.0</v>
      </c>
      <c r="D10900" s="179">
        <v>10.0</v>
      </c>
      <c r="E10900" s="179">
        <v>1.995</v>
      </c>
    </row>
    <row r="10901">
      <c r="A10901" s="178" t="s">
        <v>163</v>
      </c>
      <c r="B10901" s="187">
        <v>26.0</v>
      </c>
      <c r="C10901" s="180">
        <v>44003.0</v>
      </c>
      <c r="D10901" s="179">
        <v>9.0</v>
      </c>
      <c r="E10901" s="179">
        <v>1.14</v>
      </c>
    </row>
    <row r="10902">
      <c r="A10902" s="178" t="s">
        <v>163</v>
      </c>
      <c r="B10902" s="187">
        <v>26.0</v>
      </c>
      <c r="C10902" s="180">
        <v>44004.0</v>
      </c>
      <c r="D10902" s="179">
        <v>13.0</v>
      </c>
      <c r="E10902" s="179">
        <v>1.14</v>
      </c>
    </row>
    <row r="10903">
      <c r="A10903" s="178" t="s">
        <v>163</v>
      </c>
      <c r="B10903" s="187">
        <v>26.0</v>
      </c>
      <c r="C10903" s="180">
        <v>44005.0</v>
      </c>
      <c r="D10903" s="179">
        <v>14.0</v>
      </c>
      <c r="E10903" s="179">
        <v>2.565</v>
      </c>
    </row>
    <row r="10904">
      <c r="A10904" s="178" t="s">
        <v>163</v>
      </c>
      <c r="B10904" s="187">
        <v>26.0</v>
      </c>
      <c r="C10904" s="180">
        <v>44006.0</v>
      </c>
      <c r="D10904" s="179">
        <v>14.0</v>
      </c>
      <c r="E10904" s="179">
        <v>4.844</v>
      </c>
    </row>
    <row r="10905">
      <c r="A10905" s="178" t="s">
        <v>163</v>
      </c>
      <c r="B10905" s="187">
        <v>26.0</v>
      </c>
      <c r="C10905" s="180">
        <v>44007.0</v>
      </c>
      <c r="D10905" s="179">
        <v>14.0</v>
      </c>
      <c r="E10905" s="179">
        <v>2.992</v>
      </c>
    </row>
    <row r="10906">
      <c r="A10906" s="178" t="s">
        <v>163</v>
      </c>
      <c r="B10906" s="181">
        <v>26.0</v>
      </c>
      <c r="C10906" s="180">
        <v>44008.0</v>
      </c>
      <c r="D10906" s="179">
        <v>14.0</v>
      </c>
      <c r="E10906" s="179">
        <v>3.562</v>
      </c>
    </row>
    <row r="10907">
      <c r="A10907" s="178" t="s">
        <v>163</v>
      </c>
      <c r="B10907" s="187">
        <v>26.0</v>
      </c>
      <c r="C10907" s="180">
        <v>44009.0</v>
      </c>
      <c r="D10907" s="179">
        <v>11.0</v>
      </c>
      <c r="E10907" s="179">
        <v>2.85</v>
      </c>
    </row>
    <row r="10908">
      <c r="A10908" s="178" t="s">
        <v>163</v>
      </c>
      <c r="B10908" s="187">
        <v>27.0</v>
      </c>
      <c r="C10908" s="180">
        <v>44010.0</v>
      </c>
      <c r="D10908" s="179">
        <v>10.0</v>
      </c>
      <c r="E10908" s="179">
        <v>0.855</v>
      </c>
    </row>
    <row r="10909">
      <c r="A10909" s="178" t="s">
        <v>163</v>
      </c>
      <c r="B10909" s="187">
        <v>27.0</v>
      </c>
      <c r="C10909" s="180">
        <v>44011.0</v>
      </c>
      <c r="D10909" s="179">
        <v>14.0</v>
      </c>
      <c r="E10909" s="179">
        <v>0.285</v>
      </c>
    </row>
    <row r="10910">
      <c r="A10910" s="178" t="s">
        <v>163</v>
      </c>
      <c r="B10910" s="187">
        <v>27.0</v>
      </c>
      <c r="C10910" s="180">
        <v>44012.0</v>
      </c>
      <c r="D10910" s="179">
        <v>14.0</v>
      </c>
      <c r="E10910" s="179">
        <v>5.272</v>
      </c>
    </row>
    <row r="10911">
      <c r="A10911" s="178" t="s">
        <v>163</v>
      </c>
      <c r="B10911" s="187">
        <v>27.0</v>
      </c>
      <c r="C10911" s="180">
        <v>44013.0</v>
      </c>
      <c r="D10911" s="179">
        <v>14.0</v>
      </c>
      <c r="E10911" s="179">
        <v>4.132</v>
      </c>
    </row>
    <row r="10912">
      <c r="A10912" s="178" t="s">
        <v>163</v>
      </c>
      <c r="B10912" s="187">
        <v>27.0</v>
      </c>
      <c r="C10912" s="180">
        <v>44014.0</v>
      </c>
      <c r="D10912" s="179">
        <v>15.0</v>
      </c>
      <c r="E10912" s="179">
        <v>5.984</v>
      </c>
    </row>
    <row r="10913">
      <c r="A10913" s="178" t="s">
        <v>163</v>
      </c>
      <c r="B10913" s="181">
        <v>27.0</v>
      </c>
      <c r="C10913" s="180">
        <v>44015.0</v>
      </c>
      <c r="D10913" s="179">
        <v>14.0</v>
      </c>
      <c r="E10913" s="179">
        <v>5.842</v>
      </c>
    </row>
    <row r="10914">
      <c r="A10914" s="178" t="s">
        <v>163</v>
      </c>
      <c r="B10914" s="187">
        <v>27.0</v>
      </c>
      <c r="C10914" s="180">
        <v>44016.0</v>
      </c>
      <c r="D10914" s="179">
        <v>12.0</v>
      </c>
      <c r="E10914" s="179">
        <v>3.562</v>
      </c>
    </row>
    <row r="10915">
      <c r="A10915" s="178" t="s">
        <v>163</v>
      </c>
      <c r="B10915" s="187">
        <v>28.0</v>
      </c>
      <c r="C10915" s="180">
        <v>44017.0</v>
      </c>
      <c r="D10915" s="179">
        <v>10.0</v>
      </c>
      <c r="E10915" s="179">
        <v>1.425</v>
      </c>
    </row>
    <row r="10916">
      <c r="A10916" s="178" t="s">
        <v>163</v>
      </c>
      <c r="B10916" s="187">
        <v>28.0</v>
      </c>
      <c r="C10916" s="180">
        <v>44018.0</v>
      </c>
      <c r="D10916" s="179">
        <v>14.0</v>
      </c>
      <c r="E10916" s="179">
        <v>4.702</v>
      </c>
    </row>
    <row r="10917">
      <c r="A10917" s="178" t="s">
        <v>163</v>
      </c>
      <c r="B10917" s="187">
        <v>28.0</v>
      </c>
      <c r="C10917" s="180">
        <v>44019.0</v>
      </c>
      <c r="D10917" s="179">
        <v>14.0</v>
      </c>
      <c r="E10917" s="179">
        <v>6.697</v>
      </c>
    </row>
    <row r="10918">
      <c r="A10918" s="178" t="s">
        <v>163</v>
      </c>
      <c r="B10918" s="187">
        <v>28.0</v>
      </c>
      <c r="C10918" s="180">
        <v>44020.0</v>
      </c>
      <c r="D10918" s="179">
        <v>14.0</v>
      </c>
      <c r="E10918" s="179">
        <v>4.559</v>
      </c>
    </row>
    <row r="10919">
      <c r="A10919" s="178" t="s">
        <v>163</v>
      </c>
      <c r="B10919" s="187">
        <v>28.0</v>
      </c>
      <c r="C10919" s="180">
        <v>44021.0</v>
      </c>
      <c r="D10919" s="179">
        <v>14.0</v>
      </c>
      <c r="E10919" s="179">
        <v>5.129</v>
      </c>
    </row>
    <row r="10920">
      <c r="A10920" s="178" t="s">
        <v>163</v>
      </c>
      <c r="B10920" s="187">
        <v>28.0</v>
      </c>
      <c r="C10920" s="180">
        <v>44022.0</v>
      </c>
      <c r="D10920" s="179">
        <v>14.0</v>
      </c>
      <c r="E10920" s="179">
        <v>5.414</v>
      </c>
    </row>
    <row r="10921">
      <c r="A10921" s="178" t="s">
        <v>163</v>
      </c>
      <c r="B10921" s="181">
        <v>28.0</v>
      </c>
      <c r="C10921" s="180">
        <v>44023.0</v>
      </c>
      <c r="D10921" s="179">
        <v>12.0</v>
      </c>
      <c r="E10921" s="179">
        <v>5.272</v>
      </c>
    </row>
    <row r="10922">
      <c r="A10922" s="178" t="s">
        <v>163</v>
      </c>
      <c r="B10922" s="187">
        <v>29.0</v>
      </c>
      <c r="C10922" s="180">
        <v>44024.0</v>
      </c>
      <c r="D10922" s="179">
        <v>10.0</v>
      </c>
      <c r="E10922" s="179">
        <v>0.712</v>
      </c>
    </row>
    <row r="10923">
      <c r="A10923" s="178" t="s">
        <v>163</v>
      </c>
      <c r="B10923" s="187">
        <v>29.0</v>
      </c>
      <c r="C10923" s="180">
        <v>44025.0</v>
      </c>
      <c r="D10923" s="179">
        <v>14.0</v>
      </c>
      <c r="E10923" s="179">
        <v>0.427</v>
      </c>
    </row>
    <row r="10924">
      <c r="A10924" s="178" t="s">
        <v>163</v>
      </c>
      <c r="B10924" s="187">
        <v>29.0</v>
      </c>
      <c r="C10924" s="180">
        <v>44026.0</v>
      </c>
      <c r="D10924" s="179">
        <v>13.0</v>
      </c>
      <c r="E10924" s="179">
        <v>3.99</v>
      </c>
    </row>
    <row r="10925">
      <c r="A10925" s="178" t="s">
        <v>163</v>
      </c>
      <c r="B10925" s="187">
        <v>29.0</v>
      </c>
      <c r="C10925" s="180">
        <v>44027.0</v>
      </c>
      <c r="D10925" s="179">
        <v>13.0</v>
      </c>
      <c r="E10925" s="179">
        <v>6.697</v>
      </c>
    </row>
    <row r="10926">
      <c r="A10926" s="178" t="s">
        <v>163</v>
      </c>
      <c r="B10926" s="187">
        <v>29.0</v>
      </c>
      <c r="C10926" s="180">
        <v>44028.0</v>
      </c>
      <c r="D10926" s="179">
        <v>13.0</v>
      </c>
      <c r="E10926" s="179">
        <v>8.407</v>
      </c>
    </row>
    <row r="10927">
      <c r="A10927" s="178" t="s">
        <v>163</v>
      </c>
      <c r="B10927" s="181">
        <v>29.0</v>
      </c>
      <c r="C10927" s="180">
        <v>44029.0</v>
      </c>
      <c r="D10927" s="179">
        <v>13.0</v>
      </c>
      <c r="E10927" s="179">
        <v>6.127</v>
      </c>
    </row>
    <row r="10928">
      <c r="A10928" s="178" t="s">
        <v>163</v>
      </c>
      <c r="B10928" s="187">
        <v>29.0</v>
      </c>
      <c r="C10928" s="180">
        <v>44030.0</v>
      </c>
      <c r="D10928" s="179">
        <v>11.0</v>
      </c>
      <c r="E10928" s="179">
        <v>7.124</v>
      </c>
    </row>
    <row r="10929">
      <c r="A10929" s="178" t="s">
        <v>163</v>
      </c>
      <c r="B10929" s="187">
        <v>30.0</v>
      </c>
      <c r="C10929" s="180">
        <v>44031.0</v>
      </c>
      <c r="D10929" s="179">
        <v>9.0</v>
      </c>
      <c r="E10929" s="179">
        <v>1.852</v>
      </c>
    </row>
    <row r="10930">
      <c r="A10930" s="178" t="s">
        <v>163</v>
      </c>
      <c r="B10930" s="187">
        <v>30.0</v>
      </c>
      <c r="C10930" s="180">
        <v>44032.0</v>
      </c>
      <c r="D10930" s="179">
        <v>13.0</v>
      </c>
      <c r="E10930" s="179">
        <v>1.995</v>
      </c>
    </row>
    <row r="10931">
      <c r="A10931" s="178" t="s">
        <v>163</v>
      </c>
      <c r="B10931" s="187">
        <v>30.0</v>
      </c>
      <c r="C10931" s="180">
        <v>44033.0</v>
      </c>
      <c r="D10931" s="179">
        <v>13.0</v>
      </c>
      <c r="E10931" s="179">
        <v>6.839</v>
      </c>
    </row>
    <row r="10932">
      <c r="A10932" s="178" t="s">
        <v>163</v>
      </c>
      <c r="B10932" s="187">
        <v>30.0</v>
      </c>
      <c r="C10932" s="180">
        <v>44034.0</v>
      </c>
      <c r="D10932" s="179">
        <v>13.0</v>
      </c>
      <c r="E10932" s="179">
        <v>5.557</v>
      </c>
    </row>
    <row r="10933">
      <c r="A10933" s="178" t="s">
        <v>163</v>
      </c>
      <c r="B10933" s="187">
        <v>30.0</v>
      </c>
      <c r="C10933" s="180">
        <v>44035.0</v>
      </c>
      <c r="D10933" s="179">
        <v>13.0</v>
      </c>
      <c r="E10933" s="179">
        <v>9.831</v>
      </c>
    </row>
    <row r="10934">
      <c r="A10934" s="178" t="s">
        <v>163</v>
      </c>
      <c r="B10934" s="181">
        <v>30.0</v>
      </c>
      <c r="C10934" s="180">
        <v>44036.0</v>
      </c>
      <c r="D10934" s="179">
        <v>13.0</v>
      </c>
      <c r="E10934" s="179">
        <v>9.974</v>
      </c>
    </row>
    <row r="10935">
      <c r="A10935" s="178" t="s">
        <v>163</v>
      </c>
      <c r="B10935" s="187">
        <v>30.0</v>
      </c>
      <c r="C10935" s="180">
        <v>44037.0</v>
      </c>
      <c r="D10935" s="179">
        <v>10.0</v>
      </c>
      <c r="E10935" s="179">
        <v>6.554</v>
      </c>
    </row>
    <row r="10936">
      <c r="A10936" s="178" t="s">
        <v>163</v>
      </c>
      <c r="B10936" s="187">
        <v>31.0</v>
      </c>
      <c r="C10936" s="180">
        <v>44038.0</v>
      </c>
      <c r="D10936" s="179">
        <v>9.0</v>
      </c>
      <c r="E10936" s="179">
        <v>1.995</v>
      </c>
    </row>
    <row r="10937">
      <c r="A10937" s="178" t="s">
        <v>163</v>
      </c>
      <c r="B10937" s="187">
        <v>31.0</v>
      </c>
      <c r="C10937" s="180">
        <v>44039.0</v>
      </c>
      <c r="D10937" s="179">
        <v>13.0</v>
      </c>
      <c r="E10937" s="179">
        <v>1.14</v>
      </c>
    </row>
    <row r="10938">
      <c r="A10938" s="178" t="s">
        <v>163</v>
      </c>
      <c r="B10938" s="187">
        <v>31.0</v>
      </c>
      <c r="C10938" s="180">
        <v>44040.0</v>
      </c>
      <c r="D10938" s="179">
        <v>13.0</v>
      </c>
      <c r="E10938" s="179">
        <v>10.401</v>
      </c>
    </row>
    <row r="10939">
      <c r="A10939" s="178" t="s">
        <v>163</v>
      </c>
      <c r="B10939" s="187">
        <v>31.0</v>
      </c>
      <c r="C10939" s="180">
        <v>44041.0</v>
      </c>
      <c r="D10939" s="179">
        <v>13.0</v>
      </c>
      <c r="E10939" s="179">
        <v>11.541</v>
      </c>
    </row>
    <row r="10940">
      <c r="A10940" s="178" t="s">
        <v>163</v>
      </c>
      <c r="B10940" s="187">
        <v>31.0</v>
      </c>
      <c r="C10940" s="180">
        <v>44042.0</v>
      </c>
      <c r="D10940" s="179">
        <v>12.0</v>
      </c>
      <c r="E10940" s="179">
        <v>1.425</v>
      </c>
    </row>
    <row r="10941">
      <c r="A10941" s="178" t="s">
        <v>163</v>
      </c>
      <c r="B10941" s="181">
        <v>31.0</v>
      </c>
      <c r="C10941" s="180">
        <v>44043.0</v>
      </c>
      <c r="D10941" s="179">
        <v>13.0</v>
      </c>
      <c r="E10941" s="179">
        <v>13.108</v>
      </c>
    </row>
    <row r="10942">
      <c r="A10942" s="178" t="s">
        <v>163</v>
      </c>
      <c r="B10942" s="187">
        <v>31.0</v>
      </c>
      <c r="C10942" s="180">
        <v>44044.0</v>
      </c>
      <c r="D10942" s="179">
        <v>10.0</v>
      </c>
      <c r="E10942" s="179">
        <v>4.275</v>
      </c>
    </row>
    <row r="10943">
      <c r="A10943" s="178" t="s">
        <v>163</v>
      </c>
      <c r="B10943" s="187">
        <v>32.0</v>
      </c>
      <c r="C10943" s="180">
        <v>44045.0</v>
      </c>
      <c r="D10943" s="179">
        <v>9.0</v>
      </c>
      <c r="E10943" s="179">
        <v>1.567</v>
      </c>
    </row>
    <row r="10944">
      <c r="A10944" s="178" t="s">
        <v>163</v>
      </c>
      <c r="B10944" s="187">
        <v>32.0</v>
      </c>
      <c r="C10944" s="180">
        <v>44046.0</v>
      </c>
      <c r="D10944" s="179">
        <v>12.0</v>
      </c>
      <c r="E10944" s="179">
        <v>2.707</v>
      </c>
    </row>
    <row r="10945">
      <c r="A10945" s="178" t="s">
        <v>163</v>
      </c>
      <c r="B10945" s="187">
        <v>32.0</v>
      </c>
      <c r="C10945" s="180">
        <v>44047.0</v>
      </c>
      <c r="D10945" s="179">
        <v>12.0</v>
      </c>
      <c r="E10945" s="179">
        <v>10.686</v>
      </c>
    </row>
    <row r="10946">
      <c r="A10946" s="178" t="s">
        <v>163</v>
      </c>
      <c r="B10946" s="187">
        <v>32.0</v>
      </c>
      <c r="C10946" s="180">
        <v>44048.0</v>
      </c>
      <c r="D10946" s="179">
        <v>12.0</v>
      </c>
      <c r="E10946" s="179">
        <v>5.557</v>
      </c>
    </row>
    <row r="10947">
      <c r="A10947" s="178" t="s">
        <v>163</v>
      </c>
      <c r="B10947" s="187">
        <v>32.0</v>
      </c>
      <c r="C10947" s="180">
        <v>44049.0</v>
      </c>
      <c r="D10947" s="179">
        <v>11.0</v>
      </c>
      <c r="E10947" s="179">
        <v>8.264</v>
      </c>
    </row>
    <row r="10948">
      <c r="A10948" s="178" t="s">
        <v>163</v>
      </c>
      <c r="B10948" s="181">
        <v>32.0</v>
      </c>
      <c r="C10948" s="180">
        <v>44050.0</v>
      </c>
      <c r="D10948" s="179">
        <v>11.0</v>
      </c>
      <c r="E10948" s="179">
        <v>8.264</v>
      </c>
    </row>
    <row r="10949">
      <c r="A10949" s="178" t="s">
        <v>163</v>
      </c>
      <c r="B10949" s="181">
        <v>32.0</v>
      </c>
      <c r="C10949" s="180">
        <v>44051.0</v>
      </c>
      <c r="D10949" s="179">
        <v>8.0</v>
      </c>
      <c r="E10949" s="179">
        <v>8.834</v>
      </c>
    </row>
    <row r="10950">
      <c r="A10950" s="178" t="s">
        <v>163</v>
      </c>
      <c r="B10950" s="181">
        <v>33.0</v>
      </c>
      <c r="C10950" s="180">
        <v>44052.0</v>
      </c>
      <c r="D10950" s="179">
        <v>6.0</v>
      </c>
      <c r="E10950" s="179">
        <v>1.71</v>
      </c>
    </row>
    <row r="10951">
      <c r="A10951" s="178" t="s">
        <v>163</v>
      </c>
      <c r="B10951" s="181">
        <v>33.0</v>
      </c>
      <c r="C10951" s="180">
        <v>44053.0</v>
      </c>
      <c r="D10951" s="179">
        <v>11.0</v>
      </c>
      <c r="E10951" s="179">
        <v>0.427</v>
      </c>
    </row>
    <row r="10952">
      <c r="A10952" s="178" t="s">
        <v>163</v>
      </c>
      <c r="B10952" s="181">
        <v>33.0</v>
      </c>
      <c r="C10952" s="180">
        <v>44054.0</v>
      </c>
      <c r="D10952" s="179">
        <v>12.0</v>
      </c>
      <c r="E10952" s="179">
        <v>10.829</v>
      </c>
    </row>
    <row r="10953">
      <c r="A10953" s="178" t="s">
        <v>163</v>
      </c>
      <c r="B10953" s="181">
        <v>33.0</v>
      </c>
      <c r="C10953" s="180">
        <v>44055.0</v>
      </c>
      <c r="D10953" s="179">
        <v>12.0</v>
      </c>
      <c r="E10953" s="179">
        <v>5.129</v>
      </c>
    </row>
    <row r="10954">
      <c r="A10954" s="178" t="s">
        <v>163</v>
      </c>
      <c r="B10954" s="181">
        <v>33.0</v>
      </c>
      <c r="C10954" s="180">
        <v>44056.0</v>
      </c>
      <c r="D10954" s="179">
        <v>12.0</v>
      </c>
      <c r="E10954" s="179">
        <v>11.114</v>
      </c>
    </row>
    <row r="10955">
      <c r="A10955" s="178" t="s">
        <v>163</v>
      </c>
      <c r="B10955" s="181">
        <v>33.0</v>
      </c>
      <c r="C10955" s="180">
        <v>44057.0</v>
      </c>
      <c r="D10955" s="179">
        <v>11.0</v>
      </c>
      <c r="E10955" s="179">
        <v>10.401</v>
      </c>
    </row>
    <row r="10956">
      <c r="A10956" s="178" t="s">
        <v>163</v>
      </c>
      <c r="B10956" s="181">
        <v>33.0</v>
      </c>
      <c r="C10956" s="180">
        <v>44058.0</v>
      </c>
      <c r="D10956" s="179">
        <v>9.0</v>
      </c>
      <c r="E10956" s="179">
        <v>0.0</v>
      </c>
    </row>
    <row r="10957">
      <c r="A10957" s="178" t="s">
        <v>163</v>
      </c>
      <c r="B10957" s="181">
        <v>34.0</v>
      </c>
      <c r="C10957" s="180">
        <v>44059.0</v>
      </c>
      <c r="D10957" s="179">
        <v>8.0</v>
      </c>
      <c r="E10957" s="179">
        <v>5.129</v>
      </c>
    </row>
    <row r="10958">
      <c r="A10958" s="178" t="s">
        <v>163</v>
      </c>
      <c r="B10958" s="181">
        <v>34.0</v>
      </c>
      <c r="C10958" s="180">
        <v>44060.0</v>
      </c>
      <c r="D10958" s="179">
        <v>11.0</v>
      </c>
      <c r="E10958" s="179">
        <v>1.995</v>
      </c>
    </row>
    <row r="10959">
      <c r="A10959" s="178" t="s">
        <v>163</v>
      </c>
      <c r="B10959" s="181">
        <v>34.0</v>
      </c>
      <c r="C10959" s="180">
        <v>44061.0</v>
      </c>
      <c r="D10959" s="179">
        <v>12.0</v>
      </c>
      <c r="E10959" s="179">
        <v>11.114</v>
      </c>
    </row>
    <row r="10960">
      <c r="A10960" s="178" t="s">
        <v>163</v>
      </c>
      <c r="B10960" s="181">
        <v>34.0</v>
      </c>
      <c r="C10960" s="180">
        <v>44062.0</v>
      </c>
      <c r="D10960" s="179">
        <v>11.0</v>
      </c>
      <c r="E10960" s="179">
        <v>8.691</v>
      </c>
    </row>
    <row r="10961">
      <c r="A10961" s="178" t="s">
        <v>163</v>
      </c>
      <c r="B10961" s="181">
        <v>34.0</v>
      </c>
      <c r="C10961" s="180">
        <v>44063.0</v>
      </c>
      <c r="D10961" s="179">
        <v>11.0</v>
      </c>
      <c r="E10961" s="179">
        <v>11.826</v>
      </c>
    </row>
    <row r="10962">
      <c r="A10962" s="178" t="s">
        <v>163</v>
      </c>
      <c r="B10962" s="181">
        <v>34.0</v>
      </c>
      <c r="C10962" s="180">
        <v>44064.0</v>
      </c>
      <c r="D10962" s="179">
        <v>11.0</v>
      </c>
      <c r="E10962" s="179">
        <v>12.681</v>
      </c>
    </row>
    <row r="10963">
      <c r="A10963" s="178" t="s">
        <v>163</v>
      </c>
      <c r="B10963" s="187">
        <v>34.0</v>
      </c>
      <c r="C10963" s="180">
        <v>44065.0</v>
      </c>
      <c r="D10963" s="186"/>
      <c r="E10963" s="179">
        <v>9.404</v>
      </c>
    </row>
    <row r="10964">
      <c r="A10964" s="178" t="s">
        <v>157</v>
      </c>
      <c r="B10964" s="187">
        <v>8.0</v>
      </c>
      <c r="C10964" s="180">
        <v>43877.0</v>
      </c>
      <c r="D10964" s="179">
        <v>3.0</v>
      </c>
      <c r="E10964" s="179">
        <v>0.0</v>
      </c>
    </row>
    <row r="10965">
      <c r="A10965" s="178" t="s">
        <v>157</v>
      </c>
      <c r="B10965" s="187">
        <v>8.0</v>
      </c>
      <c r="C10965" s="180">
        <v>43878.0</v>
      </c>
      <c r="D10965" s="179">
        <v>0.0</v>
      </c>
      <c r="E10965" s="179">
        <v>0.0</v>
      </c>
    </row>
    <row r="10966">
      <c r="A10966" s="178" t="s">
        <v>157</v>
      </c>
      <c r="B10966" s="187">
        <v>8.0</v>
      </c>
      <c r="C10966" s="180">
        <v>43879.0</v>
      </c>
      <c r="D10966" s="179">
        <v>0.0</v>
      </c>
      <c r="E10966" s="179">
        <v>0.0</v>
      </c>
    </row>
    <row r="10967">
      <c r="A10967" s="178" t="s">
        <v>157</v>
      </c>
      <c r="B10967" s="187">
        <v>8.0</v>
      </c>
      <c r="C10967" s="180">
        <v>43880.0</v>
      </c>
      <c r="D10967" s="179">
        <v>0.0</v>
      </c>
      <c r="E10967" s="179">
        <v>0.0</v>
      </c>
    </row>
    <row r="10968">
      <c r="A10968" s="178" t="s">
        <v>157</v>
      </c>
      <c r="B10968" s="187">
        <v>8.0</v>
      </c>
      <c r="C10968" s="180">
        <v>43881.0</v>
      </c>
      <c r="D10968" s="179">
        <v>0.0</v>
      </c>
      <c r="E10968" s="179">
        <v>0.0</v>
      </c>
    </row>
    <row r="10969">
      <c r="A10969" s="178" t="s">
        <v>157</v>
      </c>
      <c r="B10969" s="187">
        <v>8.0</v>
      </c>
      <c r="C10969" s="180">
        <v>43882.0</v>
      </c>
      <c r="D10969" s="179">
        <v>-1.0</v>
      </c>
      <c r="E10969" s="179">
        <v>0.0</v>
      </c>
    </row>
    <row r="10970">
      <c r="A10970" s="178" t="s">
        <v>157</v>
      </c>
      <c r="B10970" s="181">
        <v>8.0</v>
      </c>
      <c r="C10970" s="180">
        <v>43883.0</v>
      </c>
      <c r="D10970" s="179">
        <v>2.0</v>
      </c>
      <c r="E10970" s="179">
        <v>0.0</v>
      </c>
    </row>
    <row r="10971">
      <c r="A10971" s="178" t="s">
        <v>157</v>
      </c>
      <c r="B10971" s="187">
        <v>9.0</v>
      </c>
      <c r="C10971" s="180">
        <v>43884.0</v>
      </c>
      <c r="D10971" s="179">
        <v>2.0</v>
      </c>
      <c r="E10971" s="179">
        <v>0.0</v>
      </c>
    </row>
    <row r="10972">
      <c r="A10972" s="178" t="s">
        <v>157</v>
      </c>
      <c r="B10972" s="187">
        <v>9.0</v>
      </c>
      <c r="C10972" s="180">
        <v>43885.0</v>
      </c>
      <c r="D10972" s="179">
        <v>10.0</v>
      </c>
      <c r="E10972" s="179">
        <v>0.0</v>
      </c>
    </row>
    <row r="10973">
      <c r="A10973" s="178" t="s">
        <v>157</v>
      </c>
      <c r="B10973" s="187">
        <v>9.0</v>
      </c>
      <c r="C10973" s="180">
        <v>43886.0</v>
      </c>
      <c r="D10973" s="179">
        <v>8.0</v>
      </c>
      <c r="E10973" s="179">
        <v>0.0</v>
      </c>
    </row>
    <row r="10974">
      <c r="A10974" s="178" t="s">
        <v>157</v>
      </c>
      <c r="B10974" s="187">
        <v>9.0</v>
      </c>
      <c r="C10974" s="180">
        <v>43887.0</v>
      </c>
      <c r="D10974" s="179">
        <v>7.0</v>
      </c>
      <c r="E10974" s="179">
        <v>0.0</v>
      </c>
    </row>
    <row r="10975">
      <c r="A10975" s="178" t="s">
        <v>157</v>
      </c>
      <c r="B10975" s="187">
        <v>9.0</v>
      </c>
      <c r="C10975" s="180">
        <v>43888.0</v>
      </c>
      <c r="D10975" s="179">
        <v>1.0</v>
      </c>
      <c r="E10975" s="179">
        <v>0.0</v>
      </c>
    </row>
    <row r="10976">
      <c r="A10976" s="178" t="s">
        <v>157</v>
      </c>
      <c r="B10976" s="187">
        <v>9.0</v>
      </c>
      <c r="C10976" s="180">
        <v>43889.0</v>
      </c>
      <c r="D10976" s="179">
        <v>2.0</v>
      </c>
      <c r="E10976" s="179">
        <v>0.0</v>
      </c>
    </row>
    <row r="10977">
      <c r="A10977" s="178" t="s">
        <v>157</v>
      </c>
      <c r="B10977" s="181">
        <v>9.0</v>
      </c>
      <c r="C10977" s="180">
        <v>43890.0</v>
      </c>
      <c r="D10977" s="179">
        <v>5.0</v>
      </c>
      <c r="E10977" s="179">
        <v>0.0</v>
      </c>
    </row>
    <row r="10978">
      <c r="A10978" s="178" t="s">
        <v>157</v>
      </c>
      <c r="B10978" s="187">
        <v>10.0</v>
      </c>
      <c r="C10978" s="180">
        <v>43833.0</v>
      </c>
      <c r="D10978" s="179">
        <v>6.0</v>
      </c>
      <c r="E10978" s="179">
        <v>0.0</v>
      </c>
    </row>
    <row r="10979">
      <c r="A10979" s="178" t="s">
        <v>157</v>
      </c>
      <c r="B10979" s="187">
        <v>10.0</v>
      </c>
      <c r="C10979" s="180">
        <v>43864.0</v>
      </c>
      <c r="D10979" s="179">
        <v>0.0</v>
      </c>
      <c r="E10979" s="179">
        <v>0.0</v>
      </c>
    </row>
    <row r="10980">
      <c r="A10980" s="178" t="s">
        <v>157</v>
      </c>
      <c r="B10980" s="187">
        <v>10.0</v>
      </c>
      <c r="C10980" s="180">
        <v>43893.0</v>
      </c>
      <c r="D10980" s="179">
        <v>0.0</v>
      </c>
      <c r="E10980" s="179">
        <v>0.0</v>
      </c>
    </row>
    <row r="10981">
      <c r="A10981" s="178" t="s">
        <v>157</v>
      </c>
      <c r="B10981" s="187">
        <v>10.0</v>
      </c>
      <c r="C10981" s="180">
        <v>43894.0</v>
      </c>
      <c r="D10981" s="179">
        <v>1.0</v>
      </c>
      <c r="E10981" s="179">
        <v>0.0</v>
      </c>
    </row>
    <row r="10982">
      <c r="A10982" s="178" t="s">
        <v>157</v>
      </c>
      <c r="B10982" s="187">
        <v>10.0</v>
      </c>
      <c r="C10982" s="180">
        <v>43895.0</v>
      </c>
      <c r="D10982" s="179">
        <v>0.0</v>
      </c>
      <c r="E10982" s="179">
        <v>0.0</v>
      </c>
    </row>
    <row r="10983">
      <c r="A10983" s="178" t="s">
        <v>157</v>
      </c>
      <c r="B10983" s="187">
        <v>10.0</v>
      </c>
      <c r="C10983" s="180">
        <v>43896.0</v>
      </c>
      <c r="D10983" s="179">
        <v>-1.0</v>
      </c>
      <c r="E10983" s="179">
        <v>0.0</v>
      </c>
    </row>
    <row r="10984">
      <c r="A10984" s="178" t="s">
        <v>157</v>
      </c>
      <c r="B10984" s="181">
        <v>10.0</v>
      </c>
      <c r="C10984" s="180">
        <v>43897.0</v>
      </c>
      <c r="D10984" s="179">
        <v>3.0</v>
      </c>
      <c r="E10984" s="179">
        <v>0.0</v>
      </c>
    </row>
    <row r="10985">
      <c r="A10985" s="178" t="s">
        <v>157</v>
      </c>
      <c r="B10985" s="187">
        <v>11.0</v>
      </c>
      <c r="C10985" s="180">
        <v>43898.0</v>
      </c>
      <c r="D10985" s="179">
        <v>3.0</v>
      </c>
      <c r="E10985" s="179">
        <v>0.0</v>
      </c>
    </row>
    <row r="10986">
      <c r="A10986" s="178" t="s">
        <v>157</v>
      </c>
      <c r="B10986" s="187">
        <v>11.0</v>
      </c>
      <c r="C10986" s="180">
        <v>43899.0</v>
      </c>
      <c r="D10986" s="179">
        <v>0.0</v>
      </c>
      <c r="E10986" s="179">
        <v>0.0</v>
      </c>
    </row>
    <row r="10987">
      <c r="A10987" s="178" t="s">
        <v>157</v>
      </c>
      <c r="B10987" s="187">
        <v>11.0</v>
      </c>
      <c r="C10987" s="180">
        <v>43900.0</v>
      </c>
      <c r="D10987" s="179">
        <v>0.0</v>
      </c>
      <c r="E10987" s="179">
        <v>0.0</v>
      </c>
    </row>
    <row r="10988">
      <c r="A10988" s="178" t="s">
        <v>157</v>
      </c>
      <c r="B10988" s="187">
        <v>11.0</v>
      </c>
      <c r="C10988" s="180">
        <v>43901.0</v>
      </c>
      <c r="D10988" s="179">
        <v>0.0</v>
      </c>
      <c r="E10988" s="179">
        <v>0.0</v>
      </c>
    </row>
    <row r="10989">
      <c r="A10989" s="178" t="s">
        <v>157</v>
      </c>
      <c r="B10989" s="187">
        <v>11.0</v>
      </c>
      <c r="C10989" s="180">
        <v>43902.0</v>
      </c>
      <c r="D10989" s="179">
        <v>0.0</v>
      </c>
      <c r="E10989" s="179">
        <v>0.0</v>
      </c>
    </row>
    <row r="10990">
      <c r="A10990" s="178" t="s">
        <v>157</v>
      </c>
      <c r="B10990" s="187">
        <v>11.0</v>
      </c>
      <c r="C10990" s="180">
        <v>43903.0</v>
      </c>
      <c r="D10990" s="179">
        <v>1.0</v>
      </c>
      <c r="E10990" s="179">
        <v>0.0</v>
      </c>
    </row>
    <row r="10991">
      <c r="A10991" s="178" t="s">
        <v>157</v>
      </c>
      <c r="B10991" s="181">
        <v>11.0</v>
      </c>
      <c r="C10991" s="180">
        <v>43904.0</v>
      </c>
      <c r="D10991" s="179">
        <v>4.0</v>
      </c>
      <c r="E10991" s="179">
        <v>0.0</v>
      </c>
    </row>
    <row r="10992">
      <c r="A10992" s="178" t="s">
        <v>157</v>
      </c>
      <c r="B10992" s="187">
        <v>12.0</v>
      </c>
      <c r="C10992" s="180">
        <v>43905.0</v>
      </c>
      <c r="D10992" s="179">
        <v>5.0</v>
      </c>
      <c r="E10992" s="179">
        <v>0.0</v>
      </c>
    </row>
    <row r="10993">
      <c r="A10993" s="178" t="s">
        <v>157</v>
      </c>
      <c r="B10993" s="187">
        <v>12.0</v>
      </c>
      <c r="C10993" s="180">
        <v>43906.0</v>
      </c>
      <c r="D10993" s="179">
        <v>1.0</v>
      </c>
      <c r="E10993" s="179">
        <v>0.0</v>
      </c>
    </row>
    <row r="10994">
      <c r="A10994" s="178" t="s">
        <v>157</v>
      </c>
      <c r="B10994" s="187">
        <v>12.0</v>
      </c>
      <c r="C10994" s="180">
        <v>43907.0</v>
      </c>
      <c r="D10994" s="179">
        <v>3.0</v>
      </c>
      <c r="E10994" s="179">
        <v>0.0</v>
      </c>
    </row>
    <row r="10995">
      <c r="A10995" s="178" t="s">
        <v>157</v>
      </c>
      <c r="B10995" s="187">
        <v>12.0</v>
      </c>
      <c r="C10995" s="180">
        <v>43908.0</v>
      </c>
      <c r="D10995" s="179">
        <v>6.0</v>
      </c>
      <c r="E10995" s="179">
        <v>0.0</v>
      </c>
    </row>
    <row r="10996">
      <c r="A10996" s="178" t="s">
        <v>157</v>
      </c>
      <c r="B10996" s="187">
        <v>12.0</v>
      </c>
      <c r="C10996" s="180">
        <v>43909.0</v>
      </c>
      <c r="D10996" s="179">
        <v>17.0</v>
      </c>
      <c r="E10996" s="179">
        <v>0.0</v>
      </c>
    </row>
    <row r="10997">
      <c r="A10997" s="178" t="s">
        <v>157</v>
      </c>
      <c r="B10997" s="181">
        <v>12.0</v>
      </c>
      <c r="C10997" s="180">
        <v>43910.0</v>
      </c>
      <c r="D10997" s="179">
        <v>15.0</v>
      </c>
      <c r="E10997" s="179">
        <v>0.0</v>
      </c>
    </row>
    <row r="10998">
      <c r="A10998" s="178" t="s">
        <v>157</v>
      </c>
      <c r="B10998" s="187">
        <v>12.0</v>
      </c>
      <c r="C10998" s="180">
        <v>43911.0</v>
      </c>
      <c r="D10998" s="179">
        <v>17.0</v>
      </c>
      <c r="E10998" s="179">
        <v>0.0</v>
      </c>
    </row>
    <row r="10999">
      <c r="A10999" s="178" t="s">
        <v>157</v>
      </c>
      <c r="B10999" s="187">
        <v>13.0</v>
      </c>
      <c r="C10999" s="180">
        <v>43912.0</v>
      </c>
      <c r="D10999" s="179">
        <v>17.0</v>
      </c>
      <c r="E10999" s="179">
        <v>0.0</v>
      </c>
    </row>
    <row r="11000">
      <c r="A11000" s="178" t="s">
        <v>157</v>
      </c>
      <c r="B11000" s="187">
        <v>13.0</v>
      </c>
      <c r="C11000" s="180">
        <v>43913.0</v>
      </c>
      <c r="D11000" s="179">
        <v>20.0</v>
      </c>
      <c r="E11000" s="179">
        <v>0.0</v>
      </c>
    </row>
    <row r="11001">
      <c r="A11001" s="178" t="s">
        <v>157</v>
      </c>
      <c r="B11001" s="187">
        <v>13.0</v>
      </c>
      <c r="C11001" s="180">
        <v>43914.0</v>
      </c>
      <c r="D11001" s="179">
        <v>20.0</v>
      </c>
      <c r="E11001" s="179">
        <v>0.0</v>
      </c>
    </row>
    <row r="11002">
      <c r="A11002" s="178" t="s">
        <v>157</v>
      </c>
      <c r="B11002" s="187">
        <v>13.0</v>
      </c>
      <c r="C11002" s="180">
        <v>43915.0</v>
      </c>
      <c r="D11002" s="179">
        <v>23.0</v>
      </c>
      <c r="E11002" s="179">
        <v>0.0</v>
      </c>
    </row>
    <row r="11003">
      <c r="A11003" s="178" t="s">
        <v>157</v>
      </c>
      <c r="B11003" s="187">
        <v>13.0</v>
      </c>
      <c r="C11003" s="180">
        <v>43916.0</v>
      </c>
      <c r="D11003" s="179">
        <v>20.0</v>
      </c>
      <c r="E11003" s="179">
        <v>0.329</v>
      </c>
    </row>
    <row r="11004">
      <c r="A11004" s="178" t="s">
        <v>157</v>
      </c>
      <c r="B11004" s="187">
        <v>13.0</v>
      </c>
      <c r="C11004" s="180">
        <v>43917.0</v>
      </c>
      <c r="D11004" s="179">
        <v>22.0</v>
      </c>
      <c r="E11004" s="179">
        <v>0.0</v>
      </c>
    </row>
    <row r="11005">
      <c r="A11005" s="178" t="s">
        <v>157</v>
      </c>
      <c r="B11005" s="181">
        <v>13.0</v>
      </c>
      <c r="C11005" s="180">
        <v>43918.0</v>
      </c>
      <c r="D11005" s="179">
        <v>19.0</v>
      </c>
      <c r="E11005" s="179">
        <v>0.11</v>
      </c>
    </row>
    <row r="11006">
      <c r="A11006" s="178" t="s">
        <v>157</v>
      </c>
      <c r="B11006" s="187">
        <v>14.0</v>
      </c>
      <c r="C11006" s="180">
        <v>43919.0</v>
      </c>
      <c r="D11006" s="179">
        <v>16.0</v>
      </c>
      <c r="E11006" s="179">
        <v>0.11</v>
      </c>
    </row>
    <row r="11007">
      <c r="A11007" s="178" t="s">
        <v>157</v>
      </c>
      <c r="B11007" s="187">
        <v>14.0</v>
      </c>
      <c r="C11007" s="180">
        <v>43920.0</v>
      </c>
      <c r="D11007" s="179">
        <v>20.0</v>
      </c>
      <c r="E11007" s="179">
        <v>0.0</v>
      </c>
    </row>
    <row r="11008">
      <c r="A11008" s="178" t="s">
        <v>157</v>
      </c>
      <c r="B11008" s="187">
        <v>14.0</v>
      </c>
      <c r="C11008" s="180">
        <v>43921.0</v>
      </c>
      <c r="D11008" s="179">
        <v>19.0</v>
      </c>
      <c r="E11008" s="179">
        <v>0.219</v>
      </c>
    </row>
    <row r="11009">
      <c r="A11009" s="178" t="s">
        <v>157</v>
      </c>
      <c r="B11009" s="187">
        <v>14.0</v>
      </c>
      <c r="C11009" s="180">
        <v>43922.0</v>
      </c>
      <c r="D11009" s="179">
        <v>19.0</v>
      </c>
      <c r="E11009" s="179">
        <v>0.11</v>
      </c>
    </row>
    <row r="11010">
      <c r="A11010" s="178" t="s">
        <v>157</v>
      </c>
      <c r="B11010" s="187">
        <v>14.0</v>
      </c>
      <c r="C11010" s="180">
        <v>43923.0</v>
      </c>
      <c r="D11010" s="179">
        <v>19.0</v>
      </c>
      <c r="E11010" s="179">
        <v>1.314</v>
      </c>
    </row>
    <row r="11011">
      <c r="A11011" s="178" t="s">
        <v>157</v>
      </c>
      <c r="B11011" s="187">
        <v>14.0</v>
      </c>
      <c r="C11011" s="180">
        <v>43924.0</v>
      </c>
      <c r="D11011" s="179">
        <v>20.0</v>
      </c>
      <c r="E11011" s="179">
        <v>0.219</v>
      </c>
    </row>
    <row r="11012">
      <c r="A11012" s="178" t="s">
        <v>157</v>
      </c>
      <c r="B11012" s="181">
        <v>14.0</v>
      </c>
      <c r="C11012" s="180">
        <v>43925.0</v>
      </c>
      <c r="D11012" s="179">
        <v>17.0</v>
      </c>
      <c r="E11012" s="179">
        <v>0.0</v>
      </c>
    </row>
    <row r="11013">
      <c r="A11013" s="178" t="s">
        <v>157</v>
      </c>
      <c r="B11013" s="187">
        <v>15.0</v>
      </c>
      <c r="C11013" s="180">
        <v>43926.0</v>
      </c>
      <c r="D11013" s="179">
        <v>15.0</v>
      </c>
      <c r="E11013" s="179">
        <v>0.438</v>
      </c>
    </row>
    <row r="11014">
      <c r="A11014" s="178" t="s">
        <v>157</v>
      </c>
      <c r="B11014" s="187">
        <v>15.0</v>
      </c>
      <c r="C11014" s="180">
        <v>43927.0</v>
      </c>
      <c r="D11014" s="179">
        <v>18.0</v>
      </c>
      <c r="E11014" s="179">
        <v>0.329</v>
      </c>
    </row>
    <row r="11015">
      <c r="A11015" s="178" t="s">
        <v>157</v>
      </c>
      <c r="B11015" s="187">
        <v>15.0</v>
      </c>
      <c r="C11015" s="180">
        <v>43928.0</v>
      </c>
      <c r="D11015" s="179">
        <v>17.0</v>
      </c>
      <c r="E11015" s="179">
        <v>0.219</v>
      </c>
    </row>
    <row r="11016">
      <c r="A11016" s="178" t="s">
        <v>157</v>
      </c>
      <c r="B11016" s="187">
        <v>15.0</v>
      </c>
      <c r="C11016" s="180">
        <v>43929.0</v>
      </c>
      <c r="D11016" s="179">
        <v>18.0</v>
      </c>
      <c r="E11016" s="179">
        <v>1.314</v>
      </c>
    </row>
    <row r="11017">
      <c r="A11017" s="178" t="s">
        <v>157</v>
      </c>
      <c r="B11017" s="187">
        <v>15.0</v>
      </c>
      <c r="C11017" s="180">
        <v>43930.0</v>
      </c>
      <c r="D11017" s="179">
        <v>17.0</v>
      </c>
      <c r="E11017" s="179">
        <v>1.314</v>
      </c>
    </row>
    <row r="11018">
      <c r="A11018" s="178" t="s">
        <v>157</v>
      </c>
      <c r="B11018" s="187">
        <v>15.0</v>
      </c>
      <c r="C11018" s="180">
        <v>43931.0</v>
      </c>
      <c r="D11018" s="179">
        <v>24.0</v>
      </c>
      <c r="E11018" s="179">
        <v>0.329</v>
      </c>
    </row>
    <row r="11019">
      <c r="A11019" s="178" t="s">
        <v>157</v>
      </c>
      <c r="B11019" s="181">
        <v>15.0</v>
      </c>
      <c r="C11019" s="180">
        <v>43932.0</v>
      </c>
      <c r="D11019" s="179">
        <v>18.0</v>
      </c>
      <c r="E11019" s="179">
        <v>0.986</v>
      </c>
    </row>
    <row r="11020">
      <c r="A11020" s="178" t="s">
        <v>157</v>
      </c>
      <c r="B11020" s="187">
        <v>16.0</v>
      </c>
      <c r="C11020" s="180">
        <v>43933.0</v>
      </c>
      <c r="D11020" s="179">
        <v>14.0</v>
      </c>
      <c r="E11020" s="179">
        <v>0.767</v>
      </c>
    </row>
    <row r="11021">
      <c r="A11021" s="178" t="s">
        <v>157</v>
      </c>
      <c r="B11021" s="187">
        <v>16.0</v>
      </c>
      <c r="C11021" s="180">
        <v>43934.0</v>
      </c>
      <c r="D11021" s="179">
        <v>19.0</v>
      </c>
      <c r="E11021" s="179">
        <v>1.862</v>
      </c>
    </row>
    <row r="11022">
      <c r="A11022" s="178" t="s">
        <v>157</v>
      </c>
      <c r="B11022" s="187">
        <v>16.0</v>
      </c>
      <c r="C11022" s="180">
        <v>43935.0</v>
      </c>
      <c r="D11022" s="179">
        <v>18.0</v>
      </c>
      <c r="E11022" s="179">
        <v>1.752</v>
      </c>
    </row>
    <row r="11023">
      <c r="A11023" s="178" t="s">
        <v>157</v>
      </c>
      <c r="B11023" s="187">
        <v>16.0</v>
      </c>
      <c r="C11023" s="180">
        <v>43936.0</v>
      </c>
      <c r="D11023" s="179">
        <v>19.0</v>
      </c>
      <c r="E11023" s="179">
        <v>0.986</v>
      </c>
    </row>
    <row r="11024">
      <c r="A11024" s="178" t="s">
        <v>157</v>
      </c>
      <c r="B11024" s="187">
        <v>16.0</v>
      </c>
      <c r="C11024" s="180">
        <v>43937.0</v>
      </c>
      <c r="D11024" s="179">
        <v>19.0</v>
      </c>
      <c r="E11024" s="179">
        <v>0.876</v>
      </c>
    </row>
    <row r="11025">
      <c r="A11025" s="178" t="s">
        <v>157</v>
      </c>
      <c r="B11025" s="187">
        <v>16.0</v>
      </c>
      <c r="C11025" s="180">
        <v>43938.0</v>
      </c>
      <c r="D11025" s="179">
        <v>21.0</v>
      </c>
      <c r="E11025" s="179">
        <v>2.738</v>
      </c>
    </row>
    <row r="11026">
      <c r="A11026" s="178" t="s">
        <v>157</v>
      </c>
      <c r="B11026" s="181">
        <v>16.0</v>
      </c>
      <c r="C11026" s="180">
        <v>43939.0</v>
      </c>
      <c r="D11026" s="179">
        <v>17.0</v>
      </c>
      <c r="E11026" s="179">
        <v>2.957</v>
      </c>
    </row>
    <row r="11027">
      <c r="A11027" s="178" t="s">
        <v>157</v>
      </c>
      <c r="B11027" s="187">
        <v>17.0</v>
      </c>
      <c r="C11027" s="180">
        <v>43940.0</v>
      </c>
      <c r="D11027" s="179">
        <v>15.0</v>
      </c>
      <c r="E11027" s="179">
        <v>1.095</v>
      </c>
    </row>
    <row r="11028">
      <c r="A11028" s="178" t="s">
        <v>157</v>
      </c>
      <c r="B11028" s="187">
        <v>17.0</v>
      </c>
      <c r="C11028" s="180">
        <v>43941.0</v>
      </c>
      <c r="D11028" s="179">
        <v>18.0</v>
      </c>
      <c r="E11028" s="179">
        <v>1.314</v>
      </c>
    </row>
    <row r="11029">
      <c r="A11029" s="178" t="s">
        <v>157</v>
      </c>
      <c r="B11029" s="187">
        <v>17.0</v>
      </c>
      <c r="C11029" s="180">
        <v>43942.0</v>
      </c>
      <c r="D11029" s="179">
        <v>23.0</v>
      </c>
      <c r="E11029" s="179">
        <v>1.862</v>
      </c>
    </row>
    <row r="11030">
      <c r="A11030" s="178" t="s">
        <v>157</v>
      </c>
      <c r="B11030" s="187">
        <v>17.0</v>
      </c>
      <c r="C11030" s="180">
        <v>43943.0</v>
      </c>
      <c r="D11030" s="179">
        <v>18.0</v>
      </c>
      <c r="E11030" s="179">
        <v>1.971</v>
      </c>
    </row>
    <row r="11031">
      <c r="A11031" s="178" t="s">
        <v>157</v>
      </c>
      <c r="B11031" s="187">
        <v>17.0</v>
      </c>
      <c r="C11031" s="180">
        <v>43944.0</v>
      </c>
      <c r="D11031" s="179">
        <v>18.0</v>
      </c>
      <c r="E11031" s="179">
        <v>3.614</v>
      </c>
    </row>
    <row r="11032">
      <c r="A11032" s="178" t="s">
        <v>157</v>
      </c>
      <c r="B11032" s="187">
        <v>17.0</v>
      </c>
      <c r="C11032" s="180">
        <v>43945.0</v>
      </c>
      <c r="D11032" s="179">
        <v>20.0</v>
      </c>
      <c r="E11032" s="179">
        <v>1.971</v>
      </c>
    </row>
    <row r="11033">
      <c r="A11033" s="178" t="s">
        <v>157</v>
      </c>
      <c r="B11033" s="181">
        <v>17.0</v>
      </c>
      <c r="C11033" s="180">
        <v>43946.0</v>
      </c>
      <c r="D11033" s="179">
        <v>17.0</v>
      </c>
      <c r="E11033" s="179">
        <v>2.847</v>
      </c>
    </row>
    <row r="11034">
      <c r="A11034" s="178" t="s">
        <v>157</v>
      </c>
      <c r="B11034" s="187">
        <v>18.0</v>
      </c>
      <c r="C11034" s="180">
        <v>43947.0</v>
      </c>
      <c r="D11034" s="179">
        <v>15.0</v>
      </c>
      <c r="E11034" s="179">
        <v>1.862</v>
      </c>
    </row>
    <row r="11035">
      <c r="A11035" s="178" t="s">
        <v>157</v>
      </c>
      <c r="B11035" s="187">
        <v>18.0</v>
      </c>
      <c r="C11035" s="180">
        <v>43948.0</v>
      </c>
      <c r="D11035" s="179">
        <v>18.0</v>
      </c>
      <c r="E11035" s="179">
        <v>6.899</v>
      </c>
    </row>
    <row r="11036">
      <c r="A11036" s="178" t="s">
        <v>157</v>
      </c>
      <c r="B11036" s="187">
        <v>18.0</v>
      </c>
      <c r="C11036" s="180">
        <v>43949.0</v>
      </c>
      <c r="D11036" s="179">
        <v>15.0</v>
      </c>
      <c r="E11036" s="179">
        <v>1.424</v>
      </c>
    </row>
    <row r="11037">
      <c r="A11037" s="178" t="s">
        <v>157</v>
      </c>
      <c r="B11037" s="187">
        <v>18.0</v>
      </c>
      <c r="C11037" s="180">
        <v>43950.0</v>
      </c>
      <c r="D11037" s="179">
        <v>18.0</v>
      </c>
      <c r="E11037" s="179">
        <v>4.161</v>
      </c>
    </row>
    <row r="11038">
      <c r="A11038" s="178" t="s">
        <v>157</v>
      </c>
      <c r="B11038" s="187">
        <v>18.0</v>
      </c>
      <c r="C11038" s="180">
        <v>43951.0</v>
      </c>
      <c r="D11038" s="179">
        <v>16.0</v>
      </c>
      <c r="E11038" s="179">
        <v>4.49</v>
      </c>
    </row>
    <row r="11039">
      <c r="A11039" s="178" t="s">
        <v>157</v>
      </c>
      <c r="B11039" s="187">
        <v>18.0</v>
      </c>
      <c r="C11039" s="180">
        <v>43952.0</v>
      </c>
      <c r="D11039" s="179">
        <v>24.0</v>
      </c>
      <c r="E11039" s="179">
        <v>2.519</v>
      </c>
    </row>
    <row r="11040">
      <c r="A11040" s="178" t="s">
        <v>157</v>
      </c>
      <c r="B11040" s="181">
        <v>18.0</v>
      </c>
      <c r="C11040" s="180">
        <v>43953.0</v>
      </c>
      <c r="D11040" s="179">
        <v>17.0</v>
      </c>
      <c r="E11040" s="179">
        <v>11.936</v>
      </c>
    </row>
    <row r="11041">
      <c r="A11041" s="178" t="s">
        <v>157</v>
      </c>
      <c r="B11041" s="187">
        <v>19.0</v>
      </c>
      <c r="C11041" s="180">
        <v>43954.0</v>
      </c>
      <c r="D11041" s="179">
        <v>15.0</v>
      </c>
      <c r="E11041" s="179">
        <v>5.366</v>
      </c>
    </row>
    <row r="11042">
      <c r="A11042" s="178" t="s">
        <v>157</v>
      </c>
      <c r="B11042" s="187">
        <v>19.0</v>
      </c>
      <c r="C11042" s="180">
        <v>43955.0</v>
      </c>
      <c r="D11042" s="179">
        <v>18.0</v>
      </c>
      <c r="E11042" s="179">
        <v>5.366</v>
      </c>
    </row>
    <row r="11043">
      <c r="A11043" s="178" t="s">
        <v>157</v>
      </c>
      <c r="B11043" s="187">
        <v>19.0</v>
      </c>
      <c r="C11043" s="180">
        <v>43956.0</v>
      </c>
      <c r="D11043" s="179">
        <v>17.0</v>
      </c>
      <c r="E11043" s="179">
        <v>9.089</v>
      </c>
    </row>
    <row r="11044">
      <c r="A11044" s="178" t="s">
        <v>157</v>
      </c>
      <c r="B11044" s="187">
        <v>19.0</v>
      </c>
      <c r="C11044" s="180">
        <v>43957.0</v>
      </c>
      <c r="D11044" s="179">
        <v>18.0</v>
      </c>
      <c r="E11044" s="179">
        <v>5.804</v>
      </c>
    </row>
    <row r="11045">
      <c r="A11045" s="178" t="s">
        <v>157</v>
      </c>
      <c r="B11045" s="187">
        <v>19.0</v>
      </c>
      <c r="C11045" s="180">
        <v>43958.0</v>
      </c>
      <c r="D11045" s="179">
        <v>18.0</v>
      </c>
      <c r="E11045" s="179">
        <v>6.023</v>
      </c>
    </row>
    <row r="11046">
      <c r="A11046" s="178" t="s">
        <v>157</v>
      </c>
      <c r="B11046" s="187">
        <v>19.0</v>
      </c>
      <c r="C11046" s="180">
        <v>43959.0</v>
      </c>
      <c r="D11046" s="179">
        <v>21.0</v>
      </c>
      <c r="E11046" s="179">
        <v>6.899</v>
      </c>
    </row>
    <row r="11047">
      <c r="A11047" s="178" t="s">
        <v>157</v>
      </c>
      <c r="B11047" s="181">
        <v>19.0</v>
      </c>
      <c r="C11047" s="180">
        <v>43960.0</v>
      </c>
      <c r="D11047" s="179">
        <v>19.0</v>
      </c>
      <c r="E11047" s="179">
        <v>10.512</v>
      </c>
    </row>
    <row r="11048">
      <c r="A11048" s="178" t="s">
        <v>157</v>
      </c>
      <c r="B11048" s="187">
        <v>20.0</v>
      </c>
      <c r="C11048" s="180">
        <v>43961.0</v>
      </c>
      <c r="D11048" s="179">
        <v>15.0</v>
      </c>
      <c r="E11048" s="179">
        <v>5.694</v>
      </c>
    </row>
    <row r="11049">
      <c r="A11049" s="178" t="s">
        <v>157</v>
      </c>
      <c r="B11049" s="187">
        <v>20.0</v>
      </c>
      <c r="C11049" s="180">
        <v>43962.0</v>
      </c>
      <c r="D11049" s="179">
        <v>20.0</v>
      </c>
      <c r="E11049" s="179">
        <v>8.213</v>
      </c>
    </row>
    <row r="11050">
      <c r="A11050" s="178" t="s">
        <v>157</v>
      </c>
      <c r="B11050" s="187">
        <v>20.0</v>
      </c>
      <c r="C11050" s="180">
        <v>43963.0</v>
      </c>
      <c r="D11050" s="179">
        <v>20.0</v>
      </c>
      <c r="E11050" s="179">
        <v>9.965</v>
      </c>
    </row>
    <row r="11051">
      <c r="A11051" s="178" t="s">
        <v>157</v>
      </c>
      <c r="B11051" s="187">
        <v>20.0</v>
      </c>
      <c r="C11051" s="180">
        <v>43964.0</v>
      </c>
      <c r="D11051" s="179">
        <v>21.0</v>
      </c>
      <c r="E11051" s="179">
        <v>11.936</v>
      </c>
    </row>
    <row r="11052">
      <c r="A11052" s="178" t="s">
        <v>157</v>
      </c>
      <c r="B11052" s="187">
        <v>20.0</v>
      </c>
      <c r="C11052" s="180">
        <v>43965.0</v>
      </c>
      <c r="D11052" s="179">
        <v>20.0</v>
      </c>
      <c r="E11052" s="179">
        <v>2.628</v>
      </c>
    </row>
    <row r="11053">
      <c r="A11053" s="178" t="s">
        <v>157</v>
      </c>
      <c r="B11053" s="187">
        <v>20.0</v>
      </c>
      <c r="C11053" s="180">
        <v>43966.0</v>
      </c>
      <c r="D11053" s="179">
        <v>22.0</v>
      </c>
      <c r="E11053" s="179">
        <v>6.899</v>
      </c>
    </row>
    <row r="11054">
      <c r="A11054" s="178" t="s">
        <v>157</v>
      </c>
      <c r="B11054" s="181">
        <v>20.0</v>
      </c>
      <c r="C11054" s="180">
        <v>43967.0</v>
      </c>
      <c r="D11054" s="179">
        <v>20.0</v>
      </c>
      <c r="E11054" s="179">
        <v>15.112</v>
      </c>
    </row>
    <row r="11055">
      <c r="A11055" s="178" t="s">
        <v>157</v>
      </c>
      <c r="B11055" s="187">
        <v>21.0</v>
      </c>
      <c r="C11055" s="180">
        <v>43968.0</v>
      </c>
      <c r="D11055" s="179">
        <v>17.0</v>
      </c>
      <c r="E11055" s="179">
        <v>2.957</v>
      </c>
    </row>
    <row r="11056">
      <c r="A11056" s="178" t="s">
        <v>157</v>
      </c>
      <c r="B11056" s="187">
        <v>21.0</v>
      </c>
      <c r="C11056" s="180">
        <v>43969.0</v>
      </c>
      <c r="D11056" s="179">
        <v>20.0</v>
      </c>
      <c r="E11056" s="179">
        <v>11.717</v>
      </c>
    </row>
    <row r="11057">
      <c r="A11057" s="178" t="s">
        <v>157</v>
      </c>
      <c r="B11057" s="187">
        <v>21.0</v>
      </c>
      <c r="C11057" s="180">
        <v>43970.0</v>
      </c>
      <c r="D11057" s="179">
        <v>20.0</v>
      </c>
      <c r="E11057" s="179">
        <v>11.826</v>
      </c>
    </row>
    <row r="11058">
      <c r="A11058" s="178" t="s">
        <v>157</v>
      </c>
      <c r="B11058" s="187">
        <v>21.0</v>
      </c>
      <c r="C11058" s="180">
        <v>43971.0</v>
      </c>
      <c r="D11058" s="179">
        <v>20.0</v>
      </c>
      <c r="E11058" s="179">
        <v>4.818</v>
      </c>
    </row>
    <row r="11059">
      <c r="A11059" s="178" t="s">
        <v>157</v>
      </c>
      <c r="B11059" s="187">
        <v>21.0</v>
      </c>
      <c r="C11059" s="180">
        <v>43972.0</v>
      </c>
      <c r="D11059" s="179">
        <v>21.0</v>
      </c>
      <c r="E11059" s="179">
        <v>28.581</v>
      </c>
    </row>
    <row r="11060">
      <c r="A11060" s="178" t="s">
        <v>157</v>
      </c>
      <c r="B11060" s="187">
        <v>21.0</v>
      </c>
      <c r="C11060" s="180">
        <v>43973.0</v>
      </c>
      <c r="D11060" s="179">
        <v>21.0</v>
      </c>
      <c r="E11060" s="179">
        <v>9.855</v>
      </c>
    </row>
    <row r="11061">
      <c r="A11061" s="178" t="s">
        <v>157</v>
      </c>
      <c r="B11061" s="181">
        <v>21.0</v>
      </c>
      <c r="C11061" s="180">
        <v>43974.0</v>
      </c>
      <c r="D11061" s="179">
        <v>18.0</v>
      </c>
      <c r="E11061" s="179">
        <v>6.242</v>
      </c>
    </row>
    <row r="11062">
      <c r="A11062" s="178" t="s">
        <v>157</v>
      </c>
      <c r="B11062" s="187">
        <v>22.0</v>
      </c>
      <c r="C11062" s="180">
        <v>43975.0</v>
      </c>
      <c r="D11062" s="179">
        <v>16.0</v>
      </c>
      <c r="E11062" s="179">
        <v>1.752</v>
      </c>
    </row>
    <row r="11063">
      <c r="A11063" s="178" t="s">
        <v>157</v>
      </c>
      <c r="B11063" s="187">
        <v>22.0</v>
      </c>
      <c r="C11063" s="180">
        <v>43976.0</v>
      </c>
      <c r="D11063" s="179">
        <v>20.0</v>
      </c>
      <c r="E11063" s="179">
        <v>18.506</v>
      </c>
    </row>
    <row r="11064">
      <c r="A11064" s="178" t="s">
        <v>157</v>
      </c>
      <c r="B11064" s="187">
        <v>22.0</v>
      </c>
      <c r="C11064" s="180">
        <v>43977.0</v>
      </c>
      <c r="D11064" s="179">
        <v>18.0</v>
      </c>
      <c r="E11064" s="179">
        <v>12.045</v>
      </c>
    </row>
    <row r="11065">
      <c r="A11065" s="178" t="s">
        <v>157</v>
      </c>
      <c r="B11065" s="187">
        <v>22.0</v>
      </c>
      <c r="C11065" s="180">
        <v>43978.0</v>
      </c>
      <c r="D11065" s="179">
        <v>20.0</v>
      </c>
      <c r="E11065" s="179">
        <v>7.446</v>
      </c>
    </row>
    <row r="11066">
      <c r="A11066" s="178" t="s">
        <v>157</v>
      </c>
      <c r="B11066" s="187">
        <v>22.0</v>
      </c>
      <c r="C11066" s="180">
        <v>43979.0</v>
      </c>
      <c r="D11066" s="179">
        <v>21.0</v>
      </c>
      <c r="E11066" s="179">
        <v>6.789</v>
      </c>
    </row>
    <row r="11067">
      <c r="A11067" s="178" t="s">
        <v>157</v>
      </c>
      <c r="B11067" s="187">
        <v>22.0</v>
      </c>
      <c r="C11067" s="180">
        <v>43980.0</v>
      </c>
      <c r="D11067" s="179">
        <v>20.0</v>
      </c>
      <c r="E11067" s="179">
        <v>13.798</v>
      </c>
    </row>
    <row r="11068">
      <c r="A11068" s="178" t="s">
        <v>157</v>
      </c>
      <c r="B11068" s="181">
        <v>22.0</v>
      </c>
      <c r="C11068" s="180">
        <v>43981.0</v>
      </c>
      <c r="D11068" s="179">
        <v>16.0</v>
      </c>
      <c r="E11068" s="179">
        <v>10.622</v>
      </c>
    </row>
    <row r="11069">
      <c r="A11069" s="178" t="s">
        <v>157</v>
      </c>
      <c r="B11069" s="187">
        <v>23.0</v>
      </c>
      <c r="C11069" s="180">
        <v>43982.0</v>
      </c>
      <c r="D11069" s="179">
        <v>15.0</v>
      </c>
      <c r="E11069" s="179">
        <v>5.913</v>
      </c>
    </row>
    <row r="11070">
      <c r="A11070" s="178" t="s">
        <v>157</v>
      </c>
      <c r="B11070" s="187">
        <v>23.0</v>
      </c>
      <c r="C11070" s="180">
        <v>43983.0</v>
      </c>
      <c r="D11070" s="179">
        <v>17.0</v>
      </c>
      <c r="E11070" s="179">
        <v>19.492</v>
      </c>
    </row>
    <row r="11071">
      <c r="A11071" s="178" t="s">
        <v>157</v>
      </c>
      <c r="B11071" s="187">
        <v>23.0</v>
      </c>
      <c r="C11071" s="180">
        <v>43984.0</v>
      </c>
      <c r="D11071" s="179">
        <v>17.0</v>
      </c>
      <c r="E11071" s="179">
        <v>25.514</v>
      </c>
    </row>
    <row r="11072">
      <c r="A11072" s="178" t="s">
        <v>157</v>
      </c>
      <c r="B11072" s="187">
        <v>23.0</v>
      </c>
      <c r="C11072" s="180">
        <v>43985.0</v>
      </c>
      <c r="D11072" s="179">
        <v>17.0</v>
      </c>
      <c r="E11072" s="179">
        <v>20.149</v>
      </c>
    </row>
    <row r="11073">
      <c r="A11073" s="178" t="s">
        <v>157</v>
      </c>
      <c r="B11073" s="187">
        <v>23.0</v>
      </c>
      <c r="C11073" s="180">
        <v>43986.0</v>
      </c>
      <c r="D11073" s="179">
        <v>17.0</v>
      </c>
      <c r="E11073" s="179">
        <v>22.777</v>
      </c>
    </row>
    <row r="11074">
      <c r="A11074" s="178" t="s">
        <v>157</v>
      </c>
      <c r="B11074" s="187">
        <v>23.0</v>
      </c>
      <c r="C11074" s="180">
        <v>43987.0</v>
      </c>
      <c r="D11074" s="179">
        <v>17.0</v>
      </c>
      <c r="E11074" s="179">
        <v>8.432</v>
      </c>
    </row>
    <row r="11075">
      <c r="A11075" s="178" t="s">
        <v>157</v>
      </c>
      <c r="B11075" s="181">
        <v>23.0</v>
      </c>
      <c r="C11075" s="180">
        <v>43988.0</v>
      </c>
      <c r="D11075" s="179">
        <v>15.0</v>
      </c>
      <c r="E11075" s="179">
        <v>8.213</v>
      </c>
    </row>
    <row r="11076">
      <c r="A11076" s="178" t="s">
        <v>157</v>
      </c>
      <c r="B11076" s="187">
        <v>24.0</v>
      </c>
      <c r="C11076" s="180">
        <v>43989.0</v>
      </c>
      <c r="D11076" s="179">
        <v>15.0</v>
      </c>
      <c r="E11076" s="179">
        <v>1.862</v>
      </c>
    </row>
    <row r="11077">
      <c r="A11077" s="178" t="s">
        <v>157</v>
      </c>
      <c r="B11077" s="187">
        <v>24.0</v>
      </c>
      <c r="C11077" s="180">
        <v>43990.0</v>
      </c>
      <c r="D11077" s="179">
        <v>15.0</v>
      </c>
      <c r="E11077" s="179">
        <v>15.112</v>
      </c>
    </row>
    <row r="11078">
      <c r="A11078" s="178" t="s">
        <v>157</v>
      </c>
      <c r="B11078" s="187">
        <v>24.0</v>
      </c>
      <c r="C11078" s="180">
        <v>43991.0</v>
      </c>
      <c r="D11078" s="179">
        <v>16.0</v>
      </c>
      <c r="E11078" s="179">
        <v>20.696</v>
      </c>
    </row>
    <row r="11079">
      <c r="A11079" s="178" t="s">
        <v>157</v>
      </c>
      <c r="B11079" s="187">
        <v>24.0</v>
      </c>
      <c r="C11079" s="180">
        <v>43992.0</v>
      </c>
      <c r="D11079" s="179">
        <v>16.0</v>
      </c>
      <c r="E11079" s="179">
        <v>18.725</v>
      </c>
    </row>
    <row r="11080">
      <c r="A11080" s="178" t="s">
        <v>157</v>
      </c>
      <c r="B11080" s="187">
        <v>24.0</v>
      </c>
      <c r="C11080" s="180">
        <v>43993.0</v>
      </c>
      <c r="D11080" s="179">
        <v>18.0</v>
      </c>
      <c r="E11080" s="179">
        <v>20.039</v>
      </c>
    </row>
    <row r="11081">
      <c r="A11081" s="178" t="s">
        <v>157</v>
      </c>
      <c r="B11081" s="187">
        <v>24.0</v>
      </c>
      <c r="C11081" s="180">
        <v>43994.0</v>
      </c>
      <c r="D11081" s="179">
        <v>16.0</v>
      </c>
      <c r="E11081" s="179">
        <v>13.688</v>
      </c>
    </row>
    <row r="11082">
      <c r="A11082" s="178" t="s">
        <v>157</v>
      </c>
      <c r="B11082" s="181">
        <v>24.0</v>
      </c>
      <c r="C11082" s="180">
        <v>43995.0</v>
      </c>
      <c r="D11082" s="179">
        <v>14.0</v>
      </c>
      <c r="E11082" s="179">
        <v>4.49</v>
      </c>
    </row>
    <row r="11083">
      <c r="A11083" s="178" t="s">
        <v>157</v>
      </c>
      <c r="B11083" s="187">
        <v>25.0</v>
      </c>
      <c r="C11083" s="180">
        <v>43996.0</v>
      </c>
      <c r="D11083" s="179">
        <v>13.0</v>
      </c>
      <c r="E11083" s="179">
        <v>3.504</v>
      </c>
    </row>
    <row r="11084">
      <c r="A11084" s="178" t="s">
        <v>157</v>
      </c>
      <c r="B11084" s="187">
        <v>25.0</v>
      </c>
      <c r="C11084" s="180">
        <v>43997.0</v>
      </c>
      <c r="D11084" s="179">
        <v>15.0</v>
      </c>
      <c r="E11084" s="179">
        <v>15.112</v>
      </c>
    </row>
    <row r="11085">
      <c r="A11085" s="178" t="s">
        <v>157</v>
      </c>
      <c r="B11085" s="187">
        <v>25.0</v>
      </c>
      <c r="C11085" s="180">
        <v>43998.0</v>
      </c>
      <c r="D11085" s="179">
        <v>15.0</v>
      </c>
      <c r="E11085" s="179">
        <v>7.775</v>
      </c>
    </row>
    <row r="11086">
      <c r="A11086" s="178" t="s">
        <v>157</v>
      </c>
      <c r="B11086" s="187">
        <v>25.0</v>
      </c>
      <c r="C11086" s="180">
        <v>43999.0</v>
      </c>
      <c r="D11086" s="179">
        <v>16.0</v>
      </c>
      <c r="E11086" s="179">
        <v>23.215</v>
      </c>
    </row>
    <row r="11087">
      <c r="A11087" s="178" t="s">
        <v>157</v>
      </c>
      <c r="B11087" s="187">
        <v>25.0</v>
      </c>
      <c r="C11087" s="180">
        <v>44000.0</v>
      </c>
      <c r="D11087" s="179">
        <v>15.0</v>
      </c>
      <c r="E11087" s="179">
        <v>10.403</v>
      </c>
    </row>
    <row r="11088">
      <c r="A11088" s="178" t="s">
        <v>157</v>
      </c>
      <c r="B11088" s="187">
        <v>25.0</v>
      </c>
      <c r="C11088" s="180">
        <v>44001.0</v>
      </c>
      <c r="D11088" s="179">
        <v>15.0</v>
      </c>
      <c r="E11088" s="179">
        <v>9.089</v>
      </c>
    </row>
    <row r="11089">
      <c r="A11089" s="178" t="s">
        <v>157</v>
      </c>
      <c r="B11089" s="187">
        <v>25.0</v>
      </c>
      <c r="C11089" s="180">
        <v>44002.0</v>
      </c>
      <c r="D11089" s="179">
        <v>13.0</v>
      </c>
      <c r="E11089" s="179">
        <v>6.351</v>
      </c>
    </row>
    <row r="11090">
      <c r="A11090" s="178" t="s">
        <v>157</v>
      </c>
      <c r="B11090" s="187">
        <v>26.0</v>
      </c>
      <c r="C11090" s="180">
        <v>44003.0</v>
      </c>
      <c r="D11090" s="179">
        <v>13.0</v>
      </c>
      <c r="E11090" s="179">
        <v>0.548</v>
      </c>
    </row>
    <row r="11091">
      <c r="A11091" s="178" t="s">
        <v>157</v>
      </c>
      <c r="B11091" s="187">
        <v>26.0</v>
      </c>
      <c r="C11091" s="180">
        <v>44004.0</v>
      </c>
      <c r="D11091" s="179">
        <v>15.0</v>
      </c>
      <c r="E11091" s="179">
        <v>8.87</v>
      </c>
    </row>
    <row r="11092">
      <c r="A11092" s="178" t="s">
        <v>157</v>
      </c>
      <c r="B11092" s="187">
        <v>26.0</v>
      </c>
      <c r="C11092" s="180">
        <v>44005.0</v>
      </c>
      <c r="D11092" s="179">
        <v>14.0</v>
      </c>
      <c r="E11092" s="179">
        <v>12.374</v>
      </c>
    </row>
    <row r="11093">
      <c r="A11093" s="178" t="s">
        <v>157</v>
      </c>
      <c r="B11093" s="187">
        <v>26.0</v>
      </c>
      <c r="C11093" s="180">
        <v>44006.0</v>
      </c>
      <c r="D11093" s="179">
        <v>15.0</v>
      </c>
      <c r="E11093" s="179">
        <v>10.731</v>
      </c>
    </row>
    <row r="11094">
      <c r="A11094" s="178" t="s">
        <v>157</v>
      </c>
      <c r="B11094" s="187">
        <v>26.0</v>
      </c>
      <c r="C11094" s="180">
        <v>44007.0</v>
      </c>
      <c r="D11094" s="179">
        <v>15.0</v>
      </c>
      <c r="E11094" s="179">
        <v>6.57</v>
      </c>
    </row>
    <row r="11095">
      <c r="A11095" s="178" t="s">
        <v>157</v>
      </c>
      <c r="B11095" s="187">
        <v>26.0</v>
      </c>
      <c r="C11095" s="180">
        <v>44008.0</v>
      </c>
      <c r="D11095" s="179">
        <v>15.0</v>
      </c>
      <c r="E11095" s="179">
        <v>4.928</v>
      </c>
    </row>
    <row r="11096">
      <c r="A11096" s="178" t="s">
        <v>157</v>
      </c>
      <c r="B11096" s="181">
        <v>26.0</v>
      </c>
      <c r="C11096" s="180">
        <v>44009.0</v>
      </c>
      <c r="D11096" s="179">
        <v>13.0</v>
      </c>
      <c r="E11096" s="179">
        <v>6.68</v>
      </c>
    </row>
    <row r="11097">
      <c r="A11097" s="178" t="s">
        <v>157</v>
      </c>
      <c r="B11097" s="187">
        <v>27.0</v>
      </c>
      <c r="C11097" s="180">
        <v>44010.0</v>
      </c>
      <c r="D11097" s="179">
        <v>11.0</v>
      </c>
      <c r="E11097" s="179">
        <v>0.986</v>
      </c>
    </row>
    <row r="11098">
      <c r="A11098" s="178" t="s">
        <v>157</v>
      </c>
      <c r="B11098" s="187">
        <v>27.0</v>
      </c>
      <c r="C11098" s="180">
        <v>44011.0</v>
      </c>
      <c r="D11098" s="179">
        <v>14.0</v>
      </c>
      <c r="E11098" s="179">
        <v>9.417</v>
      </c>
    </row>
    <row r="11099">
      <c r="A11099" s="178" t="s">
        <v>157</v>
      </c>
      <c r="B11099" s="187">
        <v>27.0</v>
      </c>
      <c r="C11099" s="180">
        <v>44012.0</v>
      </c>
      <c r="D11099" s="179">
        <v>13.0</v>
      </c>
      <c r="E11099" s="179">
        <v>7.665</v>
      </c>
    </row>
    <row r="11100">
      <c r="A11100" s="178" t="s">
        <v>157</v>
      </c>
      <c r="B11100" s="187">
        <v>27.0</v>
      </c>
      <c r="C11100" s="180">
        <v>44013.0</v>
      </c>
      <c r="D11100" s="179">
        <v>13.0</v>
      </c>
      <c r="E11100" s="179">
        <v>3.723</v>
      </c>
    </row>
    <row r="11101">
      <c r="A11101" s="178" t="s">
        <v>157</v>
      </c>
      <c r="B11101" s="187">
        <v>27.0</v>
      </c>
      <c r="C11101" s="180">
        <v>44014.0</v>
      </c>
      <c r="D11101" s="179">
        <v>14.0</v>
      </c>
      <c r="E11101" s="179">
        <v>11.388</v>
      </c>
    </row>
    <row r="11102">
      <c r="A11102" s="178" t="s">
        <v>157</v>
      </c>
      <c r="B11102" s="187">
        <v>27.0</v>
      </c>
      <c r="C11102" s="180">
        <v>44015.0</v>
      </c>
      <c r="D11102" s="179">
        <v>14.0</v>
      </c>
      <c r="E11102" s="179">
        <v>7.337</v>
      </c>
    </row>
    <row r="11103">
      <c r="A11103" s="178" t="s">
        <v>157</v>
      </c>
      <c r="B11103" s="181">
        <v>27.0</v>
      </c>
      <c r="C11103" s="180">
        <v>44016.0</v>
      </c>
      <c r="D11103" s="179">
        <v>11.0</v>
      </c>
      <c r="E11103" s="179">
        <v>6.57</v>
      </c>
    </row>
    <row r="11104">
      <c r="A11104" s="178" t="s">
        <v>157</v>
      </c>
      <c r="B11104" s="187">
        <v>28.0</v>
      </c>
      <c r="C11104" s="180">
        <v>44017.0</v>
      </c>
      <c r="D11104" s="179">
        <v>10.0</v>
      </c>
      <c r="E11104" s="179">
        <v>3.285</v>
      </c>
    </row>
    <row r="11105">
      <c r="A11105" s="178" t="s">
        <v>157</v>
      </c>
      <c r="B11105" s="187">
        <v>28.0</v>
      </c>
      <c r="C11105" s="180">
        <v>44018.0</v>
      </c>
      <c r="D11105" s="179">
        <v>14.0</v>
      </c>
      <c r="E11105" s="179">
        <v>4.38</v>
      </c>
    </row>
    <row r="11106">
      <c r="A11106" s="178" t="s">
        <v>157</v>
      </c>
      <c r="B11106" s="187">
        <v>28.0</v>
      </c>
      <c r="C11106" s="180">
        <v>44019.0</v>
      </c>
      <c r="D11106" s="179">
        <v>12.0</v>
      </c>
      <c r="E11106" s="179">
        <v>8.213</v>
      </c>
    </row>
    <row r="11107">
      <c r="A11107" s="178" t="s">
        <v>157</v>
      </c>
      <c r="B11107" s="187">
        <v>28.0</v>
      </c>
      <c r="C11107" s="180">
        <v>44020.0</v>
      </c>
      <c r="D11107" s="179">
        <v>13.0</v>
      </c>
      <c r="E11107" s="179">
        <v>11.936</v>
      </c>
    </row>
    <row r="11108">
      <c r="A11108" s="178" t="s">
        <v>157</v>
      </c>
      <c r="B11108" s="187">
        <v>28.0</v>
      </c>
      <c r="C11108" s="180">
        <v>44021.0</v>
      </c>
      <c r="D11108" s="179">
        <v>13.0</v>
      </c>
      <c r="E11108" s="179">
        <v>8.322</v>
      </c>
    </row>
    <row r="11109">
      <c r="A11109" s="178" t="s">
        <v>157</v>
      </c>
      <c r="B11109" s="187">
        <v>28.0</v>
      </c>
      <c r="C11109" s="180">
        <v>44022.0</v>
      </c>
      <c r="D11109" s="179">
        <v>13.0</v>
      </c>
      <c r="E11109" s="179">
        <v>3.942</v>
      </c>
    </row>
    <row r="11110">
      <c r="A11110" s="178" t="s">
        <v>157</v>
      </c>
      <c r="B11110" s="181">
        <v>28.0</v>
      </c>
      <c r="C11110" s="180">
        <v>44023.0</v>
      </c>
      <c r="D11110" s="179">
        <v>11.0</v>
      </c>
      <c r="E11110" s="179">
        <v>8.322</v>
      </c>
    </row>
    <row r="11111">
      <c r="A11111" s="178" t="s">
        <v>157</v>
      </c>
      <c r="B11111" s="187">
        <v>29.0</v>
      </c>
      <c r="C11111" s="180">
        <v>44024.0</v>
      </c>
      <c r="D11111" s="179">
        <v>10.0</v>
      </c>
      <c r="E11111" s="179">
        <v>1.643</v>
      </c>
    </row>
    <row r="11112">
      <c r="A11112" s="178" t="s">
        <v>157</v>
      </c>
      <c r="B11112" s="187">
        <v>29.0</v>
      </c>
      <c r="C11112" s="180">
        <v>44025.0</v>
      </c>
      <c r="D11112" s="179">
        <v>13.0</v>
      </c>
      <c r="E11112" s="179">
        <v>8.651</v>
      </c>
    </row>
    <row r="11113">
      <c r="A11113" s="178" t="s">
        <v>157</v>
      </c>
      <c r="B11113" s="187">
        <v>29.0</v>
      </c>
      <c r="C11113" s="180">
        <v>44026.0</v>
      </c>
      <c r="D11113" s="179">
        <v>13.0</v>
      </c>
      <c r="E11113" s="179">
        <v>3.285</v>
      </c>
    </row>
    <row r="11114">
      <c r="A11114" s="178" t="s">
        <v>157</v>
      </c>
      <c r="B11114" s="187">
        <v>29.0</v>
      </c>
      <c r="C11114" s="180">
        <v>44027.0</v>
      </c>
      <c r="D11114" s="179">
        <v>13.0</v>
      </c>
      <c r="E11114" s="179">
        <v>5.804</v>
      </c>
    </row>
    <row r="11115">
      <c r="A11115" s="178" t="s">
        <v>157</v>
      </c>
      <c r="B11115" s="187">
        <v>29.0</v>
      </c>
      <c r="C11115" s="180">
        <v>44028.0</v>
      </c>
      <c r="D11115" s="179">
        <v>13.0</v>
      </c>
      <c r="E11115" s="179">
        <v>10.622</v>
      </c>
    </row>
    <row r="11116">
      <c r="A11116" s="178" t="s">
        <v>157</v>
      </c>
      <c r="B11116" s="187">
        <v>29.0</v>
      </c>
      <c r="C11116" s="180">
        <v>44029.0</v>
      </c>
      <c r="D11116" s="179">
        <v>13.0</v>
      </c>
      <c r="E11116" s="179">
        <v>4.161</v>
      </c>
    </row>
    <row r="11117">
      <c r="A11117" s="178" t="s">
        <v>157</v>
      </c>
      <c r="B11117" s="181">
        <v>29.0</v>
      </c>
      <c r="C11117" s="180">
        <v>44030.0</v>
      </c>
      <c r="D11117" s="179">
        <v>11.0</v>
      </c>
      <c r="E11117" s="179">
        <v>0.876</v>
      </c>
    </row>
    <row r="11118">
      <c r="A11118" s="178" t="s">
        <v>157</v>
      </c>
      <c r="B11118" s="187">
        <v>30.0</v>
      </c>
      <c r="C11118" s="180">
        <v>44031.0</v>
      </c>
      <c r="D11118" s="179">
        <v>9.0</v>
      </c>
      <c r="E11118" s="179">
        <v>0.548</v>
      </c>
    </row>
    <row r="11119">
      <c r="A11119" s="178" t="s">
        <v>157</v>
      </c>
      <c r="B11119" s="187">
        <v>30.0</v>
      </c>
      <c r="C11119" s="180">
        <v>44032.0</v>
      </c>
      <c r="D11119" s="179">
        <v>12.0</v>
      </c>
      <c r="E11119" s="179">
        <v>0.767</v>
      </c>
    </row>
    <row r="11120">
      <c r="A11120" s="178" t="s">
        <v>157</v>
      </c>
      <c r="B11120" s="187">
        <v>30.0</v>
      </c>
      <c r="C11120" s="180">
        <v>44033.0</v>
      </c>
      <c r="D11120" s="179">
        <v>12.0</v>
      </c>
      <c r="E11120" s="179">
        <v>10.841</v>
      </c>
    </row>
    <row r="11121">
      <c r="A11121" s="178" t="s">
        <v>157</v>
      </c>
      <c r="B11121" s="187">
        <v>30.0</v>
      </c>
      <c r="C11121" s="180">
        <v>44034.0</v>
      </c>
      <c r="D11121" s="179">
        <v>12.0</v>
      </c>
      <c r="E11121" s="179">
        <v>3.614</v>
      </c>
    </row>
    <row r="11122">
      <c r="A11122" s="178" t="s">
        <v>157</v>
      </c>
      <c r="B11122" s="187">
        <v>30.0</v>
      </c>
      <c r="C11122" s="180">
        <v>44035.0</v>
      </c>
      <c r="D11122" s="179">
        <v>12.0</v>
      </c>
      <c r="E11122" s="179">
        <v>6.242</v>
      </c>
    </row>
    <row r="11123">
      <c r="A11123" s="178" t="s">
        <v>157</v>
      </c>
      <c r="B11123" s="187">
        <v>30.0</v>
      </c>
      <c r="C11123" s="180">
        <v>44036.0</v>
      </c>
      <c r="D11123" s="179">
        <v>12.0</v>
      </c>
      <c r="E11123" s="179">
        <v>5.694</v>
      </c>
    </row>
    <row r="11124">
      <c r="A11124" s="178" t="s">
        <v>157</v>
      </c>
      <c r="B11124" s="181">
        <v>30.0</v>
      </c>
      <c r="C11124" s="180">
        <v>44037.0</v>
      </c>
      <c r="D11124" s="179">
        <v>10.0</v>
      </c>
      <c r="E11124" s="179">
        <v>5.475</v>
      </c>
    </row>
    <row r="11125">
      <c r="A11125" s="178" t="s">
        <v>157</v>
      </c>
      <c r="B11125" s="187">
        <v>31.0</v>
      </c>
      <c r="C11125" s="180">
        <v>44038.0</v>
      </c>
      <c r="D11125" s="179">
        <v>8.0</v>
      </c>
      <c r="E11125" s="179">
        <v>1.862</v>
      </c>
    </row>
    <row r="11126">
      <c r="A11126" s="178" t="s">
        <v>157</v>
      </c>
      <c r="B11126" s="187">
        <v>31.0</v>
      </c>
      <c r="C11126" s="180">
        <v>44039.0</v>
      </c>
      <c r="D11126" s="179">
        <v>12.0</v>
      </c>
      <c r="E11126" s="179">
        <v>1.752</v>
      </c>
    </row>
    <row r="11127">
      <c r="A11127" s="178" t="s">
        <v>157</v>
      </c>
      <c r="B11127" s="187">
        <v>31.0</v>
      </c>
      <c r="C11127" s="180">
        <v>44040.0</v>
      </c>
      <c r="D11127" s="179">
        <v>11.0</v>
      </c>
      <c r="E11127" s="179">
        <v>11.388</v>
      </c>
    </row>
    <row r="11128">
      <c r="A11128" s="178" t="s">
        <v>157</v>
      </c>
      <c r="B11128" s="187">
        <v>31.0</v>
      </c>
      <c r="C11128" s="180">
        <v>44041.0</v>
      </c>
      <c r="D11128" s="179">
        <v>12.0</v>
      </c>
      <c r="E11128" s="179">
        <v>3.285</v>
      </c>
    </row>
    <row r="11129">
      <c r="A11129" s="178" t="s">
        <v>157</v>
      </c>
      <c r="B11129" s="187">
        <v>31.0</v>
      </c>
      <c r="C11129" s="180">
        <v>44042.0</v>
      </c>
      <c r="D11129" s="179">
        <v>11.0</v>
      </c>
      <c r="E11129" s="179">
        <v>1.971</v>
      </c>
    </row>
    <row r="11130">
      <c r="A11130" s="178" t="s">
        <v>157</v>
      </c>
      <c r="B11130" s="187">
        <v>31.0</v>
      </c>
      <c r="C11130" s="180">
        <v>44043.0</v>
      </c>
      <c r="D11130" s="179">
        <v>11.0</v>
      </c>
      <c r="E11130" s="179">
        <v>0.767</v>
      </c>
    </row>
    <row r="11131">
      <c r="A11131" s="178" t="s">
        <v>157</v>
      </c>
      <c r="B11131" s="181">
        <v>31.0</v>
      </c>
      <c r="C11131" s="180">
        <v>44044.0</v>
      </c>
      <c r="D11131" s="179">
        <v>9.0</v>
      </c>
      <c r="E11131" s="179">
        <v>3.285</v>
      </c>
    </row>
    <row r="11132">
      <c r="A11132" s="178" t="s">
        <v>157</v>
      </c>
      <c r="B11132" s="187">
        <v>32.0</v>
      </c>
      <c r="C11132" s="180">
        <v>44045.0</v>
      </c>
      <c r="D11132" s="179">
        <v>8.0</v>
      </c>
      <c r="E11132" s="179">
        <v>1.205</v>
      </c>
    </row>
    <row r="11133">
      <c r="A11133" s="178" t="s">
        <v>157</v>
      </c>
      <c r="B11133" s="187">
        <v>32.0</v>
      </c>
      <c r="C11133" s="180">
        <v>44046.0</v>
      </c>
      <c r="D11133" s="179">
        <v>10.0</v>
      </c>
      <c r="E11133" s="179">
        <v>4.709</v>
      </c>
    </row>
    <row r="11134">
      <c r="A11134" s="178" t="s">
        <v>157</v>
      </c>
      <c r="B11134" s="187">
        <v>32.0</v>
      </c>
      <c r="C11134" s="180">
        <v>44047.0</v>
      </c>
      <c r="D11134" s="179">
        <v>11.0</v>
      </c>
      <c r="E11134" s="179">
        <v>5.913</v>
      </c>
    </row>
    <row r="11135">
      <c r="A11135" s="178" t="s">
        <v>157</v>
      </c>
      <c r="B11135" s="187">
        <v>32.0</v>
      </c>
      <c r="C11135" s="180">
        <v>44048.0</v>
      </c>
      <c r="D11135" s="179">
        <v>10.0</v>
      </c>
      <c r="E11135" s="179">
        <v>6.68</v>
      </c>
    </row>
    <row r="11136">
      <c r="A11136" s="178" t="s">
        <v>157</v>
      </c>
      <c r="B11136" s="187">
        <v>32.0</v>
      </c>
      <c r="C11136" s="180">
        <v>44049.0</v>
      </c>
      <c r="D11136" s="179">
        <v>10.0</v>
      </c>
      <c r="E11136" s="179">
        <v>2.847</v>
      </c>
    </row>
    <row r="11137">
      <c r="A11137" s="178" t="s">
        <v>157</v>
      </c>
      <c r="B11137" s="181">
        <v>32.0</v>
      </c>
      <c r="C11137" s="180">
        <v>44050.0</v>
      </c>
      <c r="D11137" s="179">
        <v>9.0</v>
      </c>
      <c r="E11137" s="179">
        <v>3.066</v>
      </c>
    </row>
    <row r="11138">
      <c r="A11138" s="178" t="s">
        <v>157</v>
      </c>
      <c r="B11138" s="181">
        <v>32.0</v>
      </c>
      <c r="C11138" s="180">
        <v>44051.0</v>
      </c>
      <c r="D11138" s="179">
        <v>7.0</v>
      </c>
      <c r="E11138" s="179">
        <v>3.285</v>
      </c>
    </row>
    <row r="11139">
      <c r="A11139" s="178" t="s">
        <v>157</v>
      </c>
      <c r="B11139" s="181">
        <v>33.0</v>
      </c>
      <c r="C11139" s="180">
        <v>44052.0</v>
      </c>
      <c r="D11139" s="179">
        <v>5.0</v>
      </c>
      <c r="E11139" s="179">
        <v>0.329</v>
      </c>
    </row>
    <row r="11140">
      <c r="A11140" s="178" t="s">
        <v>157</v>
      </c>
      <c r="B11140" s="181">
        <v>33.0</v>
      </c>
      <c r="C11140" s="180">
        <v>44053.0</v>
      </c>
      <c r="D11140" s="179">
        <v>10.0</v>
      </c>
      <c r="E11140" s="179">
        <v>2.738</v>
      </c>
    </row>
    <row r="11141">
      <c r="A11141" s="178" t="s">
        <v>157</v>
      </c>
      <c r="B11141" s="181">
        <v>33.0</v>
      </c>
      <c r="C11141" s="180">
        <v>44054.0</v>
      </c>
      <c r="D11141" s="179">
        <v>10.0</v>
      </c>
      <c r="E11141" s="179">
        <v>3.504</v>
      </c>
    </row>
    <row r="11142">
      <c r="A11142" s="178" t="s">
        <v>157</v>
      </c>
      <c r="B11142" s="181">
        <v>33.0</v>
      </c>
      <c r="C11142" s="180">
        <v>44055.0</v>
      </c>
      <c r="D11142" s="179">
        <v>11.0</v>
      </c>
      <c r="E11142" s="179">
        <v>4.49</v>
      </c>
    </row>
    <row r="11143">
      <c r="A11143" s="178" t="s">
        <v>157</v>
      </c>
      <c r="B11143" s="181">
        <v>33.0</v>
      </c>
      <c r="C11143" s="180">
        <v>44056.0</v>
      </c>
      <c r="D11143" s="179">
        <v>10.0</v>
      </c>
      <c r="E11143" s="179">
        <v>3.942</v>
      </c>
    </row>
    <row r="11144">
      <c r="A11144" s="178" t="s">
        <v>157</v>
      </c>
      <c r="B11144" s="181">
        <v>33.0</v>
      </c>
      <c r="C11144" s="180">
        <v>44057.0</v>
      </c>
      <c r="D11144" s="179">
        <v>10.0</v>
      </c>
      <c r="E11144" s="179">
        <v>3.833</v>
      </c>
    </row>
    <row r="11145">
      <c r="A11145" s="178" t="s">
        <v>157</v>
      </c>
      <c r="B11145" s="181">
        <v>33.0</v>
      </c>
      <c r="C11145" s="180">
        <v>44058.0</v>
      </c>
      <c r="D11145" s="179">
        <v>8.0</v>
      </c>
      <c r="E11145" s="179">
        <v>0.657</v>
      </c>
    </row>
    <row r="11146">
      <c r="A11146" s="178" t="s">
        <v>157</v>
      </c>
      <c r="B11146" s="181">
        <v>34.0</v>
      </c>
      <c r="C11146" s="180">
        <v>44059.0</v>
      </c>
      <c r="D11146" s="179">
        <v>7.0</v>
      </c>
      <c r="E11146" s="179">
        <v>0.438</v>
      </c>
    </row>
    <row r="11147">
      <c r="A11147" s="178" t="s">
        <v>157</v>
      </c>
      <c r="B11147" s="181">
        <v>34.0</v>
      </c>
      <c r="C11147" s="180">
        <v>44060.0</v>
      </c>
      <c r="D11147" s="179">
        <v>10.0</v>
      </c>
      <c r="E11147" s="179">
        <v>3.285</v>
      </c>
    </row>
    <row r="11148">
      <c r="A11148" s="178" t="s">
        <v>157</v>
      </c>
      <c r="B11148" s="181">
        <v>34.0</v>
      </c>
      <c r="C11148" s="180">
        <v>44061.0</v>
      </c>
      <c r="D11148" s="179">
        <v>10.0</v>
      </c>
      <c r="E11148" s="179">
        <v>3.614</v>
      </c>
    </row>
    <row r="11149">
      <c r="A11149" s="178" t="s">
        <v>157</v>
      </c>
      <c r="B11149" s="181">
        <v>34.0</v>
      </c>
      <c r="C11149" s="180">
        <v>44062.0</v>
      </c>
      <c r="D11149" s="179">
        <v>10.0</v>
      </c>
      <c r="E11149" s="179">
        <v>4.928</v>
      </c>
    </row>
    <row r="11150">
      <c r="A11150" s="178" t="s">
        <v>157</v>
      </c>
      <c r="B11150" s="181">
        <v>34.0</v>
      </c>
      <c r="C11150" s="180">
        <v>44063.0</v>
      </c>
      <c r="D11150" s="179">
        <v>10.0</v>
      </c>
      <c r="E11150" s="179">
        <v>0.438</v>
      </c>
    </row>
    <row r="11151">
      <c r="A11151" s="178" t="s">
        <v>157</v>
      </c>
      <c r="B11151" s="181">
        <v>34.0</v>
      </c>
      <c r="C11151" s="180">
        <v>44064.0</v>
      </c>
      <c r="D11151" s="179">
        <v>10.0</v>
      </c>
      <c r="E11151" s="179">
        <v>2.519</v>
      </c>
    </row>
    <row r="11152">
      <c r="A11152" s="178" t="s">
        <v>157</v>
      </c>
      <c r="B11152" s="181">
        <v>34.0</v>
      </c>
      <c r="C11152" s="180">
        <v>44065.0</v>
      </c>
      <c r="D11152" s="186"/>
      <c r="E11152" s="179">
        <v>1.971</v>
      </c>
    </row>
    <row r="11153">
      <c r="A11153" s="178" t="s">
        <v>446</v>
      </c>
      <c r="B11153" s="187">
        <v>8.0</v>
      </c>
      <c r="C11153" s="180">
        <v>43877.0</v>
      </c>
      <c r="D11153" s="179">
        <v>2.0</v>
      </c>
      <c r="E11153" s="179">
        <v>0.0</v>
      </c>
    </row>
    <row r="11154">
      <c r="A11154" s="178" t="s">
        <v>446</v>
      </c>
      <c r="B11154" s="187">
        <v>8.0</v>
      </c>
      <c r="C11154" s="180">
        <v>43878.0</v>
      </c>
      <c r="D11154" s="179">
        <v>-2.0</v>
      </c>
      <c r="E11154" s="179">
        <v>0.0</v>
      </c>
    </row>
    <row r="11155">
      <c r="A11155" s="178" t="s">
        <v>446</v>
      </c>
      <c r="B11155" s="187">
        <v>8.0</v>
      </c>
      <c r="C11155" s="180">
        <v>43879.0</v>
      </c>
      <c r="D11155" s="179">
        <v>-2.0</v>
      </c>
      <c r="E11155" s="179">
        <v>0.0</v>
      </c>
    </row>
    <row r="11156">
      <c r="A11156" s="178" t="s">
        <v>446</v>
      </c>
      <c r="B11156" s="187">
        <v>8.0</v>
      </c>
      <c r="C11156" s="180">
        <v>43880.0</v>
      </c>
      <c r="D11156" s="179">
        <v>-2.0</v>
      </c>
      <c r="E11156" s="179">
        <v>0.0</v>
      </c>
    </row>
    <row r="11157">
      <c r="A11157" s="178" t="s">
        <v>446</v>
      </c>
      <c r="B11157" s="187">
        <v>8.0</v>
      </c>
      <c r="C11157" s="180">
        <v>43881.0</v>
      </c>
      <c r="D11157" s="179">
        <v>-3.0</v>
      </c>
      <c r="E11157" s="179">
        <v>0.0</v>
      </c>
    </row>
    <row r="11158">
      <c r="A11158" s="178" t="s">
        <v>446</v>
      </c>
      <c r="B11158" s="187">
        <v>8.0</v>
      </c>
      <c r="C11158" s="180">
        <v>43882.0</v>
      </c>
      <c r="D11158" s="179">
        <v>-3.0</v>
      </c>
      <c r="E11158" s="179">
        <v>0.0</v>
      </c>
    </row>
    <row r="11159">
      <c r="A11159" s="178" t="s">
        <v>446</v>
      </c>
      <c r="B11159" s="181">
        <v>8.0</v>
      </c>
      <c r="C11159" s="180">
        <v>43883.0</v>
      </c>
      <c r="D11159" s="179">
        <v>0.0</v>
      </c>
      <c r="E11159" s="179">
        <v>0.0</v>
      </c>
    </row>
    <row r="11160">
      <c r="A11160" s="178" t="s">
        <v>446</v>
      </c>
      <c r="B11160" s="187">
        <v>9.0</v>
      </c>
      <c r="C11160" s="180">
        <v>43884.0</v>
      </c>
      <c r="D11160" s="179">
        <v>1.0</v>
      </c>
      <c r="E11160" s="179">
        <v>0.0</v>
      </c>
    </row>
    <row r="11161">
      <c r="A11161" s="178" t="s">
        <v>446</v>
      </c>
      <c r="B11161" s="187">
        <v>9.0</v>
      </c>
      <c r="C11161" s="180">
        <v>43885.0</v>
      </c>
      <c r="D11161" s="179">
        <v>12.0</v>
      </c>
      <c r="E11161" s="179">
        <v>0.0</v>
      </c>
    </row>
    <row r="11162">
      <c r="A11162" s="178" t="s">
        <v>446</v>
      </c>
      <c r="B11162" s="187">
        <v>9.0</v>
      </c>
      <c r="C11162" s="180">
        <v>43886.0</v>
      </c>
      <c r="D11162" s="179">
        <v>11.0</v>
      </c>
      <c r="E11162" s="179">
        <v>0.0</v>
      </c>
    </row>
    <row r="11163">
      <c r="A11163" s="178" t="s">
        <v>446</v>
      </c>
      <c r="B11163" s="187">
        <v>9.0</v>
      </c>
      <c r="C11163" s="180">
        <v>43887.0</v>
      </c>
      <c r="D11163" s="179">
        <v>9.0</v>
      </c>
      <c r="E11163" s="179">
        <v>0.0</v>
      </c>
    </row>
    <row r="11164">
      <c r="A11164" s="178" t="s">
        <v>446</v>
      </c>
      <c r="B11164" s="187">
        <v>9.0</v>
      </c>
      <c r="C11164" s="180">
        <v>43888.0</v>
      </c>
      <c r="D11164" s="179">
        <v>-1.0</v>
      </c>
      <c r="E11164" s="179">
        <v>0.0</v>
      </c>
    </row>
    <row r="11165">
      <c r="A11165" s="178" t="s">
        <v>446</v>
      </c>
      <c r="B11165" s="187">
        <v>9.0</v>
      </c>
      <c r="C11165" s="180">
        <v>43889.0</v>
      </c>
      <c r="D11165" s="179">
        <v>1.0</v>
      </c>
      <c r="E11165" s="179">
        <v>0.0</v>
      </c>
    </row>
    <row r="11166">
      <c r="A11166" s="178" t="s">
        <v>446</v>
      </c>
      <c r="B11166" s="181">
        <v>9.0</v>
      </c>
      <c r="C11166" s="180">
        <v>43890.0</v>
      </c>
      <c r="D11166" s="179">
        <v>4.0</v>
      </c>
      <c r="E11166" s="179">
        <v>0.0</v>
      </c>
    </row>
    <row r="11167">
      <c r="A11167" s="178" t="s">
        <v>446</v>
      </c>
      <c r="B11167" s="187">
        <v>10.0</v>
      </c>
      <c r="C11167" s="180">
        <v>43833.0</v>
      </c>
      <c r="D11167" s="179">
        <v>5.0</v>
      </c>
      <c r="E11167" s="179">
        <v>0.0</v>
      </c>
    </row>
    <row r="11168">
      <c r="A11168" s="178" t="s">
        <v>446</v>
      </c>
      <c r="B11168" s="187">
        <v>10.0</v>
      </c>
      <c r="C11168" s="180">
        <v>43864.0</v>
      </c>
      <c r="D11168" s="179">
        <v>-1.0</v>
      </c>
      <c r="E11168" s="179">
        <v>0.0</v>
      </c>
    </row>
    <row r="11169">
      <c r="A11169" s="178" t="s">
        <v>446</v>
      </c>
      <c r="B11169" s="187">
        <v>10.0</v>
      </c>
      <c r="C11169" s="180">
        <v>43893.0</v>
      </c>
      <c r="D11169" s="179">
        <v>-2.0</v>
      </c>
      <c r="E11169" s="179">
        <v>0.0</v>
      </c>
    </row>
    <row r="11170">
      <c r="A11170" s="178" t="s">
        <v>446</v>
      </c>
      <c r="B11170" s="187">
        <v>10.0</v>
      </c>
      <c r="C11170" s="180">
        <v>43894.0</v>
      </c>
      <c r="D11170" s="179">
        <v>-2.0</v>
      </c>
      <c r="E11170" s="179">
        <v>0.0</v>
      </c>
    </row>
    <row r="11171">
      <c r="A11171" s="178" t="s">
        <v>446</v>
      </c>
      <c r="B11171" s="187">
        <v>10.0</v>
      </c>
      <c r="C11171" s="180">
        <v>43895.0</v>
      </c>
      <c r="D11171" s="179">
        <v>-3.0</v>
      </c>
      <c r="E11171" s="179">
        <v>0.0</v>
      </c>
    </row>
    <row r="11172">
      <c r="A11172" s="178" t="s">
        <v>446</v>
      </c>
      <c r="B11172" s="187">
        <v>10.0</v>
      </c>
      <c r="C11172" s="180">
        <v>43896.0</v>
      </c>
      <c r="D11172" s="179">
        <v>-3.0</v>
      </c>
      <c r="E11172" s="179">
        <v>0.0</v>
      </c>
    </row>
    <row r="11173">
      <c r="A11173" s="178" t="s">
        <v>446</v>
      </c>
      <c r="B11173" s="181">
        <v>10.0</v>
      </c>
      <c r="C11173" s="180">
        <v>43897.0</v>
      </c>
      <c r="D11173" s="179">
        <v>0.0</v>
      </c>
      <c r="E11173" s="179">
        <v>0.0</v>
      </c>
    </row>
    <row r="11174">
      <c r="A11174" s="178" t="s">
        <v>446</v>
      </c>
      <c r="B11174" s="187">
        <v>11.0</v>
      </c>
      <c r="C11174" s="180">
        <v>43898.0</v>
      </c>
      <c r="D11174" s="179">
        <v>1.0</v>
      </c>
      <c r="E11174" s="179">
        <v>0.0</v>
      </c>
    </row>
    <row r="11175">
      <c r="A11175" s="178" t="s">
        <v>446</v>
      </c>
      <c r="B11175" s="187">
        <v>11.0</v>
      </c>
      <c r="C11175" s="180">
        <v>43899.0</v>
      </c>
      <c r="D11175" s="179">
        <v>-3.0</v>
      </c>
      <c r="E11175" s="179">
        <v>0.0</v>
      </c>
    </row>
    <row r="11176">
      <c r="A11176" s="178" t="s">
        <v>446</v>
      </c>
      <c r="B11176" s="187">
        <v>11.0</v>
      </c>
      <c r="C11176" s="180">
        <v>43900.0</v>
      </c>
      <c r="D11176" s="179">
        <v>-4.0</v>
      </c>
      <c r="E11176" s="179">
        <v>0.0</v>
      </c>
    </row>
    <row r="11177">
      <c r="A11177" s="178" t="s">
        <v>446</v>
      </c>
      <c r="B11177" s="187">
        <v>11.0</v>
      </c>
      <c r="C11177" s="180">
        <v>43901.0</v>
      </c>
      <c r="D11177" s="179">
        <v>-4.0</v>
      </c>
      <c r="E11177" s="179">
        <v>0.0</v>
      </c>
    </row>
    <row r="11178">
      <c r="A11178" s="178" t="s">
        <v>446</v>
      </c>
      <c r="B11178" s="187">
        <v>11.0</v>
      </c>
      <c r="C11178" s="180">
        <v>43902.0</v>
      </c>
      <c r="D11178" s="179">
        <v>2.0</v>
      </c>
      <c r="E11178" s="179">
        <v>0.0</v>
      </c>
    </row>
    <row r="11179">
      <c r="A11179" s="178" t="s">
        <v>446</v>
      </c>
      <c r="B11179" s="187">
        <v>11.0</v>
      </c>
      <c r="C11179" s="180">
        <v>43903.0</v>
      </c>
      <c r="D11179" s="179">
        <v>2.0</v>
      </c>
      <c r="E11179" s="179">
        <v>0.0</v>
      </c>
    </row>
    <row r="11180">
      <c r="A11180" s="178" t="s">
        <v>446</v>
      </c>
      <c r="B11180" s="181">
        <v>11.0</v>
      </c>
      <c r="C11180" s="180">
        <v>43904.0</v>
      </c>
      <c r="D11180" s="179">
        <v>2.0</v>
      </c>
      <c r="E11180" s="179">
        <v>0.0</v>
      </c>
    </row>
    <row r="11181">
      <c r="A11181" s="178" t="s">
        <v>446</v>
      </c>
      <c r="B11181" s="187">
        <v>12.0</v>
      </c>
      <c r="C11181" s="180">
        <v>43905.0</v>
      </c>
      <c r="D11181" s="179">
        <v>3.0</v>
      </c>
      <c r="E11181" s="179">
        <v>0.0</v>
      </c>
    </row>
    <row r="11182">
      <c r="A11182" s="178" t="s">
        <v>446</v>
      </c>
      <c r="B11182" s="187">
        <v>12.0</v>
      </c>
      <c r="C11182" s="180">
        <v>43906.0</v>
      </c>
      <c r="D11182" s="179">
        <v>4.0</v>
      </c>
      <c r="E11182" s="179">
        <v>0.0</v>
      </c>
    </row>
    <row r="11183">
      <c r="A11183" s="178" t="s">
        <v>446</v>
      </c>
      <c r="B11183" s="187">
        <v>12.0</v>
      </c>
      <c r="C11183" s="180">
        <v>43907.0</v>
      </c>
      <c r="D11183" s="179">
        <v>6.0</v>
      </c>
      <c r="E11183" s="179">
        <v>0.0</v>
      </c>
    </row>
    <row r="11184">
      <c r="A11184" s="178" t="s">
        <v>446</v>
      </c>
      <c r="B11184" s="187">
        <v>12.0</v>
      </c>
      <c r="C11184" s="180">
        <v>43908.0</v>
      </c>
      <c r="D11184" s="179">
        <v>11.0</v>
      </c>
      <c r="E11184" s="179">
        <v>0.0</v>
      </c>
    </row>
    <row r="11185">
      <c r="A11185" s="178" t="s">
        <v>446</v>
      </c>
      <c r="B11185" s="187">
        <v>12.0</v>
      </c>
      <c r="C11185" s="180">
        <v>43909.0</v>
      </c>
      <c r="D11185" s="179">
        <v>14.0</v>
      </c>
      <c r="E11185" s="179">
        <v>0.0</v>
      </c>
    </row>
    <row r="11186">
      <c r="A11186" s="178" t="s">
        <v>446</v>
      </c>
      <c r="B11186" s="181">
        <v>12.0</v>
      </c>
      <c r="C11186" s="180">
        <v>43910.0</v>
      </c>
      <c r="D11186" s="179">
        <v>20.0</v>
      </c>
      <c r="E11186" s="179">
        <v>0.0</v>
      </c>
    </row>
    <row r="11187">
      <c r="A11187" s="178" t="s">
        <v>446</v>
      </c>
      <c r="B11187" s="187">
        <v>12.0</v>
      </c>
      <c r="C11187" s="180">
        <v>43911.0</v>
      </c>
      <c r="D11187" s="179">
        <v>21.0</v>
      </c>
      <c r="E11187" s="179">
        <v>0.0</v>
      </c>
    </row>
    <row r="11188">
      <c r="A11188" s="178" t="s">
        <v>446</v>
      </c>
      <c r="B11188" s="187">
        <v>13.0</v>
      </c>
      <c r="C11188" s="180">
        <v>43912.0</v>
      </c>
      <c r="D11188" s="179">
        <v>21.0</v>
      </c>
      <c r="E11188" s="179">
        <v>0.0</v>
      </c>
    </row>
    <row r="11189">
      <c r="A11189" s="178" t="s">
        <v>446</v>
      </c>
      <c r="B11189" s="187">
        <v>13.0</v>
      </c>
      <c r="C11189" s="180">
        <v>43913.0</v>
      </c>
      <c r="D11189" s="179">
        <v>25.0</v>
      </c>
      <c r="E11189" s="179">
        <v>0.0</v>
      </c>
    </row>
    <row r="11190">
      <c r="A11190" s="178" t="s">
        <v>446</v>
      </c>
      <c r="B11190" s="187">
        <v>13.0</v>
      </c>
      <c r="C11190" s="180">
        <v>43914.0</v>
      </c>
      <c r="D11190" s="179">
        <v>27.0</v>
      </c>
      <c r="E11190" s="179">
        <v>0.0</v>
      </c>
    </row>
    <row r="11191">
      <c r="A11191" s="178" t="s">
        <v>446</v>
      </c>
      <c r="B11191" s="187">
        <v>13.0</v>
      </c>
      <c r="C11191" s="180">
        <v>43915.0</v>
      </c>
      <c r="D11191" s="179">
        <v>28.0</v>
      </c>
      <c r="E11191" s="179">
        <v>0.0</v>
      </c>
    </row>
    <row r="11192">
      <c r="A11192" s="178" t="s">
        <v>446</v>
      </c>
      <c r="B11192" s="187">
        <v>13.0</v>
      </c>
      <c r="C11192" s="180">
        <v>43916.0</v>
      </c>
      <c r="D11192" s="179">
        <v>27.0</v>
      </c>
      <c r="E11192" s="179">
        <v>0.0</v>
      </c>
    </row>
    <row r="11193">
      <c r="A11193" s="178" t="s">
        <v>446</v>
      </c>
      <c r="B11193" s="187">
        <v>13.0</v>
      </c>
      <c r="C11193" s="180">
        <v>43917.0</v>
      </c>
      <c r="D11193" s="179">
        <v>28.0</v>
      </c>
      <c r="E11193" s="179">
        <v>0.0</v>
      </c>
    </row>
    <row r="11194">
      <c r="A11194" s="178" t="s">
        <v>446</v>
      </c>
      <c r="B11194" s="181">
        <v>13.0</v>
      </c>
      <c r="C11194" s="180">
        <v>43918.0</v>
      </c>
      <c r="D11194" s="179">
        <v>23.0</v>
      </c>
      <c r="E11194" s="179">
        <v>0.0</v>
      </c>
    </row>
    <row r="11195">
      <c r="A11195" s="178" t="s">
        <v>446</v>
      </c>
      <c r="B11195" s="187">
        <v>14.0</v>
      </c>
      <c r="C11195" s="180">
        <v>43919.0</v>
      </c>
      <c r="D11195" s="179">
        <v>20.0</v>
      </c>
      <c r="E11195" s="179">
        <v>0.332</v>
      </c>
    </row>
    <row r="11196">
      <c r="A11196" s="178" t="s">
        <v>446</v>
      </c>
      <c r="B11196" s="187">
        <v>14.0</v>
      </c>
      <c r="C11196" s="180">
        <v>43920.0</v>
      </c>
      <c r="D11196" s="179">
        <v>23.0</v>
      </c>
      <c r="E11196" s="179">
        <v>0.0</v>
      </c>
    </row>
    <row r="11197">
      <c r="A11197" s="178" t="s">
        <v>446</v>
      </c>
      <c r="B11197" s="187">
        <v>14.0</v>
      </c>
      <c r="C11197" s="180">
        <v>43921.0</v>
      </c>
      <c r="D11197" s="179">
        <v>24.0</v>
      </c>
      <c r="E11197" s="179">
        <v>0.663</v>
      </c>
    </row>
    <row r="11198">
      <c r="A11198" s="178" t="s">
        <v>446</v>
      </c>
      <c r="B11198" s="187">
        <v>14.0</v>
      </c>
      <c r="C11198" s="180">
        <v>43922.0</v>
      </c>
      <c r="D11198" s="179">
        <v>24.0</v>
      </c>
      <c r="E11198" s="179">
        <v>0.0</v>
      </c>
    </row>
    <row r="11199">
      <c r="A11199" s="178" t="s">
        <v>446</v>
      </c>
      <c r="B11199" s="187">
        <v>14.0</v>
      </c>
      <c r="C11199" s="180">
        <v>43923.0</v>
      </c>
      <c r="D11199" s="179">
        <v>24.0</v>
      </c>
      <c r="E11199" s="179">
        <v>0.332</v>
      </c>
    </row>
    <row r="11200">
      <c r="A11200" s="178" t="s">
        <v>446</v>
      </c>
      <c r="B11200" s="187">
        <v>14.0</v>
      </c>
      <c r="C11200" s="180">
        <v>43924.0</v>
      </c>
      <c r="D11200" s="179">
        <v>24.0</v>
      </c>
      <c r="E11200" s="179">
        <v>0.332</v>
      </c>
    </row>
    <row r="11201">
      <c r="A11201" s="178" t="s">
        <v>446</v>
      </c>
      <c r="B11201" s="181">
        <v>14.0</v>
      </c>
      <c r="C11201" s="180">
        <v>43925.0</v>
      </c>
      <c r="D11201" s="179">
        <v>19.0</v>
      </c>
      <c r="E11201" s="179">
        <v>0.663</v>
      </c>
    </row>
    <row r="11202">
      <c r="A11202" s="178" t="s">
        <v>446</v>
      </c>
      <c r="B11202" s="187">
        <v>15.0</v>
      </c>
      <c r="C11202" s="180">
        <v>43926.0</v>
      </c>
      <c r="D11202" s="179">
        <v>17.0</v>
      </c>
      <c r="E11202" s="179">
        <v>0.0</v>
      </c>
    </row>
    <row r="11203">
      <c r="A11203" s="178" t="s">
        <v>446</v>
      </c>
      <c r="B11203" s="187">
        <v>15.0</v>
      </c>
      <c r="C11203" s="180">
        <v>43927.0</v>
      </c>
      <c r="D11203" s="179">
        <v>21.0</v>
      </c>
      <c r="E11203" s="179">
        <v>0.995</v>
      </c>
    </row>
    <row r="11204">
      <c r="A11204" s="178" t="s">
        <v>446</v>
      </c>
      <c r="B11204" s="187">
        <v>15.0</v>
      </c>
      <c r="C11204" s="180">
        <v>43928.0</v>
      </c>
      <c r="D11204" s="179">
        <v>20.0</v>
      </c>
      <c r="E11204" s="179">
        <v>0.663</v>
      </c>
    </row>
    <row r="11205">
      <c r="A11205" s="178" t="s">
        <v>446</v>
      </c>
      <c r="B11205" s="187">
        <v>15.0</v>
      </c>
      <c r="C11205" s="180">
        <v>43929.0</v>
      </c>
      <c r="D11205" s="179">
        <v>20.0</v>
      </c>
      <c r="E11205" s="179">
        <v>0.0</v>
      </c>
    </row>
    <row r="11206">
      <c r="A11206" s="178" t="s">
        <v>446</v>
      </c>
      <c r="B11206" s="187">
        <v>15.0</v>
      </c>
      <c r="C11206" s="180">
        <v>43930.0</v>
      </c>
      <c r="D11206" s="179">
        <v>17.0</v>
      </c>
      <c r="E11206" s="179">
        <v>0.332</v>
      </c>
    </row>
    <row r="11207">
      <c r="A11207" s="178" t="s">
        <v>446</v>
      </c>
      <c r="B11207" s="187">
        <v>15.0</v>
      </c>
      <c r="C11207" s="180">
        <v>43931.0</v>
      </c>
      <c r="D11207" s="179">
        <v>27.0</v>
      </c>
      <c r="E11207" s="179">
        <v>0.332</v>
      </c>
    </row>
    <row r="11208">
      <c r="A11208" s="178" t="s">
        <v>446</v>
      </c>
      <c r="B11208" s="181">
        <v>15.0</v>
      </c>
      <c r="C11208" s="180">
        <v>43932.0</v>
      </c>
      <c r="D11208" s="179">
        <v>16.0</v>
      </c>
      <c r="E11208" s="179">
        <v>0.0</v>
      </c>
    </row>
    <row r="11209">
      <c r="A11209" s="178" t="s">
        <v>446</v>
      </c>
      <c r="B11209" s="187">
        <v>16.0</v>
      </c>
      <c r="C11209" s="180">
        <v>43933.0</v>
      </c>
      <c r="D11209" s="179">
        <v>13.0</v>
      </c>
      <c r="E11209" s="179">
        <v>0.0</v>
      </c>
    </row>
    <row r="11210">
      <c r="A11210" s="178" t="s">
        <v>446</v>
      </c>
      <c r="B11210" s="187">
        <v>16.0</v>
      </c>
      <c r="C11210" s="180">
        <v>43934.0</v>
      </c>
      <c r="D11210" s="179">
        <v>19.0</v>
      </c>
      <c r="E11210" s="179">
        <v>0.332</v>
      </c>
    </row>
    <row r="11211">
      <c r="A11211" s="178" t="s">
        <v>446</v>
      </c>
      <c r="B11211" s="187">
        <v>16.0</v>
      </c>
      <c r="C11211" s="180">
        <v>43935.0</v>
      </c>
      <c r="D11211" s="179">
        <v>20.0</v>
      </c>
      <c r="E11211" s="179">
        <v>0.663</v>
      </c>
    </row>
    <row r="11212">
      <c r="A11212" s="178" t="s">
        <v>446</v>
      </c>
      <c r="B11212" s="187">
        <v>16.0</v>
      </c>
      <c r="C11212" s="180">
        <v>43936.0</v>
      </c>
      <c r="D11212" s="179">
        <v>23.0</v>
      </c>
      <c r="E11212" s="179">
        <v>0.0</v>
      </c>
    </row>
    <row r="11213">
      <c r="A11213" s="178" t="s">
        <v>446</v>
      </c>
      <c r="B11213" s="187">
        <v>16.0</v>
      </c>
      <c r="C11213" s="180">
        <v>43937.0</v>
      </c>
      <c r="D11213" s="179">
        <v>24.0</v>
      </c>
      <c r="E11213" s="179">
        <v>0.995</v>
      </c>
    </row>
    <row r="11214">
      <c r="A11214" s="178" t="s">
        <v>446</v>
      </c>
      <c r="B11214" s="187">
        <v>16.0</v>
      </c>
      <c r="C11214" s="180">
        <v>43938.0</v>
      </c>
      <c r="D11214" s="179">
        <v>23.0</v>
      </c>
      <c r="E11214" s="179">
        <v>0.0</v>
      </c>
    </row>
    <row r="11215">
      <c r="A11215" s="178" t="s">
        <v>446</v>
      </c>
      <c r="B11215" s="181">
        <v>16.0</v>
      </c>
      <c r="C11215" s="180">
        <v>43939.0</v>
      </c>
      <c r="D11215" s="179">
        <v>18.0</v>
      </c>
      <c r="E11215" s="179">
        <v>1.327</v>
      </c>
    </row>
    <row r="11216">
      <c r="A11216" s="178" t="s">
        <v>446</v>
      </c>
      <c r="B11216" s="187">
        <v>17.0</v>
      </c>
      <c r="C11216" s="180">
        <v>43940.0</v>
      </c>
      <c r="D11216" s="179">
        <v>17.0</v>
      </c>
      <c r="E11216" s="179">
        <v>0.0</v>
      </c>
    </row>
    <row r="11217">
      <c r="A11217" s="178" t="s">
        <v>446</v>
      </c>
      <c r="B11217" s="187">
        <v>17.0</v>
      </c>
      <c r="C11217" s="180">
        <v>43941.0</v>
      </c>
      <c r="D11217" s="179">
        <v>21.0</v>
      </c>
      <c r="E11217" s="179">
        <v>0.0</v>
      </c>
    </row>
    <row r="11218">
      <c r="A11218" s="178" t="s">
        <v>446</v>
      </c>
      <c r="B11218" s="187">
        <v>17.0</v>
      </c>
      <c r="C11218" s="180">
        <v>43942.0</v>
      </c>
      <c r="D11218" s="179">
        <v>28.0</v>
      </c>
      <c r="E11218" s="179">
        <v>0.0</v>
      </c>
    </row>
    <row r="11219">
      <c r="A11219" s="178" t="s">
        <v>446</v>
      </c>
      <c r="B11219" s="187">
        <v>17.0</v>
      </c>
      <c r="C11219" s="180">
        <v>43943.0</v>
      </c>
      <c r="D11219" s="179">
        <v>21.0</v>
      </c>
      <c r="E11219" s="179">
        <v>0.332</v>
      </c>
    </row>
    <row r="11220">
      <c r="A11220" s="178" t="s">
        <v>446</v>
      </c>
      <c r="B11220" s="187">
        <v>17.0</v>
      </c>
      <c r="C11220" s="180">
        <v>43944.0</v>
      </c>
      <c r="D11220" s="179">
        <v>22.0</v>
      </c>
      <c r="E11220" s="179">
        <v>0.0</v>
      </c>
    </row>
    <row r="11221">
      <c r="A11221" s="178" t="s">
        <v>446</v>
      </c>
      <c r="B11221" s="187">
        <v>17.0</v>
      </c>
      <c r="C11221" s="180">
        <v>43945.0</v>
      </c>
      <c r="D11221" s="179">
        <v>22.0</v>
      </c>
      <c r="E11221" s="179">
        <v>0.332</v>
      </c>
    </row>
    <row r="11222">
      <c r="A11222" s="178" t="s">
        <v>446</v>
      </c>
      <c r="B11222" s="181">
        <v>17.0</v>
      </c>
      <c r="C11222" s="180">
        <v>43946.0</v>
      </c>
      <c r="D11222" s="179">
        <v>17.0</v>
      </c>
      <c r="E11222" s="179">
        <v>0.0</v>
      </c>
    </row>
    <row r="11223">
      <c r="A11223" s="178" t="s">
        <v>446</v>
      </c>
      <c r="B11223" s="187">
        <v>18.0</v>
      </c>
      <c r="C11223" s="180">
        <v>43947.0</v>
      </c>
      <c r="D11223" s="179">
        <v>16.0</v>
      </c>
      <c r="E11223" s="179">
        <v>0.332</v>
      </c>
    </row>
    <row r="11224">
      <c r="A11224" s="178" t="s">
        <v>446</v>
      </c>
      <c r="B11224" s="187">
        <v>18.0</v>
      </c>
      <c r="C11224" s="180">
        <v>43948.0</v>
      </c>
      <c r="D11224" s="179">
        <v>20.0</v>
      </c>
      <c r="E11224" s="179">
        <v>0.0</v>
      </c>
    </row>
    <row r="11225">
      <c r="A11225" s="178" t="s">
        <v>446</v>
      </c>
      <c r="B11225" s="187">
        <v>18.0</v>
      </c>
      <c r="C11225" s="180">
        <v>43949.0</v>
      </c>
      <c r="D11225" s="179">
        <v>17.0</v>
      </c>
      <c r="E11225" s="179">
        <v>0.332</v>
      </c>
    </row>
    <row r="11226">
      <c r="A11226" s="178" t="s">
        <v>446</v>
      </c>
      <c r="B11226" s="187">
        <v>18.0</v>
      </c>
      <c r="C11226" s="180">
        <v>43950.0</v>
      </c>
      <c r="D11226" s="179">
        <v>21.0</v>
      </c>
      <c r="E11226" s="179">
        <v>0.0</v>
      </c>
    </row>
    <row r="11227">
      <c r="A11227" s="178" t="s">
        <v>446</v>
      </c>
      <c r="B11227" s="187">
        <v>18.0</v>
      </c>
      <c r="C11227" s="180">
        <v>43951.0</v>
      </c>
      <c r="D11227" s="179">
        <v>19.0</v>
      </c>
      <c r="E11227" s="179">
        <v>0.663</v>
      </c>
    </row>
    <row r="11228">
      <c r="A11228" s="178" t="s">
        <v>446</v>
      </c>
      <c r="B11228" s="187">
        <v>18.0</v>
      </c>
      <c r="C11228" s="180">
        <v>43952.0</v>
      </c>
      <c r="D11228" s="179">
        <v>27.0</v>
      </c>
      <c r="E11228" s="179">
        <v>0.0</v>
      </c>
    </row>
    <row r="11229">
      <c r="A11229" s="178" t="s">
        <v>446</v>
      </c>
      <c r="B11229" s="181">
        <v>18.0</v>
      </c>
      <c r="C11229" s="180">
        <v>43953.0</v>
      </c>
      <c r="D11229" s="179">
        <v>16.0</v>
      </c>
      <c r="E11229" s="179">
        <v>0.332</v>
      </c>
    </row>
    <row r="11230">
      <c r="A11230" s="178" t="s">
        <v>446</v>
      </c>
      <c r="B11230" s="187">
        <v>19.0</v>
      </c>
      <c r="C11230" s="180">
        <v>43954.0</v>
      </c>
      <c r="D11230" s="179">
        <v>14.0</v>
      </c>
      <c r="E11230" s="179">
        <v>0.663</v>
      </c>
    </row>
    <row r="11231">
      <c r="A11231" s="178" t="s">
        <v>446</v>
      </c>
      <c r="B11231" s="187">
        <v>19.0</v>
      </c>
      <c r="C11231" s="180">
        <v>43955.0</v>
      </c>
      <c r="D11231" s="179">
        <v>18.0</v>
      </c>
      <c r="E11231" s="179">
        <v>0.0</v>
      </c>
    </row>
    <row r="11232">
      <c r="A11232" s="178" t="s">
        <v>446</v>
      </c>
      <c r="B11232" s="187">
        <v>19.0</v>
      </c>
      <c r="C11232" s="180">
        <v>43956.0</v>
      </c>
      <c r="D11232" s="179">
        <v>18.0</v>
      </c>
      <c r="E11232" s="179">
        <v>0.0</v>
      </c>
    </row>
    <row r="11233">
      <c r="A11233" s="178" t="s">
        <v>446</v>
      </c>
      <c r="B11233" s="187">
        <v>19.0</v>
      </c>
      <c r="C11233" s="180">
        <v>43957.0</v>
      </c>
      <c r="D11233" s="179">
        <v>18.0</v>
      </c>
      <c r="E11233" s="179">
        <v>0.332</v>
      </c>
    </row>
    <row r="11234">
      <c r="A11234" s="178" t="s">
        <v>446</v>
      </c>
      <c r="B11234" s="187">
        <v>19.0</v>
      </c>
      <c r="C11234" s="180">
        <v>43958.0</v>
      </c>
      <c r="D11234" s="179">
        <v>18.0</v>
      </c>
      <c r="E11234" s="179">
        <v>0.332</v>
      </c>
    </row>
    <row r="11235">
      <c r="A11235" s="178" t="s">
        <v>446</v>
      </c>
      <c r="B11235" s="187">
        <v>19.0</v>
      </c>
      <c r="C11235" s="180">
        <v>43959.0</v>
      </c>
      <c r="D11235" s="179">
        <v>19.0</v>
      </c>
      <c r="E11235" s="179">
        <v>0.663</v>
      </c>
    </row>
    <row r="11236">
      <c r="A11236" s="178" t="s">
        <v>446</v>
      </c>
      <c r="B11236" s="181">
        <v>19.0</v>
      </c>
      <c r="C11236" s="180">
        <v>43960.0</v>
      </c>
      <c r="D11236" s="179">
        <v>15.0</v>
      </c>
      <c r="E11236" s="179">
        <v>0.663</v>
      </c>
    </row>
    <row r="11237">
      <c r="A11237" s="178" t="s">
        <v>446</v>
      </c>
      <c r="B11237" s="187">
        <v>20.0</v>
      </c>
      <c r="C11237" s="180">
        <v>43961.0</v>
      </c>
      <c r="D11237" s="179">
        <v>11.0</v>
      </c>
      <c r="E11237" s="179">
        <v>0.995</v>
      </c>
    </row>
    <row r="11238">
      <c r="A11238" s="178" t="s">
        <v>446</v>
      </c>
      <c r="B11238" s="187">
        <v>20.0</v>
      </c>
      <c r="C11238" s="180">
        <v>43962.0</v>
      </c>
      <c r="D11238" s="179">
        <v>19.0</v>
      </c>
      <c r="E11238" s="179">
        <v>0.663</v>
      </c>
    </row>
    <row r="11239">
      <c r="A11239" s="178" t="s">
        <v>446</v>
      </c>
      <c r="B11239" s="187">
        <v>20.0</v>
      </c>
      <c r="C11239" s="180">
        <v>43963.0</v>
      </c>
      <c r="D11239" s="179">
        <v>19.0</v>
      </c>
      <c r="E11239" s="179">
        <v>0.663</v>
      </c>
    </row>
    <row r="11240">
      <c r="A11240" s="178" t="s">
        <v>446</v>
      </c>
      <c r="B11240" s="187">
        <v>20.0</v>
      </c>
      <c r="C11240" s="180">
        <v>43964.0</v>
      </c>
      <c r="D11240" s="179">
        <v>20.0</v>
      </c>
      <c r="E11240" s="179">
        <v>0.663</v>
      </c>
    </row>
    <row r="11241">
      <c r="A11241" s="178" t="s">
        <v>446</v>
      </c>
      <c r="B11241" s="187">
        <v>20.0</v>
      </c>
      <c r="C11241" s="180">
        <v>43965.0</v>
      </c>
      <c r="D11241" s="179">
        <v>19.0</v>
      </c>
      <c r="E11241" s="179">
        <v>0.995</v>
      </c>
    </row>
    <row r="11242">
      <c r="A11242" s="178" t="s">
        <v>446</v>
      </c>
      <c r="B11242" s="187">
        <v>20.0</v>
      </c>
      <c r="C11242" s="180">
        <v>43966.0</v>
      </c>
      <c r="D11242" s="179">
        <v>21.0</v>
      </c>
      <c r="E11242" s="179">
        <v>1.327</v>
      </c>
    </row>
    <row r="11243">
      <c r="A11243" s="178" t="s">
        <v>446</v>
      </c>
      <c r="B11243" s="181">
        <v>20.0</v>
      </c>
      <c r="C11243" s="180">
        <v>43967.0</v>
      </c>
      <c r="D11243" s="179">
        <v>16.0</v>
      </c>
      <c r="E11243" s="179">
        <v>0.332</v>
      </c>
    </row>
    <row r="11244">
      <c r="A11244" s="178" t="s">
        <v>446</v>
      </c>
      <c r="B11244" s="187">
        <v>21.0</v>
      </c>
      <c r="C11244" s="180">
        <v>43968.0</v>
      </c>
      <c r="D11244" s="179">
        <v>15.0</v>
      </c>
      <c r="E11244" s="179">
        <v>0.995</v>
      </c>
    </row>
    <row r="11245">
      <c r="A11245" s="178" t="s">
        <v>446</v>
      </c>
      <c r="B11245" s="187">
        <v>21.0</v>
      </c>
      <c r="C11245" s="180">
        <v>43969.0</v>
      </c>
      <c r="D11245" s="179">
        <v>19.0</v>
      </c>
      <c r="E11245" s="179">
        <v>2.322</v>
      </c>
    </row>
    <row r="11246">
      <c r="A11246" s="178" t="s">
        <v>446</v>
      </c>
      <c r="B11246" s="187">
        <v>21.0</v>
      </c>
      <c r="C11246" s="180">
        <v>43970.0</v>
      </c>
      <c r="D11246" s="179">
        <v>20.0</v>
      </c>
      <c r="E11246" s="179">
        <v>1.99</v>
      </c>
    </row>
    <row r="11247">
      <c r="A11247" s="178" t="s">
        <v>446</v>
      </c>
      <c r="B11247" s="187">
        <v>21.0</v>
      </c>
      <c r="C11247" s="180">
        <v>43971.0</v>
      </c>
      <c r="D11247" s="179">
        <v>20.0</v>
      </c>
      <c r="E11247" s="179">
        <v>1.658</v>
      </c>
    </row>
    <row r="11248">
      <c r="A11248" s="178" t="s">
        <v>446</v>
      </c>
      <c r="B11248" s="187">
        <v>21.0</v>
      </c>
      <c r="C11248" s="180">
        <v>43972.0</v>
      </c>
      <c r="D11248" s="179">
        <v>20.0</v>
      </c>
      <c r="E11248" s="179">
        <v>2.322</v>
      </c>
    </row>
    <row r="11249">
      <c r="A11249" s="178" t="s">
        <v>446</v>
      </c>
      <c r="B11249" s="187">
        <v>21.0</v>
      </c>
      <c r="C11249" s="180">
        <v>43973.0</v>
      </c>
      <c r="D11249" s="179">
        <v>20.0</v>
      </c>
      <c r="E11249" s="179">
        <v>1.99</v>
      </c>
    </row>
    <row r="11250">
      <c r="A11250" s="178" t="s">
        <v>446</v>
      </c>
      <c r="B11250" s="181">
        <v>21.0</v>
      </c>
      <c r="C11250" s="180">
        <v>43974.0</v>
      </c>
      <c r="D11250" s="179">
        <v>15.0</v>
      </c>
      <c r="E11250" s="179">
        <v>1.658</v>
      </c>
    </row>
    <row r="11251">
      <c r="A11251" s="178" t="s">
        <v>446</v>
      </c>
      <c r="B11251" s="187">
        <v>22.0</v>
      </c>
      <c r="C11251" s="180">
        <v>43975.0</v>
      </c>
      <c r="D11251" s="179">
        <v>15.0</v>
      </c>
      <c r="E11251" s="179">
        <v>2.985</v>
      </c>
    </row>
    <row r="11252">
      <c r="A11252" s="178" t="s">
        <v>446</v>
      </c>
      <c r="B11252" s="187">
        <v>22.0</v>
      </c>
      <c r="C11252" s="180">
        <v>43976.0</v>
      </c>
      <c r="D11252" s="179">
        <v>19.0</v>
      </c>
      <c r="E11252" s="179">
        <v>3.316</v>
      </c>
    </row>
    <row r="11253">
      <c r="A11253" s="178" t="s">
        <v>446</v>
      </c>
      <c r="B11253" s="187">
        <v>22.0</v>
      </c>
      <c r="C11253" s="180">
        <v>43977.0</v>
      </c>
      <c r="D11253" s="179">
        <v>18.0</v>
      </c>
      <c r="E11253" s="179">
        <v>3.316</v>
      </c>
    </row>
    <row r="11254">
      <c r="A11254" s="178" t="s">
        <v>446</v>
      </c>
      <c r="B11254" s="187">
        <v>22.0</v>
      </c>
      <c r="C11254" s="180">
        <v>43978.0</v>
      </c>
      <c r="D11254" s="179">
        <v>17.0</v>
      </c>
      <c r="E11254" s="179">
        <v>2.985</v>
      </c>
    </row>
    <row r="11255">
      <c r="A11255" s="178" t="s">
        <v>446</v>
      </c>
      <c r="B11255" s="187">
        <v>22.0</v>
      </c>
      <c r="C11255" s="180">
        <v>43979.0</v>
      </c>
      <c r="D11255" s="179">
        <v>18.0</v>
      </c>
      <c r="E11255" s="179">
        <v>2.985</v>
      </c>
    </row>
    <row r="11256">
      <c r="A11256" s="178" t="s">
        <v>446</v>
      </c>
      <c r="B11256" s="187">
        <v>22.0</v>
      </c>
      <c r="C11256" s="180">
        <v>43980.0</v>
      </c>
      <c r="D11256" s="179">
        <v>20.0</v>
      </c>
      <c r="E11256" s="179">
        <v>3.98</v>
      </c>
    </row>
    <row r="11257">
      <c r="A11257" s="178" t="s">
        <v>446</v>
      </c>
      <c r="B11257" s="181">
        <v>22.0</v>
      </c>
      <c r="C11257" s="180">
        <v>43981.0</v>
      </c>
      <c r="D11257" s="179">
        <v>15.0</v>
      </c>
      <c r="E11257" s="179">
        <v>2.653</v>
      </c>
    </row>
    <row r="11258">
      <c r="A11258" s="178" t="s">
        <v>446</v>
      </c>
      <c r="B11258" s="187">
        <v>23.0</v>
      </c>
      <c r="C11258" s="180">
        <v>43982.0</v>
      </c>
      <c r="D11258" s="179">
        <v>14.0</v>
      </c>
      <c r="E11258" s="179">
        <v>2.653</v>
      </c>
    </row>
    <row r="11259">
      <c r="A11259" s="178" t="s">
        <v>446</v>
      </c>
      <c r="B11259" s="187">
        <v>23.0</v>
      </c>
      <c r="C11259" s="180">
        <v>43983.0</v>
      </c>
      <c r="D11259" s="179">
        <v>18.0</v>
      </c>
      <c r="E11259" s="179">
        <v>0.332</v>
      </c>
    </row>
    <row r="11260">
      <c r="A11260" s="178" t="s">
        <v>446</v>
      </c>
      <c r="B11260" s="187">
        <v>23.0</v>
      </c>
      <c r="C11260" s="180">
        <v>43984.0</v>
      </c>
      <c r="D11260" s="179">
        <v>18.0</v>
      </c>
      <c r="E11260" s="179">
        <v>1.99</v>
      </c>
    </row>
    <row r="11261">
      <c r="A11261" s="178" t="s">
        <v>446</v>
      </c>
      <c r="B11261" s="187">
        <v>23.0</v>
      </c>
      <c r="C11261" s="180">
        <v>43985.0</v>
      </c>
      <c r="D11261" s="179">
        <v>19.0</v>
      </c>
      <c r="E11261" s="179">
        <v>4.643</v>
      </c>
    </row>
    <row r="11262">
      <c r="A11262" s="178" t="s">
        <v>446</v>
      </c>
      <c r="B11262" s="187">
        <v>23.0</v>
      </c>
      <c r="C11262" s="180">
        <v>43986.0</v>
      </c>
      <c r="D11262" s="179">
        <v>19.0</v>
      </c>
      <c r="E11262" s="179">
        <v>1.658</v>
      </c>
    </row>
    <row r="11263">
      <c r="A11263" s="178" t="s">
        <v>446</v>
      </c>
      <c r="B11263" s="187">
        <v>23.0</v>
      </c>
      <c r="C11263" s="180">
        <v>43987.0</v>
      </c>
      <c r="D11263" s="179">
        <v>18.0</v>
      </c>
      <c r="E11263" s="179">
        <v>1.99</v>
      </c>
    </row>
    <row r="11264">
      <c r="A11264" s="178" t="s">
        <v>446</v>
      </c>
      <c r="B11264" s="181">
        <v>23.0</v>
      </c>
      <c r="C11264" s="180">
        <v>43988.0</v>
      </c>
      <c r="D11264" s="179">
        <v>13.0</v>
      </c>
      <c r="E11264" s="179">
        <v>1.99</v>
      </c>
    </row>
    <row r="11265">
      <c r="A11265" s="178" t="s">
        <v>446</v>
      </c>
      <c r="B11265" s="187">
        <v>24.0</v>
      </c>
      <c r="C11265" s="180">
        <v>43989.0</v>
      </c>
      <c r="D11265" s="179">
        <v>13.0</v>
      </c>
      <c r="E11265" s="179">
        <v>1.99</v>
      </c>
    </row>
    <row r="11266">
      <c r="A11266" s="178" t="s">
        <v>446</v>
      </c>
      <c r="B11266" s="187">
        <v>24.0</v>
      </c>
      <c r="C11266" s="180">
        <v>43990.0</v>
      </c>
      <c r="D11266" s="179">
        <v>17.0</v>
      </c>
      <c r="E11266" s="179">
        <v>0.0</v>
      </c>
    </row>
    <row r="11267">
      <c r="A11267" s="178" t="s">
        <v>446</v>
      </c>
      <c r="B11267" s="187">
        <v>24.0</v>
      </c>
      <c r="C11267" s="180">
        <v>43991.0</v>
      </c>
      <c r="D11267" s="179">
        <v>18.0</v>
      </c>
      <c r="E11267" s="179">
        <v>7.296</v>
      </c>
    </row>
    <row r="11268">
      <c r="A11268" s="178" t="s">
        <v>446</v>
      </c>
      <c r="B11268" s="187">
        <v>24.0</v>
      </c>
      <c r="C11268" s="180">
        <v>43992.0</v>
      </c>
      <c r="D11268" s="179">
        <v>17.0</v>
      </c>
      <c r="E11268" s="179">
        <v>6.633</v>
      </c>
    </row>
    <row r="11269">
      <c r="A11269" s="178" t="s">
        <v>446</v>
      </c>
      <c r="B11269" s="187">
        <v>24.0</v>
      </c>
      <c r="C11269" s="180">
        <v>43993.0</v>
      </c>
      <c r="D11269" s="179">
        <v>25.0</v>
      </c>
      <c r="E11269" s="179">
        <v>5.97</v>
      </c>
    </row>
    <row r="11270">
      <c r="A11270" s="178" t="s">
        <v>446</v>
      </c>
      <c r="B11270" s="187">
        <v>24.0</v>
      </c>
      <c r="C11270" s="180">
        <v>43994.0</v>
      </c>
      <c r="D11270" s="179">
        <v>18.0</v>
      </c>
      <c r="E11270" s="179">
        <v>2.653</v>
      </c>
    </row>
    <row r="11271">
      <c r="A11271" s="178" t="s">
        <v>446</v>
      </c>
      <c r="B11271" s="181">
        <v>24.0</v>
      </c>
      <c r="C11271" s="180">
        <v>43995.0</v>
      </c>
      <c r="D11271" s="179">
        <v>14.0</v>
      </c>
      <c r="E11271" s="179">
        <v>3.648</v>
      </c>
    </row>
    <row r="11272">
      <c r="A11272" s="178" t="s">
        <v>446</v>
      </c>
      <c r="B11272" s="187">
        <v>25.0</v>
      </c>
      <c r="C11272" s="180">
        <v>43996.0</v>
      </c>
      <c r="D11272" s="179">
        <v>13.0</v>
      </c>
      <c r="E11272" s="179">
        <v>3.648</v>
      </c>
    </row>
    <row r="11273">
      <c r="A11273" s="178" t="s">
        <v>446</v>
      </c>
      <c r="B11273" s="187">
        <v>25.0</v>
      </c>
      <c r="C11273" s="180">
        <v>43997.0</v>
      </c>
      <c r="D11273" s="179">
        <v>17.0</v>
      </c>
      <c r="E11273" s="179">
        <v>4.975</v>
      </c>
    </row>
    <row r="11274">
      <c r="A11274" s="178" t="s">
        <v>446</v>
      </c>
      <c r="B11274" s="187">
        <v>25.0</v>
      </c>
      <c r="C11274" s="180">
        <v>43998.0</v>
      </c>
      <c r="D11274" s="179">
        <v>18.0</v>
      </c>
      <c r="E11274" s="179">
        <v>9.618</v>
      </c>
    </row>
    <row r="11275">
      <c r="A11275" s="178" t="s">
        <v>446</v>
      </c>
      <c r="B11275" s="187">
        <v>25.0</v>
      </c>
      <c r="C11275" s="180">
        <v>43999.0</v>
      </c>
      <c r="D11275" s="179">
        <v>18.0</v>
      </c>
      <c r="E11275" s="179">
        <v>5.638</v>
      </c>
    </row>
    <row r="11276">
      <c r="A11276" s="178" t="s">
        <v>446</v>
      </c>
      <c r="B11276" s="187">
        <v>25.0</v>
      </c>
      <c r="C11276" s="180">
        <v>44000.0</v>
      </c>
      <c r="D11276" s="179">
        <v>17.0</v>
      </c>
      <c r="E11276" s="179">
        <v>4.643</v>
      </c>
    </row>
    <row r="11277">
      <c r="A11277" s="178" t="s">
        <v>446</v>
      </c>
      <c r="B11277" s="187">
        <v>25.0</v>
      </c>
      <c r="C11277" s="180">
        <v>44001.0</v>
      </c>
      <c r="D11277" s="179">
        <v>17.0</v>
      </c>
      <c r="E11277" s="179">
        <v>5.638</v>
      </c>
    </row>
    <row r="11278">
      <c r="A11278" s="178" t="s">
        <v>446</v>
      </c>
      <c r="B11278" s="187">
        <v>25.0</v>
      </c>
      <c r="C11278" s="180">
        <v>44002.0</v>
      </c>
      <c r="D11278" s="179">
        <v>12.0</v>
      </c>
      <c r="E11278" s="179">
        <v>2.653</v>
      </c>
    </row>
    <row r="11279">
      <c r="A11279" s="178" t="s">
        <v>446</v>
      </c>
      <c r="B11279" s="187">
        <v>26.0</v>
      </c>
      <c r="C11279" s="180">
        <v>44003.0</v>
      </c>
      <c r="D11279" s="179">
        <v>12.0</v>
      </c>
      <c r="E11279" s="179">
        <v>6.301</v>
      </c>
    </row>
    <row r="11280">
      <c r="A11280" s="178" t="s">
        <v>446</v>
      </c>
      <c r="B11280" s="187">
        <v>26.0</v>
      </c>
      <c r="C11280" s="180">
        <v>44004.0</v>
      </c>
      <c r="D11280" s="179">
        <v>17.0</v>
      </c>
      <c r="E11280" s="179">
        <v>8.623</v>
      </c>
    </row>
    <row r="11281">
      <c r="A11281" s="178" t="s">
        <v>446</v>
      </c>
      <c r="B11281" s="187">
        <v>26.0</v>
      </c>
      <c r="C11281" s="180">
        <v>44005.0</v>
      </c>
      <c r="D11281" s="179">
        <v>18.0</v>
      </c>
      <c r="E11281" s="179">
        <v>8.623</v>
      </c>
    </row>
    <row r="11282">
      <c r="A11282" s="178" t="s">
        <v>446</v>
      </c>
      <c r="B11282" s="187">
        <v>26.0</v>
      </c>
      <c r="C11282" s="180">
        <v>44006.0</v>
      </c>
      <c r="D11282" s="179">
        <v>19.0</v>
      </c>
      <c r="E11282" s="179">
        <v>6.633</v>
      </c>
    </row>
    <row r="11283">
      <c r="A11283" s="178" t="s">
        <v>446</v>
      </c>
      <c r="B11283" s="187">
        <v>26.0</v>
      </c>
      <c r="C11283" s="180">
        <v>44007.0</v>
      </c>
      <c r="D11283" s="179">
        <v>19.0</v>
      </c>
      <c r="E11283" s="179">
        <v>4.643</v>
      </c>
    </row>
    <row r="11284">
      <c r="A11284" s="178" t="s">
        <v>446</v>
      </c>
      <c r="B11284" s="187">
        <v>26.0</v>
      </c>
      <c r="C11284" s="180">
        <v>44008.0</v>
      </c>
      <c r="D11284" s="179">
        <v>19.0</v>
      </c>
      <c r="E11284" s="179">
        <v>7.628</v>
      </c>
    </row>
    <row r="11285">
      <c r="A11285" s="178" t="s">
        <v>446</v>
      </c>
      <c r="B11285" s="181">
        <v>26.0</v>
      </c>
      <c r="C11285" s="180">
        <v>44009.0</v>
      </c>
      <c r="D11285" s="179">
        <v>14.0</v>
      </c>
      <c r="E11285" s="179">
        <v>1.658</v>
      </c>
    </row>
    <row r="11286">
      <c r="A11286" s="178" t="s">
        <v>446</v>
      </c>
      <c r="B11286" s="187">
        <v>27.0</v>
      </c>
      <c r="C11286" s="180">
        <v>44010.0</v>
      </c>
      <c r="D11286" s="179">
        <v>14.0</v>
      </c>
      <c r="E11286" s="179">
        <v>3.648</v>
      </c>
    </row>
    <row r="11287">
      <c r="A11287" s="178" t="s">
        <v>446</v>
      </c>
      <c r="B11287" s="187">
        <v>27.0</v>
      </c>
      <c r="C11287" s="180">
        <v>44011.0</v>
      </c>
      <c r="D11287" s="179">
        <v>18.0</v>
      </c>
      <c r="E11287" s="179">
        <v>3.648</v>
      </c>
    </row>
    <row r="11288">
      <c r="A11288" s="178" t="s">
        <v>446</v>
      </c>
      <c r="B11288" s="187">
        <v>27.0</v>
      </c>
      <c r="C11288" s="180">
        <v>44012.0</v>
      </c>
      <c r="D11288" s="179">
        <v>18.0</v>
      </c>
      <c r="E11288" s="179">
        <v>9.286</v>
      </c>
    </row>
    <row r="11289">
      <c r="A11289" s="178" t="s">
        <v>446</v>
      </c>
      <c r="B11289" s="187">
        <v>27.0</v>
      </c>
      <c r="C11289" s="180">
        <v>44013.0</v>
      </c>
      <c r="D11289" s="179">
        <v>18.0</v>
      </c>
      <c r="E11289" s="179">
        <v>10.944</v>
      </c>
    </row>
    <row r="11290">
      <c r="A11290" s="178" t="s">
        <v>446</v>
      </c>
      <c r="B11290" s="187">
        <v>27.0</v>
      </c>
      <c r="C11290" s="180">
        <v>44014.0</v>
      </c>
      <c r="D11290" s="179">
        <v>18.0</v>
      </c>
      <c r="E11290" s="179">
        <v>3.648</v>
      </c>
    </row>
    <row r="11291">
      <c r="A11291" s="178" t="s">
        <v>446</v>
      </c>
      <c r="B11291" s="187">
        <v>27.0</v>
      </c>
      <c r="C11291" s="180">
        <v>44015.0</v>
      </c>
      <c r="D11291" s="179">
        <v>18.0</v>
      </c>
      <c r="E11291" s="179">
        <v>3.98</v>
      </c>
    </row>
    <row r="11292">
      <c r="A11292" s="178" t="s">
        <v>446</v>
      </c>
      <c r="B11292" s="181">
        <v>27.0</v>
      </c>
      <c r="C11292" s="180">
        <v>44016.0</v>
      </c>
      <c r="D11292" s="179">
        <v>13.0</v>
      </c>
      <c r="E11292" s="179">
        <v>9.286</v>
      </c>
    </row>
    <row r="11293">
      <c r="A11293" s="178" t="s">
        <v>446</v>
      </c>
      <c r="B11293" s="187">
        <v>28.0</v>
      </c>
      <c r="C11293" s="180">
        <v>44017.0</v>
      </c>
      <c r="D11293" s="179">
        <v>13.0</v>
      </c>
      <c r="E11293" s="179">
        <v>9.286</v>
      </c>
    </row>
    <row r="11294">
      <c r="A11294" s="178" t="s">
        <v>446</v>
      </c>
      <c r="B11294" s="187">
        <v>28.0</v>
      </c>
      <c r="C11294" s="180">
        <v>44018.0</v>
      </c>
      <c r="D11294" s="179">
        <v>17.0</v>
      </c>
      <c r="E11294" s="179">
        <v>8.954</v>
      </c>
    </row>
    <row r="11295">
      <c r="A11295" s="178" t="s">
        <v>446</v>
      </c>
      <c r="B11295" s="187">
        <v>28.0</v>
      </c>
      <c r="C11295" s="180">
        <v>44019.0</v>
      </c>
      <c r="D11295" s="179">
        <v>17.0</v>
      </c>
      <c r="E11295" s="179">
        <v>13.597</v>
      </c>
    </row>
    <row r="11296">
      <c r="A11296" s="178" t="s">
        <v>446</v>
      </c>
      <c r="B11296" s="187">
        <v>28.0</v>
      </c>
      <c r="C11296" s="180">
        <v>44020.0</v>
      </c>
      <c r="D11296" s="179">
        <v>17.0</v>
      </c>
      <c r="E11296" s="179">
        <v>11.276</v>
      </c>
    </row>
    <row r="11297">
      <c r="A11297" s="178" t="s">
        <v>446</v>
      </c>
      <c r="B11297" s="187">
        <v>28.0</v>
      </c>
      <c r="C11297" s="180">
        <v>44021.0</v>
      </c>
      <c r="D11297" s="179">
        <v>18.0</v>
      </c>
      <c r="E11297" s="179">
        <v>7.296</v>
      </c>
    </row>
    <row r="11298">
      <c r="A11298" s="178" t="s">
        <v>446</v>
      </c>
      <c r="B11298" s="187">
        <v>28.0</v>
      </c>
      <c r="C11298" s="180">
        <v>44022.0</v>
      </c>
      <c r="D11298" s="179">
        <v>17.0</v>
      </c>
      <c r="E11298" s="179">
        <v>10.944</v>
      </c>
    </row>
    <row r="11299">
      <c r="A11299" s="178" t="s">
        <v>446</v>
      </c>
      <c r="B11299" s="181">
        <v>28.0</v>
      </c>
      <c r="C11299" s="180">
        <v>44023.0</v>
      </c>
      <c r="D11299" s="179">
        <v>13.0</v>
      </c>
      <c r="E11299" s="179">
        <v>4.975</v>
      </c>
    </row>
    <row r="11300">
      <c r="A11300" s="178" t="s">
        <v>446</v>
      </c>
      <c r="B11300" s="187">
        <v>29.0</v>
      </c>
      <c r="C11300" s="180">
        <v>44024.0</v>
      </c>
      <c r="D11300" s="179">
        <v>13.0</v>
      </c>
      <c r="E11300" s="179">
        <v>10.281</v>
      </c>
    </row>
    <row r="11301">
      <c r="A11301" s="178" t="s">
        <v>446</v>
      </c>
      <c r="B11301" s="187">
        <v>29.0</v>
      </c>
      <c r="C11301" s="180">
        <v>44025.0</v>
      </c>
      <c r="D11301" s="179">
        <v>17.0</v>
      </c>
      <c r="E11301" s="179">
        <v>9.286</v>
      </c>
    </row>
    <row r="11302">
      <c r="A11302" s="178" t="s">
        <v>446</v>
      </c>
      <c r="B11302" s="187">
        <v>29.0</v>
      </c>
      <c r="C11302" s="180">
        <v>44026.0</v>
      </c>
      <c r="D11302" s="179">
        <v>17.0</v>
      </c>
      <c r="E11302" s="179">
        <v>9.949</v>
      </c>
    </row>
    <row r="11303">
      <c r="A11303" s="178" t="s">
        <v>446</v>
      </c>
      <c r="B11303" s="187">
        <v>29.0</v>
      </c>
      <c r="C11303" s="180">
        <v>44027.0</v>
      </c>
      <c r="D11303" s="179">
        <v>18.0</v>
      </c>
      <c r="E11303" s="179">
        <v>13.597</v>
      </c>
    </row>
    <row r="11304">
      <c r="A11304" s="178" t="s">
        <v>446</v>
      </c>
      <c r="B11304" s="187">
        <v>29.0</v>
      </c>
      <c r="C11304" s="180">
        <v>44028.0</v>
      </c>
      <c r="D11304" s="179">
        <v>18.0</v>
      </c>
      <c r="E11304" s="179">
        <v>11.939</v>
      </c>
    </row>
    <row r="11305">
      <c r="A11305" s="178" t="s">
        <v>446</v>
      </c>
      <c r="B11305" s="187">
        <v>29.0</v>
      </c>
      <c r="C11305" s="180">
        <v>44029.0</v>
      </c>
      <c r="D11305" s="179">
        <v>17.0</v>
      </c>
      <c r="E11305" s="179">
        <v>7.628</v>
      </c>
    </row>
    <row r="11306">
      <c r="A11306" s="178" t="s">
        <v>446</v>
      </c>
      <c r="B11306" s="181">
        <v>29.0</v>
      </c>
      <c r="C11306" s="180">
        <v>44030.0</v>
      </c>
      <c r="D11306" s="179">
        <v>13.0</v>
      </c>
      <c r="E11306" s="179">
        <v>4.975</v>
      </c>
    </row>
    <row r="11307">
      <c r="A11307" s="178" t="s">
        <v>446</v>
      </c>
      <c r="B11307" s="187">
        <v>30.0</v>
      </c>
      <c r="C11307" s="180">
        <v>44031.0</v>
      </c>
      <c r="D11307" s="179">
        <v>12.0</v>
      </c>
      <c r="E11307" s="179">
        <v>3.316</v>
      </c>
    </row>
    <row r="11308">
      <c r="A11308" s="178" t="s">
        <v>446</v>
      </c>
      <c r="B11308" s="187">
        <v>30.0</v>
      </c>
      <c r="C11308" s="180">
        <v>44032.0</v>
      </c>
      <c r="D11308" s="179">
        <v>17.0</v>
      </c>
      <c r="E11308" s="179">
        <v>8.954</v>
      </c>
    </row>
    <row r="11309">
      <c r="A11309" s="178" t="s">
        <v>446</v>
      </c>
      <c r="B11309" s="187">
        <v>30.0</v>
      </c>
      <c r="C11309" s="180">
        <v>44033.0</v>
      </c>
      <c r="D11309" s="179">
        <v>17.0</v>
      </c>
      <c r="E11309" s="179">
        <v>15.256</v>
      </c>
    </row>
    <row r="11310">
      <c r="A11310" s="178" t="s">
        <v>446</v>
      </c>
      <c r="B11310" s="187">
        <v>30.0</v>
      </c>
      <c r="C11310" s="180">
        <v>44034.0</v>
      </c>
      <c r="D11310" s="179">
        <v>17.0</v>
      </c>
      <c r="E11310" s="179">
        <v>5.97</v>
      </c>
    </row>
    <row r="11311">
      <c r="A11311" s="178" t="s">
        <v>446</v>
      </c>
      <c r="B11311" s="187">
        <v>30.0</v>
      </c>
      <c r="C11311" s="180">
        <v>44035.0</v>
      </c>
      <c r="D11311" s="179">
        <v>17.0</v>
      </c>
      <c r="E11311" s="179">
        <v>13.929</v>
      </c>
    </row>
    <row r="11312">
      <c r="A11312" s="178" t="s">
        <v>446</v>
      </c>
      <c r="B11312" s="187">
        <v>30.0</v>
      </c>
      <c r="C11312" s="180">
        <v>44036.0</v>
      </c>
      <c r="D11312" s="179">
        <v>17.0</v>
      </c>
      <c r="E11312" s="179">
        <v>8.623</v>
      </c>
    </row>
    <row r="11313">
      <c r="A11313" s="178" t="s">
        <v>446</v>
      </c>
      <c r="B11313" s="181">
        <v>30.0</v>
      </c>
      <c r="C11313" s="180">
        <v>44037.0</v>
      </c>
      <c r="D11313" s="179">
        <v>12.0</v>
      </c>
      <c r="E11313" s="179">
        <v>10.281</v>
      </c>
    </row>
    <row r="11314">
      <c r="A11314" s="178" t="s">
        <v>446</v>
      </c>
      <c r="B11314" s="187">
        <v>31.0</v>
      </c>
      <c r="C11314" s="180">
        <v>44038.0</v>
      </c>
      <c r="D11314" s="179">
        <v>12.0</v>
      </c>
      <c r="E11314" s="179">
        <v>10.944</v>
      </c>
    </row>
    <row r="11315">
      <c r="A11315" s="178" t="s">
        <v>446</v>
      </c>
      <c r="B11315" s="187">
        <v>31.0</v>
      </c>
      <c r="C11315" s="180">
        <v>44039.0</v>
      </c>
      <c r="D11315" s="179">
        <v>16.0</v>
      </c>
      <c r="E11315" s="179">
        <v>10.281</v>
      </c>
    </row>
    <row r="11316">
      <c r="A11316" s="178" t="s">
        <v>446</v>
      </c>
      <c r="B11316" s="187">
        <v>31.0</v>
      </c>
      <c r="C11316" s="180">
        <v>44040.0</v>
      </c>
      <c r="D11316" s="179">
        <v>17.0</v>
      </c>
      <c r="E11316" s="179">
        <v>17.246</v>
      </c>
    </row>
    <row r="11317">
      <c r="A11317" s="178" t="s">
        <v>446</v>
      </c>
      <c r="B11317" s="187">
        <v>31.0</v>
      </c>
      <c r="C11317" s="180">
        <v>44041.0</v>
      </c>
      <c r="D11317" s="179">
        <v>17.0</v>
      </c>
      <c r="E11317" s="179">
        <v>9.286</v>
      </c>
    </row>
    <row r="11318">
      <c r="A11318" s="178" t="s">
        <v>446</v>
      </c>
      <c r="B11318" s="187">
        <v>31.0</v>
      </c>
      <c r="C11318" s="180">
        <v>44042.0</v>
      </c>
      <c r="D11318" s="179">
        <v>16.0</v>
      </c>
      <c r="E11318" s="179">
        <v>8.291</v>
      </c>
    </row>
    <row r="11319">
      <c r="A11319" s="178" t="s">
        <v>446</v>
      </c>
      <c r="B11319" s="187">
        <v>31.0</v>
      </c>
      <c r="C11319" s="180">
        <v>44043.0</v>
      </c>
      <c r="D11319" s="179">
        <v>16.0</v>
      </c>
      <c r="E11319" s="179">
        <v>8.291</v>
      </c>
    </row>
    <row r="11320">
      <c r="A11320" s="178" t="s">
        <v>446</v>
      </c>
      <c r="B11320" s="181">
        <v>31.0</v>
      </c>
      <c r="C11320" s="180">
        <v>44044.0</v>
      </c>
      <c r="D11320" s="179">
        <v>12.0</v>
      </c>
      <c r="E11320" s="179">
        <v>6.965</v>
      </c>
    </row>
    <row r="11321">
      <c r="A11321" s="178" t="s">
        <v>446</v>
      </c>
      <c r="B11321" s="187">
        <v>32.0</v>
      </c>
      <c r="C11321" s="180">
        <v>44045.0</v>
      </c>
      <c r="D11321" s="179">
        <v>12.0</v>
      </c>
      <c r="E11321" s="179">
        <v>10.944</v>
      </c>
    </row>
    <row r="11322">
      <c r="A11322" s="178" t="s">
        <v>446</v>
      </c>
      <c r="B11322" s="187">
        <v>32.0</v>
      </c>
      <c r="C11322" s="180">
        <v>44046.0</v>
      </c>
      <c r="D11322" s="179">
        <v>16.0</v>
      </c>
      <c r="E11322" s="179">
        <v>7.628</v>
      </c>
    </row>
    <row r="11323">
      <c r="A11323" s="178" t="s">
        <v>446</v>
      </c>
      <c r="B11323" s="187">
        <v>32.0</v>
      </c>
      <c r="C11323" s="180">
        <v>44047.0</v>
      </c>
      <c r="D11323" s="179">
        <v>16.0</v>
      </c>
      <c r="E11323" s="179">
        <v>8.623</v>
      </c>
    </row>
    <row r="11324">
      <c r="A11324" s="178" t="s">
        <v>446</v>
      </c>
      <c r="B11324" s="187">
        <v>32.0</v>
      </c>
      <c r="C11324" s="180">
        <v>44048.0</v>
      </c>
      <c r="D11324" s="179">
        <v>16.0</v>
      </c>
      <c r="E11324" s="179">
        <v>0.0</v>
      </c>
    </row>
    <row r="11325">
      <c r="A11325" s="178" t="s">
        <v>446</v>
      </c>
      <c r="B11325" s="187">
        <v>32.0</v>
      </c>
      <c r="C11325" s="180">
        <v>44049.0</v>
      </c>
      <c r="D11325" s="179">
        <v>15.0</v>
      </c>
      <c r="E11325" s="179">
        <v>26.2</v>
      </c>
    </row>
    <row r="11326">
      <c r="A11326" s="178" t="s">
        <v>446</v>
      </c>
      <c r="B11326" s="181">
        <v>32.0</v>
      </c>
      <c r="C11326" s="180">
        <v>44050.0</v>
      </c>
      <c r="D11326" s="179">
        <v>14.0</v>
      </c>
      <c r="E11326" s="179">
        <v>10.281</v>
      </c>
    </row>
    <row r="11327">
      <c r="A11327" s="178" t="s">
        <v>446</v>
      </c>
      <c r="B11327" s="181">
        <v>32.0</v>
      </c>
      <c r="C11327" s="180">
        <v>44051.0</v>
      </c>
      <c r="D11327" s="179">
        <v>10.0</v>
      </c>
      <c r="E11327" s="179">
        <v>9.949</v>
      </c>
    </row>
    <row r="11328">
      <c r="A11328" s="178" t="s">
        <v>446</v>
      </c>
      <c r="B11328" s="181">
        <v>33.0</v>
      </c>
      <c r="C11328" s="180">
        <v>44052.0</v>
      </c>
      <c r="D11328" s="179">
        <v>8.0</v>
      </c>
      <c r="E11328" s="179">
        <v>6.301</v>
      </c>
    </row>
    <row r="11329">
      <c r="A11329" s="178" t="s">
        <v>446</v>
      </c>
      <c r="B11329" s="181">
        <v>33.0</v>
      </c>
      <c r="C11329" s="180">
        <v>44053.0</v>
      </c>
      <c r="D11329" s="179">
        <v>15.0</v>
      </c>
      <c r="E11329" s="179">
        <v>10.281</v>
      </c>
    </row>
    <row r="11330">
      <c r="A11330" s="178" t="s">
        <v>446</v>
      </c>
      <c r="B11330" s="181">
        <v>33.0</v>
      </c>
      <c r="C11330" s="180">
        <v>44054.0</v>
      </c>
      <c r="D11330" s="179">
        <v>15.0</v>
      </c>
      <c r="E11330" s="179">
        <v>17.577</v>
      </c>
    </row>
    <row r="11331">
      <c r="A11331" s="178" t="s">
        <v>446</v>
      </c>
      <c r="B11331" s="181">
        <v>33.0</v>
      </c>
      <c r="C11331" s="180">
        <v>44055.0</v>
      </c>
      <c r="D11331" s="179">
        <v>16.0</v>
      </c>
      <c r="E11331" s="179">
        <v>18.241</v>
      </c>
    </row>
    <row r="11332">
      <c r="A11332" s="178" t="s">
        <v>446</v>
      </c>
      <c r="B11332" s="181">
        <v>33.0</v>
      </c>
      <c r="C11332" s="180">
        <v>44056.0</v>
      </c>
      <c r="D11332" s="179">
        <v>15.0</v>
      </c>
      <c r="E11332" s="179">
        <v>11.608</v>
      </c>
    </row>
    <row r="11333">
      <c r="A11333" s="178" t="s">
        <v>446</v>
      </c>
      <c r="B11333" s="181">
        <v>33.0</v>
      </c>
      <c r="C11333" s="180">
        <v>44057.0</v>
      </c>
      <c r="D11333" s="179">
        <v>15.0</v>
      </c>
      <c r="E11333" s="179">
        <v>9.949</v>
      </c>
    </row>
    <row r="11334">
      <c r="A11334" s="178" t="s">
        <v>446</v>
      </c>
      <c r="B11334" s="181">
        <v>33.0</v>
      </c>
      <c r="C11334" s="180">
        <v>44058.0</v>
      </c>
      <c r="D11334" s="179">
        <v>10.0</v>
      </c>
      <c r="E11334" s="179">
        <v>7.628</v>
      </c>
    </row>
    <row r="11335">
      <c r="A11335" s="178" t="s">
        <v>446</v>
      </c>
      <c r="B11335" s="181">
        <v>34.0</v>
      </c>
      <c r="C11335" s="180">
        <v>44059.0</v>
      </c>
      <c r="D11335" s="179">
        <v>10.0</v>
      </c>
      <c r="E11335" s="179">
        <v>5.97</v>
      </c>
    </row>
    <row r="11336">
      <c r="A11336" s="178" t="s">
        <v>446</v>
      </c>
      <c r="B11336" s="181">
        <v>34.0</v>
      </c>
      <c r="C11336" s="180">
        <v>44060.0</v>
      </c>
      <c r="D11336" s="179">
        <v>15.0</v>
      </c>
      <c r="E11336" s="179">
        <v>21.889</v>
      </c>
    </row>
    <row r="11337">
      <c r="A11337" s="178" t="s">
        <v>446</v>
      </c>
      <c r="B11337" s="181">
        <v>34.0</v>
      </c>
      <c r="C11337" s="180">
        <v>44061.0</v>
      </c>
      <c r="D11337" s="179">
        <v>15.0</v>
      </c>
      <c r="E11337" s="179">
        <v>18.241</v>
      </c>
    </row>
    <row r="11338">
      <c r="A11338" s="178" t="s">
        <v>446</v>
      </c>
      <c r="B11338" s="181">
        <v>34.0</v>
      </c>
      <c r="C11338" s="180">
        <v>44062.0</v>
      </c>
      <c r="D11338" s="179">
        <v>15.0</v>
      </c>
      <c r="E11338" s="179">
        <v>16.914</v>
      </c>
    </row>
    <row r="11339">
      <c r="A11339" s="178" t="s">
        <v>446</v>
      </c>
      <c r="B11339" s="181">
        <v>34.0</v>
      </c>
      <c r="C11339" s="180">
        <v>44063.0</v>
      </c>
      <c r="D11339" s="179">
        <v>15.0</v>
      </c>
      <c r="E11339" s="179">
        <v>17.246</v>
      </c>
    </row>
    <row r="11340">
      <c r="A11340" s="178" t="s">
        <v>446</v>
      </c>
      <c r="B11340" s="181">
        <v>34.0</v>
      </c>
      <c r="C11340" s="180">
        <v>44064.0</v>
      </c>
      <c r="D11340" s="179">
        <v>14.0</v>
      </c>
      <c r="E11340" s="179">
        <v>13.929</v>
      </c>
    </row>
    <row r="11341">
      <c r="A11341" s="178" t="s">
        <v>446</v>
      </c>
      <c r="B11341" s="181">
        <v>34.0</v>
      </c>
      <c r="C11341" s="180">
        <v>44065.0</v>
      </c>
      <c r="D11341" s="186"/>
      <c r="E11341" s="179">
        <v>4.975</v>
      </c>
    </row>
    <row r="11342">
      <c r="A11342" s="178" t="s">
        <v>160</v>
      </c>
      <c r="B11342" s="187">
        <v>8.0</v>
      </c>
      <c r="C11342" s="180">
        <v>43877.0</v>
      </c>
      <c r="D11342" s="179">
        <v>3.0</v>
      </c>
      <c r="E11342" s="179">
        <v>0.0</v>
      </c>
    </row>
    <row r="11343">
      <c r="A11343" s="178" t="s">
        <v>160</v>
      </c>
      <c r="B11343" s="187">
        <v>8.0</v>
      </c>
      <c r="C11343" s="180">
        <v>43878.0</v>
      </c>
      <c r="D11343" s="179">
        <v>0.0</v>
      </c>
      <c r="E11343" s="179">
        <v>0.0</v>
      </c>
    </row>
    <row r="11344">
      <c r="A11344" s="178" t="s">
        <v>160</v>
      </c>
      <c r="B11344" s="187">
        <v>8.0</v>
      </c>
      <c r="C11344" s="180">
        <v>43879.0</v>
      </c>
      <c r="D11344" s="179">
        <v>-2.0</v>
      </c>
      <c r="E11344" s="179">
        <v>0.0</v>
      </c>
    </row>
    <row r="11345">
      <c r="A11345" s="178" t="s">
        <v>160</v>
      </c>
      <c r="B11345" s="187">
        <v>8.0</v>
      </c>
      <c r="C11345" s="180">
        <v>43880.0</v>
      </c>
      <c r="D11345" s="179">
        <v>-1.0</v>
      </c>
      <c r="E11345" s="179">
        <v>0.0</v>
      </c>
    </row>
    <row r="11346">
      <c r="A11346" s="178" t="s">
        <v>160</v>
      </c>
      <c r="B11346" s="187">
        <v>8.0</v>
      </c>
      <c r="C11346" s="180">
        <v>43881.0</v>
      </c>
      <c r="D11346" s="179">
        <v>-2.0</v>
      </c>
      <c r="E11346" s="179">
        <v>0.0</v>
      </c>
    </row>
    <row r="11347">
      <c r="A11347" s="178" t="s">
        <v>160</v>
      </c>
      <c r="B11347" s="187">
        <v>8.0</v>
      </c>
      <c r="C11347" s="180">
        <v>43882.0</v>
      </c>
      <c r="D11347" s="179">
        <v>-2.0</v>
      </c>
      <c r="E11347" s="179">
        <v>0.0</v>
      </c>
    </row>
    <row r="11348">
      <c r="A11348" s="178" t="s">
        <v>160</v>
      </c>
      <c r="B11348" s="181">
        <v>8.0</v>
      </c>
      <c r="C11348" s="180">
        <v>43883.0</v>
      </c>
      <c r="D11348" s="179">
        <v>-1.0</v>
      </c>
      <c r="E11348" s="179">
        <v>0.0</v>
      </c>
    </row>
    <row r="11349">
      <c r="A11349" s="178" t="s">
        <v>160</v>
      </c>
      <c r="B11349" s="187">
        <v>9.0</v>
      </c>
      <c r="C11349" s="180">
        <v>43884.0</v>
      </c>
      <c r="D11349" s="179">
        <v>3.0</v>
      </c>
      <c r="E11349" s="179">
        <v>0.0</v>
      </c>
    </row>
    <row r="11350">
      <c r="A11350" s="178" t="s">
        <v>160</v>
      </c>
      <c r="B11350" s="187">
        <v>9.0</v>
      </c>
      <c r="C11350" s="180">
        <v>43885.0</v>
      </c>
      <c r="D11350" s="179">
        <v>9.0</v>
      </c>
      <c r="E11350" s="179">
        <v>0.0</v>
      </c>
    </row>
    <row r="11351">
      <c r="A11351" s="178" t="s">
        <v>160</v>
      </c>
      <c r="B11351" s="187">
        <v>9.0</v>
      </c>
      <c r="C11351" s="180">
        <v>43886.0</v>
      </c>
      <c r="D11351" s="179">
        <v>6.0</v>
      </c>
      <c r="E11351" s="179">
        <v>0.0</v>
      </c>
    </row>
    <row r="11352">
      <c r="A11352" s="178" t="s">
        <v>160</v>
      </c>
      <c r="B11352" s="187">
        <v>9.0</v>
      </c>
      <c r="C11352" s="180">
        <v>43887.0</v>
      </c>
      <c r="D11352" s="179">
        <v>5.0</v>
      </c>
      <c r="E11352" s="179">
        <v>0.0</v>
      </c>
    </row>
    <row r="11353">
      <c r="A11353" s="178" t="s">
        <v>160</v>
      </c>
      <c r="B11353" s="187">
        <v>9.0</v>
      </c>
      <c r="C11353" s="180">
        <v>43888.0</v>
      </c>
      <c r="D11353" s="179">
        <v>3.0</v>
      </c>
      <c r="E11353" s="179">
        <v>0.0</v>
      </c>
    </row>
    <row r="11354">
      <c r="A11354" s="178" t="s">
        <v>160</v>
      </c>
      <c r="B11354" s="187">
        <v>9.0</v>
      </c>
      <c r="C11354" s="180">
        <v>43889.0</v>
      </c>
      <c r="D11354" s="179">
        <v>4.0</v>
      </c>
      <c r="E11354" s="179">
        <v>0.0</v>
      </c>
    </row>
    <row r="11355">
      <c r="A11355" s="178" t="s">
        <v>160</v>
      </c>
      <c r="B11355" s="181">
        <v>9.0</v>
      </c>
      <c r="C11355" s="180">
        <v>43890.0</v>
      </c>
      <c r="D11355" s="179">
        <v>4.0</v>
      </c>
      <c r="E11355" s="179">
        <v>0.0</v>
      </c>
    </row>
    <row r="11356">
      <c r="A11356" s="178" t="s">
        <v>160</v>
      </c>
      <c r="B11356" s="187">
        <v>10.0</v>
      </c>
      <c r="C11356" s="180">
        <v>43833.0</v>
      </c>
      <c r="D11356" s="179">
        <v>7.0</v>
      </c>
      <c r="E11356" s="179">
        <v>0.0</v>
      </c>
    </row>
    <row r="11357">
      <c r="A11357" s="178" t="s">
        <v>160</v>
      </c>
      <c r="B11357" s="187">
        <v>10.0</v>
      </c>
      <c r="C11357" s="180">
        <v>43864.0</v>
      </c>
      <c r="D11357" s="179">
        <v>2.0</v>
      </c>
      <c r="E11357" s="179">
        <v>0.0</v>
      </c>
    </row>
    <row r="11358">
      <c r="A11358" s="178" t="s">
        <v>160</v>
      </c>
      <c r="B11358" s="187">
        <v>10.0</v>
      </c>
      <c r="C11358" s="180">
        <v>43893.0</v>
      </c>
      <c r="D11358" s="179">
        <v>-1.0</v>
      </c>
      <c r="E11358" s="179">
        <v>0.0</v>
      </c>
    </row>
    <row r="11359">
      <c r="A11359" s="178" t="s">
        <v>160</v>
      </c>
      <c r="B11359" s="187">
        <v>10.0</v>
      </c>
      <c r="C11359" s="180">
        <v>43894.0</v>
      </c>
      <c r="D11359" s="179">
        <v>0.0</v>
      </c>
      <c r="E11359" s="179">
        <v>0.0</v>
      </c>
    </row>
    <row r="11360">
      <c r="A11360" s="178" t="s">
        <v>160</v>
      </c>
      <c r="B11360" s="187">
        <v>10.0</v>
      </c>
      <c r="C11360" s="180">
        <v>43895.0</v>
      </c>
      <c r="D11360" s="179">
        <v>0.0</v>
      </c>
      <c r="E11360" s="179">
        <v>0.0</v>
      </c>
    </row>
    <row r="11361">
      <c r="A11361" s="178" t="s">
        <v>160</v>
      </c>
      <c r="B11361" s="187">
        <v>10.0</v>
      </c>
      <c r="C11361" s="180">
        <v>43896.0</v>
      </c>
      <c r="D11361" s="179">
        <v>-1.0</v>
      </c>
      <c r="E11361" s="179">
        <v>0.0</v>
      </c>
    </row>
    <row r="11362">
      <c r="A11362" s="178" t="s">
        <v>160</v>
      </c>
      <c r="B11362" s="181">
        <v>10.0</v>
      </c>
      <c r="C11362" s="180">
        <v>43897.0</v>
      </c>
      <c r="D11362" s="179">
        <v>4.0</v>
      </c>
      <c r="E11362" s="179">
        <v>0.0</v>
      </c>
    </row>
    <row r="11363">
      <c r="A11363" s="178" t="s">
        <v>160</v>
      </c>
      <c r="B11363" s="187">
        <v>11.0</v>
      </c>
      <c r="C11363" s="180">
        <v>43898.0</v>
      </c>
      <c r="D11363" s="179">
        <v>6.0</v>
      </c>
      <c r="E11363" s="179">
        <v>0.0</v>
      </c>
    </row>
    <row r="11364">
      <c r="A11364" s="178" t="s">
        <v>160</v>
      </c>
      <c r="B11364" s="187">
        <v>11.0</v>
      </c>
      <c r="C11364" s="180">
        <v>43899.0</v>
      </c>
      <c r="D11364" s="179">
        <v>-1.0</v>
      </c>
      <c r="E11364" s="179">
        <v>0.0</v>
      </c>
    </row>
    <row r="11365">
      <c r="A11365" s="178" t="s">
        <v>160</v>
      </c>
      <c r="B11365" s="187">
        <v>11.0</v>
      </c>
      <c r="C11365" s="180">
        <v>43900.0</v>
      </c>
      <c r="D11365" s="179">
        <v>-1.0</v>
      </c>
      <c r="E11365" s="179">
        <v>0.0</v>
      </c>
    </row>
    <row r="11366">
      <c r="A11366" s="178" t="s">
        <v>160</v>
      </c>
      <c r="B11366" s="187">
        <v>11.0</v>
      </c>
      <c r="C11366" s="180">
        <v>43901.0</v>
      </c>
      <c r="D11366" s="179">
        <v>-1.0</v>
      </c>
      <c r="E11366" s="179">
        <v>0.0</v>
      </c>
    </row>
    <row r="11367">
      <c r="A11367" s="178" t="s">
        <v>160</v>
      </c>
      <c r="B11367" s="187">
        <v>11.0</v>
      </c>
      <c r="C11367" s="180">
        <v>43902.0</v>
      </c>
      <c r="D11367" s="179">
        <v>0.0</v>
      </c>
      <c r="E11367" s="179">
        <v>0.0</v>
      </c>
    </row>
    <row r="11368">
      <c r="A11368" s="178" t="s">
        <v>160</v>
      </c>
      <c r="B11368" s="187">
        <v>11.0</v>
      </c>
      <c r="C11368" s="180">
        <v>43903.0</v>
      </c>
      <c r="D11368" s="179">
        <v>-1.0</v>
      </c>
      <c r="E11368" s="179">
        <v>0.0</v>
      </c>
    </row>
    <row r="11369">
      <c r="A11369" s="178" t="s">
        <v>160</v>
      </c>
      <c r="B11369" s="181">
        <v>11.0</v>
      </c>
      <c r="C11369" s="180">
        <v>43904.0</v>
      </c>
      <c r="D11369" s="179">
        <v>2.0</v>
      </c>
      <c r="E11369" s="179">
        <v>0.0</v>
      </c>
    </row>
    <row r="11370">
      <c r="A11370" s="178" t="s">
        <v>160</v>
      </c>
      <c r="B11370" s="187">
        <v>12.0</v>
      </c>
      <c r="C11370" s="180">
        <v>43905.0</v>
      </c>
      <c r="D11370" s="179">
        <v>4.0</v>
      </c>
      <c r="E11370" s="179">
        <v>0.0</v>
      </c>
    </row>
    <row r="11371">
      <c r="A11371" s="178" t="s">
        <v>160</v>
      </c>
      <c r="B11371" s="187">
        <v>12.0</v>
      </c>
      <c r="C11371" s="180">
        <v>43906.0</v>
      </c>
      <c r="D11371" s="179">
        <v>0.0</v>
      </c>
      <c r="E11371" s="179">
        <v>0.0</v>
      </c>
    </row>
    <row r="11372">
      <c r="A11372" s="178" t="s">
        <v>160</v>
      </c>
      <c r="B11372" s="187">
        <v>12.0</v>
      </c>
      <c r="C11372" s="180">
        <v>43907.0</v>
      </c>
      <c r="D11372" s="179">
        <v>3.0</v>
      </c>
      <c r="E11372" s="179">
        <v>0.0</v>
      </c>
    </row>
    <row r="11373">
      <c r="A11373" s="178" t="s">
        <v>160</v>
      </c>
      <c r="B11373" s="187">
        <v>12.0</v>
      </c>
      <c r="C11373" s="180">
        <v>43908.0</v>
      </c>
      <c r="D11373" s="179">
        <v>7.0</v>
      </c>
      <c r="E11373" s="179">
        <v>0.0</v>
      </c>
    </row>
    <row r="11374">
      <c r="A11374" s="178" t="s">
        <v>160</v>
      </c>
      <c r="B11374" s="187">
        <v>12.0</v>
      </c>
      <c r="C11374" s="180">
        <v>43909.0</v>
      </c>
      <c r="D11374" s="179">
        <v>10.0</v>
      </c>
      <c r="E11374" s="179">
        <v>0.0</v>
      </c>
    </row>
    <row r="11375">
      <c r="A11375" s="178" t="s">
        <v>160</v>
      </c>
      <c r="B11375" s="181">
        <v>12.0</v>
      </c>
      <c r="C11375" s="180">
        <v>43910.0</v>
      </c>
      <c r="D11375" s="179">
        <v>12.0</v>
      </c>
      <c r="E11375" s="179">
        <v>0.0</v>
      </c>
    </row>
    <row r="11376">
      <c r="A11376" s="178" t="s">
        <v>160</v>
      </c>
      <c r="B11376" s="187">
        <v>12.0</v>
      </c>
      <c r="C11376" s="180">
        <v>43911.0</v>
      </c>
      <c r="D11376" s="179">
        <v>16.0</v>
      </c>
      <c r="E11376" s="179">
        <v>0.0</v>
      </c>
    </row>
    <row r="11377">
      <c r="A11377" s="178" t="s">
        <v>160</v>
      </c>
      <c r="B11377" s="187">
        <v>13.0</v>
      </c>
      <c r="C11377" s="180">
        <v>43912.0</v>
      </c>
      <c r="D11377" s="179">
        <v>19.0</v>
      </c>
      <c r="E11377" s="179">
        <v>0.0</v>
      </c>
    </row>
    <row r="11378">
      <c r="A11378" s="178" t="s">
        <v>160</v>
      </c>
      <c r="B11378" s="187">
        <v>13.0</v>
      </c>
      <c r="C11378" s="180">
        <v>43913.0</v>
      </c>
      <c r="D11378" s="179">
        <v>20.0</v>
      </c>
      <c r="E11378" s="179">
        <v>0.0</v>
      </c>
    </row>
    <row r="11379">
      <c r="A11379" s="178" t="s">
        <v>160</v>
      </c>
      <c r="B11379" s="187">
        <v>13.0</v>
      </c>
      <c r="C11379" s="180">
        <v>43914.0</v>
      </c>
      <c r="D11379" s="179">
        <v>20.0</v>
      </c>
      <c r="E11379" s="179">
        <v>0.0</v>
      </c>
    </row>
    <row r="11380">
      <c r="A11380" s="178" t="s">
        <v>160</v>
      </c>
      <c r="B11380" s="187">
        <v>13.0</v>
      </c>
      <c r="C11380" s="180">
        <v>43915.0</v>
      </c>
      <c r="D11380" s="179">
        <v>21.0</v>
      </c>
      <c r="E11380" s="179">
        <v>0.0</v>
      </c>
    </row>
    <row r="11381">
      <c r="A11381" s="178" t="s">
        <v>160</v>
      </c>
      <c r="B11381" s="187">
        <v>13.0</v>
      </c>
      <c r="C11381" s="180">
        <v>43916.0</v>
      </c>
      <c r="D11381" s="179">
        <v>21.0</v>
      </c>
      <c r="E11381" s="179">
        <v>0.0</v>
      </c>
    </row>
    <row r="11382">
      <c r="A11382" s="178" t="s">
        <v>160</v>
      </c>
      <c r="B11382" s="187">
        <v>13.0</v>
      </c>
      <c r="C11382" s="180">
        <v>43917.0</v>
      </c>
      <c r="D11382" s="179">
        <v>22.0</v>
      </c>
      <c r="E11382" s="179">
        <v>0.0</v>
      </c>
    </row>
    <row r="11383">
      <c r="A11383" s="178" t="s">
        <v>160</v>
      </c>
      <c r="B11383" s="181">
        <v>13.0</v>
      </c>
      <c r="C11383" s="180">
        <v>43918.0</v>
      </c>
      <c r="D11383" s="179">
        <v>17.0</v>
      </c>
      <c r="E11383" s="179">
        <v>0.0</v>
      </c>
    </row>
    <row r="11384">
      <c r="A11384" s="178" t="s">
        <v>160</v>
      </c>
      <c r="B11384" s="187">
        <v>14.0</v>
      </c>
      <c r="C11384" s="180">
        <v>43919.0</v>
      </c>
      <c r="D11384" s="179">
        <v>16.0</v>
      </c>
      <c r="E11384" s="179">
        <v>0.0</v>
      </c>
    </row>
    <row r="11385">
      <c r="A11385" s="178" t="s">
        <v>160</v>
      </c>
      <c r="B11385" s="187">
        <v>14.0</v>
      </c>
      <c r="C11385" s="180">
        <v>43920.0</v>
      </c>
      <c r="D11385" s="179">
        <v>18.0</v>
      </c>
      <c r="E11385" s="179">
        <v>0.0</v>
      </c>
    </row>
    <row r="11386">
      <c r="A11386" s="178" t="s">
        <v>160</v>
      </c>
      <c r="B11386" s="187">
        <v>14.0</v>
      </c>
      <c r="C11386" s="180">
        <v>43921.0</v>
      </c>
      <c r="D11386" s="179">
        <v>18.0</v>
      </c>
      <c r="E11386" s="179">
        <v>0.0</v>
      </c>
    </row>
    <row r="11387">
      <c r="A11387" s="178" t="s">
        <v>160</v>
      </c>
      <c r="B11387" s="187">
        <v>14.0</v>
      </c>
      <c r="C11387" s="180">
        <v>43922.0</v>
      </c>
      <c r="D11387" s="179">
        <v>19.0</v>
      </c>
      <c r="E11387" s="179">
        <v>0.0</v>
      </c>
    </row>
    <row r="11388">
      <c r="A11388" s="178" t="s">
        <v>160</v>
      </c>
      <c r="B11388" s="187">
        <v>14.0</v>
      </c>
      <c r="C11388" s="180">
        <v>43923.0</v>
      </c>
      <c r="D11388" s="179">
        <v>19.0</v>
      </c>
      <c r="E11388" s="179">
        <v>0.249</v>
      </c>
    </row>
    <row r="11389">
      <c r="A11389" s="178" t="s">
        <v>160</v>
      </c>
      <c r="B11389" s="187">
        <v>14.0</v>
      </c>
      <c r="C11389" s="180">
        <v>43924.0</v>
      </c>
      <c r="D11389" s="179">
        <v>19.0</v>
      </c>
      <c r="E11389" s="179">
        <v>0.747</v>
      </c>
    </row>
    <row r="11390">
      <c r="A11390" s="178" t="s">
        <v>160</v>
      </c>
      <c r="B11390" s="181">
        <v>14.0</v>
      </c>
      <c r="C11390" s="180">
        <v>43925.0</v>
      </c>
      <c r="D11390" s="179">
        <v>15.0</v>
      </c>
      <c r="E11390" s="179">
        <v>0.249</v>
      </c>
    </row>
    <row r="11391">
      <c r="A11391" s="178" t="s">
        <v>160</v>
      </c>
      <c r="B11391" s="187">
        <v>15.0</v>
      </c>
      <c r="C11391" s="180">
        <v>43926.0</v>
      </c>
      <c r="D11391" s="179">
        <v>16.0</v>
      </c>
      <c r="E11391" s="179">
        <v>0.249</v>
      </c>
    </row>
    <row r="11392">
      <c r="A11392" s="178" t="s">
        <v>160</v>
      </c>
      <c r="B11392" s="187">
        <v>15.0</v>
      </c>
      <c r="C11392" s="180">
        <v>43927.0</v>
      </c>
      <c r="D11392" s="179">
        <v>16.0</v>
      </c>
      <c r="E11392" s="179">
        <v>0.0</v>
      </c>
    </row>
    <row r="11393">
      <c r="A11393" s="178" t="s">
        <v>160</v>
      </c>
      <c r="B11393" s="187">
        <v>15.0</v>
      </c>
      <c r="C11393" s="180">
        <v>43928.0</v>
      </c>
      <c r="D11393" s="179">
        <v>15.0</v>
      </c>
      <c r="E11393" s="179">
        <v>0.0</v>
      </c>
    </row>
    <row r="11394">
      <c r="A11394" s="178" t="s">
        <v>160</v>
      </c>
      <c r="B11394" s="187">
        <v>15.0</v>
      </c>
      <c r="C11394" s="180">
        <v>43929.0</v>
      </c>
      <c r="D11394" s="179">
        <v>16.0</v>
      </c>
      <c r="E11394" s="179">
        <v>0.0</v>
      </c>
    </row>
    <row r="11395">
      <c r="A11395" s="178" t="s">
        <v>160</v>
      </c>
      <c r="B11395" s="187">
        <v>15.0</v>
      </c>
      <c r="C11395" s="180">
        <v>43930.0</v>
      </c>
      <c r="D11395" s="179">
        <v>16.0</v>
      </c>
      <c r="E11395" s="179">
        <v>0.0</v>
      </c>
    </row>
    <row r="11396">
      <c r="A11396" s="178" t="s">
        <v>160</v>
      </c>
      <c r="B11396" s="187">
        <v>15.0</v>
      </c>
      <c r="C11396" s="180">
        <v>43931.0</v>
      </c>
      <c r="D11396" s="179">
        <v>27.0</v>
      </c>
      <c r="E11396" s="179">
        <v>0.249</v>
      </c>
    </row>
    <row r="11397">
      <c r="A11397" s="178" t="s">
        <v>160</v>
      </c>
      <c r="B11397" s="181">
        <v>15.0</v>
      </c>
      <c r="C11397" s="180">
        <v>43932.0</v>
      </c>
      <c r="D11397" s="179">
        <v>14.0</v>
      </c>
      <c r="E11397" s="179">
        <v>0.498</v>
      </c>
    </row>
    <row r="11398">
      <c r="A11398" s="178" t="s">
        <v>160</v>
      </c>
      <c r="B11398" s="187">
        <v>16.0</v>
      </c>
      <c r="C11398" s="180">
        <v>43933.0</v>
      </c>
      <c r="D11398" s="179">
        <v>14.0</v>
      </c>
      <c r="E11398" s="179">
        <v>0.0</v>
      </c>
    </row>
    <row r="11399">
      <c r="A11399" s="178" t="s">
        <v>160</v>
      </c>
      <c r="B11399" s="187">
        <v>16.0</v>
      </c>
      <c r="C11399" s="180">
        <v>43934.0</v>
      </c>
      <c r="D11399" s="179">
        <v>16.0</v>
      </c>
      <c r="E11399" s="179">
        <v>1.244</v>
      </c>
    </row>
    <row r="11400">
      <c r="A11400" s="178" t="s">
        <v>160</v>
      </c>
      <c r="B11400" s="187">
        <v>16.0</v>
      </c>
      <c r="C11400" s="180">
        <v>43935.0</v>
      </c>
      <c r="D11400" s="179">
        <v>16.0</v>
      </c>
      <c r="E11400" s="179">
        <v>0.747</v>
      </c>
    </row>
    <row r="11401">
      <c r="A11401" s="178" t="s">
        <v>160</v>
      </c>
      <c r="B11401" s="187">
        <v>16.0</v>
      </c>
      <c r="C11401" s="180">
        <v>43936.0</v>
      </c>
      <c r="D11401" s="179">
        <v>17.0</v>
      </c>
      <c r="E11401" s="179">
        <v>0.249</v>
      </c>
    </row>
    <row r="11402">
      <c r="A11402" s="178" t="s">
        <v>160</v>
      </c>
      <c r="B11402" s="187">
        <v>16.0</v>
      </c>
      <c r="C11402" s="180">
        <v>43937.0</v>
      </c>
      <c r="D11402" s="179">
        <v>17.0</v>
      </c>
      <c r="E11402" s="179">
        <v>0.995</v>
      </c>
    </row>
    <row r="11403">
      <c r="A11403" s="178" t="s">
        <v>160</v>
      </c>
      <c r="B11403" s="187">
        <v>16.0</v>
      </c>
      <c r="C11403" s="180">
        <v>43938.0</v>
      </c>
      <c r="D11403" s="179">
        <v>18.0</v>
      </c>
      <c r="E11403" s="179">
        <v>0.747</v>
      </c>
    </row>
    <row r="11404">
      <c r="A11404" s="178" t="s">
        <v>160</v>
      </c>
      <c r="B11404" s="181">
        <v>16.0</v>
      </c>
      <c r="C11404" s="180">
        <v>43939.0</v>
      </c>
      <c r="D11404" s="179">
        <v>13.0</v>
      </c>
      <c r="E11404" s="179">
        <v>0.747</v>
      </c>
    </row>
    <row r="11405">
      <c r="A11405" s="178" t="s">
        <v>160</v>
      </c>
      <c r="B11405" s="187">
        <v>17.0</v>
      </c>
      <c r="C11405" s="180">
        <v>43940.0</v>
      </c>
      <c r="D11405" s="179">
        <v>14.0</v>
      </c>
      <c r="E11405" s="179">
        <v>0.498</v>
      </c>
    </row>
    <row r="11406">
      <c r="A11406" s="178" t="s">
        <v>160</v>
      </c>
      <c r="B11406" s="187">
        <v>17.0</v>
      </c>
      <c r="C11406" s="180">
        <v>43941.0</v>
      </c>
      <c r="D11406" s="179">
        <v>21.0</v>
      </c>
      <c r="E11406" s="179">
        <v>0.747</v>
      </c>
    </row>
    <row r="11407">
      <c r="A11407" s="178" t="s">
        <v>160</v>
      </c>
      <c r="B11407" s="187">
        <v>17.0</v>
      </c>
      <c r="C11407" s="180">
        <v>43942.0</v>
      </c>
      <c r="D11407" s="179">
        <v>21.0</v>
      </c>
      <c r="E11407" s="179">
        <v>0.249</v>
      </c>
    </row>
    <row r="11408">
      <c r="A11408" s="178" t="s">
        <v>160</v>
      </c>
      <c r="B11408" s="187">
        <v>17.0</v>
      </c>
      <c r="C11408" s="180">
        <v>43943.0</v>
      </c>
      <c r="D11408" s="179">
        <v>14.0</v>
      </c>
      <c r="E11408" s="179">
        <v>0.0</v>
      </c>
    </row>
    <row r="11409">
      <c r="A11409" s="178" t="s">
        <v>160</v>
      </c>
      <c r="B11409" s="187">
        <v>17.0</v>
      </c>
      <c r="C11409" s="180">
        <v>43944.0</v>
      </c>
      <c r="D11409" s="179">
        <v>16.0</v>
      </c>
      <c r="E11409" s="179">
        <v>1.991</v>
      </c>
    </row>
    <row r="11410">
      <c r="A11410" s="178" t="s">
        <v>160</v>
      </c>
      <c r="B11410" s="187">
        <v>17.0</v>
      </c>
      <c r="C11410" s="180">
        <v>43945.0</v>
      </c>
      <c r="D11410" s="179">
        <v>16.0</v>
      </c>
      <c r="E11410" s="179">
        <v>0.0</v>
      </c>
    </row>
    <row r="11411">
      <c r="A11411" s="178" t="s">
        <v>160</v>
      </c>
      <c r="B11411" s="181">
        <v>17.0</v>
      </c>
      <c r="C11411" s="180">
        <v>43946.0</v>
      </c>
      <c r="D11411" s="179">
        <v>13.0</v>
      </c>
      <c r="E11411" s="179">
        <v>1.244</v>
      </c>
    </row>
    <row r="11412">
      <c r="A11412" s="178" t="s">
        <v>160</v>
      </c>
      <c r="B11412" s="187">
        <v>18.0</v>
      </c>
      <c r="C11412" s="180">
        <v>43947.0</v>
      </c>
      <c r="D11412" s="179">
        <v>14.0</v>
      </c>
      <c r="E11412" s="179">
        <v>0.995</v>
      </c>
    </row>
    <row r="11413">
      <c r="A11413" s="178" t="s">
        <v>160</v>
      </c>
      <c r="B11413" s="187">
        <v>18.0</v>
      </c>
      <c r="C11413" s="180">
        <v>43948.0</v>
      </c>
      <c r="D11413" s="179">
        <v>15.0</v>
      </c>
      <c r="E11413" s="179">
        <v>1.493</v>
      </c>
    </row>
    <row r="11414">
      <c r="A11414" s="178" t="s">
        <v>160</v>
      </c>
      <c r="B11414" s="187">
        <v>18.0</v>
      </c>
      <c r="C11414" s="180">
        <v>43949.0</v>
      </c>
      <c r="D11414" s="179">
        <v>12.0</v>
      </c>
      <c r="E11414" s="179">
        <v>1.742</v>
      </c>
    </row>
    <row r="11415">
      <c r="A11415" s="178" t="s">
        <v>160</v>
      </c>
      <c r="B11415" s="187">
        <v>18.0</v>
      </c>
      <c r="C11415" s="180">
        <v>43950.0</v>
      </c>
      <c r="D11415" s="179">
        <v>15.0</v>
      </c>
      <c r="E11415" s="179">
        <v>2.986</v>
      </c>
    </row>
    <row r="11416">
      <c r="A11416" s="178" t="s">
        <v>160</v>
      </c>
      <c r="B11416" s="187">
        <v>18.0</v>
      </c>
      <c r="C11416" s="180">
        <v>43951.0</v>
      </c>
      <c r="D11416" s="179">
        <v>13.0</v>
      </c>
      <c r="E11416" s="179">
        <v>1.742</v>
      </c>
    </row>
    <row r="11417">
      <c r="A11417" s="178" t="s">
        <v>160</v>
      </c>
      <c r="B11417" s="187">
        <v>18.0</v>
      </c>
      <c r="C11417" s="180">
        <v>43952.0</v>
      </c>
      <c r="D11417" s="179">
        <v>24.0</v>
      </c>
      <c r="E11417" s="179">
        <v>3.235</v>
      </c>
    </row>
    <row r="11418">
      <c r="A11418" s="178" t="s">
        <v>160</v>
      </c>
      <c r="B11418" s="181">
        <v>18.0</v>
      </c>
      <c r="C11418" s="180">
        <v>43953.0</v>
      </c>
      <c r="D11418" s="179">
        <v>12.0</v>
      </c>
      <c r="E11418" s="179">
        <v>1.493</v>
      </c>
    </row>
    <row r="11419">
      <c r="A11419" s="178" t="s">
        <v>160</v>
      </c>
      <c r="B11419" s="187">
        <v>19.0</v>
      </c>
      <c r="C11419" s="180">
        <v>43954.0</v>
      </c>
      <c r="D11419" s="179">
        <v>13.0</v>
      </c>
      <c r="E11419" s="179">
        <v>2.986</v>
      </c>
    </row>
    <row r="11420">
      <c r="A11420" s="178" t="s">
        <v>160</v>
      </c>
      <c r="B11420" s="187">
        <v>19.0</v>
      </c>
      <c r="C11420" s="180">
        <v>43955.0</v>
      </c>
      <c r="D11420" s="179">
        <v>14.0</v>
      </c>
      <c r="E11420" s="179">
        <v>1.991</v>
      </c>
    </row>
    <row r="11421">
      <c r="A11421" s="178" t="s">
        <v>160</v>
      </c>
      <c r="B11421" s="187">
        <v>19.0</v>
      </c>
      <c r="C11421" s="180">
        <v>43956.0</v>
      </c>
      <c r="D11421" s="179">
        <v>13.0</v>
      </c>
      <c r="E11421" s="179">
        <v>2.737</v>
      </c>
    </row>
    <row r="11422">
      <c r="A11422" s="178" t="s">
        <v>160</v>
      </c>
      <c r="B11422" s="187">
        <v>19.0</v>
      </c>
      <c r="C11422" s="180">
        <v>43957.0</v>
      </c>
      <c r="D11422" s="179">
        <v>14.0</v>
      </c>
      <c r="E11422" s="179">
        <v>2.986</v>
      </c>
    </row>
    <row r="11423">
      <c r="A11423" s="178" t="s">
        <v>160</v>
      </c>
      <c r="B11423" s="187">
        <v>19.0</v>
      </c>
      <c r="C11423" s="180">
        <v>43958.0</v>
      </c>
      <c r="D11423" s="179">
        <v>16.0</v>
      </c>
      <c r="E11423" s="179">
        <v>2.488</v>
      </c>
    </row>
    <row r="11424">
      <c r="A11424" s="178" t="s">
        <v>160</v>
      </c>
      <c r="B11424" s="187">
        <v>19.0</v>
      </c>
      <c r="C11424" s="180">
        <v>43959.0</v>
      </c>
      <c r="D11424" s="179">
        <v>15.0</v>
      </c>
      <c r="E11424" s="179">
        <v>2.488</v>
      </c>
    </row>
    <row r="11425">
      <c r="A11425" s="178" t="s">
        <v>160</v>
      </c>
      <c r="B11425" s="181">
        <v>19.0</v>
      </c>
      <c r="C11425" s="180">
        <v>43960.0</v>
      </c>
      <c r="D11425" s="179">
        <v>12.0</v>
      </c>
      <c r="E11425" s="179">
        <v>1.742</v>
      </c>
    </row>
    <row r="11426">
      <c r="A11426" s="178" t="s">
        <v>160</v>
      </c>
      <c r="B11426" s="187">
        <v>20.0</v>
      </c>
      <c r="C11426" s="180">
        <v>43961.0</v>
      </c>
      <c r="D11426" s="179">
        <v>11.0</v>
      </c>
      <c r="E11426" s="179">
        <v>2.24</v>
      </c>
    </row>
    <row r="11427">
      <c r="A11427" s="178" t="s">
        <v>160</v>
      </c>
      <c r="B11427" s="187">
        <v>20.0</v>
      </c>
      <c r="C11427" s="180">
        <v>43962.0</v>
      </c>
      <c r="D11427" s="179">
        <v>14.0</v>
      </c>
      <c r="E11427" s="179">
        <v>3.733</v>
      </c>
    </row>
    <row r="11428">
      <c r="A11428" s="178" t="s">
        <v>160</v>
      </c>
      <c r="B11428" s="187">
        <v>20.0</v>
      </c>
      <c r="C11428" s="180">
        <v>43963.0</v>
      </c>
      <c r="D11428" s="179">
        <v>14.0</v>
      </c>
      <c r="E11428" s="179">
        <v>3.981</v>
      </c>
    </row>
    <row r="11429">
      <c r="A11429" s="178" t="s">
        <v>160</v>
      </c>
      <c r="B11429" s="187">
        <v>20.0</v>
      </c>
      <c r="C11429" s="180">
        <v>43964.0</v>
      </c>
      <c r="D11429" s="179">
        <v>15.0</v>
      </c>
      <c r="E11429" s="179">
        <v>5.226</v>
      </c>
    </row>
    <row r="11430">
      <c r="A11430" s="178" t="s">
        <v>160</v>
      </c>
      <c r="B11430" s="187">
        <v>20.0</v>
      </c>
      <c r="C11430" s="180">
        <v>43965.0</v>
      </c>
      <c r="D11430" s="179">
        <v>14.0</v>
      </c>
      <c r="E11430" s="179">
        <v>3.981</v>
      </c>
    </row>
    <row r="11431">
      <c r="A11431" s="178" t="s">
        <v>160</v>
      </c>
      <c r="B11431" s="187">
        <v>20.0</v>
      </c>
      <c r="C11431" s="180">
        <v>43966.0</v>
      </c>
      <c r="D11431" s="179">
        <v>16.0</v>
      </c>
      <c r="E11431" s="179">
        <v>2.737</v>
      </c>
    </row>
    <row r="11432">
      <c r="A11432" s="178" t="s">
        <v>160</v>
      </c>
      <c r="B11432" s="181">
        <v>20.0</v>
      </c>
      <c r="C11432" s="180">
        <v>43967.0</v>
      </c>
      <c r="D11432" s="179">
        <v>15.0</v>
      </c>
      <c r="E11432" s="179">
        <v>2.737</v>
      </c>
    </row>
    <row r="11433">
      <c r="A11433" s="178" t="s">
        <v>160</v>
      </c>
      <c r="B11433" s="187">
        <v>21.0</v>
      </c>
      <c r="C11433" s="180">
        <v>43968.0</v>
      </c>
      <c r="D11433" s="179">
        <v>15.0</v>
      </c>
      <c r="E11433" s="179">
        <v>3.484</v>
      </c>
    </row>
    <row r="11434">
      <c r="A11434" s="178" t="s">
        <v>160</v>
      </c>
      <c r="B11434" s="187">
        <v>21.0</v>
      </c>
      <c r="C11434" s="180">
        <v>43969.0</v>
      </c>
      <c r="D11434" s="179">
        <v>14.0</v>
      </c>
      <c r="E11434" s="179">
        <v>4.23</v>
      </c>
    </row>
    <row r="11435">
      <c r="A11435" s="178" t="s">
        <v>160</v>
      </c>
      <c r="B11435" s="187">
        <v>21.0</v>
      </c>
      <c r="C11435" s="180">
        <v>43970.0</v>
      </c>
      <c r="D11435" s="179">
        <v>14.0</v>
      </c>
      <c r="E11435" s="179">
        <v>5.723</v>
      </c>
    </row>
    <row r="11436">
      <c r="A11436" s="178" t="s">
        <v>160</v>
      </c>
      <c r="B11436" s="187">
        <v>21.0</v>
      </c>
      <c r="C11436" s="180">
        <v>43971.0</v>
      </c>
      <c r="D11436" s="179">
        <v>15.0</v>
      </c>
      <c r="E11436" s="179">
        <v>3.981</v>
      </c>
    </row>
    <row r="11437">
      <c r="A11437" s="178" t="s">
        <v>160</v>
      </c>
      <c r="B11437" s="187">
        <v>21.0</v>
      </c>
      <c r="C11437" s="180">
        <v>43972.0</v>
      </c>
      <c r="D11437" s="179">
        <v>16.0</v>
      </c>
      <c r="E11437" s="179">
        <v>5.474</v>
      </c>
    </row>
    <row r="11438">
      <c r="A11438" s="178" t="s">
        <v>160</v>
      </c>
      <c r="B11438" s="187">
        <v>21.0</v>
      </c>
      <c r="C11438" s="180">
        <v>43973.0</v>
      </c>
      <c r="D11438" s="179">
        <v>15.0</v>
      </c>
      <c r="E11438" s="179">
        <v>8.461</v>
      </c>
    </row>
    <row r="11439">
      <c r="A11439" s="178" t="s">
        <v>160</v>
      </c>
      <c r="B11439" s="181">
        <v>21.0</v>
      </c>
      <c r="C11439" s="180">
        <v>43974.0</v>
      </c>
      <c r="D11439" s="179">
        <v>12.0</v>
      </c>
      <c r="E11439" s="179">
        <v>4.977</v>
      </c>
    </row>
    <row r="11440">
      <c r="A11440" s="178" t="s">
        <v>160</v>
      </c>
      <c r="B11440" s="187">
        <v>22.0</v>
      </c>
      <c r="C11440" s="180">
        <v>43975.0</v>
      </c>
      <c r="D11440" s="179">
        <v>13.0</v>
      </c>
      <c r="E11440" s="179">
        <v>7.216</v>
      </c>
    </row>
    <row r="11441">
      <c r="A11441" s="178" t="s">
        <v>160</v>
      </c>
      <c r="B11441" s="187">
        <v>22.0</v>
      </c>
      <c r="C11441" s="180">
        <v>43976.0</v>
      </c>
      <c r="D11441" s="179">
        <v>17.0</v>
      </c>
      <c r="E11441" s="179">
        <v>4.728</v>
      </c>
    </row>
    <row r="11442">
      <c r="A11442" s="178" t="s">
        <v>160</v>
      </c>
      <c r="B11442" s="187">
        <v>22.0</v>
      </c>
      <c r="C11442" s="180">
        <v>43977.0</v>
      </c>
      <c r="D11442" s="179">
        <v>14.0</v>
      </c>
      <c r="E11442" s="179">
        <v>5.474</v>
      </c>
    </row>
    <row r="11443">
      <c r="A11443" s="178" t="s">
        <v>160</v>
      </c>
      <c r="B11443" s="187">
        <v>22.0</v>
      </c>
      <c r="C11443" s="180">
        <v>43978.0</v>
      </c>
      <c r="D11443" s="179">
        <v>15.0</v>
      </c>
      <c r="E11443" s="179">
        <v>5.972</v>
      </c>
    </row>
    <row r="11444">
      <c r="A11444" s="178" t="s">
        <v>160</v>
      </c>
      <c r="B11444" s="187">
        <v>22.0</v>
      </c>
      <c r="C11444" s="180">
        <v>43979.0</v>
      </c>
      <c r="D11444" s="179">
        <v>15.0</v>
      </c>
      <c r="E11444" s="179">
        <v>6.719</v>
      </c>
    </row>
    <row r="11445">
      <c r="A11445" s="178" t="s">
        <v>160</v>
      </c>
      <c r="B11445" s="187">
        <v>22.0</v>
      </c>
      <c r="C11445" s="180">
        <v>43980.0</v>
      </c>
      <c r="D11445" s="179">
        <v>15.0</v>
      </c>
      <c r="E11445" s="179">
        <v>5.474</v>
      </c>
    </row>
    <row r="11446">
      <c r="A11446" s="178" t="s">
        <v>160</v>
      </c>
      <c r="B11446" s="181">
        <v>22.0</v>
      </c>
      <c r="C11446" s="180">
        <v>43981.0</v>
      </c>
      <c r="D11446" s="179">
        <v>12.0</v>
      </c>
      <c r="E11446" s="179">
        <v>5.723</v>
      </c>
    </row>
    <row r="11447">
      <c r="A11447" s="178" t="s">
        <v>160</v>
      </c>
      <c r="B11447" s="187">
        <v>23.0</v>
      </c>
      <c r="C11447" s="180">
        <v>43982.0</v>
      </c>
      <c r="D11447" s="179">
        <v>13.0</v>
      </c>
      <c r="E11447" s="179">
        <v>5.226</v>
      </c>
    </row>
    <row r="11448">
      <c r="A11448" s="178" t="s">
        <v>160</v>
      </c>
      <c r="B11448" s="187">
        <v>23.0</v>
      </c>
      <c r="C11448" s="180">
        <v>43983.0</v>
      </c>
      <c r="D11448" s="179">
        <v>14.0</v>
      </c>
      <c r="E11448" s="179">
        <v>2.488</v>
      </c>
    </row>
    <row r="11449">
      <c r="A11449" s="178" t="s">
        <v>160</v>
      </c>
      <c r="B11449" s="187">
        <v>23.0</v>
      </c>
      <c r="C11449" s="180">
        <v>43984.0</v>
      </c>
      <c r="D11449" s="179">
        <v>13.0</v>
      </c>
      <c r="E11449" s="179">
        <v>12.442</v>
      </c>
    </row>
    <row r="11450">
      <c r="A11450" s="178" t="s">
        <v>160</v>
      </c>
      <c r="B11450" s="187">
        <v>23.0</v>
      </c>
      <c r="C11450" s="180">
        <v>43985.0</v>
      </c>
      <c r="D11450" s="179">
        <v>14.0</v>
      </c>
      <c r="E11450" s="179">
        <v>8.461</v>
      </c>
    </row>
    <row r="11451">
      <c r="A11451" s="178" t="s">
        <v>160</v>
      </c>
      <c r="B11451" s="187">
        <v>23.0</v>
      </c>
      <c r="C11451" s="180">
        <v>43986.0</v>
      </c>
      <c r="D11451" s="179">
        <v>14.0</v>
      </c>
      <c r="E11451" s="179">
        <v>9.705</v>
      </c>
    </row>
    <row r="11452">
      <c r="A11452" s="178" t="s">
        <v>160</v>
      </c>
      <c r="B11452" s="187">
        <v>23.0</v>
      </c>
      <c r="C11452" s="180">
        <v>43987.0</v>
      </c>
      <c r="D11452" s="179">
        <v>14.0</v>
      </c>
      <c r="E11452" s="179">
        <v>10.7</v>
      </c>
    </row>
    <row r="11453">
      <c r="A11453" s="178" t="s">
        <v>160</v>
      </c>
      <c r="B11453" s="181">
        <v>23.0</v>
      </c>
      <c r="C11453" s="180">
        <v>43988.0</v>
      </c>
      <c r="D11453" s="179">
        <v>12.0</v>
      </c>
      <c r="E11453" s="179">
        <v>6.47</v>
      </c>
    </row>
    <row r="11454">
      <c r="A11454" s="178" t="s">
        <v>160</v>
      </c>
      <c r="B11454" s="187">
        <v>24.0</v>
      </c>
      <c r="C11454" s="180">
        <v>43989.0</v>
      </c>
      <c r="D11454" s="179">
        <v>14.0</v>
      </c>
      <c r="E11454" s="179">
        <v>6.47</v>
      </c>
    </row>
    <row r="11455">
      <c r="A11455" s="178" t="s">
        <v>160</v>
      </c>
      <c r="B11455" s="187">
        <v>24.0</v>
      </c>
      <c r="C11455" s="180">
        <v>43990.0</v>
      </c>
      <c r="D11455" s="179">
        <v>13.0</v>
      </c>
      <c r="E11455" s="179">
        <v>9.705</v>
      </c>
    </row>
    <row r="11456">
      <c r="A11456" s="178" t="s">
        <v>160</v>
      </c>
      <c r="B11456" s="187">
        <v>24.0</v>
      </c>
      <c r="C11456" s="180">
        <v>43991.0</v>
      </c>
      <c r="D11456" s="179">
        <v>13.0</v>
      </c>
      <c r="E11456" s="179">
        <v>8.212</v>
      </c>
    </row>
    <row r="11457">
      <c r="A11457" s="178" t="s">
        <v>160</v>
      </c>
      <c r="B11457" s="187">
        <v>24.0</v>
      </c>
      <c r="C11457" s="180">
        <v>43992.0</v>
      </c>
      <c r="D11457" s="179">
        <v>12.0</v>
      </c>
      <c r="E11457" s="179">
        <v>7.963</v>
      </c>
    </row>
    <row r="11458">
      <c r="A11458" s="178" t="s">
        <v>160</v>
      </c>
      <c r="B11458" s="187">
        <v>24.0</v>
      </c>
      <c r="C11458" s="180">
        <v>43993.0</v>
      </c>
      <c r="D11458" s="179">
        <v>21.0</v>
      </c>
      <c r="E11458" s="179">
        <v>6.47</v>
      </c>
    </row>
    <row r="11459">
      <c r="A11459" s="178" t="s">
        <v>160</v>
      </c>
      <c r="B11459" s="187">
        <v>24.0</v>
      </c>
      <c r="C11459" s="180">
        <v>43994.0</v>
      </c>
      <c r="D11459" s="179">
        <v>15.0</v>
      </c>
      <c r="E11459" s="179">
        <v>5.972</v>
      </c>
    </row>
    <row r="11460">
      <c r="A11460" s="178" t="s">
        <v>160</v>
      </c>
      <c r="B11460" s="181">
        <v>24.0</v>
      </c>
      <c r="C11460" s="180">
        <v>43995.0</v>
      </c>
      <c r="D11460" s="179">
        <v>12.0</v>
      </c>
      <c r="E11460" s="179">
        <v>8.958</v>
      </c>
    </row>
    <row r="11461">
      <c r="A11461" s="178" t="s">
        <v>160</v>
      </c>
      <c r="B11461" s="187">
        <v>25.0</v>
      </c>
      <c r="C11461" s="180">
        <v>43996.0</v>
      </c>
      <c r="D11461" s="179">
        <v>12.0</v>
      </c>
      <c r="E11461" s="179">
        <v>7.963</v>
      </c>
    </row>
    <row r="11462">
      <c r="A11462" s="178" t="s">
        <v>160</v>
      </c>
      <c r="B11462" s="187">
        <v>25.0</v>
      </c>
      <c r="C11462" s="180">
        <v>43997.0</v>
      </c>
      <c r="D11462" s="179">
        <v>14.0</v>
      </c>
      <c r="E11462" s="179">
        <v>7.963</v>
      </c>
    </row>
    <row r="11463">
      <c r="A11463" s="178" t="s">
        <v>160</v>
      </c>
      <c r="B11463" s="187">
        <v>25.0</v>
      </c>
      <c r="C11463" s="180">
        <v>43998.0</v>
      </c>
      <c r="D11463" s="179">
        <v>16.0</v>
      </c>
      <c r="E11463" s="179">
        <v>11.198</v>
      </c>
    </row>
    <row r="11464">
      <c r="A11464" s="178" t="s">
        <v>160</v>
      </c>
      <c r="B11464" s="187">
        <v>25.0</v>
      </c>
      <c r="C11464" s="180">
        <v>43999.0</v>
      </c>
      <c r="D11464" s="179">
        <v>15.0</v>
      </c>
      <c r="E11464" s="179">
        <v>9.456</v>
      </c>
    </row>
    <row r="11465">
      <c r="A11465" s="178" t="s">
        <v>160</v>
      </c>
      <c r="B11465" s="187">
        <v>25.0</v>
      </c>
      <c r="C11465" s="180">
        <v>44000.0</v>
      </c>
      <c r="D11465" s="179">
        <v>15.0</v>
      </c>
      <c r="E11465" s="179">
        <v>11.944</v>
      </c>
    </row>
    <row r="11466">
      <c r="A11466" s="178" t="s">
        <v>160</v>
      </c>
      <c r="B11466" s="187">
        <v>25.0</v>
      </c>
      <c r="C11466" s="180">
        <v>44001.0</v>
      </c>
      <c r="D11466" s="179">
        <v>15.0</v>
      </c>
      <c r="E11466" s="179">
        <v>11.944</v>
      </c>
    </row>
    <row r="11467">
      <c r="A11467" s="178" t="s">
        <v>160</v>
      </c>
      <c r="B11467" s="187">
        <v>25.0</v>
      </c>
      <c r="C11467" s="180">
        <v>44002.0</v>
      </c>
      <c r="D11467" s="179">
        <v>12.0</v>
      </c>
      <c r="E11467" s="179">
        <v>7.963</v>
      </c>
    </row>
    <row r="11468">
      <c r="A11468" s="178" t="s">
        <v>160</v>
      </c>
      <c r="B11468" s="187">
        <v>26.0</v>
      </c>
      <c r="C11468" s="180">
        <v>44003.0</v>
      </c>
      <c r="D11468" s="179">
        <v>13.0</v>
      </c>
      <c r="E11468" s="179">
        <v>7.216</v>
      </c>
    </row>
    <row r="11469">
      <c r="A11469" s="178" t="s">
        <v>160</v>
      </c>
      <c r="B11469" s="187">
        <v>26.0</v>
      </c>
      <c r="C11469" s="180">
        <v>44004.0</v>
      </c>
      <c r="D11469" s="179">
        <v>14.0</v>
      </c>
      <c r="E11469" s="179">
        <v>8.958</v>
      </c>
    </row>
    <row r="11470">
      <c r="A11470" s="178" t="s">
        <v>160</v>
      </c>
      <c r="B11470" s="187">
        <v>26.0</v>
      </c>
      <c r="C11470" s="180">
        <v>44005.0</v>
      </c>
      <c r="D11470" s="179">
        <v>14.0</v>
      </c>
      <c r="E11470" s="179">
        <v>15.677</v>
      </c>
    </row>
    <row r="11471">
      <c r="A11471" s="178" t="s">
        <v>160</v>
      </c>
      <c r="B11471" s="187">
        <v>26.0</v>
      </c>
      <c r="C11471" s="180">
        <v>44006.0</v>
      </c>
      <c r="D11471" s="179">
        <v>15.0</v>
      </c>
      <c r="E11471" s="179">
        <v>9.456</v>
      </c>
    </row>
    <row r="11472">
      <c r="A11472" s="178" t="s">
        <v>160</v>
      </c>
      <c r="B11472" s="187">
        <v>26.0</v>
      </c>
      <c r="C11472" s="180">
        <v>44007.0</v>
      </c>
      <c r="D11472" s="179">
        <v>14.0</v>
      </c>
      <c r="E11472" s="179">
        <v>6.719</v>
      </c>
    </row>
    <row r="11473">
      <c r="A11473" s="178" t="s">
        <v>160</v>
      </c>
      <c r="B11473" s="187">
        <v>26.0</v>
      </c>
      <c r="C11473" s="180">
        <v>44008.0</v>
      </c>
      <c r="D11473" s="179">
        <v>14.0</v>
      </c>
      <c r="E11473" s="179">
        <v>4.23</v>
      </c>
    </row>
    <row r="11474">
      <c r="A11474" s="178" t="s">
        <v>160</v>
      </c>
      <c r="B11474" s="181">
        <v>26.0</v>
      </c>
      <c r="C11474" s="180">
        <v>44009.0</v>
      </c>
      <c r="D11474" s="179">
        <v>12.0</v>
      </c>
      <c r="E11474" s="179">
        <v>0.0</v>
      </c>
    </row>
    <row r="11475">
      <c r="A11475" s="178" t="s">
        <v>160</v>
      </c>
      <c r="B11475" s="187">
        <v>27.0</v>
      </c>
      <c r="C11475" s="180">
        <v>44010.0</v>
      </c>
      <c r="D11475" s="179">
        <v>13.0</v>
      </c>
      <c r="E11475" s="179">
        <v>15.179</v>
      </c>
    </row>
    <row r="11476">
      <c r="A11476" s="178" t="s">
        <v>160</v>
      </c>
      <c r="B11476" s="187">
        <v>27.0</v>
      </c>
      <c r="C11476" s="180">
        <v>44011.0</v>
      </c>
      <c r="D11476" s="179">
        <v>17.0</v>
      </c>
      <c r="E11476" s="179">
        <v>13.189</v>
      </c>
    </row>
    <row r="11477">
      <c r="A11477" s="178" t="s">
        <v>160</v>
      </c>
      <c r="B11477" s="187">
        <v>27.0</v>
      </c>
      <c r="C11477" s="180">
        <v>44012.0</v>
      </c>
      <c r="D11477" s="179">
        <v>13.0</v>
      </c>
      <c r="E11477" s="179">
        <v>6.719</v>
      </c>
    </row>
    <row r="11478">
      <c r="A11478" s="178" t="s">
        <v>160</v>
      </c>
      <c r="B11478" s="187">
        <v>27.0</v>
      </c>
      <c r="C11478" s="180">
        <v>44013.0</v>
      </c>
      <c r="D11478" s="179">
        <v>13.0</v>
      </c>
      <c r="E11478" s="179">
        <v>11.198</v>
      </c>
    </row>
    <row r="11479">
      <c r="A11479" s="178" t="s">
        <v>160</v>
      </c>
      <c r="B11479" s="187">
        <v>27.0</v>
      </c>
      <c r="C11479" s="180">
        <v>44014.0</v>
      </c>
      <c r="D11479" s="179">
        <v>14.0</v>
      </c>
      <c r="E11479" s="179">
        <v>8.709</v>
      </c>
    </row>
    <row r="11480">
      <c r="A11480" s="178" t="s">
        <v>160</v>
      </c>
      <c r="B11480" s="187">
        <v>27.0</v>
      </c>
      <c r="C11480" s="180">
        <v>44015.0</v>
      </c>
      <c r="D11480" s="179">
        <v>14.0</v>
      </c>
      <c r="E11480" s="179">
        <v>7.465</v>
      </c>
    </row>
    <row r="11481">
      <c r="A11481" s="178" t="s">
        <v>160</v>
      </c>
      <c r="B11481" s="181">
        <v>27.0</v>
      </c>
      <c r="C11481" s="180">
        <v>44016.0</v>
      </c>
      <c r="D11481" s="179">
        <v>12.0</v>
      </c>
      <c r="E11481" s="179">
        <v>5.723</v>
      </c>
    </row>
    <row r="11482">
      <c r="A11482" s="178" t="s">
        <v>160</v>
      </c>
      <c r="B11482" s="187">
        <v>28.0</v>
      </c>
      <c r="C11482" s="180">
        <v>44017.0</v>
      </c>
      <c r="D11482" s="179">
        <v>13.0</v>
      </c>
      <c r="E11482" s="179">
        <v>5.723</v>
      </c>
    </row>
    <row r="11483">
      <c r="A11483" s="178" t="s">
        <v>160</v>
      </c>
      <c r="B11483" s="187">
        <v>28.0</v>
      </c>
      <c r="C11483" s="180">
        <v>44018.0</v>
      </c>
      <c r="D11483" s="179">
        <v>13.0</v>
      </c>
      <c r="E11483" s="179">
        <v>8.461</v>
      </c>
    </row>
    <row r="11484">
      <c r="A11484" s="178" t="s">
        <v>160</v>
      </c>
      <c r="B11484" s="187">
        <v>28.0</v>
      </c>
      <c r="C11484" s="180">
        <v>44019.0</v>
      </c>
      <c r="D11484" s="179">
        <v>12.0</v>
      </c>
      <c r="E11484" s="179">
        <v>10.451</v>
      </c>
    </row>
    <row r="11485">
      <c r="A11485" s="178" t="s">
        <v>160</v>
      </c>
      <c r="B11485" s="187">
        <v>28.0</v>
      </c>
      <c r="C11485" s="180">
        <v>44020.0</v>
      </c>
      <c r="D11485" s="179">
        <v>12.0</v>
      </c>
      <c r="E11485" s="179">
        <v>7.714</v>
      </c>
    </row>
    <row r="11486">
      <c r="A11486" s="178" t="s">
        <v>160</v>
      </c>
      <c r="B11486" s="187">
        <v>28.0</v>
      </c>
      <c r="C11486" s="180">
        <v>44021.0</v>
      </c>
      <c r="D11486" s="179">
        <v>13.0</v>
      </c>
      <c r="E11486" s="179">
        <v>4.728</v>
      </c>
    </row>
    <row r="11487">
      <c r="A11487" s="178" t="s">
        <v>160</v>
      </c>
      <c r="B11487" s="187">
        <v>28.0</v>
      </c>
      <c r="C11487" s="180">
        <v>44022.0</v>
      </c>
      <c r="D11487" s="179">
        <v>13.0</v>
      </c>
      <c r="E11487" s="179">
        <v>9.207</v>
      </c>
    </row>
    <row r="11488">
      <c r="A11488" s="178" t="s">
        <v>160</v>
      </c>
      <c r="B11488" s="181">
        <v>28.0</v>
      </c>
      <c r="C11488" s="180">
        <v>44023.0</v>
      </c>
      <c r="D11488" s="179">
        <v>11.0</v>
      </c>
      <c r="E11488" s="179">
        <v>4.23</v>
      </c>
    </row>
    <row r="11489">
      <c r="A11489" s="178" t="s">
        <v>160</v>
      </c>
      <c r="B11489" s="187">
        <v>29.0</v>
      </c>
      <c r="C11489" s="180">
        <v>44024.0</v>
      </c>
      <c r="D11489" s="179">
        <v>11.0</v>
      </c>
      <c r="E11489" s="179">
        <v>4.728</v>
      </c>
    </row>
    <row r="11490">
      <c r="A11490" s="178" t="s">
        <v>160</v>
      </c>
      <c r="B11490" s="187">
        <v>29.0</v>
      </c>
      <c r="C11490" s="180">
        <v>44025.0</v>
      </c>
      <c r="D11490" s="179">
        <v>13.0</v>
      </c>
      <c r="E11490" s="179">
        <v>9.207</v>
      </c>
    </row>
    <row r="11491">
      <c r="A11491" s="178" t="s">
        <v>160</v>
      </c>
      <c r="B11491" s="187">
        <v>29.0</v>
      </c>
      <c r="C11491" s="180">
        <v>44026.0</v>
      </c>
      <c r="D11491" s="179">
        <v>12.0</v>
      </c>
      <c r="E11491" s="179">
        <v>10.451</v>
      </c>
    </row>
    <row r="11492">
      <c r="A11492" s="178" t="s">
        <v>160</v>
      </c>
      <c r="B11492" s="187">
        <v>29.0</v>
      </c>
      <c r="C11492" s="180">
        <v>44027.0</v>
      </c>
      <c r="D11492" s="179">
        <v>14.0</v>
      </c>
      <c r="E11492" s="179">
        <v>3.733</v>
      </c>
    </row>
    <row r="11493">
      <c r="A11493" s="178" t="s">
        <v>160</v>
      </c>
      <c r="B11493" s="187">
        <v>29.0</v>
      </c>
      <c r="C11493" s="180">
        <v>44028.0</v>
      </c>
      <c r="D11493" s="179">
        <v>14.0</v>
      </c>
      <c r="E11493" s="179">
        <v>9.705</v>
      </c>
    </row>
    <row r="11494">
      <c r="A11494" s="178" t="s">
        <v>160</v>
      </c>
      <c r="B11494" s="187">
        <v>29.0</v>
      </c>
      <c r="C11494" s="180">
        <v>44029.0</v>
      </c>
      <c r="D11494" s="179">
        <v>13.0</v>
      </c>
      <c r="E11494" s="179">
        <v>9.456</v>
      </c>
    </row>
    <row r="11495">
      <c r="A11495" s="178" t="s">
        <v>160</v>
      </c>
      <c r="B11495" s="181">
        <v>29.0</v>
      </c>
      <c r="C11495" s="180">
        <v>44030.0</v>
      </c>
      <c r="D11495" s="179">
        <v>11.0</v>
      </c>
      <c r="E11495" s="179">
        <v>6.968</v>
      </c>
    </row>
    <row r="11496">
      <c r="A11496" s="178" t="s">
        <v>160</v>
      </c>
      <c r="B11496" s="187">
        <v>30.0</v>
      </c>
      <c r="C11496" s="180">
        <v>44031.0</v>
      </c>
      <c r="D11496" s="179">
        <v>12.0</v>
      </c>
      <c r="E11496" s="179">
        <v>4.977</v>
      </c>
    </row>
    <row r="11497">
      <c r="A11497" s="178" t="s">
        <v>160</v>
      </c>
      <c r="B11497" s="187">
        <v>30.0</v>
      </c>
      <c r="C11497" s="180">
        <v>44032.0</v>
      </c>
      <c r="D11497" s="179">
        <v>12.0</v>
      </c>
      <c r="E11497" s="179">
        <v>8.461</v>
      </c>
    </row>
    <row r="11498">
      <c r="A11498" s="178" t="s">
        <v>160</v>
      </c>
      <c r="B11498" s="187">
        <v>30.0</v>
      </c>
      <c r="C11498" s="180">
        <v>44033.0</v>
      </c>
      <c r="D11498" s="179">
        <v>12.0</v>
      </c>
      <c r="E11498" s="179">
        <v>5.972</v>
      </c>
    </row>
    <row r="11499">
      <c r="A11499" s="178" t="s">
        <v>160</v>
      </c>
      <c r="B11499" s="187">
        <v>30.0</v>
      </c>
      <c r="C11499" s="180">
        <v>44034.0</v>
      </c>
      <c r="D11499" s="179">
        <v>12.0</v>
      </c>
      <c r="E11499" s="179">
        <v>6.221</v>
      </c>
    </row>
    <row r="11500">
      <c r="A11500" s="178" t="s">
        <v>160</v>
      </c>
      <c r="B11500" s="187">
        <v>30.0</v>
      </c>
      <c r="C11500" s="180">
        <v>44035.0</v>
      </c>
      <c r="D11500" s="179">
        <v>13.0</v>
      </c>
      <c r="E11500" s="179">
        <v>8.958</v>
      </c>
    </row>
    <row r="11501">
      <c r="A11501" s="178" t="s">
        <v>160</v>
      </c>
      <c r="B11501" s="187">
        <v>30.0</v>
      </c>
      <c r="C11501" s="180">
        <v>44036.0</v>
      </c>
      <c r="D11501" s="179">
        <v>12.0</v>
      </c>
      <c r="E11501" s="179">
        <v>7.963</v>
      </c>
    </row>
    <row r="11502">
      <c r="A11502" s="178" t="s">
        <v>160</v>
      </c>
      <c r="B11502" s="181">
        <v>30.0</v>
      </c>
      <c r="C11502" s="180">
        <v>44037.0</v>
      </c>
      <c r="D11502" s="179">
        <v>10.0</v>
      </c>
      <c r="E11502" s="179">
        <v>3.235</v>
      </c>
    </row>
    <row r="11503">
      <c r="A11503" s="178" t="s">
        <v>160</v>
      </c>
      <c r="B11503" s="187">
        <v>31.0</v>
      </c>
      <c r="C11503" s="180">
        <v>44038.0</v>
      </c>
      <c r="D11503" s="179">
        <v>12.0</v>
      </c>
      <c r="E11503" s="179">
        <v>6.221</v>
      </c>
    </row>
    <row r="11504">
      <c r="A11504" s="178" t="s">
        <v>160</v>
      </c>
      <c r="B11504" s="187">
        <v>31.0</v>
      </c>
      <c r="C11504" s="180">
        <v>44039.0</v>
      </c>
      <c r="D11504" s="179">
        <v>12.0</v>
      </c>
      <c r="E11504" s="179">
        <v>6.221</v>
      </c>
    </row>
    <row r="11505">
      <c r="A11505" s="178" t="s">
        <v>160</v>
      </c>
      <c r="B11505" s="187">
        <v>31.0</v>
      </c>
      <c r="C11505" s="180">
        <v>44040.0</v>
      </c>
      <c r="D11505" s="179">
        <v>11.0</v>
      </c>
      <c r="E11505" s="179">
        <v>6.719</v>
      </c>
    </row>
    <row r="11506">
      <c r="A11506" s="178" t="s">
        <v>160</v>
      </c>
      <c r="B11506" s="187">
        <v>31.0</v>
      </c>
      <c r="C11506" s="180">
        <v>44041.0</v>
      </c>
      <c r="D11506" s="179">
        <v>12.0</v>
      </c>
      <c r="E11506" s="179">
        <v>5.723</v>
      </c>
    </row>
    <row r="11507">
      <c r="A11507" s="178" t="s">
        <v>160</v>
      </c>
      <c r="B11507" s="187">
        <v>31.0</v>
      </c>
      <c r="C11507" s="180">
        <v>44042.0</v>
      </c>
      <c r="D11507" s="179">
        <v>12.0</v>
      </c>
      <c r="E11507" s="179">
        <v>6.968</v>
      </c>
    </row>
    <row r="11508">
      <c r="A11508" s="178" t="s">
        <v>160</v>
      </c>
      <c r="B11508" s="187">
        <v>31.0</v>
      </c>
      <c r="C11508" s="180">
        <v>44043.0</v>
      </c>
      <c r="D11508" s="179">
        <v>14.0</v>
      </c>
      <c r="E11508" s="179">
        <v>7.714</v>
      </c>
    </row>
    <row r="11509">
      <c r="A11509" s="178" t="s">
        <v>160</v>
      </c>
      <c r="B11509" s="181">
        <v>31.0</v>
      </c>
      <c r="C11509" s="180">
        <v>44044.0</v>
      </c>
      <c r="D11509" s="179">
        <v>11.0</v>
      </c>
      <c r="E11509" s="179">
        <v>5.226</v>
      </c>
    </row>
    <row r="11510">
      <c r="A11510" s="178" t="s">
        <v>160</v>
      </c>
      <c r="B11510" s="187">
        <v>32.0</v>
      </c>
      <c r="C11510" s="180">
        <v>44045.0</v>
      </c>
      <c r="D11510" s="179">
        <v>12.0</v>
      </c>
      <c r="E11510" s="179">
        <v>2.986</v>
      </c>
    </row>
    <row r="11511">
      <c r="A11511" s="178" t="s">
        <v>160</v>
      </c>
      <c r="B11511" s="187">
        <v>32.0</v>
      </c>
      <c r="C11511" s="180">
        <v>44046.0</v>
      </c>
      <c r="D11511" s="179">
        <v>11.0</v>
      </c>
      <c r="E11511" s="179">
        <v>5.723</v>
      </c>
    </row>
    <row r="11512">
      <c r="A11512" s="178" t="s">
        <v>160</v>
      </c>
      <c r="B11512" s="187">
        <v>32.0</v>
      </c>
      <c r="C11512" s="180">
        <v>44047.0</v>
      </c>
      <c r="D11512" s="179">
        <v>11.0</v>
      </c>
      <c r="E11512" s="179">
        <v>6.719</v>
      </c>
    </row>
    <row r="11513">
      <c r="A11513" s="178" t="s">
        <v>160</v>
      </c>
      <c r="B11513" s="187">
        <v>32.0</v>
      </c>
      <c r="C11513" s="180">
        <v>44048.0</v>
      </c>
      <c r="D11513" s="179">
        <v>11.0</v>
      </c>
      <c r="E11513" s="179">
        <v>4.479</v>
      </c>
    </row>
    <row r="11514">
      <c r="A11514" s="178" t="s">
        <v>160</v>
      </c>
      <c r="B11514" s="187">
        <v>32.0</v>
      </c>
      <c r="C11514" s="180">
        <v>44049.0</v>
      </c>
      <c r="D11514" s="179">
        <v>11.0</v>
      </c>
      <c r="E11514" s="179">
        <v>5.226</v>
      </c>
    </row>
    <row r="11515">
      <c r="A11515" s="178" t="s">
        <v>160</v>
      </c>
      <c r="B11515" s="181">
        <v>32.0</v>
      </c>
      <c r="C11515" s="180">
        <v>44050.0</v>
      </c>
      <c r="D11515" s="179">
        <v>10.0</v>
      </c>
      <c r="E11515" s="179">
        <v>7.714</v>
      </c>
    </row>
    <row r="11516">
      <c r="A11516" s="178" t="s">
        <v>160</v>
      </c>
      <c r="B11516" s="181">
        <v>32.0</v>
      </c>
      <c r="C11516" s="180">
        <v>44051.0</v>
      </c>
      <c r="D11516" s="179">
        <v>7.0</v>
      </c>
      <c r="E11516" s="179">
        <v>5.474</v>
      </c>
    </row>
    <row r="11517">
      <c r="A11517" s="178" t="s">
        <v>160</v>
      </c>
      <c r="B11517" s="181">
        <v>33.0</v>
      </c>
      <c r="C11517" s="180">
        <v>44052.0</v>
      </c>
      <c r="D11517" s="179">
        <v>7.0</v>
      </c>
      <c r="E11517" s="179">
        <v>3.733</v>
      </c>
    </row>
    <row r="11518">
      <c r="A11518" s="178" t="s">
        <v>160</v>
      </c>
      <c r="B11518" s="181">
        <v>33.0</v>
      </c>
      <c r="C11518" s="180">
        <v>44053.0</v>
      </c>
      <c r="D11518" s="179">
        <v>10.0</v>
      </c>
      <c r="E11518" s="179">
        <v>7.216</v>
      </c>
    </row>
    <row r="11519">
      <c r="A11519" s="178" t="s">
        <v>160</v>
      </c>
      <c r="B11519" s="181">
        <v>33.0</v>
      </c>
      <c r="C11519" s="180">
        <v>44054.0</v>
      </c>
      <c r="D11519" s="179">
        <v>10.0</v>
      </c>
      <c r="E11519" s="179">
        <v>4.728</v>
      </c>
    </row>
    <row r="11520">
      <c r="A11520" s="178" t="s">
        <v>160</v>
      </c>
      <c r="B11520" s="181">
        <v>33.0</v>
      </c>
      <c r="C11520" s="180">
        <v>44055.0</v>
      </c>
      <c r="D11520" s="179">
        <v>11.0</v>
      </c>
      <c r="E11520" s="179">
        <v>5.474</v>
      </c>
    </row>
    <row r="11521">
      <c r="A11521" s="178" t="s">
        <v>160</v>
      </c>
      <c r="B11521" s="181">
        <v>33.0</v>
      </c>
      <c r="C11521" s="180">
        <v>44056.0</v>
      </c>
      <c r="D11521" s="179">
        <v>11.0</v>
      </c>
      <c r="E11521" s="179">
        <v>4.479</v>
      </c>
    </row>
    <row r="11522">
      <c r="A11522" s="178" t="s">
        <v>160</v>
      </c>
      <c r="B11522" s="181">
        <v>33.0</v>
      </c>
      <c r="C11522" s="180">
        <v>44057.0</v>
      </c>
      <c r="D11522" s="179">
        <v>10.0</v>
      </c>
      <c r="E11522" s="179">
        <v>6.47</v>
      </c>
    </row>
    <row r="11523">
      <c r="A11523" s="178" t="s">
        <v>160</v>
      </c>
      <c r="B11523" s="181">
        <v>33.0</v>
      </c>
      <c r="C11523" s="180">
        <v>44058.0</v>
      </c>
      <c r="D11523" s="179">
        <v>8.0</v>
      </c>
      <c r="E11523" s="179">
        <v>3.733</v>
      </c>
    </row>
    <row r="11524">
      <c r="A11524" s="178" t="s">
        <v>160</v>
      </c>
      <c r="B11524" s="181">
        <v>34.0</v>
      </c>
      <c r="C11524" s="180">
        <v>44059.0</v>
      </c>
      <c r="D11524" s="179">
        <v>8.0</v>
      </c>
      <c r="E11524" s="179">
        <v>2.737</v>
      </c>
    </row>
    <row r="11525">
      <c r="A11525" s="178" t="s">
        <v>160</v>
      </c>
      <c r="B11525" s="181">
        <v>34.0</v>
      </c>
      <c r="C11525" s="180">
        <v>44060.0</v>
      </c>
      <c r="D11525" s="179">
        <v>10.0</v>
      </c>
      <c r="E11525" s="179">
        <v>8.212</v>
      </c>
    </row>
    <row r="11526">
      <c r="A11526" s="178" t="s">
        <v>160</v>
      </c>
      <c r="B11526" s="181">
        <v>34.0</v>
      </c>
      <c r="C11526" s="180">
        <v>44061.0</v>
      </c>
      <c r="D11526" s="179">
        <v>10.0</v>
      </c>
      <c r="E11526" s="179">
        <v>7.465</v>
      </c>
    </row>
    <row r="11527">
      <c r="A11527" s="178" t="s">
        <v>160</v>
      </c>
      <c r="B11527" s="181">
        <v>34.0</v>
      </c>
      <c r="C11527" s="180">
        <v>44062.0</v>
      </c>
      <c r="D11527" s="179">
        <v>10.0</v>
      </c>
      <c r="E11527" s="179">
        <v>6.221</v>
      </c>
    </row>
    <row r="11528">
      <c r="A11528" s="178" t="s">
        <v>160</v>
      </c>
      <c r="B11528" s="181">
        <v>34.0</v>
      </c>
      <c r="C11528" s="180">
        <v>44063.0</v>
      </c>
      <c r="D11528" s="179">
        <v>10.0</v>
      </c>
      <c r="E11528" s="179">
        <v>4.23</v>
      </c>
    </row>
    <row r="11529">
      <c r="A11529" s="178" t="s">
        <v>160</v>
      </c>
      <c r="B11529" s="181">
        <v>34.0</v>
      </c>
      <c r="C11529" s="180">
        <v>44064.0</v>
      </c>
      <c r="D11529" s="179">
        <v>11.0</v>
      </c>
      <c r="E11529" s="179">
        <v>4.977</v>
      </c>
    </row>
    <row r="11530">
      <c r="A11530" s="178" t="s">
        <v>160</v>
      </c>
      <c r="B11530" s="181">
        <v>34.0</v>
      </c>
      <c r="C11530" s="180">
        <v>44065.0</v>
      </c>
      <c r="D11530" s="186"/>
      <c r="E11530" s="179">
        <v>0.498</v>
      </c>
    </row>
    <row r="11531">
      <c r="A11531" s="178" t="s">
        <v>450</v>
      </c>
      <c r="B11531" s="187">
        <v>8.0</v>
      </c>
      <c r="C11531" s="180">
        <v>43877.0</v>
      </c>
      <c r="D11531" s="179">
        <v>3.0</v>
      </c>
      <c r="E11531" s="179">
        <v>0.0</v>
      </c>
    </row>
    <row r="11532">
      <c r="A11532" s="178" t="s">
        <v>450</v>
      </c>
      <c r="B11532" s="187">
        <v>8.0</v>
      </c>
      <c r="C11532" s="180">
        <v>43878.0</v>
      </c>
      <c r="D11532" s="179">
        <v>0.0</v>
      </c>
      <c r="E11532" s="179">
        <v>0.0</v>
      </c>
    </row>
    <row r="11533">
      <c r="A11533" s="178" t="s">
        <v>450</v>
      </c>
      <c r="B11533" s="187">
        <v>8.0</v>
      </c>
      <c r="C11533" s="180">
        <v>43879.0</v>
      </c>
      <c r="D11533" s="179">
        <v>-1.0</v>
      </c>
      <c r="E11533" s="179">
        <v>0.0</v>
      </c>
    </row>
    <row r="11534">
      <c r="A11534" s="178" t="s">
        <v>450</v>
      </c>
      <c r="B11534" s="187">
        <v>8.0</v>
      </c>
      <c r="C11534" s="180">
        <v>43880.0</v>
      </c>
      <c r="D11534" s="179">
        <v>0.0</v>
      </c>
      <c r="E11534" s="179">
        <v>0.0</v>
      </c>
    </row>
    <row r="11535">
      <c r="A11535" s="178" t="s">
        <v>450</v>
      </c>
      <c r="B11535" s="187">
        <v>8.0</v>
      </c>
      <c r="C11535" s="180">
        <v>43881.0</v>
      </c>
      <c r="D11535" s="179">
        <v>0.0</v>
      </c>
      <c r="E11535" s="179">
        <v>0.0</v>
      </c>
    </row>
    <row r="11536">
      <c r="A11536" s="178" t="s">
        <v>450</v>
      </c>
      <c r="B11536" s="187">
        <v>8.0</v>
      </c>
      <c r="C11536" s="180">
        <v>43882.0</v>
      </c>
      <c r="D11536" s="179">
        <v>-1.0</v>
      </c>
      <c r="E11536" s="179">
        <v>0.0</v>
      </c>
    </row>
    <row r="11537">
      <c r="A11537" s="178" t="s">
        <v>450</v>
      </c>
      <c r="B11537" s="181">
        <v>8.0</v>
      </c>
      <c r="C11537" s="180">
        <v>43883.0</v>
      </c>
      <c r="D11537" s="179">
        <v>1.0</v>
      </c>
      <c r="E11537" s="179">
        <v>0.0</v>
      </c>
    </row>
    <row r="11538">
      <c r="A11538" s="178" t="s">
        <v>450</v>
      </c>
      <c r="B11538" s="187">
        <v>9.0</v>
      </c>
      <c r="C11538" s="180">
        <v>43884.0</v>
      </c>
      <c r="D11538" s="179">
        <v>3.0</v>
      </c>
      <c r="E11538" s="179">
        <v>0.0</v>
      </c>
    </row>
    <row r="11539">
      <c r="A11539" s="178" t="s">
        <v>450</v>
      </c>
      <c r="B11539" s="187">
        <v>9.0</v>
      </c>
      <c r="C11539" s="180">
        <v>43885.0</v>
      </c>
      <c r="D11539" s="179">
        <v>12.0</v>
      </c>
      <c r="E11539" s="179">
        <v>0.0</v>
      </c>
    </row>
    <row r="11540">
      <c r="A11540" s="178" t="s">
        <v>450</v>
      </c>
      <c r="B11540" s="187">
        <v>9.0</v>
      </c>
      <c r="C11540" s="180">
        <v>43886.0</v>
      </c>
      <c r="D11540" s="179">
        <v>10.0</v>
      </c>
      <c r="E11540" s="179">
        <v>0.0</v>
      </c>
    </row>
    <row r="11541">
      <c r="A11541" s="178" t="s">
        <v>450</v>
      </c>
      <c r="B11541" s="187">
        <v>9.0</v>
      </c>
      <c r="C11541" s="180">
        <v>43887.0</v>
      </c>
      <c r="D11541" s="179">
        <v>8.0</v>
      </c>
      <c r="E11541" s="179">
        <v>0.0</v>
      </c>
    </row>
    <row r="11542">
      <c r="A11542" s="178" t="s">
        <v>450</v>
      </c>
      <c r="B11542" s="187">
        <v>9.0</v>
      </c>
      <c r="C11542" s="180">
        <v>43888.0</v>
      </c>
      <c r="D11542" s="179">
        <v>1.0</v>
      </c>
      <c r="E11542" s="179">
        <v>0.0</v>
      </c>
    </row>
    <row r="11543">
      <c r="A11543" s="178" t="s">
        <v>450</v>
      </c>
      <c r="B11543" s="187">
        <v>9.0</v>
      </c>
      <c r="C11543" s="180">
        <v>43889.0</v>
      </c>
      <c r="D11543" s="179">
        <v>2.0</v>
      </c>
      <c r="E11543" s="179">
        <v>0.0</v>
      </c>
    </row>
    <row r="11544">
      <c r="A11544" s="178" t="s">
        <v>450</v>
      </c>
      <c r="B11544" s="181">
        <v>9.0</v>
      </c>
      <c r="C11544" s="180">
        <v>43890.0</v>
      </c>
      <c r="D11544" s="179">
        <v>5.0</v>
      </c>
      <c r="E11544" s="179">
        <v>0.0</v>
      </c>
    </row>
    <row r="11545">
      <c r="A11545" s="178" t="s">
        <v>450</v>
      </c>
      <c r="B11545" s="187">
        <v>10.0</v>
      </c>
      <c r="C11545" s="180">
        <v>43833.0</v>
      </c>
      <c r="D11545" s="179">
        <v>7.0</v>
      </c>
      <c r="E11545" s="179">
        <v>0.0</v>
      </c>
    </row>
    <row r="11546">
      <c r="A11546" s="178" t="s">
        <v>450</v>
      </c>
      <c r="B11546" s="187">
        <v>10.0</v>
      </c>
      <c r="C11546" s="180">
        <v>43864.0</v>
      </c>
      <c r="D11546" s="179">
        <v>0.0</v>
      </c>
      <c r="E11546" s="179">
        <v>0.0</v>
      </c>
    </row>
    <row r="11547">
      <c r="A11547" s="178" t="s">
        <v>450</v>
      </c>
      <c r="B11547" s="187">
        <v>10.0</v>
      </c>
      <c r="C11547" s="180">
        <v>43893.0</v>
      </c>
      <c r="D11547" s="179">
        <v>0.0</v>
      </c>
      <c r="E11547" s="179">
        <v>0.0</v>
      </c>
    </row>
    <row r="11548">
      <c r="A11548" s="178" t="s">
        <v>450</v>
      </c>
      <c r="B11548" s="187">
        <v>10.0</v>
      </c>
      <c r="C11548" s="180">
        <v>43894.0</v>
      </c>
      <c r="D11548" s="179">
        <v>0.0</v>
      </c>
      <c r="E11548" s="179">
        <v>0.0</v>
      </c>
    </row>
    <row r="11549">
      <c r="A11549" s="178" t="s">
        <v>450</v>
      </c>
      <c r="B11549" s="187">
        <v>10.0</v>
      </c>
      <c r="C11549" s="180">
        <v>43895.0</v>
      </c>
      <c r="D11549" s="179">
        <v>-1.0</v>
      </c>
      <c r="E11549" s="179">
        <v>0.0</v>
      </c>
    </row>
    <row r="11550">
      <c r="A11550" s="178" t="s">
        <v>450</v>
      </c>
      <c r="B11550" s="187">
        <v>10.0</v>
      </c>
      <c r="C11550" s="180">
        <v>43896.0</v>
      </c>
      <c r="D11550" s="179">
        <v>-1.0</v>
      </c>
      <c r="E11550" s="179">
        <v>0.0</v>
      </c>
    </row>
    <row r="11551">
      <c r="A11551" s="178" t="s">
        <v>450</v>
      </c>
      <c r="B11551" s="181">
        <v>10.0</v>
      </c>
      <c r="C11551" s="180">
        <v>43897.0</v>
      </c>
      <c r="D11551" s="179">
        <v>3.0</v>
      </c>
      <c r="E11551" s="179">
        <v>0.0</v>
      </c>
    </row>
    <row r="11552">
      <c r="A11552" s="178" t="s">
        <v>450</v>
      </c>
      <c r="B11552" s="187">
        <v>11.0</v>
      </c>
      <c r="C11552" s="180">
        <v>43898.0</v>
      </c>
      <c r="D11552" s="179">
        <v>3.0</v>
      </c>
      <c r="E11552" s="179">
        <v>0.0</v>
      </c>
    </row>
    <row r="11553">
      <c r="A11553" s="178" t="s">
        <v>450</v>
      </c>
      <c r="B11553" s="187">
        <v>11.0</v>
      </c>
      <c r="C11553" s="180">
        <v>43899.0</v>
      </c>
      <c r="D11553" s="179">
        <v>-1.0</v>
      </c>
      <c r="E11553" s="179">
        <v>0.0</v>
      </c>
    </row>
    <row r="11554">
      <c r="A11554" s="178" t="s">
        <v>450</v>
      </c>
      <c r="B11554" s="187">
        <v>11.0</v>
      </c>
      <c r="C11554" s="180">
        <v>43900.0</v>
      </c>
      <c r="D11554" s="179">
        <v>-1.0</v>
      </c>
      <c r="E11554" s="179">
        <v>0.0</v>
      </c>
    </row>
    <row r="11555">
      <c r="A11555" s="178" t="s">
        <v>450</v>
      </c>
      <c r="B11555" s="187">
        <v>11.0</v>
      </c>
      <c r="C11555" s="180">
        <v>43901.0</v>
      </c>
      <c r="D11555" s="179">
        <v>0.0</v>
      </c>
      <c r="E11555" s="179">
        <v>0.0</v>
      </c>
    </row>
    <row r="11556">
      <c r="A11556" s="178" t="s">
        <v>450</v>
      </c>
      <c r="B11556" s="187">
        <v>11.0</v>
      </c>
      <c r="C11556" s="180">
        <v>43902.0</v>
      </c>
      <c r="D11556" s="179">
        <v>0.0</v>
      </c>
      <c r="E11556" s="179">
        <v>0.0</v>
      </c>
    </row>
    <row r="11557">
      <c r="A11557" s="178" t="s">
        <v>450</v>
      </c>
      <c r="B11557" s="187">
        <v>11.0</v>
      </c>
      <c r="C11557" s="180">
        <v>43903.0</v>
      </c>
      <c r="D11557" s="179">
        <v>0.0</v>
      </c>
      <c r="E11557" s="179">
        <v>0.0</v>
      </c>
    </row>
    <row r="11558">
      <c r="A11558" s="178" t="s">
        <v>450</v>
      </c>
      <c r="B11558" s="181">
        <v>11.0</v>
      </c>
      <c r="C11558" s="180">
        <v>43904.0</v>
      </c>
      <c r="D11558" s="179">
        <v>4.0</v>
      </c>
      <c r="E11558" s="179">
        <v>0.0</v>
      </c>
    </row>
    <row r="11559">
      <c r="A11559" s="178" t="s">
        <v>450</v>
      </c>
      <c r="B11559" s="187">
        <v>12.0</v>
      </c>
      <c r="C11559" s="180">
        <v>43905.0</v>
      </c>
      <c r="D11559" s="179">
        <v>5.0</v>
      </c>
      <c r="E11559" s="179">
        <v>0.0</v>
      </c>
    </row>
    <row r="11560">
      <c r="A11560" s="178" t="s">
        <v>450</v>
      </c>
      <c r="B11560" s="187">
        <v>12.0</v>
      </c>
      <c r="C11560" s="180">
        <v>43906.0</v>
      </c>
      <c r="D11560" s="179">
        <v>0.0</v>
      </c>
      <c r="E11560" s="179">
        <v>0.0</v>
      </c>
    </row>
    <row r="11561">
      <c r="A11561" s="178" t="s">
        <v>450</v>
      </c>
      <c r="B11561" s="187">
        <v>12.0</v>
      </c>
      <c r="C11561" s="180">
        <v>43907.0</v>
      </c>
      <c r="D11561" s="179">
        <v>4.0</v>
      </c>
      <c r="E11561" s="179">
        <v>0.0</v>
      </c>
    </row>
    <row r="11562">
      <c r="A11562" s="178" t="s">
        <v>450</v>
      </c>
      <c r="B11562" s="187">
        <v>12.0</v>
      </c>
      <c r="C11562" s="180">
        <v>43908.0</v>
      </c>
      <c r="D11562" s="179">
        <v>6.0</v>
      </c>
      <c r="E11562" s="179">
        <v>0.0</v>
      </c>
    </row>
    <row r="11563">
      <c r="A11563" s="178" t="s">
        <v>450</v>
      </c>
      <c r="B11563" s="187">
        <v>12.0</v>
      </c>
      <c r="C11563" s="180">
        <v>43909.0</v>
      </c>
      <c r="D11563" s="179">
        <v>22.0</v>
      </c>
      <c r="E11563" s="179">
        <v>0.0</v>
      </c>
    </row>
    <row r="11564">
      <c r="A11564" s="178" t="s">
        <v>450</v>
      </c>
      <c r="B11564" s="181">
        <v>12.0</v>
      </c>
      <c r="C11564" s="180">
        <v>43910.0</v>
      </c>
      <c r="D11564" s="179">
        <v>18.0</v>
      </c>
      <c r="E11564" s="179">
        <v>0.0</v>
      </c>
    </row>
    <row r="11565">
      <c r="A11565" s="178" t="s">
        <v>450</v>
      </c>
      <c r="B11565" s="187">
        <v>12.0</v>
      </c>
      <c r="C11565" s="180">
        <v>43911.0</v>
      </c>
      <c r="D11565" s="179">
        <v>20.0</v>
      </c>
      <c r="E11565" s="179">
        <v>0.0</v>
      </c>
    </row>
    <row r="11566">
      <c r="A11566" s="178" t="s">
        <v>450</v>
      </c>
      <c r="B11566" s="187">
        <v>13.0</v>
      </c>
      <c r="C11566" s="180">
        <v>43912.0</v>
      </c>
      <c r="D11566" s="179">
        <v>18.0</v>
      </c>
      <c r="E11566" s="179">
        <v>0.0</v>
      </c>
    </row>
    <row r="11567">
      <c r="A11567" s="178" t="s">
        <v>450</v>
      </c>
      <c r="B11567" s="187">
        <v>13.0</v>
      </c>
      <c r="C11567" s="180">
        <v>43913.0</v>
      </c>
      <c r="D11567" s="179">
        <v>22.0</v>
      </c>
      <c r="E11567" s="179">
        <v>0.0</v>
      </c>
    </row>
    <row r="11568">
      <c r="A11568" s="178" t="s">
        <v>450</v>
      </c>
      <c r="B11568" s="187">
        <v>13.0</v>
      </c>
      <c r="C11568" s="180">
        <v>43914.0</v>
      </c>
      <c r="D11568" s="179">
        <v>23.0</v>
      </c>
      <c r="E11568" s="179">
        <v>0.0</v>
      </c>
    </row>
    <row r="11569">
      <c r="A11569" s="178" t="s">
        <v>450</v>
      </c>
      <c r="B11569" s="187">
        <v>13.0</v>
      </c>
      <c r="C11569" s="180">
        <v>43915.0</v>
      </c>
      <c r="D11569" s="179">
        <v>28.0</v>
      </c>
      <c r="E11569" s="179">
        <v>0.0</v>
      </c>
    </row>
    <row r="11570">
      <c r="A11570" s="178" t="s">
        <v>450</v>
      </c>
      <c r="B11570" s="187">
        <v>13.0</v>
      </c>
      <c r="C11570" s="180">
        <v>43916.0</v>
      </c>
      <c r="D11570" s="179">
        <v>24.0</v>
      </c>
      <c r="E11570" s="179">
        <v>0.0</v>
      </c>
    </row>
    <row r="11571">
      <c r="A11571" s="178" t="s">
        <v>450</v>
      </c>
      <c r="B11571" s="187">
        <v>13.0</v>
      </c>
      <c r="C11571" s="180">
        <v>43917.0</v>
      </c>
      <c r="D11571" s="179">
        <v>26.0</v>
      </c>
      <c r="E11571" s="179">
        <v>0.0</v>
      </c>
    </row>
    <row r="11572">
      <c r="A11572" s="178" t="s">
        <v>450</v>
      </c>
      <c r="B11572" s="181">
        <v>13.0</v>
      </c>
      <c r="C11572" s="180">
        <v>43918.0</v>
      </c>
      <c r="D11572" s="179">
        <v>21.0</v>
      </c>
      <c r="E11572" s="179">
        <v>1.498</v>
      </c>
    </row>
    <row r="11573">
      <c r="A11573" s="178" t="s">
        <v>450</v>
      </c>
      <c r="B11573" s="187">
        <v>14.0</v>
      </c>
      <c r="C11573" s="180">
        <v>43919.0</v>
      </c>
      <c r="D11573" s="179">
        <v>18.0</v>
      </c>
      <c r="E11573" s="179">
        <v>0.375</v>
      </c>
    </row>
    <row r="11574">
      <c r="A11574" s="178" t="s">
        <v>450</v>
      </c>
      <c r="B11574" s="187">
        <v>14.0</v>
      </c>
      <c r="C11574" s="180">
        <v>43920.0</v>
      </c>
      <c r="D11574" s="179">
        <v>23.0</v>
      </c>
      <c r="E11574" s="179">
        <v>0.0</v>
      </c>
    </row>
    <row r="11575">
      <c r="A11575" s="178" t="s">
        <v>450</v>
      </c>
      <c r="B11575" s="187">
        <v>14.0</v>
      </c>
      <c r="C11575" s="180">
        <v>43921.0</v>
      </c>
      <c r="D11575" s="179">
        <v>23.0</v>
      </c>
      <c r="E11575" s="179">
        <v>0.375</v>
      </c>
    </row>
    <row r="11576">
      <c r="A11576" s="178" t="s">
        <v>450</v>
      </c>
      <c r="B11576" s="187">
        <v>14.0</v>
      </c>
      <c r="C11576" s="180">
        <v>43922.0</v>
      </c>
      <c r="D11576" s="179">
        <v>22.0</v>
      </c>
      <c r="E11576" s="179">
        <v>0.0</v>
      </c>
    </row>
    <row r="11577">
      <c r="A11577" s="178" t="s">
        <v>450</v>
      </c>
      <c r="B11577" s="187">
        <v>14.0</v>
      </c>
      <c r="C11577" s="180">
        <v>43923.0</v>
      </c>
      <c r="D11577" s="179">
        <v>22.0</v>
      </c>
      <c r="E11577" s="179">
        <v>3.746</v>
      </c>
    </row>
    <row r="11578">
      <c r="A11578" s="178" t="s">
        <v>450</v>
      </c>
      <c r="B11578" s="187">
        <v>14.0</v>
      </c>
      <c r="C11578" s="180">
        <v>43924.0</v>
      </c>
      <c r="D11578" s="179">
        <v>23.0</v>
      </c>
      <c r="E11578" s="179">
        <v>0.375</v>
      </c>
    </row>
    <row r="11579">
      <c r="A11579" s="178" t="s">
        <v>450</v>
      </c>
      <c r="B11579" s="181">
        <v>14.0</v>
      </c>
      <c r="C11579" s="180">
        <v>43925.0</v>
      </c>
      <c r="D11579" s="179">
        <v>20.0</v>
      </c>
      <c r="E11579" s="179">
        <v>0.0</v>
      </c>
    </row>
    <row r="11580">
      <c r="A11580" s="178" t="s">
        <v>450</v>
      </c>
      <c r="B11580" s="187">
        <v>15.0</v>
      </c>
      <c r="C11580" s="180">
        <v>43926.0</v>
      </c>
      <c r="D11580" s="179">
        <v>17.0</v>
      </c>
      <c r="E11580" s="179">
        <v>1.124</v>
      </c>
    </row>
    <row r="11581">
      <c r="A11581" s="178" t="s">
        <v>450</v>
      </c>
      <c r="B11581" s="187">
        <v>15.0</v>
      </c>
      <c r="C11581" s="180">
        <v>43927.0</v>
      </c>
      <c r="D11581" s="179">
        <v>20.0</v>
      </c>
      <c r="E11581" s="179">
        <v>1.498</v>
      </c>
    </row>
    <row r="11582">
      <c r="A11582" s="178" t="s">
        <v>450</v>
      </c>
      <c r="B11582" s="187">
        <v>15.0</v>
      </c>
      <c r="C11582" s="180">
        <v>43928.0</v>
      </c>
      <c r="D11582" s="179">
        <v>20.0</v>
      </c>
      <c r="E11582" s="179">
        <v>2.248</v>
      </c>
    </row>
    <row r="11583">
      <c r="A11583" s="178" t="s">
        <v>450</v>
      </c>
      <c r="B11583" s="187">
        <v>15.0</v>
      </c>
      <c r="C11583" s="180">
        <v>43929.0</v>
      </c>
      <c r="D11583" s="179">
        <v>21.0</v>
      </c>
      <c r="E11583" s="179">
        <v>4.121</v>
      </c>
    </row>
    <row r="11584">
      <c r="A11584" s="178" t="s">
        <v>450</v>
      </c>
      <c r="B11584" s="187">
        <v>15.0</v>
      </c>
      <c r="C11584" s="180">
        <v>43930.0</v>
      </c>
      <c r="D11584" s="179">
        <v>20.0</v>
      </c>
      <c r="E11584" s="179">
        <v>1.498</v>
      </c>
    </row>
    <row r="11585">
      <c r="A11585" s="178" t="s">
        <v>450</v>
      </c>
      <c r="B11585" s="187">
        <v>15.0</v>
      </c>
      <c r="C11585" s="180">
        <v>43931.0</v>
      </c>
      <c r="D11585" s="179">
        <v>28.0</v>
      </c>
      <c r="E11585" s="179">
        <v>2.997</v>
      </c>
    </row>
    <row r="11586">
      <c r="A11586" s="178" t="s">
        <v>450</v>
      </c>
      <c r="B11586" s="181">
        <v>15.0</v>
      </c>
      <c r="C11586" s="180">
        <v>43932.0</v>
      </c>
      <c r="D11586" s="179">
        <v>20.0</v>
      </c>
      <c r="E11586" s="179">
        <v>1.873</v>
      </c>
    </row>
    <row r="11587">
      <c r="A11587" s="178" t="s">
        <v>450</v>
      </c>
      <c r="B11587" s="187">
        <v>16.0</v>
      </c>
      <c r="C11587" s="180">
        <v>43933.0</v>
      </c>
      <c r="D11587" s="179">
        <v>16.0</v>
      </c>
      <c r="E11587" s="179">
        <v>0.375</v>
      </c>
    </row>
    <row r="11588">
      <c r="A11588" s="178" t="s">
        <v>450</v>
      </c>
      <c r="B11588" s="187">
        <v>16.0</v>
      </c>
      <c r="C11588" s="180">
        <v>43934.0</v>
      </c>
      <c r="D11588" s="179">
        <v>21.0</v>
      </c>
      <c r="E11588" s="179">
        <v>7.118</v>
      </c>
    </row>
    <row r="11589">
      <c r="A11589" s="178" t="s">
        <v>450</v>
      </c>
      <c r="B11589" s="187">
        <v>16.0</v>
      </c>
      <c r="C11589" s="180">
        <v>43935.0</v>
      </c>
      <c r="D11589" s="179">
        <v>21.0</v>
      </c>
      <c r="E11589" s="179">
        <v>2.997</v>
      </c>
    </row>
    <row r="11590">
      <c r="A11590" s="178" t="s">
        <v>450</v>
      </c>
      <c r="B11590" s="187">
        <v>16.0</v>
      </c>
      <c r="C11590" s="180">
        <v>43936.0</v>
      </c>
      <c r="D11590" s="179">
        <v>22.0</v>
      </c>
      <c r="E11590" s="179">
        <v>2.622</v>
      </c>
    </row>
    <row r="11591">
      <c r="A11591" s="178" t="s">
        <v>450</v>
      </c>
      <c r="B11591" s="187">
        <v>16.0</v>
      </c>
      <c r="C11591" s="180">
        <v>43937.0</v>
      </c>
      <c r="D11591" s="179">
        <v>22.0</v>
      </c>
      <c r="E11591" s="179">
        <v>0.749</v>
      </c>
    </row>
    <row r="11592">
      <c r="A11592" s="178" t="s">
        <v>450</v>
      </c>
      <c r="B11592" s="187">
        <v>16.0</v>
      </c>
      <c r="C11592" s="180">
        <v>43938.0</v>
      </c>
      <c r="D11592" s="179">
        <v>23.0</v>
      </c>
      <c r="E11592" s="179">
        <v>6.743</v>
      </c>
    </row>
    <row r="11593">
      <c r="A11593" s="178" t="s">
        <v>450</v>
      </c>
      <c r="B11593" s="181">
        <v>16.0</v>
      </c>
      <c r="C11593" s="180">
        <v>43939.0</v>
      </c>
      <c r="D11593" s="179">
        <v>19.0</v>
      </c>
      <c r="E11593" s="179">
        <v>10.489</v>
      </c>
    </row>
    <row r="11594">
      <c r="A11594" s="178" t="s">
        <v>450</v>
      </c>
      <c r="B11594" s="187">
        <v>17.0</v>
      </c>
      <c r="C11594" s="180">
        <v>43940.0</v>
      </c>
      <c r="D11594" s="179">
        <v>17.0</v>
      </c>
      <c r="E11594" s="179">
        <v>2.622</v>
      </c>
    </row>
    <row r="11595">
      <c r="A11595" s="178" t="s">
        <v>450</v>
      </c>
      <c r="B11595" s="187">
        <v>17.0</v>
      </c>
      <c r="C11595" s="180">
        <v>43941.0</v>
      </c>
      <c r="D11595" s="179">
        <v>21.0</v>
      </c>
      <c r="E11595" s="179">
        <v>5.994</v>
      </c>
    </row>
    <row r="11596">
      <c r="A11596" s="178" t="s">
        <v>450</v>
      </c>
      <c r="B11596" s="187">
        <v>17.0</v>
      </c>
      <c r="C11596" s="180">
        <v>43942.0</v>
      </c>
      <c r="D11596" s="179">
        <v>27.0</v>
      </c>
      <c r="E11596" s="179">
        <v>5.245</v>
      </c>
    </row>
    <row r="11597">
      <c r="A11597" s="178" t="s">
        <v>450</v>
      </c>
      <c r="B11597" s="187">
        <v>17.0</v>
      </c>
      <c r="C11597" s="180">
        <v>43943.0</v>
      </c>
      <c r="D11597" s="179">
        <v>21.0</v>
      </c>
      <c r="E11597" s="179">
        <v>4.121</v>
      </c>
    </row>
    <row r="11598">
      <c r="A11598" s="178" t="s">
        <v>450</v>
      </c>
      <c r="B11598" s="187">
        <v>17.0</v>
      </c>
      <c r="C11598" s="180">
        <v>43944.0</v>
      </c>
      <c r="D11598" s="179">
        <v>22.0</v>
      </c>
      <c r="E11598" s="179">
        <v>8.616</v>
      </c>
    </row>
    <row r="11599">
      <c r="A11599" s="178" t="s">
        <v>450</v>
      </c>
      <c r="B11599" s="187">
        <v>17.0</v>
      </c>
      <c r="C11599" s="180">
        <v>43945.0</v>
      </c>
      <c r="D11599" s="179">
        <v>24.0</v>
      </c>
      <c r="E11599" s="179">
        <v>5.994</v>
      </c>
    </row>
    <row r="11600">
      <c r="A11600" s="178" t="s">
        <v>450</v>
      </c>
      <c r="B11600" s="181">
        <v>17.0</v>
      </c>
      <c r="C11600" s="180">
        <v>43946.0</v>
      </c>
      <c r="D11600" s="179">
        <v>20.0</v>
      </c>
      <c r="E11600" s="179">
        <v>11.613</v>
      </c>
    </row>
    <row r="11601">
      <c r="A11601" s="178" t="s">
        <v>450</v>
      </c>
      <c r="B11601" s="187">
        <v>18.0</v>
      </c>
      <c r="C11601" s="180">
        <v>43947.0</v>
      </c>
      <c r="D11601" s="179">
        <v>17.0</v>
      </c>
      <c r="E11601" s="179">
        <v>9.74</v>
      </c>
    </row>
    <row r="11602">
      <c r="A11602" s="178" t="s">
        <v>450</v>
      </c>
      <c r="B11602" s="187">
        <v>18.0</v>
      </c>
      <c r="C11602" s="180">
        <v>43948.0</v>
      </c>
      <c r="D11602" s="179">
        <v>21.0</v>
      </c>
      <c r="E11602" s="179">
        <v>9.366</v>
      </c>
    </row>
    <row r="11603">
      <c r="A11603" s="178" t="s">
        <v>450</v>
      </c>
      <c r="B11603" s="187">
        <v>18.0</v>
      </c>
      <c r="C11603" s="180">
        <v>43949.0</v>
      </c>
      <c r="D11603" s="179">
        <v>21.0</v>
      </c>
      <c r="E11603" s="179">
        <v>7.118</v>
      </c>
    </row>
    <row r="11604">
      <c r="A11604" s="178" t="s">
        <v>450</v>
      </c>
      <c r="B11604" s="187">
        <v>18.0</v>
      </c>
      <c r="C11604" s="180">
        <v>43950.0</v>
      </c>
      <c r="D11604" s="179">
        <v>21.0</v>
      </c>
      <c r="E11604" s="179">
        <v>7.492</v>
      </c>
    </row>
    <row r="11605">
      <c r="A11605" s="178" t="s">
        <v>450</v>
      </c>
      <c r="B11605" s="187">
        <v>18.0</v>
      </c>
      <c r="C11605" s="180">
        <v>43951.0</v>
      </c>
      <c r="D11605" s="179">
        <v>20.0</v>
      </c>
      <c r="E11605" s="179">
        <v>8.991</v>
      </c>
    </row>
    <row r="11606">
      <c r="A11606" s="178" t="s">
        <v>450</v>
      </c>
      <c r="B11606" s="187">
        <v>18.0</v>
      </c>
      <c r="C11606" s="180">
        <v>43952.0</v>
      </c>
      <c r="D11606" s="179">
        <v>28.0</v>
      </c>
      <c r="E11606" s="179">
        <v>11.239</v>
      </c>
    </row>
    <row r="11607">
      <c r="A11607" s="178" t="s">
        <v>450</v>
      </c>
      <c r="B11607" s="181">
        <v>18.0</v>
      </c>
      <c r="C11607" s="180">
        <v>43953.0</v>
      </c>
      <c r="D11607" s="179">
        <v>19.0</v>
      </c>
      <c r="E11607" s="179">
        <v>35.589</v>
      </c>
    </row>
    <row r="11608">
      <c r="A11608" s="178" t="s">
        <v>450</v>
      </c>
      <c r="B11608" s="187">
        <v>19.0</v>
      </c>
      <c r="C11608" s="180">
        <v>43954.0</v>
      </c>
      <c r="D11608" s="179">
        <v>17.0</v>
      </c>
      <c r="E11608" s="179">
        <v>11.239</v>
      </c>
    </row>
    <row r="11609">
      <c r="A11609" s="178" t="s">
        <v>450</v>
      </c>
      <c r="B11609" s="187">
        <v>19.0</v>
      </c>
      <c r="C11609" s="180">
        <v>43955.0</v>
      </c>
      <c r="D11609" s="179">
        <v>20.0</v>
      </c>
      <c r="E11609" s="179">
        <v>9.366</v>
      </c>
    </row>
    <row r="11610">
      <c r="A11610" s="178" t="s">
        <v>450</v>
      </c>
      <c r="B11610" s="187">
        <v>19.0</v>
      </c>
      <c r="C11610" s="180">
        <v>43956.0</v>
      </c>
      <c r="D11610" s="179">
        <v>20.0</v>
      </c>
      <c r="E11610" s="179">
        <v>20.604</v>
      </c>
    </row>
    <row r="11611">
      <c r="A11611" s="178" t="s">
        <v>450</v>
      </c>
      <c r="B11611" s="187">
        <v>19.0</v>
      </c>
      <c r="C11611" s="180">
        <v>43957.0</v>
      </c>
      <c r="D11611" s="179">
        <v>21.0</v>
      </c>
      <c r="E11611" s="179">
        <v>16.109</v>
      </c>
    </row>
    <row r="11612">
      <c r="A11612" s="178" t="s">
        <v>450</v>
      </c>
      <c r="B11612" s="187">
        <v>19.0</v>
      </c>
      <c r="C11612" s="180">
        <v>43958.0</v>
      </c>
      <c r="D11612" s="179">
        <v>20.0</v>
      </c>
      <c r="E11612" s="179">
        <v>16.109</v>
      </c>
    </row>
    <row r="11613">
      <c r="A11613" s="178" t="s">
        <v>450</v>
      </c>
      <c r="B11613" s="187">
        <v>19.0</v>
      </c>
      <c r="C11613" s="180">
        <v>43959.0</v>
      </c>
      <c r="D11613" s="179">
        <v>26.0</v>
      </c>
      <c r="E11613" s="179">
        <v>17.607</v>
      </c>
    </row>
    <row r="11614">
      <c r="A11614" s="178" t="s">
        <v>450</v>
      </c>
      <c r="B11614" s="181">
        <v>19.0</v>
      </c>
      <c r="C11614" s="180">
        <v>43960.0</v>
      </c>
      <c r="D11614" s="179">
        <v>22.0</v>
      </c>
      <c r="E11614" s="179">
        <v>25.474</v>
      </c>
    </row>
    <row r="11615">
      <c r="A11615" s="178" t="s">
        <v>450</v>
      </c>
      <c r="B11615" s="187">
        <v>20.0</v>
      </c>
      <c r="C11615" s="180">
        <v>43961.0</v>
      </c>
      <c r="D11615" s="179">
        <v>18.0</v>
      </c>
      <c r="E11615" s="179">
        <v>11.613</v>
      </c>
    </row>
    <row r="11616">
      <c r="A11616" s="178" t="s">
        <v>450</v>
      </c>
      <c r="B11616" s="187">
        <v>20.0</v>
      </c>
      <c r="C11616" s="180">
        <v>43962.0</v>
      </c>
      <c r="D11616" s="179">
        <v>24.0</v>
      </c>
      <c r="E11616" s="179">
        <v>19.855</v>
      </c>
    </row>
    <row r="11617">
      <c r="A11617" s="178" t="s">
        <v>450</v>
      </c>
      <c r="B11617" s="187">
        <v>20.0</v>
      </c>
      <c r="C11617" s="180">
        <v>43963.0</v>
      </c>
      <c r="D11617" s="179">
        <v>24.0</v>
      </c>
      <c r="E11617" s="179">
        <v>21.354</v>
      </c>
    </row>
    <row r="11618">
      <c r="A11618" s="178" t="s">
        <v>450</v>
      </c>
      <c r="B11618" s="187">
        <v>20.0</v>
      </c>
      <c r="C11618" s="180">
        <v>43964.0</v>
      </c>
      <c r="D11618" s="179">
        <v>24.0</v>
      </c>
      <c r="E11618" s="179">
        <v>26.973</v>
      </c>
    </row>
    <row r="11619">
      <c r="A11619" s="178" t="s">
        <v>450</v>
      </c>
      <c r="B11619" s="187">
        <v>20.0</v>
      </c>
      <c r="C11619" s="180">
        <v>43965.0</v>
      </c>
      <c r="D11619" s="179">
        <v>25.0</v>
      </c>
      <c r="E11619" s="179">
        <v>6.369</v>
      </c>
    </row>
    <row r="11620">
      <c r="A11620" s="178" t="s">
        <v>450</v>
      </c>
      <c r="B11620" s="187">
        <v>20.0</v>
      </c>
      <c r="C11620" s="180">
        <v>43966.0</v>
      </c>
      <c r="D11620" s="179">
        <v>26.0</v>
      </c>
      <c r="E11620" s="179">
        <v>18.357</v>
      </c>
    </row>
    <row r="11621">
      <c r="A11621" s="178" t="s">
        <v>450</v>
      </c>
      <c r="B11621" s="181">
        <v>20.0</v>
      </c>
      <c r="C11621" s="180">
        <v>43967.0</v>
      </c>
      <c r="D11621" s="179">
        <v>22.0</v>
      </c>
      <c r="E11621" s="179">
        <v>28.097</v>
      </c>
    </row>
    <row r="11622">
      <c r="A11622" s="178" t="s">
        <v>450</v>
      </c>
      <c r="B11622" s="187">
        <v>21.0</v>
      </c>
      <c r="C11622" s="180">
        <v>43968.0</v>
      </c>
      <c r="D11622" s="179">
        <v>19.0</v>
      </c>
      <c r="E11622" s="179">
        <v>4.121</v>
      </c>
    </row>
    <row r="11623">
      <c r="A11623" s="178" t="s">
        <v>450</v>
      </c>
      <c r="B11623" s="187">
        <v>21.0</v>
      </c>
      <c r="C11623" s="180">
        <v>43969.0</v>
      </c>
      <c r="D11623" s="179">
        <v>23.0</v>
      </c>
      <c r="E11623" s="179">
        <v>29.595</v>
      </c>
    </row>
    <row r="11624">
      <c r="A11624" s="178" t="s">
        <v>450</v>
      </c>
      <c r="B11624" s="187">
        <v>21.0</v>
      </c>
      <c r="C11624" s="180">
        <v>43970.0</v>
      </c>
      <c r="D11624" s="179">
        <v>23.0</v>
      </c>
      <c r="E11624" s="179">
        <v>20.23</v>
      </c>
    </row>
    <row r="11625">
      <c r="A11625" s="178" t="s">
        <v>450</v>
      </c>
      <c r="B11625" s="187">
        <v>21.0</v>
      </c>
      <c r="C11625" s="180">
        <v>43971.0</v>
      </c>
      <c r="D11625" s="179">
        <v>23.0</v>
      </c>
      <c r="E11625" s="179">
        <v>9.74</v>
      </c>
    </row>
    <row r="11626">
      <c r="A11626" s="178" t="s">
        <v>450</v>
      </c>
      <c r="B11626" s="187">
        <v>21.0</v>
      </c>
      <c r="C11626" s="180">
        <v>43972.0</v>
      </c>
      <c r="D11626" s="179">
        <v>24.0</v>
      </c>
      <c r="E11626" s="179">
        <v>63.686</v>
      </c>
    </row>
    <row r="11627">
      <c r="A11627" s="178" t="s">
        <v>450</v>
      </c>
      <c r="B11627" s="187">
        <v>21.0</v>
      </c>
      <c r="C11627" s="180">
        <v>43973.0</v>
      </c>
      <c r="D11627" s="179">
        <v>24.0</v>
      </c>
      <c r="E11627" s="179">
        <v>16.858</v>
      </c>
    </row>
    <row r="11628">
      <c r="A11628" s="178" t="s">
        <v>450</v>
      </c>
      <c r="B11628" s="181">
        <v>21.0</v>
      </c>
      <c r="C11628" s="180">
        <v>43974.0</v>
      </c>
      <c r="D11628" s="179">
        <v>20.0</v>
      </c>
      <c r="E11628" s="179">
        <v>9.74</v>
      </c>
    </row>
    <row r="11629">
      <c r="A11629" s="178" t="s">
        <v>450</v>
      </c>
      <c r="B11629" s="187">
        <v>22.0</v>
      </c>
      <c r="C11629" s="180">
        <v>43975.0</v>
      </c>
      <c r="D11629" s="179">
        <v>18.0</v>
      </c>
      <c r="E11629" s="179">
        <v>1.873</v>
      </c>
    </row>
    <row r="11630">
      <c r="A11630" s="178" t="s">
        <v>450</v>
      </c>
      <c r="B11630" s="187">
        <v>22.0</v>
      </c>
      <c r="C11630" s="180">
        <v>43976.0</v>
      </c>
      <c r="D11630" s="179">
        <v>22.0</v>
      </c>
      <c r="E11630" s="179">
        <v>40.459</v>
      </c>
    </row>
    <row r="11631">
      <c r="A11631" s="178" t="s">
        <v>450</v>
      </c>
      <c r="B11631" s="187">
        <v>22.0</v>
      </c>
      <c r="C11631" s="180">
        <v>43977.0</v>
      </c>
      <c r="D11631" s="179">
        <v>22.0</v>
      </c>
      <c r="E11631" s="179">
        <v>30.719</v>
      </c>
    </row>
    <row r="11632">
      <c r="A11632" s="178" t="s">
        <v>450</v>
      </c>
      <c r="B11632" s="187">
        <v>22.0</v>
      </c>
      <c r="C11632" s="180">
        <v>43978.0</v>
      </c>
      <c r="D11632" s="179">
        <v>25.0</v>
      </c>
      <c r="E11632" s="179">
        <v>5.245</v>
      </c>
    </row>
    <row r="11633">
      <c r="A11633" s="178" t="s">
        <v>450</v>
      </c>
      <c r="B11633" s="187">
        <v>22.0</v>
      </c>
      <c r="C11633" s="180">
        <v>43979.0</v>
      </c>
      <c r="D11633" s="179">
        <v>26.0</v>
      </c>
      <c r="E11633" s="179">
        <v>7.867</v>
      </c>
    </row>
    <row r="11634">
      <c r="A11634" s="178" t="s">
        <v>450</v>
      </c>
      <c r="B11634" s="187">
        <v>22.0</v>
      </c>
      <c r="C11634" s="180">
        <v>43980.0</v>
      </c>
      <c r="D11634" s="179">
        <v>23.0</v>
      </c>
      <c r="E11634" s="179">
        <v>27.348</v>
      </c>
    </row>
    <row r="11635">
      <c r="A11635" s="178" t="s">
        <v>450</v>
      </c>
      <c r="B11635" s="181">
        <v>22.0</v>
      </c>
      <c r="C11635" s="180">
        <v>43981.0</v>
      </c>
      <c r="D11635" s="179">
        <v>19.0</v>
      </c>
      <c r="E11635" s="179">
        <v>23.227</v>
      </c>
    </row>
    <row r="11636">
      <c r="A11636" s="178" t="s">
        <v>450</v>
      </c>
      <c r="B11636" s="187">
        <v>23.0</v>
      </c>
      <c r="C11636" s="180">
        <v>43982.0</v>
      </c>
      <c r="D11636" s="179">
        <v>17.0</v>
      </c>
      <c r="E11636" s="179">
        <v>10.489</v>
      </c>
    </row>
    <row r="11637">
      <c r="A11637" s="178" t="s">
        <v>450</v>
      </c>
      <c r="B11637" s="187">
        <v>23.0</v>
      </c>
      <c r="C11637" s="180">
        <v>43983.0</v>
      </c>
      <c r="D11637" s="179">
        <v>19.0</v>
      </c>
      <c r="E11637" s="179">
        <v>43.831</v>
      </c>
    </row>
    <row r="11638">
      <c r="A11638" s="178" t="s">
        <v>450</v>
      </c>
      <c r="B11638" s="187">
        <v>23.0</v>
      </c>
      <c r="C11638" s="180">
        <v>43984.0</v>
      </c>
      <c r="D11638" s="179">
        <v>19.0</v>
      </c>
      <c r="E11638" s="179">
        <v>55.07</v>
      </c>
    </row>
    <row r="11639">
      <c r="A11639" s="178" t="s">
        <v>450</v>
      </c>
      <c r="B11639" s="187">
        <v>23.0</v>
      </c>
      <c r="C11639" s="180">
        <v>43985.0</v>
      </c>
      <c r="D11639" s="179">
        <v>20.0</v>
      </c>
      <c r="E11639" s="179">
        <v>38.586</v>
      </c>
    </row>
    <row r="11640">
      <c r="A11640" s="178" t="s">
        <v>450</v>
      </c>
      <c r="B11640" s="187">
        <v>23.0</v>
      </c>
      <c r="C11640" s="180">
        <v>43986.0</v>
      </c>
      <c r="D11640" s="179">
        <v>20.0</v>
      </c>
      <c r="E11640" s="179">
        <v>33.716</v>
      </c>
    </row>
    <row r="11641">
      <c r="A11641" s="178" t="s">
        <v>450</v>
      </c>
      <c r="B11641" s="187">
        <v>23.0</v>
      </c>
      <c r="C11641" s="180">
        <v>43987.0</v>
      </c>
      <c r="D11641" s="179">
        <v>20.0</v>
      </c>
      <c r="E11641" s="179">
        <v>7.492</v>
      </c>
    </row>
    <row r="11642">
      <c r="A11642" s="178" t="s">
        <v>450</v>
      </c>
      <c r="B11642" s="181">
        <v>23.0</v>
      </c>
      <c r="C11642" s="180">
        <v>43988.0</v>
      </c>
      <c r="D11642" s="179">
        <v>16.0</v>
      </c>
      <c r="E11642" s="179">
        <v>5.245</v>
      </c>
    </row>
    <row r="11643">
      <c r="A11643" s="178" t="s">
        <v>450</v>
      </c>
      <c r="B11643" s="187">
        <v>24.0</v>
      </c>
      <c r="C11643" s="180">
        <v>43989.0</v>
      </c>
      <c r="D11643" s="179">
        <v>16.0</v>
      </c>
      <c r="E11643" s="179">
        <v>0.0</v>
      </c>
    </row>
    <row r="11644">
      <c r="A11644" s="178" t="s">
        <v>450</v>
      </c>
      <c r="B11644" s="187">
        <v>24.0</v>
      </c>
      <c r="C11644" s="180">
        <v>43990.0</v>
      </c>
      <c r="D11644" s="179">
        <v>17.0</v>
      </c>
      <c r="E11644" s="179">
        <v>30.345</v>
      </c>
    </row>
    <row r="11645">
      <c r="A11645" s="178" t="s">
        <v>450</v>
      </c>
      <c r="B11645" s="187">
        <v>24.0</v>
      </c>
      <c r="C11645" s="180">
        <v>43991.0</v>
      </c>
      <c r="D11645" s="179">
        <v>17.0</v>
      </c>
      <c r="E11645" s="179">
        <v>28.471</v>
      </c>
    </row>
    <row r="11646">
      <c r="A11646" s="178" t="s">
        <v>450</v>
      </c>
      <c r="B11646" s="187">
        <v>24.0</v>
      </c>
      <c r="C11646" s="180">
        <v>43992.0</v>
      </c>
      <c r="D11646" s="179">
        <v>17.0</v>
      </c>
      <c r="E11646" s="179">
        <v>30.719</v>
      </c>
    </row>
    <row r="11647">
      <c r="A11647" s="178" t="s">
        <v>450</v>
      </c>
      <c r="B11647" s="187">
        <v>24.0</v>
      </c>
      <c r="C11647" s="180">
        <v>43993.0</v>
      </c>
      <c r="D11647" s="179">
        <v>19.0</v>
      </c>
      <c r="E11647" s="179">
        <v>32.218</v>
      </c>
    </row>
    <row r="11648">
      <c r="A11648" s="178" t="s">
        <v>450</v>
      </c>
      <c r="B11648" s="187">
        <v>24.0</v>
      </c>
      <c r="C11648" s="180">
        <v>43994.0</v>
      </c>
      <c r="D11648" s="179">
        <v>18.0</v>
      </c>
      <c r="E11648" s="179">
        <v>22.477</v>
      </c>
    </row>
    <row r="11649">
      <c r="A11649" s="178" t="s">
        <v>450</v>
      </c>
      <c r="B11649" s="181">
        <v>24.0</v>
      </c>
      <c r="C11649" s="180">
        <v>43995.0</v>
      </c>
      <c r="D11649" s="179">
        <v>15.0</v>
      </c>
      <c r="E11649" s="179">
        <v>2.997</v>
      </c>
    </row>
    <row r="11650">
      <c r="A11650" s="178" t="s">
        <v>450</v>
      </c>
      <c r="B11650" s="187">
        <v>25.0</v>
      </c>
      <c r="C11650" s="180">
        <v>43996.0</v>
      </c>
      <c r="D11650" s="179">
        <v>14.0</v>
      </c>
      <c r="E11650" s="179">
        <v>0.749</v>
      </c>
    </row>
    <row r="11651">
      <c r="A11651" s="178" t="s">
        <v>450</v>
      </c>
      <c r="B11651" s="187">
        <v>25.0</v>
      </c>
      <c r="C11651" s="180">
        <v>43997.0</v>
      </c>
      <c r="D11651" s="179">
        <v>17.0</v>
      </c>
      <c r="E11651" s="179">
        <v>23.227</v>
      </c>
    </row>
    <row r="11652">
      <c r="A11652" s="178" t="s">
        <v>450</v>
      </c>
      <c r="B11652" s="187">
        <v>25.0</v>
      </c>
      <c r="C11652" s="180">
        <v>43998.0</v>
      </c>
      <c r="D11652" s="179">
        <v>17.0</v>
      </c>
      <c r="E11652" s="179">
        <v>10.489</v>
      </c>
    </row>
    <row r="11653">
      <c r="A11653" s="178" t="s">
        <v>450</v>
      </c>
      <c r="B11653" s="187">
        <v>25.0</v>
      </c>
      <c r="C11653" s="180">
        <v>43999.0</v>
      </c>
      <c r="D11653" s="179">
        <v>18.0</v>
      </c>
      <c r="E11653" s="179">
        <v>41.209</v>
      </c>
    </row>
    <row r="11654">
      <c r="A11654" s="178" t="s">
        <v>450</v>
      </c>
      <c r="B11654" s="187">
        <v>25.0</v>
      </c>
      <c r="C11654" s="180">
        <v>44000.0</v>
      </c>
      <c r="D11654" s="179">
        <v>17.0</v>
      </c>
      <c r="E11654" s="179">
        <v>11.613</v>
      </c>
    </row>
    <row r="11655">
      <c r="A11655" s="178" t="s">
        <v>450</v>
      </c>
      <c r="B11655" s="187">
        <v>25.0</v>
      </c>
      <c r="C11655" s="180">
        <v>44001.0</v>
      </c>
      <c r="D11655" s="179">
        <v>17.0</v>
      </c>
      <c r="E11655" s="179">
        <v>9.74</v>
      </c>
    </row>
    <row r="11656">
      <c r="A11656" s="178" t="s">
        <v>450</v>
      </c>
      <c r="B11656" s="187">
        <v>25.0</v>
      </c>
      <c r="C11656" s="180">
        <v>44002.0</v>
      </c>
      <c r="D11656" s="179">
        <v>14.0</v>
      </c>
      <c r="E11656" s="179">
        <v>0.0</v>
      </c>
    </row>
    <row r="11657">
      <c r="A11657" s="178" t="s">
        <v>450</v>
      </c>
      <c r="B11657" s="187">
        <v>26.0</v>
      </c>
      <c r="C11657" s="180">
        <v>44003.0</v>
      </c>
      <c r="D11657" s="179">
        <v>13.0</v>
      </c>
      <c r="E11657" s="179">
        <v>0.0</v>
      </c>
    </row>
    <row r="11658">
      <c r="A11658" s="178" t="s">
        <v>450</v>
      </c>
      <c r="B11658" s="187">
        <v>26.0</v>
      </c>
      <c r="C11658" s="180">
        <v>44004.0</v>
      </c>
      <c r="D11658" s="179">
        <v>16.0</v>
      </c>
      <c r="E11658" s="179">
        <v>10.489</v>
      </c>
    </row>
    <row r="11659">
      <c r="A11659" s="178" t="s">
        <v>450</v>
      </c>
      <c r="B11659" s="187">
        <v>26.0</v>
      </c>
      <c r="C11659" s="180">
        <v>44005.0</v>
      </c>
      <c r="D11659" s="179">
        <v>16.0</v>
      </c>
      <c r="E11659" s="179">
        <v>14.236</v>
      </c>
    </row>
    <row r="11660">
      <c r="A11660" s="178" t="s">
        <v>450</v>
      </c>
      <c r="B11660" s="187">
        <v>26.0</v>
      </c>
      <c r="C11660" s="180">
        <v>44006.0</v>
      </c>
      <c r="D11660" s="179">
        <v>17.0</v>
      </c>
      <c r="E11660" s="179">
        <v>13.486</v>
      </c>
    </row>
    <row r="11661">
      <c r="A11661" s="178" t="s">
        <v>450</v>
      </c>
      <c r="B11661" s="187">
        <v>26.0</v>
      </c>
      <c r="C11661" s="180">
        <v>44007.0</v>
      </c>
      <c r="D11661" s="179">
        <v>17.0</v>
      </c>
      <c r="E11661" s="179">
        <v>6.369</v>
      </c>
    </row>
    <row r="11662">
      <c r="A11662" s="178" t="s">
        <v>450</v>
      </c>
      <c r="B11662" s="187">
        <v>26.0</v>
      </c>
      <c r="C11662" s="180">
        <v>44008.0</v>
      </c>
      <c r="D11662" s="179">
        <v>17.0</v>
      </c>
      <c r="E11662" s="179">
        <v>2.248</v>
      </c>
    </row>
    <row r="11663">
      <c r="A11663" s="178" t="s">
        <v>450</v>
      </c>
      <c r="B11663" s="181">
        <v>26.0</v>
      </c>
      <c r="C11663" s="180">
        <v>44009.0</v>
      </c>
      <c r="D11663" s="179">
        <v>13.0</v>
      </c>
      <c r="E11663" s="179">
        <v>3.372</v>
      </c>
    </row>
    <row r="11664">
      <c r="A11664" s="178" t="s">
        <v>450</v>
      </c>
      <c r="B11664" s="187">
        <v>27.0</v>
      </c>
      <c r="C11664" s="180">
        <v>44010.0</v>
      </c>
      <c r="D11664" s="179">
        <v>12.0</v>
      </c>
      <c r="E11664" s="179">
        <v>0.375</v>
      </c>
    </row>
    <row r="11665">
      <c r="A11665" s="178" t="s">
        <v>450</v>
      </c>
      <c r="B11665" s="187">
        <v>27.0</v>
      </c>
      <c r="C11665" s="180">
        <v>44011.0</v>
      </c>
      <c r="D11665" s="179">
        <v>15.0</v>
      </c>
      <c r="E11665" s="179">
        <v>11.613</v>
      </c>
    </row>
    <row r="11666">
      <c r="A11666" s="178" t="s">
        <v>450</v>
      </c>
      <c r="B11666" s="187">
        <v>27.0</v>
      </c>
      <c r="C11666" s="180">
        <v>44012.0</v>
      </c>
      <c r="D11666" s="179">
        <v>15.0</v>
      </c>
      <c r="E11666" s="179">
        <v>4.495</v>
      </c>
    </row>
    <row r="11667">
      <c r="A11667" s="178" t="s">
        <v>450</v>
      </c>
      <c r="B11667" s="187">
        <v>27.0</v>
      </c>
      <c r="C11667" s="180">
        <v>44013.0</v>
      </c>
      <c r="D11667" s="179">
        <v>15.0</v>
      </c>
      <c r="E11667" s="179">
        <v>2.622</v>
      </c>
    </row>
    <row r="11668">
      <c r="A11668" s="178" t="s">
        <v>450</v>
      </c>
      <c r="B11668" s="187">
        <v>27.0</v>
      </c>
      <c r="C11668" s="180">
        <v>44014.0</v>
      </c>
      <c r="D11668" s="179">
        <v>15.0</v>
      </c>
      <c r="E11668" s="179">
        <v>10.489</v>
      </c>
    </row>
    <row r="11669">
      <c r="A11669" s="178" t="s">
        <v>450</v>
      </c>
      <c r="B11669" s="187">
        <v>27.0</v>
      </c>
      <c r="C11669" s="180">
        <v>44015.0</v>
      </c>
      <c r="D11669" s="179">
        <v>15.0</v>
      </c>
      <c r="E11669" s="179">
        <v>8.616</v>
      </c>
    </row>
    <row r="11670">
      <c r="A11670" s="178" t="s">
        <v>450</v>
      </c>
      <c r="B11670" s="181">
        <v>27.0</v>
      </c>
      <c r="C11670" s="180">
        <v>44016.0</v>
      </c>
      <c r="D11670" s="179">
        <v>11.0</v>
      </c>
      <c r="E11670" s="179">
        <v>7.492</v>
      </c>
    </row>
    <row r="11671">
      <c r="A11671" s="178" t="s">
        <v>450</v>
      </c>
      <c r="B11671" s="187">
        <v>28.0</v>
      </c>
      <c r="C11671" s="180">
        <v>44017.0</v>
      </c>
      <c r="D11671" s="179">
        <v>10.0</v>
      </c>
      <c r="E11671" s="179">
        <v>4.121</v>
      </c>
    </row>
    <row r="11672">
      <c r="A11672" s="178" t="s">
        <v>450</v>
      </c>
      <c r="B11672" s="187">
        <v>28.0</v>
      </c>
      <c r="C11672" s="180">
        <v>44018.0</v>
      </c>
      <c r="D11672" s="179">
        <v>15.0</v>
      </c>
      <c r="E11672" s="179">
        <v>0.0</v>
      </c>
    </row>
    <row r="11673">
      <c r="A11673" s="178" t="s">
        <v>450</v>
      </c>
      <c r="B11673" s="187">
        <v>28.0</v>
      </c>
      <c r="C11673" s="180">
        <v>44019.0</v>
      </c>
      <c r="D11673" s="179">
        <v>13.0</v>
      </c>
      <c r="E11673" s="179">
        <v>7.118</v>
      </c>
    </row>
    <row r="11674">
      <c r="A11674" s="178" t="s">
        <v>450</v>
      </c>
      <c r="B11674" s="187">
        <v>28.0</v>
      </c>
      <c r="C11674" s="180">
        <v>44020.0</v>
      </c>
      <c r="D11674" s="179">
        <v>14.0</v>
      </c>
      <c r="E11674" s="179">
        <v>19.106</v>
      </c>
    </row>
    <row r="11675">
      <c r="A11675" s="178" t="s">
        <v>450</v>
      </c>
      <c r="B11675" s="187">
        <v>28.0</v>
      </c>
      <c r="C11675" s="180">
        <v>44021.0</v>
      </c>
      <c r="D11675" s="179">
        <v>14.0</v>
      </c>
      <c r="E11675" s="179">
        <v>2.248</v>
      </c>
    </row>
    <row r="11676">
      <c r="A11676" s="178" t="s">
        <v>450</v>
      </c>
      <c r="B11676" s="187">
        <v>28.0</v>
      </c>
      <c r="C11676" s="180">
        <v>44022.0</v>
      </c>
      <c r="D11676" s="179">
        <v>14.0</v>
      </c>
      <c r="E11676" s="179">
        <v>4.121</v>
      </c>
    </row>
    <row r="11677">
      <c r="A11677" s="178" t="s">
        <v>450</v>
      </c>
      <c r="B11677" s="181">
        <v>28.0</v>
      </c>
      <c r="C11677" s="180">
        <v>44023.0</v>
      </c>
      <c r="D11677" s="179">
        <v>11.0</v>
      </c>
      <c r="E11677" s="179">
        <v>12.363</v>
      </c>
    </row>
    <row r="11678">
      <c r="A11678" s="178" t="s">
        <v>450</v>
      </c>
      <c r="B11678" s="187">
        <v>29.0</v>
      </c>
      <c r="C11678" s="180">
        <v>44024.0</v>
      </c>
      <c r="D11678" s="179">
        <v>10.0</v>
      </c>
      <c r="E11678" s="179">
        <v>1.124</v>
      </c>
    </row>
    <row r="11679">
      <c r="A11679" s="178" t="s">
        <v>450</v>
      </c>
      <c r="B11679" s="187">
        <v>29.0</v>
      </c>
      <c r="C11679" s="180">
        <v>44025.0</v>
      </c>
      <c r="D11679" s="179">
        <v>13.0</v>
      </c>
      <c r="E11679" s="179">
        <v>9.74</v>
      </c>
    </row>
    <row r="11680">
      <c r="A11680" s="178" t="s">
        <v>450</v>
      </c>
      <c r="B11680" s="187">
        <v>29.0</v>
      </c>
      <c r="C11680" s="180">
        <v>44026.0</v>
      </c>
      <c r="D11680" s="179">
        <v>14.0</v>
      </c>
      <c r="E11680" s="179">
        <v>3.746</v>
      </c>
    </row>
    <row r="11681">
      <c r="A11681" s="178" t="s">
        <v>450</v>
      </c>
      <c r="B11681" s="187">
        <v>29.0</v>
      </c>
      <c r="C11681" s="180">
        <v>44027.0</v>
      </c>
      <c r="D11681" s="179">
        <v>14.0</v>
      </c>
      <c r="E11681" s="179">
        <v>3.372</v>
      </c>
    </row>
    <row r="11682">
      <c r="A11682" s="178" t="s">
        <v>450</v>
      </c>
      <c r="B11682" s="187">
        <v>29.0</v>
      </c>
      <c r="C11682" s="180">
        <v>44028.0</v>
      </c>
      <c r="D11682" s="179">
        <v>14.0</v>
      </c>
      <c r="E11682" s="179">
        <v>8.991</v>
      </c>
    </row>
    <row r="11683">
      <c r="A11683" s="178" t="s">
        <v>450</v>
      </c>
      <c r="B11683" s="187">
        <v>29.0</v>
      </c>
      <c r="C11683" s="180">
        <v>44029.0</v>
      </c>
      <c r="D11683" s="179">
        <v>14.0</v>
      </c>
      <c r="E11683" s="179">
        <v>4.87</v>
      </c>
    </row>
    <row r="11684">
      <c r="A11684" s="178" t="s">
        <v>450</v>
      </c>
      <c r="B11684" s="181">
        <v>29.0</v>
      </c>
      <c r="C11684" s="180">
        <v>44030.0</v>
      </c>
      <c r="D11684" s="179">
        <v>11.0</v>
      </c>
      <c r="E11684" s="179">
        <v>0.0</v>
      </c>
    </row>
    <row r="11685">
      <c r="A11685" s="178" t="s">
        <v>450</v>
      </c>
      <c r="B11685" s="187">
        <v>30.0</v>
      </c>
      <c r="C11685" s="180">
        <v>44031.0</v>
      </c>
      <c r="D11685" s="179">
        <v>9.0</v>
      </c>
      <c r="E11685" s="179">
        <v>0.749</v>
      </c>
    </row>
    <row r="11686">
      <c r="A11686" s="178" t="s">
        <v>450</v>
      </c>
      <c r="B11686" s="187">
        <v>30.0</v>
      </c>
      <c r="C11686" s="180">
        <v>44032.0</v>
      </c>
      <c r="D11686" s="179">
        <v>13.0</v>
      </c>
      <c r="E11686" s="179">
        <v>0.0</v>
      </c>
    </row>
    <row r="11687">
      <c r="A11687" s="178" t="s">
        <v>450</v>
      </c>
      <c r="B11687" s="187">
        <v>30.0</v>
      </c>
      <c r="C11687" s="180">
        <v>44033.0</v>
      </c>
      <c r="D11687" s="179">
        <v>13.0</v>
      </c>
      <c r="E11687" s="179">
        <v>12.737</v>
      </c>
    </row>
    <row r="11688">
      <c r="A11688" s="178" t="s">
        <v>450</v>
      </c>
      <c r="B11688" s="187">
        <v>30.0</v>
      </c>
      <c r="C11688" s="180">
        <v>44034.0</v>
      </c>
      <c r="D11688" s="179">
        <v>13.0</v>
      </c>
      <c r="E11688" s="179">
        <v>0.0</v>
      </c>
    </row>
    <row r="11689">
      <c r="A11689" s="178" t="s">
        <v>450</v>
      </c>
      <c r="B11689" s="187">
        <v>30.0</v>
      </c>
      <c r="C11689" s="180">
        <v>44035.0</v>
      </c>
      <c r="D11689" s="179">
        <v>13.0</v>
      </c>
      <c r="E11689" s="179">
        <v>2.248</v>
      </c>
    </row>
    <row r="11690">
      <c r="A11690" s="178" t="s">
        <v>450</v>
      </c>
      <c r="B11690" s="187">
        <v>30.0</v>
      </c>
      <c r="C11690" s="180">
        <v>44036.0</v>
      </c>
      <c r="D11690" s="179">
        <v>13.0</v>
      </c>
      <c r="E11690" s="179">
        <v>10.115</v>
      </c>
    </row>
    <row r="11691">
      <c r="A11691" s="178" t="s">
        <v>450</v>
      </c>
      <c r="B11691" s="181">
        <v>30.0</v>
      </c>
      <c r="C11691" s="180">
        <v>44037.0</v>
      </c>
      <c r="D11691" s="179">
        <v>10.0</v>
      </c>
      <c r="E11691" s="179">
        <v>4.121</v>
      </c>
    </row>
    <row r="11692">
      <c r="A11692" s="178" t="s">
        <v>450</v>
      </c>
      <c r="B11692" s="187">
        <v>31.0</v>
      </c>
      <c r="C11692" s="180">
        <v>44038.0</v>
      </c>
      <c r="D11692" s="179">
        <v>8.0</v>
      </c>
      <c r="E11692" s="179">
        <v>0.375</v>
      </c>
    </row>
    <row r="11693">
      <c r="A11693" s="178" t="s">
        <v>450</v>
      </c>
      <c r="B11693" s="187">
        <v>31.0</v>
      </c>
      <c r="C11693" s="180">
        <v>44039.0</v>
      </c>
      <c r="D11693" s="179">
        <v>12.0</v>
      </c>
      <c r="E11693" s="179">
        <v>0.749</v>
      </c>
    </row>
    <row r="11694">
      <c r="A11694" s="178" t="s">
        <v>450</v>
      </c>
      <c r="B11694" s="187">
        <v>31.0</v>
      </c>
      <c r="C11694" s="180">
        <v>44040.0</v>
      </c>
      <c r="D11694" s="179">
        <v>13.0</v>
      </c>
      <c r="E11694" s="179">
        <v>8.991</v>
      </c>
    </row>
    <row r="11695">
      <c r="A11695" s="178" t="s">
        <v>450</v>
      </c>
      <c r="B11695" s="187">
        <v>31.0</v>
      </c>
      <c r="C11695" s="180">
        <v>44041.0</v>
      </c>
      <c r="D11695" s="179">
        <v>13.0</v>
      </c>
      <c r="E11695" s="179">
        <v>0.0</v>
      </c>
    </row>
    <row r="11696">
      <c r="A11696" s="178" t="s">
        <v>450</v>
      </c>
      <c r="B11696" s="187">
        <v>31.0</v>
      </c>
      <c r="C11696" s="180">
        <v>44042.0</v>
      </c>
      <c r="D11696" s="179">
        <v>12.0</v>
      </c>
      <c r="E11696" s="179">
        <v>0.0</v>
      </c>
    </row>
    <row r="11697">
      <c r="A11697" s="178" t="s">
        <v>450</v>
      </c>
      <c r="B11697" s="187">
        <v>31.0</v>
      </c>
      <c r="C11697" s="180">
        <v>44043.0</v>
      </c>
      <c r="D11697" s="179">
        <v>12.0</v>
      </c>
      <c r="E11697" s="179">
        <v>0.0</v>
      </c>
    </row>
    <row r="11698">
      <c r="A11698" s="178" t="s">
        <v>450</v>
      </c>
      <c r="B11698" s="181">
        <v>31.0</v>
      </c>
      <c r="C11698" s="180">
        <v>44044.0</v>
      </c>
      <c r="D11698" s="179">
        <v>9.0</v>
      </c>
      <c r="E11698" s="179">
        <v>0.749</v>
      </c>
    </row>
    <row r="11699">
      <c r="A11699" s="178" t="s">
        <v>450</v>
      </c>
      <c r="B11699" s="187">
        <v>32.0</v>
      </c>
      <c r="C11699" s="180">
        <v>44045.0</v>
      </c>
      <c r="D11699" s="179">
        <v>7.0</v>
      </c>
      <c r="E11699" s="179">
        <v>0.0</v>
      </c>
    </row>
    <row r="11700">
      <c r="A11700" s="178" t="s">
        <v>450</v>
      </c>
      <c r="B11700" s="187">
        <v>32.0</v>
      </c>
      <c r="C11700" s="180">
        <v>44046.0</v>
      </c>
      <c r="D11700" s="179">
        <v>11.0</v>
      </c>
      <c r="E11700" s="179">
        <v>0.749</v>
      </c>
    </row>
    <row r="11701">
      <c r="A11701" s="178" t="s">
        <v>450</v>
      </c>
      <c r="B11701" s="187">
        <v>32.0</v>
      </c>
      <c r="C11701" s="180">
        <v>44047.0</v>
      </c>
      <c r="D11701" s="179">
        <v>11.0</v>
      </c>
      <c r="E11701" s="179">
        <v>5.994</v>
      </c>
    </row>
    <row r="11702">
      <c r="A11702" s="178" t="s">
        <v>450</v>
      </c>
      <c r="B11702" s="187">
        <v>32.0</v>
      </c>
      <c r="C11702" s="180">
        <v>44048.0</v>
      </c>
      <c r="D11702" s="179">
        <v>11.0</v>
      </c>
      <c r="E11702" s="179">
        <v>4.87</v>
      </c>
    </row>
    <row r="11703">
      <c r="A11703" s="178" t="s">
        <v>450</v>
      </c>
      <c r="B11703" s="187">
        <v>32.0</v>
      </c>
      <c r="C11703" s="180">
        <v>44049.0</v>
      </c>
      <c r="D11703" s="179">
        <v>11.0</v>
      </c>
      <c r="E11703" s="179">
        <v>0.749</v>
      </c>
    </row>
    <row r="11704">
      <c r="A11704" s="178" t="s">
        <v>450</v>
      </c>
      <c r="B11704" s="181">
        <v>32.0</v>
      </c>
      <c r="C11704" s="180">
        <v>44050.0</v>
      </c>
      <c r="D11704" s="179">
        <v>10.0</v>
      </c>
      <c r="E11704" s="179">
        <v>0.749</v>
      </c>
    </row>
    <row r="11705">
      <c r="A11705" s="178" t="s">
        <v>450</v>
      </c>
      <c r="B11705" s="181">
        <v>32.0</v>
      </c>
      <c r="C11705" s="180">
        <v>44051.0</v>
      </c>
      <c r="D11705" s="179">
        <v>7.0</v>
      </c>
      <c r="E11705" s="179">
        <v>2.997</v>
      </c>
    </row>
    <row r="11706">
      <c r="A11706" s="178" t="s">
        <v>450</v>
      </c>
      <c r="B11706" s="181">
        <v>33.0</v>
      </c>
      <c r="C11706" s="180">
        <v>44052.0</v>
      </c>
      <c r="D11706" s="179">
        <v>4.0</v>
      </c>
      <c r="E11706" s="179">
        <v>0.375</v>
      </c>
    </row>
    <row r="11707">
      <c r="A11707" s="178" t="s">
        <v>450</v>
      </c>
      <c r="B11707" s="181">
        <v>33.0</v>
      </c>
      <c r="C11707" s="180">
        <v>44053.0</v>
      </c>
      <c r="D11707" s="179">
        <v>11.0</v>
      </c>
      <c r="E11707" s="179">
        <v>4.121</v>
      </c>
    </row>
    <row r="11708">
      <c r="A11708" s="178" t="s">
        <v>450</v>
      </c>
      <c r="B11708" s="181">
        <v>33.0</v>
      </c>
      <c r="C11708" s="180">
        <v>44054.0</v>
      </c>
      <c r="D11708" s="179">
        <v>11.0</v>
      </c>
      <c r="E11708" s="179">
        <v>-1.124</v>
      </c>
    </row>
    <row r="11709">
      <c r="A11709" s="178" t="s">
        <v>450</v>
      </c>
      <c r="B11709" s="181">
        <v>33.0</v>
      </c>
      <c r="C11709" s="180">
        <v>44055.0</v>
      </c>
      <c r="D11709" s="179">
        <v>11.0</v>
      </c>
      <c r="E11709" s="179">
        <v>0.375</v>
      </c>
    </row>
    <row r="11710">
      <c r="A11710" s="178" t="s">
        <v>450</v>
      </c>
      <c r="B11710" s="181">
        <v>33.0</v>
      </c>
      <c r="C11710" s="180">
        <v>44056.0</v>
      </c>
      <c r="D11710" s="179">
        <v>11.0</v>
      </c>
      <c r="E11710" s="179">
        <v>2.997</v>
      </c>
    </row>
    <row r="11711">
      <c r="A11711" s="178" t="s">
        <v>450</v>
      </c>
      <c r="B11711" s="181">
        <v>33.0</v>
      </c>
      <c r="C11711" s="180">
        <v>44057.0</v>
      </c>
      <c r="D11711" s="179">
        <v>11.0</v>
      </c>
      <c r="E11711" s="179">
        <v>1.124</v>
      </c>
    </row>
    <row r="11712">
      <c r="A11712" s="178" t="s">
        <v>450</v>
      </c>
      <c r="B11712" s="181">
        <v>33.0</v>
      </c>
      <c r="C11712" s="180">
        <v>44058.0</v>
      </c>
      <c r="D11712" s="179">
        <v>8.0</v>
      </c>
      <c r="E11712" s="179">
        <v>0.0</v>
      </c>
    </row>
    <row r="11713">
      <c r="A11713" s="178" t="s">
        <v>450</v>
      </c>
      <c r="B11713" s="181">
        <v>34.0</v>
      </c>
      <c r="C11713" s="180">
        <v>44059.0</v>
      </c>
      <c r="D11713" s="179">
        <v>7.0</v>
      </c>
      <c r="E11713" s="179">
        <v>0.0</v>
      </c>
    </row>
    <row r="11714">
      <c r="A11714" s="178" t="s">
        <v>450</v>
      </c>
      <c r="B11714" s="181">
        <v>34.0</v>
      </c>
      <c r="C11714" s="180">
        <v>44060.0</v>
      </c>
      <c r="D11714" s="179">
        <v>11.0</v>
      </c>
      <c r="E11714" s="179">
        <v>0.0</v>
      </c>
    </row>
    <row r="11715">
      <c r="A11715" s="178" t="s">
        <v>450</v>
      </c>
      <c r="B11715" s="181">
        <v>34.0</v>
      </c>
      <c r="C11715" s="180">
        <v>44061.0</v>
      </c>
      <c r="D11715" s="179">
        <v>11.0</v>
      </c>
      <c r="E11715" s="179">
        <v>1.873</v>
      </c>
    </row>
    <row r="11716">
      <c r="A11716" s="178" t="s">
        <v>450</v>
      </c>
      <c r="B11716" s="181">
        <v>34.0</v>
      </c>
      <c r="C11716" s="180">
        <v>44062.0</v>
      </c>
      <c r="D11716" s="179">
        <v>11.0</v>
      </c>
      <c r="E11716" s="179">
        <v>2.248</v>
      </c>
    </row>
    <row r="11717">
      <c r="A11717" s="178" t="s">
        <v>450</v>
      </c>
      <c r="B11717" s="181">
        <v>34.0</v>
      </c>
      <c r="C11717" s="180">
        <v>44063.0</v>
      </c>
      <c r="D11717" s="179">
        <v>11.0</v>
      </c>
      <c r="E11717" s="179">
        <v>1.124</v>
      </c>
    </row>
    <row r="11718">
      <c r="A11718" s="178" t="s">
        <v>450</v>
      </c>
      <c r="B11718" s="181">
        <v>34.0</v>
      </c>
      <c r="C11718" s="180">
        <v>44064.0</v>
      </c>
      <c r="D11718" s="179">
        <v>10.0</v>
      </c>
      <c r="E11718" s="179">
        <v>0.375</v>
      </c>
    </row>
    <row r="11719">
      <c r="A11719" s="178" t="s">
        <v>450</v>
      </c>
      <c r="B11719" s="181">
        <v>34.0</v>
      </c>
      <c r="C11719" s="180">
        <v>44065.0</v>
      </c>
      <c r="D11719" s="186"/>
      <c r="E11719" s="179">
        <v>0.749</v>
      </c>
    </row>
    <row r="11720">
      <c r="A11720" s="178" t="s">
        <v>166</v>
      </c>
      <c r="B11720" s="187">
        <v>8.0</v>
      </c>
      <c r="C11720" s="180">
        <v>43877.0</v>
      </c>
      <c r="D11720" s="179">
        <v>2.0</v>
      </c>
      <c r="E11720" s="179">
        <v>0.0</v>
      </c>
    </row>
    <row r="11721">
      <c r="A11721" s="178" t="s">
        <v>166</v>
      </c>
      <c r="B11721" s="187">
        <v>8.0</v>
      </c>
      <c r="C11721" s="180">
        <v>43878.0</v>
      </c>
      <c r="D11721" s="179">
        <v>1.0</v>
      </c>
      <c r="E11721" s="179">
        <v>0.0</v>
      </c>
    </row>
    <row r="11722">
      <c r="A11722" s="178" t="s">
        <v>166</v>
      </c>
      <c r="B11722" s="187">
        <v>8.0</v>
      </c>
      <c r="C11722" s="180">
        <v>43879.0</v>
      </c>
      <c r="D11722" s="179">
        <v>-1.0</v>
      </c>
      <c r="E11722" s="179">
        <v>0.0</v>
      </c>
    </row>
    <row r="11723">
      <c r="A11723" s="178" t="s">
        <v>166</v>
      </c>
      <c r="B11723" s="187">
        <v>8.0</v>
      </c>
      <c r="C11723" s="180">
        <v>43880.0</v>
      </c>
      <c r="D11723" s="179">
        <v>0.0</v>
      </c>
      <c r="E11723" s="179">
        <v>0.0</v>
      </c>
    </row>
    <row r="11724">
      <c r="A11724" s="178" t="s">
        <v>166</v>
      </c>
      <c r="B11724" s="187">
        <v>8.0</v>
      </c>
      <c r="C11724" s="180">
        <v>43881.0</v>
      </c>
      <c r="D11724" s="179">
        <v>0.0</v>
      </c>
      <c r="E11724" s="179">
        <v>0.0</v>
      </c>
    </row>
    <row r="11725">
      <c r="A11725" s="178" t="s">
        <v>166</v>
      </c>
      <c r="B11725" s="181">
        <v>8.0</v>
      </c>
      <c r="C11725" s="180">
        <v>43882.0</v>
      </c>
      <c r="D11725" s="179">
        <v>0.0</v>
      </c>
      <c r="E11725" s="179">
        <v>0.0</v>
      </c>
    </row>
    <row r="11726">
      <c r="A11726" s="178" t="s">
        <v>166</v>
      </c>
      <c r="B11726" s="187">
        <v>8.0</v>
      </c>
      <c r="C11726" s="180">
        <v>43883.0</v>
      </c>
      <c r="D11726" s="179">
        <v>0.0</v>
      </c>
      <c r="E11726" s="179">
        <v>0.0</v>
      </c>
    </row>
    <row r="11727">
      <c r="A11727" s="178" t="s">
        <v>166</v>
      </c>
      <c r="B11727" s="187">
        <v>9.0</v>
      </c>
      <c r="C11727" s="180">
        <v>43884.0</v>
      </c>
      <c r="D11727" s="179">
        <v>-1.0</v>
      </c>
      <c r="E11727" s="179">
        <v>0.0</v>
      </c>
    </row>
    <row r="11728">
      <c r="A11728" s="178" t="s">
        <v>166</v>
      </c>
      <c r="B11728" s="187">
        <v>9.0</v>
      </c>
      <c r="C11728" s="180">
        <v>43885.0</v>
      </c>
      <c r="D11728" s="179">
        <v>6.0</v>
      </c>
      <c r="E11728" s="179">
        <v>0.0</v>
      </c>
    </row>
    <row r="11729">
      <c r="A11729" s="178" t="s">
        <v>166</v>
      </c>
      <c r="B11729" s="187">
        <v>9.0</v>
      </c>
      <c r="C11729" s="180">
        <v>43886.0</v>
      </c>
      <c r="D11729" s="179">
        <v>6.0</v>
      </c>
      <c r="E11729" s="179">
        <v>0.0</v>
      </c>
    </row>
    <row r="11730">
      <c r="A11730" s="178" t="s">
        <v>166</v>
      </c>
      <c r="B11730" s="187">
        <v>9.0</v>
      </c>
      <c r="C11730" s="180">
        <v>43887.0</v>
      </c>
      <c r="D11730" s="179">
        <v>5.0</v>
      </c>
      <c r="E11730" s="179">
        <v>0.0</v>
      </c>
    </row>
    <row r="11731">
      <c r="A11731" s="178" t="s">
        <v>166</v>
      </c>
      <c r="B11731" s="187">
        <v>9.0</v>
      </c>
      <c r="C11731" s="180">
        <v>43888.0</v>
      </c>
      <c r="D11731" s="179">
        <v>2.0</v>
      </c>
      <c r="E11731" s="179">
        <v>0.0</v>
      </c>
    </row>
    <row r="11732">
      <c r="A11732" s="178" t="s">
        <v>166</v>
      </c>
      <c r="B11732" s="181">
        <v>9.0</v>
      </c>
      <c r="C11732" s="180">
        <v>43889.0</v>
      </c>
      <c r="D11732" s="179">
        <v>2.0</v>
      </c>
      <c r="E11732" s="179">
        <v>0.0</v>
      </c>
    </row>
    <row r="11733">
      <c r="A11733" s="178" t="s">
        <v>166</v>
      </c>
      <c r="B11733" s="187">
        <v>9.0</v>
      </c>
      <c r="C11733" s="180">
        <v>43890.0</v>
      </c>
      <c r="D11733" s="179">
        <v>4.0</v>
      </c>
      <c r="E11733" s="179">
        <v>0.0</v>
      </c>
    </row>
    <row r="11734">
      <c r="A11734" s="178" t="s">
        <v>166</v>
      </c>
      <c r="B11734" s="187">
        <v>10.0</v>
      </c>
      <c r="C11734" s="180">
        <v>43833.0</v>
      </c>
      <c r="D11734" s="179">
        <v>5.0</v>
      </c>
      <c r="E11734" s="179">
        <v>0.0</v>
      </c>
    </row>
    <row r="11735">
      <c r="A11735" s="178" t="s">
        <v>166</v>
      </c>
      <c r="B11735" s="187">
        <v>10.0</v>
      </c>
      <c r="C11735" s="180">
        <v>43864.0</v>
      </c>
      <c r="D11735" s="179">
        <v>0.0</v>
      </c>
      <c r="E11735" s="179">
        <v>0.0</v>
      </c>
    </row>
    <row r="11736">
      <c r="A11736" s="178" t="s">
        <v>166</v>
      </c>
      <c r="B11736" s="187">
        <v>10.0</v>
      </c>
      <c r="C11736" s="180">
        <v>43893.0</v>
      </c>
      <c r="D11736" s="179">
        <v>0.0</v>
      </c>
      <c r="E11736" s="179">
        <v>0.0</v>
      </c>
    </row>
    <row r="11737">
      <c r="A11737" s="178" t="s">
        <v>166</v>
      </c>
      <c r="B11737" s="187">
        <v>10.0</v>
      </c>
      <c r="C11737" s="180">
        <v>43894.0</v>
      </c>
      <c r="D11737" s="179">
        <v>0.0</v>
      </c>
      <c r="E11737" s="179">
        <v>0.0</v>
      </c>
    </row>
    <row r="11738">
      <c r="A11738" s="178" t="s">
        <v>166</v>
      </c>
      <c r="B11738" s="187">
        <v>10.0</v>
      </c>
      <c r="C11738" s="180">
        <v>43895.0</v>
      </c>
      <c r="D11738" s="179">
        <v>0.0</v>
      </c>
      <c r="E11738" s="179">
        <v>0.0</v>
      </c>
    </row>
    <row r="11739">
      <c r="A11739" s="178" t="s">
        <v>166</v>
      </c>
      <c r="B11739" s="181">
        <v>10.0</v>
      </c>
      <c r="C11739" s="180">
        <v>43896.0</v>
      </c>
      <c r="D11739" s="179">
        <v>0.0</v>
      </c>
      <c r="E11739" s="179">
        <v>0.0</v>
      </c>
    </row>
    <row r="11740">
      <c r="A11740" s="178" t="s">
        <v>166</v>
      </c>
      <c r="B11740" s="187">
        <v>10.0</v>
      </c>
      <c r="C11740" s="180">
        <v>43897.0</v>
      </c>
      <c r="D11740" s="179">
        <v>2.0</v>
      </c>
      <c r="E11740" s="179">
        <v>0.0</v>
      </c>
    </row>
    <row r="11741">
      <c r="A11741" s="178" t="s">
        <v>166</v>
      </c>
      <c r="B11741" s="187">
        <v>11.0</v>
      </c>
      <c r="C11741" s="180">
        <v>43898.0</v>
      </c>
      <c r="D11741" s="179">
        <v>2.0</v>
      </c>
      <c r="E11741" s="179">
        <v>0.0</v>
      </c>
    </row>
    <row r="11742">
      <c r="A11742" s="178" t="s">
        <v>166</v>
      </c>
      <c r="B11742" s="187">
        <v>11.0</v>
      </c>
      <c r="C11742" s="180">
        <v>43899.0</v>
      </c>
      <c r="D11742" s="179">
        <v>1.0</v>
      </c>
      <c r="E11742" s="179">
        <v>0.0</v>
      </c>
    </row>
    <row r="11743">
      <c r="A11743" s="178" t="s">
        <v>166</v>
      </c>
      <c r="B11743" s="187">
        <v>11.0</v>
      </c>
      <c r="C11743" s="180">
        <v>43900.0</v>
      </c>
      <c r="D11743" s="179">
        <v>-2.0</v>
      </c>
      <c r="E11743" s="179">
        <v>0.0</v>
      </c>
    </row>
    <row r="11744">
      <c r="A11744" s="178" t="s">
        <v>166</v>
      </c>
      <c r="B11744" s="187">
        <v>11.0</v>
      </c>
      <c r="C11744" s="180">
        <v>43901.0</v>
      </c>
      <c r="D11744" s="179">
        <v>-1.0</v>
      </c>
      <c r="E11744" s="179">
        <v>0.0</v>
      </c>
    </row>
    <row r="11745">
      <c r="A11745" s="178" t="s">
        <v>166</v>
      </c>
      <c r="B11745" s="187">
        <v>11.0</v>
      </c>
      <c r="C11745" s="180">
        <v>43902.0</v>
      </c>
      <c r="D11745" s="179">
        <v>0.0</v>
      </c>
      <c r="E11745" s="179">
        <v>0.0</v>
      </c>
    </row>
    <row r="11746">
      <c r="A11746" s="178" t="s">
        <v>166</v>
      </c>
      <c r="B11746" s="181">
        <v>11.0</v>
      </c>
      <c r="C11746" s="180">
        <v>43903.0</v>
      </c>
      <c r="D11746" s="179">
        <v>0.0</v>
      </c>
      <c r="E11746" s="179">
        <v>0.0</v>
      </c>
    </row>
    <row r="11747">
      <c r="A11747" s="178" t="s">
        <v>166</v>
      </c>
      <c r="B11747" s="187">
        <v>11.0</v>
      </c>
      <c r="C11747" s="180">
        <v>43904.0</v>
      </c>
      <c r="D11747" s="179">
        <v>2.0</v>
      </c>
      <c r="E11747" s="179">
        <v>0.0</v>
      </c>
    </row>
    <row r="11748">
      <c r="A11748" s="178" t="s">
        <v>166</v>
      </c>
      <c r="B11748" s="187">
        <v>12.0</v>
      </c>
      <c r="C11748" s="180">
        <v>43905.0</v>
      </c>
      <c r="D11748" s="179">
        <v>4.0</v>
      </c>
      <c r="E11748" s="179">
        <v>0.0</v>
      </c>
    </row>
    <row r="11749">
      <c r="A11749" s="178" t="s">
        <v>166</v>
      </c>
      <c r="B11749" s="187">
        <v>12.0</v>
      </c>
      <c r="C11749" s="180">
        <v>43906.0</v>
      </c>
      <c r="D11749" s="179">
        <v>0.0</v>
      </c>
      <c r="E11749" s="179">
        <v>0.0</v>
      </c>
    </row>
    <row r="11750">
      <c r="A11750" s="178" t="s">
        <v>166</v>
      </c>
      <c r="B11750" s="187">
        <v>12.0</v>
      </c>
      <c r="C11750" s="180">
        <v>43907.0</v>
      </c>
      <c r="D11750" s="179">
        <v>1.0</v>
      </c>
      <c r="E11750" s="179">
        <v>0.0</v>
      </c>
    </row>
    <row r="11751">
      <c r="A11751" s="178" t="s">
        <v>166</v>
      </c>
      <c r="B11751" s="187">
        <v>12.0</v>
      </c>
      <c r="C11751" s="180">
        <v>43908.0</v>
      </c>
      <c r="D11751" s="179">
        <v>4.0</v>
      </c>
      <c r="E11751" s="179">
        <v>0.0</v>
      </c>
    </row>
    <row r="11752">
      <c r="A11752" s="178" t="s">
        <v>166</v>
      </c>
      <c r="B11752" s="181">
        <v>12.0</v>
      </c>
      <c r="C11752" s="180">
        <v>43909.0</v>
      </c>
      <c r="D11752" s="179">
        <v>6.0</v>
      </c>
      <c r="E11752" s="179">
        <v>0.0</v>
      </c>
    </row>
    <row r="11753">
      <c r="A11753" s="178" t="s">
        <v>166</v>
      </c>
      <c r="B11753" s="187">
        <v>12.0</v>
      </c>
      <c r="C11753" s="180">
        <v>43910.0</v>
      </c>
      <c r="D11753" s="179">
        <v>8.0</v>
      </c>
      <c r="E11753" s="179">
        <v>0.0</v>
      </c>
    </row>
    <row r="11754">
      <c r="A11754" s="178" t="s">
        <v>166</v>
      </c>
      <c r="B11754" s="187">
        <v>12.0</v>
      </c>
      <c r="C11754" s="180">
        <v>43911.0</v>
      </c>
      <c r="D11754" s="179">
        <v>9.0</v>
      </c>
      <c r="E11754" s="179">
        <v>0.0</v>
      </c>
    </row>
    <row r="11755">
      <c r="A11755" s="178" t="s">
        <v>166</v>
      </c>
      <c r="B11755" s="187">
        <v>13.0</v>
      </c>
      <c r="C11755" s="180">
        <v>43912.0</v>
      </c>
      <c r="D11755" s="179">
        <v>11.0</v>
      </c>
      <c r="E11755" s="179">
        <v>0.0</v>
      </c>
    </row>
    <row r="11756">
      <c r="A11756" s="178" t="s">
        <v>166</v>
      </c>
      <c r="B11756" s="187">
        <v>13.0</v>
      </c>
      <c r="C11756" s="180">
        <v>43913.0</v>
      </c>
      <c r="D11756" s="179">
        <v>14.0</v>
      </c>
      <c r="E11756" s="179">
        <v>0.0</v>
      </c>
    </row>
    <row r="11757">
      <c r="A11757" s="178" t="s">
        <v>166</v>
      </c>
      <c r="B11757" s="187">
        <v>13.0</v>
      </c>
      <c r="C11757" s="180">
        <v>43914.0</v>
      </c>
      <c r="D11757" s="179">
        <v>15.0</v>
      </c>
      <c r="E11757" s="179">
        <v>0.0</v>
      </c>
    </row>
    <row r="11758">
      <c r="A11758" s="178" t="s">
        <v>166</v>
      </c>
      <c r="B11758" s="187">
        <v>13.0</v>
      </c>
      <c r="C11758" s="180">
        <v>43915.0</v>
      </c>
      <c r="D11758" s="179">
        <v>17.0</v>
      </c>
      <c r="E11758" s="179">
        <v>0.0</v>
      </c>
    </row>
    <row r="11759">
      <c r="A11759" s="178" t="s">
        <v>166</v>
      </c>
      <c r="B11759" s="187">
        <v>13.0</v>
      </c>
      <c r="C11759" s="180">
        <v>43916.0</v>
      </c>
      <c r="D11759" s="179">
        <v>15.0</v>
      </c>
      <c r="E11759" s="179">
        <v>0.0</v>
      </c>
    </row>
    <row r="11760">
      <c r="A11760" s="178" t="s">
        <v>166</v>
      </c>
      <c r="B11760" s="181">
        <v>13.0</v>
      </c>
      <c r="C11760" s="180">
        <v>43917.0</v>
      </c>
      <c r="D11760" s="179">
        <v>16.0</v>
      </c>
      <c r="E11760" s="179">
        <v>0.0</v>
      </c>
    </row>
    <row r="11761">
      <c r="A11761" s="178" t="s">
        <v>166</v>
      </c>
      <c r="B11761" s="187">
        <v>13.0</v>
      </c>
      <c r="C11761" s="180">
        <v>43918.0</v>
      </c>
      <c r="D11761" s="179">
        <v>13.0</v>
      </c>
      <c r="E11761" s="179">
        <v>0.0</v>
      </c>
    </row>
    <row r="11762">
      <c r="A11762" s="178" t="s">
        <v>166</v>
      </c>
      <c r="B11762" s="187">
        <v>14.0</v>
      </c>
      <c r="C11762" s="180">
        <v>43919.0</v>
      </c>
      <c r="D11762" s="179">
        <v>11.0</v>
      </c>
      <c r="E11762" s="179">
        <v>0.0</v>
      </c>
    </row>
    <row r="11763">
      <c r="A11763" s="178" t="s">
        <v>166</v>
      </c>
      <c r="B11763" s="187">
        <v>14.0</v>
      </c>
      <c r="C11763" s="180">
        <v>43920.0</v>
      </c>
      <c r="D11763" s="179">
        <v>14.0</v>
      </c>
      <c r="E11763" s="179">
        <v>0.141</v>
      </c>
    </row>
    <row r="11764">
      <c r="A11764" s="178" t="s">
        <v>166</v>
      </c>
      <c r="B11764" s="187">
        <v>14.0</v>
      </c>
      <c r="C11764" s="180">
        <v>43921.0</v>
      </c>
      <c r="D11764" s="179">
        <v>14.0</v>
      </c>
      <c r="E11764" s="179">
        <v>0.0</v>
      </c>
    </row>
    <row r="11765">
      <c r="A11765" s="178" t="s">
        <v>166</v>
      </c>
      <c r="B11765" s="187">
        <v>14.0</v>
      </c>
      <c r="C11765" s="180">
        <v>43922.0</v>
      </c>
      <c r="D11765" s="179">
        <v>15.0</v>
      </c>
      <c r="E11765" s="179">
        <v>0.0</v>
      </c>
    </row>
    <row r="11766">
      <c r="A11766" s="178" t="s">
        <v>166</v>
      </c>
      <c r="B11766" s="187">
        <v>14.0</v>
      </c>
      <c r="C11766" s="180">
        <v>43923.0</v>
      </c>
      <c r="D11766" s="179">
        <v>15.0</v>
      </c>
      <c r="E11766" s="179">
        <v>0.0</v>
      </c>
    </row>
    <row r="11767">
      <c r="A11767" s="178" t="s">
        <v>166</v>
      </c>
      <c r="B11767" s="181">
        <v>14.0</v>
      </c>
      <c r="C11767" s="180">
        <v>43924.0</v>
      </c>
      <c r="D11767" s="179">
        <v>16.0</v>
      </c>
      <c r="E11767" s="179">
        <v>0.0</v>
      </c>
    </row>
    <row r="11768">
      <c r="A11768" s="178" t="s">
        <v>166</v>
      </c>
      <c r="B11768" s="187">
        <v>14.0</v>
      </c>
      <c r="C11768" s="180">
        <v>43925.0</v>
      </c>
      <c r="D11768" s="179">
        <v>14.0</v>
      </c>
      <c r="E11768" s="179">
        <v>0.0</v>
      </c>
    </row>
    <row r="11769">
      <c r="A11769" s="178" t="s">
        <v>166</v>
      </c>
      <c r="B11769" s="187">
        <v>15.0</v>
      </c>
      <c r="C11769" s="180">
        <v>43926.0</v>
      </c>
      <c r="D11769" s="179">
        <v>12.0</v>
      </c>
      <c r="E11769" s="179">
        <v>0.141</v>
      </c>
    </row>
    <row r="11770">
      <c r="A11770" s="178" t="s">
        <v>166</v>
      </c>
      <c r="B11770" s="187">
        <v>15.0</v>
      </c>
      <c r="C11770" s="180">
        <v>43927.0</v>
      </c>
      <c r="D11770" s="179">
        <v>15.0</v>
      </c>
      <c r="E11770" s="179">
        <v>0.0</v>
      </c>
    </row>
    <row r="11771">
      <c r="A11771" s="178" t="s">
        <v>166</v>
      </c>
      <c r="B11771" s="187">
        <v>15.0</v>
      </c>
      <c r="C11771" s="180">
        <v>43928.0</v>
      </c>
      <c r="D11771" s="179">
        <v>12.0</v>
      </c>
      <c r="E11771" s="179">
        <v>0.283</v>
      </c>
    </row>
    <row r="11772">
      <c r="A11772" s="178" t="s">
        <v>166</v>
      </c>
      <c r="B11772" s="187">
        <v>15.0</v>
      </c>
      <c r="C11772" s="180">
        <v>43929.0</v>
      </c>
      <c r="D11772" s="179">
        <v>13.0</v>
      </c>
      <c r="E11772" s="179">
        <v>0.989</v>
      </c>
    </row>
    <row r="11773">
      <c r="A11773" s="178" t="s">
        <v>166</v>
      </c>
      <c r="B11773" s="187">
        <v>15.0</v>
      </c>
      <c r="C11773" s="180">
        <v>43930.0</v>
      </c>
      <c r="D11773" s="179">
        <v>12.0</v>
      </c>
      <c r="E11773" s="179">
        <v>0.141</v>
      </c>
    </row>
    <row r="11774">
      <c r="A11774" s="178" t="s">
        <v>166</v>
      </c>
      <c r="B11774" s="181">
        <v>15.0</v>
      </c>
      <c r="C11774" s="180">
        <v>43931.0</v>
      </c>
      <c r="D11774" s="179">
        <v>21.0</v>
      </c>
      <c r="E11774" s="179">
        <v>0.565</v>
      </c>
    </row>
    <row r="11775">
      <c r="A11775" s="178" t="s">
        <v>166</v>
      </c>
      <c r="B11775" s="187">
        <v>15.0</v>
      </c>
      <c r="C11775" s="180">
        <v>43932.0</v>
      </c>
      <c r="D11775" s="179">
        <v>13.0</v>
      </c>
      <c r="E11775" s="179">
        <v>0.707</v>
      </c>
    </row>
    <row r="11776">
      <c r="A11776" s="178" t="s">
        <v>166</v>
      </c>
      <c r="B11776" s="187">
        <v>16.0</v>
      </c>
      <c r="C11776" s="180">
        <v>43933.0</v>
      </c>
      <c r="D11776" s="179">
        <v>10.0</v>
      </c>
      <c r="E11776" s="179">
        <v>0.424</v>
      </c>
    </row>
    <row r="11777">
      <c r="A11777" s="178" t="s">
        <v>166</v>
      </c>
      <c r="B11777" s="187">
        <v>16.0</v>
      </c>
      <c r="C11777" s="180">
        <v>43934.0</v>
      </c>
      <c r="D11777" s="179">
        <v>15.0</v>
      </c>
      <c r="E11777" s="179">
        <v>0.424</v>
      </c>
    </row>
    <row r="11778">
      <c r="A11778" s="178" t="s">
        <v>166</v>
      </c>
      <c r="B11778" s="187">
        <v>16.0</v>
      </c>
      <c r="C11778" s="180">
        <v>43935.0</v>
      </c>
      <c r="D11778" s="179">
        <v>15.0</v>
      </c>
      <c r="E11778" s="179">
        <v>0.707</v>
      </c>
    </row>
    <row r="11779">
      <c r="A11779" s="178" t="s">
        <v>166</v>
      </c>
      <c r="B11779" s="187">
        <v>16.0</v>
      </c>
      <c r="C11779" s="180">
        <v>43936.0</v>
      </c>
      <c r="D11779" s="179">
        <v>15.0</v>
      </c>
      <c r="E11779" s="179">
        <v>0.283</v>
      </c>
    </row>
    <row r="11780">
      <c r="A11780" s="178" t="s">
        <v>166</v>
      </c>
      <c r="B11780" s="187">
        <v>16.0</v>
      </c>
      <c r="C11780" s="180">
        <v>43937.0</v>
      </c>
      <c r="D11780" s="179">
        <v>16.0</v>
      </c>
      <c r="E11780" s="179">
        <v>0.424</v>
      </c>
    </row>
    <row r="11781">
      <c r="A11781" s="178" t="s">
        <v>166</v>
      </c>
      <c r="B11781" s="181">
        <v>16.0</v>
      </c>
      <c r="C11781" s="180">
        <v>43938.0</v>
      </c>
      <c r="D11781" s="179">
        <v>17.0</v>
      </c>
      <c r="E11781" s="179">
        <v>0.424</v>
      </c>
    </row>
    <row r="11782">
      <c r="A11782" s="178" t="s">
        <v>166</v>
      </c>
      <c r="B11782" s="187">
        <v>16.0</v>
      </c>
      <c r="C11782" s="180">
        <v>43939.0</v>
      </c>
      <c r="D11782" s="179">
        <v>14.0</v>
      </c>
      <c r="E11782" s="179">
        <v>0.565</v>
      </c>
    </row>
    <row r="11783">
      <c r="A11783" s="178" t="s">
        <v>166</v>
      </c>
      <c r="B11783" s="187">
        <v>17.0</v>
      </c>
      <c r="C11783" s="180">
        <v>43940.0</v>
      </c>
      <c r="D11783" s="179">
        <v>13.0</v>
      </c>
      <c r="E11783" s="179">
        <v>0.565</v>
      </c>
    </row>
    <row r="11784">
      <c r="A11784" s="178" t="s">
        <v>166</v>
      </c>
      <c r="B11784" s="187">
        <v>17.0</v>
      </c>
      <c r="C11784" s="180">
        <v>43941.0</v>
      </c>
      <c r="D11784" s="179">
        <v>15.0</v>
      </c>
      <c r="E11784" s="179">
        <v>0.848</v>
      </c>
    </row>
    <row r="11785">
      <c r="A11785" s="178" t="s">
        <v>166</v>
      </c>
      <c r="B11785" s="187">
        <v>17.0</v>
      </c>
      <c r="C11785" s="180">
        <v>43942.0</v>
      </c>
      <c r="D11785" s="179">
        <v>19.0</v>
      </c>
      <c r="E11785" s="179">
        <v>0.848</v>
      </c>
    </row>
    <row r="11786">
      <c r="A11786" s="178" t="s">
        <v>166</v>
      </c>
      <c r="B11786" s="187">
        <v>17.0</v>
      </c>
      <c r="C11786" s="180">
        <v>43943.0</v>
      </c>
      <c r="D11786" s="179">
        <v>14.0</v>
      </c>
      <c r="E11786" s="179">
        <v>0.848</v>
      </c>
    </row>
    <row r="11787">
      <c r="A11787" s="178" t="s">
        <v>166</v>
      </c>
      <c r="B11787" s="187">
        <v>17.0</v>
      </c>
      <c r="C11787" s="180">
        <v>43944.0</v>
      </c>
      <c r="D11787" s="179">
        <v>16.0</v>
      </c>
      <c r="E11787" s="179">
        <v>1.413</v>
      </c>
    </row>
    <row r="11788">
      <c r="A11788" s="178" t="s">
        <v>166</v>
      </c>
      <c r="B11788" s="181">
        <v>17.0</v>
      </c>
      <c r="C11788" s="180">
        <v>43945.0</v>
      </c>
      <c r="D11788" s="179">
        <v>17.0</v>
      </c>
      <c r="E11788" s="179">
        <v>1.696</v>
      </c>
    </row>
    <row r="11789">
      <c r="A11789" s="178" t="s">
        <v>166</v>
      </c>
      <c r="B11789" s="187">
        <v>17.0</v>
      </c>
      <c r="C11789" s="180">
        <v>43946.0</v>
      </c>
      <c r="D11789" s="179">
        <v>14.0</v>
      </c>
      <c r="E11789" s="179">
        <v>1.696</v>
      </c>
    </row>
    <row r="11790">
      <c r="A11790" s="178" t="s">
        <v>166</v>
      </c>
      <c r="B11790" s="187">
        <v>18.0</v>
      </c>
      <c r="C11790" s="180">
        <v>43947.0</v>
      </c>
      <c r="D11790" s="179">
        <v>13.0</v>
      </c>
      <c r="E11790" s="179">
        <v>1.696</v>
      </c>
    </row>
    <row r="11791">
      <c r="A11791" s="178" t="s">
        <v>166</v>
      </c>
      <c r="B11791" s="187">
        <v>18.0</v>
      </c>
      <c r="C11791" s="180">
        <v>43948.0</v>
      </c>
      <c r="D11791" s="179">
        <v>16.0</v>
      </c>
      <c r="E11791" s="179">
        <v>1.837</v>
      </c>
    </row>
    <row r="11792">
      <c r="A11792" s="178" t="s">
        <v>166</v>
      </c>
      <c r="B11792" s="187">
        <v>18.0</v>
      </c>
      <c r="C11792" s="180">
        <v>43949.0</v>
      </c>
      <c r="D11792" s="179">
        <v>11.0</v>
      </c>
      <c r="E11792" s="179">
        <v>2.827</v>
      </c>
    </row>
    <row r="11793">
      <c r="A11793" s="178" t="s">
        <v>166</v>
      </c>
      <c r="B11793" s="187">
        <v>18.0</v>
      </c>
      <c r="C11793" s="180">
        <v>43950.0</v>
      </c>
      <c r="D11793" s="179">
        <v>14.0</v>
      </c>
      <c r="E11793" s="179">
        <v>2.968</v>
      </c>
    </row>
    <row r="11794">
      <c r="A11794" s="178" t="s">
        <v>166</v>
      </c>
      <c r="B11794" s="187">
        <v>18.0</v>
      </c>
      <c r="C11794" s="180">
        <v>43951.0</v>
      </c>
      <c r="D11794" s="179">
        <v>13.0</v>
      </c>
      <c r="E11794" s="179">
        <v>2.544</v>
      </c>
    </row>
    <row r="11795">
      <c r="A11795" s="178" t="s">
        <v>166</v>
      </c>
      <c r="B11795" s="181">
        <v>18.0</v>
      </c>
      <c r="C11795" s="180">
        <v>43952.0</v>
      </c>
      <c r="D11795" s="179">
        <v>21.0</v>
      </c>
      <c r="E11795" s="179">
        <v>2.827</v>
      </c>
    </row>
    <row r="11796">
      <c r="A11796" s="178" t="s">
        <v>166</v>
      </c>
      <c r="B11796" s="187">
        <v>18.0</v>
      </c>
      <c r="C11796" s="180">
        <v>43953.0</v>
      </c>
      <c r="D11796" s="179">
        <v>13.0</v>
      </c>
      <c r="E11796" s="179">
        <v>2.827</v>
      </c>
    </row>
    <row r="11797">
      <c r="A11797" s="178" t="s">
        <v>166</v>
      </c>
      <c r="B11797" s="187">
        <v>19.0</v>
      </c>
      <c r="C11797" s="180">
        <v>43954.0</v>
      </c>
      <c r="D11797" s="179">
        <v>11.0</v>
      </c>
      <c r="E11797" s="179">
        <v>1.837</v>
      </c>
    </row>
    <row r="11798">
      <c r="A11798" s="178" t="s">
        <v>166</v>
      </c>
      <c r="B11798" s="187">
        <v>19.0</v>
      </c>
      <c r="C11798" s="180">
        <v>43955.0</v>
      </c>
      <c r="D11798" s="179">
        <v>13.0</v>
      </c>
      <c r="E11798" s="179">
        <v>1.696</v>
      </c>
    </row>
    <row r="11799">
      <c r="A11799" s="178" t="s">
        <v>166</v>
      </c>
      <c r="B11799" s="187">
        <v>19.0</v>
      </c>
      <c r="C11799" s="180">
        <v>43956.0</v>
      </c>
      <c r="D11799" s="179">
        <v>15.0</v>
      </c>
      <c r="E11799" s="179">
        <v>3.109</v>
      </c>
    </row>
    <row r="11800">
      <c r="A11800" s="178" t="s">
        <v>166</v>
      </c>
      <c r="B11800" s="187">
        <v>19.0</v>
      </c>
      <c r="C11800" s="180">
        <v>43957.0</v>
      </c>
      <c r="D11800" s="179">
        <v>16.0</v>
      </c>
      <c r="E11800" s="179">
        <v>2.827</v>
      </c>
    </row>
    <row r="11801">
      <c r="A11801" s="178" t="s">
        <v>166</v>
      </c>
      <c r="B11801" s="187">
        <v>19.0</v>
      </c>
      <c r="C11801" s="180">
        <v>43958.0</v>
      </c>
      <c r="D11801" s="179">
        <v>17.0</v>
      </c>
      <c r="E11801" s="179">
        <v>1.979</v>
      </c>
    </row>
    <row r="11802">
      <c r="A11802" s="178" t="s">
        <v>166</v>
      </c>
      <c r="B11802" s="181">
        <v>19.0</v>
      </c>
      <c r="C11802" s="180">
        <v>43959.0</v>
      </c>
      <c r="D11802" s="179">
        <v>19.0</v>
      </c>
      <c r="E11802" s="179">
        <v>3.533</v>
      </c>
    </row>
    <row r="11803">
      <c r="A11803" s="178" t="s">
        <v>166</v>
      </c>
      <c r="B11803" s="187">
        <v>19.0</v>
      </c>
      <c r="C11803" s="180">
        <v>43960.0</v>
      </c>
      <c r="D11803" s="179">
        <v>17.0</v>
      </c>
      <c r="E11803" s="179">
        <v>3.533</v>
      </c>
    </row>
    <row r="11804">
      <c r="A11804" s="178" t="s">
        <v>166</v>
      </c>
      <c r="B11804" s="187">
        <v>20.0</v>
      </c>
      <c r="C11804" s="180">
        <v>43961.0</v>
      </c>
      <c r="D11804" s="179">
        <v>13.0</v>
      </c>
      <c r="E11804" s="179">
        <v>3.392</v>
      </c>
    </row>
    <row r="11805">
      <c r="A11805" s="178" t="s">
        <v>166</v>
      </c>
      <c r="B11805" s="187">
        <v>20.0</v>
      </c>
      <c r="C11805" s="180">
        <v>43962.0</v>
      </c>
      <c r="D11805" s="179">
        <v>19.0</v>
      </c>
      <c r="E11805" s="179">
        <v>2.827</v>
      </c>
    </row>
    <row r="11806">
      <c r="A11806" s="178" t="s">
        <v>166</v>
      </c>
      <c r="B11806" s="187">
        <v>20.0</v>
      </c>
      <c r="C11806" s="180">
        <v>43963.0</v>
      </c>
      <c r="D11806" s="179">
        <v>17.0</v>
      </c>
      <c r="E11806" s="179">
        <v>3.392</v>
      </c>
    </row>
    <row r="11807">
      <c r="A11807" s="178" t="s">
        <v>166</v>
      </c>
      <c r="B11807" s="187">
        <v>20.0</v>
      </c>
      <c r="C11807" s="180">
        <v>43964.0</v>
      </c>
      <c r="D11807" s="179">
        <v>19.0</v>
      </c>
      <c r="E11807" s="179">
        <v>2.968</v>
      </c>
    </row>
    <row r="11808">
      <c r="A11808" s="178" t="s">
        <v>166</v>
      </c>
      <c r="B11808" s="187">
        <v>20.0</v>
      </c>
      <c r="C11808" s="180">
        <v>43965.0</v>
      </c>
      <c r="D11808" s="179">
        <v>18.0</v>
      </c>
      <c r="E11808" s="179">
        <v>3.675</v>
      </c>
    </row>
    <row r="11809">
      <c r="A11809" s="178" t="s">
        <v>166</v>
      </c>
      <c r="B11809" s="181">
        <v>20.0</v>
      </c>
      <c r="C11809" s="180">
        <v>43966.0</v>
      </c>
      <c r="D11809" s="179">
        <v>23.0</v>
      </c>
      <c r="E11809" s="179">
        <v>3.675</v>
      </c>
    </row>
    <row r="11810">
      <c r="A11810" s="178" t="s">
        <v>166</v>
      </c>
      <c r="B11810" s="187">
        <v>20.0</v>
      </c>
      <c r="C11810" s="180">
        <v>43967.0</v>
      </c>
      <c r="D11810" s="179">
        <v>18.0</v>
      </c>
      <c r="E11810" s="179">
        <v>3.957</v>
      </c>
    </row>
    <row r="11811">
      <c r="A11811" s="178" t="s">
        <v>166</v>
      </c>
      <c r="B11811" s="187">
        <v>21.0</v>
      </c>
      <c r="C11811" s="180">
        <v>43968.0</v>
      </c>
      <c r="D11811" s="179">
        <v>15.0</v>
      </c>
      <c r="E11811" s="179">
        <v>3.533</v>
      </c>
    </row>
    <row r="11812">
      <c r="A11812" s="178" t="s">
        <v>166</v>
      </c>
      <c r="B11812" s="187">
        <v>21.0</v>
      </c>
      <c r="C11812" s="180">
        <v>43969.0</v>
      </c>
      <c r="D11812" s="179">
        <v>17.0</v>
      </c>
      <c r="E11812" s="179">
        <v>3.816</v>
      </c>
    </row>
    <row r="11813">
      <c r="A11813" s="178" t="s">
        <v>166</v>
      </c>
      <c r="B11813" s="187">
        <v>21.0</v>
      </c>
      <c r="C11813" s="180">
        <v>43970.0</v>
      </c>
      <c r="D11813" s="179">
        <v>16.0</v>
      </c>
      <c r="E11813" s="179">
        <v>3.957</v>
      </c>
    </row>
    <row r="11814">
      <c r="A11814" s="178" t="s">
        <v>166</v>
      </c>
      <c r="B11814" s="187">
        <v>21.0</v>
      </c>
      <c r="C11814" s="180">
        <v>43971.0</v>
      </c>
      <c r="D11814" s="179">
        <v>17.0</v>
      </c>
      <c r="E11814" s="179">
        <v>4.24</v>
      </c>
    </row>
    <row r="11815">
      <c r="A11815" s="178" t="s">
        <v>166</v>
      </c>
      <c r="B11815" s="187">
        <v>21.0</v>
      </c>
      <c r="C11815" s="180">
        <v>43972.0</v>
      </c>
      <c r="D11815" s="179">
        <v>18.0</v>
      </c>
      <c r="E11815" s="179">
        <v>4.099</v>
      </c>
    </row>
    <row r="11816">
      <c r="A11816" s="178" t="s">
        <v>166</v>
      </c>
      <c r="B11816" s="181">
        <v>21.0</v>
      </c>
      <c r="C11816" s="180">
        <v>43973.0</v>
      </c>
      <c r="D11816" s="179">
        <v>18.0</v>
      </c>
      <c r="E11816" s="179">
        <v>4.24</v>
      </c>
    </row>
    <row r="11817">
      <c r="A11817" s="178" t="s">
        <v>166</v>
      </c>
      <c r="B11817" s="187">
        <v>21.0</v>
      </c>
      <c r="C11817" s="180">
        <v>43974.0</v>
      </c>
      <c r="D11817" s="179">
        <v>15.0</v>
      </c>
      <c r="E11817" s="179">
        <v>4.099</v>
      </c>
    </row>
    <row r="11818">
      <c r="A11818" s="178" t="s">
        <v>166</v>
      </c>
      <c r="B11818" s="187">
        <v>22.0</v>
      </c>
      <c r="C11818" s="180">
        <v>43975.0</v>
      </c>
      <c r="D11818" s="179">
        <v>14.0</v>
      </c>
      <c r="E11818" s="179">
        <v>4.523</v>
      </c>
    </row>
    <row r="11819">
      <c r="A11819" s="178" t="s">
        <v>166</v>
      </c>
      <c r="B11819" s="187">
        <v>22.0</v>
      </c>
      <c r="C11819" s="180">
        <v>43976.0</v>
      </c>
      <c r="D11819" s="179">
        <v>17.0</v>
      </c>
      <c r="E11819" s="179">
        <v>4.24</v>
      </c>
    </row>
    <row r="11820">
      <c r="A11820" s="178" t="s">
        <v>166</v>
      </c>
      <c r="B11820" s="187">
        <v>22.0</v>
      </c>
      <c r="C11820" s="180">
        <v>43977.0</v>
      </c>
      <c r="D11820" s="179">
        <v>15.0</v>
      </c>
      <c r="E11820" s="179">
        <v>4.664</v>
      </c>
    </row>
    <row r="11821">
      <c r="A11821" s="178" t="s">
        <v>166</v>
      </c>
      <c r="B11821" s="187">
        <v>22.0</v>
      </c>
      <c r="C11821" s="180">
        <v>43978.0</v>
      </c>
      <c r="D11821" s="179">
        <v>16.0</v>
      </c>
      <c r="E11821" s="179">
        <v>5.088</v>
      </c>
    </row>
    <row r="11822">
      <c r="A11822" s="178" t="s">
        <v>166</v>
      </c>
      <c r="B11822" s="187">
        <v>22.0</v>
      </c>
      <c r="C11822" s="180">
        <v>43979.0</v>
      </c>
      <c r="D11822" s="179">
        <v>16.0</v>
      </c>
      <c r="E11822" s="179">
        <v>4.806</v>
      </c>
    </row>
    <row r="11823">
      <c r="A11823" s="178" t="s">
        <v>166</v>
      </c>
      <c r="B11823" s="181">
        <v>22.0</v>
      </c>
      <c r="C11823" s="180">
        <v>43980.0</v>
      </c>
      <c r="D11823" s="179">
        <v>17.0</v>
      </c>
      <c r="E11823" s="179">
        <v>3.392</v>
      </c>
    </row>
    <row r="11824">
      <c r="A11824" s="178" t="s">
        <v>166</v>
      </c>
      <c r="B11824" s="187">
        <v>22.0</v>
      </c>
      <c r="C11824" s="180">
        <v>43981.0</v>
      </c>
      <c r="D11824" s="179">
        <v>13.0</v>
      </c>
      <c r="E11824" s="179">
        <v>2.968</v>
      </c>
    </row>
    <row r="11825">
      <c r="A11825" s="178" t="s">
        <v>166</v>
      </c>
      <c r="B11825" s="187">
        <v>23.0</v>
      </c>
      <c r="C11825" s="180">
        <v>43982.0</v>
      </c>
      <c r="D11825" s="179">
        <v>13.0</v>
      </c>
      <c r="E11825" s="179">
        <v>3.251</v>
      </c>
    </row>
    <row r="11826">
      <c r="A11826" s="178" t="s">
        <v>166</v>
      </c>
      <c r="B11826" s="187">
        <v>23.0</v>
      </c>
      <c r="C11826" s="180">
        <v>43983.0</v>
      </c>
      <c r="D11826" s="179">
        <v>14.0</v>
      </c>
      <c r="E11826" s="179">
        <v>2.968</v>
      </c>
    </row>
    <row r="11827">
      <c r="A11827" s="178" t="s">
        <v>166</v>
      </c>
      <c r="B11827" s="187">
        <v>23.0</v>
      </c>
      <c r="C11827" s="180">
        <v>43984.0</v>
      </c>
      <c r="D11827" s="179">
        <v>13.0</v>
      </c>
      <c r="E11827" s="179">
        <v>2.968</v>
      </c>
    </row>
    <row r="11828">
      <c r="A11828" s="178" t="s">
        <v>166</v>
      </c>
      <c r="B11828" s="187">
        <v>23.0</v>
      </c>
      <c r="C11828" s="180">
        <v>43985.0</v>
      </c>
      <c r="D11828" s="179">
        <v>14.0</v>
      </c>
      <c r="E11828" s="179">
        <v>4.382</v>
      </c>
    </row>
    <row r="11829">
      <c r="A11829" s="178" t="s">
        <v>166</v>
      </c>
      <c r="B11829" s="187">
        <v>23.0</v>
      </c>
      <c r="C11829" s="180">
        <v>43986.0</v>
      </c>
      <c r="D11829" s="179">
        <v>15.0</v>
      </c>
      <c r="E11829" s="179">
        <v>4.806</v>
      </c>
    </row>
    <row r="11830">
      <c r="A11830" s="178" t="s">
        <v>166</v>
      </c>
      <c r="B11830" s="181">
        <v>23.0</v>
      </c>
      <c r="C11830" s="180">
        <v>43987.0</v>
      </c>
      <c r="D11830" s="179">
        <v>15.0</v>
      </c>
      <c r="E11830" s="179">
        <v>4.664</v>
      </c>
    </row>
    <row r="11831">
      <c r="A11831" s="178" t="s">
        <v>166</v>
      </c>
      <c r="B11831" s="187">
        <v>23.0</v>
      </c>
      <c r="C11831" s="180">
        <v>43988.0</v>
      </c>
      <c r="D11831" s="179">
        <v>12.0</v>
      </c>
      <c r="E11831" s="179">
        <v>5.23</v>
      </c>
    </row>
    <row r="11832">
      <c r="A11832" s="178" t="s">
        <v>166</v>
      </c>
      <c r="B11832" s="187">
        <v>24.0</v>
      </c>
      <c r="C11832" s="180">
        <v>43989.0</v>
      </c>
      <c r="D11832" s="179">
        <v>11.0</v>
      </c>
      <c r="E11832" s="179">
        <v>5.371</v>
      </c>
    </row>
    <row r="11833">
      <c r="A11833" s="178" t="s">
        <v>166</v>
      </c>
      <c r="B11833" s="187">
        <v>24.0</v>
      </c>
      <c r="C11833" s="180">
        <v>43990.0</v>
      </c>
      <c r="D11833" s="179">
        <v>14.0</v>
      </c>
      <c r="E11833" s="179">
        <v>10.883</v>
      </c>
    </row>
    <row r="11834">
      <c r="A11834" s="178" t="s">
        <v>166</v>
      </c>
      <c r="B11834" s="187">
        <v>24.0</v>
      </c>
      <c r="C11834" s="180">
        <v>43991.0</v>
      </c>
      <c r="D11834" s="179">
        <v>12.0</v>
      </c>
      <c r="E11834" s="179">
        <v>5.371</v>
      </c>
    </row>
    <row r="11835">
      <c r="A11835" s="178" t="s">
        <v>166</v>
      </c>
      <c r="B11835" s="187">
        <v>24.0</v>
      </c>
      <c r="C11835" s="180">
        <v>43992.0</v>
      </c>
      <c r="D11835" s="179">
        <v>13.0</v>
      </c>
      <c r="E11835" s="179">
        <v>5.23</v>
      </c>
    </row>
    <row r="11836">
      <c r="A11836" s="178" t="s">
        <v>166</v>
      </c>
      <c r="B11836" s="187">
        <v>24.0</v>
      </c>
      <c r="C11836" s="180">
        <v>43993.0</v>
      </c>
      <c r="D11836" s="179">
        <v>17.0</v>
      </c>
      <c r="E11836" s="179">
        <v>5.371</v>
      </c>
    </row>
    <row r="11837">
      <c r="A11837" s="178" t="s">
        <v>166</v>
      </c>
      <c r="B11837" s="181">
        <v>24.0</v>
      </c>
      <c r="C11837" s="180">
        <v>43994.0</v>
      </c>
      <c r="D11837" s="179">
        <v>13.0</v>
      </c>
      <c r="E11837" s="179">
        <v>5.512</v>
      </c>
    </row>
    <row r="11838">
      <c r="A11838" s="178" t="s">
        <v>166</v>
      </c>
      <c r="B11838" s="187">
        <v>24.0</v>
      </c>
      <c r="C11838" s="180">
        <v>43995.0</v>
      </c>
      <c r="D11838" s="179">
        <v>12.0</v>
      </c>
      <c r="E11838" s="179">
        <v>5.23</v>
      </c>
    </row>
    <row r="11839">
      <c r="A11839" s="178" t="s">
        <v>166</v>
      </c>
      <c r="B11839" s="187">
        <v>25.0</v>
      </c>
      <c r="C11839" s="180">
        <v>43996.0</v>
      </c>
      <c r="D11839" s="179">
        <v>11.0</v>
      </c>
      <c r="E11839" s="179">
        <v>4.382</v>
      </c>
    </row>
    <row r="11840">
      <c r="A11840" s="178" t="s">
        <v>166</v>
      </c>
      <c r="B11840" s="187">
        <v>25.0</v>
      </c>
      <c r="C11840" s="180">
        <v>43997.0</v>
      </c>
      <c r="D11840" s="179">
        <v>13.0</v>
      </c>
      <c r="E11840" s="179">
        <v>4.523</v>
      </c>
    </row>
    <row r="11841">
      <c r="A11841" s="178" t="s">
        <v>166</v>
      </c>
      <c r="B11841" s="187">
        <v>25.0</v>
      </c>
      <c r="C11841" s="180">
        <v>43998.0</v>
      </c>
      <c r="D11841" s="179">
        <v>12.0</v>
      </c>
      <c r="E11841" s="179">
        <v>5.371</v>
      </c>
    </row>
    <row r="11842">
      <c r="A11842" s="178" t="s">
        <v>166</v>
      </c>
      <c r="B11842" s="187">
        <v>25.0</v>
      </c>
      <c r="C11842" s="180">
        <v>43999.0</v>
      </c>
      <c r="D11842" s="179">
        <v>13.0</v>
      </c>
      <c r="E11842" s="179">
        <v>4.664</v>
      </c>
    </row>
    <row r="11843">
      <c r="A11843" s="178" t="s">
        <v>166</v>
      </c>
      <c r="B11843" s="187">
        <v>25.0</v>
      </c>
      <c r="C11843" s="180">
        <v>44000.0</v>
      </c>
      <c r="D11843" s="179">
        <v>13.0</v>
      </c>
      <c r="E11843" s="179">
        <v>5.23</v>
      </c>
    </row>
    <row r="11844">
      <c r="A11844" s="178" t="s">
        <v>166</v>
      </c>
      <c r="B11844" s="187">
        <v>25.0</v>
      </c>
      <c r="C11844" s="180">
        <v>44001.0</v>
      </c>
      <c r="D11844" s="179">
        <v>13.0</v>
      </c>
      <c r="E11844" s="179">
        <v>5.371</v>
      </c>
    </row>
    <row r="11845">
      <c r="A11845" s="178" t="s">
        <v>166</v>
      </c>
      <c r="B11845" s="187">
        <v>25.0</v>
      </c>
      <c r="C11845" s="180">
        <v>44002.0</v>
      </c>
      <c r="D11845" s="179">
        <v>11.0</v>
      </c>
      <c r="E11845" s="179">
        <v>5.512</v>
      </c>
    </row>
    <row r="11846">
      <c r="A11846" s="178" t="s">
        <v>166</v>
      </c>
      <c r="B11846" s="187">
        <v>26.0</v>
      </c>
      <c r="C11846" s="180">
        <v>44003.0</v>
      </c>
      <c r="D11846" s="179">
        <v>10.0</v>
      </c>
      <c r="E11846" s="179">
        <v>5.23</v>
      </c>
    </row>
    <row r="11847">
      <c r="A11847" s="178" t="s">
        <v>166</v>
      </c>
      <c r="B11847" s="187">
        <v>26.0</v>
      </c>
      <c r="C11847" s="180">
        <v>44004.0</v>
      </c>
      <c r="D11847" s="179">
        <v>13.0</v>
      </c>
      <c r="E11847" s="179">
        <v>5.512</v>
      </c>
    </row>
    <row r="11848">
      <c r="A11848" s="178" t="s">
        <v>166</v>
      </c>
      <c r="B11848" s="187">
        <v>26.0</v>
      </c>
      <c r="C11848" s="180">
        <v>44005.0</v>
      </c>
      <c r="D11848" s="179">
        <v>12.0</v>
      </c>
      <c r="E11848" s="179">
        <v>5.23</v>
      </c>
    </row>
    <row r="11849">
      <c r="A11849" s="178" t="s">
        <v>166</v>
      </c>
      <c r="B11849" s="187">
        <v>26.0</v>
      </c>
      <c r="C11849" s="180">
        <v>44006.0</v>
      </c>
      <c r="D11849" s="179">
        <v>12.0</v>
      </c>
      <c r="E11849" s="179">
        <v>5.512</v>
      </c>
    </row>
    <row r="11850">
      <c r="A11850" s="178" t="s">
        <v>166</v>
      </c>
      <c r="B11850" s="187">
        <v>26.0</v>
      </c>
      <c r="C11850" s="180">
        <v>44007.0</v>
      </c>
      <c r="D11850" s="179">
        <v>13.0</v>
      </c>
      <c r="E11850" s="179">
        <v>4.947</v>
      </c>
    </row>
    <row r="11851">
      <c r="A11851" s="178" t="s">
        <v>166</v>
      </c>
      <c r="B11851" s="181">
        <v>26.0</v>
      </c>
      <c r="C11851" s="180">
        <v>44008.0</v>
      </c>
      <c r="D11851" s="179">
        <v>13.0</v>
      </c>
      <c r="E11851" s="179">
        <v>4.947</v>
      </c>
    </row>
    <row r="11852">
      <c r="A11852" s="178" t="s">
        <v>166</v>
      </c>
      <c r="B11852" s="187">
        <v>26.0</v>
      </c>
      <c r="C11852" s="180">
        <v>44009.0</v>
      </c>
      <c r="D11852" s="179">
        <v>11.0</v>
      </c>
      <c r="E11852" s="179">
        <v>5.23</v>
      </c>
    </row>
    <row r="11853">
      <c r="A11853" s="178" t="s">
        <v>166</v>
      </c>
      <c r="B11853" s="187">
        <v>27.0</v>
      </c>
      <c r="C11853" s="180">
        <v>44010.0</v>
      </c>
      <c r="D11853" s="179">
        <v>9.0</v>
      </c>
      <c r="E11853" s="179">
        <v>5.512</v>
      </c>
    </row>
    <row r="11854">
      <c r="A11854" s="178" t="s">
        <v>166</v>
      </c>
      <c r="B11854" s="187">
        <v>27.0</v>
      </c>
      <c r="C11854" s="180">
        <v>44011.0</v>
      </c>
      <c r="D11854" s="179">
        <v>15.0</v>
      </c>
      <c r="E11854" s="179">
        <v>4.24</v>
      </c>
    </row>
    <row r="11855">
      <c r="A11855" s="178" t="s">
        <v>166</v>
      </c>
      <c r="B11855" s="187">
        <v>27.0</v>
      </c>
      <c r="C11855" s="180">
        <v>44012.0</v>
      </c>
      <c r="D11855" s="179">
        <v>10.0</v>
      </c>
      <c r="E11855" s="179">
        <v>5.088</v>
      </c>
    </row>
    <row r="11856">
      <c r="A11856" s="178" t="s">
        <v>166</v>
      </c>
      <c r="B11856" s="187">
        <v>27.0</v>
      </c>
      <c r="C11856" s="180">
        <v>44013.0</v>
      </c>
      <c r="D11856" s="179">
        <v>11.0</v>
      </c>
      <c r="E11856" s="179">
        <v>4.664</v>
      </c>
    </row>
    <row r="11857">
      <c r="A11857" s="178" t="s">
        <v>166</v>
      </c>
      <c r="B11857" s="187">
        <v>27.0</v>
      </c>
      <c r="C11857" s="180">
        <v>44014.0</v>
      </c>
      <c r="D11857" s="179">
        <v>12.0</v>
      </c>
      <c r="E11857" s="179">
        <v>5.371</v>
      </c>
    </row>
    <row r="11858">
      <c r="A11858" s="178" t="s">
        <v>166</v>
      </c>
      <c r="B11858" s="181">
        <v>27.0</v>
      </c>
      <c r="C11858" s="180">
        <v>44015.0</v>
      </c>
      <c r="D11858" s="179">
        <v>12.0</v>
      </c>
      <c r="E11858" s="179">
        <v>4.806</v>
      </c>
    </row>
    <row r="11859">
      <c r="A11859" s="178" t="s">
        <v>166</v>
      </c>
      <c r="B11859" s="187">
        <v>27.0</v>
      </c>
      <c r="C11859" s="180">
        <v>44016.0</v>
      </c>
      <c r="D11859" s="179">
        <v>9.0</v>
      </c>
      <c r="E11859" s="179">
        <v>4.523</v>
      </c>
    </row>
    <row r="11860">
      <c r="A11860" s="178" t="s">
        <v>166</v>
      </c>
      <c r="B11860" s="187">
        <v>28.0</v>
      </c>
      <c r="C11860" s="180">
        <v>44017.0</v>
      </c>
      <c r="D11860" s="179">
        <v>8.0</v>
      </c>
      <c r="E11860" s="179">
        <v>4.806</v>
      </c>
    </row>
    <row r="11861">
      <c r="A11861" s="178" t="s">
        <v>166</v>
      </c>
      <c r="B11861" s="187">
        <v>28.0</v>
      </c>
      <c r="C11861" s="180">
        <v>44018.0</v>
      </c>
      <c r="D11861" s="179">
        <v>11.0</v>
      </c>
      <c r="E11861" s="179">
        <v>4.382</v>
      </c>
    </row>
    <row r="11862">
      <c r="A11862" s="178" t="s">
        <v>166</v>
      </c>
      <c r="B11862" s="187">
        <v>28.0</v>
      </c>
      <c r="C11862" s="180">
        <v>44019.0</v>
      </c>
      <c r="D11862" s="179">
        <v>10.0</v>
      </c>
      <c r="E11862" s="179">
        <v>5.088</v>
      </c>
    </row>
    <row r="11863">
      <c r="A11863" s="178" t="s">
        <v>166</v>
      </c>
      <c r="B11863" s="187">
        <v>28.0</v>
      </c>
      <c r="C11863" s="180">
        <v>44020.0</v>
      </c>
      <c r="D11863" s="179">
        <v>10.0</v>
      </c>
      <c r="E11863" s="179">
        <v>5.371</v>
      </c>
    </row>
    <row r="11864">
      <c r="A11864" s="178" t="s">
        <v>166</v>
      </c>
      <c r="B11864" s="187">
        <v>28.0</v>
      </c>
      <c r="C11864" s="180">
        <v>44021.0</v>
      </c>
      <c r="D11864" s="179">
        <v>11.0</v>
      </c>
      <c r="E11864" s="179">
        <v>4.664</v>
      </c>
    </row>
    <row r="11865">
      <c r="A11865" s="178" t="s">
        <v>166</v>
      </c>
      <c r="B11865" s="187">
        <v>28.0</v>
      </c>
      <c r="C11865" s="180">
        <v>44022.0</v>
      </c>
      <c r="D11865" s="179">
        <v>11.0</v>
      </c>
      <c r="E11865" s="179">
        <v>4.947</v>
      </c>
    </row>
    <row r="11866">
      <c r="A11866" s="178" t="s">
        <v>166</v>
      </c>
      <c r="B11866" s="181">
        <v>28.0</v>
      </c>
      <c r="C11866" s="180">
        <v>44023.0</v>
      </c>
      <c r="D11866" s="179">
        <v>9.0</v>
      </c>
      <c r="E11866" s="179">
        <v>4.806</v>
      </c>
    </row>
    <row r="11867">
      <c r="A11867" s="178" t="s">
        <v>166</v>
      </c>
      <c r="B11867" s="187">
        <v>29.0</v>
      </c>
      <c r="C11867" s="180">
        <v>44024.0</v>
      </c>
      <c r="D11867" s="179">
        <v>8.0</v>
      </c>
      <c r="E11867" s="179">
        <v>5.23</v>
      </c>
    </row>
    <row r="11868">
      <c r="A11868" s="178" t="s">
        <v>166</v>
      </c>
      <c r="B11868" s="187">
        <v>29.0</v>
      </c>
      <c r="C11868" s="180">
        <v>44025.0</v>
      </c>
      <c r="D11868" s="179">
        <v>11.0</v>
      </c>
      <c r="E11868" s="179">
        <v>5.371</v>
      </c>
    </row>
    <row r="11869">
      <c r="A11869" s="178" t="s">
        <v>166</v>
      </c>
      <c r="B11869" s="187">
        <v>29.0</v>
      </c>
      <c r="C11869" s="180">
        <v>44026.0</v>
      </c>
      <c r="D11869" s="179">
        <v>10.0</v>
      </c>
      <c r="E11869" s="179">
        <v>4.947</v>
      </c>
    </row>
    <row r="11870">
      <c r="A11870" s="178" t="s">
        <v>166</v>
      </c>
      <c r="B11870" s="187">
        <v>29.0</v>
      </c>
      <c r="C11870" s="180">
        <v>44027.0</v>
      </c>
      <c r="D11870" s="179">
        <v>11.0</v>
      </c>
      <c r="E11870" s="179">
        <v>5.088</v>
      </c>
    </row>
    <row r="11871">
      <c r="A11871" s="178" t="s">
        <v>166</v>
      </c>
      <c r="B11871" s="187">
        <v>29.0</v>
      </c>
      <c r="C11871" s="180">
        <v>44028.0</v>
      </c>
      <c r="D11871" s="179">
        <v>11.0</v>
      </c>
      <c r="E11871" s="179">
        <v>5.088</v>
      </c>
    </row>
    <row r="11872">
      <c r="A11872" s="178" t="s">
        <v>166</v>
      </c>
      <c r="B11872" s="181">
        <v>29.0</v>
      </c>
      <c r="C11872" s="180">
        <v>44029.0</v>
      </c>
      <c r="D11872" s="179">
        <v>11.0</v>
      </c>
      <c r="E11872" s="179">
        <v>4.523</v>
      </c>
    </row>
    <row r="11873">
      <c r="A11873" s="178" t="s">
        <v>166</v>
      </c>
      <c r="B11873" s="187">
        <v>29.0</v>
      </c>
      <c r="C11873" s="180">
        <v>44030.0</v>
      </c>
      <c r="D11873" s="179">
        <v>9.0</v>
      </c>
      <c r="E11873" s="179">
        <v>5.088</v>
      </c>
    </row>
    <row r="11874">
      <c r="A11874" s="178" t="s">
        <v>166</v>
      </c>
      <c r="B11874" s="187">
        <v>30.0</v>
      </c>
      <c r="C11874" s="180">
        <v>44031.0</v>
      </c>
      <c r="D11874" s="179">
        <v>7.0</v>
      </c>
      <c r="E11874" s="179">
        <v>4.523</v>
      </c>
    </row>
    <row r="11875">
      <c r="A11875" s="178" t="s">
        <v>166</v>
      </c>
      <c r="B11875" s="187">
        <v>30.0</v>
      </c>
      <c r="C11875" s="180">
        <v>44032.0</v>
      </c>
      <c r="D11875" s="179">
        <v>11.0</v>
      </c>
      <c r="E11875" s="179">
        <v>4.523</v>
      </c>
    </row>
    <row r="11876">
      <c r="A11876" s="178" t="s">
        <v>166</v>
      </c>
      <c r="B11876" s="187">
        <v>30.0</v>
      </c>
      <c r="C11876" s="180">
        <v>44033.0</v>
      </c>
      <c r="D11876" s="179">
        <v>10.0</v>
      </c>
      <c r="E11876" s="179">
        <v>5.371</v>
      </c>
    </row>
    <row r="11877">
      <c r="A11877" s="178" t="s">
        <v>166</v>
      </c>
      <c r="B11877" s="187">
        <v>30.0</v>
      </c>
      <c r="C11877" s="180">
        <v>44034.0</v>
      </c>
      <c r="D11877" s="179">
        <v>11.0</v>
      </c>
      <c r="E11877" s="179">
        <v>4.523</v>
      </c>
    </row>
    <row r="11878">
      <c r="A11878" s="178" t="s">
        <v>166</v>
      </c>
      <c r="B11878" s="187">
        <v>30.0</v>
      </c>
      <c r="C11878" s="180">
        <v>44035.0</v>
      </c>
      <c r="D11878" s="179">
        <v>11.0</v>
      </c>
      <c r="E11878" s="179">
        <v>4.24</v>
      </c>
    </row>
    <row r="11879">
      <c r="A11879" s="178" t="s">
        <v>166</v>
      </c>
      <c r="B11879" s="181">
        <v>30.0</v>
      </c>
      <c r="C11879" s="180">
        <v>44036.0</v>
      </c>
      <c r="D11879" s="179">
        <v>11.0</v>
      </c>
      <c r="E11879" s="179">
        <v>4.382</v>
      </c>
    </row>
    <row r="11880">
      <c r="A11880" s="178" t="s">
        <v>166</v>
      </c>
      <c r="B11880" s="187">
        <v>30.0</v>
      </c>
      <c r="C11880" s="180">
        <v>44037.0</v>
      </c>
      <c r="D11880" s="179">
        <v>9.0</v>
      </c>
      <c r="E11880" s="179">
        <v>3.816</v>
      </c>
    </row>
    <row r="11881">
      <c r="A11881" s="178" t="s">
        <v>166</v>
      </c>
      <c r="B11881" s="187">
        <v>31.0</v>
      </c>
      <c r="C11881" s="180">
        <v>44038.0</v>
      </c>
      <c r="D11881" s="179">
        <v>7.0</v>
      </c>
      <c r="E11881" s="179">
        <v>3.533</v>
      </c>
    </row>
    <row r="11882">
      <c r="A11882" s="178" t="s">
        <v>166</v>
      </c>
      <c r="B11882" s="187">
        <v>31.0</v>
      </c>
      <c r="C11882" s="180">
        <v>44039.0</v>
      </c>
      <c r="D11882" s="179">
        <v>11.0</v>
      </c>
      <c r="E11882" s="179">
        <v>2.827</v>
      </c>
    </row>
    <row r="11883">
      <c r="A11883" s="178" t="s">
        <v>166</v>
      </c>
      <c r="B11883" s="187">
        <v>31.0</v>
      </c>
      <c r="C11883" s="180">
        <v>44040.0</v>
      </c>
      <c r="D11883" s="179">
        <v>10.0</v>
      </c>
      <c r="E11883" s="179">
        <v>2.261</v>
      </c>
    </row>
    <row r="11884">
      <c r="A11884" s="178" t="s">
        <v>166</v>
      </c>
      <c r="B11884" s="187">
        <v>31.0</v>
      </c>
      <c r="C11884" s="180">
        <v>44041.0</v>
      </c>
      <c r="D11884" s="179">
        <v>10.0</v>
      </c>
      <c r="E11884" s="179">
        <v>2.685</v>
      </c>
    </row>
    <row r="11885">
      <c r="A11885" s="178" t="s">
        <v>166</v>
      </c>
      <c r="B11885" s="187">
        <v>31.0</v>
      </c>
      <c r="C11885" s="180">
        <v>44042.0</v>
      </c>
      <c r="D11885" s="179">
        <v>10.0</v>
      </c>
      <c r="E11885" s="179">
        <v>2.544</v>
      </c>
    </row>
    <row r="11886">
      <c r="A11886" s="178" t="s">
        <v>166</v>
      </c>
      <c r="B11886" s="181">
        <v>31.0</v>
      </c>
      <c r="C11886" s="180">
        <v>44043.0</v>
      </c>
      <c r="D11886" s="179">
        <v>10.0</v>
      </c>
      <c r="E11886" s="179">
        <v>2.403</v>
      </c>
    </row>
    <row r="11887">
      <c r="A11887" s="178" t="s">
        <v>166</v>
      </c>
      <c r="B11887" s="187">
        <v>31.0</v>
      </c>
      <c r="C11887" s="180">
        <v>44044.0</v>
      </c>
      <c r="D11887" s="179">
        <v>7.0</v>
      </c>
      <c r="E11887" s="179">
        <v>2.685</v>
      </c>
    </row>
    <row r="11888">
      <c r="A11888" s="178" t="s">
        <v>166</v>
      </c>
      <c r="B11888" s="187">
        <v>32.0</v>
      </c>
      <c r="C11888" s="180">
        <v>44045.0</v>
      </c>
      <c r="D11888" s="179">
        <v>6.0</v>
      </c>
      <c r="E11888" s="179">
        <v>2.544</v>
      </c>
    </row>
    <row r="11889">
      <c r="A11889" s="178" t="s">
        <v>166</v>
      </c>
      <c r="B11889" s="187">
        <v>32.0</v>
      </c>
      <c r="C11889" s="180">
        <v>44046.0</v>
      </c>
      <c r="D11889" s="179">
        <v>9.0</v>
      </c>
      <c r="E11889" s="179">
        <v>2.685</v>
      </c>
    </row>
    <row r="11890">
      <c r="A11890" s="178" t="s">
        <v>166</v>
      </c>
      <c r="B11890" s="187">
        <v>32.0</v>
      </c>
      <c r="C11890" s="180">
        <v>44047.0</v>
      </c>
      <c r="D11890" s="179">
        <v>9.0</v>
      </c>
      <c r="E11890" s="179">
        <v>2.261</v>
      </c>
    </row>
    <row r="11891">
      <c r="A11891" s="178" t="s">
        <v>166</v>
      </c>
      <c r="B11891" s="187">
        <v>32.0</v>
      </c>
      <c r="C11891" s="180">
        <v>44048.0</v>
      </c>
      <c r="D11891" s="179">
        <v>9.0</v>
      </c>
      <c r="E11891" s="179">
        <v>2.544</v>
      </c>
    </row>
    <row r="11892">
      <c r="A11892" s="178" t="s">
        <v>166</v>
      </c>
      <c r="B11892" s="187">
        <v>32.0</v>
      </c>
      <c r="C11892" s="180">
        <v>44049.0</v>
      </c>
      <c r="D11892" s="179">
        <v>9.0</v>
      </c>
      <c r="E11892" s="179">
        <v>2.403</v>
      </c>
    </row>
    <row r="11893">
      <c r="A11893" s="178" t="s">
        <v>166</v>
      </c>
      <c r="B11893" s="181">
        <v>32.0</v>
      </c>
      <c r="C11893" s="180">
        <v>44050.0</v>
      </c>
      <c r="D11893" s="179">
        <v>8.0</v>
      </c>
      <c r="E11893" s="179">
        <v>2.544</v>
      </c>
    </row>
    <row r="11894">
      <c r="A11894" s="178" t="s">
        <v>166</v>
      </c>
      <c r="B11894" s="181">
        <v>32.0</v>
      </c>
      <c r="C11894" s="180">
        <v>44051.0</v>
      </c>
      <c r="D11894" s="179">
        <v>6.0</v>
      </c>
      <c r="E11894" s="179">
        <v>2.261</v>
      </c>
    </row>
    <row r="11895">
      <c r="A11895" s="178" t="s">
        <v>166</v>
      </c>
      <c r="B11895" s="181">
        <v>33.0</v>
      </c>
      <c r="C11895" s="180">
        <v>44052.0</v>
      </c>
      <c r="D11895" s="179">
        <v>4.0</v>
      </c>
      <c r="E11895" s="179">
        <v>2.12</v>
      </c>
    </row>
    <row r="11896">
      <c r="A11896" s="178" t="s">
        <v>166</v>
      </c>
      <c r="B11896" s="181">
        <v>33.0</v>
      </c>
      <c r="C11896" s="180">
        <v>44053.0</v>
      </c>
      <c r="D11896" s="179">
        <v>9.0</v>
      </c>
      <c r="E11896" s="179">
        <v>2.544</v>
      </c>
    </row>
    <row r="11897">
      <c r="A11897" s="178" t="s">
        <v>166</v>
      </c>
      <c r="B11897" s="181">
        <v>33.0</v>
      </c>
      <c r="C11897" s="180">
        <v>44054.0</v>
      </c>
      <c r="D11897" s="179">
        <v>9.0</v>
      </c>
      <c r="E11897" s="179">
        <v>2.403</v>
      </c>
    </row>
    <row r="11898">
      <c r="A11898" s="178" t="s">
        <v>166</v>
      </c>
      <c r="B11898" s="181">
        <v>33.0</v>
      </c>
      <c r="C11898" s="180">
        <v>44055.0</v>
      </c>
      <c r="D11898" s="179">
        <v>9.0</v>
      </c>
      <c r="E11898" s="179">
        <v>1.555</v>
      </c>
    </row>
    <row r="11899">
      <c r="A11899" s="178" t="s">
        <v>166</v>
      </c>
      <c r="B11899" s="181">
        <v>33.0</v>
      </c>
      <c r="C11899" s="180">
        <v>44056.0</v>
      </c>
      <c r="D11899" s="179">
        <v>9.0</v>
      </c>
      <c r="E11899" s="179">
        <v>1.837</v>
      </c>
    </row>
    <row r="11900">
      <c r="A11900" s="178" t="s">
        <v>166</v>
      </c>
      <c r="B11900" s="181">
        <v>33.0</v>
      </c>
      <c r="C11900" s="180">
        <v>44057.0</v>
      </c>
      <c r="D11900" s="179">
        <v>9.0</v>
      </c>
      <c r="E11900" s="179">
        <v>1.696</v>
      </c>
    </row>
    <row r="11901">
      <c r="A11901" s="178" t="s">
        <v>166</v>
      </c>
      <c r="B11901" s="181">
        <v>33.0</v>
      </c>
      <c r="C11901" s="180">
        <v>44058.0</v>
      </c>
      <c r="D11901" s="179">
        <v>7.0</v>
      </c>
      <c r="E11901" s="179">
        <v>1.837</v>
      </c>
    </row>
    <row r="11902">
      <c r="A11902" s="178" t="s">
        <v>166</v>
      </c>
      <c r="B11902" s="181">
        <v>34.0</v>
      </c>
      <c r="C11902" s="180">
        <v>44059.0</v>
      </c>
      <c r="D11902" s="179">
        <v>6.0</v>
      </c>
      <c r="E11902" s="179">
        <v>1.555</v>
      </c>
    </row>
    <row r="11903">
      <c r="A11903" s="178" t="s">
        <v>166</v>
      </c>
      <c r="B11903" s="181">
        <v>34.0</v>
      </c>
      <c r="C11903" s="180">
        <v>44060.0</v>
      </c>
      <c r="D11903" s="179">
        <v>9.0</v>
      </c>
      <c r="E11903" s="179">
        <v>1.837</v>
      </c>
    </row>
    <row r="11904">
      <c r="A11904" s="178" t="s">
        <v>166</v>
      </c>
      <c r="B11904" s="181">
        <v>34.0</v>
      </c>
      <c r="C11904" s="180">
        <v>44061.0</v>
      </c>
      <c r="D11904" s="179">
        <v>8.0</v>
      </c>
      <c r="E11904" s="179">
        <v>1.696</v>
      </c>
    </row>
    <row r="11905">
      <c r="A11905" s="178" t="s">
        <v>166</v>
      </c>
      <c r="B11905" s="181">
        <v>34.0</v>
      </c>
      <c r="C11905" s="180">
        <v>44062.0</v>
      </c>
      <c r="D11905" s="179">
        <v>9.0</v>
      </c>
      <c r="E11905" s="179">
        <v>1.837</v>
      </c>
    </row>
    <row r="11906">
      <c r="A11906" s="178" t="s">
        <v>166</v>
      </c>
      <c r="B11906" s="181">
        <v>34.0</v>
      </c>
      <c r="C11906" s="180">
        <v>44063.0</v>
      </c>
      <c r="D11906" s="179">
        <v>9.0</v>
      </c>
      <c r="E11906" s="179">
        <v>1.837</v>
      </c>
    </row>
    <row r="11907">
      <c r="A11907" s="178" t="s">
        <v>166</v>
      </c>
      <c r="B11907" s="181">
        <v>34.0</v>
      </c>
      <c r="C11907" s="180">
        <v>44064.0</v>
      </c>
      <c r="D11907" s="179">
        <v>9.0</v>
      </c>
      <c r="E11907" s="179">
        <v>1.837</v>
      </c>
    </row>
    <row r="11908">
      <c r="A11908" s="178" t="s">
        <v>166</v>
      </c>
      <c r="B11908" s="187">
        <v>34.0</v>
      </c>
      <c r="C11908" s="180">
        <v>44065.0</v>
      </c>
      <c r="D11908" s="186"/>
      <c r="E11908" s="179">
        <v>1.837</v>
      </c>
    </row>
    <row r="11909">
      <c r="A11909" s="178" t="s">
        <v>169</v>
      </c>
      <c r="B11909" s="187">
        <v>8.0</v>
      </c>
      <c r="C11909" s="180">
        <v>43877.0</v>
      </c>
      <c r="D11909" s="179">
        <v>1.0</v>
      </c>
      <c r="E11909" s="179">
        <v>0.0</v>
      </c>
    </row>
    <row r="11910">
      <c r="A11910" s="178" t="s">
        <v>169</v>
      </c>
      <c r="B11910" s="187">
        <v>8.0</v>
      </c>
      <c r="C11910" s="180">
        <v>43878.0</v>
      </c>
      <c r="D11910" s="179">
        <v>0.0</v>
      </c>
      <c r="E11910" s="179">
        <v>0.0</v>
      </c>
    </row>
    <row r="11911">
      <c r="A11911" s="178" t="s">
        <v>169</v>
      </c>
      <c r="B11911" s="187">
        <v>8.0</v>
      </c>
      <c r="C11911" s="180">
        <v>43879.0</v>
      </c>
      <c r="D11911" s="179">
        <v>0.0</v>
      </c>
      <c r="E11911" s="179">
        <v>0.0</v>
      </c>
    </row>
    <row r="11912">
      <c r="A11912" s="178" t="s">
        <v>169</v>
      </c>
      <c r="B11912" s="187">
        <v>8.0</v>
      </c>
      <c r="C11912" s="180">
        <v>43880.0</v>
      </c>
      <c r="D11912" s="179">
        <v>-1.0</v>
      </c>
      <c r="E11912" s="179">
        <v>0.0</v>
      </c>
    </row>
    <row r="11913">
      <c r="A11913" s="178" t="s">
        <v>169</v>
      </c>
      <c r="B11913" s="187">
        <v>8.0</v>
      </c>
      <c r="C11913" s="180">
        <v>43881.0</v>
      </c>
      <c r="D11913" s="179">
        <v>-1.0</v>
      </c>
      <c r="E11913" s="179">
        <v>0.0</v>
      </c>
    </row>
    <row r="11914">
      <c r="A11914" s="178" t="s">
        <v>169</v>
      </c>
      <c r="B11914" s="187">
        <v>8.0</v>
      </c>
      <c r="C11914" s="180">
        <v>43882.0</v>
      </c>
      <c r="D11914" s="179">
        <v>0.0</v>
      </c>
      <c r="E11914" s="179">
        <v>0.0</v>
      </c>
    </row>
    <row r="11915">
      <c r="A11915" s="178" t="s">
        <v>169</v>
      </c>
      <c r="B11915" s="181">
        <v>8.0</v>
      </c>
      <c r="C11915" s="180">
        <v>43883.0</v>
      </c>
      <c r="D11915" s="179">
        <v>1.0</v>
      </c>
      <c r="E11915" s="179">
        <v>0.0</v>
      </c>
    </row>
    <row r="11916">
      <c r="A11916" s="178" t="s">
        <v>169</v>
      </c>
      <c r="B11916" s="187">
        <v>9.0</v>
      </c>
      <c r="C11916" s="180">
        <v>43884.0</v>
      </c>
      <c r="D11916" s="179">
        <v>1.0</v>
      </c>
      <c r="E11916" s="179">
        <v>0.0</v>
      </c>
    </row>
    <row r="11917">
      <c r="A11917" s="178" t="s">
        <v>169</v>
      </c>
      <c r="B11917" s="187">
        <v>9.0</v>
      </c>
      <c r="C11917" s="180">
        <v>43885.0</v>
      </c>
      <c r="D11917" s="179">
        <v>5.0</v>
      </c>
      <c r="E11917" s="179">
        <v>0.0</v>
      </c>
    </row>
    <row r="11918">
      <c r="A11918" s="178" t="s">
        <v>169</v>
      </c>
      <c r="B11918" s="187">
        <v>9.0</v>
      </c>
      <c r="C11918" s="180">
        <v>43886.0</v>
      </c>
      <c r="D11918" s="179">
        <v>10.0</v>
      </c>
      <c r="E11918" s="179">
        <v>0.0</v>
      </c>
    </row>
    <row r="11919">
      <c r="A11919" s="178" t="s">
        <v>169</v>
      </c>
      <c r="B11919" s="187">
        <v>9.0</v>
      </c>
      <c r="C11919" s="180">
        <v>43887.0</v>
      </c>
      <c r="D11919" s="179">
        <v>4.0</v>
      </c>
      <c r="E11919" s="179">
        <v>0.0</v>
      </c>
    </row>
    <row r="11920">
      <c r="A11920" s="178" t="s">
        <v>169</v>
      </c>
      <c r="B11920" s="187">
        <v>9.0</v>
      </c>
      <c r="C11920" s="180">
        <v>43888.0</v>
      </c>
      <c r="D11920" s="179">
        <v>0.0</v>
      </c>
      <c r="E11920" s="179">
        <v>0.0</v>
      </c>
    </row>
    <row r="11921">
      <c r="A11921" s="178" t="s">
        <v>169</v>
      </c>
      <c r="B11921" s="187">
        <v>9.0</v>
      </c>
      <c r="C11921" s="180">
        <v>43889.0</v>
      </c>
      <c r="D11921" s="179">
        <v>1.0</v>
      </c>
      <c r="E11921" s="179">
        <v>0.0</v>
      </c>
    </row>
    <row r="11922">
      <c r="A11922" s="178" t="s">
        <v>169</v>
      </c>
      <c r="B11922" s="181">
        <v>9.0</v>
      </c>
      <c r="C11922" s="180">
        <v>43890.0</v>
      </c>
      <c r="D11922" s="179">
        <v>3.0</v>
      </c>
      <c r="E11922" s="179">
        <v>0.0</v>
      </c>
    </row>
    <row r="11923">
      <c r="A11923" s="178" t="s">
        <v>169</v>
      </c>
      <c r="B11923" s="187">
        <v>10.0</v>
      </c>
      <c r="C11923" s="180">
        <v>43833.0</v>
      </c>
      <c r="D11923" s="179">
        <v>3.0</v>
      </c>
      <c r="E11923" s="179">
        <v>0.0</v>
      </c>
    </row>
    <row r="11924">
      <c r="A11924" s="178" t="s">
        <v>169</v>
      </c>
      <c r="B11924" s="187">
        <v>10.0</v>
      </c>
      <c r="C11924" s="180">
        <v>43864.0</v>
      </c>
      <c r="D11924" s="179">
        <v>0.0</v>
      </c>
      <c r="E11924" s="179">
        <v>0.0</v>
      </c>
    </row>
    <row r="11925">
      <c r="A11925" s="178" t="s">
        <v>169</v>
      </c>
      <c r="B11925" s="187">
        <v>10.0</v>
      </c>
      <c r="C11925" s="180">
        <v>43893.0</v>
      </c>
      <c r="D11925" s="179">
        <v>0.0</v>
      </c>
      <c r="E11925" s="179">
        <v>0.0</v>
      </c>
    </row>
    <row r="11926">
      <c r="A11926" s="178" t="s">
        <v>169</v>
      </c>
      <c r="B11926" s="187">
        <v>10.0</v>
      </c>
      <c r="C11926" s="180">
        <v>43894.0</v>
      </c>
      <c r="D11926" s="179">
        <v>0.0</v>
      </c>
      <c r="E11926" s="179">
        <v>0.0</v>
      </c>
    </row>
    <row r="11927">
      <c r="A11927" s="178" t="s">
        <v>169</v>
      </c>
      <c r="B11927" s="187">
        <v>10.0</v>
      </c>
      <c r="C11927" s="180">
        <v>43895.0</v>
      </c>
      <c r="D11927" s="179">
        <v>-1.0</v>
      </c>
      <c r="E11927" s="179">
        <v>0.0</v>
      </c>
    </row>
    <row r="11928">
      <c r="A11928" s="178" t="s">
        <v>169</v>
      </c>
      <c r="B11928" s="187">
        <v>10.0</v>
      </c>
      <c r="C11928" s="180">
        <v>43896.0</v>
      </c>
      <c r="D11928" s="179">
        <v>-1.0</v>
      </c>
      <c r="E11928" s="179">
        <v>0.0</v>
      </c>
    </row>
    <row r="11929">
      <c r="A11929" s="178" t="s">
        <v>169</v>
      </c>
      <c r="B11929" s="181">
        <v>10.0</v>
      </c>
      <c r="C11929" s="180">
        <v>43897.0</v>
      </c>
      <c r="D11929" s="179">
        <v>0.0</v>
      </c>
      <c r="E11929" s="179">
        <v>0.0</v>
      </c>
    </row>
    <row r="11930">
      <c r="A11930" s="178" t="s">
        <v>169</v>
      </c>
      <c r="B11930" s="187">
        <v>11.0</v>
      </c>
      <c r="C11930" s="180">
        <v>43898.0</v>
      </c>
      <c r="D11930" s="179">
        <v>0.0</v>
      </c>
      <c r="E11930" s="179">
        <v>0.0</v>
      </c>
    </row>
    <row r="11931">
      <c r="A11931" s="178" t="s">
        <v>169</v>
      </c>
      <c r="B11931" s="187">
        <v>11.0</v>
      </c>
      <c r="C11931" s="180">
        <v>43899.0</v>
      </c>
      <c r="D11931" s="179">
        <v>0.0</v>
      </c>
      <c r="E11931" s="179">
        <v>0.0</v>
      </c>
    </row>
    <row r="11932">
      <c r="A11932" s="178" t="s">
        <v>169</v>
      </c>
      <c r="B11932" s="187">
        <v>11.0</v>
      </c>
      <c r="C11932" s="180">
        <v>43900.0</v>
      </c>
      <c r="D11932" s="179">
        <v>-1.0</v>
      </c>
      <c r="E11932" s="179">
        <v>0.0</v>
      </c>
    </row>
    <row r="11933">
      <c r="A11933" s="178" t="s">
        <v>169</v>
      </c>
      <c r="B11933" s="187">
        <v>11.0</v>
      </c>
      <c r="C11933" s="180">
        <v>43901.0</v>
      </c>
      <c r="D11933" s="179">
        <v>-1.0</v>
      </c>
      <c r="E11933" s="179">
        <v>0.0</v>
      </c>
    </row>
    <row r="11934">
      <c r="A11934" s="178" t="s">
        <v>169</v>
      </c>
      <c r="B11934" s="187">
        <v>11.0</v>
      </c>
      <c r="C11934" s="180">
        <v>43902.0</v>
      </c>
      <c r="D11934" s="179">
        <v>-1.0</v>
      </c>
      <c r="E11934" s="179">
        <v>0.0</v>
      </c>
    </row>
    <row r="11935">
      <c r="A11935" s="178" t="s">
        <v>169</v>
      </c>
      <c r="B11935" s="187">
        <v>11.0</v>
      </c>
      <c r="C11935" s="180">
        <v>43903.0</v>
      </c>
      <c r="D11935" s="179">
        <v>-1.0</v>
      </c>
      <c r="E11935" s="179">
        <v>0.0</v>
      </c>
    </row>
    <row r="11936">
      <c r="A11936" s="178" t="s">
        <v>169</v>
      </c>
      <c r="B11936" s="181">
        <v>11.0</v>
      </c>
      <c r="C11936" s="180">
        <v>43904.0</v>
      </c>
      <c r="D11936" s="179">
        <v>1.0</v>
      </c>
      <c r="E11936" s="179">
        <v>0.0</v>
      </c>
    </row>
    <row r="11937">
      <c r="A11937" s="178" t="s">
        <v>169</v>
      </c>
      <c r="B11937" s="187">
        <v>12.0</v>
      </c>
      <c r="C11937" s="180">
        <v>43905.0</v>
      </c>
      <c r="D11937" s="179">
        <v>1.0</v>
      </c>
      <c r="E11937" s="179">
        <v>0.0</v>
      </c>
    </row>
    <row r="11938">
      <c r="A11938" s="178" t="s">
        <v>169</v>
      </c>
      <c r="B11938" s="187">
        <v>12.0</v>
      </c>
      <c r="C11938" s="180">
        <v>43906.0</v>
      </c>
      <c r="D11938" s="179">
        <v>0.0</v>
      </c>
      <c r="E11938" s="179">
        <v>0.0</v>
      </c>
    </row>
    <row r="11939">
      <c r="A11939" s="178" t="s">
        <v>169</v>
      </c>
      <c r="B11939" s="187">
        <v>12.0</v>
      </c>
      <c r="C11939" s="180">
        <v>43907.0</v>
      </c>
      <c r="D11939" s="179">
        <v>1.0</v>
      </c>
      <c r="E11939" s="179">
        <v>0.0</v>
      </c>
    </row>
    <row r="11940">
      <c r="A11940" s="178" t="s">
        <v>169</v>
      </c>
      <c r="B11940" s="187">
        <v>12.0</v>
      </c>
      <c r="C11940" s="180">
        <v>43908.0</v>
      </c>
      <c r="D11940" s="179">
        <v>3.0</v>
      </c>
      <c r="E11940" s="179">
        <v>0.0</v>
      </c>
    </row>
    <row r="11941">
      <c r="A11941" s="178" t="s">
        <v>169</v>
      </c>
      <c r="B11941" s="187">
        <v>12.0</v>
      </c>
      <c r="C11941" s="180">
        <v>43909.0</v>
      </c>
      <c r="D11941" s="179">
        <v>5.0</v>
      </c>
      <c r="E11941" s="179">
        <v>0.0</v>
      </c>
    </row>
    <row r="11942">
      <c r="A11942" s="178" t="s">
        <v>169</v>
      </c>
      <c r="B11942" s="181">
        <v>12.0</v>
      </c>
      <c r="C11942" s="180">
        <v>43910.0</v>
      </c>
      <c r="D11942" s="179">
        <v>9.0</v>
      </c>
      <c r="E11942" s="179">
        <v>0.0</v>
      </c>
    </row>
    <row r="11943">
      <c r="A11943" s="178" t="s">
        <v>169</v>
      </c>
      <c r="B11943" s="187">
        <v>12.0</v>
      </c>
      <c r="C11943" s="180">
        <v>43911.0</v>
      </c>
      <c r="D11943" s="179">
        <v>10.0</v>
      </c>
      <c r="E11943" s="179">
        <v>0.0</v>
      </c>
    </row>
    <row r="11944">
      <c r="A11944" s="178" t="s">
        <v>169</v>
      </c>
      <c r="B11944" s="187">
        <v>13.0</v>
      </c>
      <c r="C11944" s="180">
        <v>43912.0</v>
      </c>
      <c r="D11944" s="179">
        <v>12.0</v>
      </c>
      <c r="E11944" s="179">
        <v>0.0</v>
      </c>
    </row>
    <row r="11945">
      <c r="A11945" s="178" t="s">
        <v>169</v>
      </c>
      <c r="B11945" s="187">
        <v>13.0</v>
      </c>
      <c r="C11945" s="180">
        <v>43913.0</v>
      </c>
      <c r="D11945" s="179">
        <v>17.0</v>
      </c>
      <c r="E11945" s="179">
        <v>0.0</v>
      </c>
    </row>
    <row r="11946">
      <c r="A11946" s="178" t="s">
        <v>169</v>
      </c>
      <c r="B11946" s="187">
        <v>13.0</v>
      </c>
      <c r="C11946" s="180">
        <v>43914.0</v>
      </c>
      <c r="D11946" s="179">
        <v>19.0</v>
      </c>
      <c r="E11946" s="179">
        <v>0.0</v>
      </c>
    </row>
    <row r="11947">
      <c r="A11947" s="178" t="s">
        <v>169</v>
      </c>
      <c r="B11947" s="187">
        <v>13.0</v>
      </c>
      <c r="C11947" s="180">
        <v>43915.0</v>
      </c>
      <c r="D11947" s="179">
        <v>18.0</v>
      </c>
      <c r="E11947" s="179">
        <v>0.0</v>
      </c>
    </row>
    <row r="11948">
      <c r="A11948" s="178" t="s">
        <v>169</v>
      </c>
      <c r="B11948" s="187">
        <v>13.0</v>
      </c>
      <c r="C11948" s="180">
        <v>43916.0</v>
      </c>
      <c r="D11948" s="179">
        <v>18.0</v>
      </c>
      <c r="E11948" s="179">
        <v>0.0</v>
      </c>
    </row>
    <row r="11949">
      <c r="A11949" s="178" t="s">
        <v>169</v>
      </c>
      <c r="B11949" s="187">
        <v>13.0</v>
      </c>
      <c r="C11949" s="180">
        <v>43917.0</v>
      </c>
      <c r="D11949" s="179">
        <v>18.0</v>
      </c>
      <c r="E11949" s="179">
        <v>0.0</v>
      </c>
    </row>
    <row r="11950">
      <c r="A11950" s="178" t="s">
        <v>169</v>
      </c>
      <c r="B11950" s="181">
        <v>13.0</v>
      </c>
      <c r="C11950" s="180">
        <v>43918.0</v>
      </c>
      <c r="D11950" s="179">
        <v>13.0</v>
      </c>
      <c r="E11950" s="179">
        <v>0.0</v>
      </c>
    </row>
    <row r="11951">
      <c r="A11951" s="178" t="s">
        <v>169</v>
      </c>
      <c r="B11951" s="187">
        <v>14.0</v>
      </c>
      <c r="C11951" s="180">
        <v>43919.0</v>
      </c>
      <c r="D11951" s="179">
        <v>11.0</v>
      </c>
      <c r="E11951" s="179">
        <v>0.0</v>
      </c>
    </row>
    <row r="11952">
      <c r="A11952" s="178" t="s">
        <v>169</v>
      </c>
      <c r="B11952" s="187">
        <v>14.0</v>
      </c>
      <c r="C11952" s="180">
        <v>43920.0</v>
      </c>
      <c r="D11952" s="179">
        <v>14.0</v>
      </c>
      <c r="E11952" s="179">
        <v>0.0</v>
      </c>
    </row>
    <row r="11953">
      <c r="A11953" s="178" t="s">
        <v>169</v>
      </c>
      <c r="B11953" s="187">
        <v>14.0</v>
      </c>
      <c r="C11953" s="180">
        <v>43921.0</v>
      </c>
      <c r="D11953" s="179">
        <v>13.0</v>
      </c>
      <c r="E11953" s="179">
        <v>0.0</v>
      </c>
    </row>
    <row r="11954">
      <c r="A11954" s="178" t="s">
        <v>169</v>
      </c>
      <c r="B11954" s="187">
        <v>14.0</v>
      </c>
      <c r="C11954" s="180">
        <v>43922.0</v>
      </c>
      <c r="D11954" s="179">
        <v>13.0</v>
      </c>
      <c r="E11954" s="179">
        <v>0.0</v>
      </c>
    </row>
    <row r="11955">
      <c r="A11955" s="178" t="s">
        <v>169</v>
      </c>
      <c r="B11955" s="187">
        <v>14.0</v>
      </c>
      <c r="C11955" s="180">
        <v>43923.0</v>
      </c>
      <c r="D11955" s="179">
        <v>13.0</v>
      </c>
      <c r="E11955" s="179">
        <v>0.0</v>
      </c>
    </row>
    <row r="11956">
      <c r="A11956" s="178" t="s">
        <v>169</v>
      </c>
      <c r="B11956" s="187">
        <v>14.0</v>
      </c>
      <c r="C11956" s="180">
        <v>43924.0</v>
      </c>
      <c r="D11956" s="179">
        <v>14.0</v>
      </c>
      <c r="E11956" s="179">
        <v>0.287</v>
      </c>
    </row>
    <row r="11957">
      <c r="A11957" s="178" t="s">
        <v>169</v>
      </c>
      <c r="B11957" s="181">
        <v>14.0</v>
      </c>
      <c r="C11957" s="180">
        <v>43925.0</v>
      </c>
      <c r="D11957" s="179">
        <v>11.0</v>
      </c>
      <c r="E11957" s="179">
        <v>0.0</v>
      </c>
    </row>
    <row r="11958">
      <c r="A11958" s="178" t="s">
        <v>169</v>
      </c>
      <c r="B11958" s="187">
        <v>15.0</v>
      </c>
      <c r="C11958" s="180">
        <v>43926.0</v>
      </c>
      <c r="D11958" s="179">
        <v>9.0</v>
      </c>
      <c r="E11958" s="179">
        <v>0.0</v>
      </c>
    </row>
    <row r="11959">
      <c r="A11959" s="178" t="s">
        <v>169</v>
      </c>
      <c r="B11959" s="187">
        <v>15.0</v>
      </c>
      <c r="C11959" s="180">
        <v>43927.0</v>
      </c>
      <c r="D11959" s="179">
        <v>12.0</v>
      </c>
      <c r="E11959" s="179">
        <v>0.0</v>
      </c>
    </row>
    <row r="11960">
      <c r="A11960" s="178" t="s">
        <v>169</v>
      </c>
      <c r="B11960" s="187">
        <v>15.0</v>
      </c>
      <c r="C11960" s="180">
        <v>43928.0</v>
      </c>
      <c r="D11960" s="179">
        <v>11.0</v>
      </c>
      <c r="E11960" s="179">
        <v>0.0</v>
      </c>
    </row>
    <row r="11961">
      <c r="A11961" s="178" t="s">
        <v>169</v>
      </c>
      <c r="B11961" s="187">
        <v>15.0</v>
      </c>
      <c r="C11961" s="180">
        <v>43929.0</v>
      </c>
      <c r="D11961" s="179">
        <v>13.0</v>
      </c>
      <c r="E11961" s="179">
        <v>0.0</v>
      </c>
    </row>
    <row r="11962">
      <c r="A11962" s="178" t="s">
        <v>169</v>
      </c>
      <c r="B11962" s="187">
        <v>15.0</v>
      </c>
      <c r="C11962" s="180">
        <v>43930.0</v>
      </c>
      <c r="D11962" s="179">
        <v>8.0</v>
      </c>
      <c r="E11962" s="179">
        <v>0.287</v>
      </c>
    </row>
    <row r="11963">
      <c r="A11963" s="178" t="s">
        <v>169</v>
      </c>
      <c r="B11963" s="187">
        <v>15.0</v>
      </c>
      <c r="C11963" s="180">
        <v>43931.0</v>
      </c>
      <c r="D11963" s="179">
        <v>23.0</v>
      </c>
      <c r="E11963" s="179">
        <v>0.0</v>
      </c>
    </row>
    <row r="11964">
      <c r="A11964" s="178" t="s">
        <v>169</v>
      </c>
      <c r="B11964" s="181">
        <v>15.0</v>
      </c>
      <c r="C11964" s="180">
        <v>43932.0</v>
      </c>
      <c r="D11964" s="179">
        <v>11.0</v>
      </c>
      <c r="E11964" s="179">
        <v>0.287</v>
      </c>
    </row>
    <row r="11965">
      <c r="A11965" s="178" t="s">
        <v>169</v>
      </c>
      <c r="B11965" s="187">
        <v>16.0</v>
      </c>
      <c r="C11965" s="180">
        <v>43933.0</v>
      </c>
      <c r="D11965" s="179">
        <v>6.0</v>
      </c>
      <c r="E11965" s="179">
        <v>0.0</v>
      </c>
    </row>
    <row r="11966">
      <c r="A11966" s="178" t="s">
        <v>169</v>
      </c>
      <c r="B11966" s="187">
        <v>16.0</v>
      </c>
      <c r="C11966" s="180">
        <v>43934.0</v>
      </c>
      <c r="D11966" s="179">
        <v>11.0</v>
      </c>
      <c r="E11966" s="179">
        <v>0.287</v>
      </c>
    </row>
    <row r="11967">
      <c r="A11967" s="178" t="s">
        <v>169</v>
      </c>
      <c r="B11967" s="187">
        <v>16.0</v>
      </c>
      <c r="C11967" s="180">
        <v>43935.0</v>
      </c>
      <c r="D11967" s="179">
        <v>13.0</v>
      </c>
      <c r="E11967" s="179">
        <v>0.0</v>
      </c>
    </row>
    <row r="11968">
      <c r="A11968" s="178" t="s">
        <v>169</v>
      </c>
      <c r="B11968" s="187">
        <v>16.0</v>
      </c>
      <c r="C11968" s="180">
        <v>43936.0</v>
      </c>
      <c r="D11968" s="179">
        <v>12.0</v>
      </c>
      <c r="E11968" s="179">
        <v>0.0</v>
      </c>
    </row>
    <row r="11969">
      <c r="A11969" s="178" t="s">
        <v>169</v>
      </c>
      <c r="B11969" s="187">
        <v>16.0</v>
      </c>
      <c r="C11969" s="180">
        <v>43937.0</v>
      </c>
      <c r="D11969" s="179">
        <v>12.0</v>
      </c>
      <c r="E11969" s="179">
        <v>0.287</v>
      </c>
    </row>
    <row r="11970">
      <c r="A11970" s="178" t="s">
        <v>169</v>
      </c>
      <c r="B11970" s="187">
        <v>16.0</v>
      </c>
      <c r="C11970" s="180">
        <v>43938.0</v>
      </c>
      <c r="D11970" s="179">
        <v>14.0</v>
      </c>
      <c r="E11970" s="179">
        <v>0.0</v>
      </c>
    </row>
    <row r="11971">
      <c r="A11971" s="178" t="s">
        <v>169</v>
      </c>
      <c r="B11971" s="181">
        <v>16.0</v>
      </c>
      <c r="C11971" s="180">
        <v>43939.0</v>
      </c>
      <c r="D11971" s="179">
        <v>9.0</v>
      </c>
      <c r="E11971" s="179">
        <v>0.0</v>
      </c>
    </row>
    <row r="11972">
      <c r="A11972" s="178" t="s">
        <v>169</v>
      </c>
      <c r="B11972" s="187">
        <v>17.0</v>
      </c>
      <c r="C11972" s="180">
        <v>43940.0</v>
      </c>
      <c r="D11972" s="179">
        <v>8.0</v>
      </c>
      <c r="E11972" s="179">
        <v>0.0</v>
      </c>
    </row>
    <row r="11973">
      <c r="A11973" s="178" t="s">
        <v>169</v>
      </c>
      <c r="B11973" s="187">
        <v>17.0</v>
      </c>
      <c r="C11973" s="180">
        <v>43941.0</v>
      </c>
      <c r="D11973" s="179">
        <v>10.0</v>
      </c>
      <c r="E11973" s="179">
        <v>0.287</v>
      </c>
    </row>
    <row r="11974">
      <c r="A11974" s="178" t="s">
        <v>169</v>
      </c>
      <c r="B11974" s="187">
        <v>17.0</v>
      </c>
      <c r="C11974" s="180">
        <v>43942.0</v>
      </c>
      <c r="D11974" s="179">
        <v>18.0</v>
      </c>
      <c r="E11974" s="179">
        <v>0.0</v>
      </c>
    </row>
    <row r="11975">
      <c r="A11975" s="178" t="s">
        <v>169</v>
      </c>
      <c r="B11975" s="187">
        <v>17.0</v>
      </c>
      <c r="C11975" s="180">
        <v>43943.0</v>
      </c>
      <c r="D11975" s="179">
        <v>10.0</v>
      </c>
      <c r="E11975" s="179">
        <v>0.0</v>
      </c>
    </row>
    <row r="11976">
      <c r="A11976" s="178" t="s">
        <v>169</v>
      </c>
      <c r="B11976" s="187">
        <v>17.0</v>
      </c>
      <c r="C11976" s="180">
        <v>43944.0</v>
      </c>
      <c r="D11976" s="179">
        <v>11.0</v>
      </c>
      <c r="E11976" s="179">
        <v>0.287</v>
      </c>
    </row>
    <row r="11977">
      <c r="A11977" s="178" t="s">
        <v>169</v>
      </c>
      <c r="B11977" s="187">
        <v>17.0</v>
      </c>
      <c r="C11977" s="180">
        <v>43945.0</v>
      </c>
      <c r="D11977" s="179">
        <v>12.0</v>
      </c>
      <c r="E11977" s="179">
        <v>0.287</v>
      </c>
    </row>
    <row r="11978">
      <c r="A11978" s="178" t="s">
        <v>169</v>
      </c>
      <c r="B11978" s="181">
        <v>17.0</v>
      </c>
      <c r="C11978" s="180">
        <v>43946.0</v>
      </c>
      <c r="D11978" s="179">
        <v>9.0</v>
      </c>
      <c r="E11978" s="179">
        <v>0.287</v>
      </c>
    </row>
    <row r="11979">
      <c r="A11979" s="178" t="s">
        <v>169</v>
      </c>
      <c r="B11979" s="187">
        <v>18.0</v>
      </c>
      <c r="C11979" s="180">
        <v>43947.0</v>
      </c>
      <c r="D11979" s="179">
        <v>7.0</v>
      </c>
      <c r="E11979" s="179">
        <v>0.0</v>
      </c>
    </row>
    <row r="11980">
      <c r="A11980" s="178" t="s">
        <v>169</v>
      </c>
      <c r="B11980" s="187">
        <v>18.0</v>
      </c>
      <c r="C11980" s="180">
        <v>43948.0</v>
      </c>
      <c r="D11980" s="179">
        <v>11.0</v>
      </c>
      <c r="E11980" s="179">
        <v>0.287</v>
      </c>
    </row>
    <row r="11981">
      <c r="A11981" s="178" t="s">
        <v>169</v>
      </c>
      <c r="B11981" s="187">
        <v>18.0</v>
      </c>
      <c r="C11981" s="180">
        <v>43949.0</v>
      </c>
      <c r="D11981" s="179">
        <v>7.0</v>
      </c>
      <c r="E11981" s="179">
        <v>0.287</v>
      </c>
    </row>
    <row r="11982">
      <c r="A11982" s="178" t="s">
        <v>169</v>
      </c>
      <c r="B11982" s="187">
        <v>18.0</v>
      </c>
      <c r="C11982" s="180">
        <v>43950.0</v>
      </c>
      <c r="D11982" s="179">
        <v>10.0</v>
      </c>
      <c r="E11982" s="179">
        <v>0.0</v>
      </c>
    </row>
    <row r="11983">
      <c r="A11983" s="178" t="s">
        <v>169</v>
      </c>
      <c r="B11983" s="187">
        <v>18.0</v>
      </c>
      <c r="C11983" s="180">
        <v>43951.0</v>
      </c>
      <c r="D11983" s="179">
        <v>6.0</v>
      </c>
      <c r="E11983" s="179">
        <v>0.0</v>
      </c>
    </row>
    <row r="11984">
      <c r="A11984" s="178" t="s">
        <v>169</v>
      </c>
      <c r="B11984" s="187">
        <v>18.0</v>
      </c>
      <c r="C11984" s="180">
        <v>43952.0</v>
      </c>
      <c r="D11984" s="179">
        <v>18.0</v>
      </c>
      <c r="E11984" s="179">
        <v>0.0</v>
      </c>
    </row>
    <row r="11985">
      <c r="A11985" s="178" t="s">
        <v>169</v>
      </c>
      <c r="B11985" s="181">
        <v>18.0</v>
      </c>
      <c r="C11985" s="180">
        <v>43953.0</v>
      </c>
      <c r="D11985" s="179">
        <v>8.0</v>
      </c>
      <c r="E11985" s="179">
        <v>0.287</v>
      </c>
    </row>
    <row r="11986">
      <c r="A11986" s="178" t="s">
        <v>169</v>
      </c>
      <c r="B11986" s="187">
        <v>19.0</v>
      </c>
      <c r="C11986" s="180">
        <v>43954.0</v>
      </c>
      <c r="D11986" s="179">
        <v>5.0</v>
      </c>
      <c r="E11986" s="179">
        <v>0.0</v>
      </c>
    </row>
    <row r="11987">
      <c r="A11987" s="178" t="s">
        <v>169</v>
      </c>
      <c r="B11987" s="187">
        <v>19.0</v>
      </c>
      <c r="C11987" s="180">
        <v>43955.0</v>
      </c>
      <c r="D11987" s="179">
        <v>9.0</v>
      </c>
      <c r="E11987" s="179">
        <v>0.287</v>
      </c>
    </row>
    <row r="11988">
      <c r="A11988" s="178" t="s">
        <v>169</v>
      </c>
      <c r="B11988" s="187">
        <v>19.0</v>
      </c>
      <c r="C11988" s="180">
        <v>43956.0</v>
      </c>
      <c r="D11988" s="179">
        <v>9.0</v>
      </c>
      <c r="E11988" s="179">
        <v>0.0</v>
      </c>
    </row>
    <row r="11989">
      <c r="A11989" s="178" t="s">
        <v>169</v>
      </c>
      <c r="B11989" s="187">
        <v>19.0</v>
      </c>
      <c r="C11989" s="180">
        <v>43957.0</v>
      </c>
      <c r="D11989" s="179">
        <v>10.0</v>
      </c>
      <c r="E11989" s="179">
        <v>0.0</v>
      </c>
    </row>
    <row r="11990">
      <c r="A11990" s="178" t="s">
        <v>169</v>
      </c>
      <c r="B11990" s="187">
        <v>19.0</v>
      </c>
      <c r="C11990" s="180">
        <v>43958.0</v>
      </c>
      <c r="D11990" s="179">
        <v>10.0</v>
      </c>
      <c r="E11990" s="179">
        <v>0.0</v>
      </c>
    </row>
    <row r="11991">
      <c r="A11991" s="178" t="s">
        <v>169</v>
      </c>
      <c r="B11991" s="187">
        <v>19.0</v>
      </c>
      <c r="C11991" s="180">
        <v>43959.0</v>
      </c>
      <c r="D11991" s="179">
        <v>10.0</v>
      </c>
      <c r="E11991" s="179">
        <v>0.287</v>
      </c>
    </row>
    <row r="11992">
      <c r="A11992" s="178" t="s">
        <v>169</v>
      </c>
      <c r="B11992" s="181">
        <v>19.0</v>
      </c>
      <c r="C11992" s="180">
        <v>43960.0</v>
      </c>
      <c r="D11992" s="179">
        <v>7.0</v>
      </c>
      <c r="E11992" s="179">
        <v>0.574</v>
      </c>
    </row>
    <row r="11993">
      <c r="A11993" s="178" t="s">
        <v>169</v>
      </c>
      <c r="B11993" s="187">
        <v>20.0</v>
      </c>
      <c r="C11993" s="180">
        <v>43961.0</v>
      </c>
      <c r="D11993" s="179">
        <v>3.0</v>
      </c>
      <c r="E11993" s="179">
        <v>0.574</v>
      </c>
    </row>
    <row r="11994">
      <c r="A11994" s="178" t="s">
        <v>169</v>
      </c>
      <c r="B11994" s="187">
        <v>20.0</v>
      </c>
      <c r="C11994" s="180">
        <v>43962.0</v>
      </c>
      <c r="D11994" s="179">
        <v>9.0</v>
      </c>
      <c r="E11994" s="179">
        <v>0.287</v>
      </c>
    </row>
    <row r="11995">
      <c r="A11995" s="178" t="s">
        <v>169</v>
      </c>
      <c r="B11995" s="187">
        <v>20.0</v>
      </c>
      <c r="C11995" s="180">
        <v>43963.0</v>
      </c>
      <c r="D11995" s="179">
        <v>8.0</v>
      </c>
      <c r="E11995" s="179">
        <v>0.0</v>
      </c>
    </row>
    <row r="11996">
      <c r="A11996" s="178" t="s">
        <v>169</v>
      </c>
      <c r="B11996" s="187">
        <v>20.0</v>
      </c>
      <c r="C11996" s="180">
        <v>43964.0</v>
      </c>
      <c r="D11996" s="179">
        <v>11.0</v>
      </c>
      <c r="E11996" s="179">
        <v>0.287</v>
      </c>
    </row>
    <row r="11997">
      <c r="A11997" s="178" t="s">
        <v>169</v>
      </c>
      <c r="B11997" s="187">
        <v>20.0</v>
      </c>
      <c r="C11997" s="180">
        <v>43965.0</v>
      </c>
      <c r="D11997" s="179">
        <v>9.0</v>
      </c>
      <c r="E11997" s="179">
        <v>0.861</v>
      </c>
    </row>
    <row r="11998">
      <c r="A11998" s="178" t="s">
        <v>169</v>
      </c>
      <c r="B11998" s="187">
        <v>20.0</v>
      </c>
      <c r="C11998" s="180">
        <v>43966.0</v>
      </c>
      <c r="D11998" s="179">
        <v>11.0</v>
      </c>
      <c r="E11998" s="179">
        <v>0.861</v>
      </c>
    </row>
    <row r="11999">
      <c r="A11999" s="178" t="s">
        <v>169</v>
      </c>
      <c r="B11999" s="181">
        <v>20.0</v>
      </c>
      <c r="C11999" s="180">
        <v>43967.0</v>
      </c>
      <c r="D11999" s="179">
        <v>8.0</v>
      </c>
      <c r="E11999" s="179">
        <v>0.287</v>
      </c>
    </row>
    <row r="12000">
      <c r="A12000" s="178" t="s">
        <v>169</v>
      </c>
      <c r="B12000" s="187">
        <v>21.0</v>
      </c>
      <c r="C12000" s="180">
        <v>43968.0</v>
      </c>
      <c r="D12000" s="179">
        <v>7.0</v>
      </c>
      <c r="E12000" s="179">
        <v>0.0</v>
      </c>
    </row>
    <row r="12001">
      <c r="A12001" s="178" t="s">
        <v>169</v>
      </c>
      <c r="B12001" s="187">
        <v>21.0</v>
      </c>
      <c r="C12001" s="180">
        <v>43969.0</v>
      </c>
      <c r="D12001" s="179">
        <v>9.0</v>
      </c>
      <c r="E12001" s="179">
        <v>0.574</v>
      </c>
    </row>
    <row r="12002">
      <c r="A12002" s="178" t="s">
        <v>169</v>
      </c>
      <c r="B12002" s="187">
        <v>21.0</v>
      </c>
      <c r="C12002" s="180">
        <v>43970.0</v>
      </c>
      <c r="D12002" s="179">
        <v>10.0</v>
      </c>
      <c r="E12002" s="179">
        <v>0.861</v>
      </c>
    </row>
    <row r="12003">
      <c r="A12003" s="178" t="s">
        <v>169</v>
      </c>
      <c r="B12003" s="187">
        <v>21.0</v>
      </c>
      <c r="C12003" s="180">
        <v>43971.0</v>
      </c>
      <c r="D12003" s="179">
        <v>10.0</v>
      </c>
      <c r="E12003" s="179">
        <v>0.0</v>
      </c>
    </row>
    <row r="12004">
      <c r="A12004" s="178" t="s">
        <v>169</v>
      </c>
      <c r="B12004" s="187">
        <v>21.0</v>
      </c>
      <c r="C12004" s="180">
        <v>43972.0</v>
      </c>
      <c r="D12004" s="179">
        <v>11.0</v>
      </c>
      <c r="E12004" s="179">
        <v>0.574</v>
      </c>
    </row>
    <row r="12005">
      <c r="A12005" s="178" t="s">
        <v>169</v>
      </c>
      <c r="B12005" s="187">
        <v>21.0</v>
      </c>
      <c r="C12005" s="180">
        <v>43973.0</v>
      </c>
      <c r="D12005" s="179">
        <v>10.0</v>
      </c>
      <c r="E12005" s="179">
        <v>0.861</v>
      </c>
    </row>
    <row r="12006">
      <c r="A12006" s="178" t="s">
        <v>169</v>
      </c>
      <c r="B12006" s="181">
        <v>21.0</v>
      </c>
      <c r="C12006" s="180">
        <v>43974.0</v>
      </c>
      <c r="D12006" s="179">
        <v>10.0</v>
      </c>
      <c r="E12006" s="179">
        <v>0.0</v>
      </c>
    </row>
    <row r="12007">
      <c r="A12007" s="178" t="s">
        <v>169</v>
      </c>
      <c r="B12007" s="187">
        <v>22.0</v>
      </c>
      <c r="C12007" s="180">
        <v>43975.0</v>
      </c>
      <c r="D12007" s="179">
        <v>9.0</v>
      </c>
      <c r="E12007" s="179">
        <v>0.861</v>
      </c>
    </row>
    <row r="12008">
      <c r="A12008" s="178" t="s">
        <v>169</v>
      </c>
      <c r="B12008" s="187">
        <v>22.0</v>
      </c>
      <c r="C12008" s="180">
        <v>43976.0</v>
      </c>
      <c r="D12008" s="179">
        <v>12.0</v>
      </c>
      <c r="E12008" s="179">
        <v>0.287</v>
      </c>
    </row>
    <row r="12009">
      <c r="A12009" s="178" t="s">
        <v>169</v>
      </c>
      <c r="B12009" s="187">
        <v>22.0</v>
      </c>
      <c r="C12009" s="180">
        <v>43977.0</v>
      </c>
      <c r="D12009" s="179">
        <v>10.0</v>
      </c>
      <c r="E12009" s="179">
        <v>0.574</v>
      </c>
    </row>
    <row r="12010">
      <c r="A12010" s="178" t="s">
        <v>169</v>
      </c>
      <c r="B12010" s="187">
        <v>22.0</v>
      </c>
      <c r="C12010" s="180">
        <v>43978.0</v>
      </c>
      <c r="D12010" s="179">
        <v>10.0</v>
      </c>
      <c r="E12010" s="179">
        <v>0.861</v>
      </c>
    </row>
    <row r="12011">
      <c r="A12011" s="178" t="s">
        <v>169</v>
      </c>
      <c r="B12011" s="187">
        <v>22.0</v>
      </c>
      <c r="C12011" s="180">
        <v>43979.0</v>
      </c>
      <c r="D12011" s="179">
        <v>10.0</v>
      </c>
      <c r="E12011" s="179">
        <v>1.435</v>
      </c>
    </row>
    <row r="12012">
      <c r="A12012" s="178" t="s">
        <v>169</v>
      </c>
      <c r="B12012" s="187">
        <v>22.0</v>
      </c>
      <c r="C12012" s="180">
        <v>43980.0</v>
      </c>
      <c r="D12012" s="179">
        <v>12.0</v>
      </c>
      <c r="E12012" s="179">
        <v>1.435</v>
      </c>
    </row>
    <row r="12013">
      <c r="A12013" s="178" t="s">
        <v>169</v>
      </c>
      <c r="B12013" s="181">
        <v>22.0</v>
      </c>
      <c r="C12013" s="180">
        <v>43981.0</v>
      </c>
      <c r="D12013" s="179">
        <v>8.0</v>
      </c>
      <c r="E12013" s="179">
        <v>0.287</v>
      </c>
    </row>
    <row r="12014">
      <c r="A12014" s="178" t="s">
        <v>169</v>
      </c>
      <c r="B12014" s="187">
        <v>23.0</v>
      </c>
      <c r="C12014" s="180">
        <v>43982.0</v>
      </c>
      <c r="D12014" s="179">
        <v>7.0</v>
      </c>
      <c r="E12014" s="179">
        <v>1.148</v>
      </c>
    </row>
    <row r="12015">
      <c r="A12015" s="178" t="s">
        <v>169</v>
      </c>
      <c r="B12015" s="187">
        <v>23.0</v>
      </c>
      <c r="C12015" s="180">
        <v>43983.0</v>
      </c>
      <c r="D12015" s="179">
        <v>10.0</v>
      </c>
      <c r="E12015" s="179">
        <v>1.435</v>
      </c>
    </row>
    <row r="12016">
      <c r="A12016" s="178" t="s">
        <v>169</v>
      </c>
      <c r="B12016" s="187">
        <v>23.0</v>
      </c>
      <c r="C12016" s="180">
        <v>43984.0</v>
      </c>
      <c r="D12016" s="179">
        <v>10.0</v>
      </c>
      <c r="E12016" s="179">
        <v>1.148</v>
      </c>
    </row>
    <row r="12017">
      <c r="A12017" s="178" t="s">
        <v>169</v>
      </c>
      <c r="B12017" s="187">
        <v>23.0</v>
      </c>
      <c r="C12017" s="180">
        <v>43985.0</v>
      </c>
      <c r="D12017" s="179">
        <v>10.0</v>
      </c>
      <c r="E12017" s="179">
        <v>1.722</v>
      </c>
    </row>
    <row r="12018">
      <c r="A12018" s="178" t="s">
        <v>169</v>
      </c>
      <c r="B12018" s="187">
        <v>23.0</v>
      </c>
      <c r="C12018" s="180">
        <v>43986.0</v>
      </c>
      <c r="D12018" s="179">
        <v>10.0</v>
      </c>
      <c r="E12018" s="179">
        <v>1.722</v>
      </c>
    </row>
    <row r="12019">
      <c r="A12019" s="178" t="s">
        <v>169</v>
      </c>
      <c r="B12019" s="187">
        <v>23.0</v>
      </c>
      <c r="C12019" s="180">
        <v>43987.0</v>
      </c>
      <c r="D12019" s="179">
        <v>10.0</v>
      </c>
      <c r="E12019" s="179">
        <v>1.722</v>
      </c>
    </row>
    <row r="12020">
      <c r="A12020" s="178" t="s">
        <v>169</v>
      </c>
      <c r="B12020" s="181">
        <v>23.0</v>
      </c>
      <c r="C12020" s="180">
        <v>43988.0</v>
      </c>
      <c r="D12020" s="179">
        <v>9.0</v>
      </c>
      <c r="E12020" s="179">
        <v>2.296</v>
      </c>
    </row>
    <row r="12021">
      <c r="A12021" s="178" t="s">
        <v>169</v>
      </c>
      <c r="B12021" s="187">
        <v>24.0</v>
      </c>
      <c r="C12021" s="180">
        <v>43989.0</v>
      </c>
      <c r="D12021" s="179">
        <v>8.0</v>
      </c>
      <c r="E12021" s="179">
        <v>3.731</v>
      </c>
    </row>
    <row r="12022">
      <c r="A12022" s="178" t="s">
        <v>169</v>
      </c>
      <c r="B12022" s="187">
        <v>24.0</v>
      </c>
      <c r="C12022" s="180">
        <v>43990.0</v>
      </c>
      <c r="D12022" s="179">
        <v>9.0</v>
      </c>
      <c r="E12022" s="179">
        <v>2.009</v>
      </c>
    </row>
    <row r="12023">
      <c r="A12023" s="178" t="s">
        <v>169</v>
      </c>
      <c r="B12023" s="187">
        <v>24.0</v>
      </c>
      <c r="C12023" s="180">
        <v>43991.0</v>
      </c>
      <c r="D12023" s="179">
        <v>10.0</v>
      </c>
      <c r="E12023" s="179">
        <v>5.453</v>
      </c>
    </row>
    <row r="12024">
      <c r="A12024" s="178" t="s">
        <v>169</v>
      </c>
      <c r="B12024" s="187">
        <v>24.0</v>
      </c>
      <c r="C12024" s="180">
        <v>43992.0</v>
      </c>
      <c r="D12024" s="179">
        <v>7.0</v>
      </c>
      <c r="E12024" s="179">
        <v>3.157</v>
      </c>
    </row>
    <row r="12025">
      <c r="A12025" s="178" t="s">
        <v>169</v>
      </c>
      <c r="B12025" s="187">
        <v>24.0</v>
      </c>
      <c r="C12025" s="180">
        <v>43993.0</v>
      </c>
      <c r="D12025" s="179">
        <v>19.0</v>
      </c>
      <c r="E12025" s="179">
        <v>4.018</v>
      </c>
    </row>
    <row r="12026">
      <c r="A12026" s="178" t="s">
        <v>169</v>
      </c>
      <c r="B12026" s="187">
        <v>24.0</v>
      </c>
      <c r="C12026" s="180">
        <v>43994.0</v>
      </c>
      <c r="D12026" s="179">
        <v>12.0</v>
      </c>
      <c r="E12026" s="179">
        <v>4.305</v>
      </c>
    </row>
    <row r="12027">
      <c r="A12027" s="178" t="s">
        <v>169</v>
      </c>
      <c r="B12027" s="181">
        <v>24.0</v>
      </c>
      <c r="C12027" s="180">
        <v>43995.0</v>
      </c>
      <c r="D12027" s="179">
        <v>10.0</v>
      </c>
      <c r="E12027" s="179">
        <v>4.879</v>
      </c>
    </row>
    <row r="12028">
      <c r="A12028" s="178" t="s">
        <v>169</v>
      </c>
      <c r="B12028" s="187">
        <v>25.0</v>
      </c>
      <c r="C12028" s="180">
        <v>43996.0</v>
      </c>
      <c r="D12028" s="179">
        <v>8.0</v>
      </c>
      <c r="E12028" s="179">
        <v>4.879</v>
      </c>
    </row>
    <row r="12029">
      <c r="A12029" s="178" t="s">
        <v>169</v>
      </c>
      <c r="B12029" s="187">
        <v>25.0</v>
      </c>
      <c r="C12029" s="180">
        <v>43997.0</v>
      </c>
      <c r="D12029" s="179">
        <v>11.0</v>
      </c>
      <c r="E12029" s="179">
        <v>2.009</v>
      </c>
    </row>
    <row r="12030">
      <c r="A12030" s="178" t="s">
        <v>169</v>
      </c>
      <c r="B12030" s="187">
        <v>25.0</v>
      </c>
      <c r="C12030" s="180">
        <v>43998.0</v>
      </c>
      <c r="D12030" s="179">
        <v>11.0</v>
      </c>
      <c r="E12030" s="179">
        <v>2.87</v>
      </c>
    </row>
    <row r="12031">
      <c r="A12031" s="178" t="s">
        <v>169</v>
      </c>
      <c r="B12031" s="187">
        <v>25.0</v>
      </c>
      <c r="C12031" s="180">
        <v>43999.0</v>
      </c>
      <c r="D12031" s="179">
        <v>11.0</v>
      </c>
      <c r="E12031" s="179">
        <v>11.48</v>
      </c>
    </row>
    <row r="12032">
      <c r="A12032" s="178" t="s">
        <v>169</v>
      </c>
      <c r="B12032" s="187">
        <v>25.0</v>
      </c>
      <c r="C12032" s="180">
        <v>44000.0</v>
      </c>
      <c r="D12032" s="179">
        <v>12.0</v>
      </c>
      <c r="E12032" s="179">
        <v>4.305</v>
      </c>
    </row>
    <row r="12033">
      <c r="A12033" s="178" t="s">
        <v>169</v>
      </c>
      <c r="B12033" s="187">
        <v>25.0</v>
      </c>
      <c r="C12033" s="180">
        <v>44001.0</v>
      </c>
      <c r="D12033" s="179">
        <v>13.0</v>
      </c>
      <c r="E12033" s="179">
        <v>8.036</v>
      </c>
    </row>
    <row r="12034">
      <c r="A12034" s="178" t="s">
        <v>169</v>
      </c>
      <c r="B12034" s="187">
        <v>25.0</v>
      </c>
      <c r="C12034" s="180">
        <v>44002.0</v>
      </c>
      <c r="D12034" s="179">
        <v>12.0</v>
      </c>
      <c r="E12034" s="179">
        <v>7.462</v>
      </c>
    </row>
    <row r="12035">
      <c r="A12035" s="178" t="s">
        <v>169</v>
      </c>
      <c r="B12035" s="187">
        <v>26.0</v>
      </c>
      <c r="C12035" s="180">
        <v>44003.0</v>
      </c>
      <c r="D12035" s="179">
        <v>11.0</v>
      </c>
      <c r="E12035" s="179">
        <v>7.175</v>
      </c>
    </row>
    <row r="12036">
      <c r="A12036" s="178" t="s">
        <v>169</v>
      </c>
      <c r="B12036" s="187">
        <v>26.0</v>
      </c>
      <c r="C12036" s="180">
        <v>44004.0</v>
      </c>
      <c r="D12036" s="179">
        <v>13.0</v>
      </c>
      <c r="E12036" s="179">
        <v>6.888</v>
      </c>
    </row>
    <row r="12037">
      <c r="A12037" s="178" t="s">
        <v>169</v>
      </c>
      <c r="B12037" s="187">
        <v>26.0</v>
      </c>
      <c r="C12037" s="180">
        <v>44005.0</v>
      </c>
      <c r="D12037" s="179">
        <v>13.0</v>
      </c>
      <c r="E12037" s="179">
        <v>4.879</v>
      </c>
    </row>
    <row r="12038">
      <c r="A12038" s="178" t="s">
        <v>169</v>
      </c>
      <c r="B12038" s="187">
        <v>26.0</v>
      </c>
      <c r="C12038" s="180">
        <v>44006.0</v>
      </c>
      <c r="D12038" s="179">
        <v>12.0</v>
      </c>
      <c r="E12038" s="179">
        <v>12.053</v>
      </c>
    </row>
    <row r="12039">
      <c r="A12039" s="178" t="s">
        <v>169</v>
      </c>
      <c r="B12039" s="187">
        <v>26.0</v>
      </c>
      <c r="C12039" s="180">
        <v>44007.0</v>
      </c>
      <c r="D12039" s="179">
        <v>13.0</v>
      </c>
      <c r="E12039" s="179">
        <v>5.453</v>
      </c>
    </row>
    <row r="12040">
      <c r="A12040" s="178" t="s">
        <v>169</v>
      </c>
      <c r="B12040" s="187">
        <v>26.0</v>
      </c>
      <c r="C12040" s="180">
        <v>44008.0</v>
      </c>
      <c r="D12040" s="179">
        <v>16.0</v>
      </c>
      <c r="E12040" s="179">
        <v>5.166</v>
      </c>
    </row>
    <row r="12041">
      <c r="A12041" s="178" t="s">
        <v>169</v>
      </c>
      <c r="B12041" s="181">
        <v>26.0</v>
      </c>
      <c r="C12041" s="180">
        <v>44009.0</v>
      </c>
      <c r="D12041" s="179">
        <v>14.0</v>
      </c>
      <c r="E12041" s="179">
        <v>13.488</v>
      </c>
    </row>
    <row r="12042">
      <c r="A12042" s="178" t="s">
        <v>169</v>
      </c>
      <c r="B12042" s="187">
        <v>27.0</v>
      </c>
      <c r="C12042" s="180">
        <v>44010.0</v>
      </c>
      <c r="D12042" s="179">
        <v>12.0</v>
      </c>
      <c r="E12042" s="179">
        <v>10.332</v>
      </c>
    </row>
    <row r="12043">
      <c r="A12043" s="178" t="s">
        <v>169</v>
      </c>
      <c r="B12043" s="187">
        <v>27.0</v>
      </c>
      <c r="C12043" s="180">
        <v>44011.0</v>
      </c>
      <c r="D12043" s="179">
        <v>15.0</v>
      </c>
      <c r="E12043" s="179">
        <v>5.453</v>
      </c>
    </row>
    <row r="12044">
      <c r="A12044" s="178" t="s">
        <v>169</v>
      </c>
      <c r="B12044" s="187">
        <v>27.0</v>
      </c>
      <c r="C12044" s="180">
        <v>44012.0</v>
      </c>
      <c r="D12044" s="179">
        <v>14.0</v>
      </c>
      <c r="E12044" s="179">
        <v>3.157</v>
      </c>
    </row>
    <row r="12045">
      <c r="A12045" s="178" t="s">
        <v>169</v>
      </c>
      <c r="B12045" s="187">
        <v>27.0</v>
      </c>
      <c r="C12045" s="180">
        <v>44013.0</v>
      </c>
      <c r="D12045" s="179">
        <v>14.0</v>
      </c>
      <c r="E12045" s="179">
        <v>11.767</v>
      </c>
    </row>
    <row r="12046">
      <c r="A12046" s="178" t="s">
        <v>169</v>
      </c>
      <c r="B12046" s="187">
        <v>27.0</v>
      </c>
      <c r="C12046" s="180">
        <v>44014.0</v>
      </c>
      <c r="D12046" s="179">
        <v>14.0</v>
      </c>
      <c r="E12046" s="179">
        <v>11.48</v>
      </c>
    </row>
    <row r="12047">
      <c r="A12047" s="178" t="s">
        <v>169</v>
      </c>
      <c r="B12047" s="187">
        <v>27.0</v>
      </c>
      <c r="C12047" s="180">
        <v>44015.0</v>
      </c>
      <c r="D12047" s="179">
        <v>16.0</v>
      </c>
      <c r="E12047" s="179">
        <v>10.045</v>
      </c>
    </row>
    <row r="12048">
      <c r="A12048" s="178" t="s">
        <v>169</v>
      </c>
      <c r="B12048" s="181">
        <v>27.0</v>
      </c>
      <c r="C12048" s="180">
        <v>44016.0</v>
      </c>
      <c r="D12048" s="179">
        <v>13.0</v>
      </c>
      <c r="E12048" s="179">
        <v>13.201</v>
      </c>
    </row>
    <row r="12049">
      <c r="A12049" s="178" t="s">
        <v>169</v>
      </c>
      <c r="B12049" s="187">
        <v>28.0</v>
      </c>
      <c r="C12049" s="180">
        <v>44017.0</v>
      </c>
      <c r="D12049" s="179">
        <v>11.0</v>
      </c>
      <c r="E12049" s="179">
        <v>14.923</v>
      </c>
    </row>
    <row r="12050">
      <c r="A12050" s="178" t="s">
        <v>169</v>
      </c>
      <c r="B12050" s="187">
        <v>28.0</v>
      </c>
      <c r="C12050" s="180">
        <v>44018.0</v>
      </c>
      <c r="D12050" s="179">
        <v>13.0</v>
      </c>
      <c r="E12050" s="179">
        <v>5.453</v>
      </c>
    </row>
    <row r="12051">
      <c r="A12051" s="178" t="s">
        <v>169</v>
      </c>
      <c r="B12051" s="187">
        <v>28.0</v>
      </c>
      <c r="C12051" s="180">
        <v>44019.0</v>
      </c>
      <c r="D12051" s="179">
        <v>13.0</v>
      </c>
      <c r="E12051" s="179">
        <v>5.74</v>
      </c>
    </row>
    <row r="12052">
      <c r="A12052" s="178" t="s">
        <v>169</v>
      </c>
      <c r="B12052" s="187">
        <v>28.0</v>
      </c>
      <c r="C12052" s="180">
        <v>44020.0</v>
      </c>
      <c r="D12052" s="179">
        <v>13.0</v>
      </c>
      <c r="E12052" s="179">
        <v>10.332</v>
      </c>
    </row>
    <row r="12053">
      <c r="A12053" s="178" t="s">
        <v>169</v>
      </c>
      <c r="B12053" s="187">
        <v>28.0</v>
      </c>
      <c r="C12053" s="180">
        <v>44021.0</v>
      </c>
      <c r="D12053" s="179">
        <v>14.0</v>
      </c>
      <c r="E12053" s="179">
        <v>13.201</v>
      </c>
    </row>
    <row r="12054">
      <c r="A12054" s="178" t="s">
        <v>169</v>
      </c>
      <c r="B12054" s="187">
        <v>28.0</v>
      </c>
      <c r="C12054" s="180">
        <v>44022.0</v>
      </c>
      <c r="D12054" s="179">
        <v>15.0</v>
      </c>
      <c r="E12054" s="179">
        <v>16.645</v>
      </c>
    </row>
    <row r="12055">
      <c r="A12055" s="178" t="s">
        <v>169</v>
      </c>
      <c r="B12055" s="181">
        <v>28.0</v>
      </c>
      <c r="C12055" s="180">
        <v>44023.0</v>
      </c>
      <c r="D12055" s="179">
        <v>12.0</v>
      </c>
      <c r="E12055" s="179">
        <v>12.34</v>
      </c>
    </row>
    <row r="12056">
      <c r="A12056" s="178" t="s">
        <v>169</v>
      </c>
      <c r="B12056" s="187">
        <v>29.0</v>
      </c>
      <c r="C12056" s="180">
        <v>44024.0</v>
      </c>
      <c r="D12056" s="179">
        <v>11.0</v>
      </c>
      <c r="E12056" s="179">
        <v>5.166</v>
      </c>
    </row>
    <row r="12057">
      <c r="A12057" s="178" t="s">
        <v>169</v>
      </c>
      <c r="B12057" s="187">
        <v>29.0</v>
      </c>
      <c r="C12057" s="180">
        <v>44025.0</v>
      </c>
      <c r="D12057" s="179">
        <v>13.0</v>
      </c>
      <c r="E12057" s="179">
        <v>10.906</v>
      </c>
    </row>
    <row r="12058">
      <c r="A12058" s="178" t="s">
        <v>169</v>
      </c>
      <c r="B12058" s="187">
        <v>29.0</v>
      </c>
      <c r="C12058" s="180">
        <v>44026.0</v>
      </c>
      <c r="D12058" s="179">
        <v>14.0</v>
      </c>
      <c r="E12058" s="179">
        <v>5.74</v>
      </c>
    </row>
    <row r="12059">
      <c r="A12059" s="178" t="s">
        <v>169</v>
      </c>
      <c r="B12059" s="187">
        <v>29.0</v>
      </c>
      <c r="C12059" s="180">
        <v>44027.0</v>
      </c>
      <c r="D12059" s="179">
        <v>13.0</v>
      </c>
      <c r="E12059" s="179">
        <v>19.802</v>
      </c>
    </row>
    <row r="12060">
      <c r="A12060" s="178" t="s">
        <v>169</v>
      </c>
      <c r="B12060" s="187">
        <v>29.0</v>
      </c>
      <c r="C12060" s="180">
        <v>44028.0</v>
      </c>
      <c r="D12060" s="179">
        <v>13.0</v>
      </c>
      <c r="E12060" s="179">
        <v>9.471</v>
      </c>
    </row>
    <row r="12061">
      <c r="A12061" s="178" t="s">
        <v>169</v>
      </c>
      <c r="B12061" s="187">
        <v>29.0</v>
      </c>
      <c r="C12061" s="180">
        <v>44029.0</v>
      </c>
      <c r="D12061" s="179">
        <v>14.0</v>
      </c>
      <c r="E12061" s="179">
        <v>17.506</v>
      </c>
    </row>
    <row r="12062">
      <c r="A12062" s="178" t="s">
        <v>169</v>
      </c>
      <c r="B12062" s="181">
        <v>29.0</v>
      </c>
      <c r="C12062" s="180">
        <v>44030.0</v>
      </c>
      <c r="D12062" s="179">
        <v>11.0</v>
      </c>
      <c r="E12062" s="179">
        <v>10.619</v>
      </c>
    </row>
    <row r="12063">
      <c r="A12063" s="178" t="s">
        <v>169</v>
      </c>
      <c r="B12063" s="187">
        <v>30.0</v>
      </c>
      <c r="C12063" s="180">
        <v>44031.0</v>
      </c>
      <c r="D12063" s="179">
        <v>10.0</v>
      </c>
      <c r="E12063" s="179">
        <v>7.749</v>
      </c>
    </row>
    <row r="12064">
      <c r="A12064" s="178" t="s">
        <v>169</v>
      </c>
      <c r="B12064" s="187">
        <v>30.0</v>
      </c>
      <c r="C12064" s="180">
        <v>44032.0</v>
      </c>
      <c r="D12064" s="179">
        <v>13.0</v>
      </c>
      <c r="E12064" s="179">
        <v>14.923</v>
      </c>
    </row>
    <row r="12065">
      <c r="A12065" s="178" t="s">
        <v>169</v>
      </c>
      <c r="B12065" s="187">
        <v>30.0</v>
      </c>
      <c r="C12065" s="180">
        <v>44033.0</v>
      </c>
      <c r="D12065" s="179">
        <v>13.0</v>
      </c>
      <c r="E12065" s="179">
        <v>4.592</v>
      </c>
    </row>
    <row r="12066">
      <c r="A12066" s="178" t="s">
        <v>169</v>
      </c>
      <c r="B12066" s="187">
        <v>30.0</v>
      </c>
      <c r="C12066" s="180">
        <v>44034.0</v>
      </c>
      <c r="D12066" s="179">
        <v>13.0</v>
      </c>
      <c r="E12066" s="179">
        <v>15.21</v>
      </c>
    </row>
    <row r="12067">
      <c r="A12067" s="178" t="s">
        <v>169</v>
      </c>
      <c r="B12067" s="187">
        <v>30.0</v>
      </c>
      <c r="C12067" s="180">
        <v>44035.0</v>
      </c>
      <c r="D12067" s="179">
        <v>13.0</v>
      </c>
      <c r="E12067" s="179">
        <v>10.906</v>
      </c>
    </row>
    <row r="12068">
      <c r="A12068" s="178" t="s">
        <v>169</v>
      </c>
      <c r="B12068" s="187">
        <v>30.0</v>
      </c>
      <c r="C12068" s="180">
        <v>44036.0</v>
      </c>
      <c r="D12068" s="179">
        <v>14.0</v>
      </c>
      <c r="E12068" s="179">
        <v>2.87</v>
      </c>
    </row>
    <row r="12069">
      <c r="A12069" s="178" t="s">
        <v>169</v>
      </c>
      <c r="B12069" s="181">
        <v>30.0</v>
      </c>
      <c r="C12069" s="180">
        <v>44037.0</v>
      </c>
      <c r="D12069" s="179">
        <v>11.0</v>
      </c>
      <c r="E12069" s="179">
        <v>18.654</v>
      </c>
    </row>
    <row r="12070">
      <c r="A12070" s="178" t="s">
        <v>169</v>
      </c>
      <c r="B12070" s="187">
        <v>31.0</v>
      </c>
      <c r="C12070" s="180">
        <v>44038.0</v>
      </c>
      <c r="D12070" s="179">
        <v>9.0</v>
      </c>
      <c r="E12070" s="179">
        <v>4.018</v>
      </c>
    </row>
    <row r="12071">
      <c r="A12071" s="178" t="s">
        <v>169</v>
      </c>
      <c r="B12071" s="187">
        <v>31.0</v>
      </c>
      <c r="C12071" s="180">
        <v>44039.0</v>
      </c>
      <c r="D12071" s="179">
        <v>12.0</v>
      </c>
      <c r="E12071" s="179">
        <v>12.914</v>
      </c>
    </row>
    <row r="12072">
      <c r="A12072" s="178" t="s">
        <v>169</v>
      </c>
      <c r="B12072" s="187">
        <v>31.0</v>
      </c>
      <c r="C12072" s="180">
        <v>44040.0</v>
      </c>
      <c r="D12072" s="179">
        <v>12.0</v>
      </c>
      <c r="E12072" s="179">
        <v>12.627</v>
      </c>
    </row>
    <row r="12073">
      <c r="A12073" s="178" t="s">
        <v>169</v>
      </c>
      <c r="B12073" s="187">
        <v>31.0</v>
      </c>
      <c r="C12073" s="180">
        <v>44041.0</v>
      </c>
      <c r="D12073" s="179">
        <v>12.0</v>
      </c>
      <c r="E12073" s="179">
        <v>9.471</v>
      </c>
    </row>
    <row r="12074">
      <c r="A12074" s="178" t="s">
        <v>169</v>
      </c>
      <c r="B12074" s="187">
        <v>31.0</v>
      </c>
      <c r="C12074" s="180">
        <v>44042.0</v>
      </c>
      <c r="D12074" s="179">
        <v>12.0</v>
      </c>
      <c r="E12074" s="179">
        <v>17.506</v>
      </c>
    </row>
    <row r="12075">
      <c r="A12075" s="178" t="s">
        <v>169</v>
      </c>
      <c r="B12075" s="187">
        <v>31.0</v>
      </c>
      <c r="C12075" s="180">
        <v>44043.0</v>
      </c>
      <c r="D12075" s="179">
        <v>12.0</v>
      </c>
      <c r="E12075" s="179">
        <v>16.071</v>
      </c>
    </row>
    <row r="12076">
      <c r="A12076" s="178" t="s">
        <v>169</v>
      </c>
      <c r="B12076" s="181">
        <v>31.0</v>
      </c>
      <c r="C12076" s="180">
        <v>44044.0</v>
      </c>
      <c r="D12076" s="179">
        <v>9.0</v>
      </c>
      <c r="E12076" s="179">
        <v>8.61</v>
      </c>
    </row>
    <row r="12077">
      <c r="A12077" s="178" t="s">
        <v>169</v>
      </c>
      <c r="B12077" s="187">
        <v>32.0</v>
      </c>
      <c r="C12077" s="180">
        <v>44045.0</v>
      </c>
      <c r="D12077" s="179">
        <v>9.0</v>
      </c>
      <c r="E12077" s="179">
        <v>10.619</v>
      </c>
    </row>
    <row r="12078">
      <c r="A12078" s="178" t="s">
        <v>169</v>
      </c>
      <c r="B12078" s="187">
        <v>32.0</v>
      </c>
      <c r="C12078" s="180">
        <v>44046.0</v>
      </c>
      <c r="D12078" s="179">
        <v>11.0</v>
      </c>
      <c r="E12078" s="179">
        <v>6.027</v>
      </c>
    </row>
    <row r="12079">
      <c r="A12079" s="178" t="s">
        <v>169</v>
      </c>
      <c r="B12079" s="187">
        <v>32.0</v>
      </c>
      <c r="C12079" s="180">
        <v>44047.0</v>
      </c>
      <c r="D12079" s="179">
        <v>11.0</v>
      </c>
      <c r="E12079" s="179">
        <v>4.018</v>
      </c>
    </row>
    <row r="12080">
      <c r="A12080" s="178" t="s">
        <v>169</v>
      </c>
      <c r="B12080" s="187">
        <v>32.0</v>
      </c>
      <c r="C12080" s="180">
        <v>44048.0</v>
      </c>
      <c r="D12080" s="179">
        <v>10.0</v>
      </c>
      <c r="E12080" s="179">
        <v>6.888</v>
      </c>
    </row>
    <row r="12081">
      <c r="A12081" s="178" t="s">
        <v>169</v>
      </c>
      <c r="B12081" s="187">
        <v>32.0</v>
      </c>
      <c r="C12081" s="180">
        <v>44049.0</v>
      </c>
      <c r="D12081" s="179">
        <v>10.0</v>
      </c>
      <c r="E12081" s="179">
        <v>8.323</v>
      </c>
    </row>
    <row r="12082">
      <c r="A12082" s="178" t="s">
        <v>169</v>
      </c>
      <c r="B12082" s="181">
        <v>32.0</v>
      </c>
      <c r="C12082" s="180">
        <v>44050.0</v>
      </c>
      <c r="D12082" s="179">
        <v>10.0</v>
      </c>
      <c r="E12082" s="179">
        <v>18.08</v>
      </c>
    </row>
    <row r="12083">
      <c r="A12083" s="178" t="s">
        <v>169</v>
      </c>
      <c r="B12083" s="181">
        <v>32.0</v>
      </c>
      <c r="C12083" s="180">
        <v>44051.0</v>
      </c>
      <c r="D12083" s="179">
        <v>7.0</v>
      </c>
      <c r="E12083" s="179">
        <v>6.888</v>
      </c>
    </row>
    <row r="12084">
      <c r="A12084" s="178" t="s">
        <v>169</v>
      </c>
      <c r="B12084" s="181">
        <v>33.0</v>
      </c>
      <c r="C12084" s="180">
        <v>44052.0</v>
      </c>
      <c r="D12084" s="179">
        <v>5.0</v>
      </c>
      <c r="E12084" s="179">
        <v>8.323</v>
      </c>
    </row>
    <row r="12085">
      <c r="A12085" s="178" t="s">
        <v>169</v>
      </c>
      <c r="B12085" s="181">
        <v>33.0</v>
      </c>
      <c r="C12085" s="180">
        <v>44053.0</v>
      </c>
      <c r="D12085" s="179">
        <v>10.0</v>
      </c>
      <c r="E12085" s="179">
        <v>9.184</v>
      </c>
    </row>
    <row r="12086">
      <c r="A12086" s="178" t="s">
        <v>169</v>
      </c>
      <c r="B12086" s="181">
        <v>33.0</v>
      </c>
      <c r="C12086" s="180">
        <v>44054.0</v>
      </c>
      <c r="D12086" s="179">
        <v>10.0</v>
      </c>
      <c r="E12086" s="179">
        <v>19.228</v>
      </c>
    </row>
    <row r="12087">
      <c r="A12087" s="178" t="s">
        <v>169</v>
      </c>
      <c r="B12087" s="181">
        <v>33.0</v>
      </c>
      <c r="C12087" s="180">
        <v>44055.0</v>
      </c>
      <c r="D12087" s="179">
        <v>10.0</v>
      </c>
      <c r="E12087" s="179">
        <v>9.184</v>
      </c>
    </row>
    <row r="12088">
      <c r="A12088" s="178" t="s">
        <v>169</v>
      </c>
      <c r="B12088" s="181">
        <v>33.0</v>
      </c>
      <c r="C12088" s="180">
        <v>44056.0</v>
      </c>
      <c r="D12088" s="179">
        <v>10.0</v>
      </c>
      <c r="E12088" s="179">
        <v>6.888</v>
      </c>
    </row>
    <row r="12089">
      <c r="A12089" s="178" t="s">
        <v>169</v>
      </c>
      <c r="B12089" s="181">
        <v>33.0</v>
      </c>
      <c r="C12089" s="180">
        <v>44057.0</v>
      </c>
      <c r="D12089" s="179">
        <v>11.0</v>
      </c>
      <c r="E12089" s="179">
        <v>11.48</v>
      </c>
    </row>
    <row r="12090">
      <c r="A12090" s="178" t="s">
        <v>169</v>
      </c>
      <c r="B12090" s="181">
        <v>33.0</v>
      </c>
      <c r="C12090" s="180">
        <v>44058.0</v>
      </c>
      <c r="D12090" s="179">
        <v>8.0</v>
      </c>
      <c r="E12090" s="179">
        <v>9.758</v>
      </c>
    </row>
    <row r="12091">
      <c r="A12091" s="178" t="s">
        <v>169</v>
      </c>
      <c r="B12091" s="181">
        <v>34.0</v>
      </c>
      <c r="C12091" s="180">
        <v>44059.0</v>
      </c>
      <c r="D12091" s="179">
        <v>7.0</v>
      </c>
      <c r="E12091" s="179">
        <v>6.027</v>
      </c>
    </row>
    <row r="12092">
      <c r="A12092" s="178" t="s">
        <v>169</v>
      </c>
      <c r="B12092" s="181">
        <v>34.0</v>
      </c>
      <c r="C12092" s="180">
        <v>44060.0</v>
      </c>
      <c r="D12092" s="179">
        <v>10.0</v>
      </c>
      <c r="E12092" s="179">
        <v>8.036</v>
      </c>
    </row>
    <row r="12093">
      <c r="A12093" s="178" t="s">
        <v>169</v>
      </c>
      <c r="B12093" s="181">
        <v>34.0</v>
      </c>
      <c r="C12093" s="180">
        <v>44061.0</v>
      </c>
      <c r="D12093" s="179">
        <v>9.0</v>
      </c>
      <c r="E12093" s="179">
        <v>4.592</v>
      </c>
    </row>
    <row r="12094">
      <c r="A12094" s="178" t="s">
        <v>169</v>
      </c>
      <c r="B12094" s="181">
        <v>34.0</v>
      </c>
      <c r="C12094" s="180">
        <v>44062.0</v>
      </c>
      <c r="D12094" s="179">
        <v>9.0</v>
      </c>
      <c r="E12094" s="179">
        <v>10.619</v>
      </c>
    </row>
    <row r="12095">
      <c r="A12095" s="178" t="s">
        <v>169</v>
      </c>
      <c r="B12095" s="181">
        <v>34.0</v>
      </c>
      <c r="C12095" s="180">
        <v>44063.0</v>
      </c>
      <c r="D12095" s="179">
        <v>9.0</v>
      </c>
      <c r="E12095" s="179">
        <v>10.332</v>
      </c>
    </row>
    <row r="12096">
      <c r="A12096" s="178" t="s">
        <v>169</v>
      </c>
      <c r="B12096" s="181">
        <v>34.0</v>
      </c>
      <c r="C12096" s="180">
        <v>44064.0</v>
      </c>
      <c r="D12096" s="179">
        <v>12.0</v>
      </c>
      <c r="E12096" s="179">
        <v>10.045</v>
      </c>
    </row>
    <row r="12097">
      <c r="A12097" s="178" t="s">
        <v>169</v>
      </c>
      <c r="B12097" s="181">
        <v>34.0</v>
      </c>
      <c r="C12097" s="180">
        <v>44065.0</v>
      </c>
      <c r="D12097" s="186"/>
      <c r="E12097" s="179">
        <v>5.166</v>
      </c>
    </row>
    <row r="12098">
      <c r="A12098" s="178" t="s">
        <v>172</v>
      </c>
      <c r="B12098" s="187">
        <v>8.0</v>
      </c>
      <c r="C12098" s="180">
        <v>43877.0</v>
      </c>
      <c r="D12098" s="179">
        <v>1.0</v>
      </c>
      <c r="E12098" s="179">
        <v>0.0</v>
      </c>
    </row>
    <row r="12099">
      <c r="A12099" s="178" t="s">
        <v>172</v>
      </c>
      <c r="B12099" s="187">
        <v>8.0</v>
      </c>
      <c r="C12099" s="180">
        <v>43878.0</v>
      </c>
      <c r="D12099" s="179">
        <v>-1.0</v>
      </c>
      <c r="E12099" s="179">
        <v>0.0</v>
      </c>
    </row>
    <row r="12100">
      <c r="A12100" s="178" t="s">
        <v>172</v>
      </c>
      <c r="B12100" s="187">
        <v>8.0</v>
      </c>
      <c r="C12100" s="180">
        <v>43879.0</v>
      </c>
      <c r="D12100" s="179">
        <v>-1.0</v>
      </c>
      <c r="E12100" s="179">
        <v>0.0</v>
      </c>
    </row>
    <row r="12101">
      <c r="A12101" s="178" t="s">
        <v>172</v>
      </c>
      <c r="B12101" s="187">
        <v>8.0</v>
      </c>
      <c r="C12101" s="180">
        <v>43880.0</v>
      </c>
      <c r="D12101" s="179">
        <v>-1.0</v>
      </c>
      <c r="E12101" s="179">
        <v>0.0</v>
      </c>
    </row>
    <row r="12102">
      <c r="A12102" s="178" t="s">
        <v>172</v>
      </c>
      <c r="B12102" s="187">
        <v>8.0</v>
      </c>
      <c r="C12102" s="180">
        <v>43881.0</v>
      </c>
      <c r="D12102" s="179">
        <v>0.0</v>
      </c>
      <c r="E12102" s="179">
        <v>0.0</v>
      </c>
    </row>
    <row r="12103">
      <c r="A12103" s="178" t="s">
        <v>172</v>
      </c>
      <c r="B12103" s="187">
        <v>8.0</v>
      </c>
      <c r="C12103" s="180">
        <v>43882.0</v>
      </c>
      <c r="D12103" s="179">
        <v>-2.0</v>
      </c>
      <c r="E12103" s="179">
        <v>0.0</v>
      </c>
    </row>
    <row r="12104">
      <c r="A12104" s="178" t="s">
        <v>172</v>
      </c>
      <c r="B12104" s="181">
        <v>8.0</v>
      </c>
      <c r="C12104" s="180">
        <v>43883.0</v>
      </c>
      <c r="D12104" s="179">
        <v>-1.0</v>
      </c>
      <c r="E12104" s="179">
        <v>0.0</v>
      </c>
    </row>
    <row r="12105">
      <c r="A12105" s="178" t="s">
        <v>172</v>
      </c>
      <c r="B12105" s="187">
        <v>9.0</v>
      </c>
      <c r="C12105" s="180">
        <v>43884.0</v>
      </c>
      <c r="D12105" s="179">
        <v>0.0</v>
      </c>
      <c r="E12105" s="179">
        <v>0.0</v>
      </c>
    </row>
    <row r="12106">
      <c r="A12106" s="178" t="s">
        <v>172</v>
      </c>
      <c r="B12106" s="187">
        <v>9.0</v>
      </c>
      <c r="C12106" s="180">
        <v>43885.0</v>
      </c>
      <c r="D12106" s="179">
        <v>4.0</v>
      </c>
      <c r="E12106" s="179">
        <v>0.0</v>
      </c>
    </row>
    <row r="12107">
      <c r="A12107" s="178" t="s">
        <v>172</v>
      </c>
      <c r="B12107" s="187">
        <v>9.0</v>
      </c>
      <c r="C12107" s="180">
        <v>43886.0</v>
      </c>
      <c r="D12107" s="179">
        <v>9.0</v>
      </c>
      <c r="E12107" s="179">
        <v>0.0</v>
      </c>
    </row>
    <row r="12108">
      <c r="A12108" s="178" t="s">
        <v>172</v>
      </c>
      <c r="B12108" s="187">
        <v>9.0</v>
      </c>
      <c r="C12108" s="180">
        <v>43887.0</v>
      </c>
      <c r="D12108" s="179">
        <v>8.0</v>
      </c>
      <c r="E12108" s="179">
        <v>0.0</v>
      </c>
    </row>
    <row r="12109">
      <c r="A12109" s="178" t="s">
        <v>172</v>
      </c>
      <c r="B12109" s="187">
        <v>9.0</v>
      </c>
      <c r="C12109" s="180">
        <v>43888.0</v>
      </c>
      <c r="D12109" s="179">
        <v>-1.0</v>
      </c>
      <c r="E12109" s="179">
        <v>0.0</v>
      </c>
    </row>
    <row r="12110">
      <c r="A12110" s="178" t="s">
        <v>172</v>
      </c>
      <c r="B12110" s="187">
        <v>9.0</v>
      </c>
      <c r="C12110" s="180">
        <v>43889.0</v>
      </c>
      <c r="D12110" s="179">
        <v>-2.0</v>
      </c>
      <c r="E12110" s="179">
        <v>0.0</v>
      </c>
    </row>
    <row r="12111">
      <c r="A12111" s="178" t="s">
        <v>172</v>
      </c>
      <c r="B12111" s="181">
        <v>9.0</v>
      </c>
      <c r="C12111" s="180">
        <v>43890.0</v>
      </c>
      <c r="D12111" s="179">
        <v>2.0</v>
      </c>
      <c r="E12111" s="179">
        <v>0.0</v>
      </c>
    </row>
    <row r="12112">
      <c r="A12112" s="178" t="s">
        <v>172</v>
      </c>
      <c r="B12112" s="187">
        <v>10.0</v>
      </c>
      <c r="C12112" s="180">
        <v>43833.0</v>
      </c>
      <c r="D12112" s="179">
        <v>3.0</v>
      </c>
      <c r="E12112" s="179">
        <v>0.0</v>
      </c>
    </row>
    <row r="12113">
      <c r="A12113" s="178" t="s">
        <v>172</v>
      </c>
      <c r="B12113" s="187">
        <v>10.0</v>
      </c>
      <c r="C12113" s="180">
        <v>43864.0</v>
      </c>
      <c r="D12113" s="179">
        <v>-2.0</v>
      </c>
      <c r="E12113" s="179">
        <v>0.0</v>
      </c>
    </row>
    <row r="12114">
      <c r="A12114" s="178" t="s">
        <v>172</v>
      </c>
      <c r="B12114" s="187">
        <v>10.0</v>
      </c>
      <c r="C12114" s="180">
        <v>43893.0</v>
      </c>
      <c r="D12114" s="179">
        <v>-2.0</v>
      </c>
      <c r="E12114" s="179">
        <v>0.0</v>
      </c>
    </row>
    <row r="12115">
      <c r="A12115" s="178" t="s">
        <v>172</v>
      </c>
      <c r="B12115" s="187">
        <v>10.0</v>
      </c>
      <c r="C12115" s="180">
        <v>43894.0</v>
      </c>
      <c r="D12115" s="179">
        <v>-2.0</v>
      </c>
      <c r="E12115" s="179">
        <v>0.0</v>
      </c>
    </row>
    <row r="12116">
      <c r="A12116" s="178" t="s">
        <v>172</v>
      </c>
      <c r="B12116" s="187">
        <v>10.0</v>
      </c>
      <c r="C12116" s="180">
        <v>43895.0</v>
      </c>
      <c r="D12116" s="179">
        <v>-2.0</v>
      </c>
      <c r="E12116" s="179">
        <v>0.0</v>
      </c>
    </row>
    <row r="12117">
      <c r="A12117" s="178" t="s">
        <v>172</v>
      </c>
      <c r="B12117" s="187">
        <v>10.0</v>
      </c>
      <c r="C12117" s="180">
        <v>43896.0</v>
      </c>
      <c r="D12117" s="179">
        <v>-4.0</v>
      </c>
      <c r="E12117" s="179">
        <v>0.0</v>
      </c>
    </row>
    <row r="12118">
      <c r="A12118" s="178" t="s">
        <v>172</v>
      </c>
      <c r="B12118" s="181">
        <v>10.0</v>
      </c>
      <c r="C12118" s="180">
        <v>43897.0</v>
      </c>
      <c r="D12118" s="179">
        <v>-1.0</v>
      </c>
      <c r="E12118" s="179">
        <v>0.0</v>
      </c>
    </row>
    <row r="12119">
      <c r="A12119" s="178" t="s">
        <v>172</v>
      </c>
      <c r="B12119" s="187">
        <v>11.0</v>
      </c>
      <c r="C12119" s="180">
        <v>43898.0</v>
      </c>
      <c r="D12119" s="179">
        <v>0.0</v>
      </c>
      <c r="E12119" s="179">
        <v>0.0</v>
      </c>
    </row>
    <row r="12120">
      <c r="A12120" s="178" t="s">
        <v>172</v>
      </c>
      <c r="B12120" s="187">
        <v>11.0</v>
      </c>
      <c r="C12120" s="180">
        <v>43899.0</v>
      </c>
      <c r="D12120" s="179">
        <v>-2.0</v>
      </c>
      <c r="E12120" s="179">
        <v>0.0</v>
      </c>
    </row>
    <row r="12121">
      <c r="A12121" s="178" t="s">
        <v>172</v>
      </c>
      <c r="B12121" s="187">
        <v>11.0</v>
      </c>
      <c r="C12121" s="180">
        <v>43900.0</v>
      </c>
      <c r="D12121" s="179">
        <v>-3.0</v>
      </c>
      <c r="E12121" s="179">
        <v>0.0</v>
      </c>
    </row>
    <row r="12122">
      <c r="A12122" s="178" t="s">
        <v>172</v>
      </c>
      <c r="B12122" s="187">
        <v>11.0</v>
      </c>
      <c r="C12122" s="180">
        <v>43901.0</v>
      </c>
      <c r="D12122" s="179">
        <v>-2.0</v>
      </c>
      <c r="E12122" s="179">
        <v>0.0</v>
      </c>
    </row>
    <row r="12123">
      <c r="A12123" s="178" t="s">
        <v>172</v>
      </c>
      <c r="B12123" s="187">
        <v>11.0</v>
      </c>
      <c r="C12123" s="180">
        <v>43902.0</v>
      </c>
      <c r="D12123" s="179">
        <v>-2.0</v>
      </c>
      <c r="E12123" s="179">
        <v>0.0</v>
      </c>
    </row>
    <row r="12124">
      <c r="A12124" s="178" t="s">
        <v>172</v>
      </c>
      <c r="B12124" s="187">
        <v>11.0</v>
      </c>
      <c r="C12124" s="180">
        <v>43903.0</v>
      </c>
      <c r="D12124" s="179">
        <v>-3.0</v>
      </c>
      <c r="E12124" s="179">
        <v>0.0</v>
      </c>
    </row>
    <row r="12125">
      <c r="A12125" s="178" t="s">
        <v>172</v>
      </c>
      <c r="B12125" s="181">
        <v>11.0</v>
      </c>
      <c r="C12125" s="180">
        <v>43904.0</v>
      </c>
      <c r="D12125" s="179">
        <v>0.0</v>
      </c>
      <c r="E12125" s="179">
        <v>0.0</v>
      </c>
    </row>
    <row r="12126">
      <c r="A12126" s="178" t="s">
        <v>172</v>
      </c>
      <c r="B12126" s="187">
        <v>12.0</v>
      </c>
      <c r="C12126" s="180">
        <v>43905.0</v>
      </c>
      <c r="D12126" s="179">
        <v>1.0</v>
      </c>
      <c r="E12126" s="179">
        <v>0.0</v>
      </c>
    </row>
    <row r="12127">
      <c r="A12127" s="178" t="s">
        <v>172</v>
      </c>
      <c r="B12127" s="187">
        <v>12.0</v>
      </c>
      <c r="C12127" s="180">
        <v>43906.0</v>
      </c>
      <c r="D12127" s="179">
        <v>0.0</v>
      </c>
      <c r="E12127" s="179">
        <v>0.0</v>
      </c>
    </row>
    <row r="12128">
      <c r="A12128" s="178" t="s">
        <v>172</v>
      </c>
      <c r="B12128" s="187">
        <v>12.0</v>
      </c>
      <c r="C12128" s="180">
        <v>43907.0</v>
      </c>
      <c r="D12128" s="179">
        <v>0.0</v>
      </c>
      <c r="E12128" s="179">
        <v>0.0</v>
      </c>
    </row>
    <row r="12129">
      <c r="A12129" s="178" t="s">
        <v>172</v>
      </c>
      <c r="B12129" s="187">
        <v>12.0</v>
      </c>
      <c r="C12129" s="180">
        <v>43908.0</v>
      </c>
      <c r="D12129" s="179">
        <v>4.0</v>
      </c>
      <c r="E12129" s="179">
        <v>0.0</v>
      </c>
    </row>
    <row r="12130">
      <c r="A12130" s="178" t="s">
        <v>172</v>
      </c>
      <c r="B12130" s="187">
        <v>12.0</v>
      </c>
      <c r="C12130" s="180">
        <v>43909.0</v>
      </c>
      <c r="D12130" s="179">
        <v>7.0</v>
      </c>
      <c r="E12130" s="179">
        <v>0.0</v>
      </c>
    </row>
    <row r="12131">
      <c r="A12131" s="178" t="s">
        <v>172</v>
      </c>
      <c r="B12131" s="181">
        <v>12.0</v>
      </c>
      <c r="C12131" s="180">
        <v>43910.0</v>
      </c>
      <c r="D12131" s="179">
        <v>8.0</v>
      </c>
      <c r="E12131" s="179">
        <v>0.0</v>
      </c>
    </row>
    <row r="12132">
      <c r="A12132" s="178" t="s">
        <v>172</v>
      </c>
      <c r="B12132" s="187">
        <v>12.0</v>
      </c>
      <c r="C12132" s="180">
        <v>43911.0</v>
      </c>
      <c r="D12132" s="179">
        <v>12.0</v>
      </c>
      <c r="E12132" s="179">
        <v>0.0</v>
      </c>
    </row>
    <row r="12133">
      <c r="A12133" s="178" t="s">
        <v>172</v>
      </c>
      <c r="B12133" s="187">
        <v>13.0</v>
      </c>
      <c r="C12133" s="180">
        <v>43912.0</v>
      </c>
      <c r="D12133" s="179">
        <v>14.0</v>
      </c>
      <c r="E12133" s="179">
        <v>0.0</v>
      </c>
    </row>
    <row r="12134">
      <c r="A12134" s="178" t="s">
        <v>172</v>
      </c>
      <c r="B12134" s="187">
        <v>13.0</v>
      </c>
      <c r="C12134" s="180">
        <v>43913.0</v>
      </c>
      <c r="D12134" s="179">
        <v>16.0</v>
      </c>
      <c r="E12134" s="179">
        <v>0.0</v>
      </c>
    </row>
    <row r="12135">
      <c r="A12135" s="178" t="s">
        <v>172</v>
      </c>
      <c r="B12135" s="187">
        <v>13.0</v>
      </c>
      <c r="C12135" s="180">
        <v>43914.0</v>
      </c>
      <c r="D12135" s="179">
        <v>17.0</v>
      </c>
      <c r="E12135" s="179">
        <v>0.0</v>
      </c>
    </row>
    <row r="12136">
      <c r="A12136" s="178" t="s">
        <v>172</v>
      </c>
      <c r="B12136" s="187">
        <v>13.0</v>
      </c>
      <c r="C12136" s="180">
        <v>43915.0</v>
      </c>
      <c r="D12136" s="179">
        <v>18.0</v>
      </c>
      <c r="E12136" s="179">
        <v>0.0</v>
      </c>
    </row>
    <row r="12137">
      <c r="A12137" s="178" t="s">
        <v>172</v>
      </c>
      <c r="B12137" s="187">
        <v>13.0</v>
      </c>
      <c r="C12137" s="180">
        <v>43916.0</v>
      </c>
      <c r="D12137" s="179">
        <v>18.0</v>
      </c>
      <c r="E12137" s="179">
        <v>0.0</v>
      </c>
    </row>
    <row r="12138">
      <c r="A12138" s="178" t="s">
        <v>172</v>
      </c>
      <c r="B12138" s="187">
        <v>13.0</v>
      </c>
      <c r="C12138" s="180">
        <v>43917.0</v>
      </c>
      <c r="D12138" s="179">
        <v>18.0</v>
      </c>
      <c r="E12138" s="179">
        <v>0.0</v>
      </c>
    </row>
    <row r="12139">
      <c r="A12139" s="178" t="s">
        <v>172</v>
      </c>
      <c r="B12139" s="181">
        <v>13.0</v>
      </c>
      <c r="C12139" s="180">
        <v>43918.0</v>
      </c>
      <c r="D12139" s="179">
        <v>15.0</v>
      </c>
      <c r="E12139" s="179">
        <v>0.0</v>
      </c>
    </row>
    <row r="12140">
      <c r="A12140" s="178" t="s">
        <v>172</v>
      </c>
      <c r="B12140" s="187">
        <v>14.0</v>
      </c>
      <c r="C12140" s="180">
        <v>43919.0</v>
      </c>
      <c r="D12140" s="179">
        <v>14.0</v>
      </c>
      <c r="E12140" s="179">
        <v>0.0</v>
      </c>
    </row>
    <row r="12141">
      <c r="A12141" s="178" t="s">
        <v>172</v>
      </c>
      <c r="B12141" s="187">
        <v>14.0</v>
      </c>
      <c r="C12141" s="180">
        <v>43920.0</v>
      </c>
      <c r="D12141" s="179">
        <v>15.0</v>
      </c>
      <c r="E12141" s="179">
        <v>0.0</v>
      </c>
    </row>
    <row r="12142">
      <c r="A12142" s="178" t="s">
        <v>172</v>
      </c>
      <c r="B12142" s="187">
        <v>14.0</v>
      </c>
      <c r="C12142" s="180">
        <v>43921.0</v>
      </c>
      <c r="D12142" s="179">
        <v>14.0</v>
      </c>
      <c r="E12142" s="179">
        <v>0.36</v>
      </c>
    </row>
    <row r="12143">
      <c r="A12143" s="178" t="s">
        <v>172</v>
      </c>
      <c r="B12143" s="187">
        <v>14.0</v>
      </c>
      <c r="C12143" s="180">
        <v>43922.0</v>
      </c>
      <c r="D12143" s="179">
        <v>14.0</v>
      </c>
      <c r="E12143" s="179">
        <v>0.0</v>
      </c>
    </row>
    <row r="12144">
      <c r="A12144" s="178" t="s">
        <v>172</v>
      </c>
      <c r="B12144" s="187">
        <v>14.0</v>
      </c>
      <c r="C12144" s="180">
        <v>43923.0</v>
      </c>
      <c r="D12144" s="179">
        <v>14.0</v>
      </c>
      <c r="E12144" s="179">
        <v>0.0</v>
      </c>
    </row>
    <row r="12145">
      <c r="A12145" s="178" t="s">
        <v>172</v>
      </c>
      <c r="B12145" s="187">
        <v>14.0</v>
      </c>
      <c r="C12145" s="180">
        <v>43924.0</v>
      </c>
      <c r="D12145" s="179">
        <v>14.0</v>
      </c>
      <c r="E12145" s="179">
        <v>0.0</v>
      </c>
    </row>
    <row r="12146">
      <c r="A12146" s="178" t="s">
        <v>172</v>
      </c>
      <c r="B12146" s="181">
        <v>14.0</v>
      </c>
      <c r="C12146" s="180">
        <v>43925.0</v>
      </c>
      <c r="D12146" s="179">
        <v>12.0</v>
      </c>
      <c r="E12146" s="179">
        <v>0.0</v>
      </c>
    </row>
    <row r="12147">
      <c r="A12147" s="178" t="s">
        <v>172</v>
      </c>
      <c r="B12147" s="187">
        <v>15.0</v>
      </c>
      <c r="C12147" s="180">
        <v>43926.0</v>
      </c>
      <c r="D12147" s="179">
        <v>11.0</v>
      </c>
      <c r="E12147" s="179">
        <v>0.0</v>
      </c>
    </row>
    <row r="12148">
      <c r="A12148" s="178" t="s">
        <v>172</v>
      </c>
      <c r="B12148" s="187">
        <v>15.0</v>
      </c>
      <c r="C12148" s="180">
        <v>43927.0</v>
      </c>
      <c r="D12148" s="179">
        <v>12.0</v>
      </c>
      <c r="E12148" s="179">
        <v>0.0</v>
      </c>
    </row>
    <row r="12149">
      <c r="A12149" s="178" t="s">
        <v>172</v>
      </c>
      <c r="B12149" s="187">
        <v>15.0</v>
      </c>
      <c r="C12149" s="180">
        <v>43928.0</v>
      </c>
      <c r="D12149" s="179">
        <v>11.0</v>
      </c>
      <c r="E12149" s="179">
        <v>0.36</v>
      </c>
    </row>
    <row r="12150">
      <c r="A12150" s="178" t="s">
        <v>172</v>
      </c>
      <c r="B12150" s="187">
        <v>15.0</v>
      </c>
      <c r="C12150" s="180">
        <v>43929.0</v>
      </c>
      <c r="D12150" s="179">
        <v>11.0</v>
      </c>
      <c r="E12150" s="179">
        <v>0.0</v>
      </c>
    </row>
    <row r="12151">
      <c r="A12151" s="178" t="s">
        <v>172</v>
      </c>
      <c r="B12151" s="187">
        <v>15.0</v>
      </c>
      <c r="C12151" s="180">
        <v>43930.0</v>
      </c>
      <c r="D12151" s="179">
        <v>9.0</v>
      </c>
      <c r="E12151" s="179">
        <v>0.0</v>
      </c>
    </row>
    <row r="12152">
      <c r="A12152" s="178" t="s">
        <v>172</v>
      </c>
      <c r="B12152" s="187">
        <v>15.0</v>
      </c>
      <c r="C12152" s="180">
        <v>43931.0</v>
      </c>
      <c r="D12152" s="179">
        <v>21.0</v>
      </c>
      <c r="E12152" s="179">
        <v>0.0</v>
      </c>
    </row>
    <row r="12153">
      <c r="A12153" s="178" t="s">
        <v>172</v>
      </c>
      <c r="B12153" s="181">
        <v>15.0</v>
      </c>
      <c r="C12153" s="180">
        <v>43932.0</v>
      </c>
      <c r="D12153" s="179">
        <v>11.0</v>
      </c>
      <c r="E12153" s="179">
        <v>0.0</v>
      </c>
    </row>
    <row r="12154">
      <c r="A12154" s="178" t="s">
        <v>172</v>
      </c>
      <c r="B12154" s="187">
        <v>16.0</v>
      </c>
      <c r="C12154" s="180">
        <v>43933.0</v>
      </c>
      <c r="D12154" s="179">
        <v>8.0</v>
      </c>
      <c r="E12154" s="179">
        <v>0.0</v>
      </c>
    </row>
    <row r="12155">
      <c r="A12155" s="178" t="s">
        <v>172</v>
      </c>
      <c r="B12155" s="187">
        <v>16.0</v>
      </c>
      <c r="C12155" s="180">
        <v>43934.0</v>
      </c>
      <c r="D12155" s="179">
        <v>10.0</v>
      </c>
      <c r="E12155" s="179">
        <v>0.72</v>
      </c>
    </row>
    <row r="12156">
      <c r="A12156" s="178" t="s">
        <v>172</v>
      </c>
      <c r="B12156" s="187">
        <v>16.0</v>
      </c>
      <c r="C12156" s="180">
        <v>43935.0</v>
      </c>
      <c r="D12156" s="179">
        <v>11.0</v>
      </c>
      <c r="E12156" s="179">
        <v>0.0</v>
      </c>
    </row>
    <row r="12157">
      <c r="A12157" s="178" t="s">
        <v>172</v>
      </c>
      <c r="B12157" s="187">
        <v>16.0</v>
      </c>
      <c r="C12157" s="180">
        <v>43936.0</v>
      </c>
      <c r="D12157" s="179">
        <v>12.0</v>
      </c>
      <c r="E12157" s="179">
        <v>0.0</v>
      </c>
    </row>
    <row r="12158">
      <c r="A12158" s="178" t="s">
        <v>172</v>
      </c>
      <c r="B12158" s="187">
        <v>16.0</v>
      </c>
      <c r="C12158" s="180">
        <v>43937.0</v>
      </c>
      <c r="D12158" s="179">
        <v>13.0</v>
      </c>
      <c r="E12158" s="179">
        <v>0.36</v>
      </c>
    </row>
    <row r="12159">
      <c r="A12159" s="178" t="s">
        <v>172</v>
      </c>
      <c r="B12159" s="187">
        <v>16.0</v>
      </c>
      <c r="C12159" s="180">
        <v>43938.0</v>
      </c>
      <c r="D12159" s="179">
        <v>13.0</v>
      </c>
      <c r="E12159" s="179">
        <v>0.0</v>
      </c>
    </row>
    <row r="12160">
      <c r="A12160" s="178" t="s">
        <v>172</v>
      </c>
      <c r="B12160" s="181">
        <v>16.0</v>
      </c>
      <c r="C12160" s="180">
        <v>43939.0</v>
      </c>
      <c r="D12160" s="179">
        <v>10.0</v>
      </c>
      <c r="E12160" s="179">
        <v>0.0</v>
      </c>
    </row>
    <row r="12161">
      <c r="A12161" s="178" t="s">
        <v>172</v>
      </c>
      <c r="B12161" s="187">
        <v>17.0</v>
      </c>
      <c r="C12161" s="180">
        <v>43940.0</v>
      </c>
      <c r="D12161" s="179">
        <v>9.0</v>
      </c>
      <c r="E12161" s="179">
        <v>0.0</v>
      </c>
    </row>
    <row r="12162">
      <c r="A12162" s="178" t="s">
        <v>172</v>
      </c>
      <c r="B12162" s="187">
        <v>17.0</v>
      </c>
      <c r="C12162" s="180">
        <v>43941.0</v>
      </c>
      <c r="D12162" s="179">
        <v>10.0</v>
      </c>
      <c r="E12162" s="179">
        <v>0.0</v>
      </c>
    </row>
    <row r="12163">
      <c r="A12163" s="178" t="s">
        <v>172</v>
      </c>
      <c r="B12163" s="187">
        <v>17.0</v>
      </c>
      <c r="C12163" s="180">
        <v>43942.0</v>
      </c>
      <c r="D12163" s="179">
        <v>18.0</v>
      </c>
      <c r="E12163" s="179">
        <v>0.36</v>
      </c>
    </row>
    <row r="12164">
      <c r="A12164" s="178" t="s">
        <v>172</v>
      </c>
      <c r="B12164" s="187">
        <v>17.0</v>
      </c>
      <c r="C12164" s="180">
        <v>43943.0</v>
      </c>
      <c r="D12164" s="179">
        <v>10.0</v>
      </c>
      <c r="E12164" s="179">
        <v>0.0</v>
      </c>
    </row>
    <row r="12165">
      <c r="A12165" s="178" t="s">
        <v>172</v>
      </c>
      <c r="B12165" s="187">
        <v>17.0</v>
      </c>
      <c r="C12165" s="180">
        <v>43944.0</v>
      </c>
      <c r="D12165" s="179">
        <v>11.0</v>
      </c>
      <c r="E12165" s="179">
        <v>0.36</v>
      </c>
    </row>
    <row r="12166">
      <c r="A12166" s="178" t="s">
        <v>172</v>
      </c>
      <c r="B12166" s="187">
        <v>17.0</v>
      </c>
      <c r="C12166" s="180">
        <v>43945.0</v>
      </c>
      <c r="D12166" s="179">
        <v>10.0</v>
      </c>
      <c r="E12166" s="179">
        <v>0.0</v>
      </c>
    </row>
    <row r="12167">
      <c r="A12167" s="178" t="s">
        <v>172</v>
      </c>
      <c r="B12167" s="181">
        <v>17.0</v>
      </c>
      <c r="C12167" s="180">
        <v>43946.0</v>
      </c>
      <c r="D12167" s="179">
        <v>9.0</v>
      </c>
      <c r="E12167" s="179">
        <v>0.0</v>
      </c>
    </row>
    <row r="12168">
      <c r="A12168" s="178" t="s">
        <v>172</v>
      </c>
      <c r="B12168" s="187">
        <v>18.0</v>
      </c>
      <c r="C12168" s="180">
        <v>43947.0</v>
      </c>
      <c r="D12168" s="179">
        <v>9.0</v>
      </c>
      <c r="E12168" s="179">
        <v>0.0</v>
      </c>
    </row>
    <row r="12169">
      <c r="A12169" s="178" t="s">
        <v>172</v>
      </c>
      <c r="B12169" s="187">
        <v>18.0</v>
      </c>
      <c r="C12169" s="180">
        <v>43948.0</v>
      </c>
      <c r="D12169" s="179">
        <v>11.0</v>
      </c>
      <c r="E12169" s="179">
        <v>0.72</v>
      </c>
    </row>
    <row r="12170">
      <c r="A12170" s="178" t="s">
        <v>172</v>
      </c>
      <c r="B12170" s="187">
        <v>18.0</v>
      </c>
      <c r="C12170" s="180">
        <v>43949.0</v>
      </c>
      <c r="D12170" s="179">
        <v>6.0</v>
      </c>
      <c r="E12170" s="179">
        <v>0.0</v>
      </c>
    </row>
    <row r="12171">
      <c r="A12171" s="178" t="s">
        <v>172</v>
      </c>
      <c r="B12171" s="187">
        <v>18.0</v>
      </c>
      <c r="C12171" s="180">
        <v>43950.0</v>
      </c>
      <c r="D12171" s="179">
        <v>10.0</v>
      </c>
      <c r="E12171" s="179">
        <v>0.0</v>
      </c>
    </row>
    <row r="12172">
      <c r="A12172" s="178" t="s">
        <v>172</v>
      </c>
      <c r="B12172" s="187">
        <v>18.0</v>
      </c>
      <c r="C12172" s="180">
        <v>43951.0</v>
      </c>
      <c r="D12172" s="179">
        <v>7.0</v>
      </c>
      <c r="E12172" s="179">
        <v>0.0</v>
      </c>
    </row>
    <row r="12173">
      <c r="A12173" s="178" t="s">
        <v>172</v>
      </c>
      <c r="B12173" s="187">
        <v>18.0</v>
      </c>
      <c r="C12173" s="180">
        <v>43952.0</v>
      </c>
      <c r="D12173" s="179">
        <v>17.0</v>
      </c>
      <c r="E12173" s="179">
        <v>0.0</v>
      </c>
    </row>
    <row r="12174">
      <c r="A12174" s="178" t="s">
        <v>172</v>
      </c>
      <c r="B12174" s="181">
        <v>18.0</v>
      </c>
      <c r="C12174" s="180">
        <v>43953.0</v>
      </c>
      <c r="D12174" s="179">
        <v>9.0</v>
      </c>
      <c r="E12174" s="179">
        <v>0.0</v>
      </c>
    </row>
    <row r="12175">
      <c r="A12175" s="178" t="s">
        <v>172</v>
      </c>
      <c r="B12175" s="187">
        <v>19.0</v>
      </c>
      <c r="C12175" s="180">
        <v>43954.0</v>
      </c>
      <c r="D12175" s="179">
        <v>7.0</v>
      </c>
      <c r="E12175" s="179">
        <v>0.36</v>
      </c>
    </row>
    <row r="12176">
      <c r="A12176" s="178" t="s">
        <v>172</v>
      </c>
      <c r="B12176" s="187">
        <v>19.0</v>
      </c>
      <c r="C12176" s="180">
        <v>43955.0</v>
      </c>
      <c r="D12176" s="179">
        <v>9.0</v>
      </c>
      <c r="E12176" s="179">
        <v>0.0</v>
      </c>
    </row>
    <row r="12177">
      <c r="A12177" s="178" t="s">
        <v>172</v>
      </c>
      <c r="B12177" s="187">
        <v>19.0</v>
      </c>
      <c r="C12177" s="180">
        <v>43956.0</v>
      </c>
      <c r="D12177" s="179">
        <v>8.0</v>
      </c>
      <c r="E12177" s="179">
        <v>0.0</v>
      </c>
    </row>
    <row r="12178">
      <c r="A12178" s="178" t="s">
        <v>172</v>
      </c>
      <c r="B12178" s="187">
        <v>19.0</v>
      </c>
      <c r="C12178" s="180">
        <v>43957.0</v>
      </c>
      <c r="D12178" s="179">
        <v>12.0</v>
      </c>
      <c r="E12178" s="179">
        <v>0.0</v>
      </c>
    </row>
    <row r="12179">
      <c r="A12179" s="178" t="s">
        <v>172</v>
      </c>
      <c r="B12179" s="187">
        <v>19.0</v>
      </c>
      <c r="C12179" s="180">
        <v>43958.0</v>
      </c>
      <c r="D12179" s="179">
        <v>10.0</v>
      </c>
      <c r="E12179" s="179">
        <v>0.0</v>
      </c>
    </row>
    <row r="12180">
      <c r="A12180" s="178" t="s">
        <v>172</v>
      </c>
      <c r="B12180" s="187">
        <v>19.0</v>
      </c>
      <c r="C12180" s="180">
        <v>43959.0</v>
      </c>
      <c r="D12180" s="179">
        <v>9.0</v>
      </c>
      <c r="E12180" s="179">
        <v>0.36</v>
      </c>
    </row>
    <row r="12181">
      <c r="A12181" s="178" t="s">
        <v>172</v>
      </c>
      <c r="B12181" s="181">
        <v>19.0</v>
      </c>
      <c r="C12181" s="180">
        <v>43960.0</v>
      </c>
      <c r="D12181" s="179">
        <v>8.0</v>
      </c>
      <c r="E12181" s="179">
        <v>0.0</v>
      </c>
    </row>
    <row r="12182">
      <c r="A12182" s="178" t="s">
        <v>172</v>
      </c>
      <c r="B12182" s="187">
        <v>20.0</v>
      </c>
      <c r="C12182" s="180">
        <v>43961.0</v>
      </c>
      <c r="D12182" s="179">
        <v>4.0</v>
      </c>
      <c r="E12182" s="179">
        <v>0.0</v>
      </c>
    </row>
    <row r="12183">
      <c r="A12183" s="178" t="s">
        <v>172</v>
      </c>
      <c r="B12183" s="187">
        <v>20.0</v>
      </c>
      <c r="C12183" s="180">
        <v>43962.0</v>
      </c>
      <c r="D12183" s="179">
        <v>8.0</v>
      </c>
      <c r="E12183" s="179">
        <v>0.0</v>
      </c>
    </row>
    <row r="12184">
      <c r="A12184" s="178" t="s">
        <v>172</v>
      </c>
      <c r="B12184" s="187">
        <v>20.0</v>
      </c>
      <c r="C12184" s="180">
        <v>43963.0</v>
      </c>
      <c r="D12184" s="179">
        <v>12.0</v>
      </c>
      <c r="E12184" s="179">
        <v>0.36</v>
      </c>
    </row>
    <row r="12185">
      <c r="A12185" s="178" t="s">
        <v>172</v>
      </c>
      <c r="B12185" s="187">
        <v>20.0</v>
      </c>
      <c r="C12185" s="180">
        <v>43964.0</v>
      </c>
      <c r="D12185" s="179">
        <v>12.0</v>
      </c>
      <c r="E12185" s="179">
        <v>0.36</v>
      </c>
    </row>
    <row r="12186">
      <c r="A12186" s="178" t="s">
        <v>172</v>
      </c>
      <c r="B12186" s="187">
        <v>20.0</v>
      </c>
      <c r="C12186" s="180">
        <v>43965.0</v>
      </c>
      <c r="D12186" s="179">
        <v>9.0</v>
      </c>
      <c r="E12186" s="179">
        <v>0.36</v>
      </c>
    </row>
    <row r="12187">
      <c r="A12187" s="178" t="s">
        <v>172</v>
      </c>
      <c r="B12187" s="187">
        <v>20.0</v>
      </c>
      <c r="C12187" s="180">
        <v>43966.0</v>
      </c>
      <c r="D12187" s="179">
        <v>10.0</v>
      </c>
      <c r="E12187" s="179">
        <v>0.0</v>
      </c>
    </row>
    <row r="12188">
      <c r="A12188" s="178" t="s">
        <v>172</v>
      </c>
      <c r="B12188" s="181">
        <v>20.0</v>
      </c>
      <c r="C12188" s="180">
        <v>43967.0</v>
      </c>
      <c r="D12188" s="179">
        <v>9.0</v>
      </c>
      <c r="E12188" s="179">
        <v>0.36</v>
      </c>
    </row>
    <row r="12189">
      <c r="A12189" s="178" t="s">
        <v>172</v>
      </c>
      <c r="B12189" s="187">
        <v>21.0</v>
      </c>
      <c r="C12189" s="180">
        <v>43968.0</v>
      </c>
      <c r="D12189" s="179">
        <v>9.0</v>
      </c>
      <c r="E12189" s="179">
        <v>0.0</v>
      </c>
    </row>
    <row r="12190">
      <c r="A12190" s="178" t="s">
        <v>172</v>
      </c>
      <c r="B12190" s="187">
        <v>21.0</v>
      </c>
      <c r="C12190" s="180">
        <v>43969.0</v>
      </c>
      <c r="D12190" s="179">
        <v>10.0</v>
      </c>
      <c r="E12190" s="179">
        <v>0.36</v>
      </c>
    </row>
    <row r="12191">
      <c r="A12191" s="178" t="s">
        <v>172</v>
      </c>
      <c r="B12191" s="187">
        <v>21.0</v>
      </c>
      <c r="C12191" s="180">
        <v>43970.0</v>
      </c>
      <c r="D12191" s="179">
        <v>9.0</v>
      </c>
      <c r="E12191" s="179">
        <v>0.0</v>
      </c>
    </row>
    <row r="12192">
      <c r="A12192" s="178" t="s">
        <v>172</v>
      </c>
      <c r="B12192" s="187">
        <v>21.0</v>
      </c>
      <c r="C12192" s="180">
        <v>43971.0</v>
      </c>
      <c r="D12192" s="179">
        <v>10.0</v>
      </c>
      <c r="E12192" s="179">
        <v>0.36</v>
      </c>
    </row>
    <row r="12193">
      <c r="A12193" s="178" t="s">
        <v>172</v>
      </c>
      <c r="B12193" s="187">
        <v>21.0</v>
      </c>
      <c r="C12193" s="180">
        <v>43972.0</v>
      </c>
      <c r="D12193" s="179">
        <v>10.0</v>
      </c>
      <c r="E12193" s="179">
        <v>0.0</v>
      </c>
    </row>
    <row r="12194">
      <c r="A12194" s="178" t="s">
        <v>172</v>
      </c>
      <c r="B12194" s="187">
        <v>21.0</v>
      </c>
      <c r="C12194" s="180">
        <v>43973.0</v>
      </c>
      <c r="D12194" s="179">
        <v>11.0</v>
      </c>
      <c r="E12194" s="179">
        <v>0.0</v>
      </c>
    </row>
    <row r="12195">
      <c r="A12195" s="178" t="s">
        <v>172</v>
      </c>
      <c r="B12195" s="181">
        <v>21.0</v>
      </c>
      <c r="C12195" s="180">
        <v>43974.0</v>
      </c>
      <c r="D12195" s="179">
        <v>11.0</v>
      </c>
      <c r="E12195" s="179">
        <v>0.0</v>
      </c>
    </row>
    <row r="12196">
      <c r="A12196" s="178" t="s">
        <v>172</v>
      </c>
      <c r="B12196" s="187">
        <v>22.0</v>
      </c>
      <c r="C12196" s="180">
        <v>43975.0</v>
      </c>
      <c r="D12196" s="179">
        <v>11.0</v>
      </c>
      <c r="E12196" s="179">
        <v>0.0</v>
      </c>
    </row>
    <row r="12197">
      <c r="A12197" s="178" t="s">
        <v>172</v>
      </c>
      <c r="B12197" s="187">
        <v>22.0</v>
      </c>
      <c r="C12197" s="180">
        <v>43976.0</v>
      </c>
      <c r="D12197" s="179">
        <v>11.0</v>
      </c>
      <c r="E12197" s="179">
        <v>0.0</v>
      </c>
    </row>
    <row r="12198">
      <c r="A12198" s="178" t="s">
        <v>172</v>
      </c>
      <c r="B12198" s="187">
        <v>22.0</v>
      </c>
      <c r="C12198" s="180">
        <v>43977.0</v>
      </c>
      <c r="D12198" s="179">
        <v>10.0</v>
      </c>
      <c r="E12198" s="179">
        <v>0.0</v>
      </c>
    </row>
    <row r="12199">
      <c r="A12199" s="178" t="s">
        <v>172</v>
      </c>
      <c r="B12199" s="187">
        <v>22.0</v>
      </c>
      <c r="C12199" s="180">
        <v>43978.0</v>
      </c>
      <c r="D12199" s="179">
        <v>11.0</v>
      </c>
      <c r="E12199" s="179">
        <v>0.36</v>
      </c>
    </row>
    <row r="12200">
      <c r="A12200" s="178" t="s">
        <v>172</v>
      </c>
      <c r="B12200" s="187">
        <v>22.0</v>
      </c>
      <c r="C12200" s="180">
        <v>43979.0</v>
      </c>
      <c r="D12200" s="179">
        <v>10.0</v>
      </c>
      <c r="E12200" s="179">
        <v>0.0</v>
      </c>
    </row>
    <row r="12201">
      <c r="A12201" s="178" t="s">
        <v>172</v>
      </c>
      <c r="B12201" s="187">
        <v>22.0</v>
      </c>
      <c r="C12201" s="180">
        <v>43980.0</v>
      </c>
      <c r="D12201" s="179">
        <v>11.0</v>
      </c>
      <c r="E12201" s="179">
        <v>0.0</v>
      </c>
    </row>
    <row r="12202">
      <c r="A12202" s="178" t="s">
        <v>172</v>
      </c>
      <c r="B12202" s="181">
        <v>22.0</v>
      </c>
      <c r="C12202" s="180">
        <v>43981.0</v>
      </c>
      <c r="D12202" s="179">
        <v>8.0</v>
      </c>
      <c r="E12202" s="179">
        <v>0.36</v>
      </c>
    </row>
    <row r="12203">
      <c r="A12203" s="178" t="s">
        <v>172</v>
      </c>
      <c r="B12203" s="187">
        <v>23.0</v>
      </c>
      <c r="C12203" s="180">
        <v>43982.0</v>
      </c>
      <c r="D12203" s="179">
        <v>8.0</v>
      </c>
      <c r="E12203" s="179">
        <v>0.36</v>
      </c>
    </row>
    <row r="12204">
      <c r="A12204" s="178" t="s">
        <v>172</v>
      </c>
      <c r="B12204" s="187">
        <v>23.0</v>
      </c>
      <c r="C12204" s="180">
        <v>43983.0</v>
      </c>
      <c r="D12204" s="179">
        <v>10.0</v>
      </c>
      <c r="E12204" s="179">
        <v>0.0</v>
      </c>
    </row>
    <row r="12205">
      <c r="A12205" s="178" t="s">
        <v>172</v>
      </c>
      <c r="B12205" s="187">
        <v>23.0</v>
      </c>
      <c r="C12205" s="180">
        <v>43984.0</v>
      </c>
      <c r="D12205" s="179">
        <v>12.0</v>
      </c>
      <c r="E12205" s="179">
        <v>0.0</v>
      </c>
    </row>
    <row r="12206">
      <c r="A12206" s="178" t="s">
        <v>172</v>
      </c>
      <c r="B12206" s="187">
        <v>23.0</v>
      </c>
      <c r="C12206" s="180">
        <v>43985.0</v>
      </c>
      <c r="D12206" s="179">
        <v>11.0</v>
      </c>
      <c r="E12206" s="179">
        <v>0.0</v>
      </c>
    </row>
    <row r="12207">
      <c r="A12207" s="178" t="s">
        <v>172</v>
      </c>
      <c r="B12207" s="187">
        <v>23.0</v>
      </c>
      <c r="C12207" s="180">
        <v>43986.0</v>
      </c>
      <c r="D12207" s="179">
        <v>11.0</v>
      </c>
      <c r="E12207" s="179">
        <v>0.0</v>
      </c>
    </row>
    <row r="12208">
      <c r="A12208" s="178" t="s">
        <v>172</v>
      </c>
      <c r="B12208" s="187">
        <v>23.0</v>
      </c>
      <c r="C12208" s="180">
        <v>43987.0</v>
      </c>
      <c r="D12208" s="179">
        <v>9.0</v>
      </c>
      <c r="E12208" s="179">
        <v>0.36</v>
      </c>
    </row>
    <row r="12209">
      <c r="A12209" s="178" t="s">
        <v>172</v>
      </c>
      <c r="B12209" s="181">
        <v>23.0</v>
      </c>
      <c r="C12209" s="180">
        <v>43988.0</v>
      </c>
      <c r="D12209" s="179">
        <v>8.0</v>
      </c>
      <c r="E12209" s="179">
        <v>0.0</v>
      </c>
    </row>
    <row r="12210">
      <c r="A12210" s="178" t="s">
        <v>172</v>
      </c>
      <c r="B12210" s="187">
        <v>24.0</v>
      </c>
      <c r="C12210" s="180">
        <v>43989.0</v>
      </c>
      <c r="D12210" s="179">
        <v>9.0</v>
      </c>
      <c r="E12210" s="179">
        <v>0.0</v>
      </c>
    </row>
    <row r="12211">
      <c r="A12211" s="178" t="s">
        <v>172</v>
      </c>
      <c r="B12211" s="187">
        <v>24.0</v>
      </c>
      <c r="C12211" s="180">
        <v>43990.0</v>
      </c>
      <c r="D12211" s="179">
        <v>9.0</v>
      </c>
      <c r="E12211" s="179">
        <v>0.36</v>
      </c>
    </row>
    <row r="12212">
      <c r="A12212" s="178" t="s">
        <v>172</v>
      </c>
      <c r="B12212" s="187">
        <v>24.0</v>
      </c>
      <c r="C12212" s="180">
        <v>43991.0</v>
      </c>
      <c r="D12212" s="179">
        <v>8.0</v>
      </c>
      <c r="E12212" s="179">
        <v>0.0</v>
      </c>
    </row>
    <row r="12213">
      <c r="A12213" s="178" t="s">
        <v>172</v>
      </c>
      <c r="B12213" s="187">
        <v>24.0</v>
      </c>
      <c r="C12213" s="180">
        <v>43992.0</v>
      </c>
      <c r="D12213" s="179">
        <v>7.0</v>
      </c>
      <c r="E12213" s="179">
        <v>0.72</v>
      </c>
    </row>
    <row r="12214">
      <c r="A12214" s="178" t="s">
        <v>172</v>
      </c>
      <c r="B12214" s="187">
        <v>24.0</v>
      </c>
      <c r="C12214" s="180">
        <v>43993.0</v>
      </c>
      <c r="D12214" s="179">
        <v>16.0</v>
      </c>
      <c r="E12214" s="179">
        <v>0.36</v>
      </c>
    </row>
    <row r="12215">
      <c r="A12215" s="178" t="s">
        <v>172</v>
      </c>
      <c r="B12215" s="187">
        <v>24.0</v>
      </c>
      <c r="C12215" s="180">
        <v>43994.0</v>
      </c>
      <c r="D12215" s="179">
        <v>10.0</v>
      </c>
      <c r="E12215" s="179">
        <v>1.08</v>
      </c>
    </row>
    <row r="12216">
      <c r="A12216" s="178" t="s">
        <v>172</v>
      </c>
      <c r="B12216" s="181">
        <v>24.0</v>
      </c>
      <c r="C12216" s="180">
        <v>43995.0</v>
      </c>
      <c r="D12216" s="179">
        <v>8.0</v>
      </c>
      <c r="E12216" s="179">
        <v>0.0</v>
      </c>
    </row>
    <row r="12217">
      <c r="A12217" s="178" t="s">
        <v>172</v>
      </c>
      <c r="B12217" s="187">
        <v>25.0</v>
      </c>
      <c r="C12217" s="180">
        <v>43996.0</v>
      </c>
      <c r="D12217" s="179">
        <v>7.0</v>
      </c>
      <c r="E12217" s="179">
        <v>1.08</v>
      </c>
    </row>
    <row r="12218">
      <c r="A12218" s="178" t="s">
        <v>172</v>
      </c>
      <c r="B12218" s="187">
        <v>25.0</v>
      </c>
      <c r="C12218" s="180">
        <v>43997.0</v>
      </c>
      <c r="D12218" s="179">
        <v>10.0</v>
      </c>
      <c r="E12218" s="179">
        <v>0.72</v>
      </c>
    </row>
    <row r="12219">
      <c r="A12219" s="178" t="s">
        <v>172</v>
      </c>
      <c r="B12219" s="187">
        <v>25.0</v>
      </c>
      <c r="C12219" s="180">
        <v>43998.0</v>
      </c>
      <c r="D12219" s="179">
        <v>9.0</v>
      </c>
      <c r="E12219" s="179">
        <v>1.08</v>
      </c>
    </row>
    <row r="12220">
      <c r="A12220" s="178" t="s">
        <v>172</v>
      </c>
      <c r="B12220" s="187">
        <v>25.0</v>
      </c>
      <c r="C12220" s="180">
        <v>43999.0</v>
      </c>
      <c r="D12220" s="179">
        <v>10.0</v>
      </c>
      <c r="E12220" s="179">
        <v>0.0</v>
      </c>
    </row>
    <row r="12221">
      <c r="A12221" s="178" t="s">
        <v>172</v>
      </c>
      <c r="B12221" s="187">
        <v>25.0</v>
      </c>
      <c r="C12221" s="180">
        <v>44000.0</v>
      </c>
      <c r="D12221" s="179">
        <v>10.0</v>
      </c>
      <c r="E12221" s="179">
        <v>1.08</v>
      </c>
    </row>
    <row r="12222">
      <c r="A12222" s="178" t="s">
        <v>172</v>
      </c>
      <c r="B12222" s="187">
        <v>25.0</v>
      </c>
      <c r="C12222" s="180">
        <v>44001.0</v>
      </c>
      <c r="D12222" s="179">
        <v>9.0</v>
      </c>
      <c r="E12222" s="179">
        <v>0.36</v>
      </c>
    </row>
    <row r="12223">
      <c r="A12223" s="178" t="s">
        <v>172</v>
      </c>
      <c r="B12223" s="187">
        <v>25.0</v>
      </c>
      <c r="C12223" s="180">
        <v>44002.0</v>
      </c>
      <c r="D12223" s="179">
        <v>9.0</v>
      </c>
      <c r="E12223" s="179">
        <v>1.08</v>
      </c>
    </row>
    <row r="12224">
      <c r="A12224" s="178" t="s">
        <v>172</v>
      </c>
      <c r="B12224" s="187">
        <v>26.0</v>
      </c>
      <c r="C12224" s="180">
        <v>44003.0</v>
      </c>
      <c r="D12224" s="179">
        <v>9.0</v>
      </c>
      <c r="E12224" s="179">
        <v>0.72</v>
      </c>
    </row>
    <row r="12225">
      <c r="A12225" s="178" t="s">
        <v>172</v>
      </c>
      <c r="B12225" s="187">
        <v>26.0</v>
      </c>
      <c r="C12225" s="180">
        <v>44004.0</v>
      </c>
      <c r="D12225" s="179">
        <v>11.0</v>
      </c>
      <c r="E12225" s="179">
        <v>0.72</v>
      </c>
    </row>
    <row r="12226">
      <c r="A12226" s="178" t="s">
        <v>172</v>
      </c>
      <c r="B12226" s="187">
        <v>26.0</v>
      </c>
      <c r="C12226" s="180">
        <v>44005.0</v>
      </c>
      <c r="D12226" s="179">
        <v>10.0</v>
      </c>
      <c r="E12226" s="179">
        <v>2.879</v>
      </c>
    </row>
    <row r="12227">
      <c r="A12227" s="178" t="s">
        <v>172</v>
      </c>
      <c r="B12227" s="187">
        <v>26.0</v>
      </c>
      <c r="C12227" s="180">
        <v>44006.0</v>
      </c>
      <c r="D12227" s="179">
        <v>10.0</v>
      </c>
      <c r="E12227" s="179">
        <v>0.36</v>
      </c>
    </row>
    <row r="12228">
      <c r="A12228" s="178" t="s">
        <v>172</v>
      </c>
      <c r="B12228" s="187">
        <v>26.0</v>
      </c>
      <c r="C12228" s="180">
        <v>44007.0</v>
      </c>
      <c r="D12228" s="179">
        <v>11.0</v>
      </c>
      <c r="E12228" s="179">
        <v>1.799</v>
      </c>
    </row>
    <row r="12229">
      <c r="A12229" s="178" t="s">
        <v>172</v>
      </c>
      <c r="B12229" s="187">
        <v>26.0</v>
      </c>
      <c r="C12229" s="180">
        <v>44008.0</v>
      </c>
      <c r="D12229" s="179">
        <v>12.0</v>
      </c>
      <c r="E12229" s="179">
        <v>1.439</v>
      </c>
    </row>
    <row r="12230">
      <c r="A12230" s="178" t="s">
        <v>172</v>
      </c>
      <c r="B12230" s="181">
        <v>26.0</v>
      </c>
      <c r="C12230" s="180">
        <v>44009.0</v>
      </c>
      <c r="D12230" s="179">
        <v>14.0</v>
      </c>
      <c r="E12230" s="179">
        <v>1.08</v>
      </c>
    </row>
    <row r="12231">
      <c r="A12231" s="178" t="s">
        <v>172</v>
      </c>
      <c r="B12231" s="187">
        <v>27.0</v>
      </c>
      <c r="C12231" s="180">
        <v>44010.0</v>
      </c>
      <c r="D12231" s="179">
        <v>13.0</v>
      </c>
      <c r="E12231" s="179">
        <v>1.439</v>
      </c>
    </row>
    <row r="12232">
      <c r="A12232" s="178" t="s">
        <v>172</v>
      </c>
      <c r="B12232" s="187">
        <v>27.0</v>
      </c>
      <c r="C12232" s="180">
        <v>44011.0</v>
      </c>
      <c r="D12232" s="179">
        <v>11.0</v>
      </c>
      <c r="E12232" s="179">
        <v>1.08</v>
      </c>
    </row>
    <row r="12233">
      <c r="A12233" s="178" t="s">
        <v>172</v>
      </c>
      <c r="B12233" s="187">
        <v>27.0</v>
      </c>
      <c r="C12233" s="180">
        <v>44012.0</v>
      </c>
      <c r="D12233" s="179">
        <v>10.0</v>
      </c>
      <c r="E12233" s="179">
        <v>0.36</v>
      </c>
    </row>
    <row r="12234">
      <c r="A12234" s="178" t="s">
        <v>172</v>
      </c>
      <c r="B12234" s="187">
        <v>27.0</v>
      </c>
      <c r="C12234" s="180">
        <v>44013.0</v>
      </c>
      <c r="D12234" s="179">
        <v>11.0</v>
      </c>
      <c r="E12234" s="179">
        <v>3.239</v>
      </c>
    </row>
    <row r="12235">
      <c r="A12235" s="178" t="s">
        <v>172</v>
      </c>
      <c r="B12235" s="187">
        <v>27.0</v>
      </c>
      <c r="C12235" s="180">
        <v>44014.0</v>
      </c>
      <c r="D12235" s="179">
        <v>11.0</v>
      </c>
      <c r="E12235" s="179">
        <v>2.159</v>
      </c>
    </row>
    <row r="12236">
      <c r="A12236" s="178" t="s">
        <v>172</v>
      </c>
      <c r="B12236" s="187">
        <v>27.0</v>
      </c>
      <c r="C12236" s="180">
        <v>44015.0</v>
      </c>
      <c r="D12236" s="179">
        <v>11.0</v>
      </c>
      <c r="E12236" s="179">
        <v>5.757</v>
      </c>
    </row>
    <row r="12237">
      <c r="A12237" s="178" t="s">
        <v>172</v>
      </c>
      <c r="B12237" s="181">
        <v>27.0</v>
      </c>
      <c r="C12237" s="180">
        <v>44016.0</v>
      </c>
      <c r="D12237" s="179">
        <v>9.0</v>
      </c>
      <c r="E12237" s="179">
        <v>2.519</v>
      </c>
    </row>
    <row r="12238">
      <c r="A12238" s="178" t="s">
        <v>172</v>
      </c>
      <c r="B12238" s="187">
        <v>28.0</v>
      </c>
      <c r="C12238" s="180">
        <v>44017.0</v>
      </c>
      <c r="D12238" s="179">
        <v>9.0</v>
      </c>
      <c r="E12238" s="179">
        <v>1.08</v>
      </c>
    </row>
    <row r="12239">
      <c r="A12239" s="178" t="s">
        <v>172</v>
      </c>
      <c r="B12239" s="187">
        <v>28.0</v>
      </c>
      <c r="C12239" s="180">
        <v>44018.0</v>
      </c>
      <c r="D12239" s="179">
        <v>10.0</v>
      </c>
      <c r="E12239" s="179">
        <v>1.799</v>
      </c>
    </row>
    <row r="12240">
      <c r="A12240" s="178" t="s">
        <v>172</v>
      </c>
      <c r="B12240" s="187">
        <v>28.0</v>
      </c>
      <c r="C12240" s="180">
        <v>44019.0</v>
      </c>
      <c r="D12240" s="179">
        <v>9.0</v>
      </c>
      <c r="E12240" s="179">
        <v>2.159</v>
      </c>
    </row>
    <row r="12241">
      <c r="A12241" s="178" t="s">
        <v>172</v>
      </c>
      <c r="B12241" s="187">
        <v>28.0</v>
      </c>
      <c r="C12241" s="180">
        <v>44020.0</v>
      </c>
      <c r="D12241" s="179">
        <v>12.0</v>
      </c>
      <c r="E12241" s="179">
        <v>2.159</v>
      </c>
    </row>
    <row r="12242">
      <c r="A12242" s="178" t="s">
        <v>172</v>
      </c>
      <c r="B12242" s="187">
        <v>28.0</v>
      </c>
      <c r="C12242" s="180">
        <v>44021.0</v>
      </c>
      <c r="D12242" s="179">
        <v>11.0</v>
      </c>
      <c r="E12242" s="179">
        <v>0.72</v>
      </c>
    </row>
    <row r="12243">
      <c r="A12243" s="178" t="s">
        <v>172</v>
      </c>
      <c r="B12243" s="187">
        <v>28.0</v>
      </c>
      <c r="C12243" s="180">
        <v>44022.0</v>
      </c>
      <c r="D12243" s="179">
        <v>10.0</v>
      </c>
      <c r="E12243" s="179">
        <v>3.598</v>
      </c>
    </row>
    <row r="12244">
      <c r="A12244" s="178" t="s">
        <v>172</v>
      </c>
      <c r="B12244" s="181">
        <v>28.0</v>
      </c>
      <c r="C12244" s="180">
        <v>44023.0</v>
      </c>
      <c r="D12244" s="179">
        <v>9.0</v>
      </c>
      <c r="E12244" s="179">
        <v>2.519</v>
      </c>
    </row>
    <row r="12245">
      <c r="A12245" s="178" t="s">
        <v>172</v>
      </c>
      <c r="B12245" s="187">
        <v>29.0</v>
      </c>
      <c r="C12245" s="180">
        <v>44024.0</v>
      </c>
      <c r="D12245" s="179">
        <v>9.0</v>
      </c>
      <c r="E12245" s="179">
        <v>2.879</v>
      </c>
    </row>
    <row r="12246">
      <c r="A12246" s="178" t="s">
        <v>172</v>
      </c>
      <c r="B12246" s="187">
        <v>29.0</v>
      </c>
      <c r="C12246" s="180">
        <v>44025.0</v>
      </c>
      <c r="D12246" s="179">
        <v>10.0</v>
      </c>
      <c r="E12246" s="179">
        <v>2.159</v>
      </c>
    </row>
    <row r="12247">
      <c r="A12247" s="178" t="s">
        <v>172</v>
      </c>
      <c r="B12247" s="187">
        <v>29.0</v>
      </c>
      <c r="C12247" s="180">
        <v>44026.0</v>
      </c>
      <c r="D12247" s="179">
        <v>11.0</v>
      </c>
      <c r="E12247" s="179">
        <v>3.598</v>
      </c>
    </row>
    <row r="12248">
      <c r="A12248" s="178" t="s">
        <v>172</v>
      </c>
      <c r="B12248" s="187">
        <v>29.0</v>
      </c>
      <c r="C12248" s="180">
        <v>44027.0</v>
      </c>
      <c r="D12248" s="179">
        <v>11.0</v>
      </c>
      <c r="E12248" s="179">
        <v>2.159</v>
      </c>
    </row>
    <row r="12249">
      <c r="A12249" s="178" t="s">
        <v>172</v>
      </c>
      <c r="B12249" s="187">
        <v>29.0</v>
      </c>
      <c r="C12249" s="180">
        <v>44028.0</v>
      </c>
      <c r="D12249" s="179">
        <v>11.0</v>
      </c>
      <c r="E12249" s="179">
        <v>2.879</v>
      </c>
    </row>
    <row r="12250">
      <c r="A12250" s="178" t="s">
        <v>172</v>
      </c>
      <c r="B12250" s="187">
        <v>29.0</v>
      </c>
      <c r="C12250" s="180">
        <v>44029.0</v>
      </c>
      <c r="D12250" s="179">
        <v>10.0</v>
      </c>
      <c r="E12250" s="179">
        <v>4.318</v>
      </c>
    </row>
    <row r="12251">
      <c r="A12251" s="178" t="s">
        <v>172</v>
      </c>
      <c r="B12251" s="181">
        <v>29.0</v>
      </c>
      <c r="C12251" s="180">
        <v>44030.0</v>
      </c>
      <c r="D12251" s="179">
        <v>12.0</v>
      </c>
      <c r="E12251" s="179">
        <v>4.678</v>
      </c>
    </row>
    <row r="12252">
      <c r="A12252" s="178" t="s">
        <v>172</v>
      </c>
      <c r="B12252" s="187">
        <v>30.0</v>
      </c>
      <c r="C12252" s="180">
        <v>44031.0</v>
      </c>
      <c r="D12252" s="179">
        <v>10.0</v>
      </c>
      <c r="E12252" s="179">
        <v>2.159</v>
      </c>
    </row>
    <row r="12253">
      <c r="A12253" s="178" t="s">
        <v>172</v>
      </c>
      <c r="B12253" s="187">
        <v>30.0</v>
      </c>
      <c r="C12253" s="180">
        <v>44032.0</v>
      </c>
      <c r="D12253" s="179">
        <v>11.0</v>
      </c>
      <c r="E12253" s="179">
        <v>2.159</v>
      </c>
    </row>
    <row r="12254">
      <c r="A12254" s="178" t="s">
        <v>172</v>
      </c>
      <c r="B12254" s="187">
        <v>30.0</v>
      </c>
      <c r="C12254" s="180">
        <v>44033.0</v>
      </c>
      <c r="D12254" s="179">
        <v>11.0</v>
      </c>
      <c r="E12254" s="179">
        <v>7.197</v>
      </c>
    </row>
    <row r="12255">
      <c r="A12255" s="178" t="s">
        <v>172</v>
      </c>
      <c r="B12255" s="187">
        <v>30.0</v>
      </c>
      <c r="C12255" s="180">
        <v>44034.0</v>
      </c>
      <c r="D12255" s="179">
        <v>11.0</v>
      </c>
      <c r="E12255" s="179">
        <v>3.239</v>
      </c>
    </row>
    <row r="12256">
      <c r="A12256" s="178" t="s">
        <v>172</v>
      </c>
      <c r="B12256" s="187">
        <v>30.0</v>
      </c>
      <c r="C12256" s="180">
        <v>44035.0</v>
      </c>
      <c r="D12256" s="179">
        <v>11.0</v>
      </c>
      <c r="E12256" s="179">
        <v>3.239</v>
      </c>
    </row>
    <row r="12257">
      <c r="A12257" s="178" t="s">
        <v>172</v>
      </c>
      <c r="B12257" s="187">
        <v>30.0</v>
      </c>
      <c r="C12257" s="180">
        <v>44036.0</v>
      </c>
      <c r="D12257" s="179">
        <v>10.0</v>
      </c>
      <c r="E12257" s="179">
        <v>5.398</v>
      </c>
    </row>
    <row r="12258">
      <c r="A12258" s="178" t="s">
        <v>172</v>
      </c>
      <c r="B12258" s="181">
        <v>30.0</v>
      </c>
      <c r="C12258" s="180">
        <v>44037.0</v>
      </c>
      <c r="D12258" s="179">
        <v>13.0</v>
      </c>
      <c r="E12258" s="179">
        <v>3.958</v>
      </c>
    </row>
    <row r="12259">
      <c r="A12259" s="178" t="s">
        <v>172</v>
      </c>
      <c r="B12259" s="187">
        <v>31.0</v>
      </c>
      <c r="C12259" s="180">
        <v>44038.0</v>
      </c>
      <c r="D12259" s="179">
        <v>11.0</v>
      </c>
      <c r="E12259" s="179">
        <v>4.678</v>
      </c>
    </row>
    <row r="12260">
      <c r="A12260" s="178" t="s">
        <v>172</v>
      </c>
      <c r="B12260" s="187">
        <v>31.0</v>
      </c>
      <c r="C12260" s="180">
        <v>44039.0</v>
      </c>
      <c r="D12260" s="179">
        <v>11.0</v>
      </c>
      <c r="E12260" s="179">
        <v>5.038</v>
      </c>
    </row>
    <row r="12261">
      <c r="A12261" s="178" t="s">
        <v>172</v>
      </c>
      <c r="B12261" s="187">
        <v>31.0</v>
      </c>
      <c r="C12261" s="180">
        <v>44040.0</v>
      </c>
      <c r="D12261" s="179">
        <v>10.0</v>
      </c>
      <c r="E12261" s="179">
        <v>3.239</v>
      </c>
    </row>
    <row r="12262">
      <c r="A12262" s="178" t="s">
        <v>172</v>
      </c>
      <c r="B12262" s="187">
        <v>31.0</v>
      </c>
      <c r="C12262" s="180">
        <v>44041.0</v>
      </c>
      <c r="D12262" s="179">
        <v>12.0</v>
      </c>
      <c r="E12262" s="179">
        <v>5.038</v>
      </c>
    </row>
    <row r="12263">
      <c r="A12263" s="178" t="s">
        <v>172</v>
      </c>
      <c r="B12263" s="187">
        <v>31.0</v>
      </c>
      <c r="C12263" s="180">
        <v>44042.0</v>
      </c>
      <c r="D12263" s="179">
        <v>11.0</v>
      </c>
      <c r="E12263" s="179">
        <v>5.398</v>
      </c>
    </row>
    <row r="12264">
      <c r="A12264" s="178" t="s">
        <v>172</v>
      </c>
      <c r="B12264" s="187">
        <v>31.0</v>
      </c>
      <c r="C12264" s="180">
        <v>44043.0</v>
      </c>
      <c r="D12264" s="179">
        <v>10.0</v>
      </c>
      <c r="E12264" s="179">
        <v>6.837</v>
      </c>
    </row>
    <row r="12265">
      <c r="A12265" s="178" t="s">
        <v>172</v>
      </c>
      <c r="B12265" s="181">
        <v>31.0</v>
      </c>
      <c r="C12265" s="180">
        <v>44044.0</v>
      </c>
      <c r="D12265" s="179">
        <v>9.0</v>
      </c>
      <c r="E12265" s="179">
        <v>4.678</v>
      </c>
    </row>
    <row r="12266">
      <c r="A12266" s="178" t="s">
        <v>172</v>
      </c>
      <c r="B12266" s="187">
        <v>32.0</v>
      </c>
      <c r="C12266" s="180">
        <v>44045.0</v>
      </c>
      <c r="D12266" s="179">
        <v>9.0</v>
      </c>
      <c r="E12266" s="179">
        <v>5.398</v>
      </c>
    </row>
    <row r="12267">
      <c r="A12267" s="178" t="s">
        <v>172</v>
      </c>
      <c r="B12267" s="187">
        <v>32.0</v>
      </c>
      <c r="C12267" s="180">
        <v>44046.0</v>
      </c>
      <c r="D12267" s="179">
        <v>10.0</v>
      </c>
      <c r="E12267" s="179">
        <v>6.117</v>
      </c>
    </row>
    <row r="12268">
      <c r="A12268" s="178" t="s">
        <v>172</v>
      </c>
      <c r="B12268" s="187">
        <v>32.0</v>
      </c>
      <c r="C12268" s="180">
        <v>44047.0</v>
      </c>
      <c r="D12268" s="179">
        <v>10.0</v>
      </c>
      <c r="E12268" s="179">
        <v>3.958</v>
      </c>
    </row>
    <row r="12269">
      <c r="A12269" s="178" t="s">
        <v>172</v>
      </c>
      <c r="B12269" s="187">
        <v>32.0</v>
      </c>
      <c r="C12269" s="180">
        <v>44048.0</v>
      </c>
      <c r="D12269" s="179">
        <v>9.0</v>
      </c>
      <c r="E12269" s="179">
        <v>3.598</v>
      </c>
    </row>
    <row r="12270">
      <c r="A12270" s="178" t="s">
        <v>172</v>
      </c>
      <c r="B12270" s="187">
        <v>32.0</v>
      </c>
      <c r="C12270" s="180">
        <v>44049.0</v>
      </c>
      <c r="D12270" s="179">
        <v>9.0</v>
      </c>
      <c r="E12270" s="179">
        <v>5.757</v>
      </c>
    </row>
    <row r="12271">
      <c r="A12271" s="178" t="s">
        <v>172</v>
      </c>
      <c r="B12271" s="181">
        <v>32.0</v>
      </c>
      <c r="C12271" s="180">
        <v>44050.0</v>
      </c>
      <c r="D12271" s="179">
        <v>8.0</v>
      </c>
      <c r="E12271" s="179">
        <v>8.276</v>
      </c>
    </row>
    <row r="12272">
      <c r="A12272" s="178" t="s">
        <v>172</v>
      </c>
      <c r="B12272" s="181">
        <v>32.0</v>
      </c>
      <c r="C12272" s="180">
        <v>44051.0</v>
      </c>
      <c r="D12272" s="179">
        <v>7.0</v>
      </c>
      <c r="E12272" s="179">
        <v>3.958</v>
      </c>
    </row>
    <row r="12273">
      <c r="A12273" s="178" t="s">
        <v>172</v>
      </c>
      <c r="B12273" s="181">
        <v>33.0</v>
      </c>
      <c r="C12273" s="180">
        <v>44052.0</v>
      </c>
      <c r="D12273" s="179">
        <v>5.0</v>
      </c>
      <c r="E12273" s="179">
        <v>6.117</v>
      </c>
    </row>
    <row r="12274">
      <c r="A12274" s="178" t="s">
        <v>172</v>
      </c>
      <c r="B12274" s="181">
        <v>33.0</v>
      </c>
      <c r="C12274" s="180">
        <v>44053.0</v>
      </c>
      <c r="D12274" s="179">
        <v>9.0</v>
      </c>
      <c r="E12274" s="179">
        <v>5.038</v>
      </c>
    </row>
    <row r="12275">
      <c r="A12275" s="178" t="s">
        <v>172</v>
      </c>
      <c r="B12275" s="181">
        <v>33.0</v>
      </c>
      <c r="C12275" s="180">
        <v>44054.0</v>
      </c>
      <c r="D12275" s="179">
        <v>9.0</v>
      </c>
      <c r="E12275" s="179">
        <v>7.557</v>
      </c>
    </row>
    <row r="12276">
      <c r="A12276" s="178" t="s">
        <v>172</v>
      </c>
      <c r="B12276" s="181">
        <v>33.0</v>
      </c>
      <c r="C12276" s="180">
        <v>44055.0</v>
      </c>
      <c r="D12276" s="179">
        <v>10.0</v>
      </c>
      <c r="E12276" s="179">
        <v>5.038</v>
      </c>
    </row>
    <row r="12277">
      <c r="A12277" s="178" t="s">
        <v>172</v>
      </c>
      <c r="B12277" s="181">
        <v>33.0</v>
      </c>
      <c r="C12277" s="180">
        <v>44056.0</v>
      </c>
      <c r="D12277" s="179">
        <v>10.0</v>
      </c>
      <c r="E12277" s="179">
        <v>4.318</v>
      </c>
    </row>
    <row r="12278">
      <c r="A12278" s="178" t="s">
        <v>172</v>
      </c>
      <c r="B12278" s="181">
        <v>33.0</v>
      </c>
      <c r="C12278" s="180">
        <v>44057.0</v>
      </c>
      <c r="D12278" s="179">
        <v>9.0</v>
      </c>
      <c r="E12278" s="179">
        <v>7.557</v>
      </c>
    </row>
    <row r="12279">
      <c r="A12279" s="178" t="s">
        <v>172</v>
      </c>
      <c r="B12279" s="181">
        <v>33.0</v>
      </c>
      <c r="C12279" s="180">
        <v>44058.0</v>
      </c>
      <c r="D12279" s="179">
        <v>8.0</v>
      </c>
      <c r="E12279" s="179">
        <v>2.519</v>
      </c>
    </row>
    <row r="12280">
      <c r="A12280" s="178" t="s">
        <v>172</v>
      </c>
      <c r="B12280" s="181">
        <v>34.0</v>
      </c>
      <c r="C12280" s="180">
        <v>44059.0</v>
      </c>
      <c r="D12280" s="179">
        <v>11.0</v>
      </c>
      <c r="E12280" s="179">
        <v>10.076</v>
      </c>
    </row>
    <row r="12281">
      <c r="A12281" s="178" t="s">
        <v>172</v>
      </c>
      <c r="B12281" s="181">
        <v>34.0</v>
      </c>
      <c r="C12281" s="180">
        <v>44060.0</v>
      </c>
      <c r="D12281" s="179">
        <v>11.0</v>
      </c>
      <c r="E12281" s="179">
        <v>5.038</v>
      </c>
    </row>
    <row r="12282">
      <c r="A12282" s="178" t="s">
        <v>172</v>
      </c>
      <c r="B12282" s="181">
        <v>34.0</v>
      </c>
      <c r="C12282" s="180">
        <v>44061.0</v>
      </c>
      <c r="D12282" s="179">
        <v>10.0</v>
      </c>
      <c r="E12282" s="179">
        <v>6.117</v>
      </c>
    </row>
    <row r="12283">
      <c r="A12283" s="178" t="s">
        <v>172</v>
      </c>
      <c r="B12283" s="181">
        <v>34.0</v>
      </c>
      <c r="C12283" s="180">
        <v>44062.0</v>
      </c>
      <c r="D12283" s="179">
        <v>11.0</v>
      </c>
      <c r="E12283" s="179">
        <v>3.958</v>
      </c>
    </row>
    <row r="12284">
      <c r="A12284" s="178" t="s">
        <v>172</v>
      </c>
      <c r="B12284" s="181">
        <v>34.0</v>
      </c>
      <c r="C12284" s="180">
        <v>44063.0</v>
      </c>
      <c r="D12284" s="179">
        <v>13.0</v>
      </c>
      <c r="E12284" s="179">
        <v>6.477</v>
      </c>
    </row>
    <row r="12285">
      <c r="A12285" s="178" t="s">
        <v>172</v>
      </c>
      <c r="B12285" s="181">
        <v>34.0</v>
      </c>
      <c r="C12285" s="180">
        <v>44064.0</v>
      </c>
      <c r="D12285" s="179">
        <v>13.0</v>
      </c>
      <c r="E12285" s="179">
        <v>3.598</v>
      </c>
    </row>
    <row r="12286">
      <c r="A12286" s="178" t="s">
        <v>172</v>
      </c>
      <c r="B12286" s="181">
        <v>34.0</v>
      </c>
      <c r="C12286" s="180">
        <v>44065.0</v>
      </c>
      <c r="D12286" s="186"/>
      <c r="E12286" s="179">
        <v>9.356</v>
      </c>
    </row>
    <row r="12287">
      <c r="A12287" s="178" t="s">
        <v>175</v>
      </c>
      <c r="B12287" s="187">
        <v>8.0</v>
      </c>
      <c r="C12287" s="180">
        <v>43877.0</v>
      </c>
      <c r="D12287" s="179">
        <v>2.0</v>
      </c>
      <c r="E12287" s="179">
        <v>0.0</v>
      </c>
    </row>
    <row r="12288">
      <c r="A12288" s="178" t="s">
        <v>175</v>
      </c>
      <c r="B12288" s="187">
        <v>8.0</v>
      </c>
      <c r="C12288" s="180">
        <v>43878.0</v>
      </c>
      <c r="D12288" s="179">
        <v>-1.0</v>
      </c>
      <c r="E12288" s="179">
        <v>0.0</v>
      </c>
    </row>
    <row r="12289">
      <c r="A12289" s="178" t="s">
        <v>175</v>
      </c>
      <c r="B12289" s="187">
        <v>8.0</v>
      </c>
      <c r="C12289" s="180">
        <v>43879.0</v>
      </c>
      <c r="D12289" s="179">
        <v>-1.0</v>
      </c>
      <c r="E12289" s="179">
        <v>0.0</v>
      </c>
    </row>
    <row r="12290">
      <c r="A12290" s="178" t="s">
        <v>175</v>
      </c>
      <c r="B12290" s="187">
        <v>8.0</v>
      </c>
      <c r="C12290" s="180">
        <v>43880.0</v>
      </c>
      <c r="D12290" s="179">
        <v>-1.0</v>
      </c>
      <c r="E12290" s="179">
        <v>0.0</v>
      </c>
    </row>
    <row r="12291">
      <c r="A12291" s="178" t="s">
        <v>175</v>
      </c>
      <c r="B12291" s="187">
        <v>8.0</v>
      </c>
      <c r="C12291" s="180">
        <v>43881.0</v>
      </c>
      <c r="D12291" s="179">
        <v>-2.0</v>
      </c>
      <c r="E12291" s="179">
        <v>0.0</v>
      </c>
    </row>
    <row r="12292">
      <c r="A12292" s="178" t="s">
        <v>175</v>
      </c>
      <c r="B12292" s="187">
        <v>8.0</v>
      </c>
      <c r="C12292" s="180">
        <v>43882.0</v>
      </c>
      <c r="D12292" s="179">
        <v>-2.0</v>
      </c>
      <c r="E12292" s="179">
        <v>0.0</v>
      </c>
    </row>
    <row r="12293">
      <c r="A12293" s="178" t="s">
        <v>175</v>
      </c>
      <c r="B12293" s="181">
        <v>8.0</v>
      </c>
      <c r="C12293" s="180">
        <v>43883.0</v>
      </c>
      <c r="D12293" s="179">
        <v>-1.0</v>
      </c>
      <c r="E12293" s="179">
        <v>0.0</v>
      </c>
    </row>
    <row r="12294">
      <c r="A12294" s="178" t="s">
        <v>175</v>
      </c>
      <c r="B12294" s="187">
        <v>9.0</v>
      </c>
      <c r="C12294" s="180">
        <v>43884.0</v>
      </c>
      <c r="D12294" s="179">
        <v>0.0</v>
      </c>
      <c r="E12294" s="179">
        <v>0.0</v>
      </c>
    </row>
    <row r="12295">
      <c r="A12295" s="178" t="s">
        <v>175</v>
      </c>
      <c r="B12295" s="187">
        <v>9.0</v>
      </c>
      <c r="C12295" s="180">
        <v>43885.0</v>
      </c>
      <c r="D12295" s="179">
        <v>9.0</v>
      </c>
      <c r="E12295" s="179">
        <v>0.0</v>
      </c>
    </row>
    <row r="12296">
      <c r="A12296" s="178" t="s">
        <v>175</v>
      </c>
      <c r="B12296" s="187">
        <v>9.0</v>
      </c>
      <c r="C12296" s="180">
        <v>43886.0</v>
      </c>
      <c r="D12296" s="179">
        <v>8.0</v>
      </c>
      <c r="E12296" s="179">
        <v>0.0</v>
      </c>
    </row>
    <row r="12297">
      <c r="A12297" s="178" t="s">
        <v>175</v>
      </c>
      <c r="B12297" s="187">
        <v>9.0</v>
      </c>
      <c r="C12297" s="180">
        <v>43887.0</v>
      </c>
      <c r="D12297" s="179">
        <v>6.0</v>
      </c>
      <c r="E12297" s="179">
        <v>0.0</v>
      </c>
    </row>
    <row r="12298">
      <c r="A12298" s="178" t="s">
        <v>175</v>
      </c>
      <c r="B12298" s="187">
        <v>9.0</v>
      </c>
      <c r="C12298" s="180">
        <v>43888.0</v>
      </c>
      <c r="D12298" s="179">
        <v>1.0</v>
      </c>
      <c r="E12298" s="179">
        <v>0.0</v>
      </c>
    </row>
    <row r="12299">
      <c r="A12299" s="178" t="s">
        <v>175</v>
      </c>
      <c r="B12299" s="187">
        <v>9.0</v>
      </c>
      <c r="C12299" s="180">
        <v>43889.0</v>
      </c>
      <c r="D12299" s="179">
        <v>2.0</v>
      </c>
      <c r="E12299" s="179">
        <v>0.0</v>
      </c>
    </row>
    <row r="12300">
      <c r="A12300" s="178" t="s">
        <v>175</v>
      </c>
      <c r="B12300" s="181">
        <v>9.0</v>
      </c>
      <c r="C12300" s="180">
        <v>43890.0</v>
      </c>
      <c r="D12300" s="179">
        <v>4.0</v>
      </c>
      <c r="E12300" s="179">
        <v>0.0</v>
      </c>
    </row>
    <row r="12301">
      <c r="A12301" s="178" t="s">
        <v>175</v>
      </c>
      <c r="B12301" s="187">
        <v>10.0</v>
      </c>
      <c r="C12301" s="180">
        <v>43833.0</v>
      </c>
      <c r="D12301" s="179">
        <v>5.0</v>
      </c>
      <c r="E12301" s="179">
        <v>0.0</v>
      </c>
    </row>
    <row r="12302">
      <c r="A12302" s="178" t="s">
        <v>175</v>
      </c>
      <c r="B12302" s="187">
        <v>10.0</v>
      </c>
      <c r="C12302" s="180">
        <v>43864.0</v>
      </c>
      <c r="D12302" s="179">
        <v>1.0</v>
      </c>
      <c r="E12302" s="179">
        <v>0.0</v>
      </c>
    </row>
    <row r="12303">
      <c r="A12303" s="178" t="s">
        <v>175</v>
      </c>
      <c r="B12303" s="187">
        <v>10.0</v>
      </c>
      <c r="C12303" s="180">
        <v>43893.0</v>
      </c>
      <c r="D12303" s="179">
        <v>0.0</v>
      </c>
      <c r="E12303" s="179">
        <v>0.0</v>
      </c>
    </row>
    <row r="12304">
      <c r="A12304" s="178" t="s">
        <v>175</v>
      </c>
      <c r="B12304" s="187">
        <v>10.0</v>
      </c>
      <c r="C12304" s="180">
        <v>43894.0</v>
      </c>
      <c r="D12304" s="179">
        <v>0.0</v>
      </c>
      <c r="E12304" s="179">
        <v>0.0</v>
      </c>
    </row>
    <row r="12305">
      <c r="A12305" s="178" t="s">
        <v>175</v>
      </c>
      <c r="B12305" s="187">
        <v>10.0</v>
      </c>
      <c r="C12305" s="180">
        <v>43895.0</v>
      </c>
      <c r="D12305" s="179">
        <v>0.0</v>
      </c>
      <c r="E12305" s="179">
        <v>0.0</v>
      </c>
    </row>
    <row r="12306">
      <c r="A12306" s="178" t="s">
        <v>175</v>
      </c>
      <c r="B12306" s="187">
        <v>10.0</v>
      </c>
      <c r="C12306" s="180">
        <v>43896.0</v>
      </c>
      <c r="D12306" s="179">
        <v>-2.0</v>
      </c>
      <c r="E12306" s="179">
        <v>0.0</v>
      </c>
    </row>
    <row r="12307">
      <c r="A12307" s="178" t="s">
        <v>175</v>
      </c>
      <c r="B12307" s="181">
        <v>10.0</v>
      </c>
      <c r="C12307" s="180">
        <v>43897.0</v>
      </c>
      <c r="D12307" s="179">
        <v>1.0</v>
      </c>
      <c r="E12307" s="179">
        <v>0.0</v>
      </c>
    </row>
    <row r="12308">
      <c r="A12308" s="178" t="s">
        <v>175</v>
      </c>
      <c r="B12308" s="187">
        <v>11.0</v>
      </c>
      <c r="C12308" s="180">
        <v>43898.0</v>
      </c>
      <c r="D12308" s="179">
        <v>2.0</v>
      </c>
      <c r="E12308" s="179">
        <v>0.0</v>
      </c>
    </row>
    <row r="12309">
      <c r="A12309" s="178" t="s">
        <v>175</v>
      </c>
      <c r="B12309" s="187">
        <v>11.0</v>
      </c>
      <c r="C12309" s="180">
        <v>43899.0</v>
      </c>
      <c r="D12309" s="179">
        <v>-1.0</v>
      </c>
      <c r="E12309" s="179">
        <v>0.0</v>
      </c>
    </row>
    <row r="12310">
      <c r="A12310" s="178" t="s">
        <v>175</v>
      </c>
      <c r="B12310" s="187">
        <v>11.0</v>
      </c>
      <c r="C12310" s="180">
        <v>43900.0</v>
      </c>
      <c r="D12310" s="179">
        <v>-2.0</v>
      </c>
      <c r="E12310" s="179">
        <v>0.0</v>
      </c>
    </row>
    <row r="12311">
      <c r="A12311" s="178" t="s">
        <v>175</v>
      </c>
      <c r="B12311" s="187">
        <v>11.0</v>
      </c>
      <c r="C12311" s="180">
        <v>43901.0</v>
      </c>
      <c r="D12311" s="179">
        <v>-1.0</v>
      </c>
      <c r="E12311" s="179">
        <v>0.0</v>
      </c>
    </row>
    <row r="12312">
      <c r="A12312" s="178" t="s">
        <v>175</v>
      </c>
      <c r="B12312" s="187">
        <v>11.0</v>
      </c>
      <c r="C12312" s="180">
        <v>43902.0</v>
      </c>
      <c r="D12312" s="179">
        <v>-1.0</v>
      </c>
      <c r="E12312" s="179">
        <v>0.0</v>
      </c>
    </row>
    <row r="12313">
      <c r="A12313" s="178" t="s">
        <v>175</v>
      </c>
      <c r="B12313" s="187">
        <v>11.0</v>
      </c>
      <c r="C12313" s="180">
        <v>43903.0</v>
      </c>
      <c r="D12313" s="179">
        <v>-2.0</v>
      </c>
      <c r="E12313" s="179">
        <v>0.0</v>
      </c>
    </row>
    <row r="12314">
      <c r="A12314" s="178" t="s">
        <v>175</v>
      </c>
      <c r="B12314" s="181">
        <v>11.0</v>
      </c>
      <c r="C12314" s="180">
        <v>43904.0</v>
      </c>
      <c r="D12314" s="179">
        <v>1.0</v>
      </c>
      <c r="E12314" s="179">
        <v>0.0</v>
      </c>
    </row>
    <row r="12315">
      <c r="A12315" s="178" t="s">
        <v>175</v>
      </c>
      <c r="B12315" s="187">
        <v>12.0</v>
      </c>
      <c r="C12315" s="180">
        <v>43905.0</v>
      </c>
      <c r="D12315" s="179">
        <v>1.0</v>
      </c>
      <c r="E12315" s="179">
        <v>0.0</v>
      </c>
    </row>
    <row r="12316">
      <c r="A12316" s="178" t="s">
        <v>175</v>
      </c>
      <c r="B12316" s="187">
        <v>12.0</v>
      </c>
      <c r="C12316" s="180">
        <v>43906.0</v>
      </c>
      <c r="D12316" s="179">
        <v>0.0</v>
      </c>
      <c r="E12316" s="179">
        <v>0.0</v>
      </c>
    </row>
    <row r="12317">
      <c r="A12317" s="178" t="s">
        <v>175</v>
      </c>
      <c r="B12317" s="187">
        <v>12.0</v>
      </c>
      <c r="C12317" s="180">
        <v>43907.0</v>
      </c>
      <c r="D12317" s="179">
        <v>2.0</v>
      </c>
      <c r="E12317" s="179">
        <v>0.0</v>
      </c>
    </row>
    <row r="12318">
      <c r="A12318" s="178" t="s">
        <v>175</v>
      </c>
      <c r="B12318" s="187">
        <v>12.0</v>
      </c>
      <c r="C12318" s="180">
        <v>43908.0</v>
      </c>
      <c r="D12318" s="179">
        <v>6.0</v>
      </c>
      <c r="E12318" s="179">
        <v>0.0</v>
      </c>
    </row>
    <row r="12319">
      <c r="A12319" s="178" t="s">
        <v>175</v>
      </c>
      <c r="B12319" s="187">
        <v>12.0</v>
      </c>
      <c r="C12319" s="180">
        <v>43909.0</v>
      </c>
      <c r="D12319" s="179">
        <v>9.0</v>
      </c>
      <c r="E12319" s="179">
        <v>0.0</v>
      </c>
    </row>
    <row r="12320">
      <c r="A12320" s="178" t="s">
        <v>175</v>
      </c>
      <c r="B12320" s="181">
        <v>12.0</v>
      </c>
      <c r="C12320" s="180">
        <v>43910.0</v>
      </c>
      <c r="D12320" s="179">
        <v>11.0</v>
      </c>
      <c r="E12320" s="179">
        <v>0.0</v>
      </c>
    </row>
    <row r="12321">
      <c r="A12321" s="178" t="s">
        <v>175</v>
      </c>
      <c r="B12321" s="187">
        <v>12.0</v>
      </c>
      <c r="C12321" s="180">
        <v>43911.0</v>
      </c>
      <c r="D12321" s="179">
        <v>15.0</v>
      </c>
      <c r="E12321" s="179">
        <v>0.0</v>
      </c>
    </row>
    <row r="12322">
      <c r="A12322" s="178" t="s">
        <v>175</v>
      </c>
      <c r="B12322" s="187">
        <v>13.0</v>
      </c>
      <c r="C12322" s="180">
        <v>43912.0</v>
      </c>
      <c r="D12322" s="179">
        <v>16.0</v>
      </c>
      <c r="E12322" s="179">
        <v>0.0</v>
      </c>
    </row>
    <row r="12323">
      <c r="A12323" s="178" t="s">
        <v>175</v>
      </c>
      <c r="B12323" s="187">
        <v>13.0</v>
      </c>
      <c r="C12323" s="180">
        <v>43913.0</v>
      </c>
      <c r="D12323" s="179">
        <v>19.0</v>
      </c>
      <c r="E12323" s="179">
        <v>0.0</v>
      </c>
    </row>
    <row r="12324">
      <c r="A12324" s="178" t="s">
        <v>175</v>
      </c>
      <c r="B12324" s="187">
        <v>13.0</v>
      </c>
      <c r="C12324" s="180">
        <v>43914.0</v>
      </c>
      <c r="D12324" s="179">
        <v>20.0</v>
      </c>
      <c r="E12324" s="179">
        <v>0.0</v>
      </c>
    </row>
    <row r="12325">
      <c r="A12325" s="178" t="s">
        <v>175</v>
      </c>
      <c r="B12325" s="187">
        <v>13.0</v>
      </c>
      <c r="C12325" s="180">
        <v>43915.0</v>
      </c>
      <c r="D12325" s="179">
        <v>21.0</v>
      </c>
      <c r="E12325" s="179">
        <v>0.0</v>
      </c>
    </row>
    <row r="12326">
      <c r="A12326" s="178" t="s">
        <v>175</v>
      </c>
      <c r="B12326" s="187">
        <v>13.0</v>
      </c>
      <c r="C12326" s="180">
        <v>43916.0</v>
      </c>
      <c r="D12326" s="179">
        <v>21.0</v>
      </c>
      <c r="E12326" s="179">
        <v>0.0</v>
      </c>
    </row>
    <row r="12327">
      <c r="A12327" s="178" t="s">
        <v>175</v>
      </c>
      <c r="B12327" s="187">
        <v>13.0</v>
      </c>
      <c r="C12327" s="180">
        <v>43917.0</v>
      </c>
      <c r="D12327" s="179">
        <v>21.0</v>
      </c>
      <c r="E12327" s="179">
        <v>0.0</v>
      </c>
    </row>
    <row r="12328">
      <c r="A12328" s="178" t="s">
        <v>175</v>
      </c>
      <c r="B12328" s="181">
        <v>13.0</v>
      </c>
      <c r="C12328" s="180">
        <v>43918.0</v>
      </c>
      <c r="D12328" s="179">
        <v>17.0</v>
      </c>
      <c r="E12328" s="179">
        <v>0.0</v>
      </c>
    </row>
    <row r="12329">
      <c r="A12329" s="178" t="s">
        <v>175</v>
      </c>
      <c r="B12329" s="187">
        <v>14.0</v>
      </c>
      <c r="C12329" s="180">
        <v>43919.0</v>
      </c>
      <c r="D12329" s="179">
        <v>15.0</v>
      </c>
      <c r="E12329" s="179">
        <v>0.0</v>
      </c>
    </row>
    <row r="12330">
      <c r="A12330" s="178" t="s">
        <v>175</v>
      </c>
      <c r="B12330" s="187">
        <v>14.0</v>
      </c>
      <c r="C12330" s="180">
        <v>43920.0</v>
      </c>
      <c r="D12330" s="179">
        <v>18.0</v>
      </c>
      <c r="E12330" s="179">
        <v>0.047</v>
      </c>
    </row>
    <row r="12331">
      <c r="A12331" s="178" t="s">
        <v>175</v>
      </c>
      <c r="B12331" s="187">
        <v>14.0</v>
      </c>
      <c r="C12331" s="180">
        <v>43921.0</v>
      </c>
      <c r="D12331" s="179">
        <v>17.0</v>
      </c>
      <c r="E12331" s="179">
        <v>0.047</v>
      </c>
    </row>
    <row r="12332">
      <c r="A12332" s="178" t="s">
        <v>175</v>
      </c>
      <c r="B12332" s="187">
        <v>14.0</v>
      </c>
      <c r="C12332" s="180">
        <v>43922.0</v>
      </c>
      <c r="D12332" s="179">
        <v>18.0</v>
      </c>
      <c r="E12332" s="179">
        <v>0.047</v>
      </c>
    </row>
    <row r="12333">
      <c r="A12333" s="178" t="s">
        <v>175</v>
      </c>
      <c r="B12333" s="187">
        <v>14.0</v>
      </c>
      <c r="C12333" s="180">
        <v>43923.0</v>
      </c>
      <c r="D12333" s="179">
        <v>18.0</v>
      </c>
      <c r="E12333" s="179">
        <v>0.047</v>
      </c>
    </row>
    <row r="12334">
      <c r="A12334" s="178" t="s">
        <v>175</v>
      </c>
      <c r="B12334" s="187">
        <v>14.0</v>
      </c>
      <c r="C12334" s="180">
        <v>43924.0</v>
      </c>
      <c r="D12334" s="179">
        <v>18.0</v>
      </c>
      <c r="E12334" s="179">
        <v>0.094</v>
      </c>
    </row>
    <row r="12335">
      <c r="A12335" s="178" t="s">
        <v>175</v>
      </c>
      <c r="B12335" s="181">
        <v>14.0</v>
      </c>
      <c r="C12335" s="180">
        <v>43925.0</v>
      </c>
      <c r="D12335" s="179">
        <v>15.0</v>
      </c>
      <c r="E12335" s="179">
        <v>0.0</v>
      </c>
    </row>
    <row r="12336">
      <c r="A12336" s="178" t="s">
        <v>175</v>
      </c>
      <c r="B12336" s="187">
        <v>15.0</v>
      </c>
      <c r="C12336" s="180">
        <v>43926.0</v>
      </c>
      <c r="D12336" s="179">
        <v>13.0</v>
      </c>
      <c r="E12336" s="179">
        <v>0.0</v>
      </c>
    </row>
    <row r="12337">
      <c r="A12337" s="178" t="s">
        <v>175</v>
      </c>
      <c r="B12337" s="187">
        <v>15.0</v>
      </c>
      <c r="C12337" s="180">
        <v>43927.0</v>
      </c>
      <c r="D12337" s="179">
        <v>16.0</v>
      </c>
      <c r="E12337" s="179">
        <v>0.142</v>
      </c>
    </row>
    <row r="12338">
      <c r="A12338" s="178" t="s">
        <v>175</v>
      </c>
      <c r="B12338" s="187">
        <v>15.0</v>
      </c>
      <c r="C12338" s="180">
        <v>43928.0</v>
      </c>
      <c r="D12338" s="179">
        <v>15.0</v>
      </c>
      <c r="E12338" s="179">
        <v>0.094</v>
      </c>
    </row>
    <row r="12339">
      <c r="A12339" s="178" t="s">
        <v>175</v>
      </c>
      <c r="B12339" s="187">
        <v>15.0</v>
      </c>
      <c r="C12339" s="180">
        <v>43929.0</v>
      </c>
      <c r="D12339" s="179">
        <v>16.0</v>
      </c>
      <c r="E12339" s="179">
        <v>0.142</v>
      </c>
    </row>
    <row r="12340">
      <c r="A12340" s="178" t="s">
        <v>175</v>
      </c>
      <c r="B12340" s="187">
        <v>15.0</v>
      </c>
      <c r="C12340" s="180">
        <v>43930.0</v>
      </c>
      <c r="D12340" s="179">
        <v>14.0</v>
      </c>
      <c r="E12340" s="179">
        <v>0.047</v>
      </c>
    </row>
    <row r="12341">
      <c r="A12341" s="178" t="s">
        <v>175</v>
      </c>
      <c r="B12341" s="187">
        <v>15.0</v>
      </c>
      <c r="C12341" s="180">
        <v>43931.0</v>
      </c>
      <c r="D12341" s="179">
        <v>27.0</v>
      </c>
      <c r="E12341" s="179">
        <v>0.094</v>
      </c>
    </row>
    <row r="12342">
      <c r="A12342" s="178" t="s">
        <v>175</v>
      </c>
      <c r="B12342" s="181">
        <v>15.0</v>
      </c>
      <c r="C12342" s="180">
        <v>43932.0</v>
      </c>
      <c r="D12342" s="179">
        <v>14.0</v>
      </c>
      <c r="E12342" s="179">
        <v>0.0</v>
      </c>
    </row>
    <row r="12343">
      <c r="A12343" s="178" t="s">
        <v>175</v>
      </c>
      <c r="B12343" s="187">
        <v>16.0</v>
      </c>
      <c r="C12343" s="180">
        <v>43933.0</v>
      </c>
      <c r="D12343" s="179">
        <v>10.0</v>
      </c>
      <c r="E12343" s="179">
        <v>0.142</v>
      </c>
    </row>
    <row r="12344">
      <c r="A12344" s="178" t="s">
        <v>175</v>
      </c>
      <c r="B12344" s="187">
        <v>16.0</v>
      </c>
      <c r="C12344" s="180">
        <v>43934.0</v>
      </c>
      <c r="D12344" s="179">
        <v>15.0</v>
      </c>
      <c r="E12344" s="179">
        <v>0.142</v>
      </c>
    </row>
    <row r="12345">
      <c r="A12345" s="178" t="s">
        <v>175</v>
      </c>
      <c r="B12345" s="187">
        <v>16.0</v>
      </c>
      <c r="C12345" s="180">
        <v>43935.0</v>
      </c>
      <c r="D12345" s="179">
        <v>16.0</v>
      </c>
      <c r="E12345" s="179">
        <v>0.189</v>
      </c>
    </row>
    <row r="12346">
      <c r="A12346" s="178" t="s">
        <v>175</v>
      </c>
      <c r="B12346" s="187">
        <v>16.0</v>
      </c>
      <c r="C12346" s="180">
        <v>43936.0</v>
      </c>
      <c r="D12346" s="179">
        <v>16.0</v>
      </c>
      <c r="E12346" s="179">
        <v>0.142</v>
      </c>
    </row>
    <row r="12347">
      <c r="A12347" s="178" t="s">
        <v>175</v>
      </c>
      <c r="B12347" s="187">
        <v>16.0</v>
      </c>
      <c r="C12347" s="180">
        <v>43937.0</v>
      </c>
      <c r="D12347" s="179">
        <v>17.0</v>
      </c>
      <c r="E12347" s="179">
        <v>0.142</v>
      </c>
    </row>
    <row r="12348">
      <c r="A12348" s="178" t="s">
        <v>175</v>
      </c>
      <c r="B12348" s="187">
        <v>16.0</v>
      </c>
      <c r="C12348" s="180">
        <v>43938.0</v>
      </c>
      <c r="D12348" s="179">
        <v>17.0</v>
      </c>
      <c r="E12348" s="179">
        <v>0.094</v>
      </c>
    </row>
    <row r="12349">
      <c r="A12349" s="178" t="s">
        <v>175</v>
      </c>
      <c r="B12349" s="181">
        <v>16.0</v>
      </c>
      <c r="C12349" s="180">
        <v>43939.0</v>
      </c>
      <c r="D12349" s="179">
        <v>13.0</v>
      </c>
      <c r="E12349" s="179">
        <v>0.189</v>
      </c>
    </row>
    <row r="12350">
      <c r="A12350" s="178" t="s">
        <v>175</v>
      </c>
      <c r="B12350" s="187">
        <v>17.0</v>
      </c>
      <c r="C12350" s="180">
        <v>43940.0</v>
      </c>
      <c r="D12350" s="179">
        <v>12.0</v>
      </c>
      <c r="E12350" s="179">
        <v>0.0</v>
      </c>
    </row>
    <row r="12351">
      <c r="A12351" s="178" t="s">
        <v>175</v>
      </c>
      <c r="B12351" s="187">
        <v>17.0</v>
      </c>
      <c r="C12351" s="180">
        <v>43941.0</v>
      </c>
      <c r="D12351" s="179">
        <v>15.0</v>
      </c>
      <c r="E12351" s="179">
        <v>0.094</v>
      </c>
    </row>
    <row r="12352">
      <c r="A12352" s="178" t="s">
        <v>175</v>
      </c>
      <c r="B12352" s="187">
        <v>17.0</v>
      </c>
      <c r="C12352" s="180">
        <v>43942.0</v>
      </c>
      <c r="D12352" s="179">
        <v>21.0</v>
      </c>
      <c r="E12352" s="179">
        <v>0.142</v>
      </c>
    </row>
    <row r="12353">
      <c r="A12353" s="178" t="s">
        <v>175</v>
      </c>
      <c r="B12353" s="187">
        <v>17.0</v>
      </c>
      <c r="C12353" s="180">
        <v>43943.0</v>
      </c>
      <c r="D12353" s="179">
        <v>14.0</v>
      </c>
      <c r="E12353" s="179">
        <v>0.142</v>
      </c>
    </row>
    <row r="12354">
      <c r="A12354" s="178" t="s">
        <v>175</v>
      </c>
      <c r="B12354" s="187">
        <v>17.0</v>
      </c>
      <c r="C12354" s="180">
        <v>43944.0</v>
      </c>
      <c r="D12354" s="179">
        <v>16.0</v>
      </c>
      <c r="E12354" s="179">
        <v>0.189</v>
      </c>
    </row>
    <row r="12355">
      <c r="A12355" s="178" t="s">
        <v>175</v>
      </c>
      <c r="B12355" s="187">
        <v>17.0</v>
      </c>
      <c r="C12355" s="180">
        <v>43945.0</v>
      </c>
      <c r="D12355" s="179">
        <v>15.0</v>
      </c>
      <c r="E12355" s="179">
        <v>0.142</v>
      </c>
    </row>
    <row r="12356">
      <c r="A12356" s="178" t="s">
        <v>175</v>
      </c>
      <c r="B12356" s="181">
        <v>17.0</v>
      </c>
      <c r="C12356" s="180">
        <v>43946.0</v>
      </c>
      <c r="D12356" s="179">
        <v>13.0</v>
      </c>
      <c r="E12356" s="179">
        <v>0.189</v>
      </c>
    </row>
    <row r="12357">
      <c r="A12357" s="178" t="s">
        <v>175</v>
      </c>
      <c r="B12357" s="187">
        <v>18.0</v>
      </c>
      <c r="C12357" s="180">
        <v>43947.0</v>
      </c>
      <c r="D12357" s="179">
        <v>11.0</v>
      </c>
      <c r="E12357" s="179">
        <v>0.142</v>
      </c>
    </row>
    <row r="12358">
      <c r="A12358" s="178" t="s">
        <v>175</v>
      </c>
      <c r="B12358" s="187">
        <v>18.0</v>
      </c>
      <c r="C12358" s="180">
        <v>43948.0</v>
      </c>
      <c r="D12358" s="179">
        <v>15.0</v>
      </c>
      <c r="E12358" s="179">
        <v>0.047</v>
      </c>
    </row>
    <row r="12359">
      <c r="A12359" s="178" t="s">
        <v>175</v>
      </c>
      <c r="B12359" s="187">
        <v>18.0</v>
      </c>
      <c r="C12359" s="180">
        <v>43949.0</v>
      </c>
      <c r="D12359" s="179">
        <v>11.0</v>
      </c>
      <c r="E12359" s="179">
        <v>0.425</v>
      </c>
    </row>
    <row r="12360">
      <c r="A12360" s="178" t="s">
        <v>175</v>
      </c>
      <c r="B12360" s="187">
        <v>18.0</v>
      </c>
      <c r="C12360" s="180">
        <v>43950.0</v>
      </c>
      <c r="D12360" s="179">
        <v>14.0</v>
      </c>
      <c r="E12360" s="179">
        <v>0.425</v>
      </c>
    </row>
    <row r="12361">
      <c r="A12361" s="178" t="s">
        <v>175</v>
      </c>
      <c r="B12361" s="187">
        <v>18.0</v>
      </c>
      <c r="C12361" s="180">
        <v>43951.0</v>
      </c>
      <c r="D12361" s="179">
        <v>12.0</v>
      </c>
      <c r="E12361" s="179">
        <v>0.094</v>
      </c>
    </row>
    <row r="12362">
      <c r="A12362" s="178" t="s">
        <v>175</v>
      </c>
      <c r="B12362" s="187">
        <v>18.0</v>
      </c>
      <c r="C12362" s="180">
        <v>43952.0</v>
      </c>
      <c r="D12362" s="179">
        <v>22.0</v>
      </c>
      <c r="E12362" s="179">
        <v>0.283</v>
      </c>
    </row>
    <row r="12363">
      <c r="A12363" s="178" t="s">
        <v>175</v>
      </c>
      <c r="B12363" s="181">
        <v>18.0</v>
      </c>
      <c r="C12363" s="180">
        <v>43953.0</v>
      </c>
      <c r="D12363" s="179">
        <v>12.0</v>
      </c>
      <c r="E12363" s="179">
        <v>0.0</v>
      </c>
    </row>
    <row r="12364">
      <c r="A12364" s="178" t="s">
        <v>175</v>
      </c>
      <c r="B12364" s="187">
        <v>19.0</v>
      </c>
      <c r="C12364" s="180">
        <v>43954.0</v>
      </c>
      <c r="D12364" s="179">
        <v>9.0</v>
      </c>
      <c r="E12364" s="179">
        <v>0.047</v>
      </c>
    </row>
    <row r="12365">
      <c r="A12365" s="178" t="s">
        <v>175</v>
      </c>
      <c r="B12365" s="187">
        <v>19.0</v>
      </c>
      <c r="C12365" s="180">
        <v>43955.0</v>
      </c>
      <c r="D12365" s="179">
        <v>13.0</v>
      </c>
      <c r="E12365" s="179">
        <v>0.047</v>
      </c>
    </row>
    <row r="12366">
      <c r="A12366" s="178" t="s">
        <v>175</v>
      </c>
      <c r="B12366" s="187">
        <v>19.0</v>
      </c>
      <c r="C12366" s="180">
        <v>43956.0</v>
      </c>
      <c r="D12366" s="179">
        <v>13.0</v>
      </c>
      <c r="E12366" s="179">
        <v>0.189</v>
      </c>
    </row>
    <row r="12367">
      <c r="A12367" s="178" t="s">
        <v>175</v>
      </c>
      <c r="B12367" s="187">
        <v>19.0</v>
      </c>
      <c r="C12367" s="180">
        <v>43957.0</v>
      </c>
      <c r="D12367" s="179">
        <v>14.0</v>
      </c>
      <c r="E12367" s="179">
        <v>0.142</v>
      </c>
    </row>
    <row r="12368">
      <c r="A12368" s="178" t="s">
        <v>175</v>
      </c>
      <c r="B12368" s="187">
        <v>19.0</v>
      </c>
      <c r="C12368" s="180">
        <v>43958.0</v>
      </c>
      <c r="D12368" s="179">
        <v>14.0</v>
      </c>
      <c r="E12368" s="179">
        <v>0.425</v>
      </c>
    </row>
    <row r="12369">
      <c r="A12369" s="178" t="s">
        <v>175</v>
      </c>
      <c r="B12369" s="187">
        <v>19.0</v>
      </c>
      <c r="C12369" s="180">
        <v>43959.0</v>
      </c>
      <c r="D12369" s="179">
        <v>13.0</v>
      </c>
      <c r="E12369" s="179">
        <v>0.236</v>
      </c>
    </row>
    <row r="12370">
      <c r="A12370" s="178" t="s">
        <v>175</v>
      </c>
      <c r="B12370" s="181">
        <v>19.0</v>
      </c>
      <c r="C12370" s="180">
        <v>43960.0</v>
      </c>
      <c r="D12370" s="179">
        <v>10.0</v>
      </c>
      <c r="E12370" s="179">
        <v>0.331</v>
      </c>
    </row>
    <row r="12371">
      <c r="A12371" s="178" t="s">
        <v>175</v>
      </c>
      <c r="B12371" s="187">
        <v>20.0</v>
      </c>
      <c r="C12371" s="180">
        <v>43961.0</v>
      </c>
      <c r="D12371" s="179">
        <v>7.0</v>
      </c>
      <c r="E12371" s="179">
        <v>0.047</v>
      </c>
    </row>
    <row r="12372">
      <c r="A12372" s="178" t="s">
        <v>175</v>
      </c>
      <c r="B12372" s="187">
        <v>20.0</v>
      </c>
      <c r="C12372" s="180">
        <v>43962.0</v>
      </c>
      <c r="D12372" s="179">
        <v>13.0</v>
      </c>
      <c r="E12372" s="179">
        <v>0.094</v>
      </c>
    </row>
    <row r="12373">
      <c r="A12373" s="178" t="s">
        <v>175</v>
      </c>
      <c r="B12373" s="187">
        <v>20.0</v>
      </c>
      <c r="C12373" s="180">
        <v>43963.0</v>
      </c>
      <c r="D12373" s="179">
        <v>13.0</v>
      </c>
      <c r="E12373" s="179">
        <v>0.283</v>
      </c>
    </row>
    <row r="12374">
      <c r="A12374" s="178" t="s">
        <v>175</v>
      </c>
      <c r="B12374" s="187">
        <v>20.0</v>
      </c>
      <c r="C12374" s="180">
        <v>43964.0</v>
      </c>
      <c r="D12374" s="179">
        <v>14.0</v>
      </c>
      <c r="E12374" s="179">
        <v>0.378</v>
      </c>
    </row>
    <row r="12375">
      <c r="A12375" s="178" t="s">
        <v>175</v>
      </c>
      <c r="B12375" s="187">
        <v>20.0</v>
      </c>
      <c r="C12375" s="180">
        <v>43965.0</v>
      </c>
      <c r="D12375" s="179">
        <v>13.0</v>
      </c>
      <c r="E12375" s="179">
        <v>0.189</v>
      </c>
    </row>
    <row r="12376">
      <c r="A12376" s="178" t="s">
        <v>175</v>
      </c>
      <c r="B12376" s="187">
        <v>20.0</v>
      </c>
      <c r="C12376" s="180">
        <v>43966.0</v>
      </c>
      <c r="D12376" s="179">
        <v>14.0</v>
      </c>
      <c r="E12376" s="179">
        <v>0.331</v>
      </c>
    </row>
    <row r="12377">
      <c r="A12377" s="178" t="s">
        <v>175</v>
      </c>
      <c r="B12377" s="181">
        <v>20.0</v>
      </c>
      <c r="C12377" s="180">
        <v>43967.0</v>
      </c>
      <c r="D12377" s="179">
        <v>13.0</v>
      </c>
      <c r="E12377" s="179">
        <v>0.189</v>
      </c>
    </row>
    <row r="12378">
      <c r="A12378" s="178" t="s">
        <v>175</v>
      </c>
      <c r="B12378" s="187">
        <v>21.0</v>
      </c>
      <c r="C12378" s="180">
        <v>43968.0</v>
      </c>
      <c r="D12378" s="179">
        <v>11.0</v>
      </c>
      <c r="E12378" s="179">
        <v>0.283</v>
      </c>
    </row>
    <row r="12379">
      <c r="A12379" s="178" t="s">
        <v>175</v>
      </c>
      <c r="B12379" s="187">
        <v>21.0</v>
      </c>
      <c r="C12379" s="180">
        <v>43969.0</v>
      </c>
      <c r="D12379" s="179">
        <v>13.0</v>
      </c>
      <c r="E12379" s="179">
        <v>0.236</v>
      </c>
    </row>
    <row r="12380">
      <c r="A12380" s="178" t="s">
        <v>175</v>
      </c>
      <c r="B12380" s="187">
        <v>21.0</v>
      </c>
      <c r="C12380" s="180">
        <v>43970.0</v>
      </c>
      <c r="D12380" s="179">
        <v>13.0</v>
      </c>
      <c r="E12380" s="179">
        <v>0.283</v>
      </c>
    </row>
    <row r="12381">
      <c r="A12381" s="178" t="s">
        <v>175</v>
      </c>
      <c r="B12381" s="187">
        <v>21.0</v>
      </c>
      <c r="C12381" s="180">
        <v>43971.0</v>
      </c>
      <c r="D12381" s="179">
        <v>14.0</v>
      </c>
      <c r="E12381" s="179">
        <v>0.472</v>
      </c>
    </row>
    <row r="12382">
      <c r="A12382" s="178" t="s">
        <v>175</v>
      </c>
      <c r="B12382" s="187">
        <v>21.0</v>
      </c>
      <c r="C12382" s="180">
        <v>43972.0</v>
      </c>
      <c r="D12382" s="179">
        <v>14.0</v>
      </c>
      <c r="E12382" s="179">
        <v>0.661</v>
      </c>
    </row>
    <row r="12383">
      <c r="A12383" s="178" t="s">
        <v>175</v>
      </c>
      <c r="B12383" s="187">
        <v>21.0</v>
      </c>
      <c r="C12383" s="180">
        <v>43973.0</v>
      </c>
      <c r="D12383" s="179">
        <v>13.0</v>
      </c>
      <c r="E12383" s="179">
        <v>0.472</v>
      </c>
    </row>
    <row r="12384">
      <c r="A12384" s="178" t="s">
        <v>175</v>
      </c>
      <c r="B12384" s="181">
        <v>21.0</v>
      </c>
      <c r="C12384" s="180">
        <v>43974.0</v>
      </c>
      <c r="D12384" s="179">
        <v>11.0</v>
      </c>
      <c r="E12384" s="179">
        <v>0.756</v>
      </c>
    </row>
    <row r="12385">
      <c r="A12385" s="178" t="s">
        <v>175</v>
      </c>
      <c r="B12385" s="187">
        <v>22.0</v>
      </c>
      <c r="C12385" s="180">
        <v>43975.0</v>
      </c>
      <c r="D12385" s="179">
        <v>12.0</v>
      </c>
      <c r="E12385" s="179">
        <v>0.425</v>
      </c>
    </row>
    <row r="12386">
      <c r="A12386" s="178" t="s">
        <v>175</v>
      </c>
      <c r="B12386" s="187">
        <v>22.0</v>
      </c>
      <c r="C12386" s="180">
        <v>43976.0</v>
      </c>
      <c r="D12386" s="179">
        <v>14.0</v>
      </c>
      <c r="E12386" s="179">
        <v>0.189</v>
      </c>
    </row>
    <row r="12387">
      <c r="A12387" s="178" t="s">
        <v>175</v>
      </c>
      <c r="B12387" s="187">
        <v>22.0</v>
      </c>
      <c r="C12387" s="180">
        <v>43977.0</v>
      </c>
      <c r="D12387" s="179">
        <v>13.0</v>
      </c>
      <c r="E12387" s="179">
        <v>0.189</v>
      </c>
    </row>
    <row r="12388">
      <c r="A12388" s="178" t="s">
        <v>175</v>
      </c>
      <c r="B12388" s="187">
        <v>22.0</v>
      </c>
      <c r="C12388" s="180">
        <v>43978.0</v>
      </c>
      <c r="D12388" s="179">
        <v>13.0</v>
      </c>
      <c r="E12388" s="179">
        <v>0.283</v>
      </c>
    </row>
    <row r="12389">
      <c r="A12389" s="178" t="s">
        <v>175</v>
      </c>
      <c r="B12389" s="187">
        <v>22.0</v>
      </c>
      <c r="C12389" s="180">
        <v>43979.0</v>
      </c>
      <c r="D12389" s="179">
        <v>14.0</v>
      </c>
      <c r="E12389" s="179">
        <v>0.709</v>
      </c>
    </row>
    <row r="12390">
      <c r="A12390" s="178" t="s">
        <v>175</v>
      </c>
      <c r="B12390" s="187">
        <v>22.0</v>
      </c>
      <c r="C12390" s="180">
        <v>43980.0</v>
      </c>
      <c r="D12390" s="179">
        <v>13.0</v>
      </c>
      <c r="E12390" s="179">
        <v>0.094</v>
      </c>
    </row>
    <row r="12391">
      <c r="A12391" s="178" t="s">
        <v>175</v>
      </c>
      <c r="B12391" s="181">
        <v>22.0</v>
      </c>
      <c r="C12391" s="180">
        <v>43981.0</v>
      </c>
      <c r="D12391" s="179">
        <v>10.0</v>
      </c>
      <c r="E12391" s="179">
        <v>0.283</v>
      </c>
    </row>
    <row r="12392">
      <c r="A12392" s="178" t="s">
        <v>175</v>
      </c>
      <c r="B12392" s="187">
        <v>23.0</v>
      </c>
      <c r="C12392" s="180">
        <v>43982.0</v>
      </c>
      <c r="D12392" s="179">
        <v>10.0</v>
      </c>
      <c r="E12392" s="179">
        <v>0.378</v>
      </c>
    </row>
    <row r="12393">
      <c r="A12393" s="178" t="s">
        <v>175</v>
      </c>
      <c r="B12393" s="187">
        <v>23.0</v>
      </c>
      <c r="C12393" s="180">
        <v>43983.0</v>
      </c>
      <c r="D12393" s="179">
        <v>13.0</v>
      </c>
      <c r="E12393" s="179">
        <v>0.331</v>
      </c>
    </row>
    <row r="12394">
      <c r="A12394" s="178" t="s">
        <v>175</v>
      </c>
      <c r="B12394" s="187">
        <v>23.0</v>
      </c>
      <c r="C12394" s="180">
        <v>43984.0</v>
      </c>
      <c r="D12394" s="179">
        <v>12.0</v>
      </c>
      <c r="E12394" s="179">
        <v>0.52</v>
      </c>
    </row>
    <row r="12395">
      <c r="A12395" s="178" t="s">
        <v>175</v>
      </c>
      <c r="B12395" s="187">
        <v>23.0</v>
      </c>
      <c r="C12395" s="180">
        <v>43985.0</v>
      </c>
      <c r="D12395" s="179">
        <v>13.0</v>
      </c>
      <c r="E12395" s="179">
        <v>0.803</v>
      </c>
    </row>
    <row r="12396">
      <c r="A12396" s="178" t="s">
        <v>175</v>
      </c>
      <c r="B12396" s="187">
        <v>23.0</v>
      </c>
      <c r="C12396" s="180">
        <v>43986.0</v>
      </c>
      <c r="D12396" s="179">
        <v>13.0</v>
      </c>
      <c r="E12396" s="179">
        <v>0.803</v>
      </c>
    </row>
    <row r="12397">
      <c r="A12397" s="178" t="s">
        <v>175</v>
      </c>
      <c r="B12397" s="187">
        <v>23.0</v>
      </c>
      <c r="C12397" s="180">
        <v>43987.0</v>
      </c>
      <c r="D12397" s="179">
        <v>12.0</v>
      </c>
      <c r="E12397" s="179">
        <v>0.992</v>
      </c>
    </row>
    <row r="12398">
      <c r="A12398" s="178" t="s">
        <v>175</v>
      </c>
      <c r="B12398" s="181">
        <v>23.0</v>
      </c>
      <c r="C12398" s="180">
        <v>43988.0</v>
      </c>
      <c r="D12398" s="179">
        <v>10.0</v>
      </c>
      <c r="E12398" s="179">
        <v>1.134</v>
      </c>
    </row>
    <row r="12399">
      <c r="A12399" s="178" t="s">
        <v>175</v>
      </c>
      <c r="B12399" s="187">
        <v>24.0</v>
      </c>
      <c r="C12399" s="180">
        <v>43989.0</v>
      </c>
      <c r="D12399" s="179">
        <v>10.0</v>
      </c>
      <c r="E12399" s="179">
        <v>0.378</v>
      </c>
    </row>
    <row r="12400">
      <c r="A12400" s="178" t="s">
        <v>175</v>
      </c>
      <c r="B12400" s="187">
        <v>24.0</v>
      </c>
      <c r="C12400" s="180">
        <v>43990.0</v>
      </c>
      <c r="D12400" s="179">
        <v>12.0</v>
      </c>
      <c r="E12400" s="179">
        <v>0.189</v>
      </c>
    </row>
    <row r="12401">
      <c r="A12401" s="178" t="s">
        <v>175</v>
      </c>
      <c r="B12401" s="187">
        <v>24.0</v>
      </c>
      <c r="C12401" s="180">
        <v>43991.0</v>
      </c>
      <c r="D12401" s="179">
        <v>11.0</v>
      </c>
      <c r="E12401" s="179">
        <v>0.898</v>
      </c>
    </row>
    <row r="12402">
      <c r="A12402" s="178" t="s">
        <v>175</v>
      </c>
      <c r="B12402" s="187">
        <v>24.0</v>
      </c>
      <c r="C12402" s="180">
        <v>43992.0</v>
      </c>
      <c r="D12402" s="179">
        <v>10.0</v>
      </c>
      <c r="E12402" s="179">
        <v>0.472</v>
      </c>
    </row>
    <row r="12403">
      <c r="A12403" s="178" t="s">
        <v>175</v>
      </c>
      <c r="B12403" s="187">
        <v>24.0</v>
      </c>
      <c r="C12403" s="180">
        <v>43993.0</v>
      </c>
      <c r="D12403" s="179">
        <v>20.0</v>
      </c>
      <c r="E12403" s="179">
        <v>1.039</v>
      </c>
    </row>
    <row r="12404">
      <c r="A12404" s="178" t="s">
        <v>175</v>
      </c>
      <c r="B12404" s="187">
        <v>24.0</v>
      </c>
      <c r="C12404" s="180">
        <v>43994.0</v>
      </c>
      <c r="D12404" s="179">
        <v>13.0</v>
      </c>
      <c r="E12404" s="179">
        <v>0.709</v>
      </c>
    </row>
    <row r="12405">
      <c r="A12405" s="178" t="s">
        <v>175</v>
      </c>
      <c r="B12405" s="181">
        <v>24.0</v>
      </c>
      <c r="C12405" s="180">
        <v>43995.0</v>
      </c>
      <c r="D12405" s="179">
        <v>10.0</v>
      </c>
      <c r="E12405" s="179">
        <v>0.378</v>
      </c>
    </row>
    <row r="12406">
      <c r="A12406" s="178" t="s">
        <v>175</v>
      </c>
      <c r="B12406" s="187">
        <v>25.0</v>
      </c>
      <c r="C12406" s="180">
        <v>43996.0</v>
      </c>
      <c r="D12406" s="179">
        <v>8.0</v>
      </c>
      <c r="E12406" s="179">
        <v>0.992</v>
      </c>
    </row>
    <row r="12407">
      <c r="A12407" s="178" t="s">
        <v>175</v>
      </c>
      <c r="B12407" s="187">
        <v>25.0</v>
      </c>
      <c r="C12407" s="180">
        <v>43997.0</v>
      </c>
      <c r="D12407" s="179">
        <v>12.0</v>
      </c>
      <c r="E12407" s="179">
        <v>0.283</v>
      </c>
    </row>
    <row r="12408">
      <c r="A12408" s="178" t="s">
        <v>175</v>
      </c>
      <c r="B12408" s="187">
        <v>25.0</v>
      </c>
      <c r="C12408" s="180">
        <v>43998.0</v>
      </c>
      <c r="D12408" s="179">
        <v>13.0</v>
      </c>
      <c r="E12408" s="179">
        <v>0.992</v>
      </c>
    </row>
    <row r="12409">
      <c r="A12409" s="178" t="s">
        <v>175</v>
      </c>
      <c r="B12409" s="187">
        <v>25.0</v>
      </c>
      <c r="C12409" s="180">
        <v>43999.0</v>
      </c>
      <c r="D12409" s="179">
        <v>13.0</v>
      </c>
      <c r="E12409" s="179">
        <v>1.653</v>
      </c>
    </row>
    <row r="12410">
      <c r="A12410" s="178" t="s">
        <v>175</v>
      </c>
      <c r="B12410" s="187">
        <v>25.0</v>
      </c>
      <c r="C12410" s="180">
        <v>44000.0</v>
      </c>
      <c r="D12410" s="179">
        <v>13.0</v>
      </c>
      <c r="E12410" s="179">
        <v>1.559</v>
      </c>
    </row>
    <row r="12411">
      <c r="A12411" s="178" t="s">
        <v>175</v>
      </c>
      <c r="B12411" s="187">
        <v>25.0</v>
      </c>
      <c r="C12411" s="180">
        <v>44001.0</v>
      </c>
      <c r="D12411" s="179">
        <v>12.0</v>
      </c>
      <c r="E12411" s="179">
        <v>1.417</v>
      </c>
    </row>
    <row r="12412">
      <c r="A12412" s="178" t="s">
        <v>175</v>
      </c>
      <c r="B12412" s="187">
        <v>25.0</v>
      </c>
      <c r="C12412" s="180">
        <v>44002.0</v>
      </c>
      <c r="D12412" s="179">
        <v>11.0</v>
      </c>
      <c r="E12412" s="179">
        <v>1.701</v>
      </c>
    </row>
    <row r="12413">
      <c r="A12413" s="178" t="s">
        <v>175</v>
      </c>
      <c r="B12413" s="187">
        <v>26.0</v>
      </c>
      <c r="C12413" s="180">
        <v>44003.0</v>
      </c>
      <c r="D12413" s="179">
        <v>10.0</v>
      </c>
      <c r="E12413" s="179">
        <v>1.181</v>
      </c>
    </row>
    <row r="12414">
      <c r="A12414" s="178" t="s">
        <v>175</v>
      </c>
      <c r="B12414" s="187">
        <v>26.0</v>
      </c>
      <c r="C12414" s="180">
        <v>44004.0</v>
      </c>
      <c r="D12414" s="179">
        <v>13.0</v>
      </c>
      <c r="E12414" s="179">
        <v>1.275</v>
      </c>
    </row>
    <row r="12415">
      <c r="A12415" s="178" t="s">
        <v>175</v>
      </c>
      <c r="B12415" s="187">
        <v>26.0</v>
      </c>
      <c r="C12415" s="180">
        <v>44005.0</v>
      </c>
      <c r="D12415" s="179">
        <v>13.0</v>
      </c>
      <c r="E12415" s="179">
        <v>1.512</v>
      </c>
    </row>
    <row r="12416">
      <c r="A12416" s="178" t="s">
        <v>175</v>
      </c>
      <c r="B12416" s="187">
        <v>26.0</v>
      </c>
      <c r="C12416" s="180">
        <v>44006.0</v>
      </c>
      <c r="D12416" s="179">
        <v>13.0</v>
      </c>
      <c r="E12416" s="179">
        <v>2.409</v>
      </c>
    </row>
    <row r="12417">
      <c r="A12417" s="178" t="s">
        <v>175</v>
      </c>
      <c r="B12417" s="187">
        <v>26.0</v>
      </c>
      <c r="C12417" s="180">
        <v>44007.0</v>
      </c>
      <c r="D12417" s="179">
        <v>13.0</v>
      </c>
      <c r="E12417" s="179">
        <v>1.653</v>
      </c>
    </row>
    <row r="12418">
      <c r="A12418" s="178" t="s">
        <v>175</v>
      </c>
      <c r="B12418" s="187">
        <v>26.0</v>
      </c>
      <c r="C12418" s="180">
        <v>44008.0</v>
      </c>
      <c r="D12418" s="179">
        <v>13.0</v>
      </c>
      <c r="E12418" s="179">
        <v>1.275</v>
      </c>
    </row>
    <row r="12419">
      <c r="A12419" s="178" t="s">
        <v>175</v>
      </c>
      <c r="B12419" s="181">
        <v>26.0</v>
      </c>
      <c r="C12419" s="180">
        <v>44009.0</v>
      </c>
      <c r="D12419" s="179">
        <v>12.0</v>
      </c>
      <c r="E12419" s="179">
        <v>2.315</v>
      </c>
    </row>
    <row r="12420">
      <c r="A12420" s="178" t="s">
        <v>175</v>
      </c>
      <c r="B12420" s="187">
        <v>27.0</v>
      </c>
      <c r="C12420" s="180">
        <v>44010.0</v>
      </c>
      <c r="D12420" s="179">
        <v>10.0</v>
      </c>
      <c r="E12420" s="179">
        <v>0.803</v>
      </c>
    </row>
    <row r="12421">
      <c r="A12421" s="178" t="s">
        <v>175</v>
      </c>
      <c r="B12421" s="187">
        <v>27.0</v>
      </c>
      <c r="C12421" s="180">
        <v>44011.0</v>
      </c>
      <c r="D12421" s="179">
        <v>13.0</v>
      </c>
      <c r="E12421" s="179">
        <v>1.937</v>
      </c>
    </row>
    <row r="12422">
      <c r="A12422" s="178" t="s">
        <v>175</v>
      </c>
      <c r="B12422" s="187">
        <v>27.0</v>
      </c>
      <c r="C12422" s="180">
        <v>44012.0</v>
      </c>
      <c r="D12422" s="179">
        <v>13.0</v>
      </c>
      <c r="E12422" s="179">
        <v>1.181</v>
      </c>
    </row>
    <row r="12423">
      <c r="A12423" s="178" t="s">
        <v>175</v>
      </c>
      <c r="B12423" s="187">
        <v>27.0</v>
      </c>
      <c r="C12423" s="180">
        <v>44013.0</v>
      </c>
      <c r="D12423" s="179">
        <v>13.0</v>
      </c>
      <c r="E12423" s="179">
        <v>1.984</v>
      </c>
    </row>
    <row r="12424">
      <c r="A12424" s="178" t="s">
        <v>175</v>
      </c>
      <c r="B12424" s="187">
        <v>27.0</v>
      </c>
      <c r="C12424" s="180">
        <v>44014.0</v>
      </c>
      <c r="D12424" s="179">
        <v>13.0</v>
      </c>
      <c r="E12424" s="179">
        <v>2.456</v>
      </c>
    </row>
    <row r="12425">
      <c r="A12425" s="178" t="s">
        <v>175</v>
      </c>
      <c r="B12425" s="187">
        <v>27.0</v>
      </c>
      <c r="C12425" s="180">
        <v>44015.0</v>
      </c>
      <c r="D12425" s="179">
        <v>13.0</v>
      </c>
      <c r="E12425" s="179">
        <v>2.409</v>
      </c>
    </row>
    <row r="12426">
      <c r="A12426" s="178" t="s">
        <v>175</v>
      </c>
      <c r="B12426" s="181">
        <v>27.0</v>
      </c>
      <c r="C12426" s="180">
        <v>44016.0</v>
      </c>
      <c r="D12426" s="179">
        <v>11.0</v>
      </c>
      <c r="E12426" s="179">
        <v>3.448</v>
      </c>
    </row>
    <row r="12427">
      <c r="A12427" s="178" t="s">
        <v>175</v>
      </c>
      <c r="B12427" s="187">
        <v>28.0</v>
      </c>
      <c r="C12427" s="180">
        <v>44017.0</v>
      </c>
      <c r="D12427" s="179">
        <v>10.0</v>
      </c>
      <c r="E12427" s="179">
        <v>0.85</v>
      </c>
    </row>
    <row r="12428">
      <c r="A12428" s="178" t="s">
        <v>175</v>
      </c>
      <c r="B12428" s="187">
        <v>28.0</v>
      </c>
      <c r="C12428" s="180">
        <v>44018.0</v>
      </c>
      <c r="D12428" s="179">
        <v>12.0</v>
      </c>
      <c r="E12428" s="179">
        <v>1.37</v>
      </c>
    </row>
    <row r="12429">
      <c r="A12429" s="178" t="s">
        <v>175</v>
      </c>
      <c r="B12429" s="187">
        <v>28.0</v>
      </c>
      <c r="C12429" s="180">
        <v>44019.0</v>
      </c>
      <c r="D12429" s="179">
        <v>12.0</v>
      </c>
      <c r="E12429" s="179">
        <v>2.456</v>
      </c>
    </row>
    <row r="12430">
      <c r="A12430" s="178" t="s">
        <v>175</v>
      </c>
      <c r="B12430" s="187">
        <v>28.0</v>
      </c>
      <c r="C12430" s="180">
        <v>44020.0</v>
      </c>
      <c r="D12430" s="179">
        <v>12.0</v>
      </c>
      <c r="E12430" s="179">
        <v>3.448</v>
      </c>
    </row>
    <row r="12431">
      <c r="A12431" s="178" t="s">
        <v>175</v>
      </c>
      <c r="B12431" s="187">
        <v>28.0</v>
      </c>
      <c r="C12431" s="180">
        <v>44021.0</v>
      </c>
      <c r="D12431" s="179">
        <v>13.0</v>
      </c>
      <c r="E12431" s="179">
        <v>4.252</v>
      </c>
    </row>
    <row r="12432">
      <c r="A12432" s="178" t="s">
        <v>175</v>
      </c>
      <c r="B12432" s="187">
        <v>28.0</v>
      </c>
      <c r="C12432" s="180">
        <v>44022.0</v>
      </c>
      <c r="D12432" s="179">
        <v>12.0</v>
      </c>
      <c r="E12432" s="179">
        <v>2.787</v>
      </c>
    </row>
    <row r="12433">
      <c r="A12433" s="178" t="s">
        <v>175</v>
      </c>
      <c r="B12433" s="181">
        <v>28.0</v>
      </c>
      <c r="C12433" s="180">
        <v>44023.0</v>
      </c>
      <c r="D12433" s="179">
        <v>10.0</v>
      </c>
      <c r="E12433" s="179">
        <v>2.173</v>
      </c>
    </row>
    <row r="12434">
      <c r="A12434" s="178" t="s">
        <v>175</v>
      </c>
      <c r="B12434" s="187">
        <v>29.0</v>
      </c>
      <c r="C12434" s="180">
        <v>44024.0</v>
      </c>
      <c r="D12434" s="179">
        <v>9.0</v>
      </c>
      <c r="E12434" s="179">
        <v>1.228</v>
      </c>
    </row>
    <row r="12435">
      <c r="A12435" s="178" t="s">
        <v>175</v>
      </c>
      <c r="B12435" s="187">
        <v>29.0</v>
      </c>
      <c r="C12435" s="180">
        <v>44025.0</v>
      </c>
      <c r="D12435" s="179">
        <v>12.0</v>
      </c>
      <c r="E12435" s="179">
        <v>1.842</v>
      </c>
    </row>
    <row r="12436">
      <c r="A12436" s="178" t="s">
        <v>175</v>
      </c>
      <c r="B12436" s="187">
        <v>29.0</v>
      </c>
      <c r="C12436" s="180">
        <v>44026.0</v>
      </c>
      <c r="D12436" s="179">
        <v>12.0</v>
      </c>
      <c r="E12436" s="179">
        <v>3.448</v>
      </c>
    </row>
    <row r="12437">
      <c r="A12437" s="178" t="s">
        <v>175</v>
      </c>
      <c r="B12437" s="187">
        <v>29.0</v>
      </c>
      <c r="C12437" s="180">
        <v>44027.0</v>
      </c>
      <c r="D12437" s="179">
        <v>12.0</v>
      </c>
      <c r="E12437" s="179">
        <v>3.023</v>
      </c>
    </row>
    <row r="12438">
      <c r="A12438" s="178" t="s">
        <v>175</v>
      </c>
      <c r="B12438" s="187">
        <v>29.0</v>
      </c>
      <c r="C12438" s="180">
        <v>44028.0</v>
      </c>
      <c r="D12438" s="179">
        <v>13.0</v>
      </c>
      <c r="E12438" s="179">
        <v>3.874</v>
      </c>
    </row>
    <row r="12439">
      <c r="A12439" s="178" t="s">
        <v>175</v>
      </c>
      <c r="B12439" s="187">
        <v>29.0</v>
      </c>
      <c r="C12439" s="180">
        <v>44029.0</v>
      </c>
      <c r="D12439" s="179">
        <v>12.0</v>
      </c>
      <c r="E12439" s="179">
        <v>3.307</v>
      </c>
    </row>
    <row r="12440">
      <c r="A12440" s="178" t="s">
        <v>175</v>
      </c>
      <c r="B12440" s="181">
        <v>29.0</v>
      </c>
      <c r="C12440" s="180">
        <v>44030.0</v>
      </c>
      <c r="D12440" s="179">
        <v>10.0</v>
      </c>
      <c r="E12440" s="179">
        <v>2.834</v>
      </c>
    </row>
    <row r="12441">
      <c r="A12441" s="178" t="s">
        <v>175</v>
      </c>
      <c r="B12441" s="187">
        <v>30.0</v>
      </c>
      <c r="C12441" s="180">
        <v>44031.0</v>
      </c>
      <c r="D12441" s="179">
        <v>9.0</v>
      </c>
      <c r="E12441" s="179">
        <v>0.85</v>
      </c>
    </row>
    <row r="12442">
      <c r="A12442" s="178" t="s">
        <v>175</v>
      </c>
      <c r="B12442" s="187">
        <v>30.0</v>
      </c>
      <c r="C12442" s="180">
        <v>44032.0</v>
      </c>
      <c r="D12442" s="179">
        <v>12.0</v>
      </c>
      <c r="E12442" s="179">
        <v>1.039</v>
      </c>
    </row>
    <row r="12443">
      <c r="A12443" s="178" t="s">
        <v>175</v>
      </c>
      <c r="B12443" s="187">
        <v>30.0</v>
      </c>
      <c r="C12443" s="180">
        <v>44033.0</v>
      </c>
      <c r="D12443" s="179">
        <v>12.0</v>
      </c>
      <c r="E12443" s="179">
        <v>3.165</v>
      </c>
    </row>
    <row r="12444">
      <c r="A12444" s="178" t="s">
        <v>175</v>
      </c>
      <c r="B12444" s="187">
        <v>30.0</v>
      </c>
      <c r="C12444" s="180">
        <v>44034.0</v>
      </c>
      <c r="D12444" s="179">
        <v>12.0</v>
      </c>
      <c r="E12444" s="179">
        <v>4.488</v>
      </c>
    </row>
    <row r="12445">
      <c r="A12445" s="178" t="s">
        <v>175</v>
      </c>
      <c r="B12445" s="187">
        <v>30.0</v>
      </c>
      <c r="C12445" s="180">
        <v>44035.0</v>
      </c>
      <c r="D12445" s="179">
        <v>12.0</v>
      </c>
      <c r="E12445" s="179">
        <v>3.401</v>
      </c>
    </row>
    <row r="12446">
      <c r="A12446" s="178" t="s">
        <v>175</v>
      </c>
      <c r="B12446" s="187">
        <v>30.0</v>
      </c>
      <c r="C12446" s="180">
        <v>44036.0</v>
      </c>
      <c r="D12446" s="179">
        <v>12.0</v>
      </c>
      <c r="E12446" s="179">
        <v>3.637</v>
      </c>
    </row>
    <row r="12447">
      <c r="A12447" s="178" t="s">
        <v>175</v>
      </c>
      <c r="B12447" s="181">
        <v>30.0</v>
      </c>
      <c r="C12447" s="180">
        <v>44037.0</v>
      </c>
      <c r="D12447" s="179">
        <v>10.0</v>
      </c>
      <c r="E12447" s="179">
        <v>4.204</v>
      </c>
    </row>
    <row r="12448">
      <c r="A12448" s="178" t="s">
        <v>175</v>
      </c>
      <c r="B12448" s="187">
        <v>31.0</v>
      </c>
      <c r="C12448" s="180">
        <v>44038.0</v>
      </c>
      <c r="D12448" s="179">
        <v>9.0</v>
      </c>
      <c r="E12448" s="179">
        <v>1.181</v>
      </c>
    </row>
    <row r="12449">
      <c r="A12449" s="178" t="s">
        <v>175</v>
      </c>
      <c r="B12449" s="187">
        <v>31.0</v>
      </c>
      <c r="C12449" s="180">
        <v>44039.0</v>
      </c>
      <c r="D12449" s="179">
        <v>12.0</v>
      </c>
      <c r="E12449" s="179">
        <v>1.512</v>
      </c>
    </row>
    <row r="12450">
      <c r="A12450" s="178" t="s">
        <v>175</v>
      </c>
      <c r="B12450" s="187">
        <v>31.0</v>
      </c>
      <c r="C12450" s="180">
        <v>44040.0</v>
      </c>
      <c r="D12450" s="179">
        <v>12.0</v>
      </c>
      <c r="E12450" s="179">
        <v>4.252</v>
      </c>
    </row>
    <row r="12451">
      <c r="A12451" s="178" t="s">
        <v>175</v>
      </c>
      <c r="B12451" s="187">
        <v>31.0</v>
      </c>
      <c r="C12451" s="180">
        <v>44041.0</v>
      </c>
      <c r="D12451" s="179">
        <v>12.0</v>
      </c>
      <c r="E12451" s="179">
        <v>2.693</v>
      </c>
    </row>
    <row r="12452">
      <c r="A12452" s="178" t="s">
        <v>175</v>
      </c>
      <c r="B12452" s="187">
        <v>31.0</v>
      </c>
      <c r="C12452" s="180">
        <v>44042.0</v>
      </c>
      <c r="D12452" s="179">
        <v>12.0</v>
      </c>
      <c r="E12452" s="179">
        <v>3.968</v>
      </c>
    </row>
    <row r="12453">
      <c r="A12453" s="178" t="s">
        <v>175</v>
      </c>
      <c r="B12453" s="187">
        <v>31.0</v>
      </c>
      <c r="C12453" s="180">
        <v>44043.0</v>
      </c>
      <c r="D12453" s="179">
        <v>11.0</v>
      </c>
      <c r="E12453" s="179">
        <v>3.637</v>
      </c>
    </row>
    <row r="12454">
      <c r="A12454" s="178" t="s">
        <v>175</v>
      </c>
      <c r="B12454" s="181">
        <v>31.0</v>
      </c>
      <c r="C12454" s="180">
        <v>44044.0</v>
      </c>
      <c r="D12454" s="179">
        <v>10.0</v>
      </c>
      <c r="E12454" s="179">
        <v>4.346</v>
      </c>
    </row>
    <row r="12455">
      <c r="A12455" s="178" t="s">
        <v>175</v>
      </c>
      <c r="B12455" s="187">
        <v>32.0</v>
      </c>
      <c r="C12455" s="180">
        <v>44045.0</v>
      </c>
      <c r="D12455" s="179">
        <v>9.0</v>
      </c>
      <c r="E12455" s="179">
        <v>1.417</v>
      </c>
    </row>
    <row r="12456">
      <c r="A12456" s="178" t="s">
        <v>175</v>
      </c>
      <c r="B12456" s="187">
        <v>32.0</v>
      </c>
      <c r="C12456" s="180">
        <v>44046.0</v>
      </c>
      <c r="D12456" s="179">
        <v>11.0</v>
      </c>
      <c r="E12456" s="179">
        <v>0.142</v>
      </c>
    </row>
    <row r="12457">
      <c r="A12457" s="178" t="s">
        <v>175</v>
      </c>
      <c r="B12457" s="187">
        <v>32.0</v>
      </c>
      <c r="C12457" s="180">
        <v>44047.0</v>
      </c>
      <c r="D12457" s="179">
        <v>11.0</v>
      </c>
      <c r="E12457" s="179">
        <v>0.0</v>
      </c>
    </row>
    <row r="12458">
      <c r="A12458" s="178" t="s">
        <v>175</v>
      </c>
      <c r="B12458" s="187">
        <v>32.0</v>
      </c>
      <c r="C12458" s="180">
        <v>44048.0</v>
      </c>
      <c r="D12458" s="179">
        <v>11.0</v>
      </c>
      <c r="E12458" s="179">
        <v>14.219</v>
      </c>
    </row>
    <row r="12459">
      <c r="A12459" s="178" t="s">
        <v>175</v>
      </c>
      <c r="B12459" s="187">
        <v>32.0</v>
      </c>
      <c r="C12459" s="180">
        <v>44049.0</v>
      </c>
      <c r="D12459" s="179">
        <v>11.0</v>
      </c>
      <c r="E12459" s="179">
        <v>5.149</v>
      </c>
    </row>
    <row r="12460">
      <c r="A12460" s="178" t="s">
        <v>175</v>
      </c>
      <c r="B12460" s="181">
        <v>32.0</v>
      </c>
      <c r="C12460" s="180">
        <v>44050.0</v>
      </c>
      <c r="D12460" s="179">
        <v>9.0</v>
      </c>
      <c r="E12460" s="179">
        <v>3.637</v>
      </c>
    </row>
    <row r="12461">
      <c r="A12461" s="178" t="s">
        <v>175</v>
      </c>
      <c r="B12461" s="181">
        <v>32.0</v>
      </c>
      <c r="C12461" s="180">
        <v>44051.0</v>
      </c>
      <c r="D12461" s="179">
        <v>8.0</v>
      </c>
      <c r="E12461" s="179">
        <v>3.212</v>
      </c>
    </row>
    <row r="12462">
      <c r="A12462" s="178" t="s">
        <v>175</v>
      </c>
      <c r="B12462" s="181">
        <v>33.0</v>
      </c>
      <c r="C12462" s="180">
        <v>44052.0</v>
      </c>
      <c r="D12462" s="179">
        <v>6.0</v>
      </c>
      <c r="E12462" s="179">
        <v>4.157</v>
      </c>
    </row>
    <row r="12463">
      <c r="A12463" s="178" t="s">
        <v>175</v>
      </c>
      <c r="B12463" s="181">
        <v>33.0</v>
      </c>
      <c r="C12463" s="180">
        <v>44053.0</v>
      </c>
      <c r="D12463" s="179">
        <v>10.0</v>
      </c>
      <c r="E12463" s="179">
        <v>2.834</v>
      </c>
    </row>
    <row r="12464">
      <c r="A12464" s="178" t="s">
        <v>175</v>
      </c>
      <c r="B12464" s="181">
        <v>33.0</v>
      </c>
      <c r="C12464" s="180">
        <v>44054.0</v>
      </c>
      <c r="D12464" s="179">
        <v>10.0</v>
      </c>
      <c r="E12464" s="179">
        <v>0.756</v>
      </c>
    </row>
    <row r="12465">
      <c r="A12465" s="178" t="s">
        <v>175</v>
      </c>
      <c r="B12465" s="181">
        <v>33.0</v>
      </c>
      <c r="C12465" s="180">
        <v>44055.0</v>
      </c>
      <c r="D12465" s="179">
        <v>10.0</v>
      </c>
      <c r="E12465" s="179">
        <v>8.031</v>
      </c>
    </row>
    <row r="12466">
      <c r="A12466" s="178" t="s">
        <v>175</v>
      </c>
      <c r="B12466" s="181">
        <v>33.0</v>
      </c>
      <c r="C12466" s="180">
        <v>44056.0</v>
      </c>
      <c r="D12466" s="179">
        <v>11.0</v>
      </c>
      <c r="E12466" s="179">
        <v>2.976</v>
      </c>
    </row>
    <row r="12467">
      <c r="A12467" s="178" t="s">
        <v>175</v>
      </c>
      <c r="B12467" s="181">
        <v>33.0</v>
      </c>
      <c r="C12467" s="180">
        <v>44057.0</v>
      </c>
      <c r="D12467" s="179">
        <v>10.0</v>
      </c>
      <c r="E12467" s="179">
        <v>4.582</v>
      </c>
    </row>
    <row r="12468">
      <c r="A12468" s="178" t="s">
        <v>175</v>
      </c>
      <c r="B12468" s="181">
        <v>33.0</v>
      </c>
      <c r="C12468" s="180">
        <v>44058.0</v>
      </c>
      <c r="D12468" s="179">
        <v>9.0</v>
      </c>
      <c r="E12468" s="179">
        <v>4.771</v>
      </c>
    </row>
    <row r="12469">
      <c r="A12469" s="178" t="s">
        <v>175</v>
      </c>
      <c r="B12469" s="181">
        <v>34.0</v>
      </c>
      <c r="C12469" s="180">
        <v>44059.0</v>
      </c>
      <c r="D12469" s="179">
        <v>7.0</v>
      </c>
      <c r="E12469" s="179">
        <v>4.157</v>
      </c>
    </row>
    <row r="12470">
      <c r="A12470" s="178" t="s">
        <v>175</v>
      </c>
      <c r="B12470" s="181">
        <v>34.0</v>
      </c>
      <c r="C12470" s="180">
        <v>44060.0</v>
      </c>
      <c r="D12470" s="179">
        <v>11.0</v>
      </c>
      <c r="E12470" s="179">
        <v>4.299</v>
      </c>
    </row>
    <row r="12471">
      <c r="A12471" s="178" t="s">
        <v>175</v>
      </c>
      <c r="B12471" s="181">
        <v>34.0</v>
      </c>
      <c r="C12471" s="180">
        <v>44061.0</v>
      </c>
      <c r="D12471" s="179">
        <v>10.0</v>
      </c>
      <c r="E12471" s="179">
        <v>3.921</v>
      </c>
    </row>
    <row r="12472">
      <c r="A12472" s="178" t="s">
        <v>175</v>
      </c>
      <c r="B12472" s="181">
        <v>34.0</v>
      </c>
      <c r="C12472" s="180">
        <v>44062.0</v>
      </c>
      <c r="D12472" s="179">
        <v>10.0</v>
      </c>
      <c r="E12472" s="179">
        <v>6.141</v>
      </c>
    </row>
    <row r="12473">
      <c r="A12473" s="178" t="s">
        <v>175</v>
      </c>
      <c r="B12473" s="181">
        <v>34.0</v>
      </c>
      <c r="C12473" s="180">
        <v>44063.0</v>
      </c>
      <c r="D12473" s="179">
        <v>10.0</v>
      </c>
      <c r="E12473" s="179">
        <v>5.055</v>
      </c>
    </row>
    <row r="12474">
      <c r="A12474" s="178" t="s">
        <v>175</v>
      </c>
      <c r="B12474" s="181">
        <v>34.0</v>
      </c>
      <c r="C12474" s="180">
        <v>44064.0</v>
      </c>
      <c r="D12474" s="179">
        <v>11.0</v>
      </c>
      <c r="E12474" s="179">
        <v>5.669</v>
      </c>
    </row>
    <row r="12475">
      <c r="A12475" s="178" t="s">
        <v>175</v>
      </c>
      <c r="B12475" s="181">
        <v>34.0</v>
      </c>
      <c r="C12475" s="180">
        <v>44065.0</v>
      </c>
      <c r="D12475" s="183"/>
      <c r="E12475" s="179">
        <v>0.047</v>
      </c>
    </row>
    <row r="12476">
      <c r="A12476" s="178" t="s">
        <v>445</v>
      </c>
      <c r="B12476" s="187">
        <v>8.0</v>
      </c>
      <c r="C12476" s="180">
        <v>43877.0</v>
      </c>
      <c r="D12476" s="182">
        <v>1.0</v>
      </c>
      <c r="E12476" s="179">
        <v>0.0</v>
      </c>
    </row>
    <row r="12477">
      <c r="A12477" s="178" t="s">
        <v>445</v>
      </c>
      <c r="B12477" s="187">
        <v>8.0</v>
      </c>
      <c r="C12477" s="180">
        <v>43878.0</v>
      </c>
      <c r="D12477" s="182">
        <v>-1.0</v>
      </c>
      <c r="E12477" s="179">
        <v>0.0</v>
      </c>
    </row>
    <row r="12478">
      <c r="A12478" s="178" t="s">
        <v>445</v>
      </c>
      <c r="B12478" s="187">
        <v>8.0</v>
      </c>
      <c r="C12478" s="180">
        <v>43879.0</v>
      </c>
      <c r="D12478" s="182">
        <v>-2.0</v>
      </c>
      <c r="E12478" s="179">
        <v>0.0</v>
      </c>
    </row>
    <row r="12479">
      <c r="A12479" s="178" t="s">
        <v>445</v>
      </c>
      <c r="B12479" s="187">
        <v>8.0</v>
      </c>
      <c r="C12479" s="180">
        <v>43880.0</v>
      </c>
      <c r="D12479" s="182">
        <v>-2.0</v>
      </c>
      <c r="E12479" s="179">
        <v>0.0</v>
      </c>
    </row>
    <row r="12480">
      <c r="A12480" s="178" t="s">
        <v>445</v>
      </c>
      <c r="B12480" s="187">
        <v>8.0</v>
      </c>
      <c r="C12480" s="180">
        <v>43881.0</v>
      </c>
      <c r="D12480" s="182">
        <v>-3.0</v>
      </c>
      <c r="E12480" s="179">
        <v>0.0</v>
      </c>
    </row>
    <row r="12481">
      <c r="A12481" s="178" t="s">
        <v>445</v>
      </c>
      <c r="B12481" s="187">
        <v>8.0</v>
      </c>
      <c r="C12481" s="180">
        <v>43882.0</v>
      </c>
      <c r="D12481" s="182">
        <v>-4.0</v>
      </c>
      <c r="E12481" s="179">
        <v>0.0</v>
      </c>
    </row>
    <row r="12482">
      <c r="A12482" s="178" t="s">
        <v>445</v>
      </c>
      <c r="B12482" s="181">
        <v>8.0</v>
      </c>
      <c r="C12482" s="180">
        <v>43883.0</v>
      </c>
      <c r="D12482" s="182">
        <v>-2.0</v>
      </c>
      <c r="E12482" s="179">
        <v>0.0</v>
      </c>
    </row>
    <row r="12483">
      <c r="A12483" s="178" t="s">
        <v>445</v>
      </c>
      <c r="B12483" s="187">
        <v>9.0</v>
      </c>
      <c r="C12483" s="180">
        <v>43884.0</v>
      </c>
      <c r="D12483" s="182">
        <v>-2.0</v>
      </c>
      <c r="E12483" s="179">
        <v>0.0</v>
      </c>
    </row>
    <row r="12484">
      <c r="A12484" s="178" t="s">
        <v>445</v>
      </c>
      <c r="B12484" s="187">
        <v>9.0</v>
      </c>
      <c r="C12484" s="180">
        <v>43885.0</v>
      </c>
      <c r="D12484" s="182">
        <v>11.0</v>
      </c>
      <c r="E12484" s="179">
        <v>0.0</v>
      </c>
    </row>
    <row r="12485">
      <c r="A12485" s="178" t="s">
        <v>445</v>
      </c>
      <c r="B12485" s="187">
        <v>9.0</v>
      </c>
      <c r="C12485" s="180">
        <v>43886.0</v>
      </c>
      <c r="D12485" s="182">
        <v>9.0</v>
      </c>
      <c r="E12485" s="179">
        <v>0.0</v>
      </c>
    </row>
    <row r="12486">
      <c r="A12486" s="178" t="s">
        <v>445</v>
      </c>
      <c r="B12486" s="187">
        <v>9.0</v>
      </c>
      <c r="C12486" s="180">
        <v>43887.0</v>
      </c>
      <c r="D12486" s="182">
        <v>10.0</v>
      </c>
      <c r="E12486" s="179">
        <v>0.0</v>
      </c>
    </row>
    <row r="12487">
      <c r="A12487" s="178" t="s">
        <v>445</v>
      </c>
      <c r="B12487" s="187">
        <v>9.0</v>
      </c>
      <c r="C12487" s="180">
        <v>43888.0</v>
      </c>
      <c r="D12487" s="182">
        <v>0.0</v>
      </c>
      <c r="E12487" s="179">
        <v>0.0</v>
      </c>
    </row>
    <row r="12488">
      <c r="A12488" s="178" t="s">
        <v>445</v>
      </c>
      <c r="B12488" s="187">
        <v>9.0</v>
      </c>
      <c r="C12488" s="180">
        <v>43889.0</v>
      </c>
      <c r="D12488" s="182">
        <v>1.0</v>
      </c>
      <c r="E12488" s="179">
        <v>0.0</v>
      </c>
    </row>
    <row r="12489">
      <c r="A12489" s="178" t="s">
        <v>445</v>
      </c>
      <c r="B12489" s="181">
        <v>9.0</v>
      </c>
      <c r="C12489" s="180">
        <v>43890.0</v>
      </c>
      <c r="D12489" s="182">
        <v>4.0</v>
      </c>
      <c r="E12489" s="179">
        <v>0.0</v>
      </c>
    </row>
    <row r="12490">
      <c r="A12490" s="178" t="s">
        <v>445</v>
      </c>
      <c r="B12490" s="187">
        <v>10.0</v>
      </c>
      <c r="C12490" s="180">
        <v>43833.0</v>
      </c>
      <c r="D12490" s="182">
        <v>5.0</v>
      </c>
      <c r="E12490" s="179">
        <v>0.0</v>
      </c>
    </row>
    <row r="12491">
      <c r="A12491" s="178" t="s">
        <v>445</v>
      </c>
      <c r="B12491" s="187">
        <v>10.0</v>
      </c>
      <c r="C12491" s="180">
        <v>43864.0</v>
      </c>
      <c r="D12491" s="182">
        <v>1.0</v>
      </c>
      <c r="E12491" s="179">
        <v>0.0</v>
      </c>
    </row>
    <row r="12492">
      <c r="A12492" s="178" t="s">
        <v>445</v>
      </c>
      <c r="B12492" s="187">
        <v>10.0</v>
      </c>
      <c r="C12492" s="180">
        <v>43893.0</v>
      </c>
      <c r="D12492" s="182">
        <v>0.0</v>
      </c>
      <c r="E12492" s="179">
        <v>0.0</v>
      </c>
    </row>
    <row r="12493">
      <c r="A12493" s="178" t="s">
        <v>445</v>
      </c>
      <c r="B12493" s="187">
        <v>10.0</v>
      </c>
      <c r="C12493" s="180">
        <v>43894.0</v>
      </c>
      <c r="D12493" s="182">
        <v>-1.0</v>
      </c>
      <c r="E12493" s="179">
        <v>0.0</v>
      </c>
    </row>
    <row r="12494">
      <c r="A12494" s="178" t="s">
        <v>445</v>
      </c>
      <c r="B12494" s="187">
        <v>10.0</v>
      </c>
      <c r="C12494" s="180">
        <v>43895.0</v>
      </c>
      <c r="D12494" s="182">
        <v>-1.0</v>
      </c>
      <c r="E12494" s="179">
        <v>0.0</v>
      </c>
    </row>
    <row r="12495">
      <c r="A12495" s="178" t="s">
        <v>445</v>
      </c>
      <c r="B12495" s="187">
        <v>10.0</v>
      </c>
      <c r="C12495" s="180">
        <v>43896.0</v>
      </c>
      <c r="D12495" s="182">
        <v>-3.0</v>
      </c>
      <c r="E12495" s="179">
        <v>0.0</v>
      </c>
    </row>
    <row r="12496">
      <c r="A12496" s="178" t="s">
        <v>445</v>
      </c>
      <c r="B12496" s="181">
        <v>10.0</v>
      </c>
      <c r="C12496" s="180">
        <v>43897.0</v>
      </c>
      <c r="D12496" s="182">
        <v>1.0</v>
      </c>
      <c r="E12496" s="179">
        <v>0.0</v>
      </c>
    </row>
    <row r="12497">
      <c r="A12497" s="178" t="s">
        <v>445</v>
      </c>
      <c r="B12497" s="187">
        <v>11.0</v>
      </c>
      <c r="C12497" s="180">
        <v>43898.0</v>
      </c>
      <c r="D12497" s="182">
        <v>1.0</v>
      </c>
      <c r="E12497" s="179">
        <v>0.0</v>
      </c>
    </row>
    <row r="12498">
      <c r="A12498" s="178" t="s">
        <v>445</v>
      </c>
      <c r="B12498" s="187">
        <v>11.0</v>
      </c>
      <c r="C12498" s="180">
        <v>43899.0</v>
      </c>
      <c r="D12498" s="182">
        <v>-2.0</v>
      </c>
      <c r="E12498" s="179">
        <v>0.0</v>
      </c>
    </row>
    <row r="12499">
      <c r="A12499" s="178" t="s">
        <v>445</v>
      </c>
      <c r="B12499" s="187">
        <v>11.0</v>
      </c>
      <c r="C12499" s="180">
        <v>43900.0</v>
      </c>
      <c r="D12499" s="182">
        <v>-2.0</v>
      </c>
      <c r="E12499" s="179">
        <v>0.0</v>
      </c>
    </row>
    <row r="12500">
      <c r="A12500" s="178" t="s">
        <v>445</v>
      </c>
      <c r="B12500" s="187">
        <v>11.0</v>
      </c>
      <c r="C12500" s="180">
        <v>43901.0</v>
      </c>
      <c r="D12500" s="182">
        <v>-2.0</v>
      </c>
      <c r="E12500" s="179">
        <v>0.0</v>
      </c>
    </row>
    <row r="12501">
      <c r="A12501" s="178" t="s">
        <v>445</v>
      </c>
      <c r="B12501" s="187">
        <v>11.0</v>
      </c>
      <c r="C12501" s="180">
        <v>43902.0</v>
      </c>
      <c r="D12501" s="182">
        <v>-2.0</v>
      </c>
      <c r="E12501" s="179">
        <v>0.0</v>
      </c>
    </row>
    <row r="12502">
      <c r="A12502" s="178" t="s">
        <v>445</v>
      </c>
      <c r="B12502" s="187">
        <v>11.0</v>
      </c>
      <c r="C12502" s="180">
        <v>43903.0</v>
      </c>
      <c r="D12502" s="182">
        <v>-3.0</v>
      </c>
      <c r="E12502" s="179">
        <v>0.0</v>
      </c>
    </row>
    <row r="12503">
      <c r="A12503" s="178" t="s">
        <v>445</v>
      </c>
      <c r="B12503" s="181">
        <v>11.0</v>
      </c>
      <c r="C12503" s="180">
        <v>43904.0</v>
      </c>
      <c r="D12503" s="182">
        <v>1.0</v>
      </c>
      <c r="E12503" s="179">
        <v>0.0</v>
      </c>
    </row>
    <row r="12504">
      <c r="A12504" s="178" t="s">
        <v>445</v>
      </c>
      <c r="B12504" s="187">
        <v>12.0</v>
      </c>
      <c r="C12504" s="180">
        <v>43905.0</v>
      </c>
      <c r="D12504" s="182">
        <v>1.0</v>
      </c>
      <c r="E12504" s="179">
        <v>0.0</v>
      </c>
    </row>
    <row r="12505">
      <c r="A12505" s="178" t="s">
        <v>445</v>
      </c>
      <c r="B12505" s="187">
        <v>12.0</v>
      </c>
      <c r="C12505" s="180">
        <v>43906.0</v>
      </c>
      <c r="D12505" s="182">
        <v>0.0</v>
      </c>
      <c r="E12505" s="179">
        <v>0.0</v>
      </c>
    </row>
    <row r="12506">
      <c r="A12506" s="178" t="s">
        <v>445</v>
      </c>
      <c r="B12506" s="187">
        <v>12.0</v>
      </c>
      <c r="C12506" s="180">
        <v>43907.0</v>
      </c>
      <c r="D12506" s="182">
        <v>3.0</v>
      </c>
      <c r="E12506" s="179">
        <v>0.0</v>
      </c>
    </row>
    <row r="12507">
      <c r="A12507" s="178" t="s">
        <v>445</v>
      </c>
      <c r="B12507" s="187">
        <v>12.0</v>
      </c>
      <c r="C12507" s="180">
        <v>43908.0</v>
      </c>
      <c r="D12507" s="182">
        <v>8.0</v>
      </c>
      <c r="E12507" s="179">
        <v>0.0</v>
      </c>
    </row>
    <row r="12508">
      <c r="A12508" s="178" t="s">
        <v>445</v>
      </c>
      <c r="B12508" s="187">
        <v>12.0</v>
      </c>
      <c r="C12508" s="180">
        <v>43909.0</v>
      </c>
      <c r="D12508" s="182">
        <v>11.0</v>
      </c>
      <c r="E12508" s="179">
        <v>0.0</v>
      </c>
    </row>
    <row r="12509">
      <c r="A12509" s="178" t="s">
        <v>445</v>
      </c>
      <c r="B12509" s="181">
        <v>12.0</v>
      </c>
      <c r="C12509" s="180">
        <v>43910.0</v>
      </c>
      <c r="D12509" s="182">
        <v>16.0</v>
      </c>
      <c r="E12509" s="179">
        <v>0.0</v>
      </c>
    </row>
    <row r="12510">
      <c r="A12510" s="178" t="s">
        <v>445</v>
      </c>
      <c r="B12510" s="187">
        <v>12.0</v>
      </c>
      <c r="C12510" s="180">
        <v>43911.0</v>
      </c>
      <c r="D12510" s="182">
        <v>19.0</v>
      </c>
      <c r="E12510" s="179">
        <v>0.0</v>
      </c>
    </row>
    <row r="12511">
      <c r="A12511" s="178" t="s">
        <v>445</v>
      </c>
      <c r="B12511" s="187">
        <v>13.0</v>
      </c>
      <c r="C12511" s="180">
        <v>43912.0</v>
      </c>
      <c r="D12511" s="182">
        <v>17.0</v>
      </c>
      <c r="E12511" s="179">
        <v>0.0</v>
      </c>
    </row>
    <row r="12512">
      <c r="A12512" s="178" t="s">
        <v>445</v>
      </c>
      <c r="B12512" s="187">
        <v>13.0</v>
      </c>
      <c r="C12512" s="180">
        <v>43913.0</v>
      </c>
      <c r="D12512" s="182">
        <v>23.0</v>
      </c>
      <c r="E12512" s="179">
        <v>0.0</v>
      </c>
    </row>
    <row r="12513">
      <c r="A12513" s="178" t="s">
        <v>445</v>
      </c>
      <c r="B12513" s="187">
        <v>13.0</v>
      </c>
      <c r="C12513" s="180">
        <v>43914.0</v>
      </c>
      <c r="D12513" s="182">
        <v>25.0</v>
      </c>
      <c r="E12513" s="179">
        <v>0.0</v>
      </c>
    </row>
    <row r="12514">
      <c r="A12514" s="178" t="s">
        <v>445</v>
      </c>
      <c r="B12514" s="187">
        <v>13.0</v>
      </c>
      <c r="C12514" s="180">
        <v>43915.0</v>
      </c>
      <c r="D12514" s="182">
        <v>26.0</v>
      </c>
      <c r="E12514" s="179">
        <v>0.0</v>
      </c>
    </row>
    <row r="12515">
      <c r="A12515" s="178" t="s">
        <v>445</v>
      </c>
      <c r="B12515" s="187">
        <v>13.0</v>
      </c>
      <c r="C12515" s="180">
        <v>43916.0</v>
      </c>
      <c r="D12515" s="182">
        <v>25.0</v>
      </c>
      <c r="E12515" s="179">
        <v>0.0</v>
      </c>
    </row>
    <row r="12516">
      <c r="A12516" s="178" t="s">
        <v>445</v>
      </c>
      <c r="B12516" s="187">
        <v>13.0</v>
      </c>
      <c r="C12516" s="180">
        <v>43917.0</v>
      </c>
      <c r="D12516" s="182">
        <v>25.0</v>
      </c>
      <c r="E12516" s="179">
        <v>0.0</v>
      </c>
    </row>
    <row r="12517">
      <c r="A12517" s="178" t="s">
        <v>445</v>
      </c>
      <c r="B12517" s="181">
        <v>13.0</v>
      </c>
      <c r="C12517" s="180">
        <v>43918.0</v>
      </c>
      <c r="D12517" s="182">
        <v>20.0</v>
      </c>
      <c r="E12517" s="179">
        <v>0.0</v>
      </c>
    </row>
    <row r="12518">
      <c r="A12518" s="178" t="s">
        <v>445</v>
      </c>
      <c r="B12518" s="187">
        <v>14.0</v>
      </c>
      <c r="C12518" s="180">
        <v>43919.0</v>
      </c>
      <c r="D12518" s="182">
        <v>16.0</v>
      </c>
      <c r="E12518" s="179">
        <v>0.0</v>
      </c>
    </row>
    <row r="12519">
      <c r="A12519" s="178" t="s">
        <v>445</v>
      </c>
      <c r="B12519" s="187">
        <v>14.0</v>
      </c>
      <c r="C12519" s="180">
        <v>43920.0</v>
      </c>
      <c r="D12519" s="182">
        <v>23.0</v>
      </c>
      <c r="E12519" s="179">
        <v>0.398</v>
      </c>
    </row>
    <row r="12520">
      <c r="A12520" s="178" t="s">
        <v>445</v>
      </c>
      <c r="B12520" s="187">
        <v>14.0</v>
      </c>
      <c r="C12520" s="180">
        <v>43921.0</v>
      </c>
      <c r="D12520" s="182">
        <v>23.0</v>
      </c>
      <c r="E12520" s="179">
        <v>0.398</v>
      </c>
    </row>
    <row r="12521">
      <c r="A12521" s="178" t="s">
        <v>445</v>
      </c>
      <c r="B12521" s="187">
        <v>14.0</v>
      </c>
      <c r="C12521" s="180">
        <v>43922.0</v>
      </c>
      <c r="D12521" s="182">
        <v>23.0</v>
      </c>
      <c r="E12521" s="179">
        <v>0.0</v>
      </c>
    </row>
    <row r="12522">
      <c r="A12522" s="178" t="s">
        <v>445</v>
      </c>
      <c r="B12522" s="187">
        <v>14.0</v>
      </c>
      <c r="C12522" s="180">
        <v>43923.0</v>
      </c>
      <c r="D12522" s="182">
        <v>23.0</v>
      </c>
      <c r="E12522" s="179">
        <v>0.398</v>
      </c>
    </row>
    <row r="12523">
      <c r="A12523" s="178" t="s">
        <v>445</v>
      </c>
      <c r="B12523" s="187">
        <v>14.0</v>
      </c>
      <c r="C12523" s="180">
        <v>43924.0</v>
      </c>
      <c r="D12523" s="182">
        <v>23.0</v>
      </c>
      <c r="E12523" s="179">
        <v>0.0</v>
      </c>
    </row>
    <row r="12524">
      <c r="A12524" s="178" t="s">
        <v>445</v>
      </c>
      <c r="B12524" s="181">
        <v>14.0</v>
      </c>
      <c r="C12524" s="180">
        <v>43925.0</v>
      </c>
      <c r="D12524" s="182">
        <v>18.0</v>
      </c>
      <c r="E12524" s="179">
        <v>0.0</v>
      </c>
    </row>
    <row r="12525">
      <c r="A12525" s="178" t="s">
        <v>445</v>
      </c>
      <c r="B12525" s="187">
        <v>15.0</v>
      </c>
      <c r="C12525" s="180">
        <v>43926.0</v>
      </c>
      <c r="D12525" s="182">
        <v>15.0</v>
      </c>
      <c r="E12525" s="179">
        <v>0.0</v>
      </c>
    </row>
    <row r="12526">
      <c r="A12526" s="178" t="s">
        <v>445</v>
      </c>
      <c r="B12526" s="187">
        <v>15.0</v>
      </c>
      <c r="C12526" s="180">
        <v>43927.0</v>
      </c>
      <c r="D12526" s="182">
        <v>21.0</v>
      </c>
      <c r="E12526" s="179">
        <v>0.398</v>
      </c>
    </row>
    <row r="12527">
      <c r="A12527" s="178" t="s">
        <v>445</v>
      </c>
      <c r="B12527" s="187">
        <v>15.0</v>
      </c>
      <c r="C12527" s="180">
        <v>43928.0</v>
      </c>
      <c r="D12527" s="182">
        <v>21.0</v>
      </c>
      <c r="E12527" s="179">
        <v>0.398</v>
      </c>
    </row>
    <row r="12528">
      <c r="A12528" s="178" t="s">
        <v>445</v>
      </c>
      <c r="B12528" s="187">
        <v>15.0</v>
      </c>
      <c r="C12528" s="180">
        <v>43929.0</v>
      </c>
      <c r="D12528" s="182">
        <v>21.0</v>
      </c>
      <c r="E12528" s="179">
        <v>0.398</v>
      </c>
    </row>
    <row r="12529">
      <c r="A12529" s="178" t="s">
        <v>445</v>
      </c>
      <c r="B12529" s="187">
        <v>15.0</v>
      </c>
      <c r="C12529" s="180">
        <v>43930.0</v>
      </c>
      <c r="D12529" s="182">
        <v>19.0</v>
      </c>
      <c r="E12529" s="179">
        <v>0.0</v>
      </c>
    </row>
    <row r="12530">
      <c r="A12530" s="178" t="s">
        <v>445</v>
      </c>
      <c r="B12530" s="187">
        <v>15.0</v>
      </c>
      <c r="C12530" s="180">
        <v>43931.0</v>
      </c>
      <c r="D12530" s="182">
        <v>30.0</v>
      </c>
      <c r="E12530" s="179">
        <v>0.0</v>
      </c>
    </row>
    <row r="12531">
      <c r="A12531" s="178" t="s">
        <v>445</v>
      </c>
      <c r="B12531" s="181">
        <v>15.0</v>
      </c>
      <c r="C12531" s="180">
        <v>43932.0</v>
      </c>
      <c r="D12531" s="182">
        <v>17.0</v>
      </c>
      <c r="E12531" s="179">
        <v>0.0</v>
      </c>
    </row>
    <row r="12532">
      <c r="A12532" s="178" t="s">
        <v>445</v>
      </c>
      <c r="B12532" s="187">
        <v>16.0</v>
      </c>
      <c r="C12532" s="180">
        <v>43933.0</v>
      </c>
      <c r="D12532" s="182">
        <v>11.0</v>
      </c>
      <c r="E12532" s="179">
        <v>0.0</v>
      </c>
    </row>
    <row r="12533">
      <c r="A12533" s="178" t="s">
        <v>445</v>
      </c>
      <c r="B12533" s="187">
        <v>16.0</v>
      </c>
      <c r="C12533" s="180">
        <v>43934.0</v>
      </c>
      <c r="D12533" s="182">
        <v>20.0</v>
      </c>
      <c r="E12533" s="179">
        <v>0.0</v>
      </c>
    </row>
    <row r="12534">
      <c r="A12534" s="178" t="s">
        <v>445</v>
      </c>
      <c r="B12534" s="187">
        <v>16.0</v>
      </c>
      <c r="C12534" s="180">
        <v>43935.0</v>
      </c>
      <c r="D12534" s="182">
        <v>21.0</v>
      </c>
      <c r="E12534" s="179">
        <v>0.0</v>
      </c>
    </row>
    <row r="12535">
      <c r="A12535" s="178" t="s">
        <v>445</v>
      </c>
      <c r="B12535" s="187">
        <v>16.0</v>
      </c>
      <c r="C12535" s="180">
        <v>43936.0</v>
      </c>
      <c r="D12535" s="182">
        <v>22.0</v>
      </c>
      <c r="E12535" s="179">
        <v>0.0</v>
      </c>
    </row>
    <row r="12536">
      <c r="A12536" s="178" t="s">
        <v>445</v>
      </c>
      <c r="B12536" s="187">
        <v>16.0</v>
      </c>
      <c r="C12536" s="180">
        <v>43937.0</v>
      </c>
      <c r="D12536" s="182">
        <v>22.0</v>
      </c>
      <c r="E12536" s="179">
        <v>0.398</v>
      </c>
    </row>
    <row r="12537">
      <c r="A12537" s="178" t="s">
        <v>445</v>
      </c>
      <c r="B12537" s="187">
        <v>16.0</v>
      </c>
      <c r="C12537" s="180">
        <v>43938.0</v>
      </c>
      <c r="D12537" s="182">
        <v>21.0</v>
      </c>
      <c r="E12537" s="179">
        <v>0.398</v>
      </c>
    </row>
    <row r="12538">
      <c r="A12538" s="178" t="s">
        <v>445</v>
      </c>
      <c r="B12538" s="181">
        <v>16.0</v>
      </c>
      <c r="C12538" s="180">
        <v>43939.0</v>
      </c>
      <c r="D12538" s="182">
        <v>16.0</v>
      </c>
      <c r="E12538" s="179">
        <v>0.0</v>
      </c>
    </row>
    <row r="12539">
      <c r="A12539" s="178" t="s">
        <v>445</v>
      </c>
      <c r="B12539" s="187">
        <v>17.0</v>
      </c>
      <c r="C12539" s="180">
        <v>43940.0</v>
      </c>
      <c r="D12539" s="182">
        <v>14.0</v>
      </c>
      <c r="E12539" s="179">
        <v>0.0</v>
      </c>
    </row>
    <row r="12540">
      <c r="A12540" s="178" t="s">
        <v>445</v>
      </c>
      <c r="B12540" s="187">
        <v>17.0</v>
      </c>
      <c r="C12540" s="180">
        <v>43941.0</v>
      </c>
      <c r="D12540" s="182">
        <v>21.0</v>
      </c>
      <c r="E12540" s="179">
        <v>0.0</v>
      </c>
    </row>
    <row r="12541">
      <c r="A12541" s="178" t="s">
        <v>445</v>
      </c>
      <c r="B12541" s="187">
        <v>17.0</v>
      </c>
      <c r="C12541" s="180">
        <v>43942.0</v>
      </c>
      <c r="D12541" s="182">
        <v>27.0</v>
      </c>
      <c r="E12541" s="179">
        <v>0.0</v>
      </c>
    </row>
    <row r="12542">
      <c r="A12542" s="178" t="s">
        <v>445</v>
      </c>
      <c r="B12542" s="187">
        <v>17.0</v>
      </c>
      <c r="C12542" s="180">
        <v>43943.0</v>
      </c>
      <c r="D12542" s="182">
        <v>20.0</v>
      </c>
      <c r="E12542" s="179">
        <v>0.398</v>
      </c>
    </row>
    <row r="12543">
      <c r="A12543" s="178" t="s">
        <v>445</v>
      </c>
      <c r="B12543" s="187">
        <v>17.0</v>
      </c>
      <c r="C12543" s="180">
        <v>43944.0</v>
      </c>
      <c r="D12543" s="182">
        <v>21.0</v>
      </c>
      <c r="E12543" s="179">
        <v>0.0</v>
      </c>
    </row>
    <row r="12544">
      <c r="A12544" s="178" t="s">
        <v>445</v>
      </c>
      <c r="B12544" s="187">
        <v>17.0</v>
      </c>
      <c r="C12544" s="180">
        <v>43945.0</v>
      </c>
      <c r="D12544" s="182">
        <v>21.0</v>
      </c>
      <c r="E12544" s="179">
        <v>0.796</v>
      </c>
    </row>
    <row r="12545">
      <c r="A12545" s="178" t="s">
        <v>445</v>
      </c>
      <c r="B12545" s="181">
        <v>17.0</v>
      </c>
      <c r="C12545" s="180">
        <v>43946.0</v>
      </c>
      <c r="D12545" s="182">
        <v>16.0</v>
      </c>
      <c r="E12545" s="179">
        <v>0.0</v>
      </c>
    </row>
    <row r="12546">
      <c r="A12546" s="178" t="s">
        <v>445</v>
      </c>
      <c r="B12546" s="187">
        <v>18.0</v>
      </c>
      <c r="C12546" s="180">
        <v>43947.0</v>
      </c>
      <c r="D12546" s="182">
        <v>13.0</v>
      </c>
      <c r="E12546" s="179">
        <v>0.0</v>
      </c>
    </row>
    <row r="12547">
      <c r="A12547" s="178" t="s">
        <v>445</v>
      </c>
      <c r="B12547" s="187">
        <v>18.0</v>
      </c>
      <c r="C12547" s="180">
        <v>43948.0</v>
      </c>
      <c r="D12547" s="182">
        <v>20.0</v>
      </c>
      <c r="E12547" s="179">
        <v>0.0</v>
      </c>
    </row>
    <row r="12548">
      <c r="A12548" s="178" t="s">
        <v>445</v>
      </c>
      <c r="B12548" s="187">
        <v>18.0</v>
      </c>
      <c r="C12548" s="180">
        <v>43949.0</v>
      </c>
      <c r="D12548" s="182">
        <v>20.0</v>
      </c>
      <c r="E12548" s="179">
        <v>1.194</v>
      </c>
    </row>
    <row r="12549">
      <c r="A12549" s="178" t="s">
        <v>445</v>
      </c>
      <c r="B12549" s="187">
        <v>18.0</v>
      </c>
      <c r="C12549" s="180">
        <v>43950.0</v>
      </c>
      <c r="D12549" s="182">
        <v>20.0</v>
      </c>
      <c r="E12549" s="179">
        <v>0.796</v>
      </c>
    </row>
    <row r="12550">
      <c r="A12550" s="178" t="s">
        <v>445</v>
      </c>
      <c r="B12550" s="187">
        <v>18.0</v>
      </c>
      <c r="C12550" s="180">
        <v>43951.0</v>
      </c>
      <c r="D12550" s="182">
        <v>17.0</v>
      </c>
      <c r="E12550" s="179">
        <v>0.398</v>
      </c>
    </row>
    <row r="12551">
      <c r="A12551" s="178" t="s">
        <v>445</v>
      </c>
      <c r="B12551" s="187">
        <v>18.0</v>
      </c>
      <c r="C12551" s="180">
        <v>43952.0</v>
      </c>
      <c r="D12551" s="182">
        <v>26.0</v>
      </c>
      <c r="E12551" s="179">
        <v>1.194</v>
      </c>
    </row>
    <row r="12552">
      <c r="A12552" s="178" t="s">
        <v>445</v>
      </c>
      <c r="B12552" s="181">
        <v>18.0</v>
      </c>
      <c r="C12552" s="180">
        <v>43953.0</v>
      </c>
      <c r="D12552" s="182">
        <v>16.0</v>
      </c>
      <c r="E12552" s="179">
        <v>0.0</v>
      </c>
    </row>
    <row r="12553">
      <c r="A12553" s="178" t="s">
        <v>445</v>
      </c>
      <c r="B12553" s="187">
        <v>19.0</v>
      </c>
      <c r="C12553" s="180">
        <v>43954.0</v>
      </c>
      <c r="D12553" s="182">
        <v>11.0</v>
      </c>
      <c r="E12553" s="179">
        <v>0.0</v>
      </c>
    </row>
    <row r="12554">
      <c r="A12554" s="178" t="s">
        <v>445</v>
      </c>
      <c r="B12554" s="187">
        <v>19.0</v>
      </c>
      <c r="C12554" s="180">
        <v>43955.0</v>
      </c>
      <c r="D12554" s="182">
        <v>18.0</v>
      </c>
      <c r="E12554" s="179">
        <v>0.0</v>
      </c>
    </row>
    <row r="12555">
      <c r="A12555" s="178" t="s">
        <v>445</v>
      </c>
      <c r="B12555" s="187">
        <v>19.0</v>
      </c>
      <c r="C12555" s="180">
        <v>43956.0</v>
      </c>
      <c r="D12555" s="182">
        <v>19.0</v>
      </c>
      <c r="E12555" s="179">
        <v>0.796</v>
      </c>
    </row>
    <row r="12556">
      <c r="A12556" s="178" t="s">
        <v>445</v>
      </c>
      <c r="B12556" s="187">
        <v>19.0</v>
      </c>
      <c r="C12556" s="180">
        <v>43957.0</v>
      </c>
      <c r="D12556" s="182">
        <v>19.0</v>
      </c>
      <c r="E12556" s="179">
        <v>0.398</v>
      </c>
    </row>
    <row r="12557">
      <c r="A12557" s="178" t="s">
        <v>445</v>
      </c>
      <c r="B12557" s="187">
        <v>19.0</v>
      </c>
      <c r="C12557" s="180">
        <v>43958.0</v>
      </c>
      <c r="D12557" s="182">
        <v>19.0</v>
      </c>
      <c r="E12557" s="179">
        <v>0.796</v>
      </c>
    </row>
    <row r="12558">
      <c r="A12558" s="178" t="s">
        <v>445</v>
      </c>
      <c r="B12558" s="187">
        <v>19.0</v>
      </c>
      <c r="C12558" s="180">
        <v>43959.0</v>
      </c>
      <c r="D12558" s="182">
        <v>18.0</v>
      </c>
      <c r="E12558" s="179">
        <v>0.0</v>
      </c>
    </row>
    <row r="12559">
      <c r="A12559" s="178" t="s">
        <v>445</v>
      </c>
      <c r="B12559" s="181">
        <v>19.0</v>
      </c>
      <c r="C12559" s="180">
        <v>43960.0</v>
      </c>
      <c r="D12559" s="182">
        <v>13.0</v>
      </c>
      <c r="E12559" s="179">
        <v>0.398</v>
      </c>
    </row>
    <row r="12560">
      <c r="A12560" s="178" t="s">
        <v>445</v>
      </c>
      <c r="B12560" s="187">
        <v>20.0</v>
      </c>
      <c r="C12560" s="180">
        <v>43961.0</v>
      </c>
      <c r="D12560" s="182">
        <v>8.0</v>
      </c>
      <c r="E12560" s="179">
        <v>0.0</v>
      </c>
    </row>
    <row r="12561">
      <c r="A12561" s="178" t="s">
        <v>445</v>
      </c>
      <c r="B12561" s="187">
        <v>20.0</v>
      </c>
      <c r="C12561" s="180">
        <v>43962.0</v>
      </c>
      <c r="D12561" s="182">
        <v>18.0</v>
      </c>
      <c r="E12561" s="179">
        <v>0.0</v>
      </c>
    </row>
    <row r="12562">
      <c r="A12562" s="178" t="s">
        <v>445</v>
      </c>
      <c r="B12562" s="187">
        <v>20.0</v>
      </c>
      <c r="C12562" s="180">
        <v>43963.0</v>
      </c>
      <c r="D12562" s="182">
        <v>19.0</v>
      </c>
      <c r="E12562" s="179">
        <v>0.0</v>
      </c>
    </row>
    <row r="12563">
      <c r="A12563" s="178" t="s">
        <v>445</v>
      </c>
      <c r="B12563" s="187">
        <v>20.0</v>
      </c>
      <c r="C12563" s="180">
        <v>43964.0</v>
      </c>
      <c r="D12563" s="182">
        <v>19.0</v>
      </c>
      <c r="E12563" s="179">
        <v>0.796</v>
      </c>
    </row>
    <row r="12564">
      <c r="A12564" s="178" t="s">
        <v>445</v>
      </c>
      <c r="B12564" s="187">
        <v>20.0</v>
      </c>
      <c r="C12564" s="180">
        <v>43965.0</v>
      </c>
      <c r="D12564" s="182">
        <v>19.0</v>
      </c>
      <c r="E12564" s="179">
        <v>0.0</v>
      </c>
    </row>
    <row r="12565">
      <c r="A12565" s="178" t="s">
        <v>445</v>
      </c>
      <c r="B12565" s="187">
        <v>20.0</v>
      </c>
      <c r="C12565" s="180">
        <v>43966.0</v>
      </c>
      <c r="D12565" s="182">
        <v>19.0</v>
      </c>
      <c r="E12565" s="179">
        <v>0.398</v>
      </c>
    </row>
    <row r="12566">
      <c r="A12566" s="178" t="s">
        <v>445</v>
      </c>
      <c r="B12566" s="181">
        <v>20.0</v>
      </c>
      <c r="C12566" s="180">
        <v>43967.0</v>
      </c>
      <c r="D12566" s="182">
        <v>15.0</v>
      </c>
      <c r="E12566" s="179">
        <v>0.0</v>
      </c>
    </row>
    <row r="12567">
      <c r="A12567" s="178" t="s">
        <v>445</v>
      </c>
      <c r="B12567" s="187">
        <v>21.0</v>
      </c>
      <c r="C12567" s="180">
        <v>43968.0</v>
      </c>
      <c r="D12567" s="182">
        <v>12.0</v>
      </c>
      <c r="E12567" s="179">
        <v>0.796</v>
      </c>
    </row>
    <row r="12568">
      <c r="A12568" s="178" t="s">
        <v>445</v>
      </c>
      <c r="B12568" s="187">
        <v>21.0</v>
      </c>
      <c r="C12568" s="180">
        <v>43969.0</v>
      </c>
      <c r="D12568" s="182">
        <v>18.0</v>
      </c>
      <c r="E12568" s="179">
        <v>0.0</v>
      </c>
    </row>
    <row r="12569">
      <c r="A12569" s="178" t="s">
        <v>445</v>
      </c>
      <c r="B12569" s="187">
        <v>21.0</v>
      </c>
      <c r="C12569" s="180">
        <v>43970.0</v>
      </c>
      <c r="D12569" s="182">
        <v>19.0</v>
      </c>
      <c r="E12569" s="179">
        <v>0.796</v>
      </c>
    </row>
    <row r="12570">
      <c r="A12570" s="178" t="s">
        <v>445</v>
      </c>
      <c r="B12570" s="187">
        <v>21.0</v>
      </c>
      <c r="C12570" s="180">
        <v>43971.0</v>
      </c>
      <c r="D12570" s="182">
        <v>19.0</v>
      </c>
      <c r="E12570" s="179">
        <v>0.796</v>
      </c>
    </row>
    <row r="12571">
      <c r="A12571" s="178" t="s">
        <v>445</v>
      </c>
      <c r="B12571" s="187">
        <v>21.0</v>
      </c>
      <c r="C12571" s="180">
        <v>43972.0</v>
      </c>
      <c r="D12571" s="182">
        <v>19.0</v>
      </c>
      <c r="E12571" s="179">
        <v>0.398</v>
      </c>
    </row>
    <row r="12572">
      <c r="A12572" s="178" t="s">
        <v>445</v>
      </c>
      <c r="B12572" s="187">
        <v>21.0</v>
      </c>
      <c r="C12572" s="180">
        <v>43973.0</v>
      </c>
      <c r="D12572" s="182">
        <v>18.0</v>
      </c>
      <c r="E12572" s="179">
        <v>1.194</v>
      </c>
    </row>
    <row r="12573">
      <c r="A12573" s="178" t="s">
        <v>445</v>
      </c>
      <c r="B12573" s="181">
        <v>21.0</v>
      </c>
      <c r="C12573" s="180">
        <v>43974.0</v>
      </c>
      <c r="D12573" s="182">
        <v>14.0</v>
      </c>
      <c r="E12573" s="179">
        <v>1.194</v>
      </c>
    </row>
    <row r="12574">
      <c r="A12574" s="178" t="s">
        <v>445</v>
      </c>
      <c r="B12574" s="187">
        <v>22.0</v>
      </c>
      <c r="C12574" s="180">
        <v>43975.0</v>
      </c>
      <c r="D12574" s="182">
        <v>12.0</v>
      </c>
      <c r="E12574" s="179">
        <v>0.0</v>
      </c>
    </row>
    <row r="12575">
      <c r="A12575" s="178" t="s">
        <v>445</v>
      </c>
      <c r="B12575" s="187">
        <v>22.0</v>
      </c>
      <c r="C12575" s="180">
        <v>43976.0</v>
      </c>
      <c r="D12575" s="182">
        <v>18.0</v>
      </c>
      <c r="E12575" s="179">
        <v>0.0</v>
      </c>
    </row>
    <row r="12576">
      <c r="A12576" s="178" t="s">
        <v>445</v>
      </c>
      <c r="B12576" s="187">
        <v>22.0</v>
      </c>
      <c r="C12576" s="180">
        <v>43977.0</v>
      </c>
      <c r="D12576" s="182">
        <v>18.0</v>
      </c>
      <c r="E12576" s="179">
        <v>0.398</v>
      </c>
    </row>
    <row r="12577">
      <c r="A12577" s="178" t="s">
        <v>445</v>
      </c>
      <c r="B12577" s="187">
        <v>22.0</v>
      </c>
      <c r="C12577" s="180">
        <v>43978.0</v>
      </c>
      <c r="D12577" s="182">
        <v>18.0</v>
      </c>
      <c r="E12577" s="179">
        <v>0.0</v>
      </c>
    </row>
    <row r="12578">
      <c r="A12578" s="178" t="s">
        <v>445</v>
      </c>
      <c r="B12578" s="187">
        <v>22.0</v>
      </c>
      <c r="C12578" s="180">
        <v>43979.0</v>
      </c>
      <c r="D12578" s="182">
        <v>18.0</v>
      </c>
      <c r="E12578" s="179">
        <v>1.194</v>
      </c>
    </row>
    <row r="12579">
      <c r="A12579" s="178" t="s">
        <v>445</v>
      </c>
      <c r="B12579" s="187">
        <v>22.0</v>
      </c>
      <c r="C12579" s="180">
        <v>43980.0</v>
      </c>
      <c r="D12579" s="182">
        <v>17.0</v>
      </c>
      <c r="E12579" s="179">
        <v>0.796</v>
      </c>
    </row>
    <row r="12580">
      <c r="A12580" s="178" t="s">
        <v>445</v>
      </c>
      <c r="B12580" s="181">
        <v>22.0</v>
      </c>
      <c r="C12580" s="180">
        <v>43981.0</v>
      </c>
      <c r="D12580" s="182">
        <v>13.0</v>
      </c>
      <c r="E12580" s="179">
        <v>0.398</v>
      </c>
    </row>
    <row r="12581">
      <c r="A12581" s="178" t="s">
        <v>445</v>
      </c>
      <c r="B12581" s="187">
        <v>23.0</v>
      </c>
      <c r="C12581" s="180">
        <v>43982.0</v>
      </c>
      <c r="D12581" s="182">
        <v>11.0</v>
      </c>
      <c r="E12581" s="179">
        <v>0.0</v>
      </c>
    </row>
    <row r="12582">
      <c r="A12582" s="178" t="s">
        <v>445</v>
      </c>
      <c r="B12582" s="187">
        <v>23.0</v>
      </c>
      <c r="C12582" s="180">
        <v>43983.0</v>
      </c>
      <c r="D12582" s="182">
        <v>17.0</v>
      </c>
      <c r="E12582" s="179">
        <v>0.0</v>
      </c>
    </row>
    <row r="12583">
      <c r="A12583" s="178" t="s">
        <v>445</v>
      </c>
      <c r="B12583" s="187">
        <v>23.0</v>
      </c>
      <c r="C12583" s="180">
        <v>43984.0</v>
      </c>
      <c r="D12583" s="182">
        <v>17.0</v>
      </c>
      <c r="E12583" s="179">
        <v>0.796</v>
      </c>
    </row>
    <row r="12584">
      <c r="A12584" s="178" t="s">
        <v>445</v>
      </c>
      <c r="B12584" s="187">
        <v>23.0</v>
      </c>
      <c r="C12584" s="180">
        <v>43985.0</v>
      </c>
      <c r="D12584" s="182">
        <v>18.0</v>
      </c>
      <c r="E12584" s="179">
        <v>0.0</v>
      </c>
    </row>
    <row r="12585">
      <c r="A12585" s="178" t="s">
        <v>445</v>
      </c>
      <c r="B12585" s="187">
        <v>23.0</v>
      </c>
      <c r="C12585" s="180">
        <v>43986.0</v>
      </c>
      <c r="D12585" s="182">
        <v>17.0</v>
      </c>
      <c r="E12585" s="179">
        <v>1.592</v>
      </c>
    </row>
    <row r="12586">
      <c r="A12586" s="178" t="s">
        <v>445</v>
      </c>
      <c r="B12586" s="187">
        <v>23.0</v>
      </c>
      <c r="C12586" s="180">
        <v>43987.0</v>
      </c>
      <c r="D12586" s="182">
        <v>16.0</v>
      </c>
      <c r="E12586" s="179">
        <v>1.194</v>
      </c>
    </row>
    <row r="12587">
      <c r="A12587" s="178" t="s">
        <v>445</v>
      </c>
      <c r="B12587" s="181">
        <v>23.0</v>
      </c>
      <c r="C12587" s="180">
        <v>43988.0</v>
      </c>
      <c r="D12587" s="182">
        <v>12.0</v>
      </c>
      <c r="E12587" s="179">
        <v>0.796</v>
      </c>
    </row>
    <row r="12588">
      <c r="A12588" s="178" t="s">
        <v>445</v>
      </c>
      <c r="B12588" s="187">
        <v>24.0</v>
      </c>
      <c r="C12588" s="180">
        <v>43989.0</v>
      </c>
      <c r="D12588" s="182">
        <v>10.0</v>
      </c>
      <c r="E12588" s="179">
        <v>-0.398</v>
      </c>
    </row>
    <row r="12589">
      <c r="A12589" s="178" t="s">
        <v>445</v>
      </c>
      <c r="B12589" s="187">
        <v>24.0</v>
      </c>
      <c r="C12589" s="180">
        <v>43990.0</v>
      </c>
      <c r="D12589" s="182">
        <v>16.0</v>
      </c>
      <c r="E12589" s="179">
        <v>0.0</v>
      </c>
    </row>
    <row r="12590">
      <c r="A12590" s="178" t="s">
        <v>445</v>
      </c>
      <c r="B12590" s="187">
        <v>24.0</v>
      </c>
      <c r="C12590" s="180">
        <v>43991.0</v>
      </c>
      <c r="D12590" s="182">
        <v>16.0</v>
      </c>
      <c r="E12590" s="179">
        <v>1.194</v>
      </c>
    </row>
    <row r="12591">
      <c r="A12591" s="178" t="s">
        <v>445</v>
      </c>
      <c r="B12591" s="187">
        <v>24.0</v>
      </c>
      <c r="C12591" s="180">
        <v>43992.0</v>
      </c>
      <c r="D12591" s="182">
        <v>14.0</v>
      </c>
      <c r="E12591" s="179">
        <v>0.0</v>
      </c>
    </row>
    <row r="12592">
      <c r="A12592" s="178" t="s">
        <v>445</v>
      </c>
      <c r="B12592" s="187">
        <v>24.0</v>
      </c>
      <c r="C12592" s="180">
        <v>43993.0</v>
      </c>
      <c r="D12592" s="182">
        <v>23.0</v>
      </c>
      <c r="E12592" s="179">
        <v>1.592</v>
      </c>
    </row>
    <row r="12593">
      <c r="A12593" s="178" t="s">
        <v>445</v>
      </c>
      <c r="B12593" s="187">
        <v>24.0</v>
      </c>
      <c r="C12593" s="180">
        <v>43994.0</v>
      </c>
      <c r="D12593" s="182">
        <v>16.0</v>
      </c>
      <c r="E12593" s="179">
        <v>0.0</v>
      </c>
    </row>
    <row r="12594">
      <c r="A12594" s="178" t="s">
        <v>445</v>
      </c>
      <c r="B12594" s="181">
        <v>24.0</v>
      </c>
      <c r="C12594" s="180">
        <v>43995.0</v>
      </c>
      <c r="D12594" s="182">
        <v>12.0</v>
      </c>
      <c r="E12594" s="179">
        <v>0.398</v>
      </c>
    </row>
    <row r="12595">
      <c r="A12595" s="178" t="s">
        <v>445</v>
      </c>
      <c r="B12595" s="187">
        <v>25.0</v>
      </c>
      <c r="C12595" s="180">
        <v>43996.0</v>
      </c>
      <c r="D12595" s="182">
        <v>8.0</v>
      </c>
      <c r="E12595" s="179">
        <v>0.0</v>
      </c>
    </row>
    <row r="12596">
      <c r="A12596" s="178" t="s">
        <v>445</v>
      </c>
      <c r="B12596" s="187">
        <v>25.0</v>
      </c>
      <c r="C12596" s="180">
        <v>43997.0</v>
      </c>
      <c r="D12596" s="182">
        <v>16.0</v>
      </c>
      <c r="E12596" s="179">
        <v>0.0</v>
      </c>
    </row>
    <row r="12597">
      <c r="A12597" s="178" t="s">
        <v>445</v>
      </c>
      <c r="B12597" s="187">
        <v>25.0</v>
      </c>
      <c r="C12597" s="180">
        <v>43998.0</v>
      </c>
      <c r="D12597" s="182">
        <v>17.0</v>
      </c>
      <c r="E12597" s="179">
        <v>3.583</v>
      </c>
    </row>
    <row r="12598">
      <c r="A12598" s="178" t="s">
        <v>445</v>
      </c>
      <c r="B12598" s="187">
        <v>25.0</v>
      </c>
      <c r="C12598" s="180">
        <v>43999.0</v>
      </c>
      <c r="D12598" s="182">
        <v>18.0</v>
      </c>
      <c r="E12598" s="179">
        <v>2.787</v>
      </c>
    </row>
    <row r="12599">
      <c r="A12599" s="178" t="s">
        <v>445</v>
      </c>
      <c r="B12599" s="187">
        <v>25.0</v>
      </c>
      <c r="C12599" s="180">
        <v>44000.0</v>
      </c>
      <c r="D12599" s="182">
        <v>17.0</v>
      </c>
      <c r="E12599" s="179">
        <v>1.592</v>
      </c>
    </row>
    <row r="12600">
      <c r="A12600" s="178" t="s">
        <v>445</v>
      </c>
      <c r="B12600" s="187">
        <v>25.0</v>
      </c>
      <c r="C12600" s="180">
        <v>44001.0</v>
      </c>
      <c r="D12600" s="182">
        <v>16.0</v>
      </c>
      <c r="E12600" s="179">
        <v>1.194</v>
      </c>
    </row>
    <row r="12601">
      <c r="A12601" s="178" t="s">
        <v>445</v>
      </c>
      <c r="B12601" s="187">
        <v>25.0</v>
      </c>
      <c r="C12601" s="180">
        <v>44002.0</v>
      </c>
      <c r="D12601" s="182">
        <v>13.0</v>
      </c>
      <c r="E12601" s="179">
        <v>2.388</v>
      </c>
    </row>
    <row r="12602">
      <c r="A12602" s="178" t="s">
        <v>445</v>
      </c>
      <c r="B12602" s="187">
        <v>26.0</v>
      </c>
      <c r="C12602" s="180">
        <v>44003.0</v>
      </c>
      <c r="D12602" s="182">
        <v>11.0</v>
      </c>
      <c r="E12602" s="179">
        <v>0.0</v>
      </c>
    </row>
    <row r="12603">
      <c r="A12603" s="178" t="s">
        <v>445</v>
      </c>
      <c r="B12603" s="187">
        <v>26.0</v>
      </c>
      <c r="C12603" s="180">
        <v>44004.0</v>
      </c>
      <c r="D12603" s="182">
        <v>17.0</v>
      </c>
      <c r="E12603" s="179">
        <v>0.0</v>
      </c>
    </row>
    <row r="12604">
      <c r="A12604" s="178" t="s">
        <v>445</v>
      </c>
      <c r="B12604" s="187">
        <v>26.0</v>
      </c>
      <c r="C12604" s="180">
        <v>44005.0</v>
      </c>
      <c r="D12604" s="182">
        <v>17.0</v>
      </c>
      <c r="E12604" s="179">
        <v>0.0</v>
      </c>
    </row>
    <row r="12605">
      <c r="A12605" s="178" t="s">
        <v>445</v>
      </c>
      <c r="B12605" s="187">
        <v>26.0</v>
      </c>
      <c r="C12605" s="180">
        <v>44006.0</v>
      </c>
      <c r="D12605" s="182">
        <v>18.0</v>
      </c>
      <c r="E12605" s="179">
        <v>3.185</v>
      </c>
    </row>
    <row r="12606">
      <c r="A12606" s="178" t="s">
        <v>445</v>
      </c>
      <c r="B12606" s="187">
        <v>26.0</v>
      </c>
      <c r="C12606" s="180">
        <v>44007.0</v>
      </c>
      <c r="D12606" s="182">
        <v>17.0</v>
      </c>
      <c r="E12606" s="179">
        <v>0.796</v>
      </c>
    </row>
    <row r="12607">
      <c r="A12607" s="178" t="s">
        <v>445</v>
      </c>
      <c r="B12607" s="187">
        <v>26.0</v>
      </c>
      <c r="C12607" s="180">
        <v>44008.0</v>
      </c>
      <c r="D12607" s="182">
        <v>17.0</v>
      </c>
      <c r="E12607" s="179">
        <v>1.194</v>
      </c>
    </row>
    <row r="12608">
      <c r="A12608" s="178" t="s">
        <v>445</v>
      </c>
      <c r="B12608" s="181">
        <v>26.0</v>
      </c>
      <c r="C12608" s="180">
        <v>44009.0</v>
      </c>
      <c r="D12608" s="182">
        <v>13.0</v>
      </c>
      <c r="E12608" s="179">
        <v>-0.398</v>
      </c>
    </row>
    <row r="12609">
      <c r="A12609" s="178" t="s">
        <v>445</v>
      </c>
      <c r="B12609" s="187">
        <v>27.0</v>
      </c>
      <c r="C12609" s="180">
        <v>44010.0</v>
      </c>
      <c r="D12609" s="182">
        <v>11.0</v>
      </c>
      <c r="E12609" s="179">
        <v>0.0</v>
      </c>
    </row>
    <row r="12610">
      <c r="A12610" s="178" t="s">
        <v>445</v>
      </c>
      <c r="B12610" s="187">
        <v>27.0</v>
      </c>
      <c r="C12610" s="180">
        <v>44011.0</v>
      </c>
      <c r="D12610" s="182">
        <v>18.0</v>
      </c>
      <c r="E12610" s="179">
        <v>8.758</v>
      </c>
    </row>
    <row r="12611">
      <c r="A12611" s="178" t="s">
        <v>445</v>
      </c>
      <c r="B12611" s="187">
        <v>27.0</v>
      </c>
      <c r="C12611" s="180">
        <v>44012.0</v>
      </c>
      <c r="D12611" s="182">
        <v>18.0</v>
      </c>
      <c r="E12611" s="179">
        <v>2.388</v>
      </c>
    </row>
    <row r="12612">
      <c r="A12612" s="178" t="s">
        <v>445</v>
      </c>
      <c r="B12612" s="187">
        <v>27.0</v>
      </c>
      <c r="C12612" s="180">
        <v>44013.0</v>
      </c>
      <c r="D12612" s="182">
        <v>18.0</v>
      </c>
      <c r="E12612" s="179">
        <v>3.185</v>
      </c>
    </row>
    <row r="12613">
      <c r="A12613" s="178" t="s">
        <v>445</v>
      </c>
      <c r="B12613" s="187">
        <v>27.0</v>
      </c>
      <c r="C12613" s="180">
        <v>44014.0</v>
      </c>
      <c r="D12613" s="182">
        <v>18.0</v>
      </c>
      <c r="E12613" s="179">
        <v>5.175</v>
      </c>
    </row>
    <row r="12614">
      <c r="A12614" s="178" t="s">
        <v>445</v>
      </c>
      <c r="B12614" s="187">
        <v>27.0</v>
      </c>
      <c r="C12614" s="180">
        <v>44015.0</v>
      </c>
      <c r="D12614" s="182">
        <v>17.0</v>
      </c>
      <c r="E12614" s="179">
        <v>4.379</v>
      </c>
    </row>
    <row r="12615">
      <c r="A12615" s="178" t="s">
        <v>445</v>
      </c>
      <c r="B12615" s="181">
        <v>27.0</v>
      </c>
      <c r="C12615" s="180">
        <v>44016.0</v>
      </c>
      <c r="D12615" s="182">
        <v>13.0</v>
      </c>
      <c r="E12615" s="179">
        <v>3.185</v>
      </c>
    </row>
    <row r="12616">
      <c r="A12616" s="178" t="s">
        <v>445</v>
      </c>
      <c r="B12616" s="187">
        <v>28.0</v>
      </c>
      <c r="C12616" s="180">
        <v>44017.0</v>
      </c>
      <c r="D12616" s="182">
        <v>11.0</v>
      </c>
      <c r="E12616" s="179">
        <v>0.0</v>
      </c>
    </row>
    <row r="12617">
      <c r="A12617" s="178" t="s">
        <v>445</v>
      </c>
      <c r="B12617" s="187">
        <v>28.0</v>
      </c>
      <c r="C12617" s="180">
        <v>44018.0</v>
      </c>
      <c r="D12617" s="182">
        <v>17.0</v>
      </c>
      <c r="E12617" s="179">
        <v>0.0</v>
      </c>
    </row>
    <row r="12618">
      <c r="A12618" s="178" t="s">
        <v>445</v>
      </c>
      <c r="B12618" s="187">
        <v>28.0</v>
      </c>
      <c r="C12618" s="180">
        <v>44019.0</v>
      </c>
      <c r="D12618" s="182">
        <v>17.0</v>
      </c>
      <c r="E12618" s="179">
        <v>4.777</v>
      </c>
    </row>
    <row r="12619">
      <c r="A12619" s="178" t="s">
        <v>445</v>
      </c>
      <c r="B12619" s="187">
        <v>28.0</v>
      </c>
      <c r="C12619" s="180">
        <v>44020.0</v>
      </c>
      <c r="D12619" s="182">
        <v>17.0</v>
      </c>
      <c r="E12619" s="179">
        <v>4.777</v>
      </c>
    </row>
    <row r="12620">
      <c r="A12620" s="178" t="s">
        <v>445</v>
      </c>
      <c r="B12620" s="187">
        <v>28.0</v>
      </c>
      <c r="C12620" s="180">
        <v>44021.0</v>
      </c>
      <c r="D12620" s="182">
        <v>17.0</v>
      </c>
      <c r="E12620" s="179">
        <v>9.156</v>
      </c>
    </row>
    <row r="12621">
      <c r="A12621" s="178" t="s">
        <v>445</v>
      </c>
      <c r="B12621" s="187">
        <v>28.0</v>
      </c>
      <c r="C12621" s="180">
        <v>44022.0</v>
      </c>
      <c r="D12621" s="182">
        <v>16.0</v>
      </c>
      <c r="E12621" s="179">
        <v>9.156</v>
      </c>
    </row>
    <row r="12622">
      <c r="A12622" s="178" t="s">
        <v>445</v>
      </c>
      <c r="B12622" s="187">
        <v>28.0</v>
      </c>
      <c r="C12622" s="180">
        <v>44023.0</v>
      </c>
      <c r="D12622" s="182">
        <v>13.0</v>
      </c>
      <c r="E12622" s="179">
        <v>1.194</v>
      </c>
    </row>
    <row r="12623">
      <c r="A12623" s="178" t="s">
        <v>445</v>
      </c>
      <c r="B12623" s="187">
        <v>29.0</v>
      </c>
      <c r="C12623" s="180">
        <v>44024.0</v>
      </c>
      <c r="D12623" s="182">
        <v>10.0</v>
      </c>
      <c r="E12623" s="179">
        <v>0.0</v>
      </c>
    </row>
    <row r="12624">
      <c r="A12624" s="178" t="s">
        <v>445</v>
      </c>
      <c r="B12624" s="187">
        <v>29.0</v>
      </c>
      <c r="C12624" s="180">
        <v>44025.0</v>
      </c>
      <c r="D12624" s="182">
        <v>17.0</v>
      </c>
      <c r="E12624" s="179">
        <v>8.36</v>
      </c>
    </row>
    <row r="12625">
      <c r="A12625" s="178" t="s">
        <v>445</v>
      </c>
      <c r="B12625" s="187">
        <v>29.0</v>
      </c>
      <c r="C12625" s="180">
        <v>44026.0</v>
      </c>
      <c r="D12625" s="182">
        <v>17.0</v>
      </c>
      <c r="E12625" s="179">
        <v>5.971</v>
      </c>
    </row>
    <row r="12626">
      <c r="A12626" s="178" t="s">
        <v>445</v>
      </c>
      <c r="B12626" s="187">
        <v>29.0</v>
      </c>
      <c r="C12626" s="180">
        <v>44027.0</v>
      </c>
      <c r="D12626" s="182">
        <v>18.0</v>
      </c>
      <c r="E12626" s="179">
        <v>4.379</v>
      </c>
    </row>
    <row r="12627">
      <c r="A12627" s="178" t="s">
        <v>445</v>
      </c>
      <c r="B12627" s="187">
        <v>29.0</v>
      </c>
      <c r="C12627" s="180">
        <v>44028.0</v>
      </c>
      <c r="D12627" s="182">
        <v>17.0</v>
      </c>
      <c r="E12627" s="179">
        <v>9.156</v>
      </c>
    </row>
    <row r="12628">
      <c r="A12628" s="178" t="s">
        <v>445</v>
      </c>
      <c r="B12628" s="187">
        <v>29.0</v>
      </c>
      <c r="C12628" s="180">
        <v>44029.0</v>
      </c>
      <c r="D12628" s="182">
        <v>16.0</v>
      </c>
      <c r="E12628" s="179">
        <v>3.583</v>
      </c>
    </row>
    <row r="12629">
      <c r="A12629" s="178" t="s">
        <v>445</v>
      </c>
      <c r="B12629" s="181">
        <v>29.0</v>
      </c>
      <c r="C12629" s="180">
        <v>44030.0</v>
      </c>
      <c r="D12629" s="182">
        <v>13.0</v>
      </c>
      <c r="E12629" s="179">
        <v>5.573</v>
      </c>
    </row>
    <row r="12630">
      <c r="A12630" s="178" t="s">
        <v>445</v>
      </c>
      <c r="B12630" s="187">
        <v>30.0</v>
      </c>
      <c r="C12630" s="180">
        <v>44031.0</v>
      </c>
      <c r="D12630" s="182">
        <v>10.0</v>
      </c>
      <c r="E12630" s="179">
        <v>0.0</v>
      </c>
    </row>
    <row r="12631">
      <c r="A12631" s="178" t="s">
        <v>445</v>
      </c>
      <c r="B12631" s="187">
        <v>30.0</v>
      </c>
      <c r="C12631" s="180">
        <v>44032.0</v>
      </c>
      <c r="D12631" s="182">
        <v>17.0</v>
      </c>
      <c r="E12631" s="179">
        <v>0.0</v>
      </c>
    </row>
    <row r="12632">
      <c r="A12632" s="178" t="s">
        <v>445</v>
      </c>
      <c r="B12632" s="187">
        <v>30.0</v>
      </c>
      <c r="C12632" s="180">
        <v>44033.0</v>
      </c>
      <c r="D12632" s="182">
        <v>17.0</v>
      </c>
      <c r="E12632" s="179">
        <v>13.933</v>
      </c>
    </row>
    <row r="12633">
      <c r="A12633" s="178" t="s">
        <v>445</v>
      </c>
      <c r="B12633" s="187">
        <v>30.0</v>
      </c>
      <c r="C12633" s="180">
        <v>44034.0</v>
      </c>
      <c r="D12633" s="182">
        <v>17.0</v>
      </c>
      <c r="E12633" s="179">
        <v>8.36</v>
      </c>
    </row>
    <row r="12634">
      <c r="A12634" s="178" t="s">
        <v>445</v>
      </c>
      <c r="B12634" s="187">
        <v>30.0</v>
      </c>
      <c r="C12634" s="180">
        <v>44035.0</v>
      </c>
      <c r="D12634" s="182">
        <v>17.0</v>
      </c>
      <c r="E12634" s="179">
        <v>7.563</v>
      </c>
    </row>
    <row r="12635">
      <c r="A12635" s="178" t="s">
        <v>445</v>
      </c>
      <c r="B12635" s="187">
        <v>30.0</v>
      </c>
      <c r="C12635" s="180">
        <v>44036.0</v>
      </c>
      <c r="D12635" s="182">
        <v>16.0</v>
      </c>
      <c r="E12635" s="179">
        <v>5.971</v>
      </c>
    </row>
    <row r="12636">
      <c r="A12636" s="178" t="s">
        <v>445</v>
      </c>
      <c r="B12636" s="181">
        <v>30.0</v>
      </c>
      <c r="C12636" s="180">
        <v>44037.0</v>
      </c>
      <c r="D12636" s="182">
        <v>12.0</v>
      </c>
      <c r="E12636" s="179">
        <v>10.748</v>
      </c>
    </row>
    <row r="12637">
      <c r="A12637" s="178" t="s">
        <v>445</v>
      </c>
      <c r="B12637" s="187">
        <v>31.0</v>
      </c>
      <c r="C12637" s="180">
        <v>44038.0</v>
      </c>
      <c r="D12637" s="182">
        <v>9.0</v>
      </c>
      <c r="E12637" s="179">
        <v>0.0</v>
      </c>
    </row>
    <row r="12638">
      <c r="A12638" s="178" t="s">
        <v>445</v>
      </c>
      <c r="B12638" s="187">
        <v>31.0</v>
      </c>
      <c r="C12638" s="180">
        <v>44039.0</v>
      </c>
      <c r="D12638" s="182">
        <v>17.0</v>
      </c>
      <c r="E12638" s="179">
        <v>0.0</v>
      </c>
    </row>
    <row r="12639">
      <c r="A12639" s="178" t="s">
        <v>445</v>
      </c>
      <c r="B12639" s="187">
        <v>31.0</v>
      </c>
      <c r="C12639" s="180">
        <v>44040.0</v>
      </c>
      <c r="D12639" s="182">
        <v>17.0</v>
      </c>
      <c r="E12639" s="179">
        <v>9.554</v>
      </c>
    </row>
    <row r="12640">
      <c r="A12640" s="178" t="s">
        <v>445</v>
      </c>
      <c r="B12640" s="187">
        <v>31.0</v>
      </c>
      <c r="C12640" s="180">
        <v>44041.0</v>
      </c>
      <c r="D12640" s="182">
        <v>17.0</v>
      </c>
      <c r="E12640" s="179">
        <v>-0.398</v>
      </c>
    </row>
    <row r="12641">
      <c r="A12641" s="178" t="s">
        <v>445</v>
      </c>
      <c r="B12641" s="187">
        <v>31.0</v>
      </c>
      <c r="C12641" s="180">
        <v>44042.0</v>
      </c>
      <c r="D12641" s="182">
        <v>17.0</v>
      </c>
      <c r="E12641" s="179">
        <v>6.369</v>
      </c>
    </row>
    <row r="12642">
      <c r="A12642" s="178" t="s">
        <v>445</v>
      </c>
      <c r="B12642" s="187">
        <v>31.0</v>
      </c>
      <c r="C12642" s="180">
        <v>44043.0</v>
      </c>
      <c r="D12642" s="182">
        <v>15.0</v>
      </c>
      <c r="E12642" s="179">
        <v>11.942</v>
      </c>
    </row>
    <row r="12643">
      <c r="A12643" s="178" t="s">
        <v>445</v>
      </c>
      <c r="B12643" s="181">
        <v>31.0</v>
      </c>
      <c r="C12643" s="180">
        <v>44044.0</v>
      </c>
      <c r="D12643" s="182">
        <v>12.0</v>
      </c>
      <c r="E12643" s="179">
        <v>9.554</v>
      </c>
    </row>
    <row r="12644">
      <c r="A12644" s="178" t="s">
        <v>445</v>
      </c>
      <c r="B12644" s="187">
        <v>32.0</v>
      </c>
      <c r="C12644" s="180">
        <v>44045.0</v>
      </c>
      <c r="D12644" s="182">
        <v>9.0</v>
      </c>
      <c r="E12644" s="179">
        <v>0.0</v>
      </c>
    </row>
    <row r="12645">
      <c r="A12645" s="178" t="s">
        <v>445</v>
      </c>
      <c r="B12645" s="187">
        <v>32.0</v>
      </c>
      <c r="C12645" s="180">
        <v>44046.0</v>
      </c>
      <c r="D12645" s="182">
        <v>16.0</v>
      </c>
      <c r="E12645" s="179">
        <v>0.0</v>
      </c>
    </row>
    <row r="12646">
      <c r="A12646" s="178" t="s">
        <v>445</v>
      </c>
      <c r="B12646" s="187">
        <v>32.0</v>
      </c>
      <c r="C12646" s="180">
        <v>44047.0</v>
      </c>
      <c r="D12646" s="182">
        <v>16.0</v>
      </c>
      <c r="E12646" s="179">
        <v>0.0</v>
      </c>
    </row>
    <row r="12647">
      <c r="A12647" s="178" t="s">
        <v>445</v>
      </c>
      <c r="B12647" s="187">
        <v>32.0</v>
      </c>
      <c r="C12647" s="180">
        <v>44048.0</v>
      </c>
      <c r="D12647" s="182">
        <v>16.0</v>
      </c>
      <c r="E12647" s="179">
        <v>0.0</v>
      </c>
    </row>
    <row r="12648">
      <c r="A12648" s="178" t="s">
        <v>445</v>
      </c>
      <c r="B12648" s="187">
        <v>32.0</v>
      </c>
      <c r="C12648" s="180">
        <v>44049.0</v>
      </c>
      <c r="D12648" s="182">
        <v>15.0</v>
      </c>
      <c r="E12648" s="179">
        <v>27.467</v>
      </c>
    </row>
    <row r="12649">
      <c r="A12649" s="178" t="s">
        <v>445</v>
      </c>
      <c r="B12649" s="181">
        <v>32.0</v>
      </c>
      <c r="C12649" s="180">
        <v>44050.0</v>
      </c>
      <c r="D12649" s="182">
        <v>13.0</v>
      </c>
      <c r="E12649" s="179">
        <v>0.0</v>
      </c>
    </row>
    <row r="12650">
      <c r="A12650" s="178" t="s">
        <v>445</v>
      </c>
      <c r="B12650" s="181">
        <v>32.0</v>
      </c>
      <c r="C12650" s="180">
        <v>44051.0</v>
      </c>
      <c r="D12650" s="182">
        <v>9.0</v>
      </c>
      <c r="E12650" s="179">
        <v>11.146</v>
      </c>
    </row>
    <row r="12651">
      <c r="A12651" s="178" t="s">
        <v>445</v>
      </c>
      <c r="B12651" s="181">
        <v>33.0</v>
      </c>
      <c r="C12651" s="180">
        <v>44052.0</v>
      </c>
      <c r="D12651" s="182">
        <v>6.0</v>
      </c>
      <c r="E12651" s="179">
        <v>8.36</v>
      </c>
    </row>
    <row r="12652">
      <c r="A12652" s="178" t="s">
        <v>445</v>
      </c>
      <c r="B12652" s="181">
        <v>33.0</v>
      </c>
      <c r="C12652" s="180">
        <v>44053.0</v>
      </c>
      <c r="D12652" s="182">
        <v>15.0</v>
      </c>
      <c r="E12652" s="179">
        <v>0.0</v>
      </c>
    </row>
    <row r="12653">
      <c r="A12653" s="178" t="s">
        <v>445</v>
      </c>
      <c r="B12653" s="181">
        <v>33.0</v>
      </c>
      <c r="C12653" s="180">
        <v>44054.0</v>
      </c>
      <c r="D12653" s="182">
        <v>15.0</v>
      </c>
      <c r="E12653" s="179">
        <v>0.0</v>
      </c>
    </row>
    <row r="12654">
      <c r="A12654" s="178" t="s">
        <v>445</v>
      </c>
      <c r="B12654" s="181">
        <v>33.0</v>
      </c>
      <c r="C12654" s="180">
        <v>44055.0</v>
      </c>
      <c r="D12654" s="182">
        <v>15.0</v>
      </c>
      <c r="E12654" s="179">
        <v>20.7</v>
      </c>
    </row>
    <row r="12655">
      <c r="A12655" s="178" t="s">
        <v>445</v>
      </c>
      <c r="B12655" s="181">
        <v>33.0</v>
      </c>
      <c r="C12655" s="180">
        <v>44056.0</v>
      </c>
      <c r="D12655" s="182">
        <v>14.0</v>
      </c>
      <c r="E12655" s="179">
        <v>7.165</v>
      </c>
    </row>
    <row r="12656">
      <c r="A12656" s="178" t="s">
        <v>445</v>
      </c>
      <c r="B12656" s="181">
        <v>33.0</v>
      </c>
      <c r="C12656" s="180">
        <v>44057.0</v>
      </c>
      <c r="D12656" s="182">
        <v>13.0</v>
      </c>
      <c r="E12656" s="179">
        <v>7.165</v>
      </c>
    </row>
    <row r="12657">
      <c r="A12657" s="178" t="s">
        <v>445</v>
      </c>
      <c r="B12657" s="181">
        <v>33.0</v>
      </c>
      <c r="C12657" s="180">
        <v>44058.0</v>
      </c>
      <c r="D12657" s="182">
        <v>11.0</v>
      </c>
      <c r="E12657" s="179">
        <v>7.563</v>
      </c>
    </row>
    <row r="12658">
      <c r="A12658" s="178" t="s">
        <v>445</v>
      </c>
      <c r="B12658" s="181">
        <v>34.0</v>
      </c>
      <c r="C12658" s="180">
        <v>44059.0</v>
      </c>
      <c r="D12658" s="182">
        <v>8.0</v>
      </c>
      <c r="E12658" s="179">
        <v>3.583</v>
      </c>
    </row>
    <row r="12659">
      <c r="A12659" s="178" t="s">
        <v>445</v>
      </c>
      <c r="B12659" s="181">
        <v>34.0</v>
      </c>
      <c r="C12659" s="180">
        <v>44060.0</v>
      </c>
      <c r="D12659" s="182">
        <v>15.0</v>
      </c>
      <c r="E12659" s="179">
        <v>8.758</v>
      </c>
    </row>
    <row r="12660">
      <c r="A12660" s="178" t="s">
        <v>445</v>
      </c>
      <c r="B12660" s="181">
        <v>34.0</v>
      </c>
      <c r="C12660" s="180">
        <v>44061.0</v>
      </c>
      <c r="D12660" s="182">
        <v>15.0</v>
      </c>
      <c r="E12660" s="179">
        <v>2.787</v>
      </c>
    </row>
    <row r="12661">
      <c r="A12661" s="178" t="s">
        <v>445</v>
      </c>
      <c r="B12661" s="181">
        <v>34.0</v>
      </c>
      <c r="C12661" s="180">
        <v>44062.0</v>
      </c>
      <c r="D12661" s="182">
        <v>14.0</v>
      </c>
      <c r="E12661" s="179">
        <v>9.156</v>
      </c>
    </row>
    <row r="12662">
      <c r="A12662" s="178" t="s">
        <v>445</v>
      </c>
      <c r="B12662" s="181">
        <v>34.0</v>
      </c>
      <c r="C12662" s="180">
        <v>44063.0</v>
      </c>
      <c r="D12662" s="182">
        <v>14.0</v>
      </c>
      <c r="E12662" s="179">
        <v>6.369</v>
      </c>
    </row>
    <row r="12663">
      <c r="A12663" s="178" t="s">
        <v>445</v>
      </c>
      <c r="B12663" s="181">
        <v>34.0</v>
      </c>
      <c r="C12663" s="180">
        <v>44064.0</v>
      </c>
      <c r="D12663" s="182">
        <v>14.0</v>
      </c>
      <c r="E12663" s="179">
        <v>7.563</v>
      </c>
    </row>
    <row r="12664">
      <c r="A12664" s="178" t="s">
        <v>445</v>
      </c>
      <c r="B12664" s="181">
        <v>34.0</v>
      </c>
      <c r="C12664" s="180">
        <v>44065.0</v>
      </c>
      <c r="D12664" s="186"/>
      <c r="E12664" s="179">
        <v>1.194</v>
      </c>
    </row>
    <row r="12665">
      <c r="A12665" s="178" t="s">
        <v>178</v>
      </c>
      <c r="B12665" s="187">
        <v>8.0</v>
      </c>
      <c r="C12665" s="180">
        <v>43877.0</v>
      </c>
      <c r="D12665" s="179">
        <v>1.0</v>
      </c>
      <c r="E12665" s="179">
        <v>0.0</v>
      </c>
    </row>
    <row r="12666">
      <c r="A12666" s="178" t="s">
        <v>178</v>
      </c>
      <c r="B12666" s="187">
        <v>8.0</v>
      </c>
      <c r="C12666" s="180">
        <v>43878.0</v>
      </c>
      <c r="D12666" s="179">
        <v>0.0</v>
      </c>
      <c r="E12666" s="179">
        <v>0.0</v>
      </c>
    </row>
    <row r="12667">
      <c r="A12667" s="178" t="s">
        <v>178</v>
      </c>
      <c r="B12667" s="187">
        <v>8.0</v>
      </c>
      <c r="C12667" s="180">
        <v>43879.0</v>
      </c>
      <c r="D12667" s="179">
        <v>0.0</v>
      </c>
      <c r="E12667" s="179">
        <v>0.0</v>
      </c>
    </row>
    <row r="12668">
      <c r="A12668" s="178" t="s">
        <v>178</v>
      </c>
      <c r="B12668" s="187">
        <v>8.0</v>
      </c>
      <c r="C12668" s="180">
        <v>43880.0</v>
      </c>
      <c r="D12668" s="179">
        <v>0.0</v>
      </c>
      <c r="E12668" s="179">
        <v>0.0</v>
      </c>
    </row>
    <row r="12669">
      <c r="A12669" s="178" t="s">
        <v>178</v>
      </c>
      <c r="B12669" s="187">
        <v>8.0</v>
      </c>
      <c r="C12669" s="180">
        <v>43881.0</v>
      </c>
      <c r="D12669" s="179">
        <v>1.0</v>
      </c>
      <c r="E12669" s="179">
        <v>0.0</v>
      </c>
    </row>
    <row r="12670">
      <c r="A12670" s="178" t="s">
        <v>178</v>
      </c>
      <c r="B12670" s="187">
        <v>8.0</v>
      </c>
      <c r="C12670" s="180">
        <v>43882.0</v>
      </c>
      <c r="D12670" s="179">
        <v>0.0</v>
      </c>
      <c r="E12670" s="179">
        <v>0.0</v>
      </c>
    </row>
    <row r="12671">
      <c r="A12671" s="178" t="s">
        <v>178</v>
      </c>
      <c r="B12671" s="181">
        <v>8.0</v>
      </c>
      <c r="C12671" s="180">
        <v>43883.0</v>
      </c>
      <c r="D12671" s="179">
        <v>0.0</v>
      </c>
      <c r="E12671" s="179">
        <v>0.0</v>
      </c>
    </row>
    <row r="12672">
      <c r="A12672" s="178" t="s">
        <v>178</v>
      </c>
      <c r="B12672" s="187">
        <v>9.0</v>
      </c>
      <c r="C12672" s="180">
        <v>43884.0</v>
      </c>
      <c r="D12672" s="179">
        <v>1.0</v>
      </c>
      <c r="E12672" s="179">
        <v>0.0</v>
      </c>
    </row>
    <row r="12673">
      <c r="A12673" s="178" t="s">
        <v>178</v>
      </c>
      <c r="B12673" s="187">
        <v>9.0</v>
      </c>
      <c r="C12673" s="180">
        <v>43885.0</v>
      </c>
      <c r="D12673" s="179">
        <v>6.0</v>
      </c>
      <c r="E12673" s="179">
        <v>0.0</v>
      </c>
    </row>
    <row r="12674">
      <c r="A12674" s="178" t="s">
        <v>178</v>
      </c>
      <c r="B12674" s="187">
        <v>9.0</v>
      </c>
      <c r="C12674" s="180">
        <v>43886.0</v>
      </c>
      <c r="D12674" s="179">
        <v>8.0</v>
      </c>
      <c r="E12674" s="179">
        <v>0.0</v>
      </c>
    </row>
    <row r="12675">
      <c r="A12675" s="178" t="s">
        <v>178</v>
      </c>
      <c r="B12675" s="187">
        <v>9.0</v>
      </c>
      <c r="C12675" s="180">
        <v>43887.0</v>
      </c>
      <c r="D12675" s="179">
        <v>5.0</v>
      </c>
      <c r="E12675" s="179">
        <v>0.0</v>
      </c>
    </row>
    <row r="12676">
      <c r="A12676" s="178" t="s">
        <v>178</v>
      </c>
      <c r="B12676" s="187">
        <v>9.0</v>
      </c>
      <c r="C12676" s="180">
        <v>43888.0</v>
      </c>
      <c r="D12676" s="179">
        <v>1.0</v>
      </c>
      <c r="E12676" s="179">
        <v>0.0</v>
      </c>
    </row>
    <row r="12677">
      <c r="A12677" s="178" t="s">
        <v>178</v>
      </c>
      <c r="B12677" s="187">
        <v>9.0</v>
      </c>
      <c r="C12677" s="180">
        <v>43889.0</v>
      </c>
      <c r="D12677" s="179">
        <v>2.0</v>
      </c>
      <c r="E12677" s="179">
        <v>0.0</v>
      </c>
    </row>
    <row r="12678">
      <c r="A12678" s="178" t="s">
        <v>178</v>
      </c>
      <c r="B12678" s="181">
        <v>9.0</v>
      </c>
      <c r="C12678" s="180">
        <v>43890.0</v>
      </c>
      <c r="D12678" s="179">
        <v>2.0</v>
      </c>
      <c r="E12678" s="179">
        <v>0.0</v>
      </c>
    </row>
    <row r="12679">
      <c r="A12679" s="178" t="s">
        <v>178</v>
      </c>
      <c r="B12679" s="187">
        <v>10.0</v>
      </c>
      <c r="C12679" s="180">
        <v>43833.0</v>
      </c>
      <c r="D12679" s="179">
        <v>3.0</v>
      </c>
      <c r="E12679" s="179">
        <v>0.0</v>
      </c>
    </row>
    <row r="12680">
      <c r="A12680" s="178" t="s">
        <v>178</v>
      </c>
      <c r="B12680" s="187">
        <v>10.0</v>
      </c>
      <c r="C12680" s="180">
        <v>43864.0</v>
      </c>
      <c r="D12680" s="179">
        <v>0.0</v>
      </c>
      <c r="E12680" s="179">
        <v>0.0</v>
      </c>
    </row>
    <row r="12681">
      <c r="A12681" s="178" t="s">
        <v>178</v>
      </c>
      <c r="B12681" s="187">
        <v>10.0</v>
      </c>
      <c r="C12681" s="180">
        <v>43893.0</v>
      </c>
      <c r="D12681" s="179">
        <v>0.0</v>
      </c>
      <c r="E12681" s="179">
        <v>0.0</v>
      </c>
    </row>
    <row r="12682">
      <c r="A12682" s="178" t="s">
        <v>178</v>
      </c>
      <c r="B12682" s="187">
        <v>10.0</v>
      </c>
      <c r="C12682" s="180">
        <v>43894.0</v>
      </c>
      <c r="D12682" s="179">
        <v>0.0</v>
      </c>
      <c r="E12682" s="179">
        <v>0.0</v>
      </c>
    </row>
    <row r="12683">
      <c r="A12683" s="178" t="s">
        <v>178</v>
      </c>
      <c r="B12683" s="187">
        <v>10.0</v>
      </c>
      <c r="C12683" s="180">
        <v>43895.0</v>
      </c>
      <c r="D12683" s="179">
        <v>0.0</v>
      </c>
      <c r="E12683" s="179">
        <v>0.0</v>
      </c>
    </row>
    <row r="12684">
      <c r="A12684" s="178" t="s">
        <v>178</v>
      </c>
      <c r="B12684" s="187">
        <v>10.0</v>
      </c>
      <c r="C12684" s="180">
        <v>43896.0</v>
      </c>
      <c r="D12684" s="179">
        <v>0.0</v>
      </c>
      <c r="E12684" s="179">
        <v>0.0</v>
      </c>
    </row>
    <row r="12685">
      <c r="A12685" s="178" t="s">
        <v>178</v>
      </c>
      <c r="B12685" s="181">
        <v>10.0</v>
      </c>
      <c r="C12685" s="180">
        <v>43897.0</v>
      </c>
      <c r="D12685" s="179">
        <v>3.0</v>
      </c>
      <c r="E12685" s="179">
        <v>0.0</v>
      </c>
    </row>
    <row r="12686">
      <c r="A12686" s="178" t="s">
        <v>178</v>
      </c>
      <c r="B12686" s="187">
        <v>11.0</v>
      </c>
      <c r="C12686" s="180">
        <v>43898.0</v>
      </c>
      <c r="D12686" s="179">
        <v>2.0</v>
      </c>
      <c r="E12686" s="179">
        <v>0.0</v>
      </c>
    </row>
    <row r="12687">
      <c r="A12687" s="178" t="s">
        <v>178</v>
      </c>
      <c r="B12687" s="187">
        <v>11.0</v>
      </c>
      <c r="C12687" s="180">
        <v>43899.0</v>
      </c>
      <c r="D12687" s="179">
        <v>3.0</v>
      </c>
      <c r="E12687" s="179">
        <v>0.0</v>
      </c>
    </row>
    <row r="12688">
      <c r="A12688" s="178" t="s">
        <v>178</v>
      </c>
      <c r="B12688" s="187">
        <v>11.0</v>
      </c>
      <c r="C12688" s="180">
        <v>43900.0</v>
      </c>
      <c r="D12688" s="179">
        <v>-2.0</v>
      </c>
      <c r="E12688" s="179">
        <v>0.0</v>
      </c>
    </row>
    <row r="12689">
      <c r="A12689" s="178" t="s">
        <v>178</v>
      </c>
      <c r="B12689" s="187">
        <v>11.0</v>
      </c>
      <c r="C12689" s="180">
        <v>43901.0</v>
      </c>
      <c r="D12689" s="179">
        <v>0.0</v>
      </c>
      <c r="E12689" s="179">
        <v>0.0</v>
      </c>
    </row>
    <row r="12690">
      <c r="A12690" s="178" t="s">
        <v>178</v>
      </c>
      <c r="B12690" s="187">
        <v>11.0</v>
      </c>
      <c r="C12690" s="180">
        <v>43902.0</v>
      </c>
      <c r="D12690" s="179">
        <v>1.0</v>
      </c>
      <c r="E12690" s="179">
        <v>0.0</v>
      </c>
    </row>
    <row r="12691">
      <c r="A12691" s="178" t="s">
        <v>178</v>
      </c>
      <c r="B12691" s="187">
        <v>11.0</v>
      </c>
      <c r="C12691" s="180">
        <v>43903.0</v>
      </c>
      <c r="D12691" s="179">
        <v>0.0</v>
      </c>
      <c r="E12691" s="179">
        <v>0.0</v>
      </c>
    </row>
    <row r="12692">
      <c r="A12692" s="178" t="s">
        <v>178</v>
      </c>
      <c r="B12692" s="181">
        <v>11.0</v>
      </c>
      <c r="C12692" s="180">
        <v>43904.0</v>
      </c>
      <c r="D12692" s="179">
        <v>2.0</v>
      </c>
      <c r="E12692" s="179">
        <v>0.0</v>
      </c>
    </row>
    <row r="12693">
      <c r="A12693" s="178" t="s">
        <v>178</v>
      </c>
      <c r="B12693" s="187">
        <v>12.0</v>
      </c>
      <c r="C12693" s="180">
        <v>43905.0</v>
      </c>
      <c r="D12693" s="179">
        <v>4.0</v>
      </c>
      <c r="E12693" s="179">
        <v>0.0</v>
      </c>
    </row>
    <row r="12694">
      <c r="A12694" s="178" t="s">
        <v>178</v>
      </c>
      <c r="B12694" s="187">
        <v>12.0</v>
      </c>
      <c r="C12694" s="180">
        <v>43906.0</v>
      </c>
      <c r="D12694" s="179">
        <v>-1.0</v>
      </c>
      <c r="E12694" s="179">
        <v>0.0</v>
      </c>
    </row>
    <row r="12695">
      <c r="A12695" s="178" t="s">
        <v>178</v>
      </c>
      <c r="B12695" s="187">
        <v>12.0</v>
      </c>
      <c r="C12695" s="180">
        <v>43907.0</v>
      </c>
      <c r="D12695" s="179">
        <v>0.0</v>
      </c>
      <c r="E12695" s="179">
        <v>0.0</v>
      </c>
    </row>
    <row r="12696">
      <c r="A12696" s="178" t="s">
        <v>178</v>
      </c>
      <c r="B12696" s="187">
        <v>12.0</v>
      </c>
      <c r="C12696" s="180">
        <v>43908.0</v>
      </c>
      <c r="D12696" s="179">
        <v>4.0</v>
      </c>
      <c r="E12696" s="179">
        <v>0.0</v>
      </c>
    </row>
    <row r="12697">
      <c r="A12697" s="178" t="s">
        <v>178</v>
      </c>
      <c r="B12697" s="187">
        <v>12.0</v>
      </c>
      <c r="C12697" s="180">
        <v>43909.0</v>
      </c>
      <c r="D12697" s="179">
        <v>8.0</v>
      </c>
      <c r="E12697" s="179">
        <v>0.0</v>
      </c>
    </row>
    <row r="12698">
      <c r="A12698" s="178" t="s">
        <v>178</v>
      </c>
      <c r="B12698" s="181">
        <v>12.0</v>
      </c>
      <c r="C12698" s="180">
        <v>43910.0</v>
      </c>
      <c r="D12698" s="179">
        <v>10.0</v>
      </c>
      <c r="E12698" s="179">
        <v>0.0</v>
      </c>
    </row>
    <row r="12699">
      <c r="A12699" s="178" t="s">
        <v>178</v>
      </c>
      <c r="B12699" s="187">
        <v>12.0</v>
      </c>
      <c r="C12699" s="180">
        <v>43911.0</v>
      </c>
      <c r="D12699" s="179">
        <v>12.0</v>
      </c>
      <c r="E12699" s="179">
        <v>0.0</v>
      </c>
    </row>
    <row r="12700">
      <c r="A12700" s="178" t="s">
        <v>178</v>
      </c>
      <c r="B12700" s="187">
        <v>13.0</v>
      </c>
      <c r="C12700" s="180">
        <v>43912.0</v>
      </c>
      <c r="D12700" s="179">
        <v>13.0</v>
      </c>
      <c r="E12700" s="179">
        <v>0.0</v>
      </c>
    </row>
    <row r="12701">
      <c r="A12701" s="178" t="s">
        <v>178</v>
      </c>
      <c r="B12701" s="187">
        <v>13.0</v>
      </c>
      <c r="C12701" s="180">
        <v>43913.0</v>
      </c>
      <c r="D12701" s="179">
        <v>15.0</v>
      </c>
      <c r="E12701" s="179">
        <v>0.0</v>
      </c>
    </row>
    <row r="12702">
      <c r="A12702" s="178" t="s">
        <v>178</v>
      </c>
      <c r="B12702" s="187">
        <v>13.0</v>
      </c>
      <c r="C12702" s="180">
        <v>43914.0</v>
      </c>
      <c r="D12702" s="179">
        <v>15.0</v>
      </c>
      <c r="E12702" s="179">
        <v>0.0</v>
      </c>
    </row>
    <row r="12703">
      <c r="A12703" s="178" t="s">
        <v>178</v>
      </c>
      <c r="B12703" s="187">
        <v>13.0</v>
      </c>
      <c r="C12703" s="180">
        <v>43915.0</v>
      </c>
      <c r="D12703" s="179">
        <v>16.0</v>
      </c>
      <c r="E12703" s="179">
        <v>0.0</v>
      </c>
    </row>
    <row r="12704">
      <c r="A12704" s="178" t="s">
        <v>178</v>
      </c>
      <c r="B12704" s="187">
        <v>13.0</v>
      </c>
      <c r="C12704" s="180">
        <v>43916.0</v>
      </c>
      <c r="D12704" s="179">
        <v>15.0</v>
      </c>
      <c r="E12704" s="179">
        <v>0.0</v>
      </c>
    </row>
    <row r="12705">
      <c r="A12705" s="178" t="s">
        <v>178</v>
      </c>
      <c r="B12705" s="187">
        <v>13.0</v>
      </c>
      <c r="C12705" s="180">
        <v>43917.0</v>
      </c>
      <c r="D12705" s="179">
        <v>16.0</v>
      </c>
      <c r="E12705" s="179">
        <v>0.0</v>
      </c>
    </row>
    <row r="12706">
      <c r="A12706" s="178" t="s">
        <v>178</v>
      </c>
      <c r="B12706" s="181">
        <v>13.0</v>
      </c>
      <c r="C12706" s="180">
        <v>43918.0</v>
      </c>
      <c r="D12706" s="179">
        <v>13.0</v>
      </c>
      <c r="E12706" s="179">
        <v>0.0</v>
      </c>
    </row>
    <row r="12707">
      <c r="A12707" s="178" t="s">
        <v>178</v>
      </c>
      <c r="B12707" s="187">
        <v>14.0</v>
      </c>
      <c r="C12707" s="180">
        <v>43919.0</v>
      </c>
      <c r="D12707" s="179">
        <v>12.0</v>
      </c>
      <c r="E12707" s="179">
        <v>0.0</v>
      </c>
    </row>
    <row r="12708">
      <c r="A12708" s="178" t="s">
        <v>178</v>
      </c>
      <c r="B12708" s="187">
        <v>14.0</v>
      </c>
      <c r="C12708" s="180">
        <v>43920.0</v>
      </c>
      <c r="D12708" s="179">
        <v>14.0</v>
      </c>
      <c r="E12708" s="179">
        <v>0.0</v>
      </c>
    </row>
    <row r="12709">
      <c r="A12709" s="178" t="s">
        <v>178</v>
      </c>
      <c r="B12709" s="187">
        <v>14.0</v>
      </c>
      <c r="C12709" s="180">
        <v>43921.0</v>
      </c>
      <c r="D12709" s="179">
        <v>13.0</v>
      </c>
      <c r="E12709" s="179">
        <v>0.0</v>
      </c>
    </row>
    <row r="12710">
      <c r="A12710" s="178" t="s">
        <v>178</v>
      </c>
      <c r="B12710" s="187">
        <v>14.0</v>
      </c>
      <c r="C12710" s="180">
        <v>43922.0</v>
      </c>
      <c r="D12710" s="179">
        <v>13.0</v>
      </c>
      <c r="E12710" s="179">
        <v>0.116</v>
      </c>
    </row>
    <row r="12711">
      <c r="A12711" s="178" t="s">
        <v>178</v>
      </c>
      <c r="B12711" s="187">
        <v>14.0</v>
      </c>
      <c r="C12711" s="180">
        <v>43923.0</v>
      </c>
      <c r="D12711" s="179">
        <v>14.0</v>
      </c>
      <c r="E12711" s="179">
        <v>0.0</v>
      </c>
    </row>
    <row r="12712">
      <c r="A12712" s="178" t="s">
        <v>178</v>
      </c>
      <c r="B12712" s="187">
        <v>14.0</v>
      </c>
      <c r="C12712" s="180">
        <v>43924.0</v>
      </c>
      <c r="D12712" s="179">
        <v>16.0</v>
      </c>
      <c r="E12712" s="179">
        <v>0.0</v>
      </c>
    </row>
    <row r="12713">
      <c r="A12713" s="178" t="s">
        <v>178</v>
      </c>
      <c r="B12713" s="181">
        <v>14.0</v>
      </c>
      <c r="C12713" s="180">
        <v>43925.0</v>
      </c>
      <c r="D12713" s="179">
        <v>12.0</v>
      </c>
      <c r="E12713" s="179">
        <v>0.0</v>
      </c>
    </row>
    <row r="12714">
      <c r="A12714" s="178" t="s">
        <v>178</v>
      </c>
      <c r="B12714" s="187">
        <v>15.0</v>
      </c>
      <c r="C12714" s="180">
        <v>43926.0</v>
      </c>
      <c r="D12714" s="179">
        <v>12.0</v>
      </c>
      <c r="E12714" s="179">
        <v>0.0</v>
      </c>
    </row>
    <row r="12715">
      <c r="A12715" s="178" t="s">
        <v>178</v>
      </c>
      <c r="B12715" s="187">
        <v>15.0</v>
      </c>
      <c r="C12715" s="180">
        <v>43927.0</v>
      </c>
      <c r="D12715" s="179">
        <v>12.0</v>
      </c>
      <c r="E12715" s="179">
        <v>0.232</v>
      </c>
    </row>
    <row r="12716">
      <c r="A12716" s="178" t="s">
        <v>178</v>
      </c>
      <c r="B12716" s="187">
        <v>15.0</v>
      </c>
      <c r="C12716" s="180">
        <v>43928.0</v>
      </c>
      <c r="D12716" s="179">
        <v>11.0</v>
      </c>
      <c r="E12716" s="179">
        <v>0.232</v>
      </c>
    </row>
    <row r="12717">
      <c r="A12717" s="178" t="s">
        <v>178</v>
      </c>
      <c r="B12717" s="187">
        <v>15.0</v>
      </c>
      <c r="C12717" s="180">
        <v>43929.0</v>
      </c>
      <c r="D12717" s="179">
        <v>12.0</v>
      </c>
      <c r="E12717" s="179">
        <v>0.116</v>
      </c>
    </row>
    <row r="12718">
      <c r="A12718" s="178" t="s">
        <v>178</v>
      </c>
      <c r="B12718" s="187">
        <v>15.0</v>
      </c>
      <c r="C12718" s="180">
        <v>43930.0</v>
      </c>
      <c r="D12718" s="179">
        <v>11.0</v>
      </c>
      <c r="E12718" s="179">
        <v>0.116</v>
      </c>
    </row>
    <row r="12719">
      <c r="A12719" s="178" t="s">
        <v>178</v>
      </c>
      <c r="B12719" s="187">
        <v>15.0</v>
      </c>
      <c r="C12719" s="180">
        <v>43931.0</v>
      </c>
      <c r="D12719" s="179">
        <v>23.0</v>
      </c>
      <c r="E12719" s="179">
        <v>0.232</v>
      </c>
    </row>
    <row r="12720">
      <c r="A12720" s="178" t="s">
        <v>178</v>
      </c>
      <c r="B12720" s="181">
        <v>15.0</v>
      </c>
      <c r="C12720" s="180">
        <v>43932.0</v>
      </c>
      <c r="D12720" s="179">
        <v>14.0</v>
      </c>
      <c r="E12720" s="179">
        <v>0.116</v>
      </c>
    </row>
    <row r="12721">
      <c r="A12721" s="178" t="s">
        <v>178</v>
      </c>
      <c r="B12721" s="187">
        <v>16.0</v>
      </c>
      <c r="C12721" s="180">
        <v>43933.0</v>
      </c>
      <c r="D12721" s="179">
        <v>12.0</v>
      </c>
      <c r="E12721" s="179">
        <v>0.349</v>
      </c>
    </row>
    <row r="12722">
      <c r="A12722" s="178" t="s">
        <v>178</v>
      </c>
      <c r="B12722" s="187">
        <v>16.0</v>
      </c>
      <c r="C12722" s="180">
        <v>43934.0</v>
      </c>
      <c r="D12722" s="179">
        <v>14.0</v>
      </c>
      <c r="E12722" s="179">
        <v>0.232</v>
      </c>
    </row>
    <row r="12723">
      <c r="A12723" s="178" t="s">
        <v>178</v>
      </c>
      <c r="B12723" s="187">
        <v>16.0</v>
      </c>
      <c r="C12723" s="180">
        <v>43935.0</v>
      </c>
      <c r="D12723" s="179">
        <v>16.0</v>
      </c>
      <c r="E12723" s="179">
        <v>0.465</v>
      </c>
    </row>
    <row r="12724">
      <c r="A12724" s="178" t="s">
        <v>178</v>
      </c>
      <c r="B12724" s="187">
        <v>16.0</v>
      </c>
      <c r="C12724" s="180">
        <v>43936.0</v>
      </c>
      <c r="D12724" s="179">
        <v>15.0</v>
      </c>
      <c r="E12724" s="179">
        <v>0.232</v>
      </c>
    </row>
    <row r="12725">
      <c r="A12725" s="178" t="s">
        <v>178</v>
      </c>
      <c r="B12725" s="187">
        <v>16.0</v>
      </c>
      <c r="C12725" s="180">
        <v>43937.0</v>
      </c>
      <c r="D12725" s="179">
        <v>15.0</v>
      </c>
      <c r="E12725" s="179">
        <v>0.349</v>
      </c>
    </row>
    <row r="12726">
      <c r="A12726" s="178" t="s">
        <v>178</v>
      </c>
      <c r="B12726" s="187">
        <v>16.0</v>
      </c>
      <c r="C12726" s="180">
        <v>43938.0</v>
      </c>
      <c r="D12726" s="179">
        <v>20.0</v>
      </c>
      <c r="E12726" s="179">
        <v>0.232</v>
      </c>
    </row>
    <row r="12727">
      <c r="A12727" s="178" t="s">
        <v>178</v>
      </c>
      <c r="B12727" s="181">
        <v>16.0</v>
      </c>
      <c r="C12727" s="180">
        <v>43939.0</v>
      </c>
      <c r="D12727" s="179">
        <v>14.0</v>
      </c>
      <c r="E12727" s="179">
        <v>0.814</v>
      </c>
    </row>
    <row r="12728">
      <c r="A12728" s="178" t="s">
        <v>178</v>
      </c>
      <c r="B12728" s="187">
        <v>17.0</v>
      </c>
      <c r="C12728" s="180">
        <v>43940.0</v>
      </c>
      <c r="D12728" s="179">
        <v>14.0</v>
      </c>
      <c r="E12728" s="179">
        <v>0.116</v>
      </c>
    </row>
    <row r="12729">
      <c r="A12729" s="178" t="s">
        <v>178</v>
      </c>
      <c r="B12729" s="187">
        <v>17.0</v>
      </c>
      <c r="C12729" s="180">
        <v>43941.0</v>
      </c>
      <c r="D12729" s="179">
        <v>15.0</v>
      </c>
      <c r="E12729" s="179">
        <v>0.116</v>
      </c>
    </row>
    <row r="12730">
      <c r="A12730" s="178" t="s">
        <v>178</v>
      </c>
      <c r="B12730" s="187">
        <v>17.0</v>
      </c>
      <c r="C12730" s="180">
        <v>43942.0</v>
      </c>
      <c r="D12730" s="179">
        <v>21.0</v>
      </c>
      <c r="E12730" s="179">
        <v>0.349</v>
      </c>
    </row>
    <row r="12731">
      <c r="A12731" s="178" t="s">
        <v>178</v>
      </c>
      <c r="B12731" s="187">
        <v>17.0</v>
      </c>
      <c r="C12731" s="180">
        <v>43943.0</v>
      </c>
      <c r="D12731" s="179">
        <v>14.0</v>
      </c>
      <c r="E12731" s="179">
        <v>0.581</v>
      </c>
    </row>
    <row r="12732">
      <c r="A12732" s="178" t="s">
        <v>178</v>
      </c>
      <c r="B12732" s="187">
        <v>17.0</v>
      </c>
      <c r="C12732" s="180">
        <v>43944.0</v>
      </c>
      <c r="D12732" s="179">
        <v>15.0</v>
      </c>
      <c r="E12732" s="179">
        <v>1.162</v>
      </c>
    </row>
    <row r="12733">
      <c r="A12733" s="178" t="s">
        <v>178</v>
      </c>
      <c r="B12733" s="187">
        <v>17.0</v>
      </c>
      <c r="C12733" s="180">
        <v>43945.0</v>
      </c>
      <c r="D12733" s="179">
        <v>17.0</v>
      </c>
      <c r="E12733" s="179">
        <v>2.557</v>
      </c>
    </row>
    <row r="12734">
      <c r="A12734" s="178" t="s">
        <v>178</v>
      </c>
      <c r="B12734" s="181">
        <v>17.0</v>
      </c>
      <c r="C12734" s="180">
        <v>43946.0</v>
      </c>
      <c r="D12734" s="179">
        <v>14.0</v>
      </c>
      <c r="E12734" s="179">
        <v>1.279</v>
      </c>
    </row>
    <row r="12735">
      <c r="A12735" s="178" t="s">
        <v>178</v>
      </c>
      <c r="B12735" s="187">
        <v>18.0</v>
      </c>
      <c r="C12735" s="180">
        <v>43947.0</v>
      </c>
      <c r="D12735" s="179">
        <v>15.0</v>
      </c>
      <c r="E12735" s="179">
        <v>1.627</v>
      </c>
    </row>
    <row r="12736">
      <c r="A12736" s="178" t="s">
        <v>178</v>
      </c>
      <c r="B12736" s="187">
        <v>18.0</v>
      </c>
      <c r="C12736" s="180">
        <v>43948.0</v>
      </c>
      <c r="D12736" s="179">
        <v>17.0</v>
      </c>
      <c r="E12736" s="179">
        <v>1.627</v>
      </c>
    </row>
    <row r="12737">
      <c r="A12737" s="178" t="s">
        <v>178</v>
      </c>
      <c r="B12737" s="187">
        <v>18.0</v>
      </c>
      <c r="C12737" s="180">
        <v>43949.0</v>
      </c>
      <c r="D12737" s="179">
        <v>13.0</v>
      </c>
      <c r="E12737" s="179">
        <v>1.744</v>
      </c>
    </row>
    <row r="12738">
      <c r="A12738" s="178" t="s">
        <v>178</v>
      </c>
      <c r="B12738" s="187">
        <v>18.0</v>
      </c>
      <c r="C12738" s="180">
        <v>43950.0</v>
      </c>
      <c r="D12738" s="179">
        <v>16.0</v>
      </c>
      <c r="E12738" s="179">
        <v>0.93</v>
      </c>
    </row>
    <row r="12739">
      <c r="A12739" s="178" t="s">
        <v>178</v>
      </c>
      <c r="B12739" s="187">
        <v>18.0</v>
      </c>
      <c r="C12739" s="180">
        <v>43951.0</v>
      </c>
      <c r="D12739" s="179">
        <v>16.0</v>
      </c>
      <c r="E12739" s="179">
        <v>8.253</v>
      </c>
    </row>
    <row r="12740">
      <c r="A12740" s="178" t="s">
        <v>178</v>
      </c>
      <c r="B12740" s="187">
        <v>18.0</v>
      </c>
      <c r="C12740" s="180">
        <v>43952.0</v>
      </c>
      <c r="D12740" s="179">
        <v>26.0</v>
      </c>
      <c r="E12740" s="179">
        <v>3.138</v>
      </c>
    </row>
    <row r="12741">
      <c r="A12741" s="178" t="s">
        <v>178</v>
      </c>
      <c r="B12741" s="181">
        <v>18.0</v>
      </c>
      <c r="C12741" s="180">
        <v>43953.0</v>
      </c>
      <c r="D12741" s="179">
        <v>16.0</v>
      </c>
      <c r="E12741" s="179">
        <v>4.417</v>
      </c>
    </row>
    <row r="12742">
      <c r="A12742" s="178" t="s">
        <v>178</v>
      </c>
      <c r="B12742" s="187">
        <v>19.0</v>
      </c>
      <c r="C12742" s="180">
        <v>43954.0</v>
      </c>
      <c r="D12742" s="179">
        <v>15.0</v>
      </c>
      <c r="E12742" s="179">
        <v>4.185</v>
      </c>
    </row>
    <row r="12743">
      <c r="A12743" s="178" t="s">
        <v>178</v>
      </c>
      <c r="B12743" s="187">
        <v>19.0</v>
      </c>
      <c r="C12743" s="180">
        <v>43955.0</v>
      </c>
      <c r="D12743" s="179">
        <v>15.0</v>
      </c>
      <c r="E12743" s="179">
        <v>2.441</v>
      </c>
    </row>
    <row r="12744">
      <c r="A12744" s="178" t="s">
        <v>178</v>
      </c>
      <c r="B12744" s="187">
        <v>19.0</v>
      </c>
      <c r="C12744" s="180">
        <v>43956.0</v>
      </c>
      <c r="D12744" s="179">
        <v>14.0</v>
      </c>
      <c r="E12744" s="179">
        <v>4.533</v>
      </c>
    </row>
    <row r="12745">
      <c r="A12745" s="178" t="s">
        <v>178</v>
      </c>
      <c r="B12745" s="187">
        <v>19.0</v>
      </c>
      <c r="C12745" s="180">
        <v>43957.0</v>
      </c>
      <c r="D12745" s="179">
        <v>15.0</v>
      </c>
      <c r="E12745" s="179">
        <v>2.674</v>
      </c>
    </row>
    <row r="12746">
      <c r="A12746" s="178" t="s">
        <v>178</v>
      </c>
      <c r="B12746" s="187">
        <v>19.0</v>
      </c>
      <c r="C12746" s="180">
        <v>43958.0</v>
      </c>
      <c r="D12746" s="179">
        <v>17.0</v>
      </c>
      <c r="E12746" s="179">
        <v>2.092</v>
      </c>
    </row>
    <row r="12747">
      <c r="A12747" s="178" t="s">
        <v>178</v>
      </c>
      <c r="B12747" s="187">
        <v>19.0</v>
      </c>
      <c r="C12747" s="180">
        <v>43959.0</v>
      </c>
      <c r="D12747" s="179">
        <v>20.0</v>
      </c>
      <c r="E12747" s="179">
        <v>12.205</v>
      </c>
    </row>
    <row r="12748">
      <c r="A12748" s="178" t="s">
        <v>178</v>
      </c>
      <c r="B12748" s="181">
        <v>19.0</v>
      </c>
      <c r="C12748" s="180">
        <v>43960.0</v>
      </c>
      <c r="D12748" s="179">
        <v>17.0</v>
      </c>
      <c r="E12748" s="179">
        <v>7.323</v>
      </c>
    </row>
    <row r="12749">
      <c r="A12749" s="178" t="s">
        <v>178</v>
      </c>
      <c r="B12749" s="187">
        <v>20.0</v>
      </c>
      <c r="C12749" s="180">
        <v>43961.0</v>
      </c>
      <c r="D12749" s="179">
        <v>15.0</v>
      </c>
      <c r="E12749" s="179">
        <v>8.602</v>
      </c>
    </row>
    <row r="12750">
      <c r="A12750" s="178" t="s">
        <v>178</v>
      </c>
      <c r="B12750" s="187">
        <v>20.0</v>
      </c>
      <c r="C12750" s="180">
        <v>43962.0</v>
      </c>
      <c r="D12750" s="179">
        <v>20.0</v>
      </c>
      <c r="E12750" s="179">
        <v>6.509</v>
      </c>
    </row>
    <row r="12751">
      <c r="A12751" s="178" t="s">
        <v>178</v>
      </c>
      <c r="B12751" s="187">
        <v>20.0</v>
      </c>
      <c r="C12751" s="180">
        <v>43963.0</v>
      </c>
      <c r="D12751" s="179">
        <v>18.0</v>
      </c>
      <c r="E12751" s="179">
        <v>18.133</v>
      </c>
    </row>
    <row r="12752">
      <c r="A12752" s="178" t="s">
        <v>178</v>
      </c>
      <c r="B12752" s="187">
        <v>20.0</v>
      </c>
      <c r="C12752" s="180">
        <v>43964.0</v>
      </c>
      <c r="D12752" s="179">
        <v>19.0</v>
      </c>
      <c r="E12752" s="179">
        <v>9.532</v>
      </c>
    </row>
    <row r="12753">
      <c r="A12753" s="178" t="s">
        <v>178</v>
      </c>
      <c r="B12753" s="187">
        <v>20.0</v>
      </c>
      <c r="C12753" s="180">
        <v>43965.0</v>
      </c>
      <c r="D12753" s="179">
        <v>18.0</v>
      </c>
      <c r="E12753" s="179">
        <v>13.6</v>
      </c>
    </row>
    <row r="12754">
      <c r="A12754" s="178" t="s">
        <v>178</v>
      </c>
      <c r="B12754" s="187">
        <v>20.0</v>
      </c>
      <c r="C12754" s="180">
        <v>43966.0</v>
      </c>
      <c r="D12754" s="179">
        <v>22.0</v>
      </c>
      <c r="E12754" s="179">
        <v>9.532</v>
      </c>
    </row>
    <row r="12755">
      <c r="A12755" s="178" t="s">
        <v>178</v>
      </c>
      <c r="B12755" s="181">
        <v>20.0</v>
      </c>
      <c r="C12755" s="180">
        <v>43967.0</v>
      </c>
      <c r="D12755" s="179">
        <v>18.0</v>
      </c>
      <c r="E12755" s="179">
        <v>6.277</v>
      </c>
    </row>
    <row r="12756">
      <c r="A12756" s="178" t="s">
        <v>178</v>
      </c>
      <c r="B12756" s="187">
        <v>21.0</v>
      </c>
      <c r="C12756" s="180">
        <v>43968.0</v>
      </c>
      <c r="D12756" s="179">
        <v>16.0</v>
      </c>
      <c r="E12756" s="179">
        <v>4.65</v>
      </c>
    </row>
    <row r="12757">
      <c r="A12757" s="178" t="s">
        <v>178</v>
      </c>
      <c r="B12757" s="187">
        <v>21.0</v>
      </c>
      <c r="C12757" s="180">
        <v>43969.0</v>
      </c>
      <c r="D12757" s="179">
        <v>17.0</v>
      </c>
      <c r="E12757" s="179">
        <v>10.462</v>
      </c>
    </row>
    <row r="12758">
      <c r="A12758" s="178" t="s">
        <v>178</v>
      </c>
      <c r="B12758" s="187">
        <v>21.0</v>
      </c>
      <c r="C12758" s="180">
        <v>43970.0</v>
      </c>
      <c r="D12758" s="179">
        <v>18.0</v>
      </c>
      <c r="E12758" s="179">
        <v>22.086</v>
      </c>
    </row>
    <row r="12759">
      <c r="A12759" s="178" t="s">
        <v>178</v>
      </c>
      <c r="B12759" s="187">
        <v>21.0</v>
      </c>
      <c r="C12759" s="180">
        <v>43971.0</v>
      </c>
      <c r="D12759" s="179">
        <v>18.0</v>
      </c>
      <c r="E12759" s="179">
        <v>13.251</v>
      </c>
    </row>
    <row r="12760">
      <c r="A12760" s="178" t="s">
        <v>178</v>
      </c>
      <c r="B12760" s="187">
        <v>21.0</v>
      </c>
      <c r="C12760" s="180">
        <v>43972.0</v>
      </c>
      <c r="D12760" s="179">
        <v>19.0</v>
      </c>
      <c r="E12760" s="179">
        <v>25.457</v>
      </c>
    </row>
    <row r="12761">
      <c r="A12761" s="178" t="s">
        <v>178</v>
      </c>
      <c r="B12761" s="187">
        <v>21.0</v>
      </c>
      <c r="C12761" s="180">
        <v>43973.0</v>
      </c>
      <c r="D12761" s="179">
        <v>20.0</v>
      </c>
      <c r="E12761" s="179">
        <v>9.88</v>
      </c>
    </row>
    <row r="12762">
      <c r="A12762" s="178" t="s">
        <v>178</v>
      </c>
      <c r="B12762" s="181">
        <v>21.0</v>
      </c>
      <c r="C12762" s="180">
        <v>43974.0</v>
      </c>
      <c r="D12762" s="179">
        <v>16.0</v>
      </c>
      <c r="E12762" s="179">
        <v>7.439</v>
      </c>
    </row>
    <row r="12763">
      <c r="A12763" s="178" t="s">
        <v>178</v>
      </c>
      <c r="B12763" s="187">
        <v>22.0</v>
      </c>
      <c r="C12763" s="180">
        <v>43975.0</v>
      </c>
      <c r="D12763" s="179">
        <v>15.0</v>
      </c>
      <c r="E12763" s="179">
        <v>17.087</v>
      </c>
    </row>
    <row r="12764">
      <c r="A12764" s="178" t="s">
        <v>178</v>
      </c>
      <c r="B12764" s="187">
        <v>22.0</v>
      </c>
      <c r="C12764" s="180">
        <v>43976.0</v>
      </c>
      <c r="D12764" s="179">
        <v>16.0</v>
      </c>
      <c r="E12764" s="179">
        <v>26.038</v>
      </c>
    </row>
    <row r="12765">
      <c r="A12765" s="178" t="s">
        <v>178</v>
      </c>
      <c r="B12765" s="187">
        <v>22.0</v>
      </c>
      <c r="C12765" s="180">
        <v>43977.0</v>
      </c>
      <c r="D12765" s="179">
        <v>15.0</v>
      </c>
      <c r="E12765" s="179">
        <v>11.275</v>
      </c>
    </row>
    <row r="12766">
      <c r="A12766" s="178" t="s">
        <v>178</v>
      </c>
      <c r="B12766" s="187">
        <v>22.0</v>
      </c>
      <c r="C12766" s="180">
        <v>43978.0</v>
      </c>
      <c r="D12766" s="179">
        <v>15.0</v>
      </c>
      <c r="E12766" s="179">
        <v>8.834</v>
      </c>
    </row>
    <row r="12767">
      <c r="A12767" s="178" t="s">
        <v>178</v>
      </c>
      <c r="B12767" s="187">
        <v>22.0</v>
      </c>
      <c r="C12767" s="180">
        <v>43979.0</v>
      </c>
      <c r="D12767" s="179">
        <v>17.0</v>
      </c>
      <c r="E12767" s="179">
        <v>18.482</v>
      </c>
    </row>
    <row r="12768">
      <c r="A12768" s="178" t="s">
        <v>178</v>
      </c>
      <c r="B12768" s="187">
        <v>22.0</v>
      </c>
      <c r="C12768" s="180">
        <v>43980.0</v>
      </c>
      <c r="D12768" s="179">
        <v>19.0</v>
      </c>
      <c r="E12768" s="179">
        <v>14.298</v>
      </c>
    </row>
    <row r="12769">
      <c r="A12769" s="178" t="s">
        <v>178</v>
      </c>
      <c r="B12769" s="181">
        <v>22.0</v>
      </c>
      <c r="C12769" s="180">
        <v>43981.0</v>
      </c>
      <c r="D12769" s="179">
        <v>14.0</v>
      </c>
      <c r="E12769" s="179">
        <v>8.486</v>
      </c>
    </row>
    <row r="12770">
      <c r="A12770" s="178" t="s">
        <v>178</v>
      </c>
      <c r="B12770" s="187">
        <v>23.0</v>
      </c>
      <c r="C12770" s="180">
        <v>43982.0</v>
      </c>
      <c r="D12770" s="179">
        <v>13.0</v>
      </c>
      <c r="E12770" s="179">
        <v>2.674</v>
      </c>
    </row>
    <row r="12771">
      <c r="A12771" s="178" t="s">
        <v>178</v>
      </c>
      <c r="B12771" s="187">
        <v>23.0</v>
      </c>
      <c r="C12771" s="180">
        <v>43983.0</v>
      </c>
      <c r="D12771" s="179">
        <v>15.0</v>
      </c>
      <c r="E12771" s="179">
        <v>0.232</v>
      </c>
    </row>
    <row r="12772">
      <c r="A12772" s="178" t="s">
        <v>178</v>
      </c>
      <c r="B12772" s="187">
        <v>23.0</v>
      </c>
      <c r="C12772" s="180">
        <v>43984.0</v>
      </c>
      <c r="D12772" s="179">
        <v>13.0</v>
      </c>
      <c r="E12772" s="179">
        <v>13.368</v>
      </c>
    </row>
    <row r="12773">
      <c r="A12773" s="178" t="s">
        <v>178</v>
      </c>
      <c r="B12773" s="187">
        <v>23.0</v>
      </c>
      <c r="C12773" s="180">
        <v>43985.0</v>
      </c>
      <c r="D12773" s="179">
        <v>14.0</v>
      </c>
      <c r="E12773" s="179">
        <v>17.785</v>
      </c>
    </row>
    <row r="12774">
      <c r="A12774" s="178" t="s">
        <v>178</v>
      </c>
      <c r="B12774" s="187">
        <v>23.0</v>
      </c>
      <c r="C12774" s="180">
        <v>43986.0</v>
      </c>
      <c r="D12774" s="179">
        <v>14.0</v>
      </c>
      <c r="E12774" s="179">
        <v>25.922</v>
      </c>
    </row>
    <row r="12775">
      <c r="A12775" s="178" t="s">
        <v>178</v>
      </c>
      <c r="B12775" s="187">
        <v>23.0</v>
      </c>
      <c r="C12775" s="180">
        <v>43987.0</v>
      </c>
      <c r="D12775" s="179">
        <v>15.0</v>
      </c>
      <c r="E12775" s="179">
        <v>14.181</v>
      </c>
    </row>
    <row r="12776">
      <c r="A12776" s="178" t="s">
        <v>178</v>
      </c>
      <c r="B12776" s="181">
        <v>23.0</v>
      </c>
      <c r="C12776" s="180">
        <v>43988.0</v>
      </c>
      <c r="D12776" s="179">
        <v>11.0</v>
      </c>
      <c r="E12776" s="179">
        <v>8.602</v>
      </c>
    </row>
    <row r="12777">
      <c r="A12777" s="178" t="s">
        <v>178</v>
      </c>
      <c r="B12777" s="187">
        <v>24.0</v>
      </c>
      <c r="C12777" s="180">
        <v>43989.0</v>
      </c>
      <c r="D12777" s="179">
        <v>11.0</v>
      </c>
      <c r="E12777" s="179">
        <v>7.672</v>
      </c>
    </row>
    <row r="12778">
      <c r="A12778" s="178" t="s">
        <v>178</v>
      </c>
      <c r="B12778" s="187">
        <v>24.0</v>
      </c>
      <c r="C12778" s="180">
        <v>43990.0</v>
      </c>
      <c r="D12778" s="179">
        <v>12.0</v>
      </c>
      <c r="E12778" s="179">
        <v>10.927</v>
      </c>
    </row>
    <row r="12779">
      <c r="A12779" s="178" t="s">
        <v>178</v>
      </c>
      <c r="B12779" s="187">
        <v>24.0</v>
      </c>
      <c r="C12779" s="180">
        <v>43991.0</v>
      </c>
      <c r="D12779" s="179">
        <v>12.0</v>
      </c>
      <c r="E12779" s="179">
        <v>9.415</v>
      </c>
    </row>
    <row r="12780">
      <c r="A12780" s="178" t="s">
        <v>178</v>
      </c>
      <c r="B12780" s="187">
        <v>24.0</v>
      </c>
      <c r="C12780" s="180">
        <v>43992.0</v>
      </c>
      <c r="D12780" s="179">
        <v>12.0</v>
      </c>
      <c r="E12780" s="179">
        <v>8.602</v>
      </c>
    </row>
    <row r="12781">
      <c r="A12781" s="178" t="s">
        <v>178</v>
      </c>
      <c r="B12781" s="187">
        <v>24.0</v>
      </c>
      <c r="C12781" s="180">
        <v>43993.0</v>
      </c>
      <c r="D12781" s="179">
        <v>19.0</v>
      </c>
      <c r="E12781" s="179">
        <v>11.973</v>
      </c>
    </row>
    <row r="12782">
      <c r="A12782" s="178" t="s">
        <v>178</v>
      </c>
      <c r="B12782" s="187">
        <v>24.0</v>
      </c>
      <c r="C12782" s="180">
        <v>43994.0</v>
      </c>
      <c r="D12782" s="179">
        <v>15.0</v>
      </c>
      <c r="E12782" s="179">
        <v>11.857</v>
      </c>
    </row>
    <row r="12783">
      <c r="A12783" s="178" t="s">
        <v>178</v>
      </c>
      <c r="B12783" s="181">
        <v>24.0</v>
      </c>
      <c r="C12783" s="180">
        <v>43995.0</v>
      </c>
      <c r="D12783" s="179">
        <v>12.0</v>
      </c>
      <c r="E12783" s="179">
        <v>5.231</v>
      </c>
    </row>
    <row r="12784">
      <c r="A12784" s="178" t="s">
        <v>178</v>
      </c>
      <c r="B12784" s="187">
        <v>25.0</v>
      </c>
      <c r="C12784" s="180">
        <v>43996.0</v>
      </c>
      <c r="D12784" s="179">
        <v>11.0</v>
      </c>
      <c r="E12784" s="179">
        <v>1.627</v>
      </c>
    </row>
    <row r="12785">
      <c r="A12785" s="178" t="s">
        <v>178</v>
      </c>
      <c r="B12785" s="187">
        <v>25.0</v>
      </c>
      <c r="C12785" s="180">
        <v>43997.0</v>
      </c>
      <c r="D12785" s="179">
        <v>13.0</v>
      </c>
      <c r="E12785" s="179">
        <v>1.162</v>
      </c>
    </row>
    <row r="12786">
      <c r="A12786" s="178" t="s">
        <v>178</v>
      </c>
      <c r="B12786" s="187">
        <v>25.0</v>
      </c>
      <c r="C12786" s="180">
        <v>43998.0</v>
      </c>
      <c r="D12786" s="179">
        <v>13.0</v>
      </c>
      <c r="E12786" s="179">
        <v>10.462</v>
      </c>
    </row>
    <row r="12787">
      <c r="A12787" s="178" t="s">
        <v>178</v>
      </c>
      <c r="B12787" s="187">
        <v>25.0</v>
      </c>
      <c r="C12787" s="180">
        <v>43999.0</v>
      </c>
      <c r="D12787" s="179">
        <v>13.0</v>
      </c>
      <c r="E12787" s="179">
        <v>6.858</v>
      </c>
    </row>
    <row r="12788">
      <c r="A12788" s="178" t="s">
        <v>178</v>
      </c>
      <c r="B12788" s="187">
        <v>25.0</v>
      </c>
      <c r="C12788" s="180">
        <v>44000.0</v>
      </c>
      <c r="D12788" s="179">
        <v>13.0</v>
      </c>
      <c r="E12788" s="179">
        <v>5.231</v>
      </c>
    </row>
    <row r="12789">
      <c r="A12789" s="178" t="s">
        <v>178</v>
      </c>
      <c r="B12789" s="187">
        <v>25.0</v>
      </c>
      <c r="C12789" s="180">
        <v>44001.0</v>
      </c>
      <c r="D12789" s="179">
        <v>14.0</v>
      </c>
      <c r="E12789" s="179">
        <v>8.602</v>
      </c>
    </row>
    <row r="12790">
      <c r="A12790" s="178" t="s">
        <v>178</v>
      </c>
      <c r="B12790" s="187">
        <v>25.0</v>
      </c>
      <c r="C12790" s="180">
        <v>44002.0</v>
      </c>
      <c r="D12790" s="179">
        <v>10.0</v>
      </c>
      <c r="E12790" s="179">
        <v>5.812</v>
      </c>
    </row>
    <row r="12791">
      <c r="A12791" s="178" t="s">
        <v>178</v>
      </c>
      <c r="B12791" s="187">
        <v>26.0</v>
      </c>
      <c r="C12791" s="180">
        <v>44003.0</v>
      </c>
      <c r="D12791" s="179">
        <v>9.0</v>
      </c>
      <c r="E12791" s="179">
        <v>7.439</v>
      </c>
    </row>
    <row r="12792">
      <c r="A12792" s="178" t="s">
        <v>178</v>
      </c>
      <c r="B12792" s="187">
        <v>26.0</v>
      </c>
      <c r="C12792" s="180">
        <v>44004.0</v>
      </c>
      <c r="D12792" s="179">
        <v>12.0</v>
      </c>
      <c r="E12792" s="179">
        <v>2.557</v>
      </c>
    </row>
    <row r="12793">
      <c r="A12793" s="178" t="s">
        <v>178</v>
      </c>
      <c r="B12793" s="187">
        <v>26.0</v>
      </c>
      <c r="C12793" s="180">
        <v>44005.0</v>
      </c>
      <c r="D12793" s="179">
        <v>12.0</v>
      </c>
      <c r="E12793" s="179">
        <v>7.788</v>
      </c>
    </row>
    <row r="12794">
      <c r="A12794" s="178" t="s">
        <v>178</v>
      </c>
      <c r="B12794" s="187">
        <v>26.0</v>
      </c>
      <c r="C12794" s="180">
        <v>44006.0</v>
      </c>
      <c r="D12794" s="179">
        <v>12.0</v>
      </c>
      <c r="E12794" s="179">
        <v>6.277</v>
      </c>
    </row>
    <row r="12795">
      <c r="A12795" s="178" t="s">
        <v>178</v>
      </c>
      <c r="B12795" s="187">
        <v>26.0</v>
      </c>
      <c r="C12795" s="180">
        <v>44007.0</v>
      </c>
      <c r="D12795" s="179">
        <v>13.0</v>
      </c>
      <c r="E12795" s="179">
        <v>2.557</v>
      </c>
    </row>
    <row r="12796">
      <c r="A12796" s="178" t="s">
        <v>178</v>
      </c>
      <c r="B12796" s="187">
        <v>26.0</v>
      </c>
      <c r="C12796" s="180">
        <v>44008.0</v>
      </c>
      <c r="D12796" s="179">
        <v>14.0</v>
      </c>
      <c r="E12796" s="179">
        <v>6.393</v>
      </c>
    </row>
    <row r="12797">
      <c r="A12797" s="178" t="s">
        <v>178</v>
      </c>
      <c r="B12797" s="181">
        <v>26.0</v>
      </c>
      <c r="C12797" s="180">
        <v>44009.0</v>
      </c>
      <c r="D12797" s="179">
        <v>10.0</v>
      </c>
      <c r="E12797" s="179">
        <v>3.603</v>
      </c>
    </row>
    <row r="12798">
      <c r="A12798" s="178" t="s">
        <v>178</v>
      </c>
      <c r="B12798" s="187">
        <v>27.0</v>
      </c>
      <c r="C12798" s="180">
        <v>44010.0</v>
      </c>
      <c r="D12798" s="179">
        <v>9.0</v>
      </c>
      <c r="E12798" s="179">
        <v>1.279</v>
      </c>
    </row>
    <row r="12799">
      <c r="A12799" s="178" t="s">
        <v>178</v>
      </c>
      <c r="B12799" s="187">
        <v>27.0</v>
      </c>
      <c r="C12799" s="180">
        <v>44011.0</v>
      </c>
      <c r="D12799" s="179">
        <v>12.0</v>
      </c>
      <c r="E12799" s="179">
        <v>2.906</v>
      </c>
    </row>
    <row r="12800">
      <c r="A12800" s="178" t="s">
        <v>178</v>
      </c>
      <c r="B12800" s="187">
        <v>27.0</v>
      </c>
      <c r="C12800" s="180">
        <v>44012.0</v>
      </c>
      <c r="D12800" s="179">
        <v>11.0</v>
      </c>
      <c r="E12800" s="179">
        <v>5.812</v>
      </c>
    </row>
    <row r="12801">
      <c r="A12801" s="178" t="s">
        <v>178</v>
      </c>
      <c r="B12801" s="187">
        <v>27.0</v>
      </c>
      <c r="C12801" s="180">
        <v>44013.0</v>
      </c>
      <c r="D12801" s="179">
        <v>11.0</v>
      </c>
      <c r="E12801" s="179">
        <v>4.65</v>
      </c>
    </row>
    <row r="12802">
      <c r="A12802" s="178" t="s">
        <v>178</v>
      </c>
      <c r="B12802" s="187">
        <v>27.0</v>
      </c>
      <c r="C12802" s="180">
        <v>44014.0</v>
      </c>
      <c r="D12802" s="179">
        <v>11.0</v>
      </c>
      <c r="E12802" s="179">
        <v>5.115</v>
      </c>
    </row>
    <row r="12803">
      <c r="A12803" s="178" t="s">
        <v>178</v>
      </c>
      <c r="B12803" s="187">
        <v>27.0</v>
      </c>
      <c r="C12803" s="180">
        <v>44015.0</v>
      </c>
      <c r="D12803" s="179">
        <v>12.0</v>
      </c>
      <c r="E12803" s="179">
        <v>5.347</v>
      </c>
    </row>
    <row r="12804">
      <c r="A12804" s="178" t="s">
        <v>178</v>
      </c>
      <c r="B12804" s="181">
        <v>27.0</v>
      </c>
      <c r="C12804" s="180">
        <v>44016.0</v>
      </c>
      <c r="D12804" s="179">
        <v>8.0</v>
      </c>
      <c r="E12804" s="179">
        <v>2.209</v>
      </c>
    </row>
    <row r="12805">
      <c r="A12805" s="178" t="s">
        <v>178</v>
      </c>
      <c r="B12805" s="187">
        <v>28.0</v>
      </c>
      <c r="C12805" s="180">
        <v>44017.0</v>
      </c>
      <c r="D12805" s="179">
        <v>7.0</v>
      </c>
      <c r="E12805" s="179">
        <v>3.138</v>
      </c>
    </row>
    <row r="12806">
      <c r="A12806" s="178" t="s">
        <v>178</v>
      </c>
      <c r="B12806" s="187">
        <v>28.0</v>
      </c>
      <c r="C12806" s="180">
        <v>44018.0</v>
      </c>
      <c r="D12806" s="179">
        <v>10.0</v>
      </c>
      <c r="E12806" s="179">
        <v>1.046</v>
      </c>
    </row>
    <row r="12807">
      <c r="A12807" s="178" t="s">
        <v>178</v>
      </c>
      <c r="B12807" s="187">
        <v>28.0</v>
      </c>
      <c r="C12807" s="180">
        <v>44019.0</v>
      </c>
      <c r="D12807" s="179">
        <v>9.0</v>
      </c>
      <c r="E12807" s="179">
        <v>2.674</v>
      </c>
    </row>
    <row r="12808">
      <c r="A12808" s="178" t="s">
        <v>178</v>
      </c>
      <c r="B12808" s="187">
        <v>28.0</v>
      </c>
      <c r="C12808" s="180">
        <v>44020.0</v>
      </c>
      <c r="D12808" s="179">
        <v>9.0</v>
      </c>
      <c r="E12808" s="179">
        <v>4.766</v>
      </c>
    </row>
    <row r="12809">
      <c r="A12809" s="178" t="s">
        <v>178</v>
      </c>
      <c r="B12809" s="187">
        <v>28.0</v>
      </c>
      <c r="C12809" s="180">
        <v>44021.0</v>
      </c>
      <c r="D12809" s="179">
        <v>10.0</v>
      </c>
      <c r="E12809" s="179">
        <v>3.138</v>
      </c>
    </row>
    <row r="12810">
      <c r="A12810" s="178" t="s">
        <v>178</v>
      </c>
      <c r="B12810" s="187">
        <v>28.0</v>
      </c>
      <c r="C12810" s="180">
        <v>44022.0</v>
      </c>
      <c r="D12810" s="179">
        <v>11.0</v>
      </c>
      <c r="E12810" s="179">
        <v>3.255</v>
      </c>
    </row>
    <row r="12811">
      <c r="A12811" s="178" t="s">
        <v>178</v>
      </c>
      <c r="B12811" s="181">
        <v>28.0</v>
      </c>
      <c r="C12811" s="180">
        <v>44023.0</v>
      </c>
      <c r="D12811" s="179">
        <v>7.0</v>
      </c>
      <c r="E12811" s="179">
        <v>5.812</v>
      </c>
    </row>
    <row r="12812">
      <c r="A12812" s="178" t="s">
        <v>178</v>
      </c>
      <c r="B12812" s="187">
        <v>29.0</v>
      </c>
      <c r="C12812" s="180">
        <v>44024.0</v>
      </c>
      <c r="D12812" s="179">
        <v>5.0</v>
      </c>
      <c r="E12812" s="179">
        <v>1.744</v>
      </c>
    </row>
    <row r="12813">
      <c r="A12813" s="178" t="s">
        <v>178</v>
      </c>
      <c r="B12813" s="187">
        <v>29.0</v>
      </c>
      <c r="C12813" s="180">
        <v>44025.0</v>
      </c>
      <c r="D12813" s="179">
        <v>9.0</v>
      </c>
      <c r="E12813" s="179">
        <v>0.465</v>
      </c>
    </row>
    <row r="12814">
      <c r="A12814" s="178" t="s">
        <v>178</v>
      </c>
      <c r="B12814" s="187">
        <v>29.0</v>
      </c>
      <c r="C12814" s="180">
        <v>44026.0</v>
      </c>
      <c r="D12814" s="179">
        <v>10.0</v>
      </c>
      <c r="E12814" s="179">
        <v>2.906</v>
      </c>
    </row>
    <row r="12815">
      <c r="A12815" s="178" t="s">
        <v>178</v>
      </c>
      <c r="B12815" s="187">
        <v>29.0</v>
      </c>
      <c r="C12815" s="180">
        <v>44027.0</v>
      </c>
      <c r="D12815" s="179">
        <v>10.0</v>
      </c>
      <c r="E12815" s="179">
        <v>2.209</v>
      </c>
    </row>
    <row r="12816">
      <c r="A12816" s="178" t="s">
        <v>178</v>
      </c>
      <c r="B12816" s="187">
        <v>29.0</v>
      </c>
      <c r="C12816" s="180">
        <v>44028.0</v>
      </c>
      <c r="D12816" s="179">
        <v>10.0</v>
      </c>
      <c r="E12816" s="179">
        <v>5.58</v>
      </c>
    </row>
    <row r="12817">
      <c r="A12817" s="178" t="s">
        <v>178</v>
      </c>
      <c r="B12817" s="187">
        <v>29.0</v>
      </c>
      <c r="C12817" s="180">
        <v>44029.0</v>
      </c>
      <c r="D12817" s="179">
        <v>11.0</v>
      </c>
      <c r="E12817" s="179">
        <v>7.323</v>
      </c>
    </row>
    <row r="12818">
      <c r="A12818" s="178" t="s">
        <v>178</v>
      </c>
      <c r="B12818" s="181">
        <v>29.0</v>
      </c>
      <c r="C12818" s="180">
        <v>44030.0</v>
      </c>
      <c r="D12818" s="179">
        <v>7.0</v>
      </c>
      <c r="E12818" s="179">
        <v>3.487</v>
      </c>
    </row>
    <row r="12819">
      <c r="A12819" s="178" t="s">
        <v>178</v>
      </c>
      <c r="B12819" s="187">
        <v>30.0</v>
      </c>
      <c r="C12819" s="180">
        <v>44031.0</v>
      </c>
      <c r="D12819" s="179">
        <v>5.0</v>
      </c>
      <c r="E12819" s="179">
        <v>5.231</v>
      </c>
    </row>
    <row r="12820">
      <c r="A12820" s="178" t="s">
        <v>178</v>
      </c>
      <c r="B12820" s="187">
        <v>30.0</v>
      </c>
      <c r="C12820" s="180">
        <v>44032.0</v>
      </c>
      <c r="D12820" s="179">
        <v>9.0</v>
      </c>
      <c r="E12820" s="179">
        <v>1.744</v>
      </c>
    </row>
    <row r="12821">
      <c r="A12821" s="178" t="s">
        <v>178</v>
      </c>
      <c r="B12821" s="187">
        <v>30.0</v>
      </c>
      <c r="C12821" s="180">
        <v>44033.0</v>
      </c>
      <c r="D12821" s="179">
        <v>9.0</v>
      </c>
      <c r="E12821" s="179">
        <v>1.744</v>
      </c>
    </row>
    <row r="12822">
      <c r="A12822" s="178" t="s">
        <v>178</v>
      </c>
      <c r="B12822" s="187">
        <v>30.0</v>
      </c>
      <c r="C12822" s="180">
        <v>44034.0</v>
      </c>
      <c r="D12822" s="179">
        <v>9.0</v>
      </c>
      <c r="E12822" s="179">
        <v>3.255</v>
      </c>
    </row>
    <row r="12823">
      <c r="A12823" s="178" t="s">
        <v>178</v>
      </c>
      <c r="B12823" s="187">
        <v>30.0</v>
      </c>
      <c r="C12823" s="180">
        <v>44035.0</v>
      </c>
      <c r="D12823" s="179">
        <v>9.0</v>
      </c>
      <c r="E12823" s="179">
        <v>4.068</v>
      </c>
    </row>
    <row r="12824">
      <c r="A12824" s="178" t="s">
        <v>178</v>
      </c>
      <c r="B12824" s="187">
        <v>30.0</v>
      </c>
      <c r="C12824" s="180">
        <v>44036.0</v>
      </c>
      <c r="D12824" s="179">
        <v>10.0</v>
      </c>
      <c r="E12824" s="179">
        <v>3.487</v>
      </c>
    </row>
    <row r="12825">
      <c r="A12825" s="178" t="s">
        <v>178</v>
      </c>
      <c r="B12825" s="181">
        <v>30.0</v>
      </c>
      <c r="C12825" s="180">
        <v>44037.0</v>
      </c>
      <c r="D12825" s="179">
        <v>6.0</v>
      </c>
      <c r="E12825" s="179">
        <v>4.998</v>
      </c>
    </row>
    <row r="12826">
      <c r="A12826" s="178" t="s">
        <v>178</v>
      </c>
      <c r="B12826" s="187">
        <v>31.0</v>
      </c>
      <c r="C12826" s="180">
        <v>44038.0</v>
      </c>
      <c r="D12826" s="179">
        <v>4.0</v>
      </c>
      <c r="E12826" s="179">
        <v>3.138</v>
      </c>
    </row>
    <row r="12827">
      <c r="A12827" s="178" t="s">
        <v>178</v>
      </c>
      <c r="B12827" s="187">
        <v>31.0</v>
      </c>
      <c r="C12827" s="180">
        <v>44039.0</v>
      </c>
      <c r="D12827" s="179">
        <v>8.0</v>
      </c>
      <c r="E12827" s="179">
        <v>1.511</v>
      </c>
    </row>
    <row r="12828">
      <c r="A12828" s="178" t="s">
        <v>178</v>
      </c>
      <c r="B12828" s="187">
        <v>31.0</v>
      </c>
      <c r="C12828" s="180">
        <v>44040.0</v>
      </c>
      <c r="D12828" s="179">
        <v>8.0</v>
      </c>
      <c r="E12828" s="179">
        <v>-1.511</v>
      </c>
    </row>
    <row r="12829">
      <c r="A12829" s="178" t="s">
        <v>178</v>
      </c>
      <c r="B12829" s="187">
        <v>31.0</v>
      </c>
      <c r="C12829" s="180">
        <v>44041.0</v>
      </c>
      <c r="D12829" s="179">
        <v>9.0</v>
      </c>
      <c r="E12829" s="179">
        <v>-2.557</v>
      </c>
    </row>
    <row r="12830">
      <c r="A12830" s="178" t="s">
        <v>178</v>
      </c>
      <c r="B12830" s="187">
        <v>31.0</v>
      </c>
      <c r="C12830" s="180">
        <v>44042.0</v>
      </c>
      <c r="D12830" s="179">
        <v>9.0</v>
      </c>
      <c r="E12830" s="179">
        <v>0.581</v>
      </c>
    </row>
    <row r="12831">
      <c r="A12831" s="178" t="s">
        <v>178</v>
      </c>
      <c r="B12831" s="187">
        <v>31.0</v>
      </c>
      <c r="C12831" s="180">
        <v>44043.0</v>
      </c>
      <c r="D12831" s="179">
        <v>9.0</v>
      </c>
      <c r="E12831" s="179">
        <v>3.371</v>
      </c>
    </row>
    <row r="12832">
      <c r="A12832" s="178" t="s">
        <v>178</v>
      </c>
      <c r="B12832" s="181">
        <v>31.0</v>
      </c>
      <c r="C12832" s="180">
        <v>44044.0</v>
      </c>
      <c r="D12832" s="179">
        <v>6.0</v>
      </c>
      <c r="E12832" s="179">
        <v>2.557</v>
      </c>
    </row>
    <row r="12833">
      <c r="A12833" s="178" t="s">
        <v>178</v>
      </c>
      <c r="B12833" s="187">
        <v>32.0</v>
      </c>
      <c r="C12833" s="180">
        <v>44045.0</v>
      </c>
      <c r="D12833" s="179">
        <v>5.0</v>
      </c>
      <c r="E12833" s="179">
        <v>2.674</v>
      </c>
    </row>
    <row r="12834">
      <c r="A12834" s="178" t="s">
        <v>178</v>
      </c>
      <c r="B12834" s="187">
        <v>32.0</v>
      </c>
      <c r="C12834" s="180">
        <v>44046.0</v>
      </c>
      <c r="D12834" s="179">
        <v>8.0</v>
      </c>
      <c r="E12834" s="179">
        <v>1.279</v>
      </c>
    </row>
    <row r="12835">
      <c r="A12835" s="178" t="s">
        <v>178</v>
      </c>
      <c r="B12835" s="187">
        <v>32.0</v>
      </c>
      <c r="C12835" s="180">
        <v>44047.0</v>
      </c>
      <c r="D12835" s="179">
        <v>8.0</v>
      </c>
      <c r="E12835" s="179">
        <v>1.744</v>
      </c>
    </row>
    <row r="12836">
      <c r="A12836" s="178" t="s">
        <v>178</v>
      </c>
      <c r="B12836" s="187">
        <v>32.0</v>
      </c>
      <c r="C12836" s="180">
        <v>44048.0</v>
      </c>
      <c r="D12836" s="179">
        <v>8.0</v>
      </c>
      <c r="E12836" s="179">
        <v>2.209</v>
      </c>
    </row>
    <row r="12837">
      <c r="A12837" s="178" t="s">
        <v>178</v>
      </c>
      <c r="B12837" s="187">
        <v>32.0</v>
      </c>
      <c r="C12837" s="180">
        <v>44049.0</v>
      </c>
      <c r="D12837" s="179">
        <v>8.0</v>
      </c>
      <c r="E12837" s="179">
        <v>1.976</v>
      </c>
    </row>
    <row r="12838">
      <c r="A12838" s="178" t="s">
        <v>178</v>
      </c>
      <c r="B12838" s="181">
        <v>32.0</v>
      </c>
      <c r="C12838" s="180">
        <v>44050.0</v>
      </c>
      <c r="D12838" s="179">
        <v>9.0</v>
      </c>
      <c r="E12838" s="179">
        <v>2.209</v>
      </c>
    </row>
    <row r="12839">
      <c r="A12839" s="178" t="s">
        <v>178</v>
      </c>
      <c r="B12839" s="181">
        <v>32.0</v>
      </c>
      <c r="C12839" s="180">
        <v>44051.0</v>
      </c>
      <c r="D12839" s="179">
        <v>5.0</v>
      </c>
      <c r="E12839" s="179">
        <v>1.976</v>
      </c>
    </row>
    <row r="12840">
      <c r="A12840" s="178" t="s">
        <v>178</v>
      </c>
      <c r="B12840" s="181">
        <v>33.0</v>
      </c>
      <c r="C12840" s="180">
        <v>44052.0</v>
      </c>
      <c r="D12840" s="179">
        <v>2.0</v>
      </c>
      <c r="E12840" s="179">
        <v>1.627</v>
      </c>
    </row>
    <row r="12841">
      <c r="A12841" s="178" t="s">
        <v>178</v>
      </c>
      <c r="B12841" s="181">
        <v>33.0</v>
      </c>
      <c r="C12841" s="180">
        <v>44053.0</v>
      </c>
      <c r="D12841" s="179">
        <v>8.0</v>
      </c>
      <c r="E12841" s="179">
        <v>0.93</v>
      </c>
    </row>
    <row r="12842">
      <c r="A12842" s="178" t="s">
        <v>178</v>
      </c>
      <c r="B12842" s="181">
        <v>33.0</v>
      </c>
      <c r="C12842" s="180">
        <v>44054.0</v>
      </c>
      <c r="D12842" s="179">
        <v>8.0</v>
      </c>
      <c r="E12842" s="179">
        <v>0.93</v>
      </c>
    </row>
    <row r="12843">
      <c r="A12843" s="178" t="s">
        <v>178</v>
      </c>
      <c r="B12843" s="181">
        <v>33.0</v>
      </c>
      <c r="C12843" s="180">
        <v>44055.0</v>
      </c>
      <c r="D12843" s="179">
        <v>9.0</v>
      </c>
      <c r="E12843" s="179">
        <v>0.93</v>
      </c>
    </row>
    <row r="12844">
      <c r="A12844" s="178" t="s">
        <v>178</v>
      </c>
      <c r="B12844" s="181">
        <v>33.0</v>
      </c>
      <c r="C12844" s="180">
        <v>44056.0</v>
      </c>
      <c r="D12844" s="179">
        <v>9.0</v>
      </c>
      <c r="E12844" s="179">
        <v>0.93</v>
      </c>
    </row>
    <row r="12845">
      <c r="A12845" s="178" t="s">
        <v>178</v>
      </c>
      <c r="B12845" s="181">
        <v>33.0</v>
      </c>
      <c r="C12845" s="180">
        <v>44057.0</v>
      </c>
      <c r="D12845" s="179">
        <v>9.0</v>
      </c>
      <c r="E12845" s="179">
        <v>0.814</v>
      </c>
    </row>
    <row r="12846">
      <c r="A12846" s="178" t="s">
        <v>178</v>
      </c>
      <c r="B12846" s="181">
        <v>33.0</v>
      </c>
      <c r="C12846" s="180">
        <v>44058.0</v>
      </c>
      <c r="D12846" s="179">
        <v>7.0</v>
      </c>
      <c r="E12846" s="179">
        <v>0.93</v>
      </c>
    </row>
    <row r="12847">
      <c r="A12847" s="178" t="s">
        <v>178</v>
      </c>
      <c r="B12847" s="181">
        <v>34.0</v>
      </c>
      <c r="C12847" s="180">
        <v>44059.0</v>
      </c>
      <c r="D12847" s="179">
        <v>5.0</v>
      </c>
      <c r="E12847" s="179">
        <v>0.93</v>
      </c>
    </row>
    <row r="12848">
      <c r="A12848" s="178" t="s">
        <v>178</v>
      </c>
      <c r="B12848" s="181">
        <v>34.0</v>
      </c>
      <c r="C12848" s="180">
        <v>44060.0</v>
      </c>
      <c r="D12848" s="179">
        <v>9.0</v>
      </c>
      <c r="E12848" s="179">
        <v>0.581</v>
      </c>
    </row>
    <row r="12849">
      <c r="A12849" s="178" t="s">
        <v>178</v>
      </c>
      <c r="B12849" s="181">
        <v>34.0</v>
      </c>
      <c r="C12849" s="180">
        <v>44061.0</v>
      </c>
      <c r="D12849" s="179">
        <v>8.0</v>
      </c>
      <c r="E12849" s="179">
        <v>3.487</v>
      </c>
    </row>
    <row r="12850">
      <c r="A12850" s="178" t="s">
        <v>178</v>
      </c>
      <c r="B12850" s="181">
        <v>34.0</v>
      </c>
      <c r="C12850" s="180">
        <v>44062.0</v>
      </c>
      <c r="D12850" s="179">
        <v>8.0</v>
      </c>
      <c r="E12850" s="179">
        <v>4.65</v>
      </c>
    </row>
    <row r="12851">
      <c r="A12851" s="178" t="s">
        <v>178</v>
      </c>
      <c r="B12851" s="181">
        <v>34.0</v>
      </c>
      <c r="C12851" s="180">
        <v>44063.0</v>
      </c>
      <c r="D12851" s="179">
        <v>8.0</v>
      </c>
      <c r="E12851" s="179">
        <v>1.395</v>
      </c>
    </row>
    <row r="12852">
      <c r="A12852" s="178" t="s">
        <v>178</v>
      </c>
      <c r="B12852" s="181">
        <v>34.0</v>
      </c>
      <c r="C12852" s="180">
        <v>44064.0</v>
      </c>
      <c r="D12852" s="179">
        <v>10.0</v>
      </c>
      <c r="E12852" s="179">
        <v>1.162</v>
      </c>
    </row>
    <row r="12853">
      <c r="A12853" s="178" t="s">
        <v>178</v>
      </c>
      <c r="B12853" s="181">
        <v>34.0</v>
      </c>
      <c r="C12853" s="180">
        <v>44065.0</v>
      </c>
      <c r="D12853" s="186"/>
      <c r="E12853" s="179">
        <v>1.162</v>
      </c>
    </row>
    <row r="12854">
      <c r="A12854" s="178" t="s">
        <v>181</v>
      </c>
      <c r="B12854" s="187">
        <v>8.0</v>
      </c>
      <c r="C12854" s="180">
        <v>43877.0</v>
      </c>
      <c r="D12854" s="179">
        <v>3.0</v>
      </c>
      <c r="E12854" s="179">
        <v>0.0</v>
      </c>
    </row>
    <row r="12855">
      <c r="A12855" s="178" t="s">
        <v>181</v>
      </c>
      <c r="B12855" s="187">
        <v>8.0</v>
      </c>
      <c r="C12855" s="180">
        <v>43878.0</v>
      </c>
      <c r="D12855" s="179">
        <v>-1.0</v>
      </c>
      <c r="E12855" s="179">
        <v>0.0</v>
      </c>
    </row>
    <row r="12856">
      <c r="A12856" s="178" t="s">
        <v>181</v>
      </c>
      <c r="B12856" s="187">
        <v>8.0</v>
      </c>
      <c r="C12856" s="180">
        <v>43879.0</v>
      </c>
      <c r="D12856" s="179">
        <v>-1.0</v>
      </c>
      <c r="E12856" s="179">
        <v>0.0</v>
      </c>
    </row>
    <row r="12857">
      <c r="A12857" s="178" t="s">
        <v>181</v>
      </c>
      <c r="B12857" s="187">
        <v>8.0</v>
      </c>
      <c r="C12857" s="180">
        <v>43880.0</v>
      </c>
      <c r="D12857" s="179">
        <v>-1.0</v>
      </c>
      <c r="E12857" s="179">
        <v>0.0</v>
      </c>
    </row>
    <row r="12858">
      <c r="A12858" s="178" t="s">
        <v>181</v>
      </c>
      <c r="B12858" s="187">
        <v>8.0</v>
      </c>
      <c r="C12858" s="180">
        <v>43881.0</v>
      </c>
      <c r="D12858" s="179">
        <v>0.0</v>
      </c>
      <c r="E12858" s="179">
        <v>0.0</v>
      </c>
    </row>
    <row r="12859">
      <c r="A12859" s="178" t="s">
        <v>181</v>
      </c>
      <c r="B12859" s="187">
        <v>8.0</v>
      </c>
      <c r="C12859" s="180">
        <v>43882.0</v>
      </c>
      <c r="D12859" s="179">
        <v>-1.0</v>
      </c>
      <c r="E12859" s="179">
        <v>0.0</v>
      </c>
    </row>
    <row r="12860">
      <c r="A12860" s="178" t="s">
        <v>181</v>
      </c>
      <c r="B12860" s="181">
        <v>8.0</v>
      </c>
      <c r="C12860" s="180">
        <v>43883.0</v>
      </c>
      <c r="D12860" s="179">
        <v>0.0</v>
      </c>
      <c r="E12860" s="179">
        <v>0.0</v>
      </c>
    </row>
    <row r="12861">
      <c r="A12861" s="178" t="s">
        <v>181</v>
      </c>
      <c r="B12861" s="187">
        <v>9.0</v>
      </c>
      <c r="C12861" s="180">
        <v>43884.0</v>
      </c>
      <c r="D12861" s="179">
        <v>2.0</v>
      </c>
      <c r="E12861" s="179">
        <v>0.0</v>
      </c>
    </row>
    <row r="12862">
      <c r="A12862" s="178" t="s">
        <v>181</v>
      </c>
      <c r="B12862" s="187">
        <v>9.0</v>
      </c>
      <c r="C12862" s="180">
        <v>43885.0</v>
      </c>
      <c r="D12862" s="179">
        <v>7.0</v>
      </c>
      <c r="E12862" s="179">
        <v>0.0</v>
      </c>
    </row>
    <row r="12863">
      <c r="A12863" s="178" t="s">
        <v>181</v>
      </c>
      <c r="B12863" s="187">
        <v>9.0</v>
      </c>
      <c r="C12863" s="180">
        <v>43886.0</v>
      </c>
      <c r="D12863" s="179">
        <v>4.0</v>
      </c>
      <c r="E12863" s="179">
        <v>0.0</v>
      </c>
    </row>
    <row r="12864">
      <c r="A12864" s="178" t="s">
        <v>181</v>
      </c>
      <c r="B12864" s="187">
        <v>9.0</v>
      </c>
      <c r="C12864" s="180">
        <v>43887.0</v>
      </c>
      <c r="D12864" s="179">
        <v>3.0</v>
      </c>
      <c r="E12864" s="179">
        <v>0.0</v>
      </c>
    </row>
    <row r="12865">
      <c r="A12865" s="178" t="s">
        <v>181</v>
      </c>
      <c r="B12865" s="187">
        <v>9.0</v>
      </c>
      <c r="C12865" s="180">
        <v>43888.0</v>
      </c>
      <c r="D12865" s="179">
        <v>0.0</v>
      </c>
      <c r="E12865" s="179">
        <v>0.0</v>
      </c>
    </row>
    <row r="12866">
      <c r="A12866" s="178" t="s">
        <v>181</v>
      </c>
      <c r="B12866" s="187">
        <v>9.0</v>
      </c>
      <c r="C12866" s="180">
        <v>43889.0</v>
      </c>
      <c r="D12866" s="179">
        <v>1.0</v>
      </c>
      <c r="E12866" s="179">
        <v>0.0</v>
      </c>
    </row>
    <row r="12867">
      <c r="A12867" s="178" t="s">
        <v>181</v>
      </c>
      <c r="B12867" s="181">
        <v>9.0</v>
      </c>
      <c r="C12867" s="180">
        <v>43890.0</v>
      </c>
      <c r="D12867" s="179">
        <v>3.0</v>
      </c>
      <c r="E12867" s="179">
        <v>0.0</v>
      </c>
    </row>
    <row r="12868">
      <c r="A12868" s="178" t="s">
        <v>181</v>
      </c>
      <c r="B12868" s="187">
        <v>10.0</v>
      </c>
      <c r="C12868" s="180">
        <v>43833.0</v>
      </c>
      <c r="D12868" s="179">
        <v>6.0</v>
      </c>
      <c r="E12868" s="179">
        <v>0.0</v>
      </c>
    </row>
    <row r="12869">
      <c r="A12869" s="178" t="s">
        <v>181</v>
      </c>
      <c r="B12869" s="187">
        <v>10.0</v>
      </c>
      <c r="C12869" s="180">
        <v>43864.0</v>
      </c>
      <c r="D12869" s="179">
        <v>-1.0</v>
      </c>
      <c r="E12869" s="179">
        <v>0.0</v>
      </c>
    </row>
    <row r="12870">
      <c r="A12870" s="178" t="s">
        <v>181</v>
      </c>
      <c r="B12870" s="187">
        <v>10.0</v>
      </c>
      <c r="C12870" s="180">
        <v>43893.0</v>
      </c>
      <c r="D12870" s="179">
        <v>-1.0</v>
      </c>
      <c r="E12870" s="179">
        <v>0.0</v>
      </c>
    </row>
    <row r="12871">
      <c r="A12871" s="178" t="s">
        <v>181</v>
      </c>
      <c r="B12871" s="187">
        <v>10.0</v>
      </c>
      <c r="C12871" s="180">
        <v>43894.0</v>
      </c>
      <c r="D12871" s="179">
        <v>-1.0</v>
      </c>
      <c r="E12871" s="179">
        <v>0.0</v>
      </c>
    </row>
    <row r="12872">
      <c r="A12872" s="178" t="s">
        <v>181</v>
      </c>
      <c r="B12872" s="187">
        <v>10.0</v>
      </c>
      <c r="C12872" s="180">
        <v>43895.0</v>
      </c>
      <c r="D12872" s="179">
        <v>-2.0</v>
      </c>
      <c r="E12872" s="179">
        <v>0.0</v>
      </c>
    </row>
    <row r="12873">
      <c r="A12873" s="178" t="s">
        <v>181</v>
      </c>
      <c r="B12873" s="187">
        <v>10.0</v>
      </c>
      <c r="C12873" s="180">
        <v>43896.0</v>
      </c>
      <c r="D12873" s="179">
        <v>-1.0</v>
      </c>
      <c r="E12873" s="179">
        <v>0.0</v>
      </c>
    </row>
    <row r="12874">
      <c r="A12874" s="178" t="s">
        <v>181</v>
      </c>
      <c r="B12874" s="181">
        <v>10.0</v>
      </c>
      <c r="C12874" s="180">
        <v>43897.0</v>
      </c>
      <c r="D12874" s="179">
        <v>2.0</v>
      </c>
      <c r="E12874" s="179">
        <v>0.0</v>
      </c>
    </row>
    <row r="12875">
      <c r="A12875" s="178" t="s">
        <v>181</v>
      </c>
      <c r="B12875" s="187">
        <v>11.0</v>
      </c>
      <c r="C12875" s="180">
        <v>43898.0</v>
      </c>
      <c r="D12875" s="179">
        <v>3.0</v>
      </c>
      <c r="E12875" s="179">
        <v>0.0</v>
      </c>
    </row>
    <row r="12876">
      <c r="A12876" s="178" t="s">
        <v>181</v>
      </c>
      <c r="B12876" s="187">
        <v>11.0</v>
      </c>
      <c r="C12876" s="180">
        <v>43899.0</v>
      </c>
      <c r="D12876" s="179">
        <v>-1.0</v>
      </c>
      <c r="E12876" s="179">
        <v>0.0</v>
      </c>
    </row>
    <row r="12877">
      <c r="A12877" s="178" t="s">
        <v>181</v>
      </c>
      <c r="B12877" s="187">
        <v>11.0</v>
      </c>
      <c r="C12877" s="180">
        <v>43900.0</v>
      </c>
      <c r="D12877" s="179">
        <v>-2.0</v>
      </c>
      <c r="E12877" s="179">
        <v>0.0</v>
      </c>
    </row>
    <row r="12878">
      <c r="A12878" s="178" t="s">
        <v>181</v>
      </c>
      <c r="B12878" s="187">
        <v>11.0</v>
      </c>
      <c r="C12878" s="180">
        <v>43901.0</v>
      </c>
      <c r="D12878" s="179">
        <v>-1.0</v>
      </c>
      <c r="E12878" s="179">
        <v>0.0</v>
      </c>
    </row>
    <row r="12879">
      <c r="A12879" s="178" t="s">
        <v>181</v>
      </c>
      <c r="B12879" s="187">
        <v>11.0</v>
      </c>
      <c r="C12879" s="180">
        <v>43902.0</v>
      </c>
      <c r="D12879" s="179">
        <v>-1.0</v>
      </c>
      <c r="E12879" s="179">
        <v>0.0</v>
      </c>
    </row>
    <row r="12880">
      <c r="A12880" s="178" t="s">
        <v>181</v>
      </c>
      <c r="B12880" s="187">
        <v>11.0</v>
      </c>
      <c r="C12880" s="180">
        <v>43903.0</v>
      </c>
      <c r="D12880" s="179">
        <v>0.0</v>
      </c>
      <c r="E12880" s="179">
        <v>0.0</v>
      </c>
    </row>
    <row r="12881">
      <c r="A12881" s="178" t="s">
        <v>181</v>
      </c>
      <c r="B12881" s="181">
        <v>11.0</v>
      </c>
      <c r="C12881" s="180">
        <v>43904.0</v>
      </c>
      <c r="D12881" s="179">
        <v>2.0</v>
      </c>
      <c r="E12881" s="179">
        <v>0.0</v>
      </c>
    </row>
    <row r="12882">
      <c r="A12882" s="178" t="s">
        <v>181</v>
      </c>
      <c r="B12882" s="187">
        <v>12.0</v>
      </c>
      <c r="C12882" s="180">
        <v>43905.0</v>
      </c>
      <c r="D12882" s="179">
        <v>5.0</v>
      </c>
      <c r="E12882" s="179">
        <v>0.0</v>
      </c>
    </row>
    <row r="12883">
      <c r="A12883" s="178" t="s">
        <v>181</v>
      </c>
      <c r="B12883" s="187">
        <v>12.0</v>
      </c>
      <c r="C12883" s="180">
        <v>43906.0</v>
      </c>
      <c r="D12883" s="179">
        <v>0.0</v>
      </c>
      <c r="E12883" s="179">
        <v>0.0</v>
      </c>
    </row>
    <row r="12884">
      <c r="A12884" s="178" t="s">
        <v>181</v>
      </c>
      <c r="B12884" s="187">
        <v>12.0</v>
      </c>
      <c r="C12884" s="180">
        <v>43907.0</v>
      </c>
      <c r="D12884" s="179">
        <v>1.0</v>
      </c>
      <c r="E12884" s="179">
        <v>0.0</v>
      </c>
    </row>
    <row r="12885">
      <c r="A12885" s="178" t="s">
        <v>181</v>
      </c>
      <c r="B12885" s="187">
        <v>12.0</v>
      </c>
      <c r="C12885" s="180">
        <v>43908.0</v>
      </c>
      <c r="D12885" s="179">
        <v>6.0</v>
      </c>
      <c r="E12885" s="179">
        <v>0.0</v>
      </c>
    </row>
    <row r="12886">
      <c r="A12886" s="178" t="s">
        <v>181</v>
      </c>
      <c r="B12886" s="187">
        <v>12.0</v>
      </c>
      <c r="C12886" s="180">
        <v>43909.0</v>
      </c>
      <c r="D12886" s="179">
        <v>8.0</v>
      </c>
      <c r="E12886" s="179">
        <v>0.0</v>
      </c>
    </row>
    <row r="12887">
      <c r="A12887" s="178" t="s">
        <v>181</v>
      </c>
      <c r="B12887" s="181">
        <v>12.0</v>
      </c>
      <c r="C12887" s="180">
        <v>43910.0</v>
      </c>
      <c r="D12887" s="179">
        <v>11.0</v>
      </c>
      <c r="E12887" s="179">
        <v>0.0</v>
      </c>
    </row>
    <row r="12888">
      <c r="A12888" s="178" t="s">
        <v>181</v>
      </c>
      <c r="B12888" s="187">
        <v>12.0</v>
      </c>
      <c r="C12888" s="180">
        <v>43911.0</v>
      </c>
      <c r="D12888" s="179">
        <v>13.0</v>
      </c>
      <c r="E12888" s="179">
        <v>0.0</v>
      </c>
    </row>
    <row r="12889">
      <c r="A12889" s="178" t="s">
        <v>181</v>
      </c>
      <c r="B12889" s="187">
        <v>13.0</v>
      </c>
      <c r="C12889" s="180">
        <v>43912.0</v>
      </c>
      <c r="D12889" s="179">
        <v>18.0</v>
      </c>
      <c r="E12889" s="179">
        <v>0.0</v>
      </c>
    </row>
    <row r="12890">
      <c r="A12890" s="178" t="s">
        <v>181</v>
      </c>
      <c r="B12890" s="187">
        <v>13.0</v>
      </c>
      <c r="C12890" s="180">
        <v>43913.0</v>
      </c>
      <c r="D12890" s="179">
        <v>19.0</v>
      </c>
      <c r="E12890" s="179">
        <v>0.0</v>
      </c>
    </row>
    <row r="12891">
      <c r="A12891" s="178" t="s">
        <v>181</v>
      </c>
      <c r="B12891" s="187">
        <v>13.0</v>
      </c>
      <c r="C12891" s="180">
        <v>43914.0</v>
      </c>
      <c r="D12891" s="179">
        <v>19.0</v>
      </c>
      <c r="E12891" s="179">
        <v>0.0</v>
      </c>
    </row>
    <row r="12892">
      <c r="A12892" s="178" t="s">
        <v>181</v>
      </c>
      <c r="B12892" s="187">
        <v>13.0</v>
      </c>
      <c r="C12892" s="180">
        <v>43915.0</v>
      </c>
      <c r="D12892" s="179">
        <v>20.0</v>
      </c>
      <c r="E12892" s="179">
        <v>0.0</v>
      </c>
    </row>
    <row r="12893">
      <c r="A12893" s="178" t="s">
        <v>181</v>
      </c>
      <c r="B12893" s="187">
        <v>13.0</v>
      </c>
      <c r="C12893" s="180">
        <v>43916.0</v>
      </c>
      <c r="D12893" s="179">
        <v>19.0</v>
      </c>
      <c r="E12893" s="179">
        <v>0.0</v>
      </c>
    </row>
    <row r="12894">
      <c r="A12894" s="178" t="s">
        <v>181</v>
      </c>
      <c r="B12894" s="187">
        <v>13.0</v>
      </c>
      <c r="C12894" s="180">
        <v>43917.0</v>
      </c>
      <c r="D12894" s="179">
        <v>20.0</v>
      </c>
      <c r="E12894" s="179">
        <v>0.0</v>
      </c>
    </row>
    <row r="12895">
      <c r="A12895" s="178" t="s">
        <v>181</v>
      </c>
      <c r="B12895" s="181">
        <v>13.0</v>
      </c>
      <c r="C12895" s="180">
        <v>43918.0</v>
      </c>
      <c r="D12895" s="179">
        <v>17.0</v>
      </c>
      <c r="E12895" s="179">
        <v>0.0</v>
      </c>
    </row>
    <row r="12896">
      <c r="A12896" s="178" t="s">
        <v>181</v>
      </c>
      <c r="B12896" s="187">
        <v>14.0</v>
      </c>
      <c r="C12896" s="180">
        <v>43919.0</v>
      </c>
      <c r="D12896" s="179">
        <v>17.0</v>
      </c>
      <c r="E12896" s="179">
        <v>0.0</v>
      </c>
    </row>
    <row r="12897">
      <c r="A12897" s="178" t="s">
        <v>181</v>
      </c>
      <c r="B12897" s="187">
        <v>14.0</v>
      </c>
      <c r="C12897" s="180">
        <v>43920.0</v>
      </c>
      <c r="D12897" s="179">
        <v>18.0</v>
      </c>
      <c r="E12897" s="179">
        <v>0.0</v>
      </c>
    </row>
    <row r="12898">
      <c r="A12898" s="178" t="s">
        <v>181</v>
      </c>
      <c r="B12898" s="187">
        <v>14.0</v>
      </c>
      <c r="C12898" s="180">
        <v>43921.0</v>
      </c>
      <c r="D12898" s="179">
        <v>16.0</v>
      </c>
      <c r="E12898" s="179">
        <v>0.0</v>
      </c>
    </row>
    <row r="12899">
      <c r="A12899" s="178" t="s">
        <v>181</v>
      </c>
      <c r="B12899" s="187">
        <v>14.0</v>
      </c>
      <c r="C12899" s="180">
        <v>43922.0</v>
      </c>
      <c r="D12899" s="179">
        <v>17.0</v>
      </c>
      <c r="E12899" s="179">
        <v>0.249</v>
      </c>
    </row>
    <row r="12900">
      <c r="A12900" s="178" t="s">
        <v>181</v>
      </c>
      <c r="B12900" s="187">
        <v>14.0</v>
      </c>
      <c r="C12900" s="180">
        <v>43923.0</v>
      </c>
      <c r="D12900" s="179">
        <v>17.0</v>
      </c>
      <c r="E12900" s="179">
        <v>0.0</v>
      </c>
    </row>
    <row r="12901">
      <c r="A12901" s="178" t="s">
        <v>181</v>
      </c>
      <c r="B12901" s="187">
        <v>14.0</v>
      </c>
      <c r="C12901" s="180">
        <v>43924.0</v>
      </c>
      <c r="D12901" s="179">
        <v>18.0</v>
      </c>
      <c r="E12901" s="179">
        <v>0.0</v>
      </c>
    </row>
    <row r="12902">
      <c r="A12902" s="178" t="s">
        <v>181</v>
      </c>
      <c r="B12902" s="181">
        <v>14.0</v>
      </c>
      <c r="C12902" s="180">
        <v>43925.0</v>
      </c>
      <c r="D12902" s="179">
        <v>15.0</v>
      </c>
      <c r="E12902" s="179">
        <v>0.249</v>
      </c>
    </row>
    <row r="12903">
      <c r="A12903" s="178" t="s">
        <v>181</v>
      </c>
      <c r="B12903" s="187">
        <v>15.0</v>
      </c>
      <c r="C12903" s="180">
        <v>43926.0</v>
      </c>
      <c r="D12903" s="179">
        <v>16.0</v>
      </c>
      <c r="E12903" s="179">
        <v>0.498</v>
      </c>
    </row>
    <row r="12904">
      <c r="A12904" s="178" t="s">
        <v>181</v>
      </c>
      <c r="B12904" s="187">
        <v>15.0</v>
      </c>
      <c r="C12904" s="180">
        <v>43927.0</v>
      </c>
      <c r="D12904" s="179">
        <v>16.0</v>
      </c>
      <c r="E12904" s="179">
        <v>0.0</v>
      </c>
    </row>
    <row r="12905">
      <c r="A12905" s="178" t="s">
        <v>181</v>
      </c>
      <c r="B12905" s="187">
        <v>15.0</v>
      </c>
      <c r="C12905" s="180">
        <v>43928.0</v>
      </c>
      <c r="D12905" s="179">
        <v>15.0</v>
      </c>
      <c r="E12905" s="179">
        <v>0.0</v>
      </c>
    </row>
    <row r="12906">
      <c r="A12906" s="178" t="s">
        <v>181</v>
      </c>
      <c r="B12906" s="187">
        <v>15.0</v>
      </c>
      <c r="C12906" s="180">
        <v>43929.0</v>
      </c>
      <c r="D12906" s="179">
        <v>15.0</v>
      </c>
      <c r="E12906" s="179">
        <v>0.0</v>
      </c>
    </row>
    <row r="12907">
      <c r="A12907" s="178" t="s">
        <v>181</v>
      </c>
      <c r="B12907" s="187">
        <v>15.0</v>
      </c>
      <c r="C12907" s="180">
        <v>43930.0</v>
      </c>
      <c r="D12907" s="179">
        <v>15.0</v>
      </c>
      <c r="E12907" s="179">
        <v>0.747</v>
      </c>
    </row>
    <row r="12908">
      <c r="A12908" s="178" t="s">
        <v>181</v>
      </c>
      <c r="B12908" s="187">
        <v>15.0</v>
      </c>
      <c r="C12908" s="180">
        <v>43931.0</v>
      </c>
      <c r="D12908" s="179">
        <v>22.0</v>
      </c>
      <c r="E12908" s="179">
        <v>0.995</v>
      </c>
    </row>
    <row r="12909">
      <c r="A12909" s="178" t="s">
        <v>181</v>
      </c>
      <c r="B12909" s="181">
        <v>15.0</v>
      </c>
      <c r="C12909" s="180">
        <v>43932.0</v>
      </c>
      <c r="D12909" s="179">
        <v>15.0</v>
      </c>
      <c r="E12909" s="179">
        <v>0.0</v>
      </c>
    </row>
    <row r="12910">
      <c r="A12910" s="178" t="s">
        <v>181</v>
      </c>
      <c r="B12910" s="187">
        <v>16.0</v>
      </c>
      <c r="C12910" s="180">
        <v>43933.0</v>
      </c>
      <c r="D12910" s="179">
        <v>14.0</v>
      </c>
      <c r="E12910" s="179">
        <v>0.498</v>
      </c>
    </row>
    <row r="12911">
      <c r="A12911" s="178" t="s">
        <v>181</v>
      </c>
      <c r="B12911" s="187">
        <v>16.0</v>
      </c>
      <c r="C12911" s="180">
        <v>43934.0</v>
      </c>
      <c r="D12911" s="179">
        <v>16.0</v>
      </c>
      <c r="E12911" s="179">
        <v>0.0</v>
      </c>
    </row>
    <row r="12912">
      <c r="A12912" s="178" t="s">
        <v>181</v>
      </c>
      <c r="B12912" s="187">
        <v>16.0</v>
      </c>
      <c r="C12912" s="180">
        <v>43935.0</v>
      </c>
      <c r="D12912" s="179">
        <v>16.0</v>
      </c>
      <c r="E12912" s="179">
        <v>0.747</v>
      </c>
    </row>
    <row r="12913">
      <c r="A12913" s="178" t="s">
        <v>181</v>
      </c>
      <c r="B12913" s="187">
        <v>16.0</v>
      </c>
      <c r="C12913" s="180">
        <v>43936.0</v>
      </c>
      <c r="D12913" s="179">
        <v>17.0</v>
      </c>
      <c r="E12913" s="179">
        <v>1.244</v>
      </c>
    </row>
    <row r="12914">
      <c r="A12914" s="178" t="s">
        <v>181</v>
      </c>
      <c r="B12914" s="187">
        <v>16.0</v>
      </c>
      <c r="C12914" s="180">
        <v>43937.0</v>
      </c>
      <c r="D12914" s="179">
        <v>17.0</v>
      </c>
      <c r="E12914" s="179">
        <v>0.747</v>
      </c>
    </row>
    <row r="12915">
      <c r="A12915" s="178" t="s">
        <v>181</v>
      </c>
      <c r="B12915" s="187">
        <v>16.0</v>
      </c>
      <c r="C12915" s="180">
        <v>43938.0</v>
      </c>
      <c r="D12915" s="179">
        <v>17.0</v>
      </c>
      <c r="E12915" s="179">
        <v>0.498</v>
      </c>
    </row>
    <row r="12916">
      <c r="A12916" s="178" t="s">
        <v>181</v>
      </c>
      <c r="B12916" s="181">
        <v>16.0</v>
      </c>
      <c r="C12916" s="180">
        <v>43939.0</v>
      </c>
      <c r="D12916" s="179">
        <v>14.0</v>
      </c>
      <c r="E12916" s="179">
        <v>0.0</v>
      </c>
    </row>
    <row r="12917">
      <c r="A12917" s="178" t="s">
        <v>181</v>
      </c>
      <c r="B12917" s="187">
        <v>17.0</v>
      </c>
      <c r="C12917" s="180">
        <v>43940.0</v>
      </c>
      <c r="D12917" s="179">
        <v>15.0</v>
      </c>
      <c r="E12917" s="179">
        <v>0.747</v>
      </c>
    </row>
    <row r="12918">
      <c r="A12918" s="178" t="s">
        <v>181</v>
      </c>
      <c r="B12918" s="187">
        <v>17.0</v>
      </c>
      <c r="C12918" s="180">
        <v>43941.0</v>
      </c>
      <c r="D12918" s="179">
        <v>15.0</v>
      </c>
      <c r="E12918" s="179">
        <v>0.747</v>
      </c>
    </row>
    <row r="12919">
      <c r="A12919" s="178" t="s">
        <v>181</v>
      </c>
      <c r="B12919" s="187">
        <v>17.0</v>
      </c>
      <c r="C12919" s="180">
        <v>43942.0</v>
      </c>
      <c r="D12919" s="179">
        <v>20.0</v>
      </c>
      <c r="E12919" s="179">
        <v>0.249</v>
      </c>
    </row>
    <row r="12920">
      <c r="A12920" s="178" t="s">
        <v>181</v>
      </c>
      <c r="B12920" s="187">
        <v>17.0</v>
      </c>
      <c r="C12920" s="180">
        <v>43943.0</v>
      </c>
      <c r="D12920" s="179">
        <v>15.0</v>
      </c>
      <c r="E12920" s="179">
        <v>1.493</v>
      </c>
    </row>
    <row r="12921">
      <c r="A12921" s="178" t="s">
        <v>181</v>
      </c>
      <c r="B12921" s="187">
        <v>17.0</v>
      </c>
      <c r="C12921" s="180">
        <v>43944.0</v>
      </c>
      <c r="D12921" s="179">
        <v>15.0</v>
      </c>
      <c r="E12921" s="179">
        <v>0.249</v>
      </c>
    </row>
    <row r="12922">
      <c r="A12922" s="178" t="s">
        <v>181</v>
      </c>
      <c r="B12922" s="187">
        <v>17.0</v>
      </c>
      <c r="C12922" s="180">
        <v>43945.0</v>
      </c>
      <c r="D12922" s="179">
        <v>17.0</v>
      </c>
      <c r="E12922" s="179">
        <v>0.995</v>
      </c>
    </row>
    <row r="12923">
      <c r="A12923" s="178" t="s">
        <v>181</v>
      </c>
      <c r="B12923" s="181">
        <v>17.0</v>
      </c>
      <c r="C12923" s="180">
        <v>43946.0</v>
      </c>
      <c r="D12923" s="179">
        <v>14.0</v>
      </c>
      <c r="E12923" s="179">
        <v>0.498</v>
      </c>
    </row>
    <row r="12924">
      <c r="A12924" s="178" t="s">
        <v>181</v>
      </c>
      <c r="B12924" s="187">
        <v>18.0</v>
      </c>
      <c r="C12924" s="180">
        <v>43947.0</v>
      </c>
      <c r="D12924" s="179">
        <v>15.0</v>
      </c>
      <c r="E12924" s="179">
        <v>0.747</v>
      </c>
    </row>
    <row r="12925">
      <c r="A12925" s="178" t="s">
        <v>181</v>
      </c>
      <c r="B12925" s="187">
        <v>18.0</v>
      </c>
      <c r="C12925" s="180">
        <v>43948.0</v>
      </c>
      <c r="D12925" s="179">
        <v>16.0</v>
      </c>
      <c r="E12925" s="179">
        <v>0.249</v>
      </c>
    </row>
    <row r="12926">
      <c r="A12926" s="178" t="s">
        <v>181</v>
      </c>
      <c r="B12926" s="187">
        <v>18.0</v>
      </c>
      <c r="C12926" s="180">
        <v>43949.0</v>
      </c>
      <c r="D12926" s="179">
        <v>12.0</v>
      </c>
      <c r="E12926" s="179">
        <v>0.747</v>
      </c>
    </row>
    <row r="12927">
      <c r="A12927" s="178" t="s">
        <v>181</v>
      </c>
      <c r="B12927" s="187">
        <v>18.0</v>
      </c>
      <c r="C12927" s="180">
        <v>43950.0</v>
      </c>
      <c r="D12927" s="179">
        <v>15.0</v>
      </c>
      <c r="E12927" s="179">
        <v>1.244</v>
      </c>
    </row>
    <row r="12928">
      <c r="A12928" s="178" t="s">
        <v>181</v>
      </c>
      <c r="B12928" s="187">
        <v>18.0</v>
      </c>
      <c r="C12928" s="180">
        <v>43951.0</v>
      </c>
      <c r="D12928" s="179">
        <v>14.0</v>
      </c>
      <c r="E12928" s="179">
        <v>0.995</v>
      </c>
    </row>
    <row r="12929">
      <c r="A12929" s="178" t="s">
        <v>181</v>
      </c>
      <c r="B12929" s="187">
        <v>18.0</v>
      </c>
      <c r="C12929" s="180">
        <v>43952.0</v>
      </c>
      <c r="D12929" s="179">
        <v>21.0</v>
      </c>
      <c r="E12929" s="179">
        <v>1.244</v>
      </c>
    </row>
    <row r="12930">
      <c r="A12930" s="178" t="s">
        <v>181</v>
      </c>
      <c r="B12930" s="181">
        <v>18.0</v>
      </c>
      <c r="C12930" s="180">
        <v>43953.0</v>
      </c>
      <c r="D12930" s="179">
        <v>14.0</v>
      </c>
      <c r="E12930" s="179">
        <v>1.742</v>
      </c>
    </row>
    <row r="12931">
      <c r="A12931" s="178" t="s">
        <v>181</v>
      </c>
      <c r="B12931" s="187">
        <v>19.0</v>
      </c>
      <c r="C12931" s="180">
        <v>43954.0</v>
      </c>
      <c r="D12931" s="179">
        <v>15.0</v>
      </c>
      <c r="E12931" s="179">
        <v>0.498</v>
      </c>
    </row>
    <row r="12932">
      <c r="A12932" s="178" t="s">
        <v>181</v>
      </c>
      <c r="B12932" s="187">
        <v>19.0</v>
      </c>
      <c r="C12932" s="180">
        <v>43955.0</v>
      </c>
      <c r="D12932" s="179">
        <v>15.0</v>
      </c>
      <c r="E12932" s="179">
        <v>0.747</v>
      </c>
    </row>
    <row r="12933">
      <c r="A12933" s="178" t="s">
        <v>181</v>
      </c>
      <c r="B12933" s="187">
        <v>19.0</v>
      </c>
      <c r="C12933" s="180">
        <v>43956.0</v>
      </c>
      <c r="D12933" s="179">
        <v>15.0</v>
      </c>
      <c r="E12933" s="179">
        <v>1.493</v>
      </c>
    </row>
    <row r="12934">
      <c r="A12934" s="178" t="s">
        <v>181</v>
      </c>
      <c r="B12934" s="187">
        <v>19.0</v>
      </c>
      <c r="C12934" s="180">
        <v>43957.0</v>
      </c>
      <c r="D12934" s="179">
        <v>15.0</v>
      </c>
      <c r="E12934" s="179">
        <v>1.742</v>
      </c>
    </row>
    <row r="12935">
      <c r="A12935" s="178" t="s">
        <v>181</v>
      </c>
      <c r="B12935" s="187">
        <v>19.0</v>
      </c>
      <c r="C12935" s="180">
        <v>43958.0</v>
      </c>
      <c r="D12935" s="179">
        <v>15.0</v>
      </c>
      <c r="E12935" s="179">
        <v>2.24</v>
      </c>
    </row>
    <row r="12936">
      <c r="A12936" s="178" t="s">
        <v>181</v>
      </c>
      <c r="B12936" s="187">
        <v>19.0</v>
      </c>
      <c r="C12936" s="180">
        <v>43959.0</v>
      </c>
      <c r="D12936" s="179">
        <v>16.0</v>
      </c>
      <c r="E12936" s="179">
        <v>3.235</v>
      </c>
    </row>
    <row r="12937">
      <c r="A12937" s="178" t="s">
        <v>181</v>
      </c>
      <c r="B12937" s="181">
        <v>19.0</v>
      </c>
      <c r="C12937" s="180">
        <v>43960.0</v>
      </c>
      <c r="D12937" s="179">
        <v>14.0</v>
      </c>
      <c r="E12937" s="179">
        <v>2.489</v>
      </c>
    </row>
    <row r="12938">
      <c r="A12938" s="178" t="s">
        <v>181</v>
      </c>
      <c r="B12938" s="187">
        <v>20.0</v>
      </c>
      <c r="C12938" s="180">
        <v>43961.0</v>
      </c>
      <c r="D12938" s="179">
        <v>13.0</v>
      </c>
      <c r="E12938" s="179">
        <v>2.738</v>
      </c>
    </row>
    <row r="12939">
      <c r="A12939" s="178" t="s">
        <v>181</v>
      </c>
      <c r="B12939" s="187">
        <v>20.0</v>
      </c>
      <c r="C12939" s="180">
        <v>43962.0</v>
      </c>
      <c r="D12939" s="179">
        <v>16.0</v>
      </c>
      <c r="E12939" s="179">
        <v>0.995</v>
      </c>
    </row>
    <row r="12940">
      <c r="A12940" s="178" t="s">
        <v>181</v>
      </c>
      <c r="B12940" s="187">
        <v>20.0</v>
      </c>
      <c r="C12940" s="180">
        <v>43963.0</v>
      </c>
      <c r="D12940" s="179">
        <v>16.0</v>
      </c>
      <c r="E12940" s="179">
        <v>3.733</v>
      </c>
    </row>
    <row r="12941">
      <c r="A12941" s="178" t="s">
        <v>181</v>
      </c>
      <c r="B12941" s="187">
        <v>20.0</v>
      </c>
      <c r="C12941" s="180">
        <v>43964.0</v>
      </c>
      <c r="D12941" s="179">
        <v>16.0</v>
      </c>
      <c r="E12941" s="179">
        <v>0.747</v>
      </c>
    </row>
    <row r="12942">
      <c r="A12942" s="178" t="s">
        <v>181</v>
      </c>
      <c r="B12942" s="187">
        <v>20.0</v>
      </c>
      <c r="C12942" s="180">
        <v>43965.0</v>
      </c>
      <c r="D12942" s="179">
        <v>16.0</v>
      </c>
      <c r="E12942" s="179">
        <v>0.747</v>
      </c>
    </row>
    <row r="12943">
      <c r="A12943" s="178" t="s">
        <v>181</v>
      </c>
      <c r="B12943" s="187">
        <v>20.0</v>
      </c>
      <c r="C12943" s="180">
        <v>43966.0</v>
      </c>
      <c r="D12943" s="179">
        <v>19.0</v>
      </c>
      <c r="E12943" s="179">
        <v>2.489</v>
      </c>
    </row>
    <row r="12944">
      <c r="A12944" s="178" t="s">
        <v>181</v>
      </c>
      <c r="B12944" s="181">
        <v>20.0</v>
      </c>
      <c r="C12944" s="180">
        <v>43967.0</v>
      </c>
      <c r="D12944" s="179">
        <v>16.0</v>
      </c>
      <c r="E12944" s="179">
        <v>3.235</v>
      </c>
    </row>
    <row r="12945">
      <c r="A12945" s="178" t="s">
        <v>181</v>
      </c>
      <c r="B12945" s="187">
        <v>21.0</v>
      </c>
      <c r="C12945" s="180">
        <v>43968.0</v>
      </c>
      <c r="D12945" s="179">
        <v>17.0</v>
      </c>
      <c r="E12945" s="179">
        <v>2.738</v>
      </c>
    </row>
    <row r="12946">
      <c r="A12946" s="178" t="s">
        <v>181</v>
      </c>
      <c r="B12946" s="187">
        <v>21.0</v>
      </c>
      <c r="C12946" s="180">
        <v>43969.0</v>
      </c>
      <c r="D12946" s="179">
        <v>17.0</v>
      </c>
      <c r="E12946" s="179">
        <v>3.235</v>
      </c>
    </row>
    <row r="12947">
      <c r="A12947" s="178" t="s">
        <v>181</v>
      </c>
      <c r="B12947" s="187">
        <v>21.0</v>
      </c>
      <c r="C12947" s="180">
        <v>43970.0</v>
      </c>
      <c r="D12947" s="179">
        <v>16.0</v>
      </c>
      <c r="E12947" s="179">
        <v>2.986</v>
      </c>
    </row>
    <row r="12948">
      <c r="A12948" s="178" t="s">
        <v>181</v>
      </c>
      <c r="B12948" s="187">
        <v>21.0</v>
      </c>
      <c r="C12948" s="180">
        <v>43971.0</v>
      </c>
      <c r="D12948" s="179">
        <v>17.0</v>
      </c>
      <c r="E12948" s="179">
        <v>2.738</v>
      </c>
    </row>
    <row r="12949">
      <c r="A12949" s="178" t="s">
        <v>181</v>
      </c>
      <c r="B12949" s="187">
        <v>21.0</v>
      </c>
      <c r="C12949" s="180">
        <v>43972.0</v>
      </c>
      <c r="D12949" s="179">
        <v>17.0</v>
      </c>
      <c r="E12949" s="179">
        <v>3.733</v>
      </c>
    </row>
    <row r="12950">
      <c r="A12950" s="178" t="s">
        <v>181</v>
      </c>
      <c r="B12950" s="187">
        <v>21.0</v>
      </c>
      <c r="C12950" s="180">
        <v>43973.0</v>
      </c>
      <c r="D12950" s="179">
        <v>18.0</v>
      </c>
      <c r="E12950" s="179">
        <v>0.747</v>
      </c>
    </row>
    <row r="12951">
      <c r="A12951" s="178" t="s">
        <v>181</v>
      </c>
      <c r="B12951" s="181">
        <v>21.0</v>
      </c>
      <c r="C12951" s="180">
        <v>43974.0</v>
      </c>
      <c r="D12951" s="179">
        <v>17.0</v>
      </c>
      <c r="E12951" s="179">
        <v>2.489</v>
      </c>
    </row>
    <row r="12952">
      <c r="A12952" s="178" t="s">
        <v>181</v>
      </c>
      <c r="B12952" s="187">
        <v>22.0</v>
      </c>
      <c r="C12952" s="180">
        <v>43975.0</v>
      </c>
      <c r="D12952" s="179">
        <v>18.0</v>
      </c>
      <c r="E12952" s="179">
        <v>3.484</v>
      </c>
    </row>
    <row r="12953">
      <c r="A12953" s="178" t="s">
        <v>181</v>
      </c>
      <c r="B12953" s="187">
        <v>22.0</v>
      </c>
      <c r="C12953" s="180">
        <v>43976.0</v>
      </c>
      <c r="D12953" s="179">
        <v>17.0</v>
      </c>
      <c r="E12953" s="179">
        <v>1.742</v>
      </c>
    </row>
    <row r="12954">
      <c r="A12954" s="178" t="s">
        <v>181</v>
      </c>
      <c r="B12954" s="187">
        <v>22.0</v>
      </c>
      <c r="C12954" s="180">
        <v>43977.0</v>
      </c>
      <c r="D12954" s="179">
        <v>16.0</v>
      </c>
      <c r="E12954" s="179">
        <v>1.742</v>
      </c>
    </row>
    <row r="12955">
      <c r="A12955" s="178" t="s">
        <v>181</v>
      </c>
      <c r="B12955" s="187">
        <v>22.0</v>
      </c>
      <c r="C12955" s="180">
        <v>43978.0</v>
      </c>
      <c r="D12955" s="179">
        <v>16.0</v>
      </c>
      <c r="E12955" s="179">
        <v>2.986</v>
      </c>
    </row>
    <row r="12956">
      <c r="A12956" s="178" t="s">
        <v>181</v>
      </c>
      <c r="B12956" s="187">
        <v>22.0</v>
      </c>
      <c r="C12956" s="180">
        <v>43979.0</v>
      </c>
      <c r="D12956" s="179">
        <v>16.0</v>
      </c>
      <c r="E12956" s="179">
        <v>4.977</v>
      </c>
    </row>
    <row r="12957">
      <c r="A12957" s="178" t="s">
        <v>181</v>
      </c>
      <c r="B12957" s="187">
        <v>22.0</v>
      </c>
      <c r="C12957" s="180">
        <v>43980.0</v>
      </c>
      <c r="D12957" s="179">
        <v>17.0</v>
      </c>
      <c r="E12957" s="179">
        <v>2.24</v>
      </c>
    </row>
    <row r="12958">
      <c r="A12958" s="178" t="s">
        <v>181</v>
      </c>
      <c r="B12958" s="181">
        <v>22.0</v>
      </c>
      <c r="C12958" s="180">
        <v>43981.0</v>
      </c>
      <c r="D12958" s="179">
        <v>15.0</v>
      </c>
      <c r="E12958" s="179">
        <v>4.977</v>
      </c>
    </row>
    <row r="12959">
      <c r="A12959" s="178" t="s">
        <v>181</v>
      </c>
      <c r="B12959" s="187">
        <v>23.0</v>
      </c>
      <c r="C12959" s="180">
        <v>43982.0</v>
      </c>
      <c r="D12959" s="179">
        <v>16.0</v>
      </c>
      <c r="E12959" s="179">
        <v>3.235</v>
      </c>
    </row>
    <row r="12960">
      <c r="A12960" s="178" t="s">
        <v>181</v>
      </c>
      <c r="B12960" s="187">
        <v>23.0</v>
      </c>
      <c r="C12960" s="180">
        <v>43983.0</v>
      </c>
      <c r="D12960" s="179">
        <v>18.0</v>
      </c>
      <c r="E12960" s="179">
        <v>2.489</v>
      </c>
    </row>
    <row r="12961">
      <c r="A12961" s="178" t="s">
        <v>181</v>
      </c>
      <c r="B12961" s="187">
        <v>23.0</v>
      </c>
      <c r="C12961" s="180">
        <v>43984.0</v>
      </c>
      <c r="D12961" s="179">
        <v>17.0</v>
      </c>
      <c r="E12961" s="179">
        <v>2.24</v>
      </c>
    </row>
    <row r="12962">
      <c r="A12962" s="178" t="s">
        <v>181</v>
      </c>
      <c r="B12962" s="187">
        <v>23.0</v>
      </c>
      <c r="C12962" s="180">
        <v>43985.0</v>
      </c>
      <c r="D12962" s="179">
        <v>17.0</v>
      </c>
      <c r="E12962" s="179">
        <v>8.711</v>
      </c>
    </row>
    <row r="12963">
      <c r="A12963" s="178" t="s">
        <v>181</v>
      </c>
      <c r="B12963" s="187">
        <v>23.0</v>
      </c>
      <c r="C12963" s="180">
        <v>43986.0</v>
      </c>
      <c r="D12963" s="179">
        <v>16.0</v>
      </c>
      <c r="E12963" s="179">
        <v>5.973</v>
      </c>
    </row>
    <row r="12964">
      <c r="A12964" s="178" t="s">
        <v>181</v>
      </c>
      <c r="B12964" s="187">
        <v>23.0</v>
      </c>
      <c r="C12964" s="180">
        <v>43987.0</v>
      </c>
      <c r="D12964" s="179">
        <v>17.0</v>
      </c>
      <c r="E12964" s="179">
        <v>3.235</v>
      </c>
    </row>
    <row r="12965">
      <c r="A12965" s="178" t="s">
        <v>181</v>
      </c>
      <c r="B12965" s="181">
        <v>23.0</v>
      </c>
      <c r="C12965" s="180">
        <v>43988.0</v>
      </c>
      <c r="D12965" s="179">
        <v>15.0</v>
      </c>
      <c r="E12965" s="179">
        <v>3.982</v>
      </c>
    </row>
    <row r="12966">
      <c r="A12966" s="178" t="s">
        <v>181</v>
      </c>
      <c r="B12966" s="187">
        <v>24.0</v>
      </c>
      <c r="C12966" s="180">
        <v>43989.0</v>
      </c>
      <c r="D12966" s="179">
        <v>16.0</v>
      </c>
      <c r="E12966" s="179">
        <v>4.231</v>
      </c>
    </row>
    <row r="12967">
      <c r="A12967" s="178" t="s">
        <v>181</v>
      </c>
      <c r="B12967" s="187">
        <v>24.0</v>
      </c>
      <c r="C12967" s="180">
        <v>43990.0</v>
      </c>
      <c r="D12967" s="179">
        <v>16.0</v>
      </c>
      <c r="E12967" s="179">
        <v>5.724</v>
      </c>
    </row>
    <row r="12968">
      <c r="A12968" s="178" t="s">
        <v>181</v>
      </c>
      <c r="B12968" s="187">
        <v>24.0</v>
      </c>
      <c r="C12968" s="180">
        <v>43991.0</v>
      </c>
      <c r="D12968" s="179">
        <v>15.0</v>
      </c>
      <c r="E12968" s="179">
        <v>6.72</v>
      </c>
    </row>
    <row r="12969">
      <c r="A12969" s="178" t="s">
        <v>181</v>
      </c>
      <c r="B12969" s="187">
        <v>24.0</v>
      </c>
      <c r="C12969" s="180">
        <v>43992.0</v>
      </c>
      <c r="D12969" s="179">
        <v>15.0</v>
      </c>
      <c r="E12969" s="179">
        <v>6.222</v>
      </c>
    </row>
    <row r="12970">
      <c r="A12970" s="178" t="s">
        <v>181</v>
      </c>
      <c r="B12970" s="187">
        <v>24.0</v>
      </c>
      <c r="C12970" s="180">
        <v>43993.0</v>
      </c>
      <c r="D12970" s="179">
        <v>18.0</v>
      </c>
      <c r="E12970" s="179">
        <v>2.738</v>
      </c>
    </row>
    <row r="12971">
      <c r="A12971" s="178" t="s">
        <v>181</v>
      </c>
      <c r="B12971" s="187">
        <v>24.0</v>
      </c>
      <c r="C12971" s="180">
        <v>43994.0</v>
      </c>
      <c r="D12971" s="179">
        <v>15.0</v>
      </c>
      <c r="E12971" s="179">
        <v>9.955</v>
      </c>
    </row>
    <row r="12972">
      <c r="A12972" s="178" t="s">
        <v>181</v>
      </c>
      <c r="B12972" s="181">
        <v>24.0</v>
      </c>
      <c r="C12972" s="180">
        <v>43995.0</v>
      </c>
      <c r="D12972" s="179">
        <v>14.0</v>
      </c>
      <c r="E12972" s="179">
        <v>3.235</v>
      </c>
    </row>
    <row r="12973">
      <c r="A12973" s="178" t="s">
        <v>181</v>
      </c>
      <c r="B12973" s="187">
        <v>25.0</v>
      </c>
      <c r="C12973" s="180">
        <v>43996.0</v>
      </c>
      <c r="D12973" s="179">
        <v>16.0</v>
      </c>
      <c r="E12973" s="179">
        <v>2.489</v>
      </c>
    </row>
    <row r="12974">
      <c r="A12974" s="178" t="s">
        <v>181</v>
      </c>
      <c r="B12974" s="187">
        <v>25.0</v>
      </c>
      <c r="C12974" s="180">
        <v>43997.0</v>
      </c>
      <c r="D12974" s="179">
        <v>15.0</v>
      </c>
      <c r="E12974" s="179">
        <v>5.724</v>
      </c>
    </row>
    <row r="12975">
      <c r="A12975" s="178" t="s">
        <v>181</v>
      </c>
      <c r="B12975" s="187">
        <v>25.0</v>
      </c>
      <c r="C12975" s="180">
        <v>43998.0</v>
      </c>
      <c r="D12975" s="179">
        <v>15.0</v>
      </c>
      <c r="E12975" s="179">
        <v>3.733</v>
      </c>
    </row>
    <row r="12976">
      <c r="A12976" s="178" t="s">
        <v>181</v>
      </c>
      <c r="B12976" s="187">
        <v>25.0</v>
      </c>
      <c r="C12976" s="180">
        <v>43999.0</v>
      </c>
      <c r="D12976" s="179">
        <v>15.0</v>
      </c>
      <c r="E12976" s="179">
        <v>6.222</v>
      </c>
    </row>
    <row r="12977">
      <c r="A12977" s="178" t="s">
        <v>181</v>
      </c>
      <c r="B12977" s="187">
        <v>25.0</v>
      </c>
      <c r="C12977" s="180">
        <v>44000.0</v>
      </c>
      <c r="D12977" s="179">
        <v>15.0</v>
      </c>
      <c r="E12977" s="179">
        <v>3.235</v>
      </c>
    </row>
    <row r="12978">
      <c r="A12978" s="178" t="s">
        <v>181</v>
      </c>
      <c r="B12978" s="187">
        <v>25.0</v>
      </c>
      <c r="C12978" s="180">
        <v>44001.0</v>
      </c>
      <c r="D12978" s="179">
        <v>17.0</v>
      </c>
      <c r="E12978" s="179">
        <v>3.733</v>
      </c>
    </row>
    <row r="12979">
      <c r="A12979" s="178" t="s">
        <v>181</v>
      </c>
      <c r="B12979" s="187">
        <v>25.0</v>
      </c>
      <c r="C12979" s="180">
        <v>44002.0</v>
      </c>
      <c r="D12979" s="179">
        <v>12.0</v>
      </c>
      <c r="E12979" s="179">
        <v>4.729</v>
      </c>
    </row>
    <row r="12980">
      <c r="A12980" s="178" t="s">
        <v>181</v>
      </c>
      <c r="B12980" s="187">
        <v>26.0</v>
      </c>
      <c r="C12980" s="180">
        <v>44003.0</v>
      </c>
      <c r="D12980" s="179">
        <v>15.0</v>
      </c>
      <c r="E12980" s="179">
        <v>5.724</v>
      </c>
    </row>
    <row r="12981">
      <c r="A12981" s="178" t="s">
        <v>181</v>
      </c>
      <c r="B12981" s="187">
        <v>26.0</v>
      </c>
      <c r="C12981" s="180">
        <v>44004.0</v>
      </c>
      <c r="D12981" s="179">
        <v>14.0</v>
      </c>
      <c r="E12981" s="179">
        <v>4.48</v>
      </c>
    </row>
    <row r="12982">
      <c r="A12982" s="178" t="s">
        <v>181</v>
      </c>
      <c r="B12982" s="187">
        <v>26.0</v>
      </c>
      <c r="C12982" s="180">
        <v>44005.0</v>
      </c>
      <c r="D12982" s="179">
        <v>9.0</v>
      </c>
      <c r="E12982" s="179">
        <v>5.724</v>
      </c>
    </row>
    <row r="12983">
      <c r="A12983" s="178" t="s">
        <v>181</v>
      </c>
      <c r="B12983" s="187">
        <v>26.0</v>
      </c>
      <c r="C12983" s="180">
        <v>44006.0</v>
      </c>
      <c r="D12983" s="179">
        <v>14.0</v>
      </c>
      <c r="E12983" s="179">
        <v>5.226</v>
      </c>
    </row>
    <row r="12984">
      <c r="A12984" s="178" t="s">
        <v>181</v>
      </c>
      <c r="B12984" s="187">
        <v>26.0</v>
      </c>
      <c r="C12984" s="180">
        <v>44007.0</v>
      </c>
      <c r="D12984" s="179">
        <v>13.0</v>
      </c>
      <c r="E12984" s="179">
        <v>3.484</v>
      </c>
    </row>
    <row r="12985">
      <c r="A12985" s="178" t="s">
        <v>181</v>
      </c>
      <c r="B12985" s="187">
        <v>26.0</v>
      </c>
      <c r="C12985" s="180">
        <v>44008.0</v>
      </c>
      <c r="D12985" s="179">
        <v>15.0</v>
      </c>
      <c r="E12985" s="179">
        <v>5.475</v>
      </c>
    </row>
    <row r="12986">
      <c r="A12986" s="178" t="s">
        <v>181</v>
      </c>
      <c r="B12986" s="181">
        <v>26.0</v>
      </c>
      <c r="C12986" s="180">
        <v>44009.0</v>
      </c>
      <c r="D12986" s="179">
        <v>13.0</v>
      </c>
      <c r="E12986" s="179">
        <v>7.964</v>
      </c>
    </row>
    <row r="12987">
      <c r="A12987" s="178" t="s">
        <v>181</v>
      </c>
      <c r="B12987" s="187">
        <v>27.0</v>
      </c>
      <c r="C12987" s="180">
        <v>44010.0</v>
      </c>
      <c r="D12987" s="179">
        <v>13.0</v>
      </c>
      <c r="E12987" s="179">
        <v>3.733</v>
      </c>
    </row>
    <row r="12988">
      <c r="A12988" s="178" t="s">
        <v>181</v>
      </c>
      <c r="B12988" s="187">
        <v>27.0</v>
      </c>
      <c r="C12988" s="180">
        <v>44011.0</v>
      </c>
      <c r="D12988" s="179">
        <v>14.0</v>
      </c>
      <c r="E12988" s="179">
        <v>4.977</v>
      </c>
    </row>
    <row r="12989">
      <c r="A12989" s="178" t="s">
        <v>181</v>
      </c>
      <c r="B12989" s="187">
        <v>27.0</v>
      </c>
      <c r="C12989" s="180">
        <v>44012.0</v>
      </c>
      <c r="D12989" s="179">
        <v>12.0</v>
      </c>
      <c r="E12989" s="179">
        <v>11.448</v>
      </c>
    </row>
    <row r="12990">
      <c r="A12990" s="178" t="s">
        <v>181</v>
      </c>
      <c r="B12990" s="187">
        <v>27.0</v>
      </c>
      <c r="C12990" s="180">
        <v>44013.0</v>
      </c>
      <c r="D12990" s="179">
        <v>13.0</v>
      </c>
      <c r="E12990" s="179">
        <v>6.222</v>
      </c>
    </row>
    <row r="12991">
      <c r="A12991" s="178" t="s">
        <v>181</v>
      </c>
      <c r="B12991" s="187">
        <v>27.0</v>
      </c>
      <c r="C12991" s="180">
        <v>44014.0</v>
      </c>
      <c r="D12991" s="179">
        <v>13.0</v>
      </c>
      <c r="E12991" s="179">
        <v>10.453</v>
      </c>
    </row>
    <row r="12992">
      <c r="A12992" s="178" t="s">
        <v>181</v>
      </c>
      <c r="B12992" s="187">
        <v>27.0</v>
      </c>
      <c r="C12992" s="180">
        <v>44015.0</v>
      </c>
      <c r="D12992" s="179">
        <v>14.0</v>
      </c>
      <c r="E12992" s="179">
        <v>4.48</v>
      </c>
    </row>
    <row r="12993">
      <c r="A12993" s="178" t="s">
        <v>181</v>
      </c>
      <c r="B12993" s="181">
        <v>27.0</v>
      </c>
      <c r="C12993" s="180">
        <v>44016.0</v>
      </c>
      <c r="D12993" s="179">
        <v>11.0</v>
      </c>
      <c r="E12993" s="179">
        <v>4.977</v>
      </c>
    </row>
    <row r="12994">
      <c r="A12994" s="178" t="s">
        <v>181</v>
      </c>
      <c r="B12994" s="187">
        <v>28.0</v>
      </c>
      <c r="C12994" s="180">
        <v>44017.0</v>
      </c>
      <c r="D12994" s="179">
        <v>14.0</v>
      </c>
      <c r="E12994" s="179">
        <v>4.231</v>
      </c>
    </row>
    <row r="12995">
      <c r="A12995" s="178" t="s">
        <v>181</v>
      </c>
      <c r="B12995" s="187">
        <v>28.0</v>
      </c>
      <c r="C12995" s="180">
        <v>44018.0</v>
      </c>
      <c r="D12995" s="179">
        <v>13.0</v>
      </c>
      <c r="E12995" s="179">
        <v>4.729</v>
      </c>
    </row>
    <row r="12996">
      <c r="A12996" s="178" t="s">
        <v>181</v>
      </c>
      <c r="B12996" s="187">
        <v>28.0</v>
      </c>
      <c r="C12996" s="180">
        <v>44019.0</v>
      </c>
      <c r="D12996" s="179">
        <v>12.0</v>
      </c>
      <c r="E12996" s="179">
        <v>6.72</v>
      </c>
    </row>
    <row r="12997">
      <c r="A12997" s="178" t="s">
        <v>181</v>
      </c>
      <c r="B12997" s="187">
        <v>28.0</v>
      </c>
      <c r="C12997" s="180">
        <v>44020.0</v>
      </c>
      <c r="D12997" s="179">
        <v>12.0</v>
      </c>
      <c r="E12997" s="179">
        <v>6.471</v>
      </c>
    </row>
    <row r="12998">
      <c r="A12998" s="178" t="s">
        <v>181</v>
      </c>
      <c r="B12998" s="187">
        <v>28.0</v>
      </c>
      <c r="C12998" s="180">
        <v>44021.0</v>
      </c>
      <c r="D12998" s="179">
        <v>13.0</v>
      </c>
      <c r="E12998" s="179">
        <v>6.222</v>
      </c>
    </row>
    <row r="12999">
      <c r="A12999" s="178" t="s">
        <v>181</v>
      </c>
      <c r="B12999" s="187">
        <v>28.0</v>
      </c>
      <c r="C12999" s="180">
        <v>44022.0</v>
      </c>
      <c r="D12999" s="179">
        <v>13.0</v>
      </c>
      <c r="E12999" s="179">
        <v>8.213</v>
      </c>
    </row>
    <row r="13000">
      <c r="A13000" s="178" t="s">
        <v>181</v>
      </c>
      <c r="B13000" s="181">
        <v>28.0</v>
      </c>
      <c r="C13000" s="180">
        <v>44023.0</v>
      </c>
      <c r="D13000" s="179">
        <v>11.0</v>
      </c>
      <c r="E13000" s="179">
        <v>5.226</v>
      </c>
    </row>
    <row r="13001">
      <c r="A13001" s="178" t="s">
        <v>181</v>
      </c>
      <c r="B13001" s="187">
        <v>29.0</v>
      </c>
      <c r="C13001" s="180">
        <v>44024.0</v>
      </c>
      <c r="D13001" s="179">
        <v>13.0</v>
      </c>
      <c r="E13001" s="179">
        <v>8.462</v>
      </c>
    </row>
    <row r="13002">
      <c r="A13002" s="178" t="s">
        <v>181</v>
      </c>
      <c r="B13002" s="187">
        <v>29.0</v>
      </c>
      <c r="C13002" s="180">
        <v>44025.0</v>
      </c>
      <c r="D13002" s="179">
        <v>12.0</v>
      </c>
      <c r="E13002" s="179">
        <v>4.48</v>
      </c>
    </row>
    <row r="13003">
      <c r="A13003" s="178" t="s">
        <v>181</v>
      </c>
      <c r="B13003" s="187">
        <v>29.0</v>
      </c>
      <c r="C13003" s="180">
        <v>44026.0</v>
      </c>
      <c r="D13003" s="179">
        <v>12.0</v>
      </c>
      <c r="E13003" s="179">
        <v>9.955</v>
      </c>
    </row>
    <row r="13004">
      <c r="A13004" s="178" t="s">
        <v>181</v>
      </c>
      <c r="B13004" s="187">
        <v>29.0</v>
      </c>
      <c r="C13004" s="180">
        <v>44027.0</v>
      </c>
      <c r="D13004" s="179">
        <v>12.0</v>
      </c>
      <c r="E13004" s="179">
        <v>10.204</v>
      </c>
    </row>
    <row r="13005">
      <c r="A13005" s="178" t="s">
        <v>181</v>
      </c>
      <c r="B13005" s="187">
        <v>29.0</v>
      </c>
      <c r="C13005" s="180">
        <v>44028.0</v>
      </c>
      <c r="D13005" s="179">
        <v>13.0</v>
      </c>
      <c r="E13005" s="179">
        <v>8.711</v>
      </c>
    </row>
    <row r="13006">
      <c r="A13006" s="178" t="s">
        <v>181</v>
      </c>
      <c r="B13006" s="187">
        <v>29.0</v>
      </c>
      <c r="C13006" s="180">
        <v>44029.0</v>
      </c>
      <c r="D13006" s="179">
        <v>13.0</v>
      </c>
      <c r="E13006" s="179">
        <v>6.968</v>
      </c>
    </row>
    <row r="13007">
      <c r="A13007" s="178" t="s">
        <v>181</v>
      </c>
      <c r="B13007" s="181">
        <v>29.0</v>
      </c>
      <c r="C13007" s="180">
        <v>44030.0</v>
      </c>
      <c r="D13007" s="179">
        <v>12.0</v>
      </c>
      <c r="E13007" s="179">
        <v>7.715</v>
      </c>
    </row>
    <row r="13008">
      <c r="A13008" s="178" t="s">
        <v>181</v>
      </c>
      <c r="B13008" s="187">
        <v>30.0</v>
      </c>
      <c r="C13008" s="180">
        <v>44031.0</v>
      </c>
      <c r="D13008" s="179">
        <v>12.0</v>
      </c>
      <c r="E13008" s="179">
        <v>2.24</v>
      </c>
    </row>
    <row r="13009">
      <c r="A13009" s="178" t="s">
        <v>181</v>
      </c>
      <c r="B13009" s="187">
        <v>30.0</v>
      </c>
      <c r="C13009" s="180">
        <v>44032.0</v>
      </c>
      <c r="D13009" s="179">
        <v>13.0</v>
      </c>
      <c r="E13009" s="179">
        <v>7.715</v>
      </c>
    </row>
    <row r="13010">
      <c r="A13010" s="178" t="s">
        <v>181</v>
      </c>
      <c r="B13010" s="187">
        <v>30.0</v>
      </c>
      <c r="C13010" s="180">
        <v>44033.0</v>
      </c>
      <c r="D13010" s="179">
        <v>11.0</v>
      </c>
      <c r="E13010" s="179">
        <v>10.204</v>
      </c>
    </row>
    <row r="13011">
      <c r="A13011" s="178" t="s">
        <v>181</v>
      </c>
      <c r="B13011" s="187">
        <v>30.0</v>
      </c>
      <c r="C13011" s="180">
        <v>44034.0</v>
      </c>
      <c r="D13011" s="179">
        <v>11.0</v>
      </c>
      <c r="E13011" s="179">
        <v>5.724</v>
      </c>
    </row>
    <row r="13012">
      <c r="A13012" s="178" t="s">
        <v>181</v>
      </c>
      <c r="B13012" s="187">
        <v>30.0</v>
      </c>
      <c r="C13012" s="180">
        <v>44035.0</v>
      </c>
      <c r="D13012" s="179">
        <v>11.0</v>
      </c>
      <c r="E13012" s="179">
        <v>9.208</v>
      </c>
    </row>
    <row r="13013">
      <c r="A13013" s="178" t="s">
        <v>181</v>
      </c>
      <c r="B13013" s="187">
        <v>30.0</v>
      </c>
      <c r="C13013" s="180">
        <v>44036.0</v>
      </c>
      <c r="D13013" s="179">
        <v>12.0</v>
      </c>
      <c r="E13013" s="179">
        <v>8.711</v>
      </c>
    </row>
    <row r="13014">
      <c r="A13014" s="178" t="s">
        <v>181</v>
      </c>
      <c r="B13014" s="181">
        <v>30.0</v>
      </c>
      <c r="C13014" s="180">
        <v>44037.0</v>
      </c>
      <c r="D13014" s="179">
        <v>10.0</v>
      </c>
      <c r="E13014" s="179">
        <v>5.475</v>
      </c>
    </row>
    <row r="13015">
      <c r="A13015" s="178" t="s">
        <v>181</v>
      </c>
      <c r="B13015" s="187">
        <v>31.0</v>
      </c>
      <c r="C13015" s="180">
        <v>44038.0</v>
      </c>
      <c r="D13015" s="179">
        <v>12.0</v>
      </c>
      <c r="E13015" s="179">
        <v>5.724</v>
      </c>
    </row>
    <row r="13016">
      <c r="A13016" s="178" t="s">
        <v>181</v>
      </c>
      <c r="B13016" s="187">
        <v>31.0</v>
      </c>
      <c r="C13016" s="180">
        <v>44039.0</v>
      </c>
      <c r="D13016" s="179">
        <v>12.0</v>
      </c>
      <c r="E13016" s="179">
        <v>7.217</v>
      </c>
    </row>
    <row r="13017">
      <c r="A13017" s="178" t="s">
        <v>181</v>
      </c>
      <c r="B13017" s="187">
        <v>31.0</v>
      </c>
      <c r="C13017" s="180">
        <v>44040.0</v>
      </c>
      <c r="D13017" s="179">
        <v>11.0</v>
      </c>
      <c r="E13017" s="179">
        <v>4.48</v>
      </c>
    </row>
    <row r="13018">
      <c r="A13018" s="178" t="s">
        <v>181</v>
      </c>
      <c r="B13018" s="187">
        <v>31.0</v>
      </c>
      <c r="C13018" s="180">
        <v>44041.0</v>
      </c>
      <c r="D13018" s="179">
        <v>11.0</v>
      </c>
      <c r="E13018" s="179">
        <v>5.226</v>
      </c>
    </row>
    <row r="13019">
      <c r="A13019" s="178" t="s">
        <v>181</v>
      </c>
      <c r="B13019" s="187">
        <v>31.0</v>
      </c>
      <c r="C13019" s="180">
        <v>44042.0</v>
      </c>
      <c r="D13019" s="179">
        <v>10.0</v>
      </c>
      <c r="E13019" s="179">
        <v>4.729</v>
      </c>
    </row>
    <row r="13020">
      <c r="A13020" s="178" t="s">
        <v>181</v>
      </c>
      <c r="B13020" s="187">
        <v>31.0</v>
      </c>
      <c r="C13020" s="180">
        <v>44043.0</v>
      </c>
      <c r="D13020" s="179">
        <v>11.0</v>
      </c>
      <c r="E13020" s="179">
        <v>6.471</v>
      </c>
    </row>
    <row r="13021">
      <c r="A13021" s="178" t="s">
        <v>181</v>
      </c>
      <c r="B13021" s="181">
        <v>31.0</v>
      </c>
      <c r="C13021" s="180">
        <v>44044.0</v>
      </c>
      <c r="D13021" s="179">
        <v>9.0</v>
      </c>
      <c r="E13021" s="179">
        <v>5.475</v>
      </c>
    </row>
    <row r="13022">
      <c r="A13022" s="178" t="s">
        <v>181</v>
      </c>
      <c r="B13022" s="187">
        <v>32.0</v>
      </c>
      <c r="C13022" s="180">
        <v>44045.0</v>
      </c>
      <c r="D13022" s="179">
        <v>11.0</v>
      </c>
      <c r="E13022" s="179">
        <v>4.231</v>
      </c>
    </row>
    <row r="13023">
      <c r="A13023" s="178" t="s">
        <v>181</v>
      </c>
      <c r="B13023" s="187">
        <v>32.0</v>
      </c>
      <c r="C13023" s="180">
        <v>44046.0</v>
      </c>
      <c r="D13023" s="179">
        <v>10.0</v>
      </c>
      <c r="E13023" s="179">
        <v>4.977</v>
      </c>
    </row>
    <row r="13024">
      <c r="A13024" s="178" t="s">
        <v>181</v>
      </c>
      <c r="B13024" s="187">
        <v>32.0</v>
      </c>
      <c r="C13024" s="180">
        <v>44047.0</v>
      </c>
      <c r="D13024" s="179">
        <v>9.0</v>
      </c>
      <c r="E13024" s="179">
        <v>7.715</v>
      </c>
    </row>
    <row r="13025">
      <c r="A13025" s="178" t="s">
        <v>181</v>
      </c>
      <c r="B13025" s="187">
        <v>32.0</v>
      </c>
      <c r="C13025" s="180">
        <v>44048.0</v>
      </c>
      <c r="D13025" s="179">
        <v>13.0</v>
      </c>
      <c r="E13025" s="179">
        <v>5.226</v>
      </c>
    </row>
    <row r="13026">
      <c r="A13026" s="178" t="s">
        <v>181</v>
      </c>
      <c r="B13026" s="187">
        <v>32.0</v>
      </c>
      <c r="C13026" s="180">
        <v>44049.0</v>
      </c>
      <c r="D13026" s="179">
        <v>9.0</v>
      </c>
      <c r="E13026" s="179">
        <v>5.724</v>
      </c>
    </row>
    <row r="13027">
      <c r="A13027" s="178" t="s">
        <v>181</v>
      </c>
      <c r="B13027" s="181">
        <v>32.0</v>
      </c>
      <c r="C13027" s="180">
        <v>44050.0</v>
      </c>
      <c r="D13027" s="179">
        <v>9.0</v>
      </c>
      <c r="E13027" s="179">
        <v>4.977</v>
      </c>
    </row>
    <row r="13028">
      <c r="A13028" s="178" t="s">
        <v>181</v>
      </c>
      <c r="B13028" s="181">
        <v>32.0</v>
      </c>
      <c r="C13028" s="180">
        <v>44051.0</v>
      </c>
      <c r="D13028" s="179">
        <v>8.0</v>
      </c>
      <c r="E13028" s="179">
        <v>4.48</v>
      </c>
    </row>
    <row r="13029">
      <c r="A13029" s="178" t="s">
        <v>181</v>
      </c>
      <c r="B13029" s="181">
        <v>33.0</v>
      </c>
      <c r="C13029" s="180">
        <v>44052.0</v>
      </c>
      <c r="D13029" s="179">
        <v>8.0</v>
      </c>
      <c r="E13029" s="179">
        <v>4.231</v>
      </c>
    </row>
    <row r="13030">
      <c r="A13030" s="178" t="s">
        <v>181</v>
      </c>
      <c r="B13030" s="181">
        <v>33.0</v>
      </c>
      <c r="C13030" s="180">
        <v>44053.0</v>
      </c>
      <c r="D13030" s="179">
        <v>10.0</v>
      </c>
      <c r="E13030" s="179">
        <v>5.724</v>
      </c>
    </row>
    <row r="13031">
      <c r="A13031" s="178" t="s">
        <v>181</v>
      </c>
      <c r="B13031" s="181">
        <v>33.0</v>
      </c>
      <c r="C13031" s="180">
        <v>44054.0</v>
      </c>
      <c r="D13031" s="179">
        <v>9.0</v>
      </c>
      <c r="E13031" s="179">
        <v>5.724</v>
      </c>
    </row>
    <row r="13032">
      <c r="A13032" s="178" t="s">
        <v>181</v>
      </c>
      <c r="B13032" s="181">
        <v>33.0</v>
      </c>
      <c r="C13032" s="180">
        <v>44055.0</v>
      </c>
      <c r="D13032" s="179">
        <v>10.0</v>
      </c>
      <c r="E13032" s="179">
        <v>6.222</v>
      </c>
    </row>
    <row r="13033">
      <c r="A13033" s="178" t="s">
        <v>181</v>
      </c>
      <c r="B13033" s="181">
        <v>33.0</v>
      </c>
      <c r="C13033" s="180">
        <v>44056.0</v>
      </c>
      <c r="D13033" s="179">
        <v>10.0</v>
      </c>
      <c r="E13033" s="179">
        <v>5.226</v>
      </c>
    </row>
    <row r="13034">
      <c r="A13034" s="178" t="s">
        <v>181</v>
      </c>
      <c r="B13034" s="181">
        <v>33.0</v>
      </c>
      <c r="C13034" s="180">
        <v>44057.0</v>
      </c>
      <c r="D13034" s="179">
        <v>10.0</v>
      </c>
      <c r="E13034" s="179">
        <v>5.226</v>
      </c>
    </row>
    <row r="13035">
      <c r="A13035" s="178" t="s">
        <v>181</v>
      </c>
      <c r="B13035" s="181">
        <v>33.0</v>
      </c>
      <c r="C13035" s="180">
        <v>44058.0</v>
      </c>
      <c r="D13035" s="179">
        <v>8.0</v>
      </c>
      <c r="E13035" s="179">
        <v>6.222</v>
      </c>
    </row>
    <row r="13036">
      <c r="A13036" s="178" t="s">
        <v>181</v>
      </c>
      <c r="B13036" s="181">
        <v>34.0</v>
      </c>
      <c r="C13036" s="180">
        <v>44059.0</v>
      </c>
      <c r="D13036" s="179">
        <v>10.0</v>
      </c>
      <c r="E13036" s="179">
        <v>5.973</v>
      </c>
    </row>
    <row r="13037">
      <c r="A13037" s="178" t="s">
        <v>181</v>
      </c>
      <c r="B13037" s="181">
        <v>34.0</v>
      </c>
      <c r="C13037" s="180">
        <v>44060.0</v>
      </c>
      <c r="D13037" s="179">
        <v>10.0</v>
      </c>
      <c r="E13037" s="179">
        <v>5.226</v>
      </c>
    </row>
    <row r="13038">
      <c r="A13038" s="178" t="s">
        <v>181</v>
      </c>
      <c r="B13038" s="181">
        <v>34.0</v>
      </c>
      <c r="C13038" s="180">
        <v>44061.0</v>
      </c>
      <c r="D13038" s="179">
        <v>9.0</v>
      </c>
      <c r="E13038" s="179">
        <v>4.977</v>
      </c>
    </row>
    <row r="13039">
      <c r="A13039" s="178" t="s">
        <v>181</v>
      </c>
      <c r="B13039" s="181">
        <v>34.0</v>
      </c>
      <c r="C13039" s="180">
        <v>44062.0</v>
      </c>
      <c r="D13039" s="179">
        <v>9.0</v>
      </c>
      <c r="E13039" s="179">
        <v>4.977</v>
      </c>
    </row>
    <row r="13040">
      <c r="A13040" s="178" t="s">
        <v>181</v>
      </c>
      <c r="B13040" s="181">
        <v>34.0</v>
      </c>
      <c r="C13040" s="180">
        <v>44063.0</v>
      </c>
      <c r="D13040" s="179">
        <v>9.0</v>
      </c>
      <c r="E13040" s="179">
        <v>5.226</v>
      </c>
    </row>
    <row r="13041">
      <c r="A13041" s="178" t="s">
        <v>181</v>
      </c>
      <c r="B13041" s="181">
        <v>34.0</v>
      </c>
      <c r="C13041" s="180">
        <v>44064.0</v>
      </c>
      <c r="D13041" s="179">
        <v>10.0</v>
      </c>
      <c r="E13041" s="179">
        <v>5.973</v>
      </c>
    </row>
    <row r="13042">
      <c r="A13042" s="178" t="s">
        <v>181</v>
      </c>
      <c r="B13042" s="181">
        <v>34.0</v>
      </c>
      <c r="C13042" s="180">
        <v>44065.0</v>
      </c>
      <c r="D13042" s="186"/>
      <c r="E13042" s="179">
        <v>4.977</v>
      </c>
    </row>
    <row r="13043">
      <c r="A13043" s="178" t="s">
        <v>182</v>
      </c>
      <c r="B13043" s="187">
        <v>8.0</v>
      </c>
      <c r="C13043" s="180">
        <v>43877.0</v>
      </c>
      <c r="D13043" s="179">
        <v>1.0</v>
      </c>
      <c r="E13043" s="179">
        <v>0.0</v>
      </c>
    </row>
    <row r="13044">
      <c r="A13044" s="178" t="s">
        <v>182</v>
      </c>
      <c r="B13044" s="187">
        <v>8.0</v>
      </c>
      <c r="C13044" s="180">
        <v>43878.0</v>
      </c>
      <c r="D13044" s="179">
        <v>-1.0</v>
      </c>
      <c r="E13044" s="179">
        <v>0.0</v>
      </c>
    </row>
    <row r="13045">
      <c r="A13045" s="178" t="s">
        <v>182</v>
      </c>
      <c r="B13045" s="187">
        <v>8.0</v>
      </c>
      <c r="C13045" s="180">
        <v>43879.0</v>
      </c>
      <c r="D13045" s="179">
        <v>-2.0</v>
      </c>
      <c r="E13045" s="179">
        <v>0.0</v>
      </c>
    </row>
    <row r="13046">
      <c r="A13046" s="178" t="s">
        <v>182</v>
      </c>
      <c r="B13046" s="187">
        <v>8.0</v>
      </c>
      <c r="C13046" s="180">
        <v>43880.0</v>
      </c>
      <c r="D13046" s="179">
        <v>-1.0</v>
      </c>
      <c r="E13046" s="179">
        <v>0.0</v>
      </c>
    </row>
    <row r="13047">
      <c r="A13047" s="178" t="s">
        <v>182</v>
      </c>
      <c r="B13047" s="187">
        <v>8.0</v>
      </c>
      <c r="C13047" s="180">
        <v>43881.0</v>
      </c>
      <c r="D13047" s="179">
        <v>-3.0</v>
      </c>
      <c r="E13047" s="179">
        <v>0.0</v>
      </c>
    </row>
    <row r="13048">
      <c r="A13048" s="178" t="s">
        <v>182</v>
      </c>
      <c r="B13048" s="187">
        <v>8.0</v>
      </c>
      <c r="C13048" s="180">
        <v>43882.0</v>
      </c>
      <c r="D13048" s="179">
        <v>-3.0</v>
      </c>
      <c r="E13048" s="179">
        <v>0.0</v>
      </c>
    </row>
    <row r="13049">
      <c r="A13049" s="178" t="s">
        <v>182</v>
      </c>
      <c r="B13049" s="181">
        <v>8.0</v>
      </c>
      <c r="C13049" s="180">
        <v>43883.0</v>
      </c>
      <c r="D13049" s="179">
        <v>0.0</v>
      </c>
      <c r="E13049" s="179">
        <v>0.0</v>
      </c>
    </row>
    <row r="13050">
      <c r="A13050" s="178" t="s">
        <v>182</v>
      </c>
      <c r="B13050" s="187">
        <v>9.0</v>
      </c>
      <c r="C13050" s="180">
        <v>43884.0</v>
      </c>
      <c r="D13050" s="179">
        <v>0.0</v>
      </c>
      <c r="E13050" s="179">
        <v>0.0</v>
      </c>
    </row>
    <row r="13051">
      <c r="A13051" s="178" t="s">
        <v>182</v>
      </c>
      <c r="B13051" s="187">
        <v>9.0</v>
      </c>
      <c r="C13051" s="180">
        <v>43885.0</v>
      </c>
      <c r="D13051" s="179">
        <v>7.0</v>
      </c>
      <c r="E13051" s="179">
        <v>0.0</v>
      </c>
    </row>
    <row r="13052">
      <c r="A13052" s="178" t="s">
        <v>182</v>
      </c>
      <c r="B13052" s="187">
        <v>9.0</v>
      </c>
      <c r="C13052" s="180">
        <v>43886.0</v>
      </c>
      <c r="D13052" s="179">
        <v>12.0</v>
      </c>
      <c r="E13052" s="179">
        <v>0.0</v>
      </c>
    </row>
    <row r="13053">
      <c r="A13053" s="178" t="s">
        <v>182</v>
      </c>
      <c r="B13053" s="187">
        <v>9.0</v>
      </c>
      <c r="C13053" s="180">
        <v>43887.0</v>
      </c>
      <c r="D13053" s="179">
        <v>6.0</v>
      </c>
      <c r="E13053" s="179">
        <v>0.0</v>
      </c>
    </row>
    <row r="13054">
      <c r="A13054" s="178" t="s">
        <v>182</v>
      </c>
      <c r="B13054" s="187">
        <v>9.0</v>
      </c>
      <c r="C13054" s="180">
        <v>43888.0</v>
      </c>
      <c r="D13054" s="179">
        <v>-2.0</v>
      </c>
      <c r="E13054" s="179">
        <v>0.0</v>
      </c>
    </row>
    <row r="13055">
      <c r="A13055" s="178" t="s">
        <v>182</v>
      </c>
      <c r="B13055" s="187">
        <v>9.0</v>
      </c>
      <c r="C13055" s="180">
        <v>43889.0</v>
      </c>
      <c r="D13055" s="179">
        <v>-1.0</v>
      </c>
      <c r="E13055" s="179">
        <v>0.0</v>
      </c>
    </row>
    <row r="13056">
      <c r="A13056" s="178" t="s">
        <v>182</v>
      </c>
      <c r="B13056" s="181">
        <v>9.0</v>
      </c>
      <c r="C13056" s="180">
        <v>43890.0</v>
      </c>
      <c r="D13056" s="179">
        <v>2.0</v>
      </c>
      <c r="E13056" s="179">
        <v>0.0</v>
      </c>
    </row>
    <row r="13057">
      <c r="A13057" s="178" t="s">
        <v>182</v>
      </c>
      <c r="B13057" s="187">
        <v>10.0</v>
      </c>
      <c r="C13057" s="180">
        <v>43833.0</v>
      </c>
      <c r="D13057" s="179">
        <v>3.0</v>
      </c>
      <c r="E13057" s="179">
        <v>0.0</v>
      </c>
    </row>
    <row r="13058">
      <c r="A13058" s="178" t="s">
        <v>182</v>
      </c>
      <c r="B13058" s="187">
        <v>10.0</v>
      </c>
      <c r="C13058" s="180">
        <v>43864.0</v>
      </c>
      <c r="D13058" s="179">
        <v>-1.0</v>
      </c>
      <c r="E13058" s="179">
        <v>0.0</v>
      </c>
    </row>
    <row r="13059">
      <c r="A13059" s="178" t="s">
        <v>182</v>
      </c>
      <c r="B13059" s="187">
        <v>10.0</v>
      </c>
      <c r="C13059" s="180">
        <v>43893.0</v>
      </c>
      <c r="D13059" s="179">
        <v>-2.0</v>
      </c>
      <c r="E13059" s="179">
        <v>0.0</v>
      </c>
    </row>
    <row r="13060">
      <c r="A13060" s="178" t="s">
        <v>182</v>
      </c>
      <c r="B13060" s="187">
        <v>10.0</v>
      </c>
      <c r="C13060" s="180">
        <v>43894.0</v>
      </c>
      <c r="D13060" s="179">
        <v>-2.0</v>
      </c>
      <c r="E13060" s="179">
        <v>0.0</v>
      </c>
    </row>
    <row r="13061">
      <c r="A13061" s="178" t="s">
        <v>182</v>
      </c>
      <c r="B13061" s="187">
        <v>10.0</v>
      </c>
      <c r="C13061" s="180">
        <v>43895.0</v>
      </c>
      <c r="D13061" s="179">
        <v>-3.0</v>
      </c>
      <c r="E13061" s="179">
        <v>0.0</v>
      </c>
    </row>
    <row r="13062">
      <c r="A13062" s="178" t="s">
        <v>182</v>
      </c>
      <c r="B13062" s="187">
        <v>10.0</v>
      </c>
      <c r="C13062" s="180">
        <v>43896.0</v>
      </c>
      <c r="D13062" s="179">
        <v>-3.0</v>
      </c>
      <c r="E13062" s="179">
        <v>0.0</v>
      </c>
    </row>
    <row r="13063">
      <c r="A13063" s="178" t="s">
        <v>182</v>
      </c>
      <c r="B13063" s="181">
        <v>10.0</v>
      </c>
      <c r="C13063" s="180">
        <v>43897.0</v>
      </c>
      <c r="D13063" s="179">
        <v>-1.0</v>
      </c>
      <c r="E13063" s="179">
        <v>0.0</v>
      </c>
    </row>
    <row r="13064">
      <c r="A13064" s="178" t="s">
        <v>182</v>
      </c>
      <c r="B13064" s="187">
        <v>11.0</v>
      </c>
      <c r="C13064" s="180">
        <v>43898.0</v>
      </c>
      <c r="D13064" s="179">
        <v>0.0</v>
      </c>
      <c r="E13064" s="179">
        <v>0.0</v>
      </c>
    </row>
    <row r="13065">
      <c r="A13065" s="178" t="s">
        <v>182</v>
      </c>
      <c r="B13065" s="187">
        <v>11.0</v>
      </c>
      <c r="C13065" s="180">
        <v>43899.0</v>
      </c>
      <c r="D13065" s="179">
        <v>-2.0</v>
      </c>
      <c r="E13065" s="179">
        <v>0.0</v>
      </c>
    </row>
    <row r="13066">
      <c r="A13066" s="178" t="s">
        <v>182</v>
      </c>
      <c r="B13066" s="187">
        <v>11.0</v>
      </c>
      <c r="C13066" s="180">
        <v>43900.0</v>
      </c>
      <c r="D13066" s="179">
        <v>-3.0</v>
      </c>
      <c r="E13066" s="179">
        <v>0.0</v>
      </c>
    </row>
    <row r="13067">
      <c r="A13067" s="178" t="s">
        <v>182</v>
      </c>
      <c r="B13067" s="187">
        <v>11.0</v>
      </c>
      <c r="C13067" s="180">
        <v>43901.0</v>
      </c>
      <c r="D13067" s="179">
        <v>-2.0</v>
      </c>
      <c r="E13067" s="179">
        <v>0.0</v>
      </c>
    </row>
    <row r="13068">
      <c r="A13068" s="178" t="s">
        <v>182</v>
      </c>
      <c r="B13068" s="187">
        <v>11.0</v>
      </c>
      <c r="C13068" s="180">
        <v>43902.0</v>
      </c>
      <c r="D13068" s="179">
        <v>-3.0</v>
      </c>
      <c r="E13068" s="179">
        <v>0.0</v>
      </c>
    </row>
    <row r="13069">
      <c r="A13069" s="178" t="s">
        <v>182</v>
      </c>
      <c r="B13069" s="187">
        <v>11.0</v>
      </c>
      <c r="C13069" s="180">
        <v>43903.0</v>
      </c>
      <c r="D13069" s="179">
        <v>-3.0</v>
      </c>
      <c r="E13069" s="179">
        <v>0.0</v>
      </c>
    </row>
    <row r="13070">
      <c r="A13070" s="178" t="s">
        <v>182</v>
      </c>
      <c r="B13070" s="181">
        <v>11.0</v>
      </c>
      <c r="C13070" s="180">
        <v>43904.0</v>
      </c>
      <c r="D13070" s="179">
        <v>0.0</v>
      </c>
      <c r="E13070" s="179">
        <v>0.0</v>
      </c>
    </row>
    <row r="13071">
      <c r="A13071" s="178" t="s">
        <v>182</v>
      </c>
      <c r="B13071" s="187">
        <v>12.0</v>
      </c>
      <c r="C13071" s="180">
        <v>43905.0</v>
      </c>
      <c r="D13071" s="179">
        <v>1.0</v>
      </c>
      <c r="E13071" s="179">
        <v>0.0</v>
      </c>
    </row>
    <row r="13072">
      <c r="A13072" s="178" t="s">
        <v>182</v>
      </c>
      <c r="B13072" s="187">
        <v>12.0</v>
      </c>
      <c r="C13072" s="180">
        <v>43906.0</v>
      </c>
      <c r="D13072" s="179">
        <v>0.0</v>
      </c>
      <c r="E13072" s="179">
        <v>0.0</v>
      </c>
    </row>
    <row r="13073">
      <c r="A13073" s="178" t="s">
        <v>182</v>
      </c>
      <c r="B13073" s="187">
        <v>12.0</v>
      </c>
      <c r="C13073" s="180">
        <v>43907.0</v>
      </c>
      <c r="D13073" s="179">
        <v>1.0</v>
      </c>
      <c r="E13073" s="179">
        <v>0.0</v>
      </c>
    </row>
    <row r="13074">
      <c r="A13074" s="178" t="s">
        <v>182</v>
      </c>
      <c r="B13074" s="187">
        <v>12.0</v>
      </c>
      <c r="C13074" s="180">
        <v>43908.0</v>
      </c>
      <c r="D13074" s="179">
        <v>6.0</v>
      </c>
      <c r="E13074" s="179">
        <v>0.0</v>
      </c>
    </row>
    <row r="13075">
      <c r="A13075" s="178" t="s">
        <v>182</v>
      </c>
      <c r="B13075" s="187">
        <v>12.0</v>
      </c>
      <c r="C13075" s="180">
        <v>43909.0</v>
      </c>
      <c r="D13075" s="179">
        <v>8.0</v>
      </c>
      <c r="E13075" s="179">
        <v>0.0</v>
      </c>
    </row>
    <row r="13076">
      <c r="A13076" s="178" t="s">
        <v>182</v>
      </c>
      <c r="B13076" s="181">
        <v>12.0</v>
      </c>
      <c r="C13076" s="180">
        <v>43910.0</v>
      </c>
      <c r="D13076" s="179">
        <v>13.0</v>
      </c>
      <c r="E13076" s="179">
        <v>0.0</v>
      </c>
    </row>
    <row r="13077">
      <c r="A13077" s="178" t="s">
        <v>182</v>
      </c>
      <c r="B13077" s="187">
        <v>12.0</v>
      </c>
      <c r="C13077" s="180">
        <v>43911.0</v>
      </c>
      <c r="D13077" s="179">
        <v>17.0</v>
      </c>
      <c r="E13077" s="179">
        <v>0.0</v>
      </c>
    </row>
    <row r="13078">
      <c r="A13078" s="178" t="s">
        <v>182</v>
      </c>
      <c r="B13078" s="187">
        <v>13.0</v>
      </c>
      <c r="C13078" s="180">
        <v>43912.0</v>
      </c>
      <c r="D13078" s="179">
        <v>18.0</v>
      </c>
      <c r="E13078" s="179">
        <v>0.0</v>
      </c>
    </row>
    <row r="13079">
      <c r="A13079" s="178" t="s">
        <v>182</v>
      </c>
      <c r="B13079" s="187">
        <v>13.0</v>
      </c>
      <c r="C13079" s="180">
        <v>43913.0</v>
      </c>
      <c r="D13079" s="179">
        <v>21.0</v>
      </c>
      <c r="E13079" s="179">
        <v>0.0</v>
      </c>
    </row>
    <row r="13080">
      <c r="A13080" s="178" t="s">
        <v>182</v>
      </c>
      <c r="B13080" s="187">
        <v>13.0</v>
      </c>
      <c r="C13080" s="180">
        <v>43914.0</v>
      </c>
      <c r="D13080" s="179">
        <v>22.0</v>
      </c>
      <c r="E13080" s="179">
        <v>0.0</v>
      </c>
    </row>
    <row r="13081">
      <c r="A13081" s="178" t="s">
        <v>182</v>
      </c>
      <c r="B13081" s="187">
        <v>13.0</v>
      </c>
      <c r="C13081" s="180">
        <v>43915.0</v>
      </c>
      <c r="D13081" s="179">
        <v>23.0</v>
      </c>
      <c r="E13081" s="179">
        <v>0.0</v>
      </c>
    </row>
    <row r="13082">
      <c r="A13082" s="178" t="s">
        <v>182</v>
      </c>
      <c r="B13082" s="187">
        <v>13.0</v>
      </c>
      <c r="C13082" s="180">
        <v>43916.0</v>
      </c>
      <c r="D13082" s="179">
        <v>22.0</v>
      </c>
      <c r="E13082" s="179">
        <v>0.0</v>
      </c>
    </row>
    <row r="13083">
      <c r="A13083" s="178" t="s">
        <v>182</v>
      </c>
      <c r="B13083" s="187">
        <v>13.0</v>
      </c>
      <c r="C13083" s="180">
        <v>43917.0</v>
      </c>
      <c r="D13083" s="179">
        <v>23.0</v>
      </c>
      <c r="E13083" s="179">
        <v>0.175</v>
      </c>
    </row>
    <row r="13084">
      <c r="A13084" s="178" t="s">
        <v>182</v>
      </c>
      <c r="B13084" s="181">
        <v>13.0</v>
      </c>
      <c r="C13084" s="180">
        <v>43918.0</v>
      </c>
      <c r="D13084" s="179">
        <v>19.0</v>
      </c>
      <c r="E13084" s="179">
        <v>0.0</v>
      </c>
    </row>
    <row r="13085">
      <c r="A13085" s="178" t="s">
        <v>182</v>
      </c>
      <c r="B13085" s="187">
        <v>14.0</v>
      </c>
      <c r="C13085" s="180">
        <v>43919.0</v>
      </c>
      <c r="D13085" s="179">
        <v>17.0</v>
      </c>
      <c r="E13085" s="179">
        <v>0.0</v>
      </c>
    </row>
    <row r="13086">
      <c r="A13086" s="178" t="s">
        <v>182</v>
      </c>
      <c r="B13086" s="187">
        <v>14.0</v>
      </c>
      <c r="C13086" s="180">
        <v>43920.0</v>
      </c>
      <c r="D13086" s="179">
        <v>20.0</v>
      </c>
      <c r="E13086" s="179">
        <v>0.087</v>
      </c>
    </row>
    <row r="13087">
      <c r="A13087" s="178" t="s">
        <v>182</v>
      </c>
      <c r="B13087" s="187">
        <v>14.0</v>
      </c>
      <c r="C13087" s="180">
        <v>43921.0</v>
      </c>
      <c r="D13087" s="179">
        <v>19.0</v>
      </c>
      <c r="E13087" s="179">
        <v>0.0</v>
      </c>
    </row>
    <row r="13088">
      <c r="A13088" s="178" t="s">
        <v>182</v>
      </c>
      <c r="B13088" s="187">
        <v>14.0</v>
      </c>
      <c r="C13088" s="180">
        <v>43922.0</v>
      </c>
      <c r="D13088" s="179">
        <v>19.0</v>
      </c>
      <c r="E13088" s="179">
        <v>0.0</v>
      </c>
    </row>
    <row r="13089">
      <c r="A13089" s="178" t="s">
        <v>182</v>
      </c>
      <c r="B13089" s="187">
        <v>14.0</v>
      </c>
      <c r="C13089" s="180">
        <v>43923.0</v>
      </c>
      <c r="D13089" s="179">
        <v>19.0</v>
      </c>
      <c r="E13089" s="179">
        <v>0.087</v>
      </c>
    </row>
    <row r="13090">
      <c r="A13090" s="178" t="s">
        <v>182</v>
      </c>
      <c r="B13090" s="187">
        <v>14.0</v>
      </c>
      <c r="C13090" s="180">
        <v>43924.0</v>
      </c>
      <c r="D13090" s="179">
        <v>20.0</v>
      </c>
      <c r="E13090" s="179">
        <v>0.0</v>
      </c>
    </row>
    <row r="13091">
      <c r="A13091" s="178" t="s">
        <v>182</v>
      </c>
      <c r="B13091" s="181">
        <v>14.0</v>
      </c>
      <c r="C13091" s="180">
        <v>43925.0</v>
      </c>
      <c r="D13091" s="179">
        <v>16.0</v>
      </c>
      <c r="E13091" s="179">
        <v>0.175</v>
      </c>
    </row>
    <row r="13092">
      <c r="A13092" s="178" t="s">
        <v>182</v>
      </c>
      <c r="B13092" s="187">
        <v>15.0</v>
      </c>
      <c r="C13092" s="180">
        <v>43926.0</v>
      </c>
      <c r="D13092" s="179">
        <v>14.0</v>
      </c>
      <c r="E13092" s="179">
        <v>0.262</v>
      </c>
    </row>
    <row r="13093">
      <c r="A13093" s="178" t="s">
        <v>182</v>
      </c>
      <c r="B13093" s="187">
        <v>15.0</v>
      </c>
      <c r="C13093" s="180">
        <v>43927.0</v>
      </c>
      <c r="D13093" s="179">
        <v>18.0</v>
      </c>
      <c r="E13093" s="179">
        <v>0.175</v>
      </c>
    </row>
    <row r="13094">
      <c r="A13094" s="178" t="s">
        <v>182</v>
      </c>
      <c r="B13094" s="187">
        <v>15.0</v>
      </c>
      <c r="C13094" s="180">
        <v>43928.0</v>
      </c>
      <c r="D13094" s="179">
        <v>16.0</v>
      </c>
      <c r="E13094" s="179">
        <v>0.35</v>
      </c>
    </row>
    <row r="13095">
      <c r="A13095" s="178" t="s">
        <v>182</v>
      </c>
      <c r="B13095" s="187">
        <v>15.0</v>
      </c>
      <c r="C13095" s="180">
        <v>43929.0</v>
      </c>
      <c r="D13095" s="179">
        <v>16.0</v>
      </c>
      <c r="E13095" s="179">
        <v>0.175</v>
      </c>
    </row>
    <row r="13096">
      <c r="A13096" s="178" t="s">
        <v>182</v>
      </c>
      <c r="B13096" s="187">
        <v>15.0</v>
      </c>
      <c r="C13096" s="180">
        <v>43930.0</v>
      </c>
      <c r="D13096" s="179">
        <v>13.0</v>
      </c>
      <c r="E13096" s="179">
        <v>0.437</v>
      </c>
    </row>
    <row r="13097">
      <c r="A13097" s="178" t="s">
        <v>182</v>
      </c>
      <c r="B13097" s="187">
        <v>15.0</v>
      </c>
      <c r="C13097" s="180">
        <v>43931.0</v>
      </c>
      <c r="D13097" s="179">
        <v>29.0</v>
      </c>
      <c r="E13097" s="179">
        <v>0.262</v>
      </c>
    </row>
    <row r="13098">
      <c r="A13098" s="178" t="s">
        <v>182</v>
      </c>
      <c r="B13098" s="181">
        <v>15.0</v>
      </c>
      <c r="C13098" s="180">
        <v>43932.0</v>
      </c>
      <c r="D13098" s="179">
        <v>15.0</v>
      </c>
      <c r="E13098" s="179">
        <v>0.087</v>
      </c>
    </row>
    <row r="13099">
      <c r="A13099" s="178" t="s">
        <v>182</v>
      </c>
      <c r="B13099" s="187">
        <v>16.0</v>
      </c>
      <c r="C13099" s="180">
        <v>43933.0</v>
      </c>
      <c r="D13099" s="179">
        <v>10.0</v>
      </c>
      <c r="E13099" s="179">
        <v>0.35</v>
      </c>
    </row>
    <row r="13100">
      <c r="A13100" s="178" t="s">
        <v>182</v>
      </c>
      <c r="B13100" s="187">
        <v>16.0</v>
      </c>
      <c r="C13100" s="180">
        <v>43934.0</v>
      </c>
      <c r="D13100" s="179">
        <v>16.0</v>
      </c>
      <c r="E13100" s="179">
        <v>0.087</v>
      </c>
    </row>
    <row r="13101">
      <c r="A13101" s="178" t="s">
        <v>182</v>
      </c>
      <c r="B13101" s="187">
        <v>16.0</v>
      </c>
      <c r="C13101" s="180">
        <v>43935.0</v>
      </c>
      <c r="D13101" s="179">
        <v>16.0</v>
      </c>
      <c r="E13101" s="179">
        <v>0.437</v>
      </c>
    </row>
    <row r="13102">
      <c r="A13102" s="178" t="s">
        <v>182</v>
      </c>
      <c r="B13102" s="187">
        <v>16.0</v>
      </c>
      <c r="C13102" s="180">
        <v>43936.0</v>
      </c>
      <c r="D13102" s="179">
        <v>17.0</v>
      </c>
      <c r="E13102" s="179">
        <v>0.175</v>
      </c>
    </row>
    <row r="13103">
      <c r="A13103" s="178" t="s">
        <v>182</v>
      </c>
      <c r="B13103" s="187">
        <v>16.0</v>
      </c>
      <c r="C13103" s="180">
        <v>43937.0</v>
      </c>
      <c r="D13103" s="179">
        <v>16.0</v>
      </c>
      <c r="E13103" s="179">
        <v>0.262</v>
      </c>
    </row>
    <row r="13104">
      <c r="A13104" s="178" t="s">
        <v>182</v>
      </c>
      <c r="B13104" s="187">
        <v>16.0</v>
      </c>
      <c r="C13104" s="180">
        <v>43938.0</v>
      </c>
      <c r="D13104" s="179">
        <v>17.0</v>
      </c>
      <c r="E13104" s="179">
        <v>0.087</v>
      </c>
    </row>
    <row r="13105">
      <c r="A13105" s="178" t="s">
        <v>182</v>
      </c>
      <c r="B13105" s="181">
        <v>16.0</v>
      </c>
      <c r="C13105" s="180">
        <v>43939.0</v>
      </c>
      <c r="D13105" s="179">
        <v>14.0</v>
      </c>
      <c r="E13105" s="179">
        <v>0.35</v>
      </c>
    </row>
    <row r="13106">
      <c r="A13106" s="178" t="s">
        <v>182</v>
      </c>
      <c r="B13106" s="187">
        <v>17.0</v>
      </c>
      <c r="C13106" s="180">
        <v>43940.0</v>
      </c>
      <c r="D13106" s="179">
        <v>13.0</v>
      </c>
      <c r="E13106" s="179">
        <v>0.175</v>
      </c>
    </row>
    <row r="13107">
      <c r="A13107" s="178" t="s">
        <v>182</v>
      </c>
      <c r="B13107" s="187">
        <v>17.0</v>
      </c>
      <c r="C13107" s="180">
        <v>43941.0</v>
      </c>
      <c r="D13107" s="179">
        <v>15.0</v>
      </c>
      <c r="E13107" s="179">
        <v>0.262</v>
      </c>
    </row>
    <row r="13108">
      <c r="A13108" s="178" t="s">
        <v>182</v>
      </c>
      <c r="B13108" s="187">
        <v>17.0</v>
      </c>
      <c r="C13108" s="180">
        <v>43942.0</v>
      </c>
      <c r="D13108" s="179">
        <v>23.0</v>
      </c>
      <c r="E13108" s="179">
        <v>0.0</v>
      </c>
    </row>
    <row r="13109">
      <c r="A13109" s="178" t="s">
        <v>182</v>
      </c>
      <c r="B13109" s="187">
        <v>17.0</v>
      </c>
      <c r="C13109" s="180">
        <v>43943.0</v>
      </c>
      <c r="D13109" s="179">
        <v>14.0</v>
      </c>
      <c r="E13109" s="179">
        <v>0.525</v>
      </c>
    </row>
    <row r="13110">
      <c r="A13110" s="178" t="s">
        <v>182</v>
      </c>
      <c r="B13110" s="187">
        <v>17.0</v>
      </c>
      <c r="C13110" s="180">
        <v>43944.0</v>
      </c>
      <c r="D13110" s="179">
        <v>14.0</v>
      </c>
      <c r="E13110" s="179">
        <v>0.262</v>
      </c>
    </row>
    <row r="13111">
      <c r="A13111" s="178" t="s">
        <v>182</v>
      </c>
      <c r="B13111" s="187">
        <v>17.0</v>
      </c>
      <c r="C13111" s="180">
        <v>43945.0</v>
      </c>
      <c r="D13111" s="179">
        <v>15.0</v>
      </c>
      <c r="E13111" s="179">
        <v>0.35</v>
      </c>
    </row>
    <row r="13112">
      <c r="A13112" s="178" t="s">
        <v>182</v>
      </c>
      <c r="B13112" s="181">
        <v>17.0</v>
      </c>
      <c r="C13112" s="180">
        <v>43946.0</v>
      </c>
      <c r="D13112" s="179">
        <v>12.0</v>
      </c>
      <c r="E13112" s="179">
        <v>0.437</v>
      </c>
    </row>
    <row r="13113">
      <c r="A13113" s="178" t="s">
        <v>182</v>
      </c>
      <c r="B13113" s="187">
        <v>18.0</v>
      </c>
      <c r="C13113" s="180">
        <v>43947.0</v>
      </c>
      <c r="D13113" s="179">
        <v>11.0</v>
      </c>
      <c r="E13113" s="179">
        <v>0.262</v>
      </c>
    </row>
    <row r="13114">
      <c r="A13114" s="178" t="s">
        <v>182</v>
      </c>
      <c r="B13114" s="187">
        <v>18.0</v>
      </c>
      <c r="C13114" s="180">
        <v>43948.0</v>
      </c>
      <c r="D13114" s="179">
        <v>14.0</v>
      </c>
      <c r="E13114" s="179">
        <v>0.262</v>
      </c>
    </row>
    <row r="13115">
      <c r="A13115" s="178" t="s">
        <v>182</v>
      </c>
      <c r="B13115" s="187">
        <v>18.0</v>
      </c>
      <c r="C13115" s="180">
        <v>43949.0</v>
      </c>
      <c r="D13115" s="179">
        <v>10.0</v>
      </c>
      <c r="E13115" s="179">
        <v>0.175</v>
      </c>
    </row>
    <row r="13116">
      <c r="A13116" s="178" t="s">
        <v>182</v>
      </c>
      <c r="B13116" s="187">
        <v>18.0</v>
      </c>
      <c r="C13116" s="180">
        <v>43950.0</v>
      </c>
      <c r="D13116" s="179">
        <v>14.0</v>
      </c>
      <c r="E13116" s="179">
        <v>0.437</v>
      </c>
    </row>
    <row r="13117">
      <c r="A13117" s="178" t="s">
        <v>182</v>
      </c>
      <c r="B13117" s="187">
        <v>18.0</v>
      </c>
      <c r="C13117" s="180">
        <v>43951.0</v>
      </c>
      <c r="D13117" s="179">
        <v>10.0</v>
      </c>
      <c r="E13117" s="179">
        <v>0.087</v>
      </c>
    </row>
    <row r="13118">
      <c r="A13118" s="178" t="s">
        <v>182</v>
      </c>
      <c r="B13118" s="187">
        <v>18.0</v>
      </c>
      <c r="C13118" s="180">
        <v>43952.0</v>
      </c>
      <c r="D13118" s="179">
        <v>24.0</v>
      </c>
      <c r="E13118" s="179">
        <v>0.525</v>
      </c>
    </row>
    <row r="13119">
      <c r="A13119" s="178" t="s">
        <v>182</v>
      </c>
      <c r="B13119" s="181">
        <v>18.0</v>
      </c>
      <c r="C13119" s="180">
        <v>43953.0</v>
      </c>
      <c r="D13119" s="179">
        <v>12.0</v>
      </c>
      <c r="E13119" s="179">
        <v>0.087</v>
      </c>
    </row>
    <row r="13120">
      <c r="A13120" s="178" t="s">
        <v>182</v>
      </c>
      <c r="B13120" s="187">
        <v>19.0</v>
      </c>
      <c r="C13120" s="180">
        <v>43954.0</v>
      </c>
      <c r="D13120" s="179">
        <v>10.0</v>
      </c>
      <c r="E13120" s="179">
        <v>0.262</v>
      </c>
    </row>
    <row r="13121">
      <c r="A13121" s="178" t="s">
        <v>182</v>
      </c>
      <c r="B13121" s="187">
        <v>19.0</v>
      </c>
      <c r="C13121" s="180">
        <v>43955.0</v>
      </c>
      <c r="D13121" s="179">
        <v>12.0</v>
      </c>
      <c r="E13121" s="179">
        <v>0.087</v>
      </c>
    </row>
    <row r="13122">
      <c r="A13122" s="178" t="s">
        <v>182</v>
      </c>
      <c r="B13122" s="187">
        <v>19.0</v>
      </c>
      <c r="C13122" s="180">
        <v>43956.0</v>
      </c>
      <c r="D13122" s="179">
        <v>12.0</v>
      </c>
      <c r="E13122" s="179">
        <v>0.437</v>
      </c>
    </row>
    <row r="13123">
      <c r="A13123" s="178" t="s">
        <v>182</v>
      </c>
      <c r="B13123" s="187">
        <v>19.0</v>
      </c>
      <c r="C13123" s="180">
        <v>43957.0</v>
      </c>
      <c r="D13123" s="179">
        <v>14.0</v>
      </c>
      <c r="E13123" s="179">
        <v>0.175</v>
      </c>
    </row>
    <row r="13124">
      <c r="A13124" s="178" t="s">
        <v>182</v>
      </c>
      <c r="B13124" s="187">
        <v>19.0</v>
      </c>
      <c r="C13124" s="180">
        <v>43958.0</v>
      </c>
      <c r="D13124" s="179">
        <v>12.0</v>
      </c>
      <c r="E13124" s="179">
        <v>0.262</v>
      </c>
    </row>
    <row r="13125">
      <c r="A13125" s="178" t="s">
        <v>182</v>
      </c>
      <c r="B13125" s="187">
        <v>19.0</v>
      </c>
      <c r="C13125" s="180">
        <v>43959.0</v>
      </c>
      <c r="D13125" s="179">
        <v>13.0</v>
      </c>
      <c r="E13125" s="179">
        <v>0.175</v>
      </c>
    </row>
    <row r="13126">
      <c r="A13126" s="178" t="s">
        <v>182</v>
      </c>
      <c r="B13126" s="181">
        <v>19.0</v>
      </c>
      <c r="C13126" s="180">
        <v>43960.0</v>
      </c>
      <c r="D13126" s="179">
        <v>10.0</v>
      </c>
      <c r="E13126" s="179">
        <v>0.087</v>
      </c>
    </row>
    <row r="13127">
      <c r="A13127" s="178" t="s">
        <v>182</v>
      </c>
      <c r="B13127" s="187">
        <v>20.0</v>
      </c>
      <c r="C13127" s="180">
        <v>43961.0</v>
      </c>
      <c r="D13127" s="179">
        <v>6.0</v>
      </c>
      <c r="E13127" s="179">
        <v>0.175</v>
      </c>
    </row>
    <row r="13128">
      <c r="A13128" s="178" t="s">
        <v>182</v>
      </c>
      <c r="B13128" s="187">
        <v>20.0</v>
      </c>
      <c r="C13128" s="180">
        <v>43962.0</v>
      </c>
      <c r="D13128" s="179">
        <v>12.0</v>
      </c>
      <c r="E13128" s="179">
        <v>0.175</v>
      </c>
    </row>
    <row r="13129">
      <c r="A13129" s="178" t="s">
        <v>182</v>
      </c>
      <c r="B13129" s="187">
        <v>20.0</v>
      </c>
      <c r="C13129" s="180">
        <v>43963.0</v>
      </c>
      <c r="D13129" s="179">
        <v>13.0</v>
      </c>
      <c r="E13129" s="179">
        <v>0.175</v>
      </c>
    </row>
    <row r="13130">
      <c r="A13130" s="178" t="s">
        <v>182</v>
      </c>
      <c r="B13130" s="187">
        <v>20.0</v>
      </c>
      <c r="C13130" s="180">
        <v>43964.0</v>
      </c>
      <c r="D13130" s="179">
        <v>14.0</v>
      </c>
      <c r="E13130" s="179">
        <v>0.35</v>
      </c>
    </row>
    <row r="13131">
      <c r="A13131" s="178" t="s">
        <v>182</v>
      </c>
      <c r="B13131" s="187">
        <v>20.0</v>
      </c>
      <c r="C13131" s="180">
        <v>43965.0</v>
      </c>
      <c r="D13131" s="179">
        <v>11.0</v>
      </c>
      <c r="E13131" s="179">
        <v>0.175</v>
      </c>
    </row>
    <row r="13132">
      <c r="A13132" s="178" t="s">
        <v>182</v>
      </c>
      <c r="B13132" s="187">
        <v>20.0</v>
      </c>
      <c r="C13132" s="180">
        <v>43966.0</v>
      </c>
      <c r="D13132" s="179">
        <v>13.0</v>
      </c>
      <c r="E13132" s="179">
        <v>0.087</v>
      </c>
    </row>
    <row r="13133">
      <c r="A13133" s="178" t="s">
        <v>182</v>
      </c>
      <c r="B13133" s="181">
        <v>20.0</v>
      </c>
      <c r="C13133" s="180">
        <v>43967.0</v>
      </c>
      <c r="D13133" s="179">
        <v>11.0</v>
      </c>
      <c r="E13133" s="179">
        <v>0.262</v>
      </c>
    </row>
    <row r="13134">
      <c r="A13134" s="178" t="s">
        <v>182</v>
      </c>
      <c r="B13134" s="187">
        <v>21.0</v>
      </c>
      <c r="C13134" s="180">
        <v>43968.0</v>
      </c>
      <c r="D13134" s="179">
        <v>10.0</v>
      </c>
      <c r="E13134" s="179">
        <v>0.087</v>
      </c>
    </row>
    <row r="13135">
      <c r="A13135" s="178" t="s">
        <v>182</v>
      </c>
      <c r="B13135" s="187">
        <v>21.0</v>
      </c>
      <c r="C13135" s="180">
        <v>43969.0</v>
      </c>
      <c r="D13135" s="179">
        <v>13.0</v>
      </c>
      <c r="E13135" s="179">
        <v>0.262</v>
      </c>
    </row>
    <row r="13136">
      <c r="A13136" s="178" t="s">
        <v>182</v>
      </c>
      <c r="B13136" s="187">
        <v>21.0</v>
      </c>
      <c r="C13136" s="180">
        <v>43970.0</v>
      </c>
      <c r="D13136" s="179">
        <v>12.0</v>
      </c>
      <c r="E13136" s="179">
        <v>0.175</v>
      </c>
    </row>
    <row r="13137">
      <c r="A13137" s="178" t="s">
        <v>182</v>
      </c>
      <c r="B13137" s="187">
        <v>21.0</v>
      </c>
      <c r="C13137" s="180">
        <v>43971.0</v>
      </c>
      <c r="D13137" s="179">
        <v>13.0</v>
      </c>
      <c r="E13137" s="179">
        <v>0.7</v>
      </c>
    </row>
    <row r="13138">
      <c r="A13138" s="178" t="s">
        <v>182</v>
      </c>
      <c r="B13138" s="187">
        <v>21.0</v>
      </c>
      <c r="C13138" s="180">
        <v>43972.0</v>
      </c>
      <c r="D13138" s="179">
        <v>12.0</v>
      </c>
      <c r="E13138" s="179">
        <v>0.35</v>
      </c>
    </row>
    <row r="13139">
      <c r="A13139" s="178" t="s">
        <v>182</v>
      </c>
      <c r="B13139" s="187">
        <v>21.0</v>
      </c>
      <c r="C13139" s="180">
        <v>43973.0</v>
      </c>
      <c r="D13139" s="179">
        <v>15.0</v>
      </c>
      <c r="E13139" s="179">
        <v>0.437</v>
      </c>
    </row>
    <row r="13140">
      <c r="A13140" s="178" t="s">
        <v>182</v>
      </c>
      <c r="B13140" s="181">
        <v>21.0</v>
      </c>
      <c r="C13140" s="180">
        <v>43974.0</v>
      </c>
      <c r="D13140" s="179">
        <v>13.0</v>
      </c>
      <c r="E13140" s="179">
        <v>0.35</v>
      </c>
    </row>
    <row r="13141">
      <c r="A13141" s="178" t="s">
        <v>182</v>
      </c>
      <c r="B13141" s="187">
        <v>22.0</v>
      </c>
      <c r="C13141" s="180">
        <v>43975.0</v>
      </c>
      <c r="D13141" s="179">
        <v>12.0</v>
      </c>
      <c r="E13141" s="179">
        <v>0.262</v>
      </c>
    </row>
    <row r="13142">
      <c r="A13142" s="178" t="s">
        <v>182</v>
      </c>
      <c r="B13142" s="187">
        <v>22.0</v>
      </c>
      <c r="C13142" s="180">
        <v>43976.0</v>
      </c>
      <c r="D13142" s="179">
        <v>13.0</v>
      </c>
      <c r="E13142" s="179">
        <v>0.262</v>
      </c>
    </row>
    <row r="13143">
      <c r="A13143" s="178" t="s">
        <v>182</v>
      </c>
      <c r="B13143" s="187">
        <v>22.0</v>
      </c>
      <c r="C13143" s="180">
        <v>43977.0</v>
      </c>
      <c r="D13143" s="179">
        <v>12.0</v>
      </c>
      <c r="E13143" s="179">
        <v>0.262</v>
      </c>
    </row>
    <row r="13144">
      <c r="A13144" s="178" t="s">
        <v>182</v>
      </c>
      <c r="B13144" s="187">
        <v>22.0</v>
      </c>
      <c r="C13144" s="180">
        <v>43978.0</v>
      </c>
      <c r="D13144" s="179">
        <v>13.0</v>
      </c>
      <c r="E13144" s="179">
        <v>0.262</v>
      </c>
    </row>
    <row r="13145">
      <c r="A13145" s="178" t="s">
        <v>182</v>
      </c>
      <c r="B13145" s="187">
        <v>22.0</v>
      </c>
      <c r="C13145" s="180">
        <v>43979.0</v>
      </c>
      <c r="D13145" s="179">
        <v>12.0</v>
      </c>
      <c r="E13145" s="179">
        <v>0.612</v>
      </c>
    </row>
    <row r="13146">
      <c r="A13146" s="178" t="s">
        <v>182</v>
      </c>
      <c r="B13146" s="187">
        <v>22.0</v>
      </c>
      <c r="C13146" s="180">
        <v>43980.0</v>
      </c>
      <c r="D13146" s="179">
        <v>13.0</v>
      </c>
      <c r="E13146" s="179">
        <v>0.35</v>
      </c>
    </row>
    <row r="13147">
      <c r="A13147" s="178" t="s">
        <v>182</v>
      </c>
      <c r="B13147" s="181">
        <v>22.0</v>
      </c>
      <c r="C13147" s="180">
        <v>43981.0</v>
      </c>
      <c r="D13147" s="179">
        <v>10.0</v>
      </c>
      <c r="E13147" s="179">
        <v>0.7</v>
      </c>
    </row>
    <row r="13148">
      <c r="A13148" s="178" t="s">
        <v>182</v>
      </c>
      <c r="B13148" s="187">
        <v>23.0</v>
      </c>
      <c r="C13148" s="180">
        <v>43982.0</v>
      </c>
      <c r="D13148" s="179">
        <v>9.0</v>
      </c>
      <c r="E13148" s="179">
        <v>0.087</v>
      </c>
    </row>
    <row r="13149">
      <c r="A13149" s="178" t="s">
        <v>182</v>
      </c>
      <c r="B13149" s="187">
        <v>23.0</v>
      </c>
      <c r="C13149" s="180">
        <v>43983.0</v>
      </c>
      <c r="D13149" s="179">
        <v>12.0</v>
      </c>
      <c r="E13149" s="179">
        <v>0.7</v>
      </c>
    </row>
    <row r="13150">
      <c r="A13150" s="178" t="s">
        <v>182</v>
      </c>
      <c r="B13150" s="187">
        <v>23.0</v>
      </c>
      <c r="C13150" s="180">
        <v>43984.0</v>
      </c>
      <c r="D13150" s="179">
        <v>13.0</v>
      </c>
      <c r="E13150" s="179">
        <v>0.787</v>
      </c>
    </row>
    <row r="13151">
      <c r="A13151" s="178" t="s">
        <v>182</v>
      </c>
      <c r="B13151" s="187">
        <v>23.0</v>
      </c>
      <c r="C13151" s="180">
        <v>43985.0</v>
      </c>
      <c r="D13151" s="179">
        <v>13.0</v>
      </c>
      <c r="E13151" s="179">
        <v>0.525</v>
      </c>
    </row>
    <row r="13152">
      <c r="A13152" s="178" t="s">
        <v>182</v>
      </c>
      <c r="B13152" s="187">
        <v>23.0</v>
      </c>
      <c r="C13152" s="180">
        <v>43986.0</v>
      </c>
      <c r="D13152" s="179">
        <v>13.0</v>
      </c>
      <c r="E13152" s="179">
        <v>0.875</v>
      </c>
    </row>
    <row r="13153">
      <c r="A13153" s="178" t="s">
        <v>182</v>
      </c>
      <c r="B13153" s="187">
        <v>23.0</v>
      </c>
      <c r="C13153" s="180">
        <v>43987.0</v>
      </c>
      <c r="D13153" s="179">
        <v>12.0</v>
      </c>
      <c r="E13153" s="179">
        <v>1.05</v>
      </c>
    </row>
    <row r="13154">
      <c r="A13154" s="178" t="s">
        <v>182</v>
      </c>
      <c r="B13154" s="181">
        <v>23.0</v>
      </c>
      <c r="C13154" s="180">
        <v>43988.0</v>
      </c>
      <c r="D13154" s="179">
        <v>11.0</v>
      </c>
      <c r="E13154" s="179">
        <v>0.437</v>
      </c>
    </row>
    <row r="13155">
      <c r="A13155" s="178" t="s">
        <v>182</v>
      </c>
      <c r="B13155" s="187">
        <v>24.0</v>
      </c>
      <c r="C13155" s="180">
        <v>43989.0</v>
      </c>
      <c r="D13155" s="179">
        <v>10.0</v>
      </c>
      <c r="E13155" s="179">
        <v>0.437</v>
      </c>
    </row>
    <row r="13156">
      <c r="A13156" s="178" t="s">
        <v>182</v>
      </c>
      <c r="B13156" s="187">
        <v>24.0</v>
      </c>
      <c r="C13156" s="180">
        <v>43990.0</v>
      </c>
      <c r="D13156" s="179">
        <v>11.0</v>
      </c>
      <c r="E13156" s="179">
        <v>0.525</v>
      </c>
    </row>
    <row r="13157">
      <c r="A13157" s="178" t="s">
        <v>182</v>
      </c>
      <c r="B13157" s="187">
        <v>24.0</v>
      </c>
      <c r="C13157" s="180">
        <v>43991.0</v>
      </c>
      <c r="D13157" s="179">
        <v>12.0</v>
      </c>
      <c r="E13157" s="179">
        <v>0.875</v>
      </c>
    </row>
    <row r="13158">
      <c r="A13158" s="178" t="s">
        <v>182</v>
      </c>
      <c r="B13158" s="187">
        <v>24.0</v>
      </c>
      <c r="C13158" s="180">
        <v>43992.0</v>
      </c>
      <c r="D13158" s="179">
        <v>10.0</v>
      </c>
      <c r="E13158" s="179">
        <v>1.924</v>
      </c>
    </row>
    <row r="13159">
      <c r="A13159" s="178" t="s">
        <v>182</v>
      </c>
      <c r="B13159" s="187">
        <v>24.0</v>
      </c>
      <c r="C13159" s="180">
        <v>43993.0</v>
      </c>
      <c r="D13159" s="179">
        <v>21.0</v>
      </c>
      <c r="E13159" s="179">
        <v>0.437</v>
      </c>
    </row>
    <row r="13160">
      <c r="A13160" s="178" t="s">
        <v>182</v>
      </c>
      <c r="B13160" s="187">
        <v>24.0</v>
      </c>
      <c r="C13160" s="180">
        <v>43994.0</v>
      </c>
      <c r="D13160" s="179">
        <v>12.0</v>
      </c>
      <c r="E13160" s="179">
        <v>1.224</v>
      </c>
    </row>
    <row r="13161">
      <c r="A13161" s="178" t="s">
        <v>182</v>
      </c>
      <c r="B13161" s="181">
        <v>24.0</v>
      </c>
      <c r="C13161" s="180">
        <v>43995.0</v>
      </c>
      <c r="D13161" s="179">
        <v>10.0</v>
      </c>
      <c r="E13161" s="179">
        <v>1.574</v>
      </c>
    </row>
    <row r="13162">
      <c r="A13162" s="178" t="s">
        <v>182</v>
      </c>
      <c r="B13162" s="187">
        <v>25.0</v>
      </c>
      <c r="C13162" s="180">
        <v>43996.0</v>
      </c>
      <c r="D13162" s="179">
        <v>10.0</v>
      </c>
      <c r="E13162" s="179">
        <v>1.224</v>
      </c>
    </row>
    <row r="13163">
      <c r="A13163" s="178" t="s">
        <v>182</v>
      </c>
      <c r="B13163" s="187">
        <v>25.0</v>
      </c>
      <c r="C13163" s="180">
        <v>43997.0</v>
      </c>
      <c r="D13163" s="179">
        <v>12.0</v>
      </c>
      <c r="E13163" s="179">
        <v>0.7</v>
      </c>
    </row>
    <row r="13164">
      <c r="A13164" s="178" t="s">
        <v>182</v>
      </c>
      <c r="B13164" s="187">
        <v>25.0</v>
      </c>
      <c r="C13164" s="180">
        <v>43998.0</v>
      </c>
      <c r="D13164" s="179">
        <v>12.0</v>
      </c>
      <c r="E13164" s="179">
        <v>2.624</v>
      </c>
    </row>
    <row r="13165">
      <c r="A13165" s="178" t="s">
        <v>182</v>
      </c>
      <c r="B13165" s="187">
        <v>25.0</v>
      </c>
      <c r="C13165" s="180">
        <v>43999.0</v>
      </c>
      <c r="D13165" s="179">
        <v>12.0</v>
      </c>
      <c r="E13165" s="179">
        <v>1.924</v>
      </c>
    </row>
    <row r="13166">
      <c r="A13166" s="178" t="s">
        <v>182</v>
      </c>
      <c r="B13166" s="187">
        <v>25.0</v>
      </c>
      <c r="C13166" s="180">
        <v>44000.0</v>
      </c>
      <c r="D13166" s="179">
        <v>11.0</v>
      </c>
      <c r="E13166" s="179">
        <v>1.749</v>
      </c>
    </row>
    <row r="13167">
      <c r="A13167" s="178" t="s">
        <v>182</v>
      </c>
      <c r="B13167" s="187">
        <v>25.0</v>
      </c>
      <c r="C13167" s="180">
        <v>44001.0</v>
      </c>
      <c r="D13167" s="179">
        <v>12.0</v>
      </c>
      <c r="E13167" s="179">
        <v>1.137</v>
      </c>
    </row>
    <row r="13168">
      <c r="A13168" s="178" t="s">
        <v>182</v>
      </c>
      <c r="B13168" s="187">
        <v>25.0</v>
      </c>
      <c r="C13168" s="180">
        <v>44002.0</v>
      </c>
      <c r="D13168" s="179">
        <v>11.0</v>
      </c>
      <c r="E13168" s="179">
        <v>0.787</v>
      </c>
    </row>
    <row r="13169">
      <c r="A13169" s="178" t="s">
        <v>182</v>
      </c>
      <c r="B13169" s="187">
        <v>26.0</v>
      </c>
      <c r="C13169" s="180">
        <v>44003.0</v>
      </c>
      <c r="D13169" s="179">
        <v>10.0</v>
      </c>
      <c r="E13169" s="179">
        <v>2.012</v>
      </c>
    </row>
    <row r="13170">
      <c r="A13170" s="178" t="s">
        <v>182</v>
      </c>
      <c r="B13170" s="187">
        <v>26.0</v>
      </c>
      <c r="C13170" s="180">
        <v>44004.0</v>
      </c>
      <c r="D13170" s="179">
        <v>12.0</v>
      </c>
      <c r="E13170" s="179">
        <v>1.574</v>
      </c>
    </row>
    <row r="13171">
      <c r="A13171" s="178" t="s">
        <v>182</v>
      </c>
      <c r="B13171" s="187">
        <v>26.0</v>
      </c>
      <c r="C13171" s="180">
        <v>44005.0</v>
      </c>
      <c r="D13171" s="179">
        <v>12.0</v>
      </c>
      <c r="E13171" s="179">
        <v>2.536</v>
      </c>
    </row>
    <row r="13172">
      <c r="A13172" s="178" t="s">
        <v>182</v>
      </c>
      <c r="B13172" s="187">
        <v>26.0</v>
      </c>
      <c r="C13172" s="180">
        <v>44006.0</v>
      </c>
      <c r="D13172" s="179">
        <v>13.0</v>
      </c>
      <c r="E13172" s="179">
        <v>2.012</v>
      </c>
    </row>
    <row r="13173">
      <c r="A13173" s="178" t="s">
        <v>182</v>
      </c>
      <c r="B13173" s="187">
        <v>26.0</v>
      </c>
      <c r="C13173" s="180">
        <v>44007.0</v>
      </c>
      <c r="D13173" s="179">
        <v>13.0</v>
      </c>
      <c r="E13173" s="179">
        <v>1.574</v>
      </c>
    </row>
    <row r="13174">
      <c r="A13174" s="178" t="s">
        <v>182</v>
      </c>
      <c r="B13174" s="187">
        <v>26.0</v>
      </c>
      <c r="C13174" s="180">
        <v>44008.0</v>
      </c>
      <c r="D13174" s="179">
        <v>15.0</v>
      </c>
      <c r="E13174" s="179">
        <v>2.186</v>
      </c>
    </row>
    <row r="13175">
      <c r="A13175" s="178" t="s">
        <v>182</v>
      </c>
      <c r="B13175" s="181">
        <v>26.0</v>
      </c>
      <c r="C13175" s="180">
        <v>44009.0</v>
      </c>
      <c r="D13175" s="179">
        <v>15.0</v>
      </c>
      <c r="E13175" s="179">
        <v>0.962</v>
      </c>
    </row>
    <row r="13176">
      <c r="A13176" s="178" t="s">
        <v>182</v>
      </c>
      <c r="B13176" s="187">
        <v>27.0</v>
      </c>
      <c r="C13176" s="180">
        <v>44010.0</v>
      </c>
      <c r="D13176" s="179">
        <v>14.0</v>
      </c>
      <c r="E13176" s="179">
        <v>2.099</v>
      </c>
    </row>
    <row r="13177">
      <c r="A13177" s="178" t="s">
        <v>182</v>
      </c>
      <c r="B13177" s="187">
        <v>27.0</v>
      </c>
      <c r="C13177" s="180">
        <v>44011.0</v>
      </c>
      <c r="D13177" s="179">
        <v>13.0</v>
      </c>
      <c r="E13177" s="179">
        <v>1.224</v>
      </c>
    </row>
    <row r="13178">
      <c r="A13178" s="178" t="s">
        <v>182</v>
      </c>
      <c r="B13178" s="187">
        <v>27.0</v>
      </c>
      <c r="C13178" s="180">
        <v>44012.0</v>
      </c>
      <c r="D13178" s="179">
        <v>10.0</v>
      </c>
      <c r="E13178" s="179">
        <v>3.149</v>
      </c>
    </row>
    <row r="13179">
      <c r="A13179" s="178" t="s">
        <v>182</v>
      </c>
      <c r="B13179" s="187">
        <v>27.0</v>
      </c>
      <c r="C13179" s="180">
        <v>44013.0</v>
      </c>
      <c r="D13179" s="179">
        <v>10.0</v>
      </c>
      <c r="E13179" s="179">
        <v>1.224</v>
      </c>
    </row>
    <row r="13180">
      <c r="A13180" s="178" t="s">
        <v>182</v>
      </c>
      <c r="B13180" s="187">
        <v>27.0</v>
      </c>
      <c r="C13180" s="180">
        <v>44014.0</v>
      </c>
      <c r="D13180" s="179">
        <v>12.0</v>
      </c>
      <c r="E13180" s="179">
        <v>3.761</v>
      </c>
    </row>
    <row r="13181">
      <c r="A13181" s="178" t="s">
        <v>182</v>
      </c>
      <c r="B13181" s="187">
        <v>27.0</v>
      </c>
      <c r="C13181" s="180">
        <v>44015.0</v>
      </c>
      <c r="D13181" s="179">
        <v>14.0</v>
      </c>
      <c r="E13181" s="179">
        <v>1.924</v>
      </c>
    </row>
    <row r="13182">
      <c r="A13182" s="178" t="s">
        <v>182</v>
      </c>
      <c r="B13182" s="181">
        <v>27.0</v>
      </c>
      <c r="C13182" s="180">
        <v>44016.0</v>
      </c>
      <c r="D13182" s="179">
        <v>12.0</v>
      </c>
      <c r="E13182" s="179">
        <v>3.061</v>
      </c>
    </row>
    <row r="13183">
      <c r="A13183" s="178" t="s">
        <v>182</v>
      </c>
      <c r="B13183" s="187">
        <v>28.0</v>
      </c>
      <c r="C13183" s="180">
        <v>44017.0</v>
      </c>
      <c r="D13183" s="179">
        <v>12.0</v>
      </c>
      <c r="E13183" s="179">
        <v>2.799</v>
      </c>
    </row>
    <row r="13184">
      <c r="A13184" s="178" t="s">
        <v>182</v>
      </c>
      <c r="B13184" s="187">
        <v>28.0</v>
      </c>
      <c r="C13184" s="180">
        <v>44018.0</v>
      </c>
      <c r="D13184" s="179">
        <v>13.0</v>
      </c>
      <c r="E13184" s="179">
        <v>2.186</v>
      </c>
    </row>
    <row r="13185">
      <c r="A13185" s="178" t="s">
        <v>182</v>
      </c>
      <c r="B13185" s="187">
        <v>28.0</v>
      </c>
      <c r="C13185" s="180">
        <v>44019.0</v>
      </c>
      <c r="D13185" s="179">
        <v>12.0</v>
      </c>
      <c r="E13185" s="179">
        <v>2.711</v>
      </c>
    </row>
    <row r="13186">
      <c r="A13186" s="178" t="s">
        <v>182</v>
      </c>
      <c r="B13186" s="187">
        <v>28.0</v>
      </c>
      <c r="C13186" s="180">
        <v>44020.0</v>
      </c>
      <c r="D13186" s="179">
        <v>14.0</v>
      </c>
      <c r="E13186" s="179">
        <v>3.848</v>
      </c>
    </row>
    <row r="13187">
      <c r="A13187" s="178" t="s">
        <v>182</v>
      </c>
      <c r="B13187" s="187">
        <v>28.0</v>
      </c>
      <c r="C13187" s="180">
        <v>44021.0</v>
      </c>
      <c r="D13187" s="179">
        <v>12.0</v>
      </c>
      <c r="E13187" s="179">
        <v>3.149</v>
      </c>
    </row>
    <row r="13188">
      <c r="A13188" s="178" t="s">
        <v>182</v>
      </c>
      <c r="B13188" s="187">
        <v>28.0</v>
      </c>
      <c r="C13188" s="180">
        <v>44022.0</v>
      </c>
      <c r="D13188" s="179">
        <v>13.0</v>
      </c>
      <c r="E13188" s="179">
        <v>4.111</v>
      </c>
    </row>
    <row r="13189">
      <c r="A13189" s="178" t="s">
        <v>182</v>
      </c>
      <c r="B13189" s="181">
        <v>28.0</v>
      </c>
      <c r="C13189" s="180">
        <v>44023.0</v>
      </c>
      <c r="D13189" s="179">
        <v>11.0</v>
      </c>
      <c r="E13189" s="179">
        <v>3.323</v>
      </c>
    </row>
    <row r="13190">
      <c r="A13190" s="178" t="s">
        <v>182</v>
      </c>
      <c r="B13190" s="187">
        <v>29.0</v>
      </c>
      <c r="C13190" s="180">
        <v>44024.0</v>
      </c>
      <c r="D13190" s="179">
        <v>11.0</v>
      </c>
      <c r="E13190" s="179">
        <v>2.536</v>
      </c>
    </row>
    <row r="13191">
      <c r="A13191" s="178" t="s">
        <v>182</v>
      </c>
      <c r="B13191" s="187">
        <v>29.0</v>
      </c>
      <c r="C13191" s="180">
        <v>44025.0</v>
      </c>
      <c r="D13191" s="179">
        <v>13.0</v>
      </c>
      <c r="E13191" s="179">
        <v>3.848</v>
      </c>
    </row>
    <row r="13192">
      <c r="A13192" s="178" t="s">
        <v>182</v>
      </c>
      <c r="B13192" s="187">
        <v>29.0</v>
      </c>
      <c r="C13192" s="180">
        <v>44026.0</v>
      </c>
      <c r="D13192" s="179">
        <v>13.0</v>
      </c>
      <c r="E13192" s="179">
        <v>4.985</v>
      </c>
    </row>
    <row r="13193">
      <c r="A13193" s="178" t="s">
        <v>182</v>
      </c>
      <c r="B13193" s="187">
        <v>29.0</v>
      </c>
      <c r="C13193" s="180">
        <v>44027.0</v>
      </c>
      <c r="D13193" s="179">
        <v>12.0</v>
      </c>
      <c r="E13193" s="179">
        <v>4.723</v>
      </c>
    </row>
    <row r="13194">
      <c r="A13194" s="178" t="s">
        <v>182</v>
      </c>
      <c r="B13194" s="187">
        <v>29.0</v>
      </c>
      <c r="C13194" s="180">
        <v>44028.0</v>
      </c>
      <c r="D13194" s="179">
        <v>11.0</v>
      </c>
      <c r="E13194" s="179">
        <v>4.023</v>
      </c>
    </row>
    <row r="13195">
      <c r="A13195" s="178" t="s">
        <v>182</v>
      </c>
      <c r="B13195" s="187">
        <v>29.0</v>
      </c>
      <c r="C13195" s="180">
        <v>44029.0</v>
      </c>
      <c r="D13195" s="179">
        <v>12.0</v>
      </c>
      <c r="E13195" s="179">
        <v>4.023</v>
      </c>
    </row>
    <row r="13196">
      <c r="A13196" s="178" t="s">
        <v>182</v>
      </c>
      <c r="B13196" s="181">
        <v>29.0</v>
      </c>
      <c r="C13196" s="180">
        <v>44030.0</v>
      </c>
      <c r="D13196" s="179">
        <v>10.0</v>
      </c>
      <c r="E13196" s="179">
        <v>1.399</v>
      </c>
    </row>
    <row r="13197">
      <c r="A13197" s="178" t="s">
        <v>182</v>
      </c>
      <c r="B13197" s="187">
        <v>30.0</v>
      </c>
      <c r="C13197" s="180">
        <v>44031.0</v>
      </c>
      <c r="D13197" s="179">
        <v>10.0</v>
      </c>
      <c r="E13197" s="179">
        <v>1.662</v>
      </c>
    </row>
    <row r="13198">
      <c r="A13198" s="178" t="s">
        <v>182</v>
      </c>
      <c r="B13198" s="187">
        <v>30.0</v>
      </c>
      <c r="C13198" s="180">
        <v>44032.0</v>
      </c>
      <c r="D13198" s="179">
        <v>11.0</v>
      </c>
      <c r="E13198" s="179">
        <v>2.624</v>
      </c>
    </row>
    <row r="13199">
      <c r="A13199" s="178" t="s">
        <v>182</v>
      </c>
      <c r="B13199" s="187">
        <v>30.0</v>
      </c>
      <c r="C13199" s="180">
        <v>44033.0</v>
      </c>
      <c r="D13199" s="179">
        <v>11.0</v>
      </c>
      <c r="E13199" s="179">
        <v>5.073</v>
      </c>
    </row>
    <row r="13200">
      <c r="A13200" s="178" t="s">
        <v>182</v>
      </c>
      <c r="B13200" s="187">
        <v>30.0</v>
      </c>
      <c r="C13200" s="180">
        <v>44034.0</v>
      </c>
      <c r="D13200" s="179">
        <v>12.0</v>
      </c>
      <c r="E13200" s="179">
        <v>6.21</v>
      </c>
    </row>
    <row r="13201">
      <c r="A13201" s="178" t="s">
        <v>182</v>
      </c>
      <c r="B13201" s="187">
        <v>30.0</v>
      </c>
      <c r="C13201" s="180">
        <v>44035.0</v>
      </c>
      <c r="D13201" s="179">
        <v>10.0</v>
      </c>
      <c r="E13201" s="179">
        <v>5.16</v>
      </c>
    </row>
    <row r="13202">
      <c r="A13202" s="178" t="s">
        <v>182</v>
      </c>
      <c r="B13202" s="187">
        <v>30.0</v>
      </c>
      <c r="C13202" s="180">
        <v>44036.0</v>
      </c>
      <c r="D13202" s="179">
        <v>11.0</v>
      </c>
      <c r="E13202" s="179">
        <v>4.635</v>
      </c>
    </row>
    <row r="13203">
      <c r="A13203" s="178" t="s">
        <v>182</v>
      </c>
      <c r="B13203" s="181">
        <v>30.0</v>
      </c>
      <c r="C13203" s="180">
        <v>44037.0</v>
      </c>
      <c r="D13203" s="179">
        <v>11.0</v>
      </c>
      <c r="E13203" s="179">
        <v>4.81</v>
      </c>
    </row>
    <row r="13204">
      <c r="A13204" s="178" t="s">
        <v>182</v>
      </c>
      <c r="B13204" s="187">
        <v>31.0</v>
      </c>
      <c r="C13204" s="180">
        <v>44038.0</v>
      </c>
      <c r="D13204" s="179">
        <v>10.0</v>
      </c>
      <c r="E13204" s="179">
        <v>1.574</v>
      </c>
    </row>
    <row r="13205">
      <c r="A13205" s="178" t="s">
        <v>182</v>
      </c>
      <c r="B13205" s="187">
        <v>31.0</v>
      </c>
      <c r="C13205" s="180">
        <v>44039.0</v>
      </c>
      <c r="D13205" s="179">
        <v>11.0</v>
      </c>
      <c r="E13205" s="179">
        <v>2.799</v>
      </c>
    </row>
    <row r="13206">
      <c r="A13206" s="178" t="s">
        <v>182</v>
      </c>
      <c r="B13206" s="187">
        <v>31.0</v>
      </c>
      <c r="C13206" s="180">
        <v>44040.0</v>
      </c>
      <c r="D13206" s="179">
        <v>11.0</v>
      </c>
      <c r="E13206" s="179">
        <v>3.498</v>
      </c>
    </row>
    <row r="13207">
      <c r="A13207" s="178" t="s">
        <v>182</v>
      </c>
      <c r="B13207" s="187">
        <v>31.0</v>
      </c>
      <c r="C13207" s="180">
        <v>44041.0</v>
      </c>
      <c r="D13207" s="179">
        <v>13.0</v>
      </c>
      <c r="E13207" s="179">
        <v>6.21</v>
      </c>
    </row>
    <row r="13208">
      <c r="A13208" s="178" t="s">
        <v>182</v>
      </c>
      <c r="B13208" s="187">
        <v>31.0</v>
      </c>
      <c r="C13208" s="180">
        <v>44042.0</v>
      </c>
      <c r="D13208" s="179">
        <v>11.0</v>
      </c>
      <c r="E13208" s="179">
        <v>4.111</v>
      </c>
    </row>
    <row r="13209">
      <c r="A13209" s="178" t="s">
        <v>182</v>
      </c>
      <c r="B13209" s="187">
        <v>31.0</v>
      </c>
      <c r="C13209" s="180">
        <v>44043.0</v>
      </c>
      <c r="D13209" s="179">
        <v>11.0</v>
      </c>
      <c r="E13209" s="179">
        <v>5.16</v>
      </c>
    </row>
    <row r="13210">
      <c r="A13210" s="178" t="s">
        <v>182</v>
      </c>
      <c r="B13210" s="181">
        <v>31.0</v>
      </c>
      <c r="C13210" s="180">
        <v>44044.0</v>
      </c>
      <c r="D13210" s="179">
        <v>9.0</v>
      </c>
      <c r="E13210" s="179">
        <v>4.81</v>
      </c>
    </row>
    <row r="13211">
      <c r="A13211" s="178" t="s">
        <v>182</v>
      </c>
      <c r="B13211" s="187">
        <v>32.0</v>
      </c>
      <c r="C13211" s="180">
        <v>44045.0</v>
      </c>
      <c r="D13211" s="179">
        <v>9.0</v>
      </c>
      <c r="E13211" s="179">
        <v>2.624</v>
      </c>
    </row>
    <row r="13212">
      <c r="A13212" s="178" t="s">
        <v>182</v>
      </c>
      <c r="B13212" s="187">
        <v>32.0</v>
      </c>
      <c r="C13212" s="180">
        <v>44046.0</v>
      </c>
      <c r="D13212" s="179">
        <v>10.0</v>
      </c>
      <c r="E13212" s="179">
        <v>3.936</v>
      </c>
    </row>
    <row r="13213">
      <c r="A13213" s="178" t="s">
        <v>182</v>
      </c>
      <c r="B13213" s="187">
        <v>32.0</v>
      </c>
      <c r="C13213" s="180">
        <v>44047.0</v>
      </c>
      <c r="D13213" s="179">
        <v>10.0</v>
      </c>
      <c r="E13213" s="179">
        <v>6.822</v>
      </c>
    </row>
    <row r="13214">
      <c r="A13214" s="178" t="s">
        <v>182</v>
      </c>
      <c r="B13214" s="187">
        <v>32.0</v>
      </c>
      <c r="C13214" s="180">
        <v>44048.0</v>
      </c>
      <c r="D13214" s="179">
        <v>10.0</v>
      </c>
      <c r="E13214" s="179">
        <v>3.149</v>
      </c>
    </row>
    <row r="13215">
      <c r="A13215" s="178" t="s">
        <v>182</v>
      </c>
      <c r="B13215" s="187">
        <v>32.0</v>
      </c>
      <c r="C13215" s="180">
        <v>44049.0</v>
      </c>
      <c r="D13215" s="179">
        <v>9.0</v>
      </c>
      <c r="E13215" s="179">
        <v>5.248</v>
      </c>
    </row>
    <row r="13216">
      <c r="A13216" s="178" t="s">
        <v>182</v>
      </c>
      <c r="B13216" s="181">
        <v>32.0</v>
      </c>
      <c r="C13216" s="180">
        <v>44050.0</v>
      </c>
      <c r="D13216" s="179">
        <v>9.0</v>
      </c>
      <c r="E13216" s="179">
        <v>4.023</v>
      </c>
    </row>
    <row r="13217">
      <c r="A13217" s="178" t="s">
        <v>182</v>
      </c>
      <c r="B13217" s="181">
        <v>32.0</v>
      </c>
      <c r="C13217" s="180">
        <v>44051.0</v>
      </c>
      <c r="D13217" s="179">
        <v>7.0</v>
      </c>
      <c r="E13217" s="179">
        <v>0.0</v>
      </c>
    </row>
    <row r="13218">
      <c r="A13218" s="178" t="s">
        <v>182</v>
      </c>
      <c r="B13218" s="181">
        <v>33.0</v>
      </c>
      <c r="C13218" s="180">
        <v>44052.0</v>
      </c>
      <c r="D13218" s="179">
        <v>5.0</v>
      </c>
      <c r="E13218" s="179">
        <v>6.559</v>
      </c>
    </row>
    <row r="13219">
      <c r="A13219" s="178" t="s">
        <v>182</v>
      </c>
      <c r="B13219" s="181">
        <v>33.0</v>
      </c>
      <c r="C13219" s="180">
        <v>44053.0</v>
      </c>
      <c r="D13219" s="179">
        <v>9.0</v>
      </c>
      <c r="E13219" s="179">
        <v>4.635</v>
      </c>
    </row>
    <row r="13220">
      <c r="A13220" s="178" t="s">
        <v>182</v>
      </c>
      <c r="B13220" s="181">
        <v>33.0</v>
      </c>
      <c r="C13220" s="180">
        <v>44054.0</v>
      </c>
      <c r="D13220" s="179">
        <v>9.0</v>
      </c>
      <c r="E13220" s="179">
        <v>4.111</v>
      </c>
    </row>
    <row r="13221">
      <c r="A13221" s="178" t="s">
        <v>182</v>
      </c>
      <c r="B13221" s="181">
        <v>33.0</v>
      </c>
      <c r="C13221" s="180">
        <v>44055.0</v>
      </c>
      <c r="D13221" s="179">
        <v>11.0</v>
      </c>
      <c r="E13221" s="179">
        <v>6.21</v>
      </c>
    </row>
    <row r="13222">
      <c r="A13222" s="178" t="s">
        <v>182</v>
      </c>
      <c r="B13222" s="181">
        <v>33.0</v>
      </c>
      <c r="C13222" s="180">
        <v>44056.0</v>
      </c>
      <c r="D13222" s="179">
        <v>10.0</v>
      </c>
      <c r="E13222" s="179">
        <v>5.248</v>
      </c>
    </row>
    <row r="13223">
      <c r="A13223" s="178" t="s">
        <v>182</v>
      </c>
      <c r="B13223" s="181">
        <v>33.0</v>
      </c>
      <c r="C13223" s="180">
        <v>44057.0</v>
      </c>
      <c r="D13223" s="179">
        <v>10.0</v>
      </c>
      <c r="E13223" s="179">
        <v>3.149</v>
      </c>
    </row>
    <row r="13224">
      <c r="A13224" s="178" t="s">
        <v>182</v>
      </c>
      <c r="B13224" s="181">
        <v>33.0</v>
      </c>
      <c r="C13224" s="180">
        <v>44058.0</v>
      </c>
      <c r="D13224" s="179">
        <v>12.0</v>
      </c>
      <c r="E13224" s="179">
        <v>4.635</v>
      </c>
    </row>
    <row r="13225">
      <c r="A13225" s="178" t="s">
        <v>182</v>
      </c>
      <c r="B13225" s="181">
        <v>34.0</v>
      </c>
      <c r="C13225" s="180">
        <v>44059.0</v>
      </c>
      <c r="D13225" s="179">
        <v>12.0</v>
      </c>
      <c r="E13225" s="179">
        <v>2.274</v>
      </c>
    </row>
    <row r="13226">
      <c r="A13226" s="178" t="s">
        <v>182</v>
      </c>
      <c r="B13226" s="181">
        <v>34.0</v>
      </c>
      <c r="C13226" s="180">
        <v>44060.0</v>
      </c>
      <c r="D13226" s="179">
        <v>12.0</v>
      </c>
      <c r="E13226" s="179">
        <v>3.673</v>
      </c>
    </row>
    <row r="13227">
      <c r="A13227" s="178" t="s">
        <v>182</v>
      </c>
      <c r="B13227" s="181">
        <v>34.0</v>
      </c>
      <c r="C13227" s="180">
        <v>44061.0</v>
      </c>
      <c r="D13227" s="179">
        <v>12.0</v>
      </c>
      <c r="E13227" s="179">
        <v>4.198</v>
      </c>
    </row>
    <row r="13228">
      <c r="A13228" s="178" t="s">
        <v>182</v>
      </c>
      <c r="B13228" s="181">
        <v>34.0</v>
      </c>
      <c r="C13228" s="180">
        <v>44062.0</v>
      </c>
      <c r="D13228" s="179">
        <v>13.0</v>
      </c>
      <c r="E13228" s="179">
        <v>2.361</v>
      </c>
    </row>
    <row r="13229">
      <c r="A13229" s="178" t="s">
        <v>182</v>
      </c>
      <c r="B13229" s="181">
        <v>34.0</v>
      </c>
      <c r="C13229" s="180">
        <v>44063.0</v>
      </c>
      <c r="D13229" s="179">
        <v>12.0</v>
      </c>
      <c r="E13229" s="179">
        <v>7.259</v>
      </c>
    </row>
    <row r="13230">
      <c r="A13230" s="178" t="s">
        <v>182</v>
      </c>
      <c r="B13230" s="181">
        <v>34.0</v>
      </c>
      <c r="C13230" s="180">
        <v>44064.0</v>
      </c>
      <c r="D13230" s="179">
        <v>13.0</v>
      </c>
      <c r="E13230" s="179">
        <v>3.236</v>
      </c>
    </row>
    <row r="13231">
      <c r="A13231" s="178" t="s">
        <v>182</v>
      </c>
      <c r="B13231" s="181">
        <v>34.0</v>
      </c>
      <c r="C13231" s="180">
        <v>44065.0</v>
      </c>
      <c r="D13231" s="186"/>
      <c r="E13231" s="179">
        <v>2.886</v>
      </c>
    </row>
    <row r="13232">
      <c r="A13232" s="178" t="s">
        <v>184</v>
      </c>
      <c r="B13232" s="187">
        <v>8.0</v>
      </c>
      <c r="C13232" s="180">
        <v>43877.0</v>
      </c>
      <c r="D13232" s="179">
        <v>2.0</v>
      </c>
      <c r="E13232" s="179">
        <v>0.0</v>
      </c>
    </row>
    <row r="13233">
      <c r="A13233" s="178" t="s">
        <v>184</v>
      </c>
      <c r="B13233" s="187">
        <v>8.0</v>
      </c>
      <c r="C13233" s="180">
        <v>43878.0</v>
      </c>
      <c r="D13233" s="179">
        <v>0.0</v>
      </c>
      <c r="E13233" s="179">
        <v>0.0</v>
      </c>
    </row>
    <row r="13234">
      <c r="A13234" s="178" t="s">
        <v>184</v>
      </c>
      <c r="B13234" s="187">
        <v>8.0</v>
      </c>
      <c r="C13234" s="180">
        <v>43879.0</v>
      </c>
      <c r="D13234" s="179">
        <v>0.0</v>
      </c>
      <c r="E13234" s="179">
        <v>0.0</v>
      </c>
    </row>
    <row r="13235">
      <c r="A13235" s="178" t="s">
        <v>184</v>
      </c>
      <c r="B13235" s="187">
        <v>8.0</v>
      </c>
      <c r="C13235" s="180">
        <v>43880.0</v>
      </c>
      <c r="D13235" s="179">
        <v>-1.0</v>
      </c>
      <c r="E13235" s="179">
        <v>0.0</v>
      </c>
    </row>
    <row r="13236">
      <c r="A13236" s="178" t="s">
        <v>184</v>
      </c>
      <c r="B13236" s="187">
        <v>8.0</v>
      </c>
      <c r="C13236" s="180">
        <v>43881.0</v>
      </c>
      <c r="D13236" s="179">
        <v>-1.0</v>
      </c>
      <c r="E13236" s="179">
        <v>0.0</v>
      </c>
    </row>
    <row r="13237">
      <c r="A13237" s="178" t="s">
        <v>184</v>
      </c>
      <c r="B13237" s="181">
        <v>8.0</v>
      </c>
      <c r="C13237" s="180">
        <v>43882.0</v>
      </c>
      <c r="D13237" s="179">
        <v>0.0</v>
      </c>
      <c r="E13237" s="179">
        <v>0.0</v>
      </c>
    </row>
    <row r="13238">
      <c r="A13238" s="178" t="s">
        <v>184</v>
      </c>
      <c r="B13238" s="187">
        <v>8.0</v>
      </c>
      <c r="C13238" s="180">
        <v>43883.0</v>
      </c>
      <c r="D13238" s="179">
        <v>1.0</v>
      </c>
      <c r="E13238" s="179">
        <v>0.0</v>
      </c>
    </row>
    <row r="13239">
      <c r="A13239" s="178" t="s">
        <v>184</v>
      </c>
      <c r="B13239" s="187">
        <v>9.0</v>
      </c>
      <c r="C13239" s="180">
        <v>43884.0</v>
      </c>
      <c r="D13239" s="179">
        <v>2.0</v>
      </c>
      <c r="E13239" s="179">
        <v>0.0</v>
      </c>
    </row>
    <row r="13240">
      <c r="A13240" s="178" t="s">
        <v>184</v>
      </c>
      <c r="B13240" s="187">
        <v>9.0</v>
      </c>
      <c r="C13240" s="180">
        <v>43885.0</v>
      </c>
      <c r="D13240" s="179">
        <v>9.0</v>
      </c>
      <c r="E13240" s="179">
        <v>0.0</v>
      </c>
    </row>
    <row r="13241">
      <c r="A13241" s="178" t="s">
        <v>184</v>
      </c>
      <c r="B13241" s="187">
        <v>9.0</v>
      </c>
      <c r="C13241" s="180">
        <v>43886.0</v>
      </c>
      <c r="D13241" s="179">
        <v>7.0</v>
      </c>
      <c r="E13241" s="179">
        <v>0.0</v>
      </c>
    </row>
    <row r="13242">
      <c r="A13242" s="178" t="s">
        <v>184</v>
      </c>
      <c r="B13242" s="187">
        <v>9.0</v>
      </c>
      <c r="C13242" s="180">
        <v>43887.0</v>
      </c>
      <c r="D13242" s="179">
        <v>5.0</v>
      </c>
      <c r="E13242" s="179">
        <v>0.0</v>
      </c>
    </row>
    <row r="13243">
      <c r="A13243" s="178" t="s">
        <v>184</v>
      </c>
      <c r="B13243" s="187">
        <v>9.0</v>
      </c>
      <c r="C13243" s="180">
        <v>43888.0</v>
      </c>
      <c r="D13243" s="179">
        <v>1.0</v>
      </c>
      <c r="E13243" s="179">
        <v>0.0</v>
      </c>
    </row>
    <row r="13244">
      <c r="A13244" s="178" t="s">
        <v>184</v>
      </c>
      <c r="B13244" s="181">
        <v>9.0</v>
      </c>
      <c r="C13244" s="180">
        <v>43889.0</v>
      </c>
      <c r="D13244" s="179">
        <v>2.0</v>
      </c>
      <c r="E13244" s="179">
        <v>0.0</v>
      </c>
    </row>
    <row r="13245">
      <c r="A13245" s="178" t="s">
        <v>184</v>
      </c>
      <c r="B13245" s="187">
        <v>9.0</v>
      </c>
      <c r="C13245" s="180">
        <v>43890.0</v>
      </c>
      <c r="D13245" s="179">
        <v>4.0</v>
      </c>
      <c r="E13245" s="179">
        <v>0.0</v>
      </c>
    </row>
    <row r="13246">
      <c r="A13246" s="178" t="s">
        <v>184</v>
      </c>
      <c r="B13246" s="187">
        <v>10.0</v>
      </c>
      <c r="C13246" s="180">
        <v>43833.0</v>
      </c>
      <c r="D13246" s="179">
        <v>5.0</v>
      </c>
      <c r="E13246" s="179">
        <v>0.0</v>
      </c>
    </row>
    <row r="13247">
      <c r="A13247" s="178" t="s">
        <v>184</v>
      </c>
      <c r="B13247" s="187">
        <v>10.0</v>
      </c>
      <c r="C13247" s="180">
        <v>43864.0</v>
      </c>
      <c r="D13247" s="179">
        <v>0.0</v>
      </c>
      <c r="E13247" s="179">
        <v>0.0</v>
      </c>
    </row>
    <row r="13248">
      <c r="A13248" s="178" t="s">
        <v>184</v>
      </c>
      <c r="B13248" s="187">
        <v>10.0</v>
      </c>
      <c r="C13248" s="180">
        <v>43893.0</v>
      </c>
      <c r="D13248" s="179">
        <v>0.0</v>
      </c>
      <c r="E13248" s="179">
        <v>0.0</v>
      </c>
    </row>
    <row r="13249">
      <c r="A13249" s="178" t="s">
        <v>184</v>
      </c>
      <c r="B13249" s="187">
        <v>10.0</v>
      </c>
      <c r="C13249" s="180">
        <v>43894.0</v>
      </c>
      <c r="D13249" s="179">
        <v>0.0</v>
      </c>
      <c r="E13249" s="179">
        <v>0.0</v>
      </c>
    </row>
    <row r="13250">
      <c r="A13250" s="178" t="s">
        <v>184</v>
      </c>
      <c r="B13250" s="187">
        <v>10.0</v>
      </c>
      <c r="C13250" s="180">
        <v>43895.0</v>
      </c>
      <c r="D13250" s="179">
        <v>-3.0</v>
      </c>
      <c r="E13250" s="179">
        <v>0.0</v>
      </c>
    </row>
    <row r="13251">
      <c r="A13251" s="178" t="s">
        <v>184</v>
      </c>
      <c r="B13251" s="181">
        <v>10.0</v>
      </c>
      <c r="C13251" s="180">
        <v>43896.0</v>
      </c>
      <c r="D13251" s="179">
        <v>10.0</v>
      </c>
      <c r="E13251" s="179">
        <v>0.0</v>
      </c>
    </row>
    <row r="13252">
      <c r="A13252" s="178" t="s">
        <v>184</v>
      </c>
      <c r="B13252" s="187">
        <v>10.0</v>
      </c>
      <c r="C13252" s="180">
        <v>43897.0</v>
      </c>
      <c r="D13252" s="179">
        <v>3.0</v>
      </c>
      <c r="E13252" s="179">
        <v>0.0</v>
      </c>
    </row>
    <row r="13253">
      <c r="A13253" s="178" t="s">
        <v>184</v>
      </c>
      <c r="B13253" s="187">
        <v>11.0</v>
      </c>
      <c r="C13253" s="180">
        <v>43898.0</v>
      </c>
      <c r="D13253" s="179">
        <v>3.0</v>
      </c>
      <c r="E13253" s="179">
        <v>0.0</v>
      </c>
    </row>
    <row r="13254">
      <c r="A13254" s="178" t="s">
        <v>184</v>
      </c>
      <c r="B13254" s="187">
        <v>11.0</v>
      </c>
      <c r="C13254" s="180">
        <v>43899.0</v>
      </c>
      <c r="D13254" s="179">
        <v>-1.0</v>
      </c>
      <c r="E13254" s="179">
        <v>0.0</v>
      </c>
    </row>
    <row r="13255">
      <c r="A13255" s="178" t="s">
        <v>184</v>
      </c>
      <c r="B13255" s="187">
        <v>11.0</v>
      </c>
      <c r="C13255" s="180">
        <v>43900.0</v>
      </c>
      <c r="D13255" s="179">
        <v>-1.0</v>
      </c>
      <c r="E13255" s="179">
        <v>0.0</v>
      </c>
    </row>
    <row r="13256">
      <c r="A13256" s="178" t="s">
        <v>184</v>
      </c>
      <c r="B13256" s="187">
        <v>11.0</v>
      </c>
      <c r="C13256" s="180">
        <v>43901.0</v>
      </c>
      <c r="D13256" s="179">
        <v>-1.0</v>
      </c>
      <c r="E13256" s="179">
        <v>0.0</v>
      </c>
    </row>
    <row r="13257">
      <c r="A13257" s="178" t="s">
        <v>184</v>
      </c>
      <c r="B13257" s="187">
        <v>11.0</v>
      </c>
      <c r="C13257" s="180">
        <v>43902.0</v>
      </c>
      <c r="D13257" s="179">
        <v>-1.0</v>
      </c>
      <c r="E13257" s="179">
        <v>0.0</v>
      </c>
    </row>
    <row r="13258">
      <c r="A13258" s="178" t="s">
        <v>184</v>
      </c>
      <c r="B13258" s="181">
        <v>11.0</v>
      </c>
      <c r="C13258" s="180">
        <v>43903.0</v>
      </c>
      <c r="D13258" s="179">
        <v>-1.0</v>
      </c>
      <c r="E13258" s="179">
        <v>0.0</v>
      </c>
    </row>
    <row r="13259">
      <c r="A13259" s="178" t="s">
        <v>184</v>
      </c>
      <c r="B13259" s="187">
        <v>11.0</v>
      </c>
      <c r="C13259" s="180">
        <v>43904.0</v>
      </c>
      <c r="D13259" s="179">
        <v>2.0</v>
      </c>
      <c r="E13259" s="179">
        <v>0.0</v>
      </c>
    </row>
    <row r="13260">
      <c r="A13260" s="178" t="s">
        <v>184</v>
      </c>
      <c r="B13260" s="187">
        <v>12.0</v>
      </c>
      <c r="C13260" s="180">
        <v>43905.0</v>
      </c>
      <c r="D13260" s="179">
        <v>5.0</v>
      </c>
      <c r="E13260" s="179">
        <v>0.0</v>
      </c>
    </row>
    <row r="13261">
      <c r="A13261" s="178" t="s">
        <v>184</v>
      </c>
      <c r="B13261" s="187">
        <v>12.0</v>
      </c>
      <c r="C13261" s="180">
        <v>43906.0</v>
      </c>
      <c r="D13261" s="179">
        <v>2.0</v>
      </c>
      <c r="E13261" s="179">
        <v>0.0</v>
      </c>
    </row>
    <row r="13262">
      <c r="A13262" s="178" t="s">
        <v>184</v>
      </c>
      <c r="B13262" s="187">
        <v>12.0</v>
      </c>
      <c r="C13262" s="180">
        <v>43907.0</v>
      </c>
      <c r="D13262" s="179">
        <v>3.0</v>
      </c>
      <c r="E13262" s="179">
        <v>0.0</v>
      </c>
    </row>
    <row r="13263">
      <c r="A13263" s="178" t="s">
        <v>184</v>
      </c>
      <c r="B13263" s="187">
        <v>12.0</v>
      </c>
      <c r="C13263" s="180">
        <v>43908.0</v>
      </c>
      <c r="D13263" s="179">
        <v>7.0</v>
      </c>
      <c r="E13263" s="179">
        <v>0.0</v>
      </c>
    </row>
    <row r="13264">
      <c r="A13264" s="178" t="s">
        <v>184</v>
      </c>
      <c r="B13264" s="181">
        <v>12.0</v>
      </c>
      <c r="C13264" s="180">
        <v>43909.0</v>
      </c>
      <c r="D13264" s="179">
        <v>8.0</v>
      </c>
      <c r="E13264" s="179">
        <v>0.0</v>
      </c>
    </row>
    <row r="13265">
      <c r="A13265" s="178" t="s">
        <v>184</v>
      </c>
      <c r="B13265" s="187">
        <v>12.0</v>
      </c>
      <c r="C13265" s="180">
        <v>43910.0</v>
      </c>
      <c r="D13265" s="179">
        <v>9.0</v>
      </c>
      <c r="E13265" s="179">
        <v>0.0</v>
      </c>
    </row>
    <row r="13266">
      <c r="A13266" s="178" t="s">
        <v>184</v>
      </c>
      <c r="B13266" s="187">
        <v>12.0</v>
      </c>
      <c r="C13266" s="180">
        <v>43911.0</v>
      </c>
      <c r="D13266" s="179">
        <v>12.0</v>
      </c>
      <c r="E13266" s="179">
        <v>0.0</v>
      </c>
    </row>
    <row r="13267">
      <c r="A13267" s="178" t="s">
        <v>184</v>
      </c>
      <c r="B13267" s="187">
        <v>13.0</v>
      </c>
      <c r="C13267" s="180">
        <v>43912.0</v>
      </c>
      <c r="D13267" s="179">
        <v>15.0</v>
      </c>
      <c r="E13267" s="179">
        <v>0.0</v>
      </c>
    </row>
    <row r="13268">
      <c r="A13268" s="178" t="s">
        <v>184</v>
      </c>
      <c r="B13268" s="187">
        <v>13.0</v>
      </c>
      <c r="C13268" s="180">
        <v>43913.0</v>
      </c>
      <c r="D13268" s="179">
        <v>18.0</v>
      </c>
      <c r="E13268" s="179">
        <v>0.0</v>
      </c>
    </row>
    <row r="13269">
      <c r="A13269" s="178" t="s">
        <v>184</v>
      </c>
      <c r="B13269" s="187">
        <v>13.0</v>
      </c>
      <c r="C13269" s="180">
        <v>43914.0</v>
      </c>
      <c r="D13269" s="179">
        <v>18.0</v>
      </c>
      <c r="E13269" s="179">
        <v>0.0</v>
      </c>
    </row>
    <row r="13270">
      <c r="A13270" s="178" t="s">
        <v>184</v>
      </c>
      <c r="B13270" s="187">
        <v>13.0</v>
      </c>
      <c r="C13270" s="180">
        <v>43915.0</v>
      </c>
      <c r="D13270" s="179">
        <v>19.0</v>
      </c>
      <c r="E13270" s="179">
        <v>0.105</v>
      </c>
    </row>
    <row r="13271">
      <c r="A13271" s="178" t="s">
        <v>184</v>
      </c>
      <c r="B13271" s="187">
        <v>13.0</v>
      </c>
      <c r="C13271" s="180">
        <v>43916.0</v>
      </c>
      <c r="D13271" s="179">
        <v>18.0</v>
      </c>
      <c r="E13271" s="179">
        <v>0.209</v>
      </c>
    </row>
    <row r="13272">
      <c r="A13272" s="178" t="s">
        <v>184</v>
      </c>
      <c r="B13272" s="181">
        <v>13.0</v>
      </c>
      <c r="C13272" s="180">
        <v>43917.0</v>
      </c>
      <c r="D13272" s="179">
        <v>21.0</v>
      </c>
      <c r="E13272" s="179">
        <v>0.105</v>
      </c>
    </row>
    <row r="13273">
      <c r="A13273" s="178" t="s">
        <v>184</v>
      </c>
      <c r="B13273" s="187">
        <v>13.0</v>
      </c>
      <c r="C13273" s="180">
        <v>43918.0</v>
      </c>
      <c r="D13273" s="179">
        <v>18.0</v>
      </c>
      <c r="E13273" s="179">
        <v>0.105</v>
      </c>
    </row>
    <row r="13274">
      <c r="A13274" s="178" t="s">
        <v>184</v>
      </c>
      <c r="B13274" s="187">
        <v>14.0</v>
      </c>
      <c r="C13274" s="180">
        <v>43919.0</v>
      </c>
      <c r="D13274" s="179">
        <v>17.0</v>
      </c>
      <c r="E13274" s="179">
        <v>0.0</v>
      </c>
    </row>
    <row r="13275">
      <c r="A13275" s="178" t="s">
        <v>184</v>
      </c>
      <c r="B13275" s="187">
        <v>14.0</v>
      </c>
      <c r="C13275" s="180">
        <v>43920.0</v>
      </c>
      <c r="D13275" s="179">
        <v>20.0</v>
      </c>
      <c r="E13275" s="179">
        <v>0.105</v>
      </c>
    </row>
    <row r="13276">
      <c r="A13276" s="178" t="s">
        <v>184</v>
      </c>
      <c r="B13276" s="187">
        <v>14.0</v>
      </c>
      <c r="C13276" s="180">
        <v>43921.0</v>
      </c>
      <c r="D13276" s="179">
        <v>18.0</v>
      </c>
      <c r="E13276" s="179">
        <v>0.0</v>
      </c>
    </row>
    <row r="13277">
      <c r="A13277" s="178" t="s">
        <v>184</v>
      </c>
      <c r="B13277" s="187">
        <v>14.0</v>
      </c>
      <c r="C13277" s="180">
        <v>43922.0</v>
      </c>
      <c r="D13277" s="179">
        <v>18.0</v>
      </c>
      <c r="E13277" s="179">
        <v>0.209</v>
      </c>
    </row>
    <row r="13278">
      <c r="A13278" s="178" t="s">
        <v>184</v>
      </c>
      <c r="B13278" s="187">
        <v>14.0</v>
      </c>
      <c r="C13278" s="180">
        <v>43923.0</v>
      </c>
      <c r="D13278" s="179">
        <v>18.0</v>
      </c>
      <c r="E13278" s="179">
        <v>0.105</v>
      </c>
    </row>
    <row r="13279">
      <c r="A13279" s="178" t="s">
        <v>184</v>
      </c>
      <c r="B13279" s="181">
        <v>14.0</v>
      </c>
      <c r="C13279" s="180">
        <v>43924.0</v>
      </c>
      <c r="D13279" s="179">
        <v>19.0</v>
      </c>
      <c r="E13279" s="179">
        <v>0.105</v>
      </c>
    </row>
    <row r="13280">
      <c r="A13280" s="178" t="s">
        <v>184</v>
      </c>
      <c r="B13280" s="187">
        <v>14.0</v>
      </c>
      <c r="C13280" s="180">
        <v>43925.0</v>
      </c>
      <c r="D13280" s="179">
        <v>16.0</v>
      </c>
      <c r="E13280" s="179">
        <v>0.419</v>
      </c>
    </row>
    <row r="13281">
      <c r="A13281" s="178" t="s">
        <v>184</v>
      </c>
      <c r="B13281" s="187">
        <v>15.0</v>
      </c>
      <c r="C13281" s="180">
        <v>43926.0</v>
      </c>
      <c r="D13281" s="179">
        <v>16.0</v>
      </c>
      <c r="E13281" s="179">
        <v>0.732</v>
      </c>
    </row>
    <row r="13282">
      <c r="A13282" s="178" t="s">
        <v>184</v>
      </c>
      <c r="B13282" s="187">
        <v>15.0</v>
      </c>
      <c r="C13282" s="180">
        <v>43927.0</v>
      </c>
      <c r="D13282" s="179">
        <v>19.0</v>
      </c>
      <c r="E13282" s="179">
        <v>0.942</v>
      </c>
    </row>
    <row r="13283">
      <c r="A13283" s="178" t="s">
        <v>184</v>
      </c>
      <c r="B13283" s="187">
        <v>15.0</v>
      </c>
      <c r="C13283" s="180">
        <v>43928.0</v>
      </c>
      <c r="D13283" s="179">
        <v>17.0</v>
      </c>
      <c r="E13283" s="179">
        <v>0.419</v>
      </c>
    </row>
    <row r="13284">
      <c r="A13284" s="178" t="s">
        <v>184</v>
      </c>
      <c r="B13284" s="187">
        <v>15.0</v>
      </c>
      <c r="C13284" s="180">
        <v>43929.0</v>
      </c>
      <c r="D13284" s="179">
        <v>17.0</v>
      </c>
      <c r="E13284" s="179">
        <v>1.256</v>
      </c>
    </row>
    <row r="13285">
      <c r="A13285" s="178" t="s">
        <v>184</v>
      </c>
      <c r="B13285" s="187">
        <v>15.0</v>
      </c>
      <c r="C13285" s="180">
        <v>43930.0</v>
      </c>
      <c r="D13285" s="179">
        <v>16.0</v>
      </c>
      <c r="E13285" s="179">
        <v>1.046</v>
      </c>
    </row>
    <row r="13286">
      <c r="A13286" s="178" t="s">
        <v>184</v>
      </c>
      <c r="B13286" s="181">
        <v>15.0</v>
      </c>
      <c r="C13286" s="180">
        <v>43931.0</v>
      </c>
      <c r="D13286" s="179">
        <v>23.0</v>
      </c>
      <c r="E13286" s="179">
        <v>0.942</v>
      </c>
    </row>
    <row r="13287">
      <c r="A13287" s="178" t="s">
        <v>184</v>
      </c>
      <c r="B13287" s="187">
        <v>15.0</v>
      </c>
      <c r="C13287" s="180">
        <v>43932.0</v>
      </c>
      <c r="D13287" s="179">
        <v>17.0</v>
      </c>
      <c r="E13287" s="179">
        <v>0.732</v>
      </c>
    </row>
    <row r="13288">
      <c r="A13288" s="178" t="s">
        <v>184</v>
      </c>
      <c r="B13288" s="187">
        <v>16.0</v>
      </c>
      <c r="C13288" s="180">
        <v>43933.0</v>
      </c>
      <c r="D13288" s="179">
        <v>15.0</v>
      </c>
      <c r="E13288" s="179">
        <v>1.36</v>
      </c>
    </row>
    <row r="13289">
      <c r="A13289" s="178" t="s">
        <v>184</v>
      </c>
      <c r="B13289" s="187">
        <v>16.0</v>
      </c>
      <c r="C13289" s="180">
        <v>43934.0</v>
      </c>
      <c r="D13289" s="179">
        <v>19.0</v>
      </c>
      <c r="E13289" s="179">
        <v>1.779</v>
      </c>
    </row>
    <row r="13290">
      <c r="A13290" s="178" t="s">
        <v>184</v>
      </c>
      <c r="B13290" s="187">
        <v>16.0</v>
      </c>
      <c r="C13290" s="180">
        <v>43935.0</v>
      </c>
      <c r="D13290" s="179">
        <v>18.0</v>
      </c>
      <c r="E13290" s="179">
        <v>1.36</v>
      </c>
    </row>
    <row r="13291">
      <c r="A13291" s="178" t="s">
        <v>184</v>
      </c>
      <c r="B13291" s="187">
        <v>16.0</v>
      </c>
      <c r="C13291" s="180">
        <v>43936.0</v>
      </c>
      <c r="D13291" s="179">
        <v>18.0</v>
      </c>
      <c r="E13291" s="179">
        <v>2.93</v>
      </c>
    </row>
    <row r="13292">
      <c r="A13292" s="178" t="s">
        <v>184</v>
      </c>
      <c r="B13292" s="187">
        <v>16.0</v>
      </c>
      <c r="C13292" s="180">
        <v>43937.0</v>
      </c>
      <c r="D13292" s="179">
        <v>19.0</v>
      </c>
      <c r="E13292" s="179">
        <v>1.779</v>
      </c>
    </row>
    <row r="13293">
      <c r="A13293" s="178" t="s">
        <v>184</v>
      </c>
      <c r="B13293" s="181">
        <v>16.0</v>
      </c>
      <c r="C13293" s="180">
        <v>43938.0</v>
      </c>
      <c r="D13293" s="179">
        <v>19.0</v>
      </c>
      <c r="E13293" s="179">
        <v>2.72</v>
      </c>
    </row>
    <row r="13294">
      <c r="A13294" s="178" t="s">
        <v>184</v>
      </c>
      <c r="B13294" s="187">
        <v>16.0</v>
      </c>
      <c r="C13294" s="180">
        <v>43939.0</v>
      </c>
      <c r="D13294" s="179">
        <v>16.0</v>
      </c>
      <c r="E13294" s="179">
        <v>1.988</v>
      </c>
    </row>
    <row r="13295">
      <c r="A13295" s="178" t="s">
        <v>184</v>
      </c>
      <c r="B13295" s="187">
        <v>17.0</v>
      </c>
      <c r="C13295" s="180">
        <v>43940.0</v>
      </c>
      <c r="D13295" s="179">
        <v>17.0</v>
      </c>
      <c r="E13295" s="179">
        <v>1.151</v>
      </c>
    </row>
    <row r="13296">
      <c r="A13296" s="178" t="s">
        <v>184</v>
      </c>
      <c r="B13296" s="187">
        <v>17.0</v>
      </c>
      <c r="C13296" s="180">
        <v>43941.0</v>
      </c>
      <c r="D13296" s="179">
        <v>19.0</v>
      </c>
      <c r="E13296" s="179">
        <v>1.883</v>
      </c>
    </row>
    <row r="13297">
      <c r="A13297" s="178" t="s">
        <v>184</v>
      </c>
      <c r="B13297" s="187">
        <v>17.0</v>
      </c>
      <c r="C13297" s="180">
        <v>43942.0</v>
      </c>
      <c r="D13297" s="179">
        <v>23.0</v>
      </c>
      <c r="E13297" s="179">
        <v>2.72</v>
      </c>
    </row>
    <row r="13298">
      <c r="A13298" s="178" t="s">
        <v>184</v>
      </c>
      <c r="B13298" s="187">
        <v>17.0</v>
      </c>
      <c r="C13298" s="180">
        <v>43943.0</v>
      </c>
      <c r="D13298" s="179">
        <v>18.0</v>
      </c>
      <c r="E13298" s="179">
        <v>2.302</v>
      </c>
    </row>
    <row r="13299">
      <c r="A13299" s="178" t="s">
        <v>184</v>
      </c>
      <c r="B13299" s="187">
        <v>17.0</v>
      </c>
      <c r="C13299" s="180">
        <v>43944.0</v>
      </c>
      <c r="D13299" s="179">
        <v>17.0</v>
      </c>
      <c r="E13299" s="179">
        <v>3.139</v>
      </c>
    </row>
    <row r="13300">
      <c r="A13300" s="178" t="s">
        <v>184</v>
      </c>
      <c r="B13300" s="181">
        <v>17.0</v>
      </c>
      <c r="C13300" s="180">
        <v>43945.0</v>
      </c>
      <c r="D13300" s="179">
        <v>20.0</v>
      </c>
      <c r="E13300" s="179">
        <v>4.185</v>
      </c>
    </row>
    <row r="13301">
      <c r="A13301" s="178" t="s">
        <v>184</v>
      </c>
      <c r="B13301" s="187">
        <v>17.0</v>
      </c>
      <c r="C13301" s="180">
        <v>43946.0</v>
      </c>
      <c r="D13301" s="179">
        <v>16.0</v>
      </c>
      <c r="E13301" s="179">
        <v>3.034</v>
      </c>
    </row>
    <row r="13302">
      <c r="A13302" s="178" t="s">
        <v>184</v>
      </c>
      <c r="B13302" s="187">
        <v>18.0</v>
      </c>
      <c r="C13302" s="180">
        <v>43947.0</v>
      </c>
      <c r="D13302" s="179">
        <v>17.0</v>
      </c>
      <c r="E13302" s="179">
        <v>3.558</v>
      </c>
    </row>
    <row r="13303">
      <c r="A13303" s="178" t="s">
        <v>184</v>
      </c>
      <c r="B13303" s="187">
        <v>18.0</v>
      </c>
      <c r="C13303" s="180">
        <v>43948.0</v>
      </c>
      <c r="D13303" s="179">
        <v>19.0</v>
      </c>
      <c r="E13303" s="179">
        <v>3.662</v>
      </c>
    </row>
    <row r="13304">
      <c r="A13304" s="178" t="s">
        <v>184</v>
      </c>
      <c r="B13304" s="187">
        <v>18.0</v>
      </c>
      <c r="C13304" s="180">
        <v>43949.0</v>
      </c>
      <c r="D13304" s="179">
        <v>15.0</v>
      </c>
      <c r="E13304" s="179">
        <v>6.069</v>
      </c>
    </row>
    <row r="13305">
      <c r="A13305" s="178" t="s">
        <v>184</v>
      </c>
      <c r="B13305" s="187">
        <v>18.0</v>
      </c>
      <c r="C13305" s="180">
        <v>43950.0</v>
      </c>
      <c r="D13305" s="179">
        <v>17.0</v>
      </c>
      <c r="E13305" s="179">
        <v>3.139</v>
      </c>
    </row>
    <row r="13306">
      <c r="A13306" s="178" t="s">
        <v>184</v>
      </c>
      <c r="B13306" s="187">
        <v>18.0</v>
      </c>
      <c r="C13306" s="180">
        <v>43951.0</v>
      </c>
      <c r="D13306" s="179">
        <v>16.0</v>
      </c>
      <c r="E13306" s="179">
        <v>2.825</v>
      </c>
    </row>
    <row r="13307">
      <c r="A13307" s="178" t="s">
        <v>184</v>
      </c>
      <c r="B13307" s="181">
        <v>18.0</v>
      </c>
      <c r="C13307" s="180">
        <v>43952.0</v>
      </c>
      <c r="D13307" s="179">
        <v>24.0</v>
      </c>
      <c r="E13307" s="179">
        <v>3.976</v>
      </c>
    </row>
    <row r="13308">
      <c r="A13308" s="178" t="s">
        <v>184</v>
      </c>
      <c r="B13308" s="187">
        <v>18.0</v>
      </c>
      <c r="C13308" s="180">
        <v>43953.0</v>
      </c>
      <c r="D13308" s="179">
        <v>16.0</v>
      </c>
      <c r="E13308" s="179">
        <v>2.616</v>
      </c>
    </row>
    <row r="13309">
      <c r="A13309" s="178" t="s">
        <v>184</v>
      </c>
      <c r="B13309" s="187">
        <v>19.0</v>
      </c>
      <c r="C13309" s="180">
        <v>43954.0</v>
      </c>
      <c r="D13309" s="179">
        <v>16.0</v>
      </c>
      <c r="E13309" s="179">
        <v>2.511</v>
      </c>
    </row>
    <row r="13310">
      <c r="A13310" s="178" t="s">
        <v>184</v>
      </c>
      <c r="B13310" s="187">
        <v>19.0</v>
      </c>
      <c r="C13310" s="180">
        <v>43955.0</v>
      </c>
      <c r="D13310" s="179">
        <v>17.0</v>
      </c>
      <c r="E13310" s="179">
        <v>4.081</v>
      </c>
    </row>
    <row r="13311">
      <c r="A13311" s="178" t="s">
        <v>184</v>
      </c>
      <c r="B13311" s="187">
        <v>19.0</v>
      </c>
      <c r="C13311" s="180">
        <v>43956.0</v>
      </c>
      <c r="D13311" s="179">
        <v>17.0</v>
      </c>
      <c r="E13311" s="179">
        <v>6.069</v>
      </c>
    </row>
    <row r="13312">
      <c r="A13312" s="178" t="s">
        <v>184</v>
      </c>
      <c r="B13312" s="187">
        <v>19.0</v>
      </c>
      <c r="C13312" s="180">
        <v>43957.0</v>
      </c>
      <c r="D13312" s="179">
        <v>16.0</v>
      </c>
      <c r="E13312" s="179">
        <v>5.65</v>
      </c>
    </row>
    <row r="13313">
      <c r="A13313" s="178" t="s">
        <v>184</v>
      </c>
      <c r="B13313" s="187">
        <v>19.0</v>
      </c>
      <c r="C13313" s="180">
        <v>43958.0</v>
      </c>
      <c r="D13313" s="179">
        <v>16.0</v>
      </c>
      <c r="E13313" s="179">
        <v>4.395</v>
      </c>
    </row>
    <row r="13314">
      <c r="A13314" s="178" t="s">
        <v>184</v>
      </c>
      <c r="B13314" s="181">
        <v>19.0</v>
      </c>
      <c r="C13314" s="180">
        <v>43959.0</v>
      </c>
      <c r="D13314" s="179">
        <v>17.0</v>
      </c>
      <c r="E13314" s="179">
        <v>8.58</v>
      </c>
    </row>
    <row r="13315">
      <c r="A13315" s="178" t="s">
        <v>184</v>
      </c>
      <c r="B13315" s="187">
        <v>19.0</v>
      </c>
      <c r="C13315" s="180">
        <v>43960.0</v>
      </c>
      <c r="D13315" s="179">
        <v>15.0</v>
      </c>
      <c r="E13315" s="179">
        <v>4.709</v>
      </c>
    </row>
    <row r="13316">
      <c r="A13316" s="178" t="s">
        <v>184</v>
      </c>
      <c r="B13316" s="187">
        <v>20.0</v>
      </c>
      <c r="C13316" s="180">
        <v>43961.0</v>
      </c>
      <c r="D13316" s="179">
        <v>13.0</v>
      </c>
      <c r="E13316" s="179">
        <v>7.848</v>
      </c>
    </row>
    <row r="13317">
      <c r="A13317" s="178" t="s">
        <v>184</v>
      </c>
      <c r="B13317" s="187">
        <v>20.0</v>
      </c>
      <c r="C13317" s="180">
        <v>43962.0</v>
      </c>
      <c r="D13317" s="179">
        <v>18.0</v>
      </c>
      <c r="E13317" s="179">
        <v>4.185</v>
      </c>
    </row>
    <row r="13318">
      <c r="A13318" s="178" t="s">
        <v>184</v>
      </c>
      <c r="B13318" s="187">
        <v>20.0</v>
      </c>
      <c r="C13318" s="180">
        <v>43963.0</v>
      </c>
      <c r="D13318" s="179">
        <v>18.0</v>
      </c>
      <c r="E13318" s="179">
        <v>7.324</v>
      </c>
    </row>
    <row r="13319">
      <c r="A13319" s="178" t="s">
        <v>184</v>
      </c>
      <c r="B13319" s="187">
        <v>20.0</v>
      </c>
      <c r="C13319" s="180">
        <v>43964.0</v>
      </c>
      <c r="D13319" s="179">
        <v>18.0</v>
      </c>
      <c r="E13319" s="179">
        <v>7.011</v>
      </c>
    </row>
    <row r="13320">
      <c r="A13320" s="178" t="s">
        <v>184</v>
      </c>
      <c r="B13320" s="187">
        <v>20.0</v>
      </c>
      <c r="C13320" s="180">
        <v>43965.0</v>
      </c>
      <c r="D13320" s="179">
        <v>17.0</v>
      </c>
      <c r="E13320" s="179">
        <v>7.743</v>
      </c>
    </row>
    <row r="13321">
      <c r="A13321" s="178" t="s">
        <v>184</v>
      </c>
      <c r="B13321" s="181">
        <v>20.0</v>
      </c>
      <c r="C13321" s="180">
        <v>43966.0</v>
      </c>
      <c r="D13321" s="179">
        <v>19.0</v>
      </c>
      <c r="E13321" s="179">
        <v>8.685</v>
      </c>
    </row>
    <row r="13322">
      <c r="A13322" s="178" t="s">
        <v>184</v>
      </c>
      <c r="B13322" s="187">
        <v>20.0</v>
      </c>
      <c r="C13322" s="180">
        <v>43967.0</v>
      </c>
      <c r="D13322" s="179">
        <v>19.0</v>
      </c>
      <c r="E13322" s="179">
        <v>8.371</v>
      </c>
    </row>
    <row r="13323">
      <c r="A13323" s="178" t="s">
        <v>184</v>
      </c>
      <c r="B13323" s="187">
        <v>21.0</v>
      </c>
      <c r="C13323" s="180">
        <v>43968.0</v>
      </c>
      <c r="D13323" s="179">
        <v>19.0</v>
      </c>
      <c r="E13323" s="179">
        <v>5.755</v>
      </c>
    </row>
    <row r="13324">
      <c r="A13324" s="178" t="s">
        <v>184</v>
      </c>
      <c r="B13324" s="187">
        <v>21.0</v>
      </c>
      <c r="C13324" s="180">
        <v>43969.0</v>
      </c>
      <c r="D13324" s="179">
        <v>21.0</v>
      </c>
      <c r="E13324" s="179">
        <v>12.975</v>
      </c>
    </row>
    <row r="13325">
      <c r="A13325" s="178" t="s">
        <v>184</v>
      </c>
      <c r="B13325" s="187">
        <v>21.0</v>
      </c>
      <c r="C13325" s="180">
        <v>43970.0</v>
      </c>
      <c r="D13325" s="179">
        <v>19.0</v>
      </c>
      <c r="E13325" s="179">
        <v>10.568</v>
      </c>
    </row>
    <row r="13326">
      <c r="A13326" s="178" t="s">
        <v>184</v>
      </c>
      <c r="B13326" s="187">
        <v>21.0</v>
      </c>
      <c r="C13326" s="180">
        <v>43971.0</v>
      </c>
      <c r="D13326" s="179">
        <v>20.0</v>
      </c>
      <c r="E13326" s="179">
        <v>9.731</v>
      </c>
    </row>
    <row r="13327">
      <c r="A13327" s="178" t="s">
        <v>184</v>
      </c>
      <c r="B13327" s="187">
        <v>21.0</v>
      </c>
      <c r="C13327" s="180">
        <v>43972.0</v>
      </c>
      <c r="D13327" s="179">
        <v>19.0</v>
      </c>
      <c r="E13327" s="179">
        <v>9.522</v>
      </c>
    </row>
    <row r="13328">
      <c r="A13328" s="178" t="s">
        <v>184</v>
      </c>
      <c r="B13328" s="181">
        <v>21.0</v>
      </c>
      <c r="C13328" s="180">
        <v>43973.0</v>
      </c>
      <c r="D13328" s="179">
        <v>19.0</v>
      </c>
      <c r="E13328" s="179">
        <v>13.812</v>
      </c>
    </row>
    <row r="13329">
      <c r="A13329" s="178" t="s">
        <v>184</v>
      </c>
      <c r="B13329" s="187">
        <v>21.0</v>
      </c>
      <c r="C13329" s="180">
        <v>43974.0</v>
      </c>
      <c r="D13329" s="179">
        <v>18.0</v>
      </c>
      <c r="E13329" s="179">
        <v>9.103</v>
      </c>
    </row>
    <row r="13330">
      <c r="A13330" s="178" t="s">
        <v>184</v>
      </c>
      <c r="B13330" s="187">
        <v>22.0</v>
      </c>
      <c r="C13330" s="180">
        <v>43975.0</v>
      </c>
      <c r="D13330" s="179">
        <v>18.0</v>
      </c>
      <c r="E13330" s="179">
        <v>5.86</v>
      </c>
    </row>
    <row r="13331">
      <c r="A13331" s="178" t="s">
        <v>184</v>
      </c>
      <c r="B13331" s="187">
        <v>22.0</v>
      </c>
      <c r="C13331" s="180">
        <v>43976.0</v>
      </c>
      <c r="D13331" s="179">
        <v>20.0</v>
      </c>
      <c r="E13331" s="179">
        <v>5.022</v>
      </c>
    </row>
    <row r="13332">
      <c r="A13332" s="178" t="s">
        <v>184</v>
      </c>
      <c r="B13332" s="187">
        <v>22.0</v>
      </c>
      <c r="C13332" s="180">
        <v>43977.0</v>
      </c>
      <c r="D13332" s="179">
        <v>17.0</v>
      </c>
      <c r="E13332" s="179">
        <v>8.371</v>
      </c>
    </row>
    <row r="13333">
      <c r="A13333" s="178" t="s">
        <v>184</v>
      </c>
      <c r="B13333" s="187">
        <v>22.0</v>
      </c>
      <c r="C13333" s="180">
        <v>43978.0</v>
      </c>
      <c r="D13333" s="179">
        <v>17.0</v>
      </c>
      <c r="E13333" s="179">
        <v>14.649</v>
      </c>
    </row>
    <row r="13334">
      <c r="A13334" s="178" t="s">
        <v>184</v>
      </c>
      <c r="B13334" s="187">
        <v>22.0</v>
      </c>
      <c r="C13334" s="180">
        <v>43979.0</v>
      </c>
      <c r="D13334" s="179">
        <v>16.0</v>
      </c>
      <c r="E13334" s="179">
        <v>10.254</v>
      </c>
    </row>
    <row r="13335">
      <c r="A13335" s="178" t="s">
        <v>184</v>
      </c>
      <c r="B13335" s="181">
        <v>22.0</v>
      </c>
      <c r="C13335" s="180">
        <v>43980.0</v>
      </c>
      <c r="D13335" s="179">
        <v>19.0</v>
      </c>
      <c r="E13335" s="179">
        <v>10.777</v>
      </c>
    </row>
    <row r="13336">
      <c r="A13336" s="178" t="s">
        <v>184</v>
      </c>
      <c r="B13336" s="187">
        <v>22.0</v>
      </c>
      <c r="C13336" s="180">
        <v>43981.0</v>
      </c>
      <c r="D13336" s="179">
        <v>16.0</v>
      </c>
      <c r="E13336" s="179">
        <v>7.429</v>
      </c>
    </row>
    <row r="13337">
      <c r="A13337" s="178" t="s">
        <v>184</v>
      </c>
      <c r="B13337" s="187">
        <v>23.0</v>
      </c>
      <c r="C13337" s="180">
        <v>43982.0</v>
      </c>
      <c r="D13337" s="179">
        <v>16.0</v>
      </c>
      <c r="E13337" s="179">
        <v>7.011</v>
      </c>
    </row>
    <row r="13338">
      <c r="A13338" s="178" t="s">
        <v>184</v>
      </c>
      <c r="B13338" s="187">
        <v>23.0</v>
      </c>
      <c r="C13338" s="180">
        <v>43983.0</v>
      </c>
      <c r="D13338" s="179">
        <v>17.0</v>
      </c>
      <c r="E13338" s="179">
        <v>7.115</v>
      </c>
    </row>
    <row r="13339">
      <c r="A13339" s="178" t="s">
        <v>184</v>
      </c>
      <c r="B13339" s="187">
        <v>23.0</v>
      </c>
      <c r="C13339" s="180">
        <v>43984.0</v>
      </c>
      <c r="D13339" s="179">
        <v>17.0</v>
      </c>
      <c r="E13339" s="179">
        <v>6.069</v>
      </c>
    </row>
    <row r="13340">
      <c r="A13340" s="178" t="s">
        <v>184</v>
      </c>
      <c r="B13340" s="187">
        <v>23.0</v>
      </c>
      <c r="C13340" s="180">
        <v>43985.0</v>
      </c>
      <c r="D13340" s="179">
        <v>17.0</v>
      </c>
      <c r="E13340" s="179">
        <v>8.266</v>
      </c>
    </row>
    <row r="13341">
      <c r="A13341" s="178" t="s">
        <v>184</v>
      </c>
      <c r="B13341" s="187">
        <v>23.0</v>
      </c>
      <c r="C13341" s="180">
        <v>43986.0</v>
      </c>
      <c r="D13341" s="179">
        <v>16.0</v>
      </c>
      <c r="E13341" s="179">
        <v>12.765</v>
      </c>
    </row>
    <row r="13342">
      <c r="A13342" s="178" t="s">
        <v>184</v>
      </c>
      <c r="B13342" s="181">
        <v>23.0</v>
      </c>
      <c r="C13342" s="180">
        <v>43987.0</v>
      </c>
      <c r="D13342" s="179">
        <v>17.0</v>
      </c>
      <c r="E13342" s="179">
        <v>7.429</v>
      </c>
    </row>
    <row r="13343">
      <c r="A13343" s="178" t="s">
        <v>184</v>
      </c>
      <c r="B13343" s="187">
        <v>23.0</v>
      </c>
      <c r="C13343" s="180">
        <v>43988.0</v>
      </c>
      <c r="D13343" s="179">
        <v>14.0</v>
      </c>
      <c r="E13343" s="179">
        <v>6.801</v>
      </c>
    </row>
    <row r="13344">
      <c r="A13344" s="178" t="s">
        <v>184</v>
      </c>
      <c r="B13344" s="187">
        <v>24.0</v>
      </c>
      <c r="C13344" s="180">
        <v>43989.0</v>
      </c>
      <c r="D13344" s="179">
        <v>15.0</v>
      </c>
      <c r="E13344" s="179">
        <v>3.662</v>
      </c>
    </row>
    <row r="13345">
      <c r="A13345" s="178" t="s">
        <v>184</v>
      </c>
      <c r="B13345" s="187">
        <v>24.0</v>
      </c>
      <c r="C13345" s="180">
        <v>43990.0</v>
      </c>
      <c r="D13345" s="179">
        <v>16.0</v>
      </c>
      <c r="E13345" s="179">
        <v>4.709</v>
      </c>
    </row>
    <row r="13346">
      <c r="A13346" s="178" t="s">
        <v>184</v>
      </c>
      <c r="B13346" s="187">
        <v>24.0</v>
      </c>
      <c r="C13346" s="180">
        <v>43991.0</v>
      </c>
      <c r="D13346" s="179">
        <v>16.0</v>
      </c>
      <c r="E13346" s="179">
        <v>10.777</v>
      </c>
    </row>
    <row r="13347">
      <c r="A13347" s="178" t="s">
        <v>184</v>
      </c>
      <c r="B13347" s="187">
        <v>24.0</v>
      </c>
      <c r="C13347" s="180">
        <v>43992.0</v>
      </c>
      <c r="D13347" s="179">
        <v>15.0</v>
      </c>
      <c r="E13347" s="179">
        <v>8.161</v>
      </c>
    </row>
    <row r="13348">
      <c r="A13348" s="178" t="s">
        <v>184</v>
      </c>
      <c r="B13348" s="187">
        <v>24.0</v>
      </c>
      <c r="C13348" s="180">
        <v>43993.0</v>
      </c>
      <c r="D13348" s="179">
        <v>17.0</v>
      </c>
      <c r="E13348" s="179">
        <v>10.673</v>
      </c>
    </row>
    <row r="13349">
      <c r="A13349" s="178" t="s">
        <v>184</v>
      </c>
      <c r="B13349" s="181">
        <v>24.0</v>
      </c>
      <c r="C13349" s="180">
        <v>43994.0</v>
      </c>
      <c r="D13349" s="179">
        <v>15.0</v>
      </c>
      <c r="E13349" s="179">
        <v>6.383</v>
      </c>
    </row>
    <row r="13350">
      <c r="A13350" s="178" t="s">
        <v>184</v>
      </c>
      <c r="B13350" s="187">
        <v>24.0</v>
      </c>
      <c r="C13350" s="180">
        <v>43995.0</v>
      </c>
      <c r="D13350" s="179">
        <v>13.0</v>
      </c>
      <c r="E13350" s="179">
        <v>9.417</v>
      </c>
    </row>
    <row r="13351">
      <c r="A13351" s="178" t="s">
        <v>184</v>
      </c>
      <c r="B13351" s="187">
        <v>25.0</v>
      </c>
      <c r="C13351" s="180">
        <v>43996.0</v>
      </c>
      <c r="D13351" s="179">
        <v>15.0</v>
      </c>
      <c r="E13351" s="179">
        <v>7.429</v>
      </c>
    </row>
    <row r="13352">
      <c r="A13352" s="178" t="s">
        <v>184</v>
      </c>
      <c r="B13352" s="187">
        <v>25.0</v>
      </c>
      <c r="C13352" s="180">
        <v>43997.0</v>
      </c>
      <c r="D13352" s="179">
        <v>16.0</v>
      </c>
      <c r="E13352" s="179">
        <v>3.244</v>
      </c>
    </row>
    <row r="13353">
      <c r="A13353" s="178" t="s">
        <v>184</v>
      </c>
      <c r="B13353" s="187">
        <v>25.0</v>
      </c>
      <c r="C13353" s="180">
        <v>43998.0</v>
      </c>
      <c r="D13353" s="179">
        <v>14.0</v>
      </c>
      <c r="E13353" s="179">
        <v>7.638</v>
      </c>
    </row>
    <row r="13354">
      <c r="A13354" s="178" t="s">
        <v>184</v>
      </c>
      <c r="B13354" s="187">
        <v>25.0</v>
      </c>
      <c r="C13354" s="180">
        <v>43999.0</v>
      </c>
      <c r="D13354" s="179">
        <v>14.0</v>
      </c>
      <c r="E13354" s="179">
        <v>5.232</v>
      </c>
    </row>
    <row r="13355">
      <c r="A13355" s="178" t="s">
        <v>184</v>
      </c>
      <c r="B13355" s="187">
        <v>25.0</v>
      </c>
      <c r="C13355" s="180">
        <v>44000.0</v>
      </c>
      <c r="D13355" s="179">
        <v>14.0</v>
      </c>
      <c r="E13355" s="179">
        <v>5.022</v>
      </c>
    </row>
    <row r="13356">
      <c r="A13356" s="178" t="s">
        <v>184</v>
      </c>
      <c r="B13356" s="187">
        <v>25.0</v>
      </c>
      <c r="C13356" s="180">
        <v>44001.0</v>
      </c>
      <c r="D13356" s="179">
        <v>14.0</v>
      </c>
      <c r="E13356" s="179">
        <v>4.709</v>
      </c>
    </row>
    <row r="13357">
      <c r="A13357" s="178" t="s">
        <v>184</v>
      </c>
      <c r="B13357" s="187">
        <v>25.0</v>
      </c>
      <c r="C13357" s="180">
        <v>44002.0</v>
      </c>
      <c r="D13357" s="179">
        <v>11.0</v>
      </c>
      <c r="E13357" s="179">
        <v>4.813</v>
      </c>
    </row>
    <row r="13358">
      <c r="A13358" s="178" t="s">
        <v>184</v>
      </c>
      <c r="B13358" s="187">
        <v>26.0</v>
      </c>
      <c r="C13358" s="180">
        <v>44003.0</v>
      </c>
      <c r="D13358" s="179">
        <v>13.0</v>
      </c>
      <c r="E13358" s="179">
        <v>8.999</v>
      </c>
    </row>
    <row r="13359">
      <c r="A13359" s="178" t="s">
        <v>184</v>
      </c>
      <c r="B13359" s="187">
        <v>26.0</v>
      </c>
      <c r="C13359" s="180">
        <v>44004.0</v>
      </c>
      <c r="D13359" s="179">
        <v>13.0</v>
      </c>
      <c r="E13359" s="179">
        <v>1.883</v>
      </c>
    </row>
    <row r="13360">
      <c r="A13360" s="178" t="s">
        <v>184</v>
      </c>
      <c r="B13360" s="187">
        <v>26.0</v>
      </c>
      <c r="C13360" s="180">
        <v>44005.0</v>
      </c>
      <c r="D13360" s="179">
        <v>10.0</v>
      </c>
      <c r="E13360" s="179">
        <v>9.103</v>
      </c>
    </row>
    <row r="13361">
      <c r="A13361" s="178" t="s">
        <v>184</v>
      </c>
      <c r="B13361" s="187">
        <v>26.0</v>
      </c>
      <c r="C13361" s="180">
        <v>44006.0</v>
      </c>
      <c r="D13361" s="179">
        <v>16.0</v>
      </c>
      <c r="E13361" s="179">
        <v>8.999</v>
      </c>
    </row>
    <row r="13362">
      <c r="A13362" s="178" t="s">
        <v>184</v>
      </c>
      <c r="B13362" s="187">
        <v>26.0</v>
      </c>
      <c r="C13362" s="180">
        <v>44007.0</v>
      </c>
      <c r="D13362" s="179">
        <v>13.0</v>
      </c>
      <c r="E13362" s="179">
        <v>6.592</v>
      </c>
    </row>
    <row r="13363">
      <c r="A13363" s="178" t="s">
        <v>184</v>
      </c>
      <c r="B13363" s="181">
        <v>26.0</v>
      </c>
      <c r="C13363" s="180">
        <v>44008.0</v>
      </c>
      <c r="D13363" s="179">
        <v>15.0</v>
      </c>
      <c r="E13363" s="179">
        <v>12.765</v>
      </c>
    </row>
    <row r="13364">
      <c r="A13364" s="178" t="s">
        <v>184</v>
      </c>
      <c r="B13364" s="187">
        <v>26.0</v>
      </c>
      <c r="C13364" s="180">
        <v>44009.0</v>
      </c>
      <c r="D13364" s="179">
        <v>13.0</v>
      </c>
      <c r="E13364" s="179">
        <v>10.254</v>
      </c>
    </row>
    <row r="13365">
      <c r="A13365" s="178" t="s">
        <v>184</v>
      </c>
      <c r="B13365" s="187">
        <v>27.0</v>
      </c>
      <c r="C13365" s="180">
        <v>44010.0</v>
      </c>
      <c r="D13365" s="179">
        <v>14.0</v>
      </c>
      <c r="E13365" s="179">
        <v>4.499</v>
      </c>
    </row>
    <row r="13366">
      <c r="A13366" s="178" t="s">
        <v>184</v>
      </c>
      <c r="B13366" s="187">
        <v>27.0</v>
      </c>
      <c r="C13366" s="180">
        <v>44011.0</v>
      </c>
      <c r="D13366" s="179">
        <v>14.0</v>
      </c>
      <c r="E13366" s="179">
        <v>3.244</v>
      </c>
    </row>
    <row r="13367">
      <c r="A13367" s="178" t="s">
        <v>184</v>
      </c>
      <c r="B13367" s="187">
        <v>27.0</v>
      </c>
      <c r="C13367" s="180">
        <v>44012.0</v>
      </c>
      <c r="D13367" s="179">
        <v>13.0</v>
      </c>
      <c r="E13367" s="179">
        <v>4.918</v>
      </c>
    </row>
    <row r="13368">
      <c r="A13368" s="178" t="s">
        <v>184</v>
      </c>
      <c r="B13368" s="187">
        <v>27.0</v>
      </c>
      <c r="C13368" s="180">
        <v>44013.0</v>
      </c>
      <c r="D13368" s="179">
        <v>13.0</v>
      </c>
      <c r="E13368" s="179">
        <v>6.801</v>
      </c>
    </row>
    <row r="13369">
      <c r="A13369" s="178" t="s">
        <v>184</v>
      </c>
      <c r="B13369" s="187">
        <v>27.0</v>
      </c>
      <c r="C13369" s="180">
        <v>44014.0</v>
      </c>
      <c r="D13369" s="179">
        <v>13.0</v>
      </c>
      <c r="E13369" s="179">
        <v>7.743</v>
      </c>
    </row>
    <row r="13370">
      <c r="A13370" s="178" t="s">
        <v>184</v>
      </c>
      <c r="B13370" s="181">
        <v>27.0</v>
      </c>
      <c r="C13370" s="180">
        <v>44015.0</v>
      </c>
      <c r="D13370" s="179">
        <v>14.0</v>
      </c>
      <c r="E13370" s="179">
        <v>10.463</v>
      </c>
    </row>
    <row r="13371">
      <c r="A13371" s="178" t="s">
        <v>184</v>
      </c>
      <c r="B13371" s="187">
        <v>27.0</v>
      </c>
      <c r="C13371" s="180">
        <v>44016.0</v>
      </c>
      <c r="D13371" s="179">
        <v>11.0</v>
      </c>
      <c r="E13371" s="179">
        <v>5.022</v>
      </c>
    </row>
    <row r="13372">
      <c r="A13372" s="178" t="s">
        <v>184</v>
      </c>
      <c r="B13372" s="187">
        <v>28.0</v>
      </c>
      <c r="C13372" s="180">
        <v>44017.0</v>
      </c>
      <c r="D13372" s="179">
        <v>14.0</v>
      </c>
      <c r="E13372" s="179">
        <v>2.825</v>
      </c>
    </row>
    <row r="13373">
      <c r="A13373" s="178" t="s">
        <v>184</v>
      </c>
      <c r="B13373" s="187">
        <v>28.0</v>
      </c>
      <c r="C13373" s="180">
        <v>44018.0</v>
      </c>
      <c r="D13373" s="179">
        <v>14.0</v>
      </c>
      <c r="E13373" s="179">
        <v>2.093</v>
      </c>
    </row>
    <row r="13374">
      <c r="A13374" s="178" t="s">
        <v>184</v>
      </c>
      <c r="B13374" s="187">
        <v>28.0</v>
      </c>
      <c r="C13374" s="180">
        <v>44019.0</v>
      </c>
      <c r="D13374" s="179">
        <v>12.0</v>
      </c>
      <c r="E13374" s="179">
        <v>7.429</v>
      </c>
    </row>
    <row r="13375">
      <c r="A13375" s="178" t="s">
        <v>184</v>
      </c>
      <c r="B13375" s="187">
        <v>28.0</v>
      </c>
      <c r="C13375" s="180">
        <v>44020.0</v>
      </c>
      <c r="D13375" s="179">
        <v>12.0</v>
      </c>
      <c r="E13375" s="179">
        <v>9.312</v>
      </c>
    </row>
    <row r="13376">
      <c r="A13376" s="178" t="s">
        <v>184</v>
      </c>
      <c r="B13376" s="187">
        <v>28.0</v>
      </c>
      <c r="C13376" s="180">
        <v>44021.0</v>
      </c>
      <c r="D13376" s="179">
        <v>13.0</v>
      </c>
      <c r="E13376" s="179">
        <v>8.999</v>
      </c>
    </row>
    <row r="13377">
      <c r="A13377" s="178" t="s">
        <v>184</v>
      </c>
      <c r="B13377" s="187">
        <v>28.0</v>
      </c>
      <c r="C13377" s="180">
        <v>44022.0</v>
      </c>
      <c r="D13377" s="179">
        <v>13.0</v>
      </c>
      <c r="E13377" s="179">
        <v>7.638</v>
      </c>
    </row>
    <row r="13378">
      <c r="A13378" s="178" t="s">
        <v>184</v>
      </c>
      <c r="B13378" s="181">
        <v>28.0</v>
      </c>
      <c r="C13378" s="180">
        <v>44023.0</v>
      </c>
      <c r="D13378" s="179">
        <v>11.0</v>
      </c>
      <c r="E13378" s="179">
        <v>7.743</v>
      </c>
    </row>
    <row r="13379">
      <c r="A13379" s="178" t="s">
        <v>184</v>
      </c>
      <c r="B13379" s="187">
        <v>29.0</v>
      </c>
      <c r="C13379" s="180">
        <v>44024.0</v>
      </c>
      <c r="D13379" s="179">
        <v>12.0</v>
      </c>
      <c r="E13379" s="179">
        <v>4.081</v>
      </c>
    </row>
    <row r="13380">
      <c r="A13380" s="178" t="s">
        <v>184</v>
      </c>
      <c r="B13380" s="187">
        <v>29.0</v>
      </c>
      <c r="C13380" s="180">
        <v>44025.0</v>
      </c>
      <c r="D13380" s="179">
        <v>13.0</v>
      </c>
      <c r="E13380" s="179">
        <v>5.964</v>
      </c>
    </row>
    <row r="13381">
      <c r="A13381" s="178" t="s">
        <v>184</v>
      </c>
      <c r="B13381" s="187">
        <v>29.0</v>
      </c>
      <c r="C13381" s="180">
        <v>44026.0</v>
      </c>
      <c r="D13381" s="179">
        <v>13.0</v>
      </c>
      <c r="E13381" s="179">
        <v>6.592</v>
      </c>
    </row>
    <row r="13382">
      <c r="A13382" s="178" t="s">
        <v>184</v>
      </c>
      <c r="B13382" s="187">
        <v>29.0</v>
      </c>
      <c r="C13382" s="180">
        <v>44027.0</v>
      </c>
      <c r="D13382" s="179">
        <v>12.0</v>
      </c>
      <c r="E13382" s="179">
        <v>5.964</v>
      </c>
    </row>
    <row r="13383">
      <c r="A13383" s="178" t="s">
        <v>184</v>
      </c>
      <c r="B13383" s="187">
        <v>29.0</v>
      </c>
      <c r="C13383" s="180">
        <v>44028.0</v>
      </c>
      <c r="D13383" s="179">
        <v>15.0</v>
      </c>
      <c r="E13383" s="179">
        <v>6.697</v>
      </c>
    </row>
    <row r="13384">
      <c r="A13384" s="178" t="s">
        <v>184</v>
      </c>
      <c r="B13384" s="181">
        <v>29.0</v>
      </c>
      <c r="C13384" s="180">
        <v>44029.0</v>
      </c>
      <c r="D13384" s="179">
        <v>14.0</v>
      </c>
      <c r="E13384" s="179">
        <v>3.453</v>
      </c>
    </row>
    <row r="13385">
      <c r="A13385" s="178" t="s">
        <v>184</v>
      </c>
      <c r="B13385" s="187">
        <v>29.0</v>
      </c>
      <c r="C13385" s="180">
        <v>44030.0</v>
      </c>
      <c r="D13385" s="179">
        <v>11.0</v>
      </c>
      <c r="E13385" s="179">
        <v>6.173</v>
      </c>
    </row>
    <row r="13386">
      <c r="A13386" s="178" t="s">
        <v>184</v>
      </c>
      <c r="B13386" s="187">
        <v>30.0</v>
      </c>
      <c r="C13386" s="180">
        <v>44031.0</v>
      </c>
      <c r="D13386" s="179">
        <v>12.0</v>
      </c>
      <c r="E13386" s="179">
        <v>5.86</v>
      </c>
    </row>
    <row r="13387">
      <c r="A13387" s="178" t="s">
        <v>184</v>
      </c>
      <c r="B13387" s="187">
        <v>30.0</v>
      </c>
      <c r="C13387" s="180">
        <v>44032.0</v>
      </c>
      <c r="D13387" s="179">
        <v>13.0</v>
      </c>
      <c r="E13387" s="179">
        <v>5.441</v>
      </c>
    </row>
    <row r="13388">
      <c r="A13388" s="178" t="s">
        <v>184</v>
      </c>
      <c r="B13388" s="187">
        <v>30.0</v>
      </c>
      <c r="C13388" s="180">
        <v>44033.0</v>
      </c>
      <c r="D13388" s="179">
        <v>12.0</v>
      </c>
      <c r="E13388" s="179">
        <v>5.546</v>
      </c>
    </row>
    <row r="13389">
      <c r="A13389" s="178" t="s">
        <v>184</v>
      </c>
      <c r="B13389" s="187">
        <v>30.0</v>
      </c>
      <c r="C13389" s="180">
        <v>44034.0</v>
      </c>
      <c r="D13389" s="179">
        <v>12.0</v>
      </c>
      <c r="E13389" s="179">
        <v>6.592</v>
      </c>
    </row>
    <row r="13390">
      <c r="A13390" s="178" t="s">
        <v>184</v>
      </c>
      <c r="B13390" s="187">
        <v>30.0</v>
      </c>
      <c r="C13390" s="180">
        <v>44035.0</v>
      </c>
      <c r="D13390" s="179">
        <v>12.0</v>
      </c>
      <c r="E13390" s="179">
        <v>6.173</v>
      </c>
    </row>
    <row r="13391">
      <c r="A13391" s="178" t="s">
        <v>184</v>
      </c>
      <c r="B13391" s="181">
        <v>30.0</v>
      </c>
      <c r="C13391" s="180">
        <v>44036.0</v>
      </c>
      <c r="D13391" s="179">
        <v>12.0</v>
      </c>
      <c r="E13391" s="179">
        <v>2.72</v>
      </c>
    </row>
    <row r="13392">
      <c r="A13392" s="178" t="s">
        <v>184</v>
      </c>
      <c r="B13392" s="187">
        <v>30.0</v>
      </c>
      <c r="C13392" s="180">
        <v>44037.0</v>
      </c>
      <c r="D13392" s="179">
        <v>10.0</v>
      </c>
      <c r="E13392" s="179">
        <v>6.487</v>
      </c>
    </row>
    <row r="13393">
      <c r="A13393" s="178" t="s">
        <v>184</v>
      </c>
      <c r="B13393" s="187">
        <v>31.0</v>
      </c>
      <c r="C13393" s="180">
        <v>44038.0</v>
      </c>
      <c r="D13393" s="179">
        <v>11.0</v>
      </c>
      <c r="E13393" s="179">
        <v>5.546</v>
      </c>
    </row>
    <row r="13394">
      <c r="A13394" s="178" t="s">
        <v>184</v>
      </c>
      <c r="B13394" s="187">
        <v>31.0</v>
      </c>
      <c r="C13394" s="180">
        <v>44039.0</v>
      </c>
      <c r="D13394" s="179">
        <v>13.0</v>
      </c>
      <c r="E13394" s="179">
        <v>2.511</v>
      </c>
    </row>
    <row r="13395">
      <c r="A13395" s="178" t="s">
        <v>184</v>
      </c>
      <c r="B13395" s="187">
        <v>31.0</v>
      </c>
      <c r="C13395" s="180">
        <v>44040.0</v>
      </c>
      <c r="D13395" s="179">
        <v>11.0</v>
      </c>
      <c r="E13395" s="179">
        <v>4.709</v>
      </c>
    </row>
    <row r="13396">
      <c r="A13396" s="178" t="s">
        <v>184</v>
      </c>
      <c r="B13396" s="187">
        <v>31.0</v>
      </c>
      <c r="C13396" s="180">
        <v>44041.0</v>
      </c>
      <c r="D13396" s="179">
        <v>12.0</v>
      </c>
      <c r="E13396" s="179">
        <v>6.592</v>
      </c>
    </row>
    <row r="13397">
      <c r="A13397" s="178" t="s">
        <v>184</v>
      </c>
      <c r="B13397" s="187">
        <v>31.0</v>
      </c>
      <c r="C13397" s="180">
        <v>44042.0</v>
      </c>
      <c r="D13397" s="179">
        <v>11.0</v>
      </c>
      <c r="E13397" s="179">
        <v>4.395</v>
      </c>
    </row>
    <row r="13398">
      <c r="A13398" s="178" t="s">
        <v>184</v>
      </c>
      <c r="B13398" s="181">
        <v>31.0</v>
      </c>
      <c r="C13398" s="180">
        <v>44043.0</v>
      </c>
      <c r="D13398" s="179">
        <v>11.0</v>
      </c>
      <c r="E13398" s="179">
        <v>3.244</v>
      </c>
    </row>
    <row r="13399">
      <c r="A13399" s="178" t="s">
        <v>184</v>
      </c>
      <c r="B13399" s="187">
        <v>31.0</v>
      </c>
      <c r="C13399" s="180">
        <v>44044.0</v>
      </c>
      <c r="D13399" s="179">
        <v>9.0</v>
      </c>
      <c r="E13399" s="179">
        <v>4.185</v>
      </c>
    </row>
    <row r="13400">
      <c r="A13400" s="178" t="s">
        <v>184</v>
      </c>
      <c r="B13400" s="187">
        <v>32.0</v>
      </c>
      <c r="C13400" s="180">
        <v>44045.0</v>
      </c>
      <c r="D13400" s="179">
        <v>10.0</v>
      </c>
      <c r="E13400" s="179">
        <v>3.871</v>
      </c>
    </row>
    <row r="13401">
      <c r="A13401" s="178" t="s">
        <v>184</v>
      </c>
      <c r="B13401" s="187">
        <v>32.0</v>
      </c>
      <c r="C13401" s="180">
        <v>44046.0</v>
      </c>
      <c r="D13401" s="179">
        <v>11.0</v>
      </c>
      <c r="E13401" s="179">
        <v>3.662</v>
      </c>
    </row>
    <row r="13402">
      <c r="A13402" s="178" t="s">
        <v>184</v>
      </c>
      <c r="B13402" s="187">
        <v>32.0</v>
      </c>
      <c r="C13402" s="180">
        <v>44047.0</v>
      </c>
      <c r="D13402" s="179">
        <v>11.0</v>
      </c>
      <c r="E13402" s="179">
        <v>5.022</v>
      </c>
    </row>
    <row r="13403">
      <c r="A13403" s="178" t="s">
        <v>184</v>
      </c>
      <c r="B13403" s="187">
        <v>32.0</v>
      </c>
      <c r="C13403" s="180">
        <v>44048.0</v>
      </c>
      <c r="D13403" s="179">
        <v>10.0</v>
      </c>
      <c r="E13403" s="179">
        <v>4.29</v>
      </c>
    </row>
    <row r="13404">
      <c r="A13404" s="178" t="s">
        <v>184</v>
      </c>
      <c r="B13404" s="187">
        <v>32.0</v>
      </c>
      <c r="C13404" s="180">
        <v>44049.0</v>
      </c>
      <c r="D13404" s="179">
        <v>10.0</v>
      </c>
      <c r="E13404" s="179">
        <v>7.324</v>
      </c>
    </row>
    <row r="13405">
      <c r="A13405" s="178" t="s">
        <v>184</v>
      </c>
      <c r="B13405" s="181">
        <v>32.0</v>
      </c>
      <c r="C13405" s="180">
        <v>44050.0</v>
      </c>
      <c r="D13405" s="179">
        <v>9.0</v>
      </c>
      <c r="E13405" s="179">
        <v>4.081</v>
      </c>
    </row>
    <row r="13406">
      <c r="A13406" s="178" t="s">
        <v>184</v>
      </c>
      <c r="B13406" s="181">
        <v>32.0</v>
      </c>
      <c r="C13406" s="180">
        <v>44051.0</v>
      </c>
      <c r="D13406" s="179">
        <v>8.0</v>
      </c>
      <c r="E13406" s="179">
        <v>5.546</v>
      </c>
    </row>
    <row r="13407">
      <c r="A13407" s="178" t="s">
        <v>184</v>
      </c>
      <c r="B13407" s="181">
        <v>33.0</v>
      </c>
      <c r="C13407" s="180">
        <v>44052.0</v>
      </c>
      <c r="D13407" s="179">
        <v>7.0</v>
      </c>
      <c r="E13407" s="179">
        <v>2.197</v>
      </c>
    </row>
    <row r="13408">
      <c r="A13408" s="178" t="s">
        <v>184</v>
      </c>
      <c r="B13408" s="181">
        <v>33.0</v>
      </c>
      <c r="C13408" s="180">
        <v>44053.0</v>
      </c>
      <c r="D13408" s="179">
        <v>10.0</v>
      </c>
      <c r="E13408" s="179">
        <v>3.034</v>
      </c>
    </row>
    <row r="13409">
      <c r="A13409" s="178" t="s">
        <v>184</v>
      </c>
      <c r="B13409" s="181">
        <v>33.0</v>
      </c>
      <c r="C13409" s="180">
        <v>44054.0</v>
      </c>
      <c r="D13409" s="179">
        <v>10.0</v>
      </c>
      <c r="E13409" s="179">
        <v>3.976</v>
      </c>
    </row>
    <row r="13410">
      <c r="A13410" s="178" t="s">
        <v>184</v>
      </c>
      <c r="B13410" s="181">
        <v>33.0</v>
      </c>
      <c r="C13410" s="180">
        <v>44055.0</v>
      </c>
      <c r="D13410" s="179">
        <v>10.0</v>
      </c>
      <c r="E13410" s="179">
        <v>4.29</v>
      </c>
    </row>
    <row r="13411">
      <c r="A13411" s="178" t="s">
        <v>184</v>
      </c>
      <c r="B13411" s="181">
        <v>33.0</v>
      </c>
      <c r="C13411" s="180">
        <v>44056.0</v>
      </c>
      <c r="D13411" s="179">
        <v>11.0</v>
      </c>
      <c r="E13411" s="179">
        <v>3.662</v>
      </c>
    </row>
    <row r="13412">
      <c r="A13412" s="178" t="s">
        <v>184</v>
      </c>
      <c r="B13412" s="181">
        <v>33.0</v>
      </c>
      <c r="C13412" s="180">
        <v>44057.0</v>
      </c>
      <c r="D13412" s="179">
        <v>10.0</v>
      </c>
      <c r="E13412" s="179">
        <v>2.825</v>
      </c>
    </row>
    <row r="13413">
      <c r="A13413" s="178" t="s">
        <v>184</v>
      </c>
      <c r="B13413" s="181">
        <v>33.0</v>
      </c>
      <c r="C13413" s="180">
        <v>44058.0</v>
      </c>
      <c r="D13413" s="179">
        <v>8.0</v>
      </c>
      <c r="E13413" s="179">
        <v>4.709</v>
      </c>
    </row>
    <row r="13414">
      <c r="A13414" s="178" t="s">
        <v>184</v>
      </c>
      <c r="B13414" s="181">
        <v>34.0</v>
      </c>
      <c r="C13414" s="180">
        <v>44059.0</v>
      </c>
      <c r="D13414" s="179">
        <v>9.0</v>
      </c>
      <c r="E13414" s="179">
        <v>3.348</v>
      </c>
    </row>
    <row r="13415">
      <c r="A13415" s="178" t="s">
        <v>184</v>
      </c>
      <c r="B13415" s="181">
        <v>34.0</v>
      </c>
      <c r="C13415" s="180">
        <v>44060.0</v>
      </c>
      <c r="D13415" s="179">
        <v>11.0</v>
      </c>
      <c r="E13415" s="179">
        <v>2.302</v>
      </c>
    </row>
    <row r="13416">
      <c r="A13416" s="178" t="s">
        <v>184</v>
      </c>
      <c r="B13416" s="181">
        <v>34.0</v>
      </c>
      <c r="C13416" s="180">
        <v>44061.0</v>
      </c>
      <c r="D13416" s="179">
        <v>10.0</v>
      </c>
      <c r="E13416" s="179">
        <v>4.395</v>
      </c>
    </row>
    <row r="13417">
      <c r="A13417" s="178" t="s">
        <v>184</v>
      </c>
      <c r="B13417" s="181">
        <v>34.0</v>
      </c>
      <c r="C13417" s="180">
        <v>44062.0</v>
      </c>
      <c r="D13417" s="179">
        <v>10.0</v>
      </c>
      <c r="E13417" s="179">
        <v>2.93</v>
      </c>
    </row>
    <row r="13418">
      <c r="A13418" s="178" t="s">
        <v>184</v>
      </c>
      <c r="B13418" s="181">
        <v>34.0</v>
      </c>
      <c r="C13418" s="180">
        <v>44063.0</v>
      </c>
      <c r="D13418" s="179">
        <v>10.0</v>
      </c>
      <c r="E13418" s="179">
        <v>2.407</v>
      </c>
    </row>
    <row r="13419">
      <c r="A13419" s="178" t="s">
        <v>184</v>
      </c>
      <c r="B13419" s="181">
        <v>34.0</v>
      </c>
      <c r="C13419" s="180">
        <v>44064.0</v>
      </c>
      <c r="D13419" s="179">
        <v>10.0</v>
      </c>
      <c r="E13419" s="179">
        <v>3.348</v>
      </c>
    </row>
    <row r="13420">
      <c r="A13420" s="178" t="s">
        <v>184</v>
      </c>
      <c r="B13420" s="187">
        <v>34.0</v>
      </c>
      <c r="C13420" s="180">
        <v>44065.0</v>
      </c>
      <c r="D13420" s="186"/>
      <c r="E13420" s="179">
        <v>3.034</v>
      </c>
    </row>
    <row r="13421">
      <c r="A13421" s="178" t="s">
        <v>186</v>
      </c>
      <c r="B13421" s="187">
        <v>8.0</v>
      </c>
      <c r="C13421" s="180">
        <v>43877.0</v>
      </c>
      <c r="D13421" s="179">
        <v>2.0</v>
      </c>
      <c r="E13421" s="179">
        <v>0.0</v>
      </c>
    </row>
    <row r="13422">
      <c r="A13422" s="178" t="s">
        <v>186</v>
      </c>
      <c r="B13422" s="187">
        <v>8.0</v>
      </c>
      <c r="C13422" s="180">
        <v>43878.0</v>
      </c>
      <c r="D13422" s="179">
        <v>1.0</v>
      </c>
      <c r="E13422" s="179">
        <v>0.0</v>
      </c>
    </row>
    <row r="13423">
      <c r="A13423" s="178" t="s">
        <v>186</v>
      </c>
      <c r="B13423" s="187">
        <v>8.0</v>
      </c>
      <c r="C13423" s="180">
        <v>43879.0</v>
      </c>
      <c r="D13423" s="179">
        <v>2.0</v>
      </c>
      <c r="E13423" s="179">
        <v>0.0</v>
      </c>
    </row>
    <row r="13424">
      <c r="A13424" s="178" t="s">
        <v>186</v>
      </c>
      <c r="B13424" s="187">
        <v>8.0</v>
      </c>
      <c r="C13424" s="180">
        <v>43880.0</v>
      </c>
      <c r="D13424" s="179">
        <v>1.0</v>
      </c>
      <c r="E13424" s="179">
        <v>0.0</v>
      </c>
    </row>
    <row r="13425">
      <c r="A13425" s="178" t="s">
        <v>186</v>
      </c>
      <c r="B13425" s="187">
        <v>8.0</v>
      </c>
      <c r="C13425" s="180">
        <v>43881.0</v>
      </c>
      <c r="D13425" s="179">
        <v>1.0</v>
      </c>
      <c r="E13425" s="179">
        <v>0.0</v>
      </c>
    </row>
    <row r="13426">
      <c r="A13426" s="178" t="s">
        <v>186</v>
      </c>
      <c r="B13426" s="187">
        <v>8.0</v>
      </c>
      <c r="C13426" s="180">
        <v>43882.0</v>
      </c>
      <c r="D13426" s="179">
        <v>1.0</v>
      </c>
      <c r="E13426" s="179">
        <v>0.0</v>
      </c>
    </row>
    <row r="13427">
      <c r="A13427" s="178" t="s">
        <v>186</v>
      </c>
      <c r="B13427" s="181">
        <v>8.0</v>
      </c>
      <c r="C13427" s="180">
        <v>43883.0</v>
      </c>
      <c r="D13427" s="179">
        <v>1.0</v>
      </c>
      <c r="E13427" s="179">
        <v>0.0</v>
      </c>
    </row>
    <row r="13428">
      <c r="A13428" s="178" t="s">
        <v>186</v>
      </c>
      <c r="B13428" s="187">
        <v>9.0</v>
      </c>
      <c r="C13428" s="180">
        <v>43884.0</v>
      </c>
      <c r="D13428" s="179">
        <v>1.0</v>
      </c>
      <c r="E13428" s="179">
        <v>0.0</v>
      </c>
    </row>
    <row r="13429">
      <c r="A13429" s="178" t="s">
        <v>186</v>
      </c>
      <c r="B13429" s="187">
        <v>9.0</v>
      </c>
      <c r="C13429" s="180">
        <v>43885.0</v>
      </c>
      <c r="D13429" s="179">
        <v>8.0</v>
      </c>
      <c r="E13429" s="179">
        <v>0.0</v>
      </c>
    </row>
    <row r="13430">
      <c r="A13430" s="178" t="s">
        <v>186</v>
      </c>
      <c r="B13430" s="187">
        <v>9.0</v>
      </c>
      <c r="C13430" s="180">
        <v>43886.0</v>
      </c>
      <c r="D13430" s="179">
        <v>8.0</v>
      </c>
      <c r="E13430" s="179">
        <v>0.0</v>
      </c>
    </row>
    <row r="13431">
      <c r="A13431" s="178" t="s">
        <v>186</v>
      </c>
      <c r="B13431" s="187">
        <v>9.0</v>
      </c>
      <c r="C13431" s="180">
        <v>43887.0</v>
      </c>
      <c r="D13431" s="179">
        <v>6.0</v>
      </c>
      <c r="E13431" s="179">
        <v>0.0</v>
      </c>
    </row>
    <row r="13432">
      <c r="A13432" s="178" t="s">
        <v>186</v>
      </c>
      <c r="B13432" s="187">
        <v>9.0</v>
      </c>
      <c r="C13432" s="180">
        <v>43888.0</v>
      </c>
      <c r="D13432" s="179">
        <v>2.0</v>
      </c>
      <c r="E13432" s="179">
        <v>0.0</v>
      </c>
    </row>
    <row r="13433">
      <c r="A13433" s="178" t="s">
        <v>186</v>
      </c>
      <c r="B13433" s="187">
        <v>9.0</v>
      </c>
      <c r="C13433" s="180">
        <v>43889.0</v>
      </c>
      <c r="D13433" s="179">
        <v>3.0</v>
      </c>
      <c r="E13433" s="179">
        <v>0.0</v>
      </c>
    </row>
    <row r="13434">
      <c r="A13434" s="178" t="s">
        <v>186</v>
      </c>
      <c r="B13434" s="181">
        <v>9.0</v>
      </c>
      <c r="C13434" s="180">
        <v>43890.0</v>
      </c>
      <c r="D13434" s="179">
        <v>5.0</v>
      </c>
      <c r="E13434" s="179">
        <v>0.0</v>
      </c>
    </row>
    <row r="13435">
      <c r="A13435" s="178" t="s">
        <v>186</v>
      </c>
      <c r="B13435" s="187">
        <v>10.0</v>
      </c>
      <c r="C13435" s="180">
        <v>43833.0</v>
      </c>
      <c r="D13435" s="179">
        <v>6.0</v>
      </c>
      <c r="E13435" s="179">
        <v>0.0</v>
      </c>
    </row>
    <row r="13436">
      <c r="A13436" s="178" t="s">
        <v>186</v>
      </c>
      <c r="B13436" s="187">
        <v>10.0</v>
      </c>
      <c r="C13436" s="180">
        <v>43864.0</v>
      </c>
      <c r="D13436" s="179">
        <v>1.0</v>
      </c>
      <c r="E13436" s="179">
        <v>0.0</v>
      </c>
    </row>
    <row r="13437">
      <c r="A13437" s="178" t="s">
        <v>186</v>
      </c>
      <c r="B13437" s="187">
        <v>10.0</v>
      </c>
      <c r="C13437" s="180">
        <v>43893.0</v>
      </c>
      <c r="D13437" s="179">
        <v>1.0</v>
      </c>
      <c r="E13437" s="179">
        <v>0.0</v>
      </c>
    </row>
    <row r="13438">
      <c r="A13438" s="178" t="s">
        <v>186</v>
      </c>
      <c r="B13438" s="187">
        <v>10.0</v>
      </c>
      <c r="C13438" s="180">
        <v>43894.0</v>
      </c>
      <c r="D13438" s="179">
        <v>1.0</v>
      </c>
      <c r="E13438" s="179">
        <v>0.0</v>
      </c>
    </row>
    <row r="13439">
      <c r="A13439" s="178" t="s">
        <v>186</v>
      </c>
      <c r="B13439" s="187">
        <v>10.0</v>
      </c>
      <c r="C13439" s="180">
        <v>43895.0</v>
      </c>
      <c r="D13439" s="179">
        <v>1.0</v>
      </c>
      <c r="E13439" s="179">
        <v>0.0</v>
      </c>
    </row>
    <row r="13440">
      <c r="A13440" s="178" t="s">
        <v>186</v>
      </c>
      <c r="B13440" s="187">
        <v>10.0</v>
      </c>
      <c r="C13440" s="180">
        <v>43896.0</v>
      </c>
      <c r="D13440" s="179">
        <v>0.0</v>
      </c>
      <c r="E13440" s="179">
        <v>0.0</v>
      </c>
    </row>
    <row r="13441">
      <c r="A13441" s="178" t="s">
        <v>186</v>
      </c>
      <c r="B13441" s="181">
        <v>10.0</v>
      </c>
      <c r="C13441" s="180">
        <v>43897.0</v>
      </c>
      <c r="D13441" s="179">
        <v>3.0</v>
      </c>
      <c r="E13441" s="179">
        <v>0.0</v>
      </c>
    </row>
    <row r="13442">
      <c r="A13442" s="178" t="s">
        <v>186</v>
      </c>
      <c r="B13442" s="187">
        <v>11.0</v>
      </c>
      <c r="C13442" s="180">
        <v>43898.0</v>
      </c>
      <c r="D13442" s="179">
        <v>3.0</v>
      </c>
      <c r="E13442" s="179">
        <v>0.0</v>
      </c>
    </row>
    <row r="13443">
      <c r="A13443" s="178" t="s">
        <v>186</v>
      </c>
      <c r="B13443" s="187">
        <v>11.0</v>
      </c>
      <c r="C13443" s="180">
        <v>43899.0</v>
      </c>
      <c r="D13443" s="179">
        <v>1.0</v>
      </c>
      <c r="E13443" s="179">
        <v>0.0</v>
      </c>
    </row>
    <row r="13444">
      <c r="A13444" s="178" t="s">
        <v>186</v>
      </c>
      <c r="B13444" s="187">
        <v>11.0</v>
      </c>
      <c r="C13444" s="180">
        <v>43900.0</v>
      </c>
      <c r="D13444" s="179">
        <v>0.0</v>
      </c>
      <c r="E13444" s="179">
        <v>0.0</v>
      </c>
    </row>
    <row r="13445">
      <c r="A13445" s="178" t="s">
        <v>186</v>
      </c>
      <c r="B13445" s="187">
        <v>11.0</v>
      </c>
      <c r="C13445" s="180">
        <v>43901.0</v>
      </c>
      <c r="D13445" s="179">
        <v>0.0</v>
      </c>
      <c r="E13445" s="179">
        <v>0.0</v>
      </c>
    </row>
    <row r="13446">
      <c r="A13446" s="178" t="s">
        <v>186</v>
      </c>
      <c r="B13446" s="187">
        <v>11.0</v>
      </c>
      <c r="C13446" s="180">
        <v>43902.0</v>
      </c>
      <c r="D13446" s="179">
        <v>0.0</v>
      </c>
      <c r="E13446" s="179">
        <v>0.0</v>
      </c>
    </row>
    <row r="13447">
      <c r="A13447" s="178" t="s">
        <v>186</v>
      </c>
      <c r="B13447" s="187">
        <v>11.0</v>
      </c>
      <c r="C13447" s="180">
        <v>43903.0</v>
      </c>
      <c r="D13447" s="179">
        <v>2.0</v>
      </c>
      <c r="E13447" s="179">
        <v>0.0</v>
      </c>
    </row>
    <row r="13448">
      <c r="A13448" s="178" t="s">
        <v>186</v>
      </c>
      <c r="B13448" s="181">
        <v>11.0</v>
      </c>
      <c r="C13448" s="180">
        <v>43904.0</v>
      </c>
      <c r="D13448" s="179">
        <v>2.0</v>
      </c>
      <c r="E13448" s="179">
        <v>0.0</v>
      </c>
    </row>
    <row r="13449">
      <c r="A13449" s="178" t="s">
        <v>186</v>
      </c>
      <c r="B13449" s="187">
        <v>12.0</v>
      </c>
      <c r="C13449" s="180">
        <v>43905.0</v>
      </c>
      <c r="D13449" s="179">
        <v>4.0</v>
      </c>
      <c r="E13449" s="179">
        <v>0.0</v>
      </c>
    </row>
    <row r="13450">
      <c r="A13450" s="178" t="s">
        <v>186</v>
      </c>
      <c r="B13450" s="187">
        <v>12.0</v>
      </c>
      <c r="C13450" s="180">
        <v>43906.0</v>
      </c>
      <c r="D13450" s="179">
        <v>2.0</v>
      </c>
      <c r="E13450" s="179">
        <v>0.0</v>
      </c>
    </row>
    <row r="13451">
      <c r="A13451" s="178" t="s">
        <v>186</v>
      </c>
      <c r="B13451" s="187">
        <v>12.0</v>
      </c>
      <c r="C13451" s="180">
        <v>43907.0</v>
      </c>
      <c r="D13451" s="179">
        <v>4.0</v>
      </c>
      <c r="E13451" s="179">
        <v>0.0</v>
      </c>
    </row>
    <row r="13452">
      <c r="A13452" s="178" t="s">
        <v>186</v>
      </c>
      <c r="B13452" s="187">
        <v>12.0</v>
      </c>
      <c r="C13452" s="180">
        <v>43908.0</v>
      </c>
      <c r="D13452" s="179">
        <v>7.0</v>
      </c>
      <c r="E13452" s="179">
        <v>0.0</v>
      </c>
    </row>
    <row r="13453">
      <c r="A13453" s="178" t="s">
        <v>186</v>
      </c>
      <c r="B13453" s="187">
        <v>12.0</v>
      </c>
      <c r="C13453" s="180">
        <v>43909.0</v>
      </c>
      <c r="D13453" s="179">
        <v>9.0</v>
      </c>
      <c r="E13453" s="179">
        <v>0.0</v>
      </c>
    </row>
    <row r="13454">
      <c r="A13454" s="178" t="s">
        <v>186</v>
      </c>
      <c r="B13454" s="181">
        <v>12.0</v>
      </c>
      <c r="C13454" s="180">
        <v>43910.0</v>
      </c>
      <c r="D13454" s="179">
        <v>13.0</v>
      </c>
      <c r="E13454" s="179">
        <v>0.0</v>
      </c>
    </row>
    <row r="13455">
      <c r="A13455" s="178" t="s">
        <v>186</v>
      </c>
      <c r="B13455" s="187">
        <v>12.0</v>
      </c>
      <c r="C13455" s="180">
        <v>43911.0</v>
      </c>
      <c r="D13455" s="179">
        <v>15.0</v>
      </c>
      <c r="E13455" s="179">
        <v>0.0</v>
      </c>
    </row>
    <row r="13456">
      <c r="A13456" s="178" t="s">
        <v>186</v>
      </c>
      <c r="B13456" s="187">
        <v>13.0</v>
      </c>
      <c r="C13456" s="180">
        <v>43912.0</v>
      </c>
      <c r="D13456" s="179">
        <v>16.0</v>
      </c>
      <c r="E13456" s="179">
        <v>0.0</v>
      </c>
    </row>
    <row r="13457">
      <c r="A13457" s="178" t="s">
        <v>186</v>
      </c>
      <c r="B13457" s="187">
        <v>13.0</v>
      </c>
      <c r="C13457" s="180">
        <v>43913.0</v>
      </c>
      <c r="D13457" s="179">
        <v>21.0</v>
      </c>
      <c r="E13457" s="179">
        <v>0.0</v>
      </c>
    </row>
    <row r="13458">
      <c r="A13458" s="178" t="s">
        <v>186</v>
      </c>
      <c r="B13458" s="187">
        <v>13.0</v>
      </c>
      <c r="C13458" s="180">
        <v>43914.0</v>
      </c>
      <c r="D13458" s="179">
        <v>22.0</v>
      </c>
      <c r="E13458" s="179">
        <v>0.0</v>
      </c>
    </row>
    <row r="13459">
      <c r="A13459" s="178" t="s">
        <v>186</v>
      </c>
      <c r="B13459" s="187">
        <v>13.0</v>
      </c>
      <c r="C13459" s="180">
        <v>43915.0</v>
      </c>
      <c r="D13459" s="179">
        <v>23.0</v>
      </c>
      <c r="E13459" s="179">
        <v>0.0</v>
      </c>
    </row>
    <row r="13460">
      <c r="A13460" s="178" t="s">
        <v>186</v>
      </c>
      <c r="B13460" s="187">
        <v>13.0</v>
      </c>
      <c r="C13460" s="180">
        <v>43916.0</v>
      </c>
      <c r="D13460" s="179">
        <v>22.0</v>
      </c>
      <c r="E13460" s="179">
        <v>0.0</v>
      </c>
    </row>
    <row r="13461">
      <c r="A13461" s="178" t="s">
        <v>186</v>
      </c>
      <c r="B13461" s="187">
        <v>13.0</v>
      </c>
      <c r="C13461" s="180">
        <v>43917.0</v>
      </c>
      <c r="D13461" s="179">
        <v>25.0</v>
      </c>
      <c r="E13461" s="179">
        <v>0.0</v>
      </c>
    </row>
    <row r="13462">
      <c r="A13462" s="178" t="s">
        <v>186</v>
      </c>
      <c r="B13462" s="181">
        <v>13.0</v>
      </c>
      <c r="C13462" s="180">
        <v>43918.0</v>
      </c>
      <c r="D13462" s="179">
        <v>21.0</v>
      </c>
      <c r="E13462" s="179">
        <v>0.306</v>
      </c>
    </row>
    <row r="13463">
      <c r="A13463" s="178" t="s">
        <v>186</v>
      </c>
      <c r="B13463" s="187">
        <v>14.0</v>
      </c>
      <c r="C13463" s="180">
        <v>43919.0</v>
      </c>
      <c r="D13463" s="179">
        <v>18.0</v>
      </c>
      <c r="E13463" s="179">
        <v>0.0</v>
      </c>
    </row>
    <row r="13464">
      <c r="A13464" s="178" t="s">
        <v>186</v>
      </c>
      <c r="B13464" s="187">
        <v>14.0</v>
      </c>
      <c r="C13464" s="180">
        <v>43920.0</v>
      </c>
      <c r="D13464" s="179">
        <v>22.0</v>
      </c>
      <c r="E13464" s="179">
        <v>0.611</v>
      </c>
    </row>
    <row r="13465">
      <c r="A13465" s="178" t="s">
        <v>186</v>
      </c>
      <c r="B13465" s="187">
        <v>14.0</v>
      </c>
      <c r="C13465" s="180">
        <v>43921.0</v>
      </c>
      <c r="D13465" s="179">
        <v>20.0</v>
      </c>
      <c r="E13465" s="179">
        <v>0.306</v>
      </c>
    </row>
    <row r="13466">
      <c r="A13466" s="178" t="s">
        <v>186</v>
      </c>
      <c r="B13466" s="187">
        <v>14.0</v>
      </c>
      <c r="C13466" s="180">
        <v>43922.0</v>
      </c>
      <c r="D13466" s="179">
        <v>20.0</v>
      </c>
      <c r="E13466" s="179">
        <v>0.0</v>
      </c>
    </row>
    <row r="13467">
      <c r="A13467" s="178" t="s">
        <v>186</v>
      </c>
      <c r="B13467" s="187">
        <v>14.0</v>
      </c>
      <c r="C13467" s="180">
        <v>43923.0</v>
      </c>
      <c r="D13467" s="179">
        <v>20.0</v>
      </c>
      <c r="E13467" s="179">
        <v>0.0</v>
      </c>
    </row>
    <row r="13468">
      <c r="A13468" s="178" t="s">
        <v>186</v>
      </c>
      <c r="B13468" s="187">
        <v>14.0</v>
      </c>
      <c r="C13468" s="180">
        <v>43924.0</v>
      </c>
      <c r="D13468" s="179">
        <v>22.0</v>
      </c>
      <c r="E13468" s="179">
        <v>0.0</v>
      </c>
    </row>
    <row r="13469">
      <c r="A13469" s="178" t="s">
        <v>186</v>
      </c>
      <c r="B13469" s="181">
        <v>14.0</v>
      </c>
      <c r="C13469" s="180">
        <v>43925.0</v>
      </c>
      <c r="D13469" s="179">
        <v>19.0</v>
      </c>
      <c r="E13469" s="179">
        <v>0.0</v>
      </c>
    </row>
    <row r="13470">
      <c r="A13470" s="178" t="s">
        <v>186</v>
      </c>
      <c r="B13470" s="187">
        <v>15.0</v>
      </c>
      <c r="C13470" s="180">
        <v>43926.0</v>
      </c>
      <c r="D13470" s="179">
        <v>17.0</v>
      </c>
      <c r="E13470" s="179">
        <v>0.0</v>
      </c>
    </row>
    <row r="13471">
      <c r="A13471" s="178" t="s">
        <v>186</v>
      </c>
      <c r="B13471" s="187">
        <v>15.0</v>
      </c>
      <c r="C13471" s="180">
        <v>43927.0</v>
      </c>
      <c r="D13471" s="179">
        <v>20.0</v>
      </c>
      <c r="E13471" s="179">
        <v>0.0</v>
      </c>
    </row>
    <row r="13472">
      <c r="A13472" s="178" t="s">
        <v>186</v>
      </c>
      <c r="B13472" s="187">
        <v>15.0</v>
      </c>
      <c r="C13472" s="180">
        <v>43928.0</v>
      </c>
      <c r="D13472" s="179">
        <v>18.0</v>
      </c>
      <c r="E13472" s="179">
        <v>0.0</v>
      </c>
    </row>
    <row r="13473">
      <c r="A13473" s="178" t="s">
        <v>186</v>
      </c>
      <c r="B13473" s="187">
        <v>15.0</v>
      </c>
      <c r="C13473" s="180">
        <v>43929.0</v>
      </c>
      <c r="D13473" s="179">
        <v>18.0</v>
      </c>
      <c r="E13473" s="179">
        <v>0.306</v>
      </c>
    </row>
    <row r="13474">
      <c r="A13474" s="178" t="s">
        <v>186</v>
      </c>
      <c r="B13474" s="187">
        <v>15.0</v>
      </c>
      <c r="C13474" s="180">
        <v>43930.0</v>
      </c>
      <c r="D13474" s="179">
        <v>18.0</v>
      </c>
      <c r="E13474" s="179">
        <v>0.306</v>
      </c>
    </row>
    <row r="13475">
      <c r="A13475" s="178" t="s">
        <v>186</v>
      </c>
      <c r="B13475" s="187">
        <v>15.0</v>
      </c>
      <c r="C13475" s="180">
        <v>43931.0</v>
      </c>
      <c r="D13475" s="179">
        <v>25.0</v>
      </c>
      <c r="E13475" s="179">
        <v>0.306</v>
      </c>
    </row>
    <row r="13476">
      <c r="A13476" s="178" t="s">
        <v>186</v>
      </c>
      <c r="B13476" s="181">
        <v>15.0</v>
      </c>
      <c r="C13476" s="180">
        <v>43932.0</v>
      </c>
      <c r="D13476" s="179">
        <v>18.0</v>
      </c>
      <c r="E13476" s="179">
        <v>0.0</v>
      </c>
    </row>
    <row r="13477">
      <c r="A13477" s="178" t="s">
        <v>186</v>
      </c>
      <c r="B13477" s="187">
        <v>16.0</v>
      </c>
      <c r="C13477" s="180">
        <v>43933.0</v>
      </c>
      <c r="D13477" s="179">
        <v>14.0</v>
      </c>
      <c r="E13477" s="179">
        <v>0.0</v>
      </c>
    </row>
    <row r="13478">
      <c r="A13478" s="178" t="s">
        <v>186</v>
      </c>
      <c r="B13478" s="187">
        <v>16.0</v>
      </c>
      <c r="C13478" s="180">
        <v>43934.0</v>
      </c>
      <c r="D13478" s="179">
        <v>20.0</v>
      </c>
      <c r="E13478" s="179">
        <v>0.306</v>
      </c>
    </row>
    <row r="13479">
      <c r="A13479" s="178" t="s">
        <v>186</v>
      </c>
      <c r="B13479" s="187">
        <v>16.0</v>
      </c>
      <c r="C13479" s="180">
        <v>43935.0</v>
      </c>
      <c r="D13479" s="179">
        <v>20.0</v>
      </c>
      <c r="E13479" s="179">
        <v>0.0</v>
      </c>
    </row>
    <row r="13480">
      <c r="A13480" s="178" t="s">
        <v>186</v>
      </c>
      <c r="B13480" s="187">
        <v>16.0</v>
      </c>
      <c r="C13480" s="180">
        <v>43936.0</v>
      </c>
      <c r="D13480" s="179">
        <v>20.0</v>
      </c>
      <c r="E13480" s="179">
        <v>0.0</v>
      </c>
    </row>
    <row r="13481">
      <c r="A13481" s="178" t="s">
        <v>186</v>
      </c>
      <c r="B13481" s="187">
        <v>16.0</v>
      </c>
      <c r="C13481" s="180">
        <v>43937.0</v>
      </c>
      <c r="D13481" s="179">
        <v>20.0</v>
      </c>
      <c r="E13481" s="179">
        <v>0.0</v>
      </c>
    </row>
    <row r="13482">
      <c r="A13482" s="178" t="s">
        <v>186</v>
      </c>
      <c r="B13482" s="187">
        <v>16.0</v>
      </c>
      <c r="C13482" s="180">
        <v>43938.0</v>
      </c>
      <c r="D13482" s="179">
        <v>23.0</v>
      </c>
      <c r="E13482" s="179">
        <v>0.0</v>
      </c>
    </row>
    <row r="13483">
      <c r="A13483" s="178" t="s">
        <v>186</v>
      </c>
      <c r="B13483" s="181">
        <v>16.0</v>
      </c>
      <c r="C13483" s="180">
        <v>43939.0</v>
      </c>
      <c r="D13483" s="179">
        <v>18.0</v>
      </c>
      <c r="E13483" s="179">
        <v>0.306</v>
      </c>
    </row>
    <row r="13484">
      <c r="A13484" s="178" t="s">
        <v>186</v>
      </c>
      <c r="B13484" s="187">
        <v>17.0</v>
      </c>
      <c r="C13484" s="180">
        <v>43940.0</v>
      </c>
      <c r="D13484" s="179">
        <v>16.0</v>
      </c>
      <c r="E13484" s="179">
        <v>0.306</v>
      </c>
    </row>
    <row r="13485">
      <c r="A13485" s="178" t="s">
        <v>186</v>
      </c>
      <c r="B13485" s="187">
        <v>17.0</v>
      </c>
      <c r="C13485" s="180">
        <v>43941.0</v>
      </c>
      <c r="D13485" s="179">
        <v>19.0</v>
      </c>
      <c r="E13485" s="179">
        <v>0.611</v>
      </c>
    </row>
    <row r="13486">
      <c r="A13486" s="178" t="s">
        <v>186</v>
      </c>
      <c r="B13486" s="187">
        <v>17.0</v>
      </c>
      <c r="C13486" s="180">
        <v>43942.0</v>
      </c>
      <c r="D13486" s="179">
        <v>24.0</v>
      </c>
      <c r="E13486" s="179">
        <v>0.611</v>
      </c>
    </row>
    <row r="13487">
      <c r="A13487" s="178" t="s">
        <v>186</v>
      </c>
      <c r="B13487" s="187">
        <v>17.0</v>
      </c>
      <c r="C13487" s="180">
        <v>43943.0</v>
      </c>
      <c r="D13487" s="179">
        <v>18.0</v>
      </c>
      <c r="E13487" s="179">
        <v>0.306</v>
      </c>
    </row>
    <row r="13488">
      <c r="A13488" s="178" t="s">
        <v>186</v>
      </c>
      <c r="B13488" s="187">
        <v>17.0</v>
      </c>
      <c r="C13488" s="180">
        <v>43944.0</v>
      </c>
      <c r="D13488" s="179">
        <v>19.0</v>
      </c>
      <c r="E13488" s="179">
        <v>0.0</v>
      </c>
    </row>
    <row r="13489">
      <c r="A13489" s="178" t="s">
        <v>186</v>
      </c>
      <c r="B13489" s="187">
        <v>17.0</v>
      </c>
      <c r="C13489" s="180">
        <v>43945.0</v>
      </c>
      <c r="D13489" s="179">
        <v>21.0</v>
      </c>
      <c r="E13489" s="179">
        <v>0.306</v>
      </c>
    </row>
    <row r="13490">
      <c r="A13490" s="178" t="s">
        <v>186</v>
      </c>
      <c r="B13490" s="181">
        <v>17.0</v>
      </c>
      <c r="C13490" s="180">
        <v>43946.0</v>
      </c>
      <c r="D13490" s="179">
        <v>18.0</v>
      </c>
      <c r="E13490" s="179">
        <v>0.306</v>
      </c>
    </row>
    <row r="13491">
      <c r="A13491" s="178" t="s">
        <v>186</v>
      </c>
      <c r="B13491" s="187">
        <v>18.0</v>
      </c>
      <c r="C13491" s="180">
        <v>43947.0</v>
      </c>
      <c r="D13491" s="179">
        <v>16.0</v>
      </c>
      <c r="E13491" s="179">
        <v>0.306</v>
      </c>
    </row>
    <row r="13492">
      <c r="A13492" s="178" t="s">
        <v>186</v>
      </c>
      <c r="B13492" s="187">
        <v>18.0</v>
      </c>
      <c r="C13492" s="180">
        <v>43948.0</v>
      </c>
      <c r="D13492" s="179">
        <v>20.0</v>
      </c>
      <c r="E13492" s="179">
        <v>0.611</v>
      </c>
    </row>
    <row r="13493">
      <c r="A13493" s="178" t="s">
        <v>186</v>
      </c>
      <c r="B13493" s="187">
        <v>18.0</v>
      </c>
      <c r="C13493" s="180">
        <v>43949.0</v>
      </c>
      <c r="D13493" s="179">
        <v>17.0</v>
      </c>
      <c r="E13493" s="179">
        <v>0.306</v>
      </c>
    </row>
    <row r="13494">
      <c r="A13494" s="178" t="s">
        <v>186</v>
      </c>
      <c r="B13494" s="187">
        <v>18.0</v>
      </c>
      <c r="C13494" s="180">
        <v>43950.0</v>
      </c>
      <c r="D13494" s="179">
        <v>19.0</v>
      </c>
      <c r="E13494" s="179">
        <v>0.917</v>
      </c>
    </row>
    <row r="13495">
      <c r="A13495" s="178" t="s">
        <v>186</v>
      </c>
      <c r="B13495" s="187">
        <v>18.0</v>
      </c>
      <c r="C13495" s="180">
        <v>43951.0</v>
      </c>
      <c r="D13495" s="179">
        <v>18.0</v>
      </c>
      <c r="E13495" s="179">
        <v>0.0</v>
      </c>
    </row>
    <row r="13496">
      <c r="A13496" s="178" t="s">
        <v>186</v>
      </c>
      <c r="B13496" s="187">
        <v>18.0</v>
      </c>
      <c r="C13496" s="180">
        <v>43952.0</v>
      </c>
      <c r="D13496" s="179">
        <v>25.0</v>
      </c>
      <c r="E13496" s="179">
        <v>0.0</v>
      </c>
    </row>
    <row r="13497">
      <c r="A13497" s="178" t="s">
        <v>186</v>
      </c>
      <c r="B13497" s="181">
        <v>18.0</v>
      </c>
      <c r="C13497" s="180">
        <v>43953.0</v>
      </c>
      <c r="D13497" s="179">
        <v>18.0</v>
      </c>
      <c r="E13497" s="179">
        <v>0.611</v>
      </c>
    </row>
    <row r="13498">
      <c r="A13498" s="178" t="s">
        <v>186</v>
      </c>
      <c r="B13498" s="187">
        <v>19.0</v>
      </c>
      <c r="C13498" s="180">
        <v>43954.0</v>
      </c>
      <c r="D13498" s="179">
        <v>16.0</v>
      </c>
      <c r="E13498" s="179">
        <v>0.611</v>
      </c>
    </row>
    <row r="13499">
      <c r="A13499" s="178" t="s">
        <v>186</v>
      </c>
      <c r="B13499" s="187">
        <v>19.0</v>
      </c>
      <c r="C13499" s="180">
        <v>43955.0</v>
      </c>
      <c r="D13499" s="179">
        <v>19.0</v>
      </c>
      <c r="E13499" s="179">
        <v>0.0</v>
      </c>
    </row>
    <row r="13500">
      <c r="A13500" s="178" t="s">
        <v>186</v>
      </c>
      <c r="B13500" s="187">
        <v>19.0</v>
      </c>
      <c r="C13500" s="180">
        <v>43956.0</v>
      </c>
      <c r="D13500" s="179">
        <v>19.0</v>
      </c>
      <c r="E13500" s="179">
        <v>0.306</v>
      </c>
    </row>
    <row r="13501">
      <c r="A13501" s="178" t="s">
        <v>186</v>
      </c>
      <c r="B13501" s="187">
        <v>19.0</v>
      </c>
      <c r="C13501" s="180">
        <v>43957.0</v>
      </c>
      <c r="D13501" s="179">
        <v>19.0</v>
      </c>
      <c r="E13501" s="179">
        <v>0.306</v>
      </c>
    </row>
    <row r="13502">
      <c r="A13502" s="178" t="s">
        <v>186</v>
      </c>
      <c r="B13502" s="187">
        <v>19.0</v>
      </c>
      <c r="C13502" s="180">
        <v>43958.0</v>
      </c>
      <c r="D13502" s="179">
        <v>19.0</v>
      </c>
      <c r="E13502" s="179">
        <v>1.528</v>
      </c>
    </row>
    <row r="13503">
      <c r="A13503" s="178" t="s">
        <v>186</v>
      </c>
      <c r="B13503" s="187">
        <v>19.0</v>
      </c>
      <c r="C13503" s="180">
        <v>43959.0</v>
      </c>
      <c r="D13503" s="179">
        <v>20.0</v>
      </c>
      <c r="E13503" s="179">
        <v>0.611</v>
      </c>
    </row>
    <row r="13504">
      <c r="A13504" s="178" t="s">
        <v>186</v>
      </c>
      <c r="B13504" s="181">
        <v>19.0</v>
      </c>
      <c r="C13504" s="180">
        <v>43960.0</v>
      </c>
      <c r="D13504" s="179">
        <v>17.0</v>
      </c>
      <c r="E13504" s="179">
        <v>0.306</v>
      </c>
    </row>
    <row r="13505">
      <c r="A13505" s="178" t="s">
        <v>186</v>
      </c>
      <c r="B13505" s="187">
        <v>20.0</v>
      </c>
      <c r="C13505" s="180">
        <v>43961.0</v>
      </c>
      <c r="D13505" s="179">
        <v>12.0</v>
      </c>
      <c r="E13505" s="179">
        <v>1.222</v>
      </c>
    </row>
    <row r="13506">
      <c r="A13506" s="178" t="s">
        <v>186</v>
      </c>
      <c r="B13506" s="187">
        <v>20.0</v>
      </c>
      <c r="C13506" s="180">
        <v>43962.0</v>
      </c>
      <c r="D13506" s="179">
        <v>20.0</v>
      </c>
      <c r="E13506" s="179">
        <v>0.917</v>
      </c>
    </row>
    <row r="13507">
      <c r="A13507" s="178" t="s">
        <v>186</v>
      </c>
      <c r="B13507" s="187">
        <v>20.0</v>
      </c>
      <c r="C13507" s="180">
        <v>43963.0</v>
      </c>
      <c r="D13507" s="179">
        <v>19.0</v>
      </c>
      <c r="E13507" s="179">
        <v>1.222</v>
      </c>
    </row>
    <row r="13508">
      <c r="A13508" s="178" t="s">
        <v>186</v>
      </c>
      <c r="B13508" s="187">
        <v>20.0</v>
      </c>
      <c r="C13508" s="180">
        <v>43964.0</v>
      </c>
      <c r="D13508" s="179">
        <v>20.0</v>
      </c>
      <c r="E13508" s="179">
        <v>2.444</v>
      </c>
    </row>
    <row r="13509">
      <c r="A13509" s="178" t="s">
        <v>186</v>
      </c>
      <c r="B13509" s="187">
        <v>20.0</v>
      </c>
      <c r="C13509" s="180">
        <v>43965.0</v>
      </c>
      <c r="D13509" s="179">
        <v>18.0</v>
      </c>
      <c r="E13509" s="179">
        <v>0.917</v>
      </c>
    </row>
    <row r="13510">
      <c r="A13510" s="178" t="s">
        <v>186</v>
      </c>
      <c r="B13510" s="187">
        <v>20.0</v>
      </c>
      <c r="C13510" s="180">
        <v>43966.0</v>
      </c>
      <c r="D13510" s="179">
        <v>26.0</v>
      </c>
      <c r="E13510" s="179">
        <v>0.0</v>
      </c>
    </row>
    <row r="13511">
      <c r="A13511" s="178" t="s">
        <v>186</v>
      </c>
      <c r="B13511" s="181">
        <v>20.0</v>
      </c>
      <c r="C13511" s="180">
        <v>43967.0</v>
      </c>
      <c r="D13511" s="179">
        <v>21.0</v>
      </c>
      <c r="E13511" s="179">
        <v>1.528</v>
      </c>
    </row>
    <row r="13512">
      <c r="A13512" s="178" t="s">
        <v>186</v>
      </c>
      <c r="B13512" s="187">
        <v>21.0</v>
      </c>
      <c r="C13512" s="180">
        <v>43968.0</v>
      </c>
      <c r="D13512" s="179">
        <v>19.0</v>
      </c>
      <c r="E13512" s="179">
        <v>2.139</v>
      </c>
    </row>
    <row r="13513">
      <c r="A13513" s="178" t="s">
        <v>186</v>
      </c>
      <c r="B13513" s="187">
        <v>21.0</v>
      </c>
      <c r="C13513" s="180">
        <v>43969.0</v>
      </c>
      <c r="D13513" s="179">
        <v>20.0</v>
      </c>
      <c r="E13513" s="179">
        <v>2.444</v>
      </c>
    </row>
    <row r="13514">
      <c r="A13514" s="178" t="s">
        <v>186</v>
      </c>
      <c r="B13514" s="187">
        <v>21.0</v>
      </c>
      <c r="C13514" s="180">
        <v>43970.0</v>
      </c>
      <c r="D13514" s="179">
        <v>20.0</v>
      </c>
      <c r="E13514" s="179">
        <v>1.528</v>
      </c>
    </row>
    <row r="13515">
      <c r="A13515" s="178" t="s">
        <v>186</v>
      </c>
      <c r="B13515" s="187">
        <v>21.0</v>
      </c>
      <c r="C13515" s="180">
        <v>43971.0</v>
      </c>
      <c r="D13515" s="179">
        <v>20.0</v>
      </c>
      <c r="E13515" s="179">
        <v>0.611</v>
      </c>
    </row>
    <row r="13516">
      <c r="A13516" s="178" t="s">
        <v>186</v>
      </c>
      <c r="B13516" s="187">
        <v>21.0</v>
      </c>
      <c r="C13516" s="180">
        <v>43972.0</v>
      </c>
      <c r="D13516" s="179">
        <v>20.0</v>
      </c>
      <c r="E13516" s="179">
        <v>1.222</v>
      </c>
    </row>
    <row r="13517">
      <c r="A13517" s="178" t="s">
        <v>186</v>
      </c>
      <c r="B13517" s="187">
        <v>21.0</v>
      </c>
      <c r="C13517" s="180">
        <v>43973.0</v>
      </c>
      <c r="D13517" s="179">
        <v>23.0</v>
      </c>
      <c r="E13517" s="179">
        <v>0.611</v>
      </c>
    </row>
    <row r="13518">
      <c r="A13518" s="178" t="s">
        <v>186</v>
      </c>
      <c r="B13518" s="181">
        <v>21.0</v>
      </c>
      <c r="C13518" s="180">
        <v>43974.0</v>
      </c>
      <c r="D13518" s="179">
        <v>19.0</v>
      </c>
      <c r="E13518" s="179">
        <v>1.833</v>
      </c>
    </row>
    <row r="13519">
      <c r="A13519" s="178" t="s">
        <v>186</v>
      </c>
      <c r="B13519" s="187">
        <v>22.0</v>
      </c>
      <c r="C13519" s="180">
        <v>43975.0</v>
      </c>
      <c r="D13519" s="179">
        <v>17.0</v>
      </c>
      <c r="E13519" s="179">
        <v>2.444</v>
      </c>
    </row>
    <row r="13520">
      <c r="A13520" s="178" t="s">
        <v>186</v>
      </c>
      <c r="B13520" s="187">
        <v>22.0</v>
      </c>
      <c r="C13520" s="180">
        <v>43976.0</v>
      </c>
      <c r="D13520" s="179">
        <v>20.0</v>
      </c>
      <c r="E13520" s="179">
        <v>0.917</v>
      </c>
    </row>
    <row r="13521">
      <c r="A13521" s="178" t="s">
        <v>186</v>
      </c>
      <c r="B13521" s="187">
        <v>22.0</v>
      </c>
      <c r="C13521" s="180">
        <v>43977.0</v>
      </c>
      <c r="D13521" s="179">
        <v>19.0</v>
      </c>
      <c r="E13521" s="179">
        <v>2.75</v>
      </c>
    </row>
    <row r="13522">
      <c r="A13522" s="178" t="s">
        <v>186</v>
      </c>
      <c r="B13522" s="187">
        <v>22.0</v>
      </c>
      <c r="C13522" s="180">
        <v>43978.0</v>
      </c>
      <c r="D13522" s="179">
        <v>20.0</v>
      </c>
      <c r="E13522" s="179">
        <v>4.583</v>
      </c>
    </row>
    <row r="13523">
      <c r="A13523" s="178" t="s">
        <v>186</v>
      </c>
      <c r="B13523" s="187">
        <v>22.0</v>
      </c>
      <c r="C13523" s="180">
        <v>43979.0</v>
      </c>
      <c r="D13523" s="179">
        <v>19.0</v>
      </c>
      <c r="E13523" s="179">
        <v>1.222</v>
      </c>
    </row>
    <row r="13524">
      <c r="A13524" s="178" t="s">
        <v>186</v>
      </c>
      <c r="B13524" s="187">
        <v>22.0</v>
      </c>
      <c r="C13524" s="180">
        <v>43980.0</v>
      </c>
      <c r="D13524" s="179">
        <v>22.0</v>
      </c>
      <c r="E13524" s="179">
        <v>2.444</v>
      </c>
    </row>
    <row r="13525">
      <c r="A13525" s="178" t="s">
        <v>186</v>
      </c>
      <c r="B13525" s="181">
        <v>22.0</v>
      </c>
      <c r="C13525" s="180">
        <v>43981.0</v>
      </c>
      <c r="D13525" s="179">
        <v>17.0</v>
      </c>
      <c r="E13525" s="179">
        <v>3.361</v>
      </c>
    </row>
    <row r="13526">
      <c r="A13526" s="178" t="s">
        <v>186</v>
      </c>
      <c r="B13526" s="187">
        <v>23.0</v>
      </c>
      <c r="C13526" s="180">
        <v>43982.0</v>
      </c>
      <c r="D13526" s="179">
        <v>16.0</v>
      </c>
      <c r="E13526" s="179">
        <v>1.222</v>
      </c>
    </row>
    <row r="13527">
      <c r="A13527" s="178" t="s">
        <v>186</v>
      </c>
      <c r="B13527" s="187">
        <v>23.0</v>
      </c>
      <c r="C13527" s="180">
        <v>43983.0</v>
      </c>
      <c r="D13527" s="179">
        <v>18.0</v>
      </c>
      <c r="E13527" s="179">
        <v>2.139</v>
      </c>
    </row>
    <row r="13528">
      <c r="A13528" s="178" t="s">
        <v>186</v>
      </c>
      <c r="B13528" s="187">
        <v>23.0</v>
      </c>
      <c r="C13528" s="180">
        <v>43984.0</v>
      </c>
      <c r="D13528" s="179">
        <v>18.0</v>
      </c>
      <c r="E13528" s="179">
        <v>3.666</v>
      </c>
    </row>
    <row r="13529">
      <c r="A13529" s="178" t="s">
        <v>186</v>
      </c>
      <c r="B13529" s="187">
        <v>23.0</v>
      </c>
      <c r="C13529" s="180">
        <v>43985.0</v>
      </c>
      <c r="D13529" s="179">
        <v>19.0</v>
      </c>
      <c r="E13529" s="179">
        <v>3.666</v>
      </c>
    </row>
    <row r="13530">
      <c r="A13530" s="178" t="s">
        <v>186</v>
      </c>
      <c r="B13530" s="187">
        <v>23.0</v>
      </c>
      <c r="C13530" s="180">
        <v>43986.0</v>
      </c>
      <c r="D13530" s="179">
        <v>19.0</v>
      </c>
      <c r="E13530" s="179">
        <v>3.055</v>
      </c>
    </row>
    <row r="13531">
      <c r="A13531" s="178" t="s">
        <v>186</v>
      </c>
      <c r="B13531" s="187">
        <v>23.0</v>
      </c>
      <c r="C13531" s="180">
        <v>43987.0</v>
      </c>
      <c r="D13531" s="179">
        <v>20.0</v>
      </c>
      <c r="E13531" s="179">
        <v>4.583</v>
      </c>
    </row>
    <row r="13532">
      <c r="A13532" s="178" t="s">
        <v>186</v>
      </c>
      <c r="B13532" s="181">
        <v>23.0</v>
      </c>
      <c r="C13532" s="180">
        <v>43988.0</v>
      </c>
      <c r="D13532" s="179">
        <v>17.0</v>
      </c>
      <c r="E13532" s="179">
        <v>2.139</v>
      </c>
    </row>
    <row r="13533">
      <c r="A13533" s="178" t="s">
        <v>186</v>
      </c>
      <c r="B13533" s="187">
        <v>24.0</v>
      </c>
      <c r="C13533" s="180">
        <v>43989.0</v>
      </c>
      <c r="D13533" s="179">
        <v>15.0</v>
      </c>
      <c r="E13533" s="179">
        <v>4.583</v>
      </c>
    </row>
    <row r="13534">
      <c r="A13534" s="178" t="s">
        <v>186</v>
      </c>
      <c r="B13534" s="187">
        <v>24.0</v>
      </c>
      <c r="C13534" s="180">
        <v>43990.0</v>
      </c>
      <c r="D13534" s="179">
        <v>18.0</v>
      </c>
      <c r="E13534" s="179">
        <v>4.583</v>
      </c>
    </row>
    <row r="13535">
      <c r="A13535" s="178" t="s">
        <v>186</v>
      </c>
      <c r="B13535" s="187">
        <v>24.0</v>
      </c>
      <c r="C13535" s="180">
        <v>43991.0</v>
      </c>
      <c r="D13535" s="179">
        <v>18.0</v>
      </c>
      <c r="E13535" s="179">
        <v>3.361</v>
      </c>
    </row>
    <row r="13536">
      <c r="A13536" s="178" t="s">
        <v>186</v>
      </c>
      <c r="B13536" s="187">
        <v>24.0</v>
      </c>
      <c r="C13536" s="180">
        <v>43992.0</v>
      </c>
      <c r="D13536" s="179">
        <v>18.0</v>
      </c>
      <c r="E13536" s="179">
        <v>5.499</v>
      </c>
    </row>
    <row r="13537">
      <c r="A13537" s="178" t="s">
        <v>186</v>
      </c>
      <c r="B13537" s="187">
        <v>24.0</v>
      </c>
      <c r="C13537" s="180">
        <v>43993.0</v>
      </c>
      <c r="D13537" s="179">
        <v>21.0</v>
      </c>
      <c r="E13537" s="179">
        <v>4.888</v>
      </c>
    </row>
    <row r="13538">
      <c r="A13538" s="178" t="s">
        <v>186</v>
      </c>
      <c r="B13538" s="187">
        <v>24.0</v>
      </c>
      <c r="C13538" s="180">
        <v>43994.0</v>
      </c>
      <c r="D13538" s="179">
        <v>19.0</v>
      </c>
      <c r="E13538" s="179">
        <v>5.499</v>
      </c>
    </row>
    <row r="13539">
      <c r="A13539" s="178" t="s">
        <v>186</v>
      </c>
      <c r="B13539" s="181">
        <v>24.0</v>
      </c>
      <c r="C13539" s="180">
        <v>43995.0</v>
      </c>
      <c r="D13539" s="179">
        <v>17.0</v>
      </c>
      <c r="E13539" s="179">
        <v>5.499</v>
      </c>
    </row>
    <row r="13540">
      <c r="A13540" s="178" t="s">
        <v>186</v>
      </c>
      <c r="B13540" s="187">
        <v>25.0</v>
      </c>
      <c r="C13540" s="180">
        <v>43996.0</v>
      </c>
      <c r="D13540" s="179">
        <v>16.0</v>
      </c>
      <c r="E13540" s="179">
        <v>7.638</v>
      </c>
    </row>
    <row r="13541">
      <c r="A13541" s="178" t="s">
        <v>186</v>
      </c>
      <c r="B13541" s="187">
        <v>25.0</v>
      </c>
      <c r="C13541" s="180">
        <v>43997.0</v>
      </c>
      <c r="D13541" s="179">
        <v>19.0</v>
      </c>
      <c r="E13541" s="179">
        <v>4.277</v>
      </c>
    </row>
    <row r="13542">
      <c r="A13542" s="178" t="s">
        <v>186</v>
      </c>
      <c r="B13542" s="187">
        <v>25.0</v>
      </c>
      <c r="C13542" s="180">
        <v>43998.0</v>
      </c>
      <c r="D13542" s="179">
        <v>19.0</v>
      </c>
      <c r="E13542" s="179">
        <v>5.805</v>
      </c>
    </row>
    <row r="13543">
      <c r="A13543" s="178" t="s">
        <v>186</v>
      </c>
      <c r="B13543" s="187">
        <v>25.0</v>
      </c>
      <c r="C13543" s="180">
        <v>43999.0</v>
      </c>
      <c r="D13543" s="179">
        <v>19.0</v>
      </c>
      <c r="E13543" s="179">
        <v>1.528</v>
      </c>
    </row>
    <row r="13544">
      <c r="A13544" s="178" t="s">
        <v>186</v>
      </c>
      <c r="B13544" s="187">
        <v>25.0</v>
      </c>
      <c r="C13544" s="180">
        <v>44000.0</v>
      </c>
      <c r="D13544" s="179">
        <v>19.0</v>
      </c>
      <c r="E13544" s="179">
        <v>7.027</v>
      </c>
    </row>
    <row r="13545">
      <c r="A13545" s="178" t="s">
        <v>186</v>
      </c>
      <c r="B13545" s="187">
        <v>25.0</v>
      </c>
      <c r="C13545" s="180">
        <v>44001.0</v>
      </c>
      <c r="D13545" s="179">
        <v>20.0</v>
      </c>
      <c r="E13545" s="179">
        <v>4.277</v>
      </c>
    </row>
    <row r="13546">
      <c r="A13546" s="178" t="s">
        <v>186</v>
      </c>
      <c r="B13546" s="187">
        <v>25.0</v>
      </c>
      <c r="C13546" s="180">
        <v>44002.0</v>
      </c>
      <c r="D13546" s="179">
        <v>17.0</v>
      </c>
      <c r="E13546" s="179">
        <v>7.332</v>
      </c>
    </row>
    <row r="13547">
      <c r="A13547" s="178" t="s">
        <v>186</v>
      </c>
      <c r="B13547" s="187">
        <v>26.0</v>
      </c>
      <c r="C13547" s="180">
        <v>44003.0</v>
      </c>
      <c r="D13547" s="179">
        <v>17.0</v>
      </c>
      <c r="E13547" s="179">
        <v>7.943</v>
      </c>
    </row>
    <row r="13548">
      <c r="A13548" s="178" t="s">
        <v>186</v>
      </c>
      <c r="B13548" s="187">
        <v>26.0</v>
      </c>
      <c r="C13548" s="180">
        <v>44004.0</v>
      </c>
      <c r="D13548" s="179">
        <v>19.0</v>
      </c>
      <c r="E13548" s="179">
        <v>5.194</v>
      </c>
    </row>
    <row r="13549">
      <c r="A13549" s="178" t="s">
        <v>186</v>
      </c>
      <c r="B13549" s="187">
        <v>26.0</v>
      </c>
      <c r="C13549" s="180">
        <v>44005.0</v>
      </c>
      <c r="D13549" s="179">
        <v>19.0</v>
      </c>
      <c r="E13549" s="179">
        <v>4.583</v>
      </c>
    </row>
    <row r="13550">
      <c r="A13550" s="178" t="s">
        <v>186</v>
      </c>
      <c r="B13550" s="187">
        <v>26.0</v>
      </c>
      <c r="C13550" s="180">
        <v>44006.0</v>
      </c>
      <c r="D13550" s="179">
        <v>19.0</v>
      </c>
      <c r="E13550" s="179">
        <v>5.194</v>
      </c>
    </row>
    <row r="13551">
      <c r="A13551" s="178" t="s">
        <v>186</v>
      </c>
      <c r="B13551" s="187">
        <v>26.0</v>
      </c>
      <c r="C13551" s="180">
        <v>44007.0</v>
      </c>
      <c r="D13551" s="179">
        <v>19.0</v>
      </c>
      <c r="E13551" s="179">
        <v>3.666</v>
      </c>
    </row>
    <row r="13552">
      <c r="A13552" s="178" t="s">
        <v>186</v>
      </c>
      <c r="B13552" s="187">
        <v>26.0</v>
      </c>
      <c r="C13552" s="180">
        <v>44008.0</v>
      </c>
      <c r="D13552" s="179">
        <v>20.0</v>
      </c>
      <c r="E13552" s="179">
        <v>8.554</v>
      </c>
    </row>
    <row r="13553">
      <c r="A13553" s="178" t="s">
        <v>186</v>
      </c>
      <c r="B13553" s="181">
        <v>26.0</v>
      </c>
      <c r="C13553" s="180">
        <v>44009.0</v>
      </c>
      <c r="D13553" s="179">
        <v>19.0</v>
      </c>
      <c r="E13553" s="179">
        <v>5.499</v>
      </c>
    </row>
    <row r="13554">
      <c r="A13554" s="178" t="s">
        <v>186</v>
      </c>
      <c r="B13554" s="187">
        <v>27.0</v>
      </c>
      <c r="C13554" s="180">
        <v>44010.0</v>
      </c>
      <c r="D13554" s="179">
        <v>17.0</v>
      </c>
      <c r="E13554" s="179">
        <v>7.027</v>
      </c>
    </row>
    <row r="13555">
      <c r="A13555" s="178" t="s">
        <v>186</v>
      </c>
      <c r="B13555" s="187">
        <v>27.0</v>
      </c>
      <c r="C13555" s="180">
        <v>44011.0</v>
      </c>
      <c r="D13555" s="179">
        <v>19.0</v>
      </c>
      <c r="E13555" s="179">
        <v>8.554</v>
      </c>
    </row>
    <row r="13556">
      <c r="A13556" s="178" t="s">
        <v>186</v>
      </c>
      <c r="B13556" s="187">
        <v>27.0</v>
      </c>
      <c r="C13556" s="180">
        <v>44012.0</v>
      </c>
      <c r="D13556" s="179">
        <v>18.0</v>
      </c>
      <c r="E13556" s="179">
        <v>6.11</v>
      </c>
    </row>
    <row r="13557">
      <c r="A13557" s="178" t="s">
        <v>186</v>
      </c>
      <c r="B13557" s="187">
        <v>27.0</v>
      </c>
      <c r="C13557" s="180">
        <v>44013.0</v>
      </c>
      <c r="D13557" s="179">
        <v>18.0</v>
      </c>
      <c r="E13557" s="179">
        <v>7.027</v>
      </c>
    </row>
    <row r="13558">
      <c r="A13558" s="178" t="s">
        <v>186</v>
      </c>
      <c r="B13558" s="187">
        <v>27.0</v>
      </c>
      <c r="C13558" s="180">
        <v>44014.0</v>
      </c>
      <c r="D13558" s="179">
        <v>19.0</v>
      </c>
      <c r="E13558" s="179">
        <v>3.361</v>
      </c>
    </row>
    <row r="13559">
      <c r="A13559" s="178" t="s">
        <v>186</v>
      </c>
      <c r="B13559" s="187">
        <v>27.0</v>
      </c>
      <c r="C13559" s="180">
        <v>44015.0</v>
      </c>
      <c r="D13559" s="179">
        <v>20.0</v>
      </c>
      <c r="E13559" s="179">
        <v>8.86</v>
      </c>
    </row>
    <row r="13560">
      <c r="A13560" s="178" t="s">
        <v>186</v>
      </c>
      <c r="B13560" s="181">
        <v>27.0</v>
      </c>
      <c r="C13560" s="180">
        <v>44016.0</v>
      </c>
      <c r="D13560" s="179">
        <v>20.0</v>
      </c>
      <c r="E13560" s="179">
        <v>10.998</v>
      </c>
    </row>
    <row r="13561">
      <c r="A13561" s="178" t="s">
        <v>186</v>
      </c>
      <c r="B13561" s="187">
        <v>28.0</v>
      </c>
      <c r="C13561" s="180">
        <v>44017.0</v>
      </c>
      <c r="D13561" s="179">
        <v>16.0</v>
      </c>
      <c r="E13561" s="179">
        <v>6.721</v>
      </c>
    </row>
    <row r="13562">
      <c r="A13562" s="178" t="s">
        <v>186</v>
      </c>
      <c r="B13562" s="187">
        <v>28.0</v>
      </c>
      <c r="C13562" s="180">
        <v>44018.0</v>
      </c>
      <c r="D13562" s="179">
        <v>18.0</v>
      </c>
      <c r="E13562" s="179">
        <v>7.638</v>
      </c>
    </row>
    <row r="13563">
      <c r="A13563" s="178" t="s">
        <v>186</v>
      </c>
      <c r="B13563" s="187">
        <v>28.0</v>
      </c>
      <c r="C13563" s="180">
        <v>44019.0</v>
      </c>
      <c r="D13563" s="179">
        <v>17.0</v>
      </c>
      <c r="E13563" s="179">
        <v>7.638</v>
      </c>
    </row>
    <row r="13564">
      <c r="A13564" s="178" t="s">
        <v>186</v>
      </c>
      <c r="B13564" s="187">
        <v>28.0</v>
      </c>
      <c r="C13564" s="180">
        <v>44020.0</v>
      </c>
      <c r="D13564" s="179">
        <v>17.0</v>
      </c>
      <c r="E13564" s="179">
        <v>7.332</v>
      </c>
    </row>
    <row r="13565">
      <c r="A13565" s="178" t="s">
        <v>186</v>
      </c>
      <c r="B13565" s="187">
        <v>28.0</v>
      </c>
      <c r="C13565" s="180">
        <v>44021.0</v>
      </c>
      <c r="D13565" s="179">
        <v>18.0</v>
      </c>
      <c r="E13565" s="179">
        <v>7.943</v>
      </c>
    </row>
    <row r="13566">
      <c r="A13566" s="178" t="s">
        <v>186</v>
      </c>
      <c r="B13566" s="187">
        <v>28.0</v>
      </c>
      <c r="C13566" s="180">
        <v>44022.0</v>
      </c>
      <c r="D13566" s="179">
        <v>19.0</v>
      </c>
      <c r="E13566" s="179">
        <v>3.666</v>
      </c>
    </row>
    <row r="13567">
      <c r="A13567" s="178" t="s">
        <v>186</v>
      </c>
      <c r="B13567" s="181">
        <v>28.0</v>
      </c>
      <c r="C13567" s="180">
        <v>44023.0</v>
      </c>
      <c r="D13567" s="179">
        <v>19.0</v>
      </c>
      <c r="E13567" s="179">
        <v>5.499</v>
      </c>
    </row>
    <row r="13568">
      <c r="A13568" s="178" t="s">
        <v>186</v>
      </c>
      <c r="B13568" s="187">
        <v>29.0</v>
      </c>
      <c r="C13568" s="180">
        <v>44024.0</v>
      </c>
      <c r="D13568" s="179">
        <v>16.0</v>
      </c>
      <c r="E13568" s="179">
        <v>6.721</v>
      </c>
    </row>
    <row r="13569">
      <c r="A13569" s="178" t="s">
        <v>186</v>
      </c>
      <c r="B13569" s="187">
        <v>29.0</v>
      </c>
      <c r="C13569" s="180">
        <v>44025.0</v>
      </c>
      <c r="D13569" s="179">
        <v>17.0</v>
      </c>
      <c r="E13569" s="179">
        <v>7.332</v>
      </c>
    </row>
    <row r="13570">
      <c r="A13570" s="178" t="s">
        <v>186</v>
      </c>
      <c r="B13570" s="187">
        <v>29.0</v>
      </c>
      <c r="C13570" s="180">
        <v>44026.0</v>
      </c>
      <c r="D13570" s="179">
        <v>18.0</v>
      </c>
      <c r="E13570" s="179">
        <v>9.776</v>
      </c>
    </row>
    <row r="13571">
      <c r="A13571" s="178" t="s">
        <v>186</v>
      </c>
      <c r="B13571" s="187">
        <v>29.0</v>
      </c>
      <c r="C13571" s="180">
        <v>44027.0</v>
      </c>
      <c r="D13571" s="179">
        <v>18.0</v>
      </c>
      <c r="E13571" s="179">
        <v>8.249</v>
      </c>
    </row>
    <row r="13572">
      <c r="A13572" s="178" t="s">
        <v>186</v>
      </c>
      <c r="B13572" s="187">
        <v>29.0</v>
      </c>
      <c r="C13572" s="180">
        <v>44028.0</v>
      </c>
      <c r="D13572" s="179">
        <v>18.0</v>
      </c>
      <c r="E13572" s="179">
        <v>7.332</v>
      </c>
    </row>
    <row r="13573">
      <c r="A13573" s="178" t="s">
        <v>186</v>
      </c>
      <c r="B13573" s="187">
        <v>29.0</v>
      </c>
      <c r="C13573" s="180">
        <v>44029.0</v>
      </c>
      <c r="D13573" s="179">
        <v>18.0</v>
      </c>
      <c r="E13573" s="179">
        <v>6.721</v>
      </c>
    </row>
    <row r="13574">
      <c r="A13574" s="178" t="s">
        <v>186</v>
      </c>
      <c r="B13574" s="181">
        <v>29.0</v>
      </c>
      <c r="C13574" s="180">
        <v>44030.0</v>
      </c>
      <c r="D13574" s="179">
        <v>19.0</v>
      </c>
      <c r="E13574" s="179">
        <v>5.499</v>
      </c>
    </row>
    <row r="13575">
      <c r="A13575" s="178" t="s">
        <v>186</v>
      </c>
      <c r="B13575" s="187">
        <v>30.0</v>
      </c>
      <c r="C13575" s="180">
        <v>44031.0</v>
      </c>
      <c r="D13575" s="179">
        <v>15.0</v>
      </c>
      <c r="E13575" s="179">
        <v>5.194</v>
      </c>
    </row>
    <row r="13576">
      <c r="A13576" s="178" t="s">
        <v>186</v>
      </c>
      <c r="B13576" s="187">
        <v>30.0</v>
      </c>
      <c r="C13576" s="180">
        <v>44032.0</v>
      </c>
      <c r="D13576" s="179">
        <v>17.0</v>
      </c>
      <c r="E13576" s="179">
        <v>5.499</v>
      </c>
    </row>
    <row r="13577">
      <c r="A13577" s="178" t="s">
        <v>186</v>
      </c>
      <c r="B13577" s="187">
        <v>30.0</v>
      </c>
      <c r="C13577" s="180">
        <v>44033.0</v>
      </c>
      <c r="D13577" s="179">
        <v>17.0</v>
      </c>
      <c r="E13577" s="179">
        <v>6.721</v>
      </c>
    </row>
    <row r="13578">
      <c r="A13578" s="178" t="s">
        <v>186</v>
      </c>
      <c r="B13578" s="187">
        <v>30.0</v>
      </c>
      <c r="C13578" s="180">
        <v>44034.0</v>
      </c>
      <c r="D13578" s="179">
        <v>17.0</v>
      </c>
      <c r="E13578" s="179">
        <v>5.499</v>
      </c>
    </row>
    <row r="13579">
      <c r="A13579" s="178" t="s">
        <v>186</v>
      </c>
      <c r="B13579" s="187">
        <v>30.0</v>
      </c>
      <c r="C13579" s="180">
        <v>44035.0</v>
      </c>
      <c r="D13579" s="179">
        <v>17.0</v>
      </c>
      <c r="E13579" s="179">
        <v>7.943</v>
      </c>
    </row>
    <row r="13580">
      <c r="A13580" s="178" t="s">
        <v>186</v>
      </c>
      <c r="B13580" s="187">
        <v>30.0</v>
      </c>
      <c r="C13580" s="180">
        <v>44036.0</v>
      </c>
      <c r="D13580" s="179">
        <v>18.0</v>
      </c>
      <c r="E13580" s="179">
        <v>9.471</v>
      </c>
    </row>
    <row r="13581">
      <c r="A13581" s="178" t="s">
        <v>186</v>
      </c>
      <c r="B13581" s="181">
        <v>30.0</v>
      </c>
      <c r="C13581" s="180">
        <v>44037.0</v>
      </c>
      <c r="D13581" s="179">
        <v>18.0</v>
      </c>
      <c r="E13581" s="179">
        <v>3.972</v>
      </c>
    </row>
    <row r="13582">
      <c r="A13582" s="178" t="s">
        <v>186</v>
      </c>
      <c r="B13582" s="187">
        <v>31.0</v>
      </c>
      <c r="C13582" s="180">
        <v>44038.0</v>
      </c>
      <c r="D13582" s="179">
        <v>14.0</v>
      </c>
      <c r="E13582" s="179">
        <v>4.583</v>
      </c>
    </row>
    <row r="13583">
      <c r="A13583" s="178" t="s">
        <v>186</v>
      </c>
      <c r="B13583" s="187">
        <v>31.0</v>
      </c>
      <c r="C13583" s="180">
        <v>44039.0</v>
      </c>
      <c r="D13583" s="179">
        <v>16.0</v>
      </c>
      <c r="E13583" s="179">
        <v>4.888</v>
      </c>
    </row>
    <row r="13584">
      <c r="A13584" s="178" t="s">
        <v>186</v>
      </c>
      <c r="B13584" s="187">
        <v>31.0</v>
      </c>
      <c r="C13584" s="180">
        <v>44040.0</v>
      </c>
      <c r="D13584" s="179">
        <v>16.0</v>
      </c>
      <c r="E13584" s="179">
        <v>5.805</v>
      </c>
    </row>
    <row r="13585">
      <c r="A13585" s="178" t="s">
        <v>186</v>
      </c>
      <c r="B13585" s="187">
        <v>31.0</v>
      </c>
      <c r="C13585" s="180">
        <v>44041.0</v>
      </c>
      <c r="D13585" s="179">
        <v>16.0</v>
      </c>
      <c r="E13585" s="179">
        <v>4.277</v>
      </c>
    </row>
    <row r="13586">
      <c r="A13586" s="178" t="s">
        <v>186</v>
      </c>
      <c r="B13586" s="187">
        <v>31.0</v>
      </c>
      <c r="C13586" s="180">
        <v>44042.0</v>
      </c>
      <c r="D13586" s="179">
        <v>16.0</v>
      </c>
      <c r="E13586" s="179">
        <v>3.666</v>
      </c>
    </row>
    <row r="13587">
      <c r="A13587" s="178" t="s">
        <v>186</v>
      </c>
      <c r="B13587" s="187">
        <v>31.0</v>
      </c>
      <c r="C13587" s="180">
        <v>44043.0</v>
      </c>
      <c r="D13587" s="179">
        <v>16.0</v>
      </c>
      <c r="E13587" s="179">
        <v>7.638</v>
      </c>
    </row>
    <row r="13588">
      <c r="A13588" s="178" t="s">
        <v>186</v>
      </c>
      <c r="B13588" s="181">
        <v>31.0</v>
      </c>
      <c r="C13588" s="180">
        <v>44044.0</v>
      </c>
      <c r="D13588" s="179">
        <v>17.0</v>
      </c>
      <c r="E13588" s="179">
        <v>7.638</v>
      </c>
    </row>
    <row r="13589">
      <c r="A13589" s="178" t="s">
        <v>186</v>
      </c>
      <c r="B13589" s="187">
        <v>32.0</v>
      </c>
      <c r="C13589" s="180">
        <v>44045.0</v>
      </c>
      <c r="D13589" s="179">
        <v>13.0</v>
      </c>
      <c r="E13589" s="179">
        <v>4.583</v>
      </c>
    </row>
    <row r="13590">
      <c r="A13590" s="178" t="s">
        <v>186</v>
      </c>
      <c r="B13590" s="187">
        <v>32.0</v>
      </c>
      <c r="C13590" s="180">
        <v>44046.0</v>
      </c>
      <c r="D13590" s="179">
        <v>15.0</v>
      </c>
      <c r="E13590" s="179">
        <v>4.888</v>
      </c>
    </row>
    <row r="13591">
      <c r="A13591" s="178" t="s">
        <v>186</v>
      </c>
      <c r="B13591" s="187">
        <v>32.0</v>
      </c>
      <c r="C13591" s="180">
        <v>44047.0</v>
      </c>
      <c r="D13591" s="179">
        <v>15.0</v>
      </c>
      <c r="E13591" s="179">
        <v>4.888</v>
      </c>
    </row>
    <row r="13592">
      <c r="A13592" s="178" t="s">
        <v>186</v>
      </c>
      <c r="B13592" s="187">
        <v>32.0</v>
      </c>
      <c r="C13592" s="180">
        <v>44048.0</v>
      </c>
      <c r="D13592" s="179">
        <v>15.0</v>
      </c>
      <c r="E13592" s="179">
        <v>0.0</v>
      </c>
    </row>
    <row r="13593">
      <c r="A13593" s="178" t="s">
        <v>186</v>
      </c>
      <c r="B13593" s="187">
        <v>32.0</v>
      </c>
      <c r="C13593" s="180">
        <v>44049.0</v>
      </c>
      <c r="D13593" s="179">
        <v>15.0</v>
      </c>
      <c r="E13593" s="179">
        <v>10.693</v>
      </c>
    </row>
    <row r="13594">
      <c r="A13594" s="178" t="s">
        <v>186</v>
      </c>
      <c r="B13594" s="181">
        <v>32.0</v>
      </c>
      <c r="C13594" s="180">
        <v>44050.0</v>
      </c>
      <c r="D13594" s="179">
        <v>15.0</v>
      </c>
      <c r="E13594" s="179">
        <v>4.888</v>
      </c>
    </row>
    <row r="13595">
      <c r="A13595" s="178" t="s">
        <v>186</v>
      </c>
      <c r="B13595" s="181">
        <v>32.0</v>
      </c>
      <c r="C13595" s="180">
        <v>44051.0</v>
      </c>
      <c r="D13595" s="179">
        <v>16.0</v>
      </c>
      <c r="E13595" s="179">
        <v>5.194</v>
      </c>
    </row>
    <row r="13596">
      <c r="A13596" s="178" t="s">
        <v>186</v>
      </c>
      <c r="B13596" s="181">
        <v>33.0</v>
      </c>
      <c r="C13596" s="180">
        <v>44052.0</v>
      </c>
      <c r="D13596" s="179">
        <v>10.0</v>
      </c>
      <c r="E13596" s="179">
        <v>3.361</v>
      </c>
    </row>
    <row r="13597">
      <c r="A13597" s="178" t="s">
        <v>186</v>
      </c>
      <c r="B13597" s="181">
        <v>33.0</v>
      </c>
      <c r="C13597" s="180">
        <v>44053.0</v>
      </c>
      <c r="D13597" s="179">
        <v>15.0</v>
      </c>
      <c r="E13597" s="179">
        <v>7.027</v>
      </c>
    </row>
    <row r="13598">
      <c r="A13598" s="178" t="s">
        <v>186</v>
      </c>
      <c r="B13598" s="181">
        <v>33.0</v>
      </c>
      <c r="C13598" s="180">
        <v>44054.0</v>
      </c>
      <c r="D13598" s="179">
        <v>15.0</v>
      </c>
      <c r="E13598" s="179">
        <v>7.027</v>
      </c>
    </row>
    <row r="13599">
      <c r="A13599" s="178" t="s">
        <v>186</v>
      </c>
      <c r="B13599" s="181">
        <v>33.0</v>
      </c>
      <c r="C13599" s="180">
        <v>44055.0</v>
      </c>
      <c r="D13599" s="179">
        <v>15.0</v>
      </c>
      <c r="E13599" s="179">
        <v>6.721</v>
      </c>
    </row>
    <row r="13600">
      <c r="A13600" s="178" t="s">
        <v>186</v>
      </c>
      <c r="B13600" s="181">
        <v>33.0</v>
      </c>
      <c r="C13600" s="180">
        <v>44056.0</v>
      </c>
      <c r="D13600" s="179">
        <v>15.0</v>
      </c>
      <c r="E13600" s="179">
        <v>5.499</v>
      </c>
    </row>
    <row r="13601">
      <c r="A13601" s="178" t="s">
        <v>186</v>
      </c>
      <c r="B13601" s="181">
        <v>33.0</v>
      </c>
      <c r="C13601" s="180">
        <v>44057.0</v>
      </c>
      <c r="D13601" s="179">
        <v>16.0</v>
      </c>
      <c r="E13601" s="179">
        <v>4.583</v>
      </c>
    </row>
    <row r="13602">
      <c r="A13602" s="178" t="s">
        <v>186</v>
      </c>
      <c r="B13602" s="181">
        <v>33.0</v>
      </c>
      <c r="C13602" s="180">
        <v>44058.0</v>
      </c>
      <c r="D13602" s="179">
        <v>16.0</v>
      </c>
      <c r="E13602" s="179">
        <v>3.972</v>
      </c>
    </row>
    <row r="13603">
      <c r="A13603" s="178" t="s">
        <v>186</v>
      </c>
      <c r="B13603" s="181">
        <v>34.0</v>
      </c>
      <c r="C13603" s="180">
        <v>44059.0</v>
      </c>
      <c r="D13603" s="179">
        <v>13.0</v>
      </c>
      <c r="E13603" s="179">
        <v>4.277</v>
      </c>
    </row>
    <row r="13604">
      <c r="A13604" s="178" t="s">
        <v>186</v>
      </c>
      <c r="B13604" s="181">
        <v>34.0</v>
      </c>
      <c r="C13604" s="180">
        <v>44060.0</v>
      </c>
      <c r="D13604" s="179">
        <v>15.0</v>
      </c>
      <c r="E13604" s="179">
        <v>3.361</v>
      </c>
    </row>
    <row r="13605">
      <c r="A13605" s="178" t="s">
        <v>186</v>
      </c>
      <c r="B13605" s="181">
        <v>34.0</v>
      </c>
      <c r="C13605" s="180">
        <v>44061.0</v>
      </c>
      <c r="D13605" s="179">
        <v>15.0</v>
      </c>
      <c r="E13605" s="179">
        <v>5.499</v>
      </c>
    </row>
    <row r="13606">
      <c r="A13606" s="178" t="s">
        <v>186</v>
      </c>
      <c r="B13606" s="181">
        <v>34.0</v>
      </c>
      <c r="C13606" s="180">
        <v>44062.0</v>
      </c>
      <c r="D13606" s="179">
        <v>14.0</v>
      </c>
      <c r="E13606" s="179">
        <v>4.888</v>
      </c>
    </row>
    <row r="13607">
      <c r="A13607" s="178" t="s">
        <v>186</v>
      </c>
      <c r="B13607" s="181">
        <v>34.0</v>
      </c>
      <c r="C13607" s="180">
        <v>44063.0</v>
      </c>
      <c r="D13607" s="179">
        <v>14.0</v>
      </c>
      <c r="E13607" s="179">
        <v>2.139</v>
      </c>
    </row>
    <row r="13608">
      <c r="A13608" s="178" t="s">
        <v>186</v>
      </c>
      <c r="B13608" s="181">
        <v>34.0</v>
      </c>
      <c r="C13608" s="180">
        <v>44064.0</v>
      </c>
      <c r="D13608" s="179">
        <v>14.0</v>
      </c>
      <c r="E13608" s="179">
        <v>3.666</v>
      </c>
    </row>
    <row r="13609">
      <c r="A13609" s="178" t="s">
        <v>186</v>
      </c>
      <c r="B13609" s="181">
        <v>34.0</v>
      </c>
      <c r="C13609" s="180">
        <v>44065.0</v>
      </c>
      <c r="D13609" s="186"/>
      <c r="E13609" s="179">
        <v>8.86</v>
      </c>
    </row>
    <row r="13610">
      <c r="A13610" s="178" t="s">
        <v>377</v>
      </c>
      <c r="B13610" s="187">
        <v>8.0</v>
      </c>
      <c r="C13610" s="180">
        <v>43877.0</v>
      </c>
      <c r="D13610" s="179">
        <v>1.0</v>
      </c>
      <c r="E13610" s="179">
        <v>0.0</v>
      </c>
    </row>
    <row r="13611">
      <c r="A13611" s="178" t="s">
        <v>377</v>
      </c>
      <c r="B13611" s="187">
        <v>8.0</v>
      </c>
      <c r="C13611" s="180">
        <v>43878.0</v>
      </c>
      <c r="D13611" s="179">
        <v>1.0</v>
      </c>
      <c r="E13611" s="179">
        <v>0.0</v>
      </c>
    </row>
    <row r="13612">
      <c r="A13612" s="178" t="s">
        <v>377</v>
      </c>
      <c r="B13612" s="187">
        <v>8.0</v>
      </c>
      <c r="C13612" s="180">
        <v>43879.0</v>
      </c>
      <c r="D13612" s="179">
        <v>0.0</v>
      </c>
      <c r="E13612" s="179">
        <v>0.0</v>
      </c>
    </row>
    <row r="13613">
      <c r="A13613" s="178" t="s">
        <v>377</v>
      </c>
      <c r="B13613" s="187">
        <v>8.0</v>
      </c>
      <c r="C13613" s="180">
        <v>43880.0</v>
      </c>
      <c r="D13613" s="179">
        <v>0.0</v>
      </c>
      <c r="E13613" s="179">
        <v>0.0</v>
      </c>
    </row>
    <row r="13614">
      <c r="A13614" s="178" t="s">
        <v>377</v>
      </c>
      <c r="B13614" s="187">
        <v>8.0</v>
      </c>
      <c r="C13614" s="180">
        <v>43881.0</v>
      </c>
      <c r="D13614" s="179">
        <v>-1.0</v>
      </c>
      <c r="E13614" s="179">
        <v>0.0</v>
      </c>
    </row>
    <row r="13615">
      <c r="A13615" s="178" t="s">
        <v>377</v>
      </c>
      <c r="B13615" s="187">
        <v>8.0</v>
      </c>
      <c r="C13615" s="180">
        <v>43882.0</v>
      </c>
      <c r="D13615" s="179">
        <v>-1.0</v>
      </c>
      <c r="E13615" s="179">
        <v>0.0</v>
      </c>
    </row>
    <row r="13616">
      <c r="A13616" s="178" t="s">
        <v>377</v>
      </c>
      <c r="B13616" s="181">
        <v>8.0</v>
      </c>
      <c r="C13616" s="180">
        <v>43883.0</v>
      </c>
      <c r="D13616" s="179">
        <v>-1.0</v>
      </c>
      <c r="E13616" s="179">
        <v>0.0</v>
      </c>
    </row>
    <row r="13617">
      <c r="A13617" s="178" t="s">
        <v>377</v>
      </c>
      <c r="B13617" s="187">
        <v>9.0</v>
      </c>
      <c r="C13617" s="180">
        <v>43884.0</v>
      </c>
      <c r="D13617" s="179">
        <v>4.0</v>
      </c>
      <c r="E13617" s="179">
        <v>0.0</v>
      </c>
    </row>
    <row r="13618">
      <c r="A13618" s="178" t="s">
        <v>377</v>
      </c>
      <c r="B13618" s="187">
        <v>9.0</v>
      </c>
      <c r="C13618" s="180">
        <v>43885.0</v>
      </c>
      <c r="D13618" s="179">
        <v>12.0</v>
      </c>
      <c r="E13618" s="179">
        <v>0.0</v>
      </c>
    </row>
    <row r="13619">
      <c r="A13619" s="178" t="s">
        <v>377</v>
      </c>
      <c r="B13619" s="187">
        <v>9.0</v>
      </c>
      <c r="C13619" s="180">
        <v>43886.0</v>
      </c>
      <c r="D13619" s="179">
        <v>11.0</v>
      </c>
      <c r="E13619" s="179">
        <v>0.0</v>
      </c>
    </row>
    <row r="13620">
      <c r="A13620" s="178" t="s">
        <v>377</v>
      </c>
      <c r="B13620" s="187">
        <v>9.0</v>
      </c>
      <c r="C13620" s="180">
        <v>43887.0</v>
      </c>
      <c r="D13620" s="179">
        <v>3.0</v>
      </c>
      <c r="E13620" s="179">
        <v>0.0</v>
      </c>
    </row>
    <row r="13621">
      <c r="A13621" s="178" t="s">
        <v>377</v>
      </c>
      <c r="B13621" s="187">
        <v>9.0</v>
      </c>
      <c r="C13621" s="180">
        <v>43888.0</v>
      </c>
      <c r="D13621" s="179">
        <v>2.0</v>
      </c>
      <c r="E13621" s="179">
        <v>0.0</v>
      </c>
    </row>
    <row r="13622">
      <c r="A13622" s="178" t="s">
        <v>377</v>
      </c>
      <c r="B13622" s="187">
        <v>9.0</v>
      </c>
      <c r="C13622" s="180">
        <v>43889.0</v>
      </c>
      <c r="D13622" s="179">
        <v>2.0</v>
      </c>
      <c r="E13622" s="179">
        <v>0.0</v>
      </c>
    </row>
    <row r="13623">
      <c r="A13623" s="178" t="s">
        <v>377</v>
      </c>
      <c r="B13623" s="181">
        <v>9.0</v>
      </c>
      <c r="C13623" s="180">
        <v>43890.0</v>
      </c>
      <c r="D13623" s="179">
        <v>2.0</v>
      </c>
      <c r="E13623" s="179">
        <v>0.0</v>
      </c>
    </row>
    <row r="13624">
      <c r="A13624" s="178" t="s">
        <v>377</v>
      </c>
      <c r="B13624" s="187">
        <v>10.0</v>
      </c>
      <c r="C13624" s="180">
        <v>43833.0</v>
      </c>
      <c r="D13624" s="179">
        <v>3.0</v>
      </c>
      <c r="E13624" s="179">
        <v>0.0</v>
      </c>
    </row>
    <row r="13625">
      <c r="A13625" s="178" t="s">
        <v>377</v>
      </c>
      <c r="B13625" s="187">
        <v>10.0</v>
      </c>
      <c r="C13625" s="180">
        <v>43864.0</v>
      </c>
      <c r="D13625" s="179">
        <v>1.0</v>
      </c>
      <c r="E13625" s="179">
        <v>0.0</v>
      </c>
    </row>
    <row r="13626">
      <c r="A13626" s="178" t="s">
        <v>377</v>
      </c>
      <c r="B13626" s="187">
        <v>10.0</v>
      </c>
      <c r="C13626" s="180">
        <v>43893.0</v>
      </c>
      <c r="D13626" s="179">
        <v>-1.0</v>
      </c>
      <c r="E13626" s="179">
        <v>0.0</v>
      </c>
    </row>
    <row r="13627">
      <c r="A13627" s="178" t="s">
        <v>377</v>
      </c>
      <c r="B13627" s="187">
        <v>10.0</v>
      </c>
      <c r="C13627" s="180">
        <v>43894.0</v>
      </c>
      <c r="D13627" s="179">
        <v>0.0</v>
      </c>
      <c r="E13627" s="179">
        <v>0.0</v>
      </c>
    </row>
    <row r="13628">
      <c r="A13628" s="178" t="s">
        <v>377</v>
      </c>
      <c r="B13628" s="187">
        <v>10.0</v>
      </c>
      <c r="C13628" s="180">
        <v>43895.0</v>
      </c>
      <c r="D13628" s="179">
        <v>-1.0</v>
      </c>
      <c r="E13628" s="179">
        <v>0.0</v>
      </c>
    </row>
    <row r="13629">
      <c r="A13629" s="178" t="s">
        <v>377</v>
      </c>
      <c r="B13629" s="187">
        <v>10.0</v>
      </c>
      <c r="C13629" s="180">
        <v>43896.0</v>
      </c>
      <c r="D13629" s="179">
        <v>-1.0</v>
      </c>
      <c r="E13629" s="179">
        <v>0.0</v>
      </c>
    </row>
    <row r="13630">
      <c r="A13630" s="178" t="s">
        <v>377</v>
      </c>
      <c r="B13630" s="181">
        <v>10.0</v>
      </c>
      <c r="C13630" s="180">
        <v>43897.0</v>
      </c>
      <c r="D13630" s="179">
        <v>0.0</v>
      </c>
      <c r="E13630" s="179">
        <v>0.0</v>
      </c>
    </row>
    <row r="13631">
      <c r="A13631" s="178" t="s">
        <v>377</v>
      </c>
      <c r="B13631" s="187">
        <v>11.0</v>
      </c>
      <c r="C13631" s="180">
        <v>43898.0</v>
      </c>
      <c r="D13631" s="179">
        <v>2.0</v>
      </c>
      <c r="E13631" s="179">
        <v>0.0</v>
      </c>
    </row>
    <row r="13632">
      <c r="A13632" s="178" t="s">
        <v>377</v>
      </c>
      <c r="B13632" s="187">
        <v>11.0</v>
      </c>
      <c r="C13632" s="180">
        <v>43899.0</v>
      </c>
      <c r="D13632" s="179">
        <v>0.0</v>
      </c>
      <c r="E13632" s="179">
        <v>0.0</v>
      </c>
    </row>
    <row r="13633">
      <c r="A13633" s="178" t="s">
        <v>377</v>
      </c>
      <c r="B13633" s="187">
        <v>11.0</v>
      </c>
      <c r="C13633" s="180">
        <v>43900.0</v>
      </c>
      <c r="D13633" s="179">
        <v>-1.0</v>
      </c>
      <c r="E13633" s="179">
        <v>0.0</v>
      </c>
    </row>
    <row r="13634">
      <c r="A13634" s="178" t="s">
        <v>377</v>
      </c>
      <c r="B13634" s="187">
        <v>11.0</v>
      </c>
      <c r="C13634" s="180">
        <v>43901.0</v>
      </c>
      <c r="D13634" s="179">
        <v>-1.0</v>
      </c>
      <c r="E13634" s="179">
        <v>0.0</v>
      </c>
    </row>
    <row r="13635">
      <c r="A13635" s="178" t="s">
        <v>377</v>
      </c>
      <c r="B13635" s="187">
        <v>11.0</v>
      </c>
      <c r="C13635" s="180">
        <v>43902.0</v>
      </c>
      <c r="D13635" s="179">
        <v>-1.0</v>
      </c>
      <c r="E13635" s="179">
        <v>0.0</v>
      </c>
    </row>
    <row r="13636">
      <c r="A13636" s="178" t="s">
        <v>377</v>
      </c>
      <c r="B13636" s="187">
        <v>11.0</v>
      </c>
      <c r="C13636" s="180">
        <v>43903.0</v>
      </c>
      <c r="D13636" s="179">
        <v>0.0</v>
      </c>
      <c r="E13636" s="179">
        <v>0.0</v>
      </c>
    </row>
    <row r="13637">
      <c r="A13637" s="178" t="s">
        <v>377</v>
      </c>
      <c r="B13637" s="181">
        <v>11.0</v>
      </c>
      <c r="C13637" s="180">
        <v>43904.0</v>
      </c>
      <c r="D13637" s="179">
        <v>2.0</v>
      </c>
      <c r="E13637" s="179">
        <v>0.0</v>
      </c>
    </row>
    <row r="13638">
      <c r="A13638" s="178" t="s">
        <v>377</v>
      </c>
      <c r="B13638" s="187">
        <v>12.0</v>
      </c>
      <c r="C13638" s="180">
        <v>43905.0</v>
      </c>
      <c r="D13638" s="179">
        <v>5.0</v>
      </c>
      <c r="E13638" s="179">
        <v>0.0</v>
      </c>
    </row>
    <row r="13639">
      <c r="A13639" s="178" t="s">
        <v>377</v>
      </c>
      <c r="B13639" s="187">
        <v>12.0</v>
      </c>
      <c r="C13639" s="180">
        <v>43906.0</v>
      </c>
      <c r="D13639" s="179">
        <v>4.0</v>
      </c>
      <c r="E13639" s="179">
        <v>0.0</v>
      </c>
    </row>
    <row r="13640">
      <c r="A13640" s="178" t="s">
        <v>377</v>
      </c>
      <c r="B13640" s="187">
        <v>12.0</v>
      </c>
      <c r="C13640" s="180">
        <v>43907.0</v>
      </c>
      <c r="D13640" s="179">
        <v>6.0</v>
      </c>
      <c r="E13640" s="179">
        <v>0.0</v>
      </c>
    </row>
    <row r="13641">
      <c r="A13641" s="178" t="s">
        <v>377</v>
      </c>
      <c r="B13641" s="187">
        <v>12.0</v>
      </c>
      <c r="C13641" s="180">
        <v>43908.0</v>
      </c>
      <c r="D13641" s="179">
        <v>12.0</v>
      </c>
      <c r="E13641" s="179">
        <v>0.0</v>
      </c>
    </row>
    <row r="13642">
      <c r="A13642" s="178" t="s">
        <v>377</v>
      </c>
      <c r="B13642" s="187">
        <v>12.0</v>
      </c>
      <c r="C13642" s="180">
        <v>43909.0</v>
      </c>
      <c r="D13642" s="179">
        <v>16.0</v>
      </c>
      <c r="E13642" s="179">
        <v>0.0</v>
      </c>
    </row>
    <row r="13643">
      <c r="A13643" s="178" t="s">
        <v>377</v>
      </c>
      <c r="B13643" s="181">
        <v>12.0</v>
      </c>
      <c r="C13643" s="180">
        <v>43910.0</v>
      </c>
      <c r="D13643" s="179">
        <v>20.0</v>
      </c>
      <c r="E13643" s="179">
        <v>0.0</v>
      </c>
    </row>
    <row r="13644">
      <c r="A13644" s="178" t="s">
        <v>377</v>
      </c>
      <c r="B13644" s="187">
        <v>12.0</v>
      </c>
      <c r="C13644" s="180">
        <v>43911.0</v>
      </c>
      <c r="D13644" s="179">
        <v>20.0</v>
      </c>
      <c r="E13644" s="179">
        <v>0.0</v>
      </c>
    </row>
    <row r="13645">
      <c r="A13645" s="178" t="s">
        <v>377</v>
      </c>
      <c r="B13645" s="187">
        <v>13.0</v>
      </c>
      <c r="C13645" s="180">
        <v>43912.0</v>
      </c>
      <c r="D13645" s="179">
        <v>22.0</v>
      </c>
      <c r="E13645" s="179">
        <v>0.0</v>
      </c>
    </row>
    <row r="13646">
      <c r="A13646" s="178" t="s">
        <v>377</v>
      </c>
      <c r="B13646" s="187">
        <v>13.0</v>
      </c>
      <c r="C13646" s="180">
        <v>43913.0</v>
      </c>
      <c r="D13646" s="179">
        <v>28.0</v>
      </c>
      <c r="E13646" s="179">
        <v>0.0</v>
      </c>
    </row>
    <row r="13647">
      <c r="A13647" s="178" t="s">
        <v>377</v>
      </c>
      <c r="B13647" s="187">
        <v>13.0</v>
      </c>
      <c r="C13647" s="180">
        <v>43914.0</v>
      </c>
      <c r="D13647" s="179">
        <v>29.0</v>
      </c>
      <c r="E13647" s="179">
        <v>0.0</v>
      </c>
    </row>
    <row r="13648">
      <c r="A13648" s="178" t="s">
        <v>377</v>
      </c>
      <c r="B13648" s="187">
        <v>13.0</v>
      </c>
      <c r="C13648" s="180">
        <v>43915.0</v>
      </c>
      <c r="D13648" s="179">
        <v>30.0</v>
      </c>
      <c r="E13648" s="179">
        <v>0.0</v>
      </c>
    </row>
    <row r="13649">
      <c r="A13649" s="178" t="s">
        <v>377</v>
      </c>
      <c r="B13649" s="187">
        <v>13.0</v>
      </c>
      <c r="C13649" s="180">
        <v>43916.0</v>
      </c>
      <c r="D13649" s="179">
        <v>30.0</v>
      </c>
      <c r="E13649" s="179">
        <v>0.0</v>
      </c>
    </row>
    <row r="13650">
      <c r="A13650" s="178" t="s">
        <v>377</v>
      </c>
      <c r="B13650" s="187">
        <v>13.0</v>
      </c>
      <c r="C13650" s="180">
        <v>43917.0</v>
      </c>
      <c r="D13650" s="179">
        <v>31.0</v>
      </c>
      <c r="E13650" s="179">
        <v>0.0</v>
      </c>
    </row>
    <row r="13651">
      <c r="A13651" s="178" t="s">
        <v>377</v>
      </c>
      <c r="B13651" s="181">
        <v>13.0</v>
      </c>
      <c r="C13651" s="180">
        <v>43918.0</v>
      </c>
      <c r="D13651" s="179">
        <v>22.0</v>
      </c>
      <c r="E13651" s="179">
        <v>1.348</v>
      </c>
    </row>
    <row r="13652">
      <c r="A13652" s="178" t="s">
        <v>377</v>
      </c>
      <c r="B13652" s="187">
        <v>14.0</v>
      </c>
      <c r="C13652" s="180">
        <v>43919.0</v>
      </c>
      <c r="D13652" s="179">
        <v>22.0</v>
      </c>
      <c r="E13652" s="179">
        <v>0.0</v>
      </c>
    </row>
    <row r="13653">
      <c r="A13653" s="178" t="s">
        <v>377</v>
      </c>
      <c r="B13653" s="187">
        <v>14.0</v>
      </c>
      <c r="C13653" s="180">
        <v>43920.0</v>
      </c>
      <c r="D13653" s="179">
        <v>28.0</v>
      </c>
      <c r="E13653" s="179">
        <v>0.0</v>
      </c>
    </row>
    <row r="13654">
      <c r="A13654" s="178" t="s">
        <v>377</v>
      </c>
      <c r="B13654" s="187">
        <v>14.0</v>
      </c>
      <c r="C13654" s="180">
        <v>43921.0</v>
      </c>
      <c r="D13654" s="179">
        <v>26.0</v>
      </c>
      <c r="E13654" s="179">
        <v>0.0</v>
      </c>
    </row>
    <row r="13655">
      <c r="A13655" s="178" t="s">
        <v>377</v>
      </c>
      <c r="B13655" s="187">
        <v>14.0</v>
      </c>
      <c r="C13655" s="180">
        <v>43922.0</v>
      </c>
      <c r="D13655" s="179">
        <v>26.0</v>
      </c>
      <c r="E13655" s="179">
        <v>0.0</v>
      </c>
    </row>
    <row r="13656">
      <c r="A13656" s="178" t="s">
        <v>377</v>
      </c>
      <c r="B13656" s="187">
        <v>14.0</v>
      </c>
      <c r="C13656" s="180">
        <v>43923.0</v>
      </c>
      <c r="D13656" s="179">
        <v>28.0</v>
      </c>
      <c r="E13656" s="179">
        <v>0.674</v>
      </c>
    </row>
    <row r="13657">
      <c r="A13657" s="178" t="s">
        <v>377</v>
      </c>
      <c r="B13657" s="187">
        <v>14.0</v>
      </c>
      <c r="C13657" s="180">
        <v>43924.0</v>
      </c>
      <c r="D13657" s="179">
        <v>29.0</v>
      </c>
      <c r="E13657" s="179">
        <v>0.0</v>
      </c>
    </row>
    <row r="13658">
      <c r="A13658" s="178" t="s">
        <v>377</v>
      </c>
      <c r="B13658" s="181">
        <v>14.0</v>
      </c>
      <c r="C13658" s="180">
        <v>43925.0</v>
      </c>
      <c r="D13658" s="179">
        <v>20.0</v>
      </c>
      <c r="E13658" s="179">
        <v>0.674</v>
      </c>
    </row>
    <row r="13659">
      <c r="A13659" s="178" t="s">
        <v>377</v>
      </c>
      <c r="B13659" s="187">
        <v>15.0</v>
      </c>
      <c r="C13659" s="180">
        <v>43926.0</v>
      </c>
      <c r="D13659" s="179">
        <v>20.0</v>
      </c>
      <c r="E13659" s="179">
        <v>0.0</v>
      </c>
    </row>
    <row r="13660">
      <c r="A13660" s="178" t="s">
        <v>377</v>
      </c>
      <c r="B13660" s="187">
        <v>15.0</v>
      </c>
      <c r="C13660" s="180">
        <v>43927.0</v>
      </c>
      <c r="D13660" s="179">
        <v>26.0</v>
      </c>
      <c r="E13660" s="179">
        <v>0.0</v>
      </c>
    </row>
    <row r="13661">
      <c r="A13661" s="178" t="s">
        <v>377</v>
      </c>
      <c r="B13661" s="187">
        <v>15.0</v>
      </c>
      <c r="C13661" s="180">
        <v>43928.0</v>
      </c>
      <c r="D13661" s="179">
        <v>24.0</v>
      </c>
      <c r="E13661" s="179">
        <v>0.674</v>
      </c>
    </row>
    <row r="13662">
      <c r="A13662" s="178" t="s">
        <v>377</v>
      </c>
      <c r="B13662" s="187">
        <v>15.0</v>
      </c>
      <c r="C13662" s="180">
        <v>43929.0</v>
      </c>
      <c r="D13662" s="179">
        <v>24.0</v>
      </c>
      <c r="E13662" s="179">
        <v>0.0</v>
      </c>
    </row>
    <row r="13663">
      <c r="A13663" s="178" t="s">
        <v>377</v>
      </c>
      <c r="B13663" s="187">
        <v>15.0</v>
      </c>
      <c r="C13663" s="180">
        <v>43930.0</v>
      </c>
      <c r="D13663" s="179">
        <v>23.0</v>
      </c>
      <c r="E13663" s="179">
        <v>0.674</v>
      </c>
    </row>
    <row r="13664">
      <c r="A13664" s="178" t="s">
        <v>377</v>
      </c>
      <c r="B13664" s="187">
        <v>15.0</v>
      </c>
      <c r="C13664" s="180">
        <v>43931.0</v>
      </c>
      <c r="D13664" s="179">
        <v>34.0</v>
      </c>
      <c r="E13664" s="179">
        <v>0.0</v>
      </c>
    </row>
    <row r="13665">
      <c r="A13665" s="178" t="s">
        <v>377</v>
      </c>
      <c r="B13665" s="181">
        <v>15.0</v>
      </c>
      <c r="C13665" s="180">
        <v>43932.0</v>
      </c>
      <c r="D13665" s="179">
        <v>20.0</v>
      </c>
      <c r="E13665" s="179">
        <v>0.0</v>
      </c>
    </row>
    <row r="13666">
      <c r="A13666" s="178" t="s">
        <v>377</v>
      </c>
      <c r="B13666" s="187">
        <v>16.0</v>
      </c>
      <c r="C13666" s="180">
        <v>43933.0</v>
      </c>
      <c r="D13666" s="179">
        <v>17.0</v>
      </c>
      <c r="E13666" s="179">
        <v>0.0</v>
      </c>
    </row>
    <row r="13667">
      <c r="A13667" s="178" t="s">
        <v>377</v>
      </c>
      <c r="B13667" s="187">
        <v>16.0</v>
      </c>
      <c r="C13667" s="180">
        <v>43934.0</v>
      </c>
      <c r="D13667" s="179">
        <v>25.0</v>
      </c>
      <c r="E13667" s="179">
        <v>0.0</v>
      </c>
    </row>
    <row r="13668">
      <c r="A13668" s="178" t="s">
        <v>377</v>
      </c>
      <c r="B13668" s="187">
        <v>16.0</v>
      </c>
      <c r="C13668" s="180">
        <v>43935.0</v>
      </c>
      <c r="D13668" s="179">
        <v>24.0</v>
      </c>
      <c r="E13668" s="179">
        <v>1.348</v>
      </c>
    </row>
    <row r="13669">
      <c r="A13669" s="178" t="s">
        <v>377</v>
      </c>
      <c r="B13669" s="187">
        <v>16.0</v>
      </c>
      <c r="C13669" s="180">
        <v>43936.0</v>
      </c>
      <c r="D13669" s="179">
        <v>25.0</v>
      </c>
      <c r="E13669" s="179">
        <v>0.0</v>
      </c>
    </row>
    <row r="13670">
      <c r="A13670" s="178" t="s">
        <v>377</v>
      </c>
      <c r="B13670" s="187">
        <v>16.0</v>
      </c>
      <c r="C13670" s="180">
        <v>43937.0</v>
      </c>
      <c r="D13670" s="179">
        <v>25.0</v>
      </c>
      <c r="E13670" s="179">
        <v>0.0</v>
      </c>
    </row>
    <row r="13671">
      <c r="A13671" s="178" t="s">
        <v>377</v>
      </c>
      <c r="B13671" s="187">
        <v>16.0</v>
      </c>
      <c r="C13671" s="180">
        <v>43938.0</v>
      </c>
      <c r="D13671" s="179">
        <v>26.0</v>
      </c>
      <c r="E13671" s="179">
        <v>0.0</v>
      </c>
    </row>
    <row r="13672">
      <c r="A13672" s="178" t="s">
        <v>377</v>
      </c>
      <c r="B13672" s="181">
        <v>16.0</v>
      </c>
      <c r="C13672" s="180">
        <v>43939.0</v>
      </c>
      <c r="D13672" s="179">
        <v>18.0</v>
      </c>
      <c r="E13672" s="179">
        <v>0.674</v>
      </c>
    </row>
    <row r="13673">
      <c r="A13673" s="178" t="s">
        <v>377</v>
      </c>
      <c r="B13673" s="187">
        <v>17.0</v>
      </c>
      <c r="C13673" s="180">
        <v>43940.0</v>
      </c>
      <c r="D13673" s="179">
        <v>18.0</v>
      </c>
      <c r="E13673" s="179">
        <v>0.0</v>
      </c>
    </row>
    <row r="13674">
      <c r="A13674" s="178" t="s">
        <v>377</v>
      </c>
      <c r="B13674" s="187">
        <v>17.0</v>
      </c>
      <c r="C13674" s="180">
        <v>43941.0</v>
      </c>
      <c r="D13674" s="179">
        <v>24.0</v>
      </c>
      <c r="E13674" s="179">
        <v>0.674</v>
      </c>
    </row>
    <row r="13675">
      <c r="A13675" s="178" t="s">
        <v>377</v>
      </c>
      <c r="B13675" s="187">
        <v>17.0</v>
      </c>
      <c r="C13675" s="180">
        <v>43942.0</v>
      </c>
      <c r="D13675" s="179">
        <v>29.0</v>
      </c>
      <c r="E13675" s="179">
        <v>0.0</v>
      </c>
    </row>
    <row r="13676">
      <c r="A13676" s="178" t="s">
        <v>377</v>
      </c>
      <c r="B13676" s="187">
        <v>17.0</v>
      </c>
      <c r="C13676" s="180">
        <v>43943.0</v>
      </c>
      <c r="D13676" s="179">
        <v>22.0</v>
      </c>
      <c r="E13676" s="179">
        <v>0.0</v>
      </c>
    </row>
    <row r="13677">
      <c r="A13677" s="178" t="s">
        <v>377</v>
      </c>
      <c r="B13677" s="187">
        <v>17.0</v>
      </c>
      <c r="C13677" s="180">
        <v>43944.0</v>
      </c>
      <c r="D13677" s="179">
        <v>24.0</v>
      </c>
      <c r="E13677" s="179">
        <v>0.0</v>
      </c>
    </row>
    <row r="13678">
      <c r="A13678" s="178" t="s">
        <v>377</v>
      </c>
      <c r="B13678" s="187">
        <v>17.0</v>
      </c>
      <c r="C13678" s="180">
        <v>43945.0</v>
      </c>
      <c r="D13678" s="179">
        <v>24.0</v>
      </c>
      <c r="E13678" s="179">
        <v>0.0</v>
      </c>
    </row>
    <row r="13679">
      <c r="A13679" s="178" t="s">
        <v>377</v>
      </c>
      <c r="B13679" s="181">
        <v>17.0</v>
      </c>
      <c r="C13679" s="180">
        <v>43946.0</v>
      </c>
      <c r="D13679" s="179">
        <v>17.0</v>
      </c>
      <c r="E13679" s="179">
        <v>0.674</v>
      </c>
    </row>
    <row r="13680">
      <c r="A13680" s="178" t="s">
        <v>377</v>
      </c>
      <c r="B13680" s="187">
        <v>18.0</v>
      </c>
      <c r="C13680" s="180">
        <v>43947.0</v>
      </c>
      <c r="D13680" s="179">
        <v>17.0</v>
      </c>
      <c r="E13680" s="179">
        <v>0.0</v>
      </c>
    </row>
    <row r="13681">
      <c r="A13681" s="178" t="s">
        <v>377</v>
      </c>
      <c r="B13681" s="187">
        <v>18.0</v>
      </c>
      <c r="C13681" s="180">
        <v>43948.0</v>
      </c>
      <c r="D13681" s="179">
        <v>23.0</v>
      </c>
      <c r="E13681" s="179">
        <v>2.022</v>
      </c>
    </row>
    <row r="13682">
      <c r="A13682" s="178" t="s">
        <v>377</v>
      </c>
      <c r="B13682" s="187">
        <v>18.0</v>
      </c>
      <c r="C13682" s="180">
        <v>43949.0</v>
      </c>
      <c r="D13682" s="179">
        <v>22.0</v>
      </c>
      <c r="E13682" s="179">
        <v>0.0</v>
      </c>
    </row>
    <row r="13683">
      <c r="A13683" s="178" t="s">
        <v>377</v>
      </c>
      <c r="B13683" s="187">
        <v>18.0</v>
      </c>
      <c r="C13683" s="180">
        <v>43950.0</v>
      </c>
      <c r="D13683" s="179">
        <v>22.0</v>
      </c>
      <c r="E13683" s="179">
        <v>0.0</v>
      </c>
    </row>
    <row r="13684">
      <c r="A13684" s="178" t="s">
        <v>377</v>
      </c>
      <c r="B13684" s="187">
        <v>18.0</v>
      </c>
      <c r="C13684" s="180">
        <v>43951.0</v>
      </c>
      <c r="D13684" s="179">
        <v>20.0</v>
      </c>
      <c r="E13684" s="179">
        <v>0.0</v>
      </c>
    </row>
    <row r="13685">
      <c r="A13685" s="178" t="s">
        <v>377</v>
      </c>
      <c r="B13685" s="187">
        <v>18.0</v>
      </c>
      <c r="C13685" s="180">
        <v>43952.0</v>
      </c>
      <c r="D13685" s="179">
        <v>31.0</v>
      </c>
      <c r="E13685" s="179">
        <v>0.674</v>
      </c>
    </row>
    <row r="13686">
      <c r="A13686" s="178" t="s">
        <v>377</v>
      </c>
      <c r="B13686" s="181">
        <v>18.0</v>
      </c>
      <c r="C13686" s="180">
        <v>43953.0</v>
      </c>
      <c r="D13686" s="179">
        <v>17.0</v>
      </c>
      <c r="E13686" s="179">
        <v>0.0</v>
      </c>
    </row>
    <row r="13687">
      <c r="A13687" s="178" t="s">
        <v>377</v>
      </c>
      <c r="B13687" s="187">
        <v>19.0</v>
      </c>
      <c r="C13687" s="180">
        <v>43954.0</v>
      </c>
      <c r="D13687" s="179">
        <v>16.0</v>
      </c>
      <c r="E13687" s="179">
        <v>0.674</v>
      </c>
    </row>
    <row r="13688">
      <c r="A13688" s="178" t="s">
        <v>377</v>
      </c>
      <c r="B13688" s="187">
        <v>19.0</v>
      </c>
      <c r="C13688" s="180">
        <v>43955.0</v>
      </c>
      <c r="D13688" s="179">
        <v>21.0</v>
      </c>
      <c r="E13688" s="179">
        <v>0.0</v>
      </c>
    </row>
    <row r="13689">
      <c r="A13689" s="178" t="s">
        <v>377</v>
      </c>
      <c r="B13689" s="187">
        <v>19.0</v>
      </c>
      <c r="C13689" s="180">
        <v>43956.0</v>
      </c>
      <c r="D13689" s="179">
        <v>21.0</v>
      </c>
      <c r="E13689" s="179">
        <v>0.0</v>
      </c>
    </row>
    <row r="13690">
      <c r="A13690" s="178" t="s">
        <v>377</v>
      </c>
      <c r="B13690" s="187">
        <v>19.0</v>
      </c>
      <c r="C13690" s="180">
        <v>43957.0</v>
      </c>
      <c r="D13690" s="179">
        <v>21.0</v>
      </c>
      <c r="E13690" s="179">
        <v>0.674</v>
      </c>
    </row>
    <row r="13691">
      <c r="A13691" s="178" t="s">
        <v>377</v>
      </c>
      <c r="B13691" s="187">
        <v>19.0</v>
      </c>
      <c r="C13691" s="180">
        <v>43958.0</v>
      </c>
      <c r="D13691" s="179">
        <v>21.0</v>
      </c>
      <c r="E13691" s="179">
        <v>0.0</v>
      </c>
    </row>
    <row r="13692">
      <c r="A13692" s="178" t="s">
        <v>377</v>
      </c>
      <c r="B13692" s="187">
        <v>19.0</v>
      </c>
      <c r="C13692" s="180">
        <v>43959.0</v>
      </c>
      <c r="D13692" s="179">
        <v>21.0</v>
      </c>
      <c r="E13692" s="179">
        <v>0.0</v>
      </c>
    </row>
    <row r="13693">
      <c r="A13693" s="178" t="s">
        <v>377</v>
      </c>
      <c r="B13693" s="181">
        <v>19.0</v>
      </c>
      <c r="C13693" s="180">
        <v>43960.0</v>
      </c>
      <c r="D13693" s="179">
        <v>14.0</v>
      </c>
      <c r="E13693" s="179">
        <v>0.0</v>
      </c>
    </row>
    <row r="13694">
      <c r="A13694" s="178" t="s">
        <v>377</v>
      </c>
      <c r="B13694" s="187">
        <v>20.0</v>
      </c>
      <c r="C13694" s="180">
        <v>43961.0</v>
      </c>
      <c r="D13694" s="179">
        <v>12.0</v>
      </c>
      <c r="E13694" s="179">
        <v>0.0</v>
      </c>
    </row>
    <row r="13695">
      <c r="A13695" s="178" t="s">
        <v>377</v>
      </c>
      <c r="B13695" s="187">
        <v>20.0</v>
      </c>
      <c r="C13695" s="180">
        <v>43962.0</v>
      </c>
      <c r="D13695" s="179">
        <v>21.0</v>
      </c>
      <c r="E13695" s="179">
        <v>0.0</v>
      </c>
    </row>
    <row r="13696">
      <c r="A13696" s="178" t="s">
        <v>377</v>
      </c>
      <c r="B13696" s="187">
        <v>20.0</v>
      </c>
      <c r="C13696" s="180">
        <v>43963.0</v>
      </c>
      <c r="D13696" s="179">
        <v>22.0</v>
      </c>
      <c r="E13696" s="179">
        <v>1.348</v>
      </c>
    </row>
    <row r="13697">
      <c r="A13697" s="178" t="s">
        <v>377</v>
      </c>
      <c r="B13697" s="187">
        <v>20.0</v>
      </c>
      <c r="C13697" s="180">
        <v>43964.0</v>
      </c>
      <c r="D13697" s="179">
        <v>22.0</v>
      </c>
      <c r="E13697" s="179">
        <v>0.0</v>
      </c>
    </row>
    <row r="13698">
      <c r="A13698" s="178" t="s">
        <v>377</v>
      </c>
      <c r="B13698" s="187">
        <v>20.0</v>
      </c>
      <c r="C13698" s="180">
        <v>43965.0</v>
      </c>
      <c r="D13698" s="179">
        <v>21.0</v>
      </c>
      <c r="E13698" s="179">
        <v>1.348</v>
      </c>
    </row>
    <row r="13699">
      <c r="A13699" s="178" t="s">
        <v>377</v>
      </c>
      <c r="B13699" s="187">
        <v>20.0</v>
      </c>
      <c r="C13699" s="180">
        <v>43966.0</v>
      </c>
      <c r="D13699" s="179">
        <v>22.0</v>
      </c>
      <c r="E13699" s="179">
        <v>0.0</v>
      </c>
    </row>
    <row r="13700">
      <c r="A13700" s="178" t="s">
        <v>377</v>
      </c>
      <c r="B13700" s="181">
        <v>20.0</v>
      </c>
      <c r="C13700" s="180">
        <v>43967.0</v>
      </c>
      <c r="D13700" s="179">
        <v>15.0</v>
      </c>
      <c r="E13700" s="179">
        <v>0.0</v>
      </c>
    </row>
    <row r="13701">
      <c r="A13701" s="178" t="s">
        <v>377</v>
      </c>
      <c r="B13701" s="187">
        <v>21.0</v>
      </c>
      <c r="C13701" s="180">
        <v>43968.0</v>
      </c>
      <c r="D13701" s="179">
        <v>16.0</v>
      </c>
      <c r="E13701" s="179">
        <v>0.0</v>
      </c>
    </row>
    <row r="13702">
      <c r="A13702" s="178" t="s">
        <v>377</v>
      </c>
      <c r="B13702" s="187">
        <v>21.0</v>
      </c>
      <c r="C13702" s="180">
        <v>43969.0</v>
      </c>
      <c r="D13702" s="179">
        <v>21.0</v>
      </c>
      <c r="E13702" s="179">
        <v>0.0</v>
      </c>
    </row>
    <row r="13703">
      <c r="A13703" s="178" t="s">
        <v>377</v>
      </c>
      <c r="B13703" s="187">
        <v>21.0</v>
      </c>
      <c r="C13703" s="180">
        <v>43970.0</v>
      </c>
      <c r="D13703" s="179">
        <v>19.0</v>
      </c>
      <c r="E13703" s="179">
        <v>2.022</v>
      </c>
    </row>
    <row r="13704">
      <c r="A13704" s="178" t="s">
        <v>377</v>
      </c>
      <c r="B13704" s="187">
        <v>21.0</v>
      </c>
      <c r="C13704" s="180">
        <v>43971.0</v>
      </c>
      <c r="D13704" s="179">
        <v>19.0</v>
      </c>
      <c r="E13704" s="179">
        <v>0.674</v>
      </c>
    </row>
    <row r="13705">
      <c r="A13705" s="178" t="s">
        <v>377</v>
      </c>
      <c r="B13705" s="187">
        <v>21.0</v>
      </c>
      <c r="C13705" s="180">
        <v>43972.0</v>
      </c>
      <c r="D13705" s="179">
        <v>22.0</v>
      </c>
      <c r="E13705" s="179">
        <v>0.674</v>
      </c>
    </row>
    <row r="13706">
      <c r="A13706" s="178" t="s">
        <v>377</v>
      </c>
      <c r="B13706" s="187">
        <v>21.0</v>
      </c>
      <c r="C13706" s="180">
        <v>43973.0</v>
      </c>
      <c r="D13706" s="179">
        <v>22.0</v>
      </c>
      <c r="E13706" s="179">
        <v>0.0</v>
      </c>
    </row>
    <row r="13707">
      <c r="A13707" s="178" t="s">
        <v>377</v>
      </c>
      <c r="B13707" s="181">
        <v>21.0</v>
      </c>
      <c r="C13707" s="180">
        <v>43974.0</v>
      </c>
      <c r="D13707" s="179">
        <v>16.0</v>
      </c>
      <c r="E13707" s="179">
        <v>0.674</v>
      </c>
    </row>
    <row r="13708">
      <c r="A13708" s="178" t="s">
        <v>377</v>
      </c>
      <c r="B13708" s="187">
        <v>22.0</v>
      </c>
      <c r="C13708" s="180">
        <v>43975.0</v>
      </c>
      <c r="D13708" s="179">
        <v>17.0</v>
      </c>
      <c r="E13708" s="179">
        <v>0.674</v>
      </c>
    </row>
    <row r="13709">
      <c r="A13709" s="178" t="s">
        <v>377</v>
      </c>
      <c r="B13709" s="187">
        <v>22.0</v>
      </c>
      <c r="C13709" s="180">
        <v>43976.0</v>
      </c>
      <c r="D13709" s="179">
        <v>20.0</v>
      </c>
      <c r="E13709" s="179">
        <v>2.696</v>
      </c>
    </row>
    <row r="13710">
      <c r="A13710" s="178" t="s">
        <v>377</v>
      </c>
      <c r="B13710" s="187">
        <v>22.0</v>
      </c>
      <c r="C13710" s="180">
        <v>43977.0</v>
      </c>
      <c r="D13710" s="179">
        <v>18.0</v>
      </c>
      <c r="E13710" s="179">
        <v>0.0</v>
      </c>
    </row>
    <row r="13711">
      <c r="A13711" s="178" t="s">
        <v>377</v>
      </c>
      <c r="B13711" s="187">
        <v>22.0</v>
      </c>
      <c r="C13711" s="180">
        <v>43978.0</v>
      </c>
      <c r="D13711" s="179">
        <v>19.0</v>
      </c>
      <c r="E13711" s="179">
        <v>0.0</v>
      </c>
    </row>
    <row r="13712">
      <c r="A13712" s="178" t="s">
        <v>377</v>
      </c>
      <c r="B13712" s="187">
        <v>22.0</v>
      </c>
      <c r="C13712" s="180">
        <v>43979.0</v>
      </c>
      <c r="D13712" s="179">
        <v>19.0</v>
      </c>
      <c r="E13712" s="179">
        <v>1.348</v>
      </c>
    </row>
    <row r="13713">
      <c r="A13713" s="178" t="s">
        <v>377</v>
      </c>
      <c r="B13713" s="187">
        <v>22.0</v>
      </c>
      <c r="C13713" s="180">
        <v>43980.0</v>
      </c>
      <c r="D13713" s="179">
        <v>18.0</v>
      </c>
      <c r="E13713" s="179">
        <v>0.0</v>
      </c>
    </row>
    <row r="13714">
      <c r="A13714" s="178" t="s">
        <v>377</v>
      </c>
      <c r="B13714" s="181">
        <v>22.0</v>
      </c>
      <c r="C13714" s="180">
        <v>43981.0</v>
      </c>
      <c r="D13714" s="179">
        <v>11.0</v>
      </c>
      <c r="E13714" s="179">
        <v>0.0</v>
      </c>
    </row>
    <row r="13715">
      <c r="A13715" s="178" t="s">
        <v>377</v>
      </c>
      <c r="B13715" s="187">
        <v>23.0</v>
      </c>
      <c r="C13715" s="180">
        <v>43982.0</v>
      </c>
      <c r="D13715" s="179">
        <v>13.0</v>
      </c>
      <c r="E13715" s="179">
        <v>0.674</v>
      </c>
    </row>
    <row r="13716">
      <c r="A13716" s="178" t="s">
        <v>377</v>
      </c>
      <c r="B13716" s="187">
        <v>23.0</v>
      </c>
      <c r="C13716" s="180">
        <v>43983.0</v>
      </c>
      <c r="D13716" s="179">
        <v>17.0</v>
      </c>
      <c r="E13716" s="179">
        <v>1.348</v>
      </c>
    </row>
    <row r="13717">
      <c r="A13717" s="178" t="s">
        <v>377</v>
      </c>
      <c r="B13717" s="187">
        <v>23.0</v>
      </c>
      <c r="C13717" s="180">
        <v>43984.0</v>
      </c>
      <c r="D13717" s="179">
        <v>17.0</v>
      </c>
      <c r="E13717" s="179">
        <v>1.348</v>
      </c>
    </row>
    <row r="13718">
      <c r="A13718" s="178" t="s">
        <v>377</v>
      </c>
      <c r="B13718" s="187">
        <v>23.0</v>
      </c>
      <c r="C13718" s="180">
        <v>43985.0</v>
      </c>
      <c r="D13718" s="179">
        <v>19.0</v>
      </c>
      <c r="E13718" s="179">
        <v>1.348</v>
      </c>
    </row>
    <row r="13719">
      <c r="A13719" s="178" t="s">
        <v>377</v>
      </c>
      <c r="B13719" s="187">
        <v>23.0</v>
      </c>
      <c r="C13719" s="180">
        <v>43986.0</v>
      </c>
      <c r="D13719" s="179">
        <v>19.0</v>
      </c>
      <c r="E13719" s="179">
        <v>0.674</v>
      </c>
    </row>
    <row r="13720">
      <c r="A13720" s="178" t="s">
        <v>377</v>
      </c>
      <c r="B13720" s="187">
        <v>23.0</v>
      </c>
      <c r="C13720" s="180">
        <v>43987.0</v>
      </c>
      <c r="D13720" s="179">
        <v>20.0</v>
      </c>
      <c r="E13720" s="179">
        <v>0.674</v>
      </c>
    </row>
    <row r="13721">
      <c r="A13721" s="178" t="s">
        <v>377</v>
      </c>
      <c r="B13721" s="181">
        <v>23.0</v>
      </c>
      <c r="C13721" s="180">
        <v>43988.0</v>
      </c>
      <c r="D13721" s="179">
        <v>14.0</v>
      </c>
      <c r="E13721" s="179">
        <v>0.674</v>
      </c>
    </row>
    <row r="13722">
      <c r="A13722" s="178" t="s">
        <v>377</v>
      </c>
      <c r="B13722" s="187">
        <v>24.0</v>
      </c>
      <c r="C13722" s="180">
        <v>43989.0</v>
      </c>
      <c r="D13722" s="179">
        <v>16.0</v>
      </c>
      <c r="E13722" s="179">
        <v>0.0</v>
      </c>
    </row>
    <row r="13723">
      <c r="A13723" s="178" t="s">
        <v>377</v>
      </c>
      <c r="B13723" s="187">
        <v>24.0</v>
      </c>
      <c r="C13723" s="180">
        <v>43990.0</v>
      </c>
      <c r="D13723" s="179">
        <v>18.0</v>
      </c>
      <c r="E13723" s="179">
        <v>0.0</v>
      </c>
    </row>
    <row r="13724">
      <c r="A13724" s="178" t="s">
        <v>377</v>
      </c>
      <c r="B13724" s="187">
        <v>24.0</v>
      </c>
      <c r="C13724" s="180">
        <v>43991.0</v>
      </c>
      <c r="D13724" s="179">
        <v>17.0</v>
      </c>
      <c r="E13724" s="179">
        <v>1.348</v>
      </c>
    </row>
    <row r="13725">
      <c r="A13725" s="178" t="s">
        <v>377</v>
      </c>
      <c r="B13725" s="187">
        <v>24.0</v>
      </c>
      <c r="C13725" s="180">
        <v>43992.0</v>
      </c>
      <c r="D13725" s="179">
        <v>17.0</v>
      </c>
      <c r="E13725" s="179">
        <v>1.348</v>
      </c>
    </row>
    <row r="13726">
      <c r="A13726" s="178" t="s">
        <v>377</v>
      </c>
      <c r="B13726" s="187">
        <v>24.0</v>
      </c>
      <c r="C13726" s="180">
        <v>43993.0</v>
      </c>
      <c r="D13726" s="179">
        <v>28.0</v>
      </c>
      <c r="E13726" s="179">
        <v>2.022</v>
      </c>
    </row>
    <row r="13727">
      <c r="A13727" s="178" t="s">
        <v>377</v>
      </c>
      <c r="B13727" s="187">
        <v>24.0</v>
      </c>
      <c r="C13727" s="180">
        <v>43994.0</v>
      </c>
      <c r="D13727" s="179">
        <v>18.0</v>
      </c>
      <c r="E13727" s="179">
        <v>0.0</v>
      </c>
    </row>
    <row r="13728">
      <c r="A13728" s="178" t="s">
        <v>377</v>
      </c>
      <c r="B13728" s="181">
        <v>24.0</v>
      </c>
      <c r="C13728" s="180">
        <v>43995.0</v>
      </c>
      <c r="D13728" s="179">
        <v>14.0</v>
      </c>
      <c r="E13728" s="179">
        <v>0.674</v>
      </c>
    </row>
    <row r="13729">
      <c r="A13729" s="178" t="s">
        <v>377</v>
      </c>
      <c r="B13729" s="187">
        <v>25.0</v>
      </c>
      <c r="C13729" s="180">
        <v>43996.0</v>
      </c>
      <c r="D13729" s="179">
        <v>13.0</v>
      </c>
      <c r="E13729" s="179">
        <v>0.674</v>
      </c>
    </row>
    <row r="13730">
      <c r="A13730" s="178" t="s">
        <v>377</v>
      </c>
      <c r="B13730" s="187">
        <v>25.0</v>
      </c>
      <c r="C13730" s="180">
        <v>43997.0</v>
      </c>
      <c r="D13730" s="179">
        <v>19.0</v>
      </c>
      <c r="E13730" s="179">
        <v>1.348</v>
      </c>
    </row>
    <row r="13731">
      <c r="A13731" s="178" t="s">
        <v>377</v>
      </c>
      <c r="B13731" s="187">
        <v>25.0</v>
      </c>
      <c r="C13731" s="180">
        <v>43998.0</v>
      </c>
      <c r="D13731" s="179">
        <v>17.0</v>
      </c>
      <c r="E13731" s="179">
        <v>1.348</v>
      </c>
    </row>
    <row r="13732">
      <c r="A13732" s="178" t="s">
        <v>377</v>
      </c>
      <c r="B13732" s="187">
        <v>25.0</v>
      </c>
      <c r="C13732" s="180">
        <v>43999.0</v>
      </c>
      <c r="D13732" s="179">
        <v>18.0</v>
      </c>
      <c r="E13732" s="179">
        <v>0.674</v>
      </c>
    </row>
    <row r="13733">
      <c r="A13733" s="178" t="s">
        <v>377</v>
      </c>
      <c r="B13733" s="187">
        <v>25.0</v>
      </c>
      <c r="C13733" s="180">
        <v>44000.0</v>
      </c>
      <c r="D13733" s="179">
        <v>19.0</v>
      </c>
      <c r="E13733" s="179">
        <v>1.348</v>
      </c>
    </row>
    <row r="13734">
      <c r="A13734" s="178" t="s">
        <v>377</v>
      </c>
      <c r="B13734" s="187">
        <v>25.0</v>
      </c>
      <c r="C13734" s="180">
        <v>44001.0</v>
      </c>
      <c r="D13734" s="179">
        <v>19.0</v>
      </c>
      <c r="E13734" s="179">
        <v>2.022</v>
      </c>
    </row>
    <row r="13735">
      <c r="A13735" s="178" t="s">
        <v>377</v>
      </c>
      <c r="B13735" s="187">
        <v>25.0</v>
      </c>
      <c r="C13735" s="180">
        <v>44002.0</v>
      </c>
      <c r="D13735" s="179">
        <v>13.0</v>
      </c>
      <c r="E13735" s="179">
        <v>0.674</v>
      </c>
    </row>
    <row r="13736">
      <c r="A13736" s="178" t="s">
        <v>377</v>
      </c>
      <c r="B13736" s="187">
        <v>26.0</v>
      </c>
      <c r="C13736" s="180">
        <v>44003.0</v>
      </c>
      <c r="D13736" s="179">
        <v>14.0</v>
      </c>
      <c r="E13736" s="179">
        <v>0.674</v>
      </c>
    </row>
    <row r="13737">
      <c r="A13737" s="178" t="s">
        <v>377</v>
      </c>
      <c r="B13737" s="187">
        <v>26.0</v>
      </c>
      <c r="C13737" s="180">
        <v>44004.0</v>
      </c>
      <c r="D13737" s="179">
        <v>19.0</v>
      </c>
      <c r="E13737" s="179">
        <v>0.674</v>
      </c>
    </row>
    <row r="13738">
      <c r="A13738" s="178" t="s">
        <v>377</v>
      </c>
      <c r="B13738" s="187">
        <v>26.0</v>
      </c>
      <c r="C13738" s="180">
        <v>44005.0</v>
      </c>
      <c r="D13738" s="179">
        <v>18.0</v>
      </c>
      <c r="E13738" s="179">
        <v>0.674</v>
      </c>
    </row>
    <row r="13739">
      <c r="A13739" s="178" t="s">
        <v>377</v>
      </c>
      <c r="B13739" s="187">
        <v>26.0</v>
      </c>
      <c r="C13739" s="180">
        <v>44006.0</v>
      </c>
      <c r="D13739" s="179">
        <v>19.0</v>
      </c>
      <c r="E13739" s="179">
        <v>1.348</v>
      </c>
    </row>
    <row r="13740">
      <c r="A13740" s="178" t="s">
        <v>377</v>
      </c>
      <c r="B13740" s="187">
        <v>26.0</v>
      </c>
      <c r="C13740" s="180">
        <v>44007.0</v>
      </c>
      <c r="D13740" s="179">
        <v>23.0</v>
      </c>
      <c r="E13740" s="179">
        <v>0.0</v>
      </c>
    </row>
    <row r="13741">
      <c r="A13741" s="178" t="s">
        <v>377</v>
      </c>
      <c r="B13741" s="187">
        <v>26.0</v>
      </c>
      <c r="C13741" s="180">
        <v>44008.0</v>
      </c>
      <c r="D13741" s="179">
        <v>21.0</v>
      </c>
      <c r="E13741" s="179">
        <v>4.718</v>
      </c>
    </row>
    <row r="13742">
      <c r="A13742" s="178" t="s">
        <v>377</v>
      </c>
      <c r="B13742" s="181">
        <v>26.0</v>
      </c>
      <c r="C13742" s="180">
        <v>44009.0</v>
      </c>
      <c r="D13742" s="179">
        <v>16.0</v>
      </c>
      <c r="E13742" s="179">
        <v>2.022</v>
      </c>
    </row>
    <row r="13743">
      <c r="A13743" s="178" t="s">
        <v>377</v>
      </c>
      <c r="B13743" s="187">
        <v>27.0</v>
      </c>
      <c r="C13743" s="180">
        <v>44010.0</v>
      </c>
      <c r="D13743" s="179">
        <v>16.0</v>
      </c>
      <c r="E13743" s="179">
        <v>0.674</v>
      </c>
    </row>
    <row r="13744">
      <c r="A13744" s="178" t="s">
        <v>377</v>
      </c>
      <c r="B13744" s="187">
        <v>27.0</v>
      </c>
      <c r="C13744" s="180">
        <v>44011.0</v>
      </c>
      <c r="D13744" s="179">
        <v>21.0</v>
      </c>
      <c r="E13744" s="179">
        <v>2.696</v>
      </c>
    </row>
    <row r="13745">
      <c r="A13745" s="178" t="s">
        <v>377</v>
      </c>
      <c r="B13745" s="187">
        <v>27.0</v>
      </c>
      <c r="C13745" s="180">
        <v>44012.0</v>
      </c>
      <c r="D13745" s="179">
        <v>23.0</v>
      </c>
      <c r="E13745" s="179">
        <v>3.37</v>
      </c>
    </row>
    <row r="13746">
      <c r="A13746" s="178" t="s">
        <v>377</v>
      </c>
      <c r="B13746" s="187">
        <v>27.0</v>
      </c>
      <c r="C13746" s="180">
        <v>44013.0</v>
      </c>
      <c r="D13746" s="179">
        <v>18.0</v>
      </c>
      <c r="E13746" s="179">
        <v>2.022</v>
      </c>
    </row>
    <row r="13747">
      <c r="A13747" s="178" t="s">
        <v>377</v>
      </c>
      <c r="B13747" s="187">
        <v>27.0</v>
      </c>
      <c r="C13747" s="180">
        <v>44014.0</v>
      </c>
      <c r="D13747" s="179">
        <v>19.0</v>
      </c>
      <c r="E13747" s="179">
        <v>2.022</v>
      </c>
    </row>
    <row r="13748">
      <c r="A13748" s="178" t="s">
        <v>377</v>
      </c>
      <c r="B13748" s="187">
        <v>27.0</v>
      </c>
      <c r="C13748" s="180">
        <v>44015.0</v>
      </c>
      <c r="D13748" s="179">
        <v>20.0</v>
      </c>
      <c r="E13748" s="179">
        <v>3.37</v>
      </c>
    </row>
    <row r="13749">
      <c r="A13749" s="178" t="s">
        <v>377</v>
      </c>
      <c r="B13749" s="181">
        <v>27.0</v>
      </c>
      <c r="C13749" s="180">
        <v>44016.0</v>
      </c>
      <c r="D13749" s="179">
        <v>14.0</v>
      </c>
      <c r="E13749" s="179">
        <v>6.066</v>
      </c>
    </row>
    <row r="13750">
      <c r="A13750" s="178" t="s">
        <v>377</v>
      </c>
      <c r="B13750" s="187">
        <v>28.0</v>
      </c>
      <c r="C13750" s="180">
        <v>44017.0</v>
      </c>
      <c r="D13750" s="179">
        <v>18.0</v>
      </c>
      <c r="E13750" s="179">
        <v>2.696</v>
      </c>
    </row>
    <row r="13751">
      <c r="A13751" s="178" t="s">
        <v>377</v>
      </c>
      <c r="B13751" s="187">
        <v>28.0</v>
      </c>
      <c r="C13751" s="180">
        <v>44018.0</v>
      </c>
      <c r="D13751" s="179">
        <v>20.0</v>
      </c>
      <c r="E13751" s="179">
        <v>3.37</v>
      </c>
    </row>
    <row r="13752">
      <c r="A13752" s="178" t="s">
        <v>377</v>
      </c>
      <c r="B13752" s="187">
        <v>28.0</v>
      </c>
      <c r="C13752" s="180">
        <v>44019.0</v>
      </c>
      <c r="D13752" s="179">
        <v>23.0</v>
      </c>
      <c r="E13752" s="179">
        <v>6.066</v>
      </c>
    </row>
    <row r="13753">
      <c r="A13753" s="178" t="s">
        <v>377</v>
      </c>
      <c r="B13753" s="187">
        <v>28.0</v>
      </c>
      <c r="C13753" s="180">
        <v>44020.0</v>
      </c>
      <c r="D13753" s="179">
        <v>22.0</v>
      </c>
      <c r="E13753" s="179">
        <v>4.718</v>
      </c>
    </row>
    <row r="13754">
      <c r="A13754" s="178" t="s">
        <v>377</v>
      </c>
      <c r="B13754" s="187">
        <v>28.0</v>
      </c>
      <c r="C13754" s="180">
        <v>44021.0</v>
      </c>
      <c r="D13754" s="179">
        <v>21.0</v>
      </c>
      <c r="E13754" s="179">
        <v>7.414</v>
      </c>
    </row>
    <row r="13755">
      <c r="A13755" s="178" t="s">
        <v>377</v>
      </c>
      <c r="B13755" s="187">
        <v>28.0</v>
      </c>
      <c r="C13755" s="180">
        <v>44022.0</v>
      </c>
      <c r="D13755" s="179">
        <v>20.0</v>
      </c>
      <c r="E13755" s="179">
        <v>4.044</v>
      </c>
    </row>
    <row r="13756">
      <c r="A13756" s="178" t="s">
        <v>377</v>
      </c>
      <c r="B13756" s="181">
        <v>28.0</v>
      </c>
      <c r="C13756" s="180">
        <v>44023.0</v>
      </c>
      <c r="D13756" s="179">
        <v>17.0</v>
      </c>
      <c r="E13756" s="179">
        <v>0.674</v>
      </c>
    </row>
    <row r="13757">
      <c r="A13757" s="178" t="s">
        <v>377</v>
      </c>
      <c r="B13757" s="187">
        <v>29.0</v>
      </c>
      <c r="C13757" s="180">
        <v>44024.0</v>
      </c>
      <c r="D13757" s="179">
        <v>18.0</v>
      </c>
      <c r="E13757" s="179">
        <v>3.37</v>
      </c>
    </row>
    <row r="13758">
      <c r="A13758" s="178" t="s">
        <v>377</v>
      </c>
      <c r="B13758" s="187">
        <v>29.0</v>
      </c>
      <c r="C13758" s="180">
        <v>44025.0</v>
      </c>
      <c r="D13758" s="179">
        <v>20.0</v>
      </c>
      <c r="E13758" s="179">
        <v>6.066</v>
      </c>
    </row>
    <row r="13759">
      <c r="A13759" s="178" t="s">
        <v>377</v>
      </c>
      <c r="B13759" s="187">
        <v>29.0</v>
      </c>
      <c r="C13759" s="180">
        <v>44026.0</v>
      </c>
      <c r="D13759" s="179">
        <v>20.0</v>
      </c>
      <c r="E13759" s="179">
        <v>8.761</v>
      </c>
    </row>
    <row r="13760">
      <c r="A13760" s="178" t="s">
        <v>377</v>
      </c>
      <c r="B13760" s="187">
        <v>29.0</v>
      </c>
      <c r="C13760" s="180">
        <v>44027.0</v>
      </c>
      <c r="D13760" s="179">
        <v>21.0</v>
      </c>
      <c r="E13760" s="179">
        <v>3.37</v>
      </c>
    </row>
    <row r="13761">
      <c r="A13761" s="178" t="s">
        <v>377</v>
      </c>
      <c r="B13761" s="187">
        <v>29.0</v>
      </c>
      <c r="C13761" s="180">
        <v>44028.0</v>
      </c>
      <c r="D13761" s="179">
        <v>24.0</v>
      </c>
      <c r="E13761" s="179">
        <v>3.37</v>
      </c>
    </row>
    <row r="13762">
      <c r="A13762" s="178" t="s">
        <v>377</v>
      </c>
      <c r="B13762" s="187">
        <v>29.0</v>
      </c>
      <c r="C13762" s="180">
        <v>44029.0</v>
      </c>
      <c r="D13762" s="179">
        <v>22.0</v>
      </c>
      <c r="E13762" s="179">
        <v>2.022</v>
      </c>
    </row>
    <row r="13763">
      <c r="A13763" s="178" t="s">
        <v>377</v>
      </c>
      <c r="B13763" s="181">
        <v>29.0</v>
      </c>
      <c r="C13763" s="180">
        <v>44030.0</v>
      </c>
      <c r="D13763" s="179">
        <v>15.0</v>
      </c>
      <c r="E13763" s="179">
        <v>5.392</v>
      </c>
    </row>
    <row r="13764">
      <c r="A13764" s="178" t="s">
        <v>377</v>
      </c>
      <c r="B13764" s="187">
        <v>30.0</v>
      </c>
      <c r="C13764" s="180">
        <v>44031.0</v>
      </c>
      <c r="D13764" s="179">
        <v>14.0</v>
      </c>
      <c r="E13764" s="179">
        <v>2.696</v>
      </c>
    </row>
    <row r="13765">
      <c r="A13765" s="178" t="s">
        <v>377</v>
      </c>
      <c r="B13765" s="187">
        <v>30.0</v>
      </c>
      <c r="C13765" s="180">
        <v>44032.0</v>
      </c>
      <c r="D13765" s="179">
        <v>20.0</v>
      </c>
      <c r="E13765" s="179">
        <v>8.088</v>
      </c>
    </row>
    <row r="13766">
      <c r="A13766" s="178" t="s">
        <v>377</v>
      </c>
      <c r="B13766" s="187">
        <v>30.0</v>
      </c>
      <c r="C13766" s="180">
        <v>44033.0</v>
      </c>
      <c r="D13766" s="179">
        <v>19.0</v>
      </c>
      <c r="E13766" s="179">
        <v>8.761</v>
      </c>
    </row>
    <row r="13767">
      <c r="A13767" s="178" t="s">
        <v>377</v>
      </c>
      <c r="B13767" s="187">
        <v>30.0</v>
      </c>
      <c r="C13767" s="180">
        <v>44034.0</v>
      </c>
      <c r="D13767" s="179">
        <v>20.0</v>
      </c>
      <c r="E13767" s="179">
        <v>6.066</v>
      </c>
    </row>
    <row r="13768">
      <c r="A13768" s="178" t="s">
        <v>377</v>
      </c>
      <c r="B13768" s="187">
        <v>30.0</v>
      </c>
      <c r="C13768" s="180">
        <v>44035.0</v>
      </c>
      <c r="D13768" s="179">
        <v>21.0</v>
      </c>
      <c r="E13768" s="179">
        <v>9.435</v>
      </c>
    </row>
    <row r="13769">
      <c r="A13769" s="178" t="s">
        <v>377</v>
      </c>
      <c r="B13769" s="187">
        <v>30.0</v>
      </c>
      <c r="C13769" s="180">
        <v>44036.0</v>
      </c>
      <c r="D13769" s="179">
        <v>22.0</v>
      </c>
      <c r="E13769" s="179">
        <v>3.37</v>
      </c>
    </row>
    <row r="13770">
      <c r="A13770" s="178" t="s">
        <v>377</v>
      </c>
      <c r="B13770" s="181">
        <v>30.0</v>
      </c>
      <c r="C13770" s="180">
        <v>44037.0</v>
      </c>
      <c r="D13770" s="179">
        <v>17.0</v>
      </c>
      <c r="E13770" s="179">
        <v>4.718</v>
      </c>
    </row>
    <row r="13771">
      <c r="A13771" s="178" t="s">
        <v>377</v>
      </c>
      <c r="B13771" s="187">
        <v>31.0</v>
      </c>
      <c r="C13771" s="180">
        <v>44038.0</v>
      </c>
      <c r="D13771" s="179">
        <v>16.0</v>
      </c>
      <c r="E13771" s="179">
        <v>1.348</v>
      </c>
    </row>
    <row r="13772">
      <c r="A13772" s="178" t="s">
        <v>377</v>
      </c>
      <c r="B13772" s="187">
        <v>31.0</v>
      </c>
      <c r="C13772" s="180">
        <v>44039.0</v>
      </c>
      <c r="D13772" s="179">
        <v>23.0</v>
      </c>
      <c r="E13772" s="179">
        <v>4.718</v>
      </c>
    </row>
    <row r="13773">
      <c r="A13773" s="178" t="s">
        <v>377</v>
      </c>
      <c r="B13773" s="187">
        <v>31.0</v>
      </c>
      <c r="C13773" s="180">
        <v>44040.0</v>
      </c>
      <c r="D13773" s="179">
        <v>22.0</v>
      </c>
      <c r="E13773" s="179">
        <v>14.153</v>
      </c>
    </row>
    <row r="13774">
      <c r="A13774" s="178" t="s">
        <v>377</v>
      </c>
      <c r="B13774" s="187">
        <v>31.0</v>
      </c>
      <c r="C13774" s="180">
        <v>44041.0</v>
      </c>
      <c r="D13774" s="179">
        <v>21.0</v>
      </c>
      <c r="E13774" s="179">
        <v>8.761</v>
      </c>
    </row>
    <row r="13775">
      <c r="A13775" s="178" t="s">
        <v>377</v>
      </c>
      <c r="B13775" s="187">
        <v>31.0</v>
      </c>
      <c r="C13775" s="180">
        <v>44042.0</v>
      </c>
      <c r="D13775" s="179">
        <v>21.0</v>
      </c>
      <c r="E13775" s="179">
        <v>10.783</v>
      </c>
    </row>
    <row r="13776">
      <c r="A13776" s="178" t="s">
        <v>377</v>
      </c>
      <c r="B13776" s="187">
        <v>31.0</v>
      </c>
      <c r="C13776" s="180">
        <v>44043.0</v>
      </c>
      <c r="D13776" s="179">
        <v>21.0</v>
      </c>
      <c r="E13776" s="179">
        <v>7.414</v>
      </c>
    </row>
    <row r="13777">
      <c r="A13777" s="178" t="s">
        <v>377</v>
      </c>
      <c r="B13777" s="181">
        <v>31.0</v>
      </c>
      <c r="C13777" s="180">
        <v>44044.0</v>
      </c>
      <c r="D13777" s="179">
        <v>14.0</v>
      </c>
      <c r="E13777" s="179">
        <v>7.414</v>
      </c>
    </row>
    <row r="13778">
      <c r="A13778" s="178" t="s">
        <v>377</v>
      </c>
      <c r="B13778" s="187">
        <v>32.0</v>
      </c>
      <c r="C13778" s="180">
        <v>44045.0</v>
      </c>
      <c r="D13778" s="179">
        <v>14.0</v>
      </c>
      <c r="E13778" s="179">
        <v>6.066</v>
      </c>
    </row>
    <row r="13779">
      <c r="A13779" s="178" t="s">
        <v>377</v>
      </c>
      <c r="B13779" s="187">
        <v>32.0</v>
      </c>
      <c r="C13779" s="180">
        <v>44046.0</v>
      </c>
      <c r="D13779" s="179">
        <v>20.0</v>
      </c>
      <c r="E13779" s="179">
        <v>7.414</v>
      </c>
    </row>
    <row r="13780">
      <c r="A13780" s="178" t="s">
        <v>377</v>
      </c>
      <c r="B13780" s="187">
        <v>32.0</v>
      </c>
      <c r="C13780" s="180">
        <v>44047.0</v>
      </c>
      <c r="D13780" s="179">
        <v>19.0</v>
      </c>
      <c r="E13780" s="179">
        <v>14.827</v>
      </c>
    </row>
    <row r="13781">
      <c r="A13781" s="178" t="s">
        <v>377</v>
      </c>
      <c r="B13781" s="187">
        <v>32.0</v>
      </c>
      <c r="C13781" s="180">
        <v>44048.0</v>
      </c>
      <c r="D13781" s="179">
        <v>19.0</v>
      </c>
      <c r="E13781" s="179">
        <v>8.088</v>
      </c>
    </row>
    <row r="13782">
      <c r="A13782" s="178" t="s">
        <v>377</v>
      </c>
      <c r="B13782" s="187">
        <v>32.0</v>
      </c>
      <c r="C13782" s="180">
        <v>44049.0</v>
      </c>
      <c r="D13782" s="179">
        <v>19.0</v>
      </c>
      <c r="E13782" s="179">
        <v>8.088</v>
      </c>
    </row>
    <row r="13783">
      <c r="A13783" s="178" t="s">
        <v>377</v>
      </c>
      <c r="B13783" s="181">
        <v>32.0</v>
      </c>
      <c r="C13783" s="180">
        <v>44050.0</v>
      </c>
      <c r="D13783" s="179">
        <v>18.0</v>
      </c>
      <c r="E13783" s="179">
        <v>10.109</v>
      </c>
    </row>
    <row r="13784">
      <c r="A13784" s="178" t="s">
        <v>377</v>
      </c>
      <c r="B13784" s="181">
        <v>32.0</v>
      </c>
      <c r="C13784" s="180">
        <v>44051.0</v>
      </c>
      <c r="D13784" s="179">
        <v>12.0</v>
      </c>
      <c r="E13784" s="179">
        <v>4.718</v>
      </c>
    </row>
    <row r="13785">
      <c r="A13785" s="178" t="s">
        <v>377</v>
      </c>
      <c r="B13785" s="181">
        <v>33.0</v>
      </c>
      <c r="C13785" s="180">
        <v>44052.0</v>
      </c>
      <c r="D13785" s="179">
        <v>9.0</v>
      </c>
      <c r="E13785" s="179">
        <v>3.37</v>
      </c>
    </row>
    <row r="13786">
      <c r="A13786" s="178" t="s">
        <v>377</v>
      </c>
      <c r="B13786" s="181">
        <v>33.0</v>
      </c>
      <c r="C13786" s="180">
        <v>44053.0</v>
      </c>
      <c r="D13786" s="179">
        <v>19.0</v>
      </c>
      <c r="E13786" s="179">
        <v>10.109</v>
      </c>
    </row>
    <row r="13787">
      <c r="A13787" s="178" t="s">
        <v>377</v>
      </c>
      <c r="B13787" s="181">
        <v>33.0</v>
      </c>
      <c r="C13787" s="180">
        <v>44054.0</v>
      </c>
      <c r="D13787" s="179">
        <v>19.0</v>
      </c>
      <c r="E13787" s="179">
        <v>9.435</v>
      </c>
    </row>
    <row r="13788">
      <c r="A13788" s="178" t="s">
        <v>377</v>
      </c>
      <c r="B13788" s="181">
        <v>33.0</v>
      </c>
      <c r="C13788" s="180">
        <v>44055.0</v>
      </c>
      <c r="D13788" s="179">
        <v>21.0</v>
      </c>
      <c r="E13788" s="179">
        <v>14.153</v>
      </c>
    </row>
    <row r="13789">
      <c r="A13789" s="178" t="s">
        <v>377</v>
      </c>
      <c r="B13789" s="181">
        <v>33.0</v>
      </c>
      <c r="C13789" s="180">
        <v>44056.0</v>
      </c>
      <c r="D13789" s="179">
        <v>21.0</v>
      </c>
      <c r="E13789" s="179">
        <v>8.761</v>
      </c>
    </row>
    <row r="13790">
      <c r="A13790" s="178" t="s">
        <v>377</v>
      </c>
      <c r="B13790" s="181">
        <v>33.0</v>
      </c>
      <c r="C13790" s="180">
        <v>44057.0</v>
      </c>
      <c r="D13790" s="179">
        <v>20.0</v>
      </c>
      <c r="E13790" s="179">
        <v>6.066</v>
      </c>
    </row>
    <row r="13791">
      <c r="A13791" s="178" t="s">
        <v>377</v>
      </c>
      <c r="B13791" s="181">
        <v>33.0</v>
      </c>
      <c r="C13791" s="180">
        <v>44058.0</v>
      </c>
      <c r="D13791" s="179">
        <v>14.0</v>
      </c>
      <c r="E13791" s="179">
        <v>2.696</v>
      </c>
    </row>
    <row r="13792">
      <c r="A13792" s="178" t="s">
        <v>377</v>
      </c>
      <c r="B13792" s="181">
        <v>34.0</v>
      </c>
      <c r="C13792" s="180">
        <v>44059.0</v>
      </c>
      <c r="D13792" s="179">
        <v>14.0</v>
      </c>
      <c r="E13792" s="179">
        <v>2.696</v>
      </c>
    </row>
    <row r="13793">
      <c r="A13793" s="178" t="s">
        <v>377</v>
      </c>
      <c r="B13793" s="181">
        <v>34.0</v>
      </c>
      <c r="C13793" s="180">
        <v>44060.0</v>
      </c>
      <c r="D13793" s="179">
        <v>19.0</v>
      </c>
      <c r="E13793" s="179">
        <v>5.392</v>
      </c>
    </row>
    <row r="13794">
      <c r="A13794" s="178" t="s">
        <v>377</v>
      </c>
      <c r="B13794" s="181">
        <v>34.0</v>
      </c>
      <c r="C13794" s="180">
        <v>44061.0</v>
      </c>
      <c r="D13794" s="179">
        <v>18.0</v>
      </c>
      <c r="E13794" s="179">
        <v>10.783</v>
      </c>
    </row>
    <row r="13795">
      <c r="A13795" s="178" t="s">
        <v>377</v>
      </c>
      <c r="B13795" s="181">
        <v>34.0</v>
      </c>
      <c r="C13795" s="180">
        <v>44062.0</v>
      </c>
      <c r="D13795" s="179">
        <v>19.0</v>
      </c>
      <c r="E13795" s="179">
        <v>8.088</v>
      </c>
    </row>
    <row r="13796">
      <c r="A13796" s="178" t="s">
        <v>377</v>
      </c>
      <c r="B13796" s="181">
        <v>34.0</v>
      </c>
      <c r="C13796" s="180">
        <v>44063.0</v>
      </c>
      <c r="D13796" s="179">
        <v>19.0</v>
      </c>
      <c r="E13796" s="179">
        <v>7.414</v>
      </c>
    </row>
    <row r="13797">
      <c r="A13797" s="178" t="s">
        <v>377</v>
      </c>
      <c r="B13797" s="181">
        <v>34.0</v>
      </c>
      <c r="C13797" s="180">
        <v>44064.0</v>
      </c>
      <c r="D13797" s="179">
        <v>19.0</v>
      </c>
      <c r="E13797" s="179">
        <v>8.088</v>
      </c>
    </row>
    <row r="13798">
      <c r="A13798" s="178" t="s">
        <v>377</v>
      </c>
      <c r="B13798" s="181">
        <v>34.0</v>
      </c>
      <c r="C13798" s="180">
        <v>44065.0</v>
      </c>
      <c r="D13798" s="186"/>
      <c r="E13798" s="179">
        <v>7.414</v>
      </c>
    </row>
    <row r="13799">
      <c r="A13799" s="178" t="s">
        <v>188</v>
      </c>
      <c r="B13799" s="187">
        <v>8.0</v>
      </c>
      <c r="C13799" s="180">
        <v>43877.0</v>
      </c>
      <c r="D13799" s="179">
        <v>1.0</v>
      </c>
      <c r="E13799" s="179">
        <v>0.0</v>
      </c>
    </row>
    <row r="13800">
      <c r="A13800" s="178" t="s">
        <v>188</v>
      </c>
      <c r="B13800" s="187">
        <v>8.0</v>
      </c>
      <c r="C13800" s="180">
        <v>43878.0</v>
      </c>
      <c r="D13800" s="179">
        <v>-2.0</v>
      </c>
      <c r="E13800" s="179">
        <v>0.0</v>
      </c>
    </row>
    <row r="13801">
      <c r="A13801" s="178" t="s">
        <v>188</v>
      </c>
      <c r="B13801" s="187">
        <v>8.0</v>
      </c>
      <c r="C13801" s="180">
        <v>43879.0</v>
      </c>
      <c r="D13801" s="179">
        <v>-2.0</v>
      </c>
      <c r="E13801" s="179">
        <v>0.0</v>
      </c>
    </row>
    <row r="13802">
      <c r="A13802" s="178" t="s">
        <v>188</v>
      </c>
      <c r="B13802" s="187">
        <v>8.0</v>
      </c>
      <c r="C13802" s="180">
        <v>43880.0</v>
      </c>
      <c r="D13802" s="179">
        <v>-2.0</v>
      </c>
      <c r="E13802" s="179">
        <v>0.0</v>
      </c>
    </row>
    <row r="13803">
      <c r="A13803" s="178" t="s">
        <v>188</v>
      </c>
      <c r="B13803" s="187">
        <v>8.0</v>
      </c>
      <c r="C13803" s="180">
        <v>43881.0</v>
      </c>
      <c r="D13803" s="179">
        <v>-3.0</v>
      </c>
      <c r="E13803" s="179">
        <v>0.0</v>
      </c>
    </row>
    <row r="13804">
      <c r="A13804" s="178" t="s">
        <v>188</v>
      </c>
      <c r="B13804" s="187">
        <v>8.0</v>
      </c>
      <c r="C13804" s="180">
        <v>43882.0</v>
      </c>
      <c r="D13804" s="179">
        <v>1.0</v>
      </c>
      <c r="E13804" s="179">
        <v>0.0</v>
      </c>
    </row>
    <row r="13805">
      <c r="A13805" s="178" t="s">
        <v>188</v>
      </c>
      <c r="B13805" s="181">
        <v>8.0</v>
      </c>
      <c r="C13805" s="180">
        <v>43883.0</v>
      </c>
      <c r="D13805" s="179">
        <v>1.0</v>
      </c>
      <c r="E13805" s="179">
        <v>0.0</v>
      </c>
    </row>
    <row r="13806">
      <c r="A13806" s="178" t="s">
        <v>188</v>
      </c>
      <c r="B13806" s="187">
        <v>9.0</v>
      </c>
      <c r="C13806" s="180">
        <v>43884.0</v>
      </c>
      <c r="D13806" s="179">
        <v>1.0</v>
      </c>
      <c r="E13806" s="179">
        <v>0.0</v>
      </c>
    </row>
    <row r="13807">
      <c r="A13807" s="178" t="s">
        <v>188</v>
      </c>
      <c r="B13807" s="187">
        <v>9.0</v>
      </c>
      <c r="C13807" s="180">
        <v>43885.0</v>
      </c>
      <c r="D13807" s="179">
        <v>9.0</v>
      </c>
      <c r="E13807" s="179">
        <v>0.0</v>
      </c>
    </row>
    <row r="13808">
      <c r="A13808" s="178" t="s">
        <v>188</v>
      </c>
      <c r="B13808" s="187">
        <v>9.0</v>
      </c>
      <c r="C13808" s="180">
        <v>43886.0</v>
      </c>
      <c r="D13808" s="179">
        <v>10.0</v>
      </c>
      <c r="E13808" s="179">
        <v>0.0</v>
      </c>
    </row>
    <row r="13809">
      <c r="A13809" s="178" t="s">
        <v>188</v>
      </c>
      <c r="B13809" s="187">
        <v>9.0</v>
      </c>
      <c r="C13809" s="180">
        <v>43887.0</v>
      </c>
      <c r="D13809" s="179">
        <v>7.0</v>
      </c>
      <c r="E13809" s="179">
        <v>0.0</v>
      </c>
    </row>
    <row r="13810">
      <c r="A13810" s="178" t="s">
        <v>188</v>
      </c>
      <c r="B13810" s="187">
        <v>9.0</v>
      </c>
      <c r="C13810" s="180">
        <v>43888.0</v>
      </c>
      <c r="D13810" s="179">
        <v>5.0</v>
      </c>
      <c r="E13810" s="179">
        <v>0.0</v>
      </c>
    </row>
    <row r="13811">
      <c r="A13811" s="178" t="s">
        <v>188</v>
      </c>
      <c r="B13811" s="187">
        <v>9.0</v>
      </c>
      <c r="C13811" s="180">
        <v>43889.0</v>
      </c>
      <c r="D13811" s="179">
        <v>5.0</v>
      </c>
      <c r="E13811" s="179">
        <v>0.0</v>
      </c>
    </row>
    <row r="13812">
      <c r="A13812" s="178" t="s">
        <v>188</v>
      </c>
      <c r="B13812" s="181">
        <v>9.0</v>
      </c>
      <c r="C13812" s="180">
        <v>43890.0</v>
      </c>
      <c r="D13812" s="179">
        <v>4.0</v>
      </c>
      <c r="E13812" s="179">
        <v>0.0</v>
      </c>
    </row>
    <row r="13813">
      <c r="A13813" s="178" t="s">
        <v>188</v>
      </c>
      <c r="B13813" s="187">
        <v>10.0</v>
      </c>
      <c r="C13813" s="180">
        <v>43833.0</v>
      </c>
      <c r="D13813" s="179">
        <v>8.0</v>
      </c>
      <c r="E13813" s="179">
        <v>0.0</v>
      </c>
    </row>
    <row r="13814">
      <c r="A13814" s="178" t="s">
        <v>188</v>
      </c>
      <c r="B13814" s="187">
        <v>10.0</v>
      </c>
      <c r="C13814" s="180">
        <v>43864.0</v>
      </c>
      <c r="D13814" s="179">
        <v>3.0</v>
      </c>
      <c r="E13814" s="179">
        <v>0.0</v>
      </c>
    </row>
    <row r="13815">
      <c r="A13815" s="178" t="s">
        <v>188</v>
      </c>
      <c r="B13815" s="187">
        <v>10.0</v>
      </c>
      <c r="C13815" s="180">
        <v>43893.0</v>
      </c>
      <c r="D13815" s="179">
        <v>1.0</v>
      </c>
      <c r="E13815" s="179">
        <v>0.0</v>
      </c>
    </row>
    <row r="13816">
      <c r="A13816" s="178" t="s">
        <v>188</v>
      </c>
      <c r="B13816" s="187">
        <v>10.0</v>
      </c>
      <c r="C13816" s="180">
        <v>43894.0</v>
      </c>
      <c r="D13816" s="179">
        <v>0.0</v>
      </c>
      <c r="E13816" s="179">
        <v>0.0</v>
      </c>
    </row>
    <row r="13817">
      <c r="A13817" s="178" t="s">
        <v>188</v>
      </c>
      <c r="B13817" s="187">
        <v>10.0</v>
      </c>
      <c r="C13817" s="180">
        <v>43895.0</v>
      </c>
      <c r="D13817" s="179">
        <v>-1.0</v>
      </c>
      <c r="E13817" s="179">
        <v>0.0</v>
      </c>
    </row>
    <row r="13818">
      <c r="A13818" s="178" t="s">
        <v>188</v>
      </c>
      <c r="B13818" s="187">
        <v>10.0</v>
      </c>
      <c r="C13818" s="180">
        <v>43896.0</v>
      </c>
      <c r="D13818" s="179">
        <v>-2.0</v>
      </c>
      <c r="E13818" s="179">
        <v>0.0</v>
      </c>
    </row>
    <row r="13819">
      <c r="A13819" s="178" t="s">
        <v>188</v>
      </c>
      <c r="B13819" s="181">
        <v>10.0</v>
      </c>
      <c r="C13819" s="180">
        <v>43897.0</v>
      </c>
      <c r="D13819" s="179">
        <v>0.0</v>
      </c>
      <c r="E13819" s="179">
        <v>0.0</v>
      </c>
    </row>
    <row r="13820">
      <c r="A13820" s="178" t="s">
        <v>188</v>
      </c>
      <c r="B13820" s="187">
        <v>11.0</v>
      </c>
      <c r="C13820" s="180">
        <v>43898.0</v>
      </c>
      <c r="D13820" s="179">
        <v>1.0</v>
      </c>
      <c r="E13820" s="179">
        <v>0.0</v>
      </c>
    </row>
    <row r="13821">
      <c r="A13821" s="178" t="s">
        <v>188</v>
      </c>
      <c r="B13821" s="187">
        <v>11.0</v>
      </c>
      <c r="C13821" s="180">
        <v>43899.0</v>
      </c>
      <c r="D13821" s="179">
        <v>-2.0</v>
      </c>
      <c r="E13821" s="179">
        <v>0.0</v>
      </c>
    </row>
    <row r="13822">
      <c r="A13822" s="178" t="s">
        <v>188</v>
      </c>
      <c r="B13822" s="187">
        <v>11.0</v>
      </c>
      <c r="C13822" s="180">
        <v>43900.0</v>
      </c>
      <c r="D13822" s="179">
        <v>-1.0</v>
      </c>
      <c r="E13822" s="179">
        <v>0.0</v>
      </c>
    </row>
    <row r="13823">
      <c r="A13823" s="178" t="s">
        <v>188</v>
      </c>
      <c r="B13823" s="187">
        <v>11.0</v>
      </c>
      <c r="C13823" s="180">
        <v>43901.0</v>
      </c>
      <c r="D13823" s="179">
        <v>-1.0</v>
      </c>
      <c r="E13823" s="179">
        <v>0.0</v>
      </c>
    </row>
    <row r="13824">
      <c r="A13824" s="178" t="s">
        <v>188</v>
      </c>
      <c r="B13824" s="187">
        <v>11.0</v>
      </c>
      <c r="C13824" s="180">
        <v>43902.0</v>
      </c>
      <c r="D13824" s="179">
        <v>-1.0</v>
      </c>
      <c r="E13824" s="179">
        <v>0.0</v>
      </c>
    </row>
    <row r="13825">
      <c r="A13825" s="178" t="s">
        <v>188</v>
      </c>
      <c r="B13825" s="187">
        <v>11.0</v>
      </c>
      <c r="C13825" s="180">
        <v>43903.0</v>
      </c>
      <c r="D13825" s="179">
        <v>-1.0</v>
      </c>
      <c r="E13825" s="179">
        <v>0.0</v>
      </c>
    </row>
    <row r="13826">
      <c r="A13826" s="178" t="s">
        <v>188</v>
      </c>
      <c r="B13826" s="181">
        <v>11.0</v>
      </c>
      <c r="C13826" s="180">
        <v>43904.0</v>
      </c>
      <c r="D13826" s="179">
        <v>2.0</v>
      </c>
      <c r="E13826" s="179">
        <v>0.0</v>
      </c>
    </row>
    <row r="13827">
      <c r="A13827" s="178" t="s">
        <v>188</v>
      </c>
      <c r="B13827" s="187">
        <v>12.0</v>
      </c>
      <c r="C13827" s="180">
        <v>43905.0</v>
      </c>
      <c r="D13827" s="179">
        <v>3.0</v>
      </c>
      <c r="E13827" s="179">
        <v>0.0</v>
      </c>
    </row>
    <row r="13828">
      <c r="A13828" s="178" t="s">
        <v>188</v>
      </c>
      <c r="B13828" s="187">
        <v>12.0</v>
      </c>
      <c r="C13828" s="180">
        <v>43906.0</v>
      </c>
      <c r="D13828" s="179">
        <v>4.0</v>
      </c>
      <c r="E13828" s="179">
        <v>0.0</v>
      </c>
    </row>
    <row r="13829">
      <c r="A13829" s="178" t="s">
        <v>188</v>
      </c>
      <c r="B13829" s="187">
        <v>12.0</v>
      </c>
      <c r="C13829" s="180">
        <v>43907.0</v>
      </c>
      <c r="D13829" s="179">
        <v>9.0</v>
      </c>
      <c r="E13829" s="179">
        <v>0.0</v>
      </c>
    </row>
    <row r="13830">
      <c r="A13830" s="178" t="s">
        <v>188</v>
      </c>
      <c r="B13830" s="187">
        <v>12.0</v>
      </c>
      <c r="C13830" s="180">
        <v>43908.0</v>
      </c>
      <c r="D13830" s="179">
        <v>11.0</v>
      </c>
      <c r="E13830" s="179">
        <v>0.0</v>
      </c>
    </row>
    <row r="13831">
      <c r="A13831" s="178" t="s">
        <v>188</v>
      </c>
      <c r="B13831" s="187">
        <v>12.0</v>
      </c>
      <c r="C13831" s="180">
        <v>43909.0</v>
      </c>
      <c r="D13831" s="179">
        <v>14.0</v>
      </c>
      <c r="E13831" s="179">
        <v>0.116</v>
      </c>
    </row>
    <row r="13832">
      <c r="A13832" s="178" t="s">
        <v>188</v>
      </c>
      <c r="B13832" s="181">
        <v>12.0</v>
      </c>
      <c r="C13832" s="180">
        <v>43910.0</v>
      </c>
      <c r="D13832" s="179">
        <v>16.0</v>
      </c>
      <c r="E13832" s="179">
        <v>0.0</v>
      </c>
    </row>
    <row r="13833">
      <c r="A13833" s="178" t="s">
        <v>188</v>
      </c>
      <c r="B13833" s="187">
        <v>12.0</v>
      </c>
      <c r="C13833" s="180">
        <v>43911.0</v>
      </c>
      <c r="D13833" s="179">
        <v>18.0</v>
      </c>
      <c r="E13833" s="179">
        <v>0.058</v>
      </c>
    </row>
    <row r="13834">
      <c r="A13834" s="178" t="s">
        <v>188</v>
      </c>
      <c r="B13834" s="187">
        <v>13.0</v>
      </c>
      <c r="C13834" s="180">
        <v>43912.0</v>
      </c>
      <c r="D13834" s="179">
        <v>18.0</v>
      </c>
      <c r="E13834" s="179">
        <v>0.0</v>
      </c>
    </row>
    <row r="13835">
      <c r="A13835" s="178" t="s">
        <v>188</v>
      </c>
      <c r="B13835" s="187">
        <v>13.0</v>
      </c>
      <c r="C13835" s="180">
        <v>43913.0</v>
      </c>
      <c r="D13835" s="179">
        <v>20.0</v>
      </c>
      <c r="E13835" s="179">
        <v>0.058</v>
      </c>
    </row>
    <row r="13836">
      <c r="A13836" s="178" t="s">
        <v>188</v>
      </c>
      <c r="B13836" s="187">
        <v>13.0</v>
      </c>
      <c r="C13836" s="180">
        <v>43914.0</v>
      </c>
      <c r="D13836" s="179">
        <v>23.0</v>
      </c>
      <c r="E13836" s="179">
        <v>0.116</v>
      </c>
    </row>
    <row r="13837">
      <c r="A13837" s="178" t="s">
        <v>188</v>
      </c>
      <c r="B13837" s="187">
        <v>13.0</v>
      </c>
      <c r="C13837" s="180">
        <v>43915.0</v>
      </c>
      <c r="D13837" s="179">
        <v>23.0</v>
      </c>
      <c r="E13837" s="179">
        <v>0.0</v>
      </c>
    </row>
    <row r="13838">
      <c r="A13838" s="178" t="s">
        <v>188</v>
      </c>
      <c r="B13838" s="187">
        <v>13.0</v>
      </c>
      <c r="C13838" s="180">
        <v>43916.0</v>
      </c>
      <c r="D13838" s="179">
        <v>24.0</v>
      </c>
      <c r="E13838" s="179">
        <v>0.174</v>
      </c>
    </row>
    <row r="13839">
      <c r="A13839" s="178" t="s">
        <v>188</v>
      </c>
      <c r="B13839" s="187">
        <v>13.0</v>
      </c>
      <c r="C13839" s="180">
        <v>43917.0</v>
      </c>
      <c r="D13839" s="179">
        <v>24.0</v>
      </c>
      <c r="E13839" s="179">
        <v>0.058</v>
      </c>
    </row>
    <row r="13840">
      <c r="A13840" s="178" t="s">
        <v>188</v>
      </c>
      <c r="B13840" s="181">
        <v>13.0</v>
      </c>
      <c r="C13840" s="180">
        <v>43918.0</v>
      </c>
      <c r="D13840" s="179">
        <v>19.0</v>
      </c>
      <c r="E13840" s="179">
        <v>0.174</v>
      </c>
    </row>
    <row r="13841">
      <c r="A13841" s="178" t="s">
        <v>188</v>
      </c>
      <c r="B13841" s="187">
        <v>14.0</v>
      </c>
      <c r="C13841" s="180">
        <v>43919.0</v>
      </c>
      <c r="D13841" s="179">
        <v>17.0</v>
      </c>
      <c r="E13841" s="179">
        <v>0.232</v>
      </c>
    </row>
    <row r="13842">
      <c r="A13842" s="178" t="s">
        <v>188</v>
      </c>
      <c r="B13842" s="187">
        <v>14.0</v>
      </c>
      <c r="C13842" s="180">
        <v>43920.0</v>
      </c>
      <c r="D13842" s="179">
        <v>20.0</v>
      </c>
      <c r="E13842" s="179">
        <v>0.058</v>
      </c>
    </row>
    <row r="13843">
      <c r="A13843" s="178" t="s">
        <v>188</v>
      </c>
      <c r="B13843" s="187">
        <v>14.0</v>
      </c>
      <c r="C13843" s="180">
        <v>43921.0</v>
      </c>
      <c r="D13843" s="179">
        <v>21.0</v>
      </c>
      <c r="E13843" s="179">
        <v>0.29</v>
      </c>
    </row>
    <row r="13844">
      <c r="A13844" s="178" t="s">
        <v>188</v>
      </c>
      <c r="B13844" s="187">
        <v>14.0</v>
      </c>
      <c r="C13844" s="180">
        <v>43922.0</v>
      </c>
      <c r="D13844" s="179">
        <v>21.0</v>
      </c>
      <c r="E13844" s="179">
        <v>0.29</v>
      </c>
    </row>
    <row r="13845">
      <c r="A13845" s="178" t="s">
        <v>188</v>
      </c>
      <c r="B13845" s="187">
        <v>14.0</v>
      </c>
      <c r="C13845" s="180">
        <v>43923.0</v>
      </c>
      <c r="D13845" s="179">
        <v>22.0</v>
      </c>
      <c r="E13845" s="179">
        <v>0.753</v>
      </c>
    </row>
    <row r="13846">
      <c r="A13846" s="178" t="s">
        <v>188</v>
      </c>
      <c r="B13846" s="187">
        <v>14.0</v>
      </c>
      <c r="C13846" s="180">
        <v>43924.0</v>
      </c>
      <c r="D13846" s="179">
        <v>22.0</v>
      </c>
      <c r="E13846" s="179">
        <v>0.348</v>
      </c>
    </row>
    <row r="13847">
      <c r="A13847" s="178" t="s">
        <v>188</v>
      </c>
      <c r="B13847" s="181">
        <v>14.0</v>
      </c>
      <c r="C13847" s="180">
        <v>43925.0</v>
      </c>
      <c r="D13847" s="179">
        <v>17.0</v>
      </c>
      <c r="E13847" s="179">
        <v>0.637</v>
      </c>
    </row>
    <row r="13848">
      <c r="A13848" s="178" t="s">
        <v>188</v>
      </c>
      <c r="B13848" s="187">
        <v>15.0</v>
      </c>
      <c r="C13848" s="180">
        <v>43926.0</v>
      </c>
      <c r="D13848" s="179">
        <v>16.0</v>
      </c>
      <c r="E13848" s="179">
        <v>0.348</v>
      </c>
    </row>
    <row r="13849">
      <c r="A13849" s="178" t="s">
        <v>188</v>
      </c>
      <c r="B13849" s="187">
        <v>15.0</v>
      </c>
      <c r="C13849" s="180">
        <v>43927.0</v>
      </c>
      <c r="D13849" s="179">
        <v>19.0</v>
      </c>
      <c r="E13849" s="179">
        <v>0.405</v>
      </c>
    </row>
    <row r="13850">
      <c r="A13850" s="178" t="s">
        <v>188</v>
      </c>
      <c r="B13850" s="187">
        <v>15.0</v>
      </c>
      <c r="C13850" s="180">
        <v>43928.0</v>
      </c>
      <c r="D13850" s="179">
        <v>20.0</v>
      </c>
      <c r="E13850" s="179">
        <v>1.043</v>
      </c>
    </row>
    <row r="13851">
      <c r="A13851" s="178" t="s">
        <v>188</v>
      </c>
      <c r="B13851" s="187">
        <v>15.0</v>
      </c>
      <c r="C13851" s="180">
        <v>43929.0</v>
      </c>
      <c r="D13851" s="179">
        <v>20.0</v>
      </c>
      <c r="E13851" s="179">
        <v>0.985</v>
      </c>
    </row>
    <row r="13852">
      <c r="A13852" s="178" t="s">
        <v>188</v>
      </c>
      <c r="B13852" s="187">
        <v>15.0</v>
      </c>
      <c r="C13852" s="180">
        <v>43930.0</v>
      </c>
      <c r="D13852" s="179">
        <v>19.0</v>
      </c>
      <c r="E13852" s="179">
        <v>0.927</v>
      </c>
    </row>
    <row r="13853">
      <c r="A13853" s="178" t="s">
        <v>188</v>
      </c>
      <c r="B13853" s="187">
        <v>15.0</v>
      </c>
      <c r="C13853" s="180">
        <v>43931.0</v>
      </c>
      <c r="D13853" s="179">
        <v>28.0</v>
      </c>
      <c r="E13853" s="179">
        <v>1.448</v>
      </c>
    </row>
    <row r="13854">
      <c r="A13854" s="178" t="s">
        <v>188</v>
      </c>
      <c r="B13854" s="181">
        <v>15.0</v>
      </c>
      <c r="C13854" s="180">
        <v>43932.0</v>
      </c>
      <c r="D13854" s="179">
        <v>18.0</v>
      </c>
      <c r="E13854" s="179">
        <v>0.463</v>
      </c>
    </row>
    <row r="13855">
      <c r="A13855" s="178" t="s">
        <v>188</v>
      </c>
      <c r="B13855" s="187">
        <v>16.0</v>
      </c>
      <c r="C13855" s="180">
        <v>43933.0</v>
      </c>
      <c r="D13855" s="179">
        <v>15.0</v>
      </c>
      <c r="E13855" s="179">
        <v>0.869</v>
      </c>
    </row>
    <row r="13856">
      <c r="A13856" s="178" t="s">
        <v>188</v>
      </c>
      <c r="B13856" s="187">
        <v>16.0</v>
      </c>
      <c r="C13856" s="180">
        <v>43934.0</v>
      </c>
      <c r="D13856" s="179">
        <v>19.0</v>
      </c>
      <c r="E13856" s="179">
        <v>1.043</v>
      </c>
    </row>
    <row r="13857">
      <c r="A13857" s="178" t="s">
        <v>188</v>
      </c>
      <c r="B13857" s="187">
        <v>16.0</v>
      </c>
      <c r="C13857" s="180">
        <v>43935.0</v>
      </c>
      <c r="D13857" s="179">
        <v>20.0</v>
      </c>
      <c r="E13857" s="179">
        <v>2.085</v>
      </c>
    </row>
    <row r="13858">
      <c r="A13858" s="178" t="s">
        <v>188</v>
      </c>
      <c r="B13858" s="187">
        <v>16.0</v>
      </c>
      <c r="C13858" s="180">
        <v>43936.0</v>
      </c>
      <c r="D13858" s="179">
        <v>20.0</v>
      </c>
      <c r="E13858" s="179">
        <v>2.375</v>
      </c>
    </row>
    <row r="13859">
      <c r="A13859" s="178" t="s">
        <v>188</v>
      </c>
      <c r="B13859" s="187">
        <v>16.0</v>
      </c>
      <c r="C13859" s="180">
        <v>43937.0</v>
      </c>
      <c r="D13859" s="179">
        <v>22.0</v>
      </c>
      <c r="E13859" s="179">
        <v>2.027</v>
      </c>
    </row>
    <row r="13860">
      <c r="A13860" s="178" t="s">
        <v>188</v>
      </c>
      <c r="B13860" s="187">
        <v>16.0</v>
      </c>
      <c r="C13860" s="180">
        <v>43938.0</v>
      </c>
      <c r="D13860" s="179">
        <v>22.0</v>
      </c>
      <c r="E13860" s="179">
        <v>2.375</v>
      </c>
    </row>
    <row r="13861">
      <c r="A13861" s="178" t="s">
        <v>188</v>
      </c>
      <c r="B13861" s="181">
        <v>16.0</v>
      </c>
      <c r="C13861" s="180">
        <v>43939.0</v>
      </c>
      <c r="D13861" s="179">
        <v>17.0</v>
      </c>
      <c r="E13861" s="179">
        <v>2.664</v>
      </c>
    </row>
    <row r="13862">
      <c r="A13862" s="178" t="s">
        <v>188</v>
      </c>
      <c r="B13862" s="187">
        <v>17.0</v>
      </c>
      <c r="C13862" s="180">
        <v>43940.0</v>
      </c>
      <c r="D13862" s="179">
        <v>16.0</v>
      </c>
      <c r="E13862" s="179">
        <v>0.869</v>
      </c>
    </row>
    <row r="13863">
      <c r="A13863" s="178" t="s">
        <v>188</v>
      </c>
      <c r="B13863" s="187">
        <v>17.0</v>
      </c>
      <c r="C13863" s="180">
        <v>43941.0</v>
      </c>
      <c r="D13863" s="179">
        <v>18.0</v>
      </c>
      <c r="E13863" s="179">
        <v>1.158</v>
      </c>
    </row>
    <row r="13864">
      <c r="A13864" s="178" t="s">
        <v>188</v>
      </c>
      <c r="B13864" s="187">
        <v>17.0</v>
      </c>
      <c r="C13864" s="180">
        <v>43942.0</v>
      </c>
      <c r="D13864" s="179">
        <v>25.0</v>
      </c>
      <c r="E13864" s="179">
        <v>2.259</v>
      </c>
    </row>
    <row r="13865">
      <c r="A13865" s="178" t="s">
        <v>188</v>
      </c>
      <c r="B13865" s="187">
        <v>17.0</v>
      </c>
      <c r="C13865" s="180">
        <v>43943.0</v>
      </c>
      <c r="D13865" s="179">
        <v>19.0</v>
      </c>
      <c r="E13865" s="179">
        <v>1.68</v>
      </c>
    </row>
    <row r="13866">
      <c r="A13866" s="178" t="s">
        <v>188</v>
      </c>
      <c r="B13866" s="187">
        <v>17.0</v>
      </c>
      <c r="C13866" s="180">
        <v>43944.0</v>
      </c>
      <c r="D13866" s="179">
        <v>25.0</v>
      </c>
      <c r="E13866" s="179">
        <v>2.317</v>
      </c>
    </row>
    <row r="13867">
      <c r="A13867" s="178" t="s">
        <v>188</v>
      </c>
      <c r="B13867" s="187">
        <v>17.0</v>
      </c>
      <c r="C13867" s="180">
        <v>43945.0</v>
      </c>
      <c r="D13867" s="179">
        <v>21.0</v>
      </c>
      <c r="E13867" s="179">
        <v>2.317</v>
      </c>
    </row>
    <row r="13868">
      <c r="A13868" s="178" t="s">
        <v>188</v>
      </c>
      <c r="B13868" s="181">
        <v>17.0</v>
      </c>
      <c r="C13868" s="180">
        <v>43946.0</v>
      </c>
      <c r="D13868" s="179">
        <v>17.0</v>
      </c>
      <c r="E13868" s="179">
        <v>2.606</v>
      </c>
    </row>
    <row r="13869">
      <c r="A13869" s="178" t="s">
        <v>188</v>
      </c>
      <c r="B13869" s="187">
        <v>18.0</v>
      </c>
      <c r="C13869" s="180">
        <v>43947.0</v>
      </c>
      <c r="D13869" s="179">
        <v>16.0</v>
      </c>
      <c r="E13869" s="179">
        <v>1.738</v>
      </c>
    </row>
    <row r="13870">
      <c r="A13870" s="178" t="s">
        <v>188</v>
      </c>
      <c r="B13870" s="187">
        <v>18.0</v>
      </c>
      <c r="C13870" s="180">
        <v>43948.0</v>
      </c>
      <c r="D13870" s="179">
        <v>19.0</v>
      </c>
      <c r="E13870" s="179">
        <v>1.853</v>
      </c>
    </row>
    <row r="13871">
      <c r="A13871" s="178" t="s">
        <v>188</v>
      </c>
      <c r="B13871" s="187">
        <v>18.0</v>
      </c>
      <c r="C13871" s="180">
        <v>43949.0</v>
      </c>
      <c r="D13871" s="179">
        <v>17.0</v>
      </c>
      <c r="E13871" s="179">
        <v>3.533</v>
      </c>
    </row>
    <row r="13872">
      <c r="A13872" s="178" t="s">
        <v>188</v>
      </c>
      <c r="B13872" s="187">
        <v>18.0</v>
      </c>
      <c r="C13872" s="180">
        <v>43950.0</v>
      </c>
      <c r="D13872" s="179">
        <v>20.0</v>
      </c>
      <c r="E13872" s="179">
        <v>3.244</v>
      </c>
    </row>
    <row r="13873">
      <c r="A13873" s="178" t="s">
        <v>188</v>
      </c>
      <c r="B13873" s="187">
        <v>18.0</v>
      </c>
      <c r="C13873" s="180">
        <v>43951.0</v>
      </c>
      <c r="D13873" s="179">
        <v>19.0</v>
      </c>
      <c r="E13873" s="179">
        <v>3.475</v>
      </c>
    </row>
    <row r="13874">
      <c r="A13874" s="178" t="s">
        <v>188</v>
      </c>
      <c r="B13874" s="187">
        <v>18.0</v>
      </c>
      <c r="C13874" s="180">
        <v>43952.0</v>
      </c>
      <c r="D13874" s="179">
        <v>27.0</v>
      </c>
      <c r="E13874" s="179">
        <v>3.881</v>
      </c>
    </row>
    <row r="13875">
      <c r="A13875" s="178" t="s">
        <v>188</v>
      </c>
      <c r="B13875" s="181">
        <v>18.0</v>
      </c>
      <c r="C13875" s="180">
        <v>43953.0</v>
      </c>
      <c r="D13875" s="179">
        <v>17.0</v>
      </c>
      <c r="E13875" s="179">
        <v>2.896</v>
      </c>
    </row>
    <row r="13876">
      <c r="A13876" s="178" t="s">
        <v>188</v>
      </c>
      <c r="B13876" s="187">
        <v>19.0</v>
      </c>
      <c r="C13876" s="180">
        <v>43954.0</v>
      </c>
      <c r="D13876" s="179">
        <v>17.0</v>
      </c>
      <c r="E13876" s="179">
        <v>2.78</v>
      </c>
    </row>
    <row r="13877">
      <c r="A13877" s="178" t="s">
        <v>188</v>
      </c>
      <c r="B13877" s="187">
        <v>19.0</v>
      </c>
      <c r="C13877" s="180">
        <v>43955.0</v>
      </c>
      <c r="D13877" s="179">
        <v>18.0</v>
      </c>
      <c r="E13877" s="179">
        <v>2.664</v>
      </c>
    </row>
    <row r="13878">
      <c r="A13878" s="178" t="s">
        <v>188</v>
      </c>
      <c r="B13878" s="187">
        <v>19.0</v>
      </c>
      <c r="C13878" s="180">
        <v>43956.0</v>
      </c>
      <c r="D13878" s="179">
        <v>19.0</v>
      </c>
      <c r="E13878" s="179">
        <v>3.359</v>
      </c>
    </row>
    <row r="13879">
      <c r="A13879" s="178" t="s">
        <v>188</v>
      </c>
      <c r="B13879" s="187">
        <v>19.0</v>
      </c>
      <c r="C13879" s="180">
        <v>43957.0</v>
      </c>
      <c r="D13879" s="179">
        <v>19.0</v>
      </c>
      <c r="E13879" s="179">
        <v>4.75</v>
      </c>
    </row>
    <row r="13880">
      <c r="A13880" s="178" t="s">
        <v>188</v>
      </c>
      <c r="B13880" s="187">
        <v>19.0</v>
      </c>
      <c r="C13880" s="180">
        <v>43958.0</v>
      </c>
      <c r="D13880" s="179">
        <v>21.0</v>
      </c>
      <c r="E13880" s="179">
        <v>10.947</v>
      </c>
    </row>
    <row r="13881">
      <c r="A13881" s="178" t="s">
        <v>188</v>
      </c>
      <c r="B13881" s="187">
        <v>19.0</v>
      </c>
      <c r="C13881" s="180">
        <v>43959.0</v>
      </c>
      <c r="D13881" s="179">
        <v>20.0</v>
      </c>
      <c r="E13881" s="179">
        <v>6.313</v>
      </c>
    </row>
    <row r="13882">
      <c r="A13882" s="178" t="s">
        <v>188</v>
      </c>
      <c r="B13882" s="181">
        <v>19.0</v>
      </c>
      <c r="C13882" s="180">
        <v>43960.0</v>
      </c>
      <c r="D13882" s="179">
        <v>16.0</v>
      </c>
      <c r="E13882" s="179">
        <v>8.688</v>
      </c>
    </row>
    <row r="13883">
      <c r="A13883" s="178" t="s">
        <v>188</v>
      </c>
      <c r="B13883" s="187">
        <v>20.0</v>
      </c>
      <c r="C13883" s="180">
        <v>43961.0</v>
      </c>
      <c r="D13883" s="179">
        <v>13.0</v>
      </c>
      <c r="E13883" s="179">
        <v>3.533</v>
      </c>
    </row>
    <row r="13884">
      <c r="A13884" s="178" t="s">
        <v>188</v>
      </c>
      <c r="B13884" s="187">
        <v>20.0</v>
      </c>
      <c r="C13884" s="180">
        <v>43962.0</v>
      </c>
      <c r="D13884" s="179">
        <v>19.0</v>
      </c>
      <c r="E13884" s="179">
        <v>3.244</v>
      </c>
    </row>
    <row r="13885">
      <c r="A13885" s="178" t="s">
        <v>188</v>
      </c>
      <c r="B13885" s="187">
        <v>20.0</v>
      </c>
      <c r="C13885" s="180">
        <v>43963.0</v>
      </c>
      <c r="D13885" s="179">
        <v>20.0</v>
      </c>
      <c r="E13885" s="179">
        <v>9.151</v>
      </c>
    </row>
    <row r="13886">
      <c r="A13886" s="178" t="s">
        <v>188</v>
      </c>
      <c r="B13886" s="187">
        <v>20.0</v>
      </c>
      <c r="C13886" s="180">
        <v>43964.0</v>
      </c>
      <c r="D13886" s="179">
        <v>20.0</v>
      </c>
      <c r="E13886" s="179">
        <v>7.066</v>
      </c>
    </row>
    <row r="13887">
      <c r="A13887" s="178" t="s">
        <v>188</v>
      </c>
      <c r="B13887" s="187">
        <v>20.0</v>
      </c>
      <c r="C13887" s="180">
        <v>43965.0</v>
      </c>
      <c r="D13887" s="179">
        <v>20.0</v>
      </c>
      <c r="E13887" s="179">
        <v>11.41</v>
      </c>
    </row>
    <row r="13888">
      <c r="A13888" s="178" t="s">
        <v>188</v>
      </c>
      <c r="B13888" s="187">
        <v>20.0</v>
      </c>
      <c r="C13888" s="180">
        <v>43966.0</v>
      </c>
      <c r="D13888" s="179">
        <v>23.0</v>
      </c>
      <c r="E13888" s="179">
        <v>11.063</v>
      </c>
    </row>
    <row r="13889">
      <c r="A13889" s="178" t="s">
        <v>188</v>
      </c>
      <c r="B13889" s="181">
        <v>20.0</v>
      </c>
      <c r="C13889" s="180">
        <v>43967.0</v>
      </c>
      <c r="D13889" s="179">
        <v>17.0</v>
      </c>
      <c r="E13889" s="179">
        <v>10.194</v>
      </c>
    </row>
    <row r="13890">
      <c r="A13890" s="178" t="s">
        <v>188</v>
      </c>
      <c r="B13890" s="187">
        <v>21.0</v>
      </c>
      <c r="C13890" s="180">
        <v>43968.0</v>
      </c>
      <c r="D13890" s="179">
        <v>16.0</v>
      </c>
      <c r="E13890" s="179">
        <v>5.85</v>
      </c>
    </row>
    <row r="13891">
      <c r="A13891" s="178" t="s">
        <v>188</v>
      </c>
      <c r="B13891" s="187">
        <v>21.0</v>
      </c>
      <c r="C13891" s="180">
        <v>43969.0</v>
      </c>
      <c r="D13891" s="179">
        <v>19.0</v>
      </c>
      <c r="E13891" s="179">
        <v>7.935</v>
      </c>
    </row>
    <row r="13892">
      <c r="A13892" s="178" t="s">
        <v>188</v>
      </c>
      <c r="B13892" s="187">
        <v>21.0</v>
      </c>
      <c r="C13892" s="180">
        <v>43970.0</v>
      </c>
      <c r="D13892" s="179">
        <v>20.0</v>
      </c>
      <c r="E13892" s="179">
        <v>13.148</v>
      </c>
    </row>
    <row r="13893">
      <c r="A13893" s="178" t="s">
        <v>188</v>
      </c>
      <c r="B13893" s="187">
        <v>21.0</v>
      </c>
      <c r="C13893" s="180">
        <v>43971.0</v>
      </c>
      <c r="D13893" s="179">
        <v>19.0</v>
      </c>
      <c r="E13893" s="179">
        <v>9.151</v>
      </c>
    </row>
    <row r="13894">
      <c r="A13894" s="178" t="s">
        <v>188</v>
      </c>
      <c r="B13894" s="187">
        <v>21.0</v>
      </c>
      <c r="C13894" s="180">
        <v>43972.0</v>
      </c>
      <c r="D13894" s="179">
        <v>21.0</v>
      </c>
      <c r="E13894" s="179">
        <v>10.136</v>
      </c>
    </row>
    <row r="13895">
      <c r="A13895" s="178" t="s">
        <v>188</v>
      </c>
      <c r="B13895" s="187">
        <v>21.0</v>
      </c>
      <c r="C13895" s="180">
        <v>43973.0</v>
      </c>
      <c r="D13895" s="179">
        <v>20.0</v>
      </c>
      <c r="E13895" s="179">
        <v>14.191</v>
      </c>
    </row>
    <row r="13896">
      <c r="A13896" s="178" t="s">
        <v>188</v>
      </c>
      <c r="B13896" s="181">
        <v>21.0</v>
      </c>
      <c r="C13896" s="180">
        <v>43974.0</v>
      </c>
      <c r="D13896" s="179">
        <v>16.0</v>
      </c>
      <c r="E13896" s="179">
        <v>14.364</v>
      </c>
    </row>
    <row r="13897">
      <c r="A13897" s="178" t="s">
        <v>188</v>
      </c>
      <c r="B13897" s="187">
        <v>22.0</v>
      </c>
      <c r="C13897" s="180">
        <v>43975.0</v>
      </c>
      <c r="D13897" s="179">
        <v>17.0</v>
      </c>
      <c r="E13897" s="179">
        <v>5.097</v>
      </c>
    </row>
    <row r="13898">
      <c r="A13898" s="178" t="s">
        <v>188</v>
      </c>
      <c r="B13898" s="187">
        <v>22.0</v>
      </c>
      <c r="C13898" s="180">
        <v>43976.0</v>
      </c>
      <c r="D13898" s="179">
        <v>18.0</v>
      </c>
      <c r="E13898" s="179">
        <v>6.487</v>
      </c>
    </row>
    <row r="13899">
      <c r="A13899" s="178" t="s">
        <v>188</v>
      </c>
      <c r="B13899" s="187">
        <v>22.0</v>
      </c>
      <c r="C13899" s="180">
        <v>43977.0</v>
      </c>
      <c r="D13899" s="179">
        <v>18.0</v>
      </c>
      <c r="E13899" s="179">
        <v>14.828</v>
      </c>
    </row>
    <row r="13900">
      <c r="A13900" s="178" t="s">
        <v>188</v>
      </c>
      <c r="B13900" s="187">
        <v>22.0</v>
      </c>
      <c r="C13900" s="180">
        <v>43978.0</v>
      </c>
      <c r="D13900" s="179">
        <v>18.0</v>
      </c>
      <c r="E13900" s="179">
        <v>14.133</v>
      </c>
    </row>
    <row r="13901">
      <c r="A13901" s="178" t="s">
        <v>188</v>
      </c>
      <c r="B13901" s="187">
        <v>22.0</v>
      </c>
      <c r="C13901" s="180">
        <v>43979.0</v>
      </c>
      <c r="D13901" s="179">
        <v>19.0</v>
      </c>
      <c r="E13901" s="179">
        <v>14.538</v>
      </c>
    </row>
    <row r="13902">
      <c r="A13902" s="178" t="s">
        <v>188</v>
      </c>
      <c r="B13902" s="187">
        <v>22.0</v>
      </c>
      <c r="C13902" s="180">
        <v>43980.0</v>
      </c>
      <c r="D13902" s="179">
        <v>18.0</v>
      </c>
      <c r="E13902" s="179">
        <v>12.916</v>
      </c>
    </row>
    <row r="13903">
      <c r="A13903" s="178" t="s">
        <v>188</v>
      </c>
      <c r="B13903" s="181">
        <v>22.0</v>
      </c>
      <c r="C13903" s="180">
        <v>43981.0</v>
      </c>
      <c r="D13903" s="179">
        <v>12.0</v>
      </c>
      <c r="E13903" s="179">
        <v>11.468</v>
      </c>
    </row>
    <row r="13904">
      <c r="A13904" s="178" t="s">
        <v>188</v>
      </c>
      <c r="B13904" s="187">
        <v>23.0</v>
      </c>
      <c r="C13904" s="180">
        <v>43982.0</v>
      </c>
      <c r="D13904" s="179">
        <v>12.0</v>
      </c>
      <c r="E13904" s="179">
        <v>3.881</v>
      </c>
    </row>
    <row r="13905">
      <c r="A13905" s="178" t="s">
        <v>188</v>
      </c>
      <c r="B13905" s="187">
        <v>23.0</v>
      </c>
      <c r="C13905" s="180">
        <v>43983.0</v>
      </c>
      <c r="D13905" s="179">
        <v>15.0</v>
      </c>
      <c r="E13905" s="179">
        <v>6.835</v>
      </c>
    </row>
    <row r="13906">
      <c r="A13906" s="178" t="s">
        <v>188</v>
      </c>
      <c r="B13906" s="187">
        <v>23.0</v>
      </c>
      <c r="C13906" s="180">
        <v>43984.0</v>
      </c>
      <c r="D13906" s="179">
        <v>17.0</v>
      </c>
      <c r="E13906" s="179">
        <v>12.974</v>
      </c>
    </row>
    <row r="13907">
      <c r="A13907" s="178" t="s">
        <v>188</v>
      </c>
      <c r="B13907" s="187">
        <v>23.0</v>
      </c>
      <c r="C13907" s="180">
        <v>43985.0</v>
      </c>
      <c r="D13907" s="179">
        <v>17.0</v>
      </c>
      <c r="E13907" s="179">
        <v>18.766</v>
      </c>
    </row>
    <row r="13908">
      <c r="A13908" s="178" t="s">
        <v>188</v>
      </c>
      <c r="B13908" s="187">
        <v>23.0</v>
      </c>
      <c r="C13908" s="180">
        <v>43986.0</v>
      </c>
      <c r="D13908" s="179">
        <v>18.0</v>
      </c>
      <c r="E13908" s="179">
        <v>18.361</v>
      </c>
    </row>
    <row r="13909">
      <c r="A13909" s="178" t="s">
        <v>188</v>
      </c>
      <c r="B13909" s="187">
        <v>23.0</v>
      </c>
      <c r="C13909" s="180">
        <v>43987.0</v>
      </c>
      <c r="D13909" s="179">
        <v>18.0</v>
      </c>
      <c r="E13909" s="179">
        <v>8.456</v>
      </c>
    </row>
    <row r="13910">
      <c r="A13910" s="178" t="s">
        <v>188</v>
      </c>
      <c r="B13910" s="181">
        <v>23.0</v>
      </c>
      <c r="C13910" s="180">
        <v>43988.0</v>
      </c>
      <c r="D13910" s="179">
        <v>13.0</v>
      </c>
      <c r="E13910" s="179">
        <v>9.615</v>
      </c>
    </row>
    <row r="13911">
      <c r="A13911" s="178" t="s">
        <v>188</v>
      </c>
      <c r="B13911" s="187">
        <v>24.0</v>
      </c>
      <c r="C13911" s="180">
        <v>43989.0</v>
      </c>
      <c r="D13911" s="179">
        <v>13.0</v>
      </c>
      <c r="E13911" s="179">
        <v>3.939</v>
      </c>
    </row>
    <row r="13912">
      <c r="A13912" s="178" t="s">
        <v>188</v>
      </c>
      <c r="B13912" s="187">
        <v>24.0</v>
      </c>
      <c r="C13912" s="180">
        <v>43990.0</v>
      </c>
      <c r="D13912" s="179">
        <v>15.0</v>
      </c>
      <c r="E13912" s="179">
        <v>4.286</v>
      </c>
    </row>
    <row r="13913">
      <c r="A13913" s="178" t="s">
        <v>188</v>
      </c>
      <c r="B13913" s="187">
        <v>24.0</v>
      </c>
      <c r="C13913" s="180">
        <v>43991.0</v>
      </c>
      <c r="D13913" s="179">
        <v>16.0</v>
      </c>
      <c r="E13913" s="179">
        <v>8.514</v>
      </c>
    </row>
    <row r="13914">
      <c r="A13914" s="178" t="s">
        <v>188</v>
      </c>
      <c r="B13914" s="187">
        <v>24.0</v>
      </c>
      <c r="C13914" s="180">
        <v>43992.0</v>
      </c>
      <c r="D13914" s="179">
        <v>15.0</v>
      </c>
      <c r="E13914" s="179">
        <v>12.163</v>
      </c>
    </row>
    <row r="13915">
      <c r="A13915" s="178" t="s">
        <v>188</v>
      </c>
      <c r="B13915" s="187">
        <v>24.0</v>
      </c>
      <c r="C13915" s="180">
        <v>43993.0</v>
      </c>
      <c r="D13915" s="179">
        <v>22.0</v>
      </c>
      <c r="E13915" s="179">
        <v>13.032</v>
      </c>
    </row>
    <row r="13916">
      <c r="A13916" s="178" t="s">
        <v>188</v>
      </c>
      <c r="B13916" s="187">
        <v>24.0</v>
      </c>
      <c r="C13916" s="180">
        <v>43994.0</v>
      </c>
      <c r="D13916" s="179">
        <v>16.0</v>
      </c>
      <c r="E13916" s="179">
        <v>3.128</v>
      </c>
    </row>
    <row r="13917">
      <c r="A13917" s="178" t="s">
        <v>188</v>
      </c>
      <c r="B13917" s="181">
        <v>24.0</v>
      </c>
      <c r="C13917" s="180">
        <v>43995.0</v>
      </c>
      <c r="D13917" s="179">
        <v>12.0</v>
      </c>
      <c r="E13917" s="179">
        <v>10.136</v>
      </c>
    </row>
    <row r="13918">
      <c r="A13918" s="178" t="s">
        <v>188</v>
      </c>
      <c r="B13918" s="187">
        <v>25.0</v>
      </c>
      <c r="C13918" s="180">
        <v>43996.0</v>
      </c>
      <c r="D13918" s="179">
        <v>13.0</v>
      </c>
      <c r="E13918" s="179">
        <v>4.634</v>
      </c>
    </row>
    <row r="13919">
      <c r="A13919" s="178" t="s">
        <v>188</v>
      </c>
      <c r="B13919" s="187">
        <v>25.0</v>
      </c>
      <c r="C13919" s="180">
        <v>43997.0</v>
      </c>
      <c r="D13919" s="179">
        <v>16.0</v>
      </c>
      <c r="E13919" s="179">
        <v>3.244</v>
      </c>
    </row>
    <row r="13920">
      <c r="A13920" s="178" t="s">
        <v>188</v>
      </c>
      <c r="B13920" s="187">
        <v>25.0</v>
      </c>
      <c r="C13920" s="180">
        <v>43998.0</v>
      </c>
      <c r="D13920" s="179">
        <v>17.0</v>
      </c>
      <c r="E13920" s="179">
        <v>13.843</v>
      </c>
    </row>
    <row r="13921">
      <c r="A13921" s="178" t="s">
        <v>188</v>
      </c>
      <c r="B13921" s="187">
        <v>25.0</v>
      </c>
      <c r="C13921" s="180">
        <v>43999.0</v>
      </c>
      <c r="D13921" s="179">
        <v>16.0</v>
      </c>
      <c r="E13921" s="179">
        <v>9.904</v>
      </c>
    </row>
    <row r="13922">
      <c r="A13922" s="178" t="s">
        <v>188</v>
      </c>
      <c r="B13922" s="187">
        <v>25.0</v>
      </c>
      <c r="C13922" s="180">
        <v>44000.0</v>
      </c>
      <c r="D13922" s="179">
        <v>16.0</v>
      </c>
      <c r="E13922" s="179">
        <v>15.87</v>
      </c>
    </row>
    <row r="13923">
      <c r="A13923" s="178" t="s">
        <v>188</v>
      </c>
      <c r="B13923" s="187">
        <v>25.0</v>
      </c>
      <c r="C13923" s="180">
        <v>44001.0</v>
      </c>
      <c r="D13923" s="179">
        <v>16.0</v>
      </c>
      <c r="E13923" s="179">
        <v>10.6</v>
      </c>
    </row>
    <row r="13924">
      <c r="A13924" s="178" t="s">
        <v>188</v>
      </c>
      <c r="B13924" s="187">
        <v>25.0</v>
      </c>
      <c r="C13924" s="180">
        <v>44002.0</v>
      </c>
      <c r="D13924" s="179">
        <v>11.0</v>
      </c>
      <c r="E13924" s="179">
        <v>13.264</v>
      </c>
    </row>
    <row r="13925">
      <c r="A13925" s="178" t="s">
        <v>188</v>
      </c>
      <c r="B13925" s="187">
        <v>26.0</v>
      </c>
      <c r="C13925" s="180">
        <v>44003.0</v>
      </c>
      <c r="D13925" s="179">
        <v>11.0</v>
      </c>
      <c r="E13925" s="179">
        <v>2.954</v>
      </c>
    </row>
    <row r="13926">
      <c r="A13926" s="178" t="s">
        <v>188</v>
      </c>
      <c r="B13926" s="187">
        <v>26.0</v>
      </c>
      <c r="C13926" s="180">
        <v>44004.0</v>
      </c>
      <c r="D13926" s="179">
        <v>15.0</v>
      </c>
      <c r="E13926" s="179">
        <v>3.359</v>
      </c>
    </row>
    <row r="13927">
      <c r="A13927" s="178" t="s">
        <v>188</v>
      </c>
      <c r="B13927" s="187">
        <v>26.0</v>
      </c>
      <c r="C13927" s="180">
        <v>44005.0</v>
      </c>
      <c r="D13927" s="179">
        <v>16.0</v>
      </c>
      <c r="E13927" s="179">
        <v>12.743</v>
      </c>
    </row>
    <row r="13928">
      <c r="A13928" s="178" t="s">
        <v>188</v>
      </c>
      <c r="B13928" s="187">
        <v>26.0</v>
      </c>
      <c r="C13928" s="180">
        <v>44006.0</v>
      </c>
      <c r="D13928" s="179">
        <v>15.0</v>
      </c>
      <c r="E13928" s="179">
        <v>8.225</v>
      </c>
    </row>
    <row r="13929">
      <c r="A13929" s="178" t="s">
        <v>188</v>
      </c>
      <c r="B13929" s="187">
        <v>26.0</v>
      </c>
      <c r="C13929" s="180">
        <v>44007.0</v>
      </c>
      <c r="D13929" s="179">
        <v>16.0</v>
      </c>
      <c r="E13929" s="179">
        <v>8.978</v>
      </c>
    </row>
    <row r="13930">
      <c r="A13930" s="178" t="s">
        <v>188</v>
      </c>
      <c r="B13930" s="187">
        <v>26.0</v>
      </c>
      <c r="C13930" s="180">
        <v>44008.0</v>
      </c>
      <c r="D13930" s="179">
        <v>16.0</v>
      </c>
      <c r="E13930" s="179">
        <v>7.935</v>
      </c>
    </row>
    <row r="13931">
      <c r="A13931" s="178" t="s">
        <v>188</v>
      </c>
      <c r="B13931" s="181">
        <v>26.0</v>
      </c>
      <c r="C13931" s="180">
        <v>44009.0</v>
      </c>
      <c r="D13931" s="179">
        <v>12.0</v>
      </c>
      <c r="E13931" s="179">
        <v>11.7</v>
      </c>
    </row>
    <row r="13932">
      <c r="A13932" s="178" t="s">
        <v>188</v>
      </c>
      <c r="B13932" s="187">
        <v>27.0</v>
      </c>
      <c r="C13932" s="180">
        <v>44010.0</v>
      </c>
      <c r="D13932" s="179">
        <v>12.0</v>
      </c>
      <c r="E13932" s="179">
        <v>1.738</v>
      </c>
    </row>
    <row r="13933">
      <c r="A13933" s="178" t="s">
        <v>188</v>
      </c>
      <c r="B13933" s="187">
        <v>27.0</v>
      </c>
      <c r="C13933" s="180">
        <v>44011.0</v>
      </c>
      <c r="D13933" s="179">
        <v>15.0</v>
      </c>
      <c r="E13933" s="179">
        <v>1.68</v>
      </c>
    </row>
    <row r="13934">
      <c r="A13934" s="178" t="s">
        <v>188</v>
      </c>
      <c r="B13934" s="187">
        <v>27.0</v>
      </c>
      <c r="C13934" s="180">
        <v>44012.0</v>
      </c>
      <c r="D13934" s="179">
        <v>15.0</v>
      </c>
      <c r="E13934" s="179">
        <v>13.438</v>
      </c>
    </row>
    <row r="13935">
      <c r="A13935" s="178" t="s">
        <v>188</v>
      </c>
      <c r="B13935" s="187">
        <v>27.0</v>
      </c>
      <c r="C13935" s="180">
        <v>44013.0</v>
      </c>
      <c r="D13935" s="179">
        <v>14.0</v>
      </c>
      <c r="E13935" s="179">
        <v>6.835</v>
      </c>
    </row>
    <row r="13936">
      <c r="A13936" s="178" t="s">
        <v>188</v>
      </c>
      <c r="B13936" s="187">
        <v>27.0</v>
      </c>
      <c r="C13936" s="180">
        <v>44014.0</v>
      </c>
      <c r="D13936" s="179">
        <v>15.0</v>
      </c>
      <c r="E13936" s="179">
        <v>7.761</v>
      </c>
    </row>
    <row r="13937">
      <c r="A13937" s="178" t="s">
        <v>188</v>
      </c>
      <c r="B13937" s="187">
        <v>27.0</v>
      </c>
      <c r="C13937" s="180">
        <v>44015.0</v>
      </c>
      <c r="D13937" s="179">
        <v>15.0</v>
      </c>
      <c r="E13937" s="179">
        <v>9.731</v>
      </c>
    </row>
    <row r="13938">
      <c r="A13938" s="178" t="s">
        <v>188</v>
      </c>
      <c r="B13938" s="181">
        <v>27.0</v>
      </c>
      <c r="C13938" s="180">
        <v>44016.0</v>
      </c>
      <c r="D13938" s="179">
        <v>10.0</v>
      </c>
      <c r="E13938" s="179">
        <v>7.182</v>
      </c>
    </row>
    <row r="13939">
      <c r="A13939" s="178" t="s">
        <v>188</v>
      </c>
      <c r="B13939" s="187">
        <v>28.0</v>
      </c>
      <c r="C13939" s="180">
        <v>44017.0</v>
      </c>
      <c r="D13939" s="179">
        <v>9.0</v>
      </c>
      <c r="E13939" s="179">
        <v>2.491</v>
      </c>
    </row>
    <row r="13940">
      <c r="A13940" s="178" t="s">
        <v>188</v>
      </c>
      <c r="B13940" s="187">
        <v>28.0</v>
      </c>
      <c r="C13940" s="180">
        <v>44018.0</v>
      </c>
      <c r="D13940" s="179">
        <v>12.0</v>
      </c>
      <c r="E13940" s="179">
        <v>1.796</v>
      </c>
    </row>
    <row r="13941">
      <c r="A13941" s="178" t="s">
        <v>188</v>
      </c>
      <c r="B13941" s="187">
        <v>28.0</v>
      </c>
      <c r="C13941" s="180">
        <v>44019.0</v>
      </c>
      <c r="D13941" s="179">
        <v>13.0</v>
      </c>
      <c r="E13941" s="179">
        <v>10.6</v>
      </c>
    </row>
    <row r="13942">
      <c r="A13942" s="178" t="s">
        <v>188</v>
      </c>
      <c r="B13942" s="187">
        <v>28.0</v>
      </c>
      <c r="C13942" s="180">
        <v>44020.0</v>
      </c>
      <c r="D13942" s="179">
        <v>12.0</v>
      </c>
      <c r="E13942" s="179">
        <v>5.155</v>
      </c>
    </row>
    <row r="13943">
      <c r="A13943" s="178" t="s">
        <v>188</v>
      </c>
      <c r="B13943" s="187">
        <v>28.0</v>
      </c>
      <c r="C13943" s="180">
        <v>44021.0</v>
      </c>
      <c r="D13943" s="179">
        <v>13.0</v>
      </c>
      <c r="E13943" s="179">
        <v>8.399</v>
      </c>
    </row>
    <row r="13944">
      <c r="A13944" s="178" t="s">
        <v>188</v>
      </c>
      <c r="B13944" s="187">
        <v>28.0</v>
      </c>
      <c r="C13944" s="180">
        <v>44022.0</v>
      </c>
      <c r="D13944" s="179">
        <v>13.0</v>
      </c>
      <c r="E13944" s="179">
        <v>9.557</v>
      </c>
    </row>
    <row r="13945">
      <c r="A13945" s="178" t="s">
        <v>188</v>
      </c>
      <c r="B13945" s="181">
        <v>28.0</v>
      </c>
      <c r="C13945" s="180">
        <v>44023.0</v>
      </c>
      <c r="D13945" s="179">
        <v>8.0</v>
      </c>
      <c r="E13945" s="179">
        <v>7.298</v>
      </c>
    </row>
    <row r="13946">
      <c r="A13946" s="178" t="s">
        <v>188</v>
      </c>
      <c r="B13946" s="187">
        <v>29.0</v>
      </c>
      <c r="C13946" s="180">
        <v>44024.0</v>
      </c>
      <c r="D13946" s="179">
        <v>8.0</v>
      </c>
      <c r="E13946" s="179">
        <v>0.521</v>
      </c>
    </row>
    <row r="13947">
      <c r="A13947" s="178" t="s">
        <v>188</v>
      </c>
      <c r="B13947" s="187">
        <v>29.0</v>
      </c>
      <c r="C13947" s="180">
        <v>44025.0</v>
      </c>
      <c r="D13947" s="179">
        <v>11.0</v>
      </c>
      <c r="E13947" s="179">
        <v>3.417</v>
      </c>
    </row>
    <row r="13948">
      <c r="A13948" s="178" t="s">
        <v>188</v>
      </c>
      <c r="B13948" s="187">
        <v>29.0</v>
      </c>
      <c r="C13948" s="180">
        <v>44026.0</v>
      </c>
      <c r="D13948" s="179">
        <v>15.0</v>
      </c>
      <c r="E13948" s="179">
        <v>8.688</v>
      </c>
    </row>
    <row r="13949">
      <c r="A13949" s="178" t="s">
        <v>188</v>
      </c>
      <c r="B13949" s="187">
        <v>29.0</v>
      </c>
      <c r="C13949" s="180">
        <v>44027.0</v>
      </c>
      <c r="D13949" s="179">
        <v>15.0</v>
      </c>
      <c r="E13949" s="179">
        <v>7.703</v>
      </c>
    </row>
    <row r="13950">
      <c r="A13950" s="178" t="s">
        <v>188</v>
      </c>
      <c r="B13950" s="187">
        <v>29.0</v>
      </c>
      <c r="C13950" s="180">
        <v>44028.0</v>
      </c>
      <c r="D13950" s="179">
        <v>14.0</v>
      </c>
      <c r="E13950" s="179">
        <v>5.329</v>
      </c>
    </row>
    <row r="13951">
      <c r="A13951" s="178" t="s">
        <v>188</v>
      </c>
      <c r="B13951" s="187">
        <v>29.0</v>
      </c>
      <c r="C13951" s="180">
        <v>44029.0</v>
      </c>
      <c r="D13951" s="179">
        <v>14.0</v>
      </c>
      <c r="E13951" s="179">
        <v>4.054</v>
      </c>
    </row>
    <row r="13952">
      <c r="A13952" s="178" t="s">
        <v>188</v>
      </c>
      <c r="B13952" s="181">
        <v>29.0</v>
      </c>
      <c r="C13952" s="180">
        <v>44030.0</v>
      </c>
      <c r="D13952" s="179">
        <v>9.0</v>
      </c>
      <c r="E13952" s="179">
        <v>0.0</v>
      </c>
    </row>
    <row r="13953">
      <c r="A13953" s="178" t="s">
        <v>188</v>
      </c>
      <c r="B13953" s="187">
        <v>30.0</v>
      </c>
      <c r="C13953" s="180">
        <v>44031.0</v>
      </c>
      <c r="D13953" s="179">
        <v>8.0</v>
      </c>
      <c r="E13953" s="179">
        <v>11.295</v>
      </c>
    </row>
    <row r="13954">
      <c r="A13954" s="178" t="s">
        <v>188</v>
      </c>
      <c r="B13954" s="187">
        <v>30.0</v>
      </c>
      <c r="C13954" s="180">
        <v>44032.0</v>
      </c>
      <c r="D13954" s="179">
        <v>12.0</v>
      </c>
      <c r="E13954" s="179">
        <v>2.722</v>
      </c>
    </row>
    <row r="13955">
      <c r="A13955" s="178" t="s">
        <v>188</v>
      </c>
      <c r="B13955" s="187">
        <v>30.0</v>
      </c>
      <c r="C13955" s="180">
        <v>44033.0</v>
      </c>
      <c r="D13955" s="179">
        <v>13.0</v>
      </c>
      <c r="E13955" s="179">
        <v>7.646</v>
      </c>
    </row>
    <row r="13956">
      <c r="A13956" s="178" t="s">
        <v>188</v>
      </c>
      <c r="B13956" s="187">
        <v>30.0</v>
      </c>
      <c r="C13956" s="180">
        <v>44034.0</v>
      </c>
      <c r="D13956" s="179">
        <v>12.0</v>
      </c>
      <c r="E13956" s="179">
        <v>8.688</v>
      </c>
    </row>
    <row r="13957">
      <c r="A13957" s="178" t="s">
        <v>188</v>
      </c>
      <c r="B13957" s="187">
        <v>30.0</v>
      </c>
      <c r="C13957" s="180">
        <v>44035.0</v>
      </c>
      <c r="D13957" s="179">
        <v>13.0</v>
      </c>
      <c r="E13957" s="179">
        <v>5.329</v>
      </c>
    </row>
    <row r="13958">
      <c r="A13958" s="178" t="s">
        <v>188</v>
      </c>
      <c r="B13958" s="187">
        <v>30.0</v>
      </c>
      <c r="C13958" s="180">
        <v>44036.0</v>
      </c>
      <c r="D13958" s="179">
        <v>12.0</v>
      </c>
      <c r="E13958" s="179">
        <v>6.893</v>
      </c>
    </row>
    <row r="13959">
      <c r="A13959" s="178" t="s">
        <v>188</v>
      </c>
      <c r="B13959" s="181">
        <v>30.0</v>
      </c>
      <c r="C13959" s="180">
        <v>44037.0</v>
      </c>
      <c r="D13959" s="179">
        <v>8.0</v>
      </c>
      <c r="E13959" s="179">
        <v>8.92</v>
      </c>
    </row>
    <row r="13960">
      <c r="A13960" s="178" t="s">
        <v>188</v>
      </c>
      <c r="B13960" s="187">
        <v>31.0</v>
      </c>
      <c r="C13960" s="180">
        <v>44038.0</v>
      </c>
      <c r="D13960" s="179">
        <v>8.0</v>
      </c>
      <c r="E13960" s="179">
        <v>1.564</v>
      </c>
    </row>
    <row r="13961">
      <c r="A13961" s="178" t="s">
        <v>188</v>
      </c>
      <c r="B13961" s="187">
        <v>31.0</v>
      </c>
      <c r="C13961" s="180">
        <v>44039.0</v>
      </c>
      <c r="D13961" s="179">
        <v>11.0</v>
      </c>
      <c r="E13961" s="179">
        <v>2.375</v>
      </c>
    </row>
    <row r="13962">
      <c r="A13962" s="178" t="s">
        <v>188</v>
      </c>
      <c r="B13962" s="187">
        <v>31.0</v>
      </c>
      <c r="C13962" s="180">
        <v>44040.0</v>
      </c>
      <c r="D13962" s="179">
        <v>12.0</v>
      </c>
      <c r="E13962" s="179">
        <v>9.094</v>
      </c>
    </row>
    <row r="13963">
      <c r="A13963" s="178" t="s">
        <v>188</v>
      </c>
      <c r="B13963" s="187">
        <v>31.0</v>
      </c>
      <c r="C13963" s="180">
        <v>44041.0</v>
      </c>
      <c r="D13963" s="179">
        <v>13.0</v>
      </c>
      <c r="E13963" s="179">
        <v>9.557</v>
      </c>
    </row>
    <row r="13964">
      <c r="A13964" s="178" t="s">
        <v>188</v>
      </c>
      <c r="B13964" s="187">
        <v>31.0</v>
      </c>
      <c r="C13964" s="180">
        <v>44042.0</v>
      </c>
      <c r="D13964" s="179">
        <v>15.0</v>
      </c>
      <c r="E13964" s="179">
        <v>8.688</v>
      </c>
    </row>
    <row r="13965">
      <c r="A13965" s="178" t="s">
        <v>188</v>
      </c>
      <c r="B13965" s="187">
        <v>31.0</v>
      </c>
      <c r="C13965" s="180">
        <v>44043.0</v>
      </c>
      <c r="D13965" s="179">
        <v>13.0</v>
      </c>
      <c r="E13965" s="179">
        <v>7.472</v>
      </c>
    </row>
    <row r="13966">
      <c r="A13966" s="178" t="s">
        <v>188</v>
      </c>
      <c r="B13966" s="181">
        <v>31.0</v>
      </c>
      <c r="C13966" s="180">
        <v>44044.0</v>
      </c>
      <c r="D13966" s="179">
        <v>9.0</v>
      </c>
      <c r="E13966" s="179">
        <v>4.576</v>
      </c>
    </row>
    <row r="13967">
      <c r="A13967" s="178" t="s">
        <v>188</v>
      </c>
      <c r="B13967" s="187">
        <v>32.0</v>
      </c>
      <c r="C13967" s="180">
        <v>44045.0</v>
      </c>
      <c r="D13967" s="179">
        <v>8.0</v>
      </c>
      <c r="E13967" s="179">
        <v>0.927</v>
      </c>
    </row>
    <row r="13968">
      <c r="A13968" s="178" t="s">
        <v>188</v>
      </c>
      <c r="B13968" s="187">
        <v>32.0</v>
      </c>
      <c r="C13968" s="180">
        <v>44046.0</v>
      </c>
      <c r="D13968" s="179">
        <v>11.0</v>
      </c>
      <c r="E13968" s="179">
        <v>1.853</v>
      </c>
    </row>
    <row r="13969">
      <c r="A13969" s="178" t="s">
        <v>188</v>
      </c>
      <c r="B13969" s="187">
        <v>32.0</v>
      </c>
      <c r="C13969" s="180">
        <v>44047.0</v>
      </c>
      <c r="D13969" s="179">
        <v>12.0</v>
      </c>
      <c r="E13969" s="179">
        <v>6.429</v>
      </c>
    </row>
    <row r="13970">
      <c r="A13970" s="178" t="s">
        <v>188</v>
      </c>
      <c r="B13970" s="187">
        <v>32.0</v>
      </c>
      <c r="C13970" s="180">
        <v>44048.0</v>
      </c>
      <c r="D13970" s="179">
        <v>11.0</v>
      </c>
      <c r="E13970" s="179">
        <v>8.109</v>
      </c>
    </row>
    <row r="13971">
      <c r="A13971" s="178" t="s">
        <v>188</v>
      </c>
      <c r="B13971" s="187">
        <v>32.0</v>
      </c>
      <c r="C13971" s="180">
        <v>44049.0</v>
      </c>
      <c r="D13971" s="179">
        <v>11.0</v>
      </c>
      <c r="E13971" s="179">
        <v>4.981</v>
      </c>
    </row>
    <row r="13972">
      <c r="A13972" s="178" t="s">
        <v>188</v>
      </c>
      <c r="B13972" s="181">
        <v>32.0</v>
      </c>
      <c r="C13972" s="180">
        <v>44050.0</v>
      </c>
      <c r="D13972" s="179">
        <v>10.0</v>
      </c>
      <c r="E13972" s="179">
        <v>5.039</v>
      </c>
    </row>
    <row r="13973">
      <c r="A13973" s="178" t="s">
        <v>188</v>
      </c>
      <c r="B13973" s="181">
        <v>32.0</v>
      </c>
      <c r="C13973" s="180">
        <v>44051.0</v>
      </c>
      <c r="D13973" s="179">
        <v>6.0</v>
      </c>
      <c r="E13973" s="179">
        <v>2.433</v>
      </c>
    </row>
    <row r="13974">
      <c r="A13974" s="178" t="s">
        <v>188</v>
      </c>
      <c r="B13974" s="181">
        <v>33.0</v>
      </c>
      <c r="C13974" s="180">
        <v>44052.0</v>
      </c>
      <c r="D13974" s="179">
        <v>4.0</v>
      </c>
      <c r="E13974" s="179">
        <v>0.579</v>
      </c>
    </row>
    <row r="13975">
      <c r="A13975" s="178" t="s">
        <v>188</v>
      </c>
      <c r="B13975" s="181">
        <v>33.0</v>
      </c>
      <c r="C13975" s="180">
        <v>44053.0</v>
      </c>
      <c r="D13975" s="179">
        <v>10.0</v>
      </c>
      <c r="E13975" s="179">
        <v>1.622</v>
      </c>
    </row>
    <row r="13976">
      <c r="A13976" s="178" t="s">
        <v>188</v>
      </c>
      <c r="B13976" s="181">
        <v>33.0</v>
      </c>
      <c r="C13976" s="180">
        <v>44054.0</v>
      </c>
      <c r="D13976" s="179">
        <v>11.0</v>
      </c>
      <c r="E13976" s="179">
        <v>6.024</v>
      </c>
    </row>
    <row r="13977">
      <c r="A13977" s="178" t="s">
        <v>188</v>
      </c>
      <c r="B13977" s="181">
        <v>33.0</v>
      </c>
      <c r="C13977" s="180">
        <v>44055.0</v>
      </c>
      <c r="D13977" s="179">
        <v>11.0</v>
      </c>
      <c r="E13977" s="179">
        <v>4.807</v>
      </c>
    </row>
    <row r="13978">
      <c r="A13978" s="178" t="s">
        <v>188</v>
      </c>
      <c r="B13978" s="181">
        <v>33.0</v>
      </c>
      <c r="C13978" s="180">
        <v>44056.0</v>
      </c>
      <c r="D13978" s="179">
        <v>12.0</v>
      </c>
      <c r="E13978" s="179">
        <v>6.777</v>
      </c>
    </row>
    <row r="13979">
      <c r="A13979" s="178" t="s">
        <v>188</v>
      </c>
      <c r="B13979" s="181">
        <v>33.0</v>
      </c>
      <c r="C13979" s="180">
        <v>44057.0</v>
      </c>
      <c r="D13979" s="179">
        <v>10.0</v>
      </c>
      <c r="E13979" s="179">
        <v>5.502</v>
      </c>
    </row>
    <row r="13980">
      <c r="A13980" s="178" t="s">
        <v>188</v>
      </c>
      <c r="B13980" s="181">
        <v>33.0</v>
      </c>
      <c r="C13980" s="180">
        <v>44058.0</v>
      </c>
      <c r="D13980" s="179">
        <v>7.0</v>
      </c>
      <c r="E13980" s="179">
        <v>1.1</v>
      </c>
    </row>
    <row r="13981">
      <c r="A13981" s="178" t="s">
        <v>188</v>
      </c>
      <c r="B13981" s="181">
        <v>34.0</v>
      </c>
      <c r="C13981" s="180">
        <v>44059.0</v>
      </c>
      <c r="D13981" s="179">
        <v>8.0</v>
      </c>
      <c r="E13981" s="179">
        <v>2.085</v>
      </c>
    </row>
    <row r="13982">
      <c r="A13982" s="178" t="s">
        <v>188</v>
      </c>
      <c r="B13982" s="181">
        <v>34.0</v>
      </c>
      <c r="C13982" s="180">
        <v>44060.0</v>
      </c>
      <c r="D13982" s="179">
        <v>10.0</v>
      </c>
      <c r="E13982" s="179">
        <v>0.232</v>
      </c>
    </row>
    <row r="13983">
      <c r="A13983" s="178" t="s">
        <v>188</v>
      </c>
      <c r="B13983" s="181">
        <v>34.0</v>
      </c>
      <c r="C13983" s="180">
        <v>44061.0</v>
      </c>
      <c r="D13983" s="179">
        <v>11.0</v>
      </c>
      <c r="E13983" s="179">
        <v>9.383</v>
      </c>
    </row>
    <row r="13984">
      <c r="A13984" s="178" t="s">
        <v>188</v>
      </c>
      <c r="B13984" s="181">
        <v>34.0</v>
      </c>
      <c r="C13984" s="180">
        <v>44062.0</v>
      </c>
      <c r="D13984" s="179">
        <v>10.0</v>
      </c>
      <c r="E13984" s="179">
        <v>10.715</v>
      </c>
    </row>
    <row r="13985">
      <c r="A13985" s="178" t="s">
        <v>188</v>
      </c>
      <c r="B13985" s="181">
        <v>34.0</v>
      </c>
      <c r="C13985" s="180">
        <v>44063.0</v>
      </c>
      <c r="D13985" s="179">
        <v>12.0</v>
      </c>
      <c r="E13985" s="179">
        <v>9.325</v>
      </c>
    </row>
    <row r="13986">
      <c r="A13986" s="178" t="s">
        <v>188</v>
      </c>
      <c r="B13986" s="181">
        <v>34.0</v>
      </c>
      <c r="C13986" s="180">
        <v>44064.0</v>
      </c>
      <c r="D13986" s="179">
        <v>14.0</v>
      </c>
      <c r="E13986" s="179">
        <v>7.414</v>
      </c>
    </row>
    <row r="13987">
      <c r="A13987" s="178" t="s">
        <v>188</v>
      </c>
      <c r="B13987" s="181">
        <v>34.0</v>
      </c>
      <c r="C13987" s="180">
        <v>44065.0</v>
      </c>
      <c r="D13987" s="186"/>
      <c r="E13987" s="179">
        <v>3.765</v>
      </c>
    </row>
    <row r="13988">
      <c r="A13988" s="178" t="s">
        <v>448</v>
      </c>
      <c r="B13988" s="187">
        <v>8.0</v>
      </c>
      <c r="C13988" s="180">
        <v>43877.0</v>
      </c>
      <c r="D13988" s="179">
        <v>1.0</v>
      </c>
      <c r="E13988" s="179">
        <v>0.0</v>
      </c>
    </row>
    <row r="13989">
      <c r="A13989" s="178" t="s">
        <v>448</v>
      </c>
      <c r="B13989" s="187">
        <v>8.0</v>
      </c>
      <c r="C13989" s="180">
        <v>43878.0</v>
      </c>
      <c r="D13989" s="179">
        <v>-3.0</v>
      </c>
      <c r="E13989" s="179">
        <v>0.0</v>
      </c>
    </row>
    <row r="13990">
      <c r="A13990" s="178" t="s">
        <v>448</v>
      </c>
      <c r="B13990" s="187">
        <v>8.0</v>
      </c>
      <c r="C13990" s="180">
        <v>43879.0</v>
      </c>
      <c r="D13990" s="179">
        <v>-2.0</v>
      </c>
      <c r="E13990" s="179">
        <v>0.0</v>
      </c>
    </row>
    <row r="13991">
      <c r="A13991" s="178" t="s">
        <v>448</v>
      </c>
      <c r="B13991" s="187">
        <v>8.0</v>
      </c>
      <c r="C13991" s="180">
        <v>43880.0</v>
      </c>
      <c r="D13991" s="179">
        <v>-3.0</v>
      </c>
      <c r="E13991" s="179">
        <v>0.0</v>
      </c>
    </row>
    <row r="13992">
      <c r="A13992" s="178" t="s">
        <v>448</v>
      </c>
      <c r="B13992" s="187">
        <v>8.0</v>
      </c>
      <c r="C13992" s="180">
        <v>43881.0</v>
      </c>
      <c r="D13992" s="179">
        <v>-3.0</v>
      </c>
      <c r="E13992" s="179">
        <v>0.0</v>
      </c>
    </row>
    <row r="13993">
      <c r="A13993" s="178" t="s">
        <v>448</v>
      </c>
      <c r="B13993" s="187">
        <v>8.0</v>
      </c>
      <c r="C13993" s="180">
        <v>43882.0</v>
      </c>
      <c r="D13993" s="179">
        <v>1.0</v>
      </c>
      <c r="E13993" s="179">
        <v>0.0</v>
      </c>
    </row>
    <row r="13994">
      <c r="A13994" s="178" t="s">
        <v>448</v>
      </c>
      <c r="B13994" s="181">
        <v>8.0</v>
      </c>
      <c r="C13994" s="180">
        <v>43883.0</v>
      </c>
      <c r="D13994" s="179">
        <v>2.0</v>
      </c>
      <c r="E13994" s="179">
        <v>0.0</v>
      </c>
    </row>
    <row r="13995">
      <c r="A13995" s="178" t="s">
        <v>448</v>
      </c>
      <c r="B13995" s="187">
        <v>9.0</v>
      </c>
      <c r="C13995" s="180">
        <v>43884.0</v>
      </c>
      <c r="D13995" s="179">
        <v>1.0</v>
      </c>
      <c r="E13995" s="179">
        <v>0.0</v>
      </c>
    </row>
    <row r="13996">
      <c r="A13996" s="178" t="s">
        <v>448</v>
      </c>
      <c r="B13996" s="187">
        <v>9.0</v>
      </c>
      <c r="C13996" s="180">
        <v>43885.0</v>
      </c>
      <c r="D13996" s="179">
        <v>9.0</v>
      </c>
      <c r="E13996" s="179">
        <v>0.0</v>
      </c>
    </row>
    <row r="13997">
      <c r="A13997" s="178" t="s">
        <v>448</v>
      </c>
      <c r="B13997" s="187">
        <v>9.0</v>
      </c>
      <c r="C13997" s="180">
        <v>43886.0</v>
      </c>
      <c r="D13997" s="179">
        <v>11.0</v>
      </c>
      <c r="E13997" s="179">
        <v>0.0</v>
      </c>
    </row>
    <row r="13998">
      <c r="A13998" s="178" t="s">
        <v>448</v>
      </c>
      <c r="B13998" s="187">
        <v>9.0</v>
      </c>
      <c r="C13998" s="180">
        <v>43887.0</v>
      </c>
      <c r="D13998" s="179">
        <v>8.0</v>
      </c>
      <c r="E13998" s="179">
        <v>0.0</v>
      </c>
    </row>
    <row r="13999">
      <c r="A13999" s="178" t="s">
        <v>448</v>
      </c>
      <c r="B13999" s="187">
        <v>9.0</v>
      </c>
      <c r="C13999" s="180">
        <v>43888.0</v>
      </c>
      <c r="D13999" s="179">
        <v>5.0</v>
      </c>
      <c r="E13999" s="179">
        <v>0.0</v>
      </c>
    </row>
    <row r="14000">
      <c r="A14000" s="178" t="s">
        <v>448</v>
      </c>
      <c r="B14000" s="187">
        <v>9.0</v>
      </c>
      <c r="C14000" s="180">
        <v>43889.0</v>
      </c>
      <c r="D14000" s="179">
        <v>4.0</v>
      </c>
      <c r="E14000" s="179">
        <v>0.0</v>
      </c>
    </row>
    <row r="14001">
      <c r="A14001" s="178" t="s">
        <v>448</v>
      </c>
      <c r="B14001" s="181">
        <v>9.0</v>
      </c>
      <c r="C14001" s="180">
        <v>43890.0</v>
      </c>
      <c r="D14001" s="179">
        <v>4.0</v>
      </c>
      <c r="E14001" s="179">
        <v>0.0</v>
      </c>
    </row>
    <row r="14002">
      <c r="A14002" s="178" t="s">
        <v>448</v>
      </c>
      <c r="B14002" s="187">
        <v>10.0</v>
      </c>
      <c r="C14002" s="180">
        <v>43833.0</v>
      </c>
      <c r="D14002" s="179">
        <v>9.0</v>
      </c>
      <c r="E14002" s="179">
        <v>0.0</v>
      </c>
    </row>
    <row r="14003">
      <c r="A14003" s="178" t="s">
        <v>448</v>
      </c>
      <c r="B14003" s="187">
        <v>10.0</v>
      </c>
      <c r="C14003" s="180">
        <v>43864.0</v>
      </c>
      <c r="D14003" s="179">
        <v>3.0</v>
      </c>
      <c r="E14003" s="179">
        <v>0.0</v>
      </c>
    </row>
    <row r="14004">
      <c r="A14004" s="178" t="s">
        <v>448</v>
      </c>
      <c r="B14004" s="187">
        <v>10.0</v>
      </c>
      <c r="C14004" s="180">
        <v>43893.0</v>
      </c>
      <c r="D14004" s="179">
        <v>0.0</v>
      </c>
      <c r="E14004" s="179">
        <v>0.0</v>
      </c>
    </row>
    <row r="14005">
      <c r="A14005" s="178" t="s">
        <v>448</v>
      </c>
      <c r="B14005" s="187">
        <v>10.0</v>
      </c>
      <c r="C14005" s="180">
        <v>43894.0</v>
      </c>
      <c r="D14005" s="179">
        <v>0.0</v>
      </c>
      <c r="E14005" s="179">
        <v>0.0</v>
      </c>
    </row>
    <row r="14006">
      <c r="A14006" s="178" t="s">
        <v>448</v>
      </c>
      <c r="B14006" s="187">
        <v>10.0</v>
      </c>
      <c r="C14006" s="180">
        <v>43895.0</v>
      </c>
      <c r="D14006" s="179">
        <v>-1.0</v>
      </c>
      <c r="E14006" s="179">
        <v>0.0</v>
      </c>
    </row>
    <row r="14007">
      <c r="A14007" s="178" t="s">
        <v>448</v>
      </c>
      <c r="B14007" s="187">
        <v>10.0</v>
      </c>
      <c r="C14007" s="180">
        <v>43896.0</v>
      </c>
      <c r="D14007" s="179">
        <v>-3.0</v>
      </c>
      <c r="E14007" s="179">
        <v>0.0</v>
      </c>
    </row>
    <row r="14008">
      <c r="A14008" s="178" t="s">
        <v>448</v>
      </c>
      <c r="B14008" s="181">
        <v>10.0</v>
      </c>
      <c r="C14008" s="180">
        <v>43897.0</v>
      </c>
      <c r="D14008" s="179">
        <v>0.0</v>
      </c>
      <c r="E14008" s="179">
        <v>0.0</v>
      </c>
    </row>
    <row r="14009">
      <c r="A14009" s="178" t="s">
        <v>448</v>
      </c>
      <c r="B14009" s="187">
        <v>11.0</v>
      </c>
      <c r="C14009" s="180">
        <v>43898.0</v>
      </c>
      <c r="D14009" s="179">
        <v>1.0</v>
      </c>
      <c r="E14009" s="179">
        <v>0.0</v>
      </c>
    </row>
    <row r="14010">
      <c r="A14010" s="178" t="s">
        <v>448</v>
      </c>
      <c r="B14010" s="187">
        <v>11.0</v>
      </c>
      <c r="C14010" s="180">
        <v>43899.0</v>
      </c>
      <c r="D14010" s="179">
        <v>-2.0</v>
      </c>
      <c r="E14010" s="179">
        <v>0.0</v>
      </c>
    </row>
    <row r="14011">
      <c r="A14011" s="178" t="s">
        <v>448</v>
      </c>
      <c r="B14011" s="187">
        <v>11.0</v>
      </c>
      <c r="C14011" s="180">
        <v>43900.0</v>
      </c>
      <c r="D14011" s="179">
        <v>-1.0</v>
      </c>
      <c r="E14011" s="179">
        <v>0.0</v>
      </c>
    </row>
    <row r="14012">
      <c r="A14012" s="178" t="s">
        <v>448</v>
      </c>
      <c r="B14012" s="187">
        <v>11.0</v>
      </c>
      <c r="C14012" s="180">
        <v>43901.0</v>
      </c>
      <c r="D14012" s="179">
        <v>-2.0</v>
      </c>
      <c r="E14012" s="179">
        <v>0.0</v>
      </c>
    </row>
    <row r="14013">
      <c r="A14013" s="178" t="s">
        <v>448</v>
      </c>
      <c r="B14013" s="187">
        <v>11.0</v>
      </c>
      <c r="C14013" s="180">
        <v>43902.0</v>
      </c>
      <c r="D14013" s="179">
        <v>-1.0</v>
      </c>
      <c r="E14013" s="179">
        <v>0.0</v>
      </c>
    </row>
    <row r="14014">
      <c r="A14014" s="178" t="s">
        <v>448</v>
      </c>
      <c r="B14014" s="187">
        <v>11.0</v>
      </c>
      <c r="C14014" s="180">
        <v>43903.0</v>
      </c>
      <c r="D14014" s="179">
        <v>-2.0</v>
      </c>
      <c r="E14014" s="179">
        <v>0.0</v>
      </c>
    </row>
    <row r="14015">
      <c r="A14015" s="178" t="s">
        <v>448</v>
      </c>
      <c r="B14015" s="181">
        <v>11.0</v>
      </c>
      <c r="C14015" s="180">
        <v>43904.0</v>
      </c>
      <c r="D14015" s="179">
        <v>2.0</v>
      </c>
      <c r="E14015" s="179">
        <v>0.0</v>
      </c>
    </row>
    <row r="14016">
      <c r="A14016" s="178" t="s">
        <v>448</v>
      </c>
      <c r="B14016" s="187">
        <v>12.0</v>
      </c>
      <c r="C14016" s="180">
        <v>43905.0</v>
      </c>
      <c r="D14016" s="179">
        <v>3.0</v>
      </c>
      <c r="E14016" s="179">
        <v>0.0</v>
      </c>
    </row>
    <row r="14017">
      <c r="A14017" s="178" t="s">
        <v>448</v>
      </c>
      <c r="B14017" s="187">
        <v>12.0</v>
      </c>
      <c r="C14017" s="180">
        <v>43906.0</v>
      </c>
      <c r="D14017" s="179">
        <v>4.0</v>
      </c>
      <c r="E14017" s="179">
        <v>0.0</v>
      </c>
    </row>
    <row r="14018">
      <c r="A14018" s="178" t="s">
        <v>448</v>
      </c>
      <c r="B14018" s="187">
        <v>12.0</v>
      </c>
      <c r="C14018" s="180">
        <v>43907.0</v>
      </c>
      <c r="D14018" s="179">
        <v>10.0</v>
      </c>
      <c r="E14018" s="179">
        <v>0.0</v>
      </c>
    </row>
    <row r="14019">
      <c r="A14019" s="178" t="s">
        <v>448</v>
      </c>
      <c r="B14019" s="187">
        <v>12.0</v>
      </c>
      <c r="C14019" s="180">
        <v>43908.0</v>
      </c>
      <c r="D14019" s="179">
        <v>13.0</v>
      </c>
      <c r="E14019" s="179">
        <v>0.0</v>
      </c>
    </row>
    <row r="14020">
      <c r="A14020" s="178" t="s">
        <v>448</v>
      </c>
      <c r="B14020" s="187">
        <v>12.0</v>
      </c>
      <c r="C14020" s="180">
        <v>43909.0</v>
      </c>
      <c r="D14020" s="179">
        <v>16.0</v>
      </c>
      <c r="E14020" s="179">
        <v>0.0</v>
      </c>
    </row>
    <row r="14021">
      <c r="A14021" s="178" t="s">
        <v>448</v>
      </c>
      <c r="B14021" s="181">
        <v>12.0</v>
      </c>
      <c r="C14021" s="180">
        <v>43910.0</v>
      </c>
      <c r="D14021" s="179">
        <v>17.0</v>
      </c>
      <c r="E14021" s="179">
        <v>0.0</v>
      </c>
    </row>
    <row r="14022">
      <c r="A14022" s="178" t="s">
        <v>448</v>
      </c>
      <c r="B14022" s="187">
        <v>12.0</v>
      </c>
      <c r="C14022" s="180">
        <v>43911.0</v>
      </c>
      <c r="D14022" s="179">
        <v>20.0</v>
      </c>
      <c r="E14022" s="179">
        <v>0.0</v>
      </c>
    </row>
    <row r="14023">
      <c r="A14023" s="178" t="s">
        <v>448</v>
      </c>
      <c r="B14023" s="187">
        <v>13.0</v>
      </c>
      <c r="C14023" s="180">
        <v>43912.0</v>
      </c>
      <c r="D14023" s="179">
        <v>19.0</v>
      </c>
      <c r="E14023" s="179">
        <v>0.0</v>
      </c>
    </row>
    <row r="14024">
      <c r="A14024" s="178" t="s">
        <v>448</v>
      </c>
      <c r="B14024" s="187">
        <v>13.0</v>
      </c>
      <c r="C14024" s="180">
        <v>43913.0</v>
      </c>
      <c r="D14024" s="179">
        <v>20.0</v>
      </c>
      <c r="E14024" s="179">
        <v>0.0</v>
      </c>
    </row>
    <row r="14025">
      <c r="A14025" s="178" t="s">
        <v>448</v>
      </c>
      <c r="B14025" s="187">
        <v>13.0</v>
      </c>
      <c r="C14025" s="180">
        <v>43914.0</v>
      </c>
      <c r="D14025" s="179">
        <v>25.0</v>
      </c>
      <c r="E14025" s="179">
        <v>0.0</v>
      </c>
    </row>
    <row r="14026">
      <c r="A14026" s="178" t="s">
        <v>448</v>
      </c>
      <c r="B14026" s="187">
        <v>13.0</v>
      </c>
      <c r="C14026" s="180">
        <v>43915.0</v>
      </c>
      <c r="D14026" s="179">
        <v>24.0</v>
      </c>
      <c r="E14026" s="179">
        <v>0.0</v>
      </c>
    </row>
    <row r="14027">
      <c r="A14027" s="178" t="s">
        <v>448</v>
      </c>
      <c r="B14027" s="187">
        <v>13.0</v>
      </c>
      <c r="C14027" s="180">
        <v>43916.0</v>
      </c>
      <c r="D14027" s="179">
        <v>25.0</v>
      </c>
      <c r="E14027" s="179">
        <v>0.0</v>
      </c>
    </row>
    <row r="14028">
      <c r="A14028" s="178" t="s">
        <v>448</v>
      </c>
      <c r="B14028" s="187">
        <v>13.0</v>
      </c>
      <c r="C14028" s="180">
        <v>43917.0</v>
      </c>
      <c r="D14028" s="179">
        <v>24.0</v>
      </c>
      <c r="E14028" s="179">
        <v>0.0</v>
      </c>
    </row>
    <row r="14029">
      <c r="A14029" s="178" t="s">
        <v>448</v>
      </c>
      <c r="B14029" s="181">
        <v>13.0</v>
      </c>
      <c r="C14029" s="180">
        <v>43918.0</v>
      </c>
      <c r="D14029" s="179">
        <v>19.0</v>
      </c>
      <c r="E14029" s="179">
        <v>1.34</v>
      </c>
    </row>
    <row r="14030">
      <c r="A14030" s="178" t="s">
        <v>448</v>
      </c>
      <c r="B14030" s="187">
        <v>14.0</v>
      </c>
      <c r="C14030" s="180">
        <v>43919.0</v>
      </c>
      <c r="D14030" s="179">
        <v>18.0</v>
      </c>
      <c r="E14030" s="179">
        <v>0.595</v>
      </c>
    </row>
    <row r="14031">
      <c r="A14031" s="178" t="s">
        <v>448</v>
      </c>
      <c r="B14031" s="187">
        <v>14.0</v>
      </c>
      <c r="C14031" s="180">
        <v>43920.0</v>
      </c>
      <c r="D14031" s="179">
        <v>21.0</v>
      </c>
      <c r="E14031" s="179">
        <v>0.0</v>
      </c>
    </row>
    <row r="14032">
      <c r="A14032" s="178" t="s">
        <v>448</v>
      </c>
      <c r="B14032" s="187">
        <v>14.0</v>
      </c>
      <c r="C14032" s="180">
        <v>43921.0</v>
      </c>
      <c r="D14032" s="179">
        <v>23.0</v>
      </c>
      <c r="E14032" s="179">
        <v>0.744</v>
      </c>
    </row>
    <row r="14033">
      <c r="A14033" s="178" t="s">
        <v>448</v>
      </c>
      <c r="B14033" s="187">
        <v>14.0</v>
      </c>
      <c r="C14033" s="180">
        <v>43922.0</v>
      </c>
      <c r="D14033" s="179">
        <v>22.0</v>
      </c>
      <c r="E14033" s="179">
        <v>0.298</v>
      </c>
    </row>
    <row r="14034">
      <c r="A14034" s="178" t="s">
        <v>448</v>
      </c>
      <c r="B14034" s="187">
        <v>14.0</v>
      </c>
      <c r="C14034" s="180">
        <v>43923.0</v>
      </c>
      <c r="D14034" s="179">
        <v>23.0</v>
      </c>
      <c r="E14034" s="179">
        <v>1.637</v>
      </c>
    </row>
    <row r="14035">
      <c r="A14035" s="178" t="s">
        <v>448</v>
      </c>
      <c r="B14035" s="187">
        <v>14.0</v>
      </c>
      <c r="C14035" s="180">
        <v>43924.0</v>
      </c>
      <c r="D14035" s="179">
        <v>23.0</v>
      </c>
      <c r="E14035" s="179">
        <v>0.744</v>
      </c>
    </row>
    <row r="14036">
      <c r="A14036" s="178" t="s">
        <v>448</v>
      </c>
      <c r="B14036" s="181">
        <v>14.0</v>
      </c>
      <c r="C14036" s="180">
        <v>43925.0</v>
      </c>
      <c r="D14036" s="179">
        <v>18.0</v>
      </c>
      <c r="E14036" s="179">
        <v>0.298</v>
      </c>
    </row>
    <row r="14037">
      <c r="A14037" s="178" t="s">
        <v>448</v>
      </c>
      <c r="B14037" s="187">
        <v>15.0</v>
      </c>
      <c r="C14037" s="180">
        <v>43926.0</v>
      </c>
      <c r="D14037" s="179">
        <v>17.0</v>
      </c>
      <c r="E14037" s="179">
        <v>0.595</v>
      </c>
    </row>
    <row r="14038">
      <c r="A14038" s="178" t="s">
        <v>448</v>
      </c>
      <c r="B14038" s="187">
        <v>15.0</v>
      </c>
      <c r="C14038" s="180">
        <v>43927.0</v>
      </c>
      <c r="D14038" s="179">
        <v>20.0</v>
      </c>
      <c r="E14038" s="179">
        <v>0.744</v>
      </c>
    </row>
    <row r="14039">
      <c r="A14039" s="178" t="s">
        <v>448</v>
      </c>
      <c r="B14039" s="187">
        <v>15.0</v>
      </c>
      <c r="C14039" s="180">
        <v>43928.0</v>
      </c>
      <c r="D14039" s="179">
        <v>21.0</v>
      </c>
      <c r="E14039" s="179">
        <v>1.786</v>
      </c>
    </row>
    <row r="14040">
      <c r="A14040" s="178" t="s">
        <v>448</v>
      </c>
      <c r="B14040" s="187">
        <v>15.0</v>
      </c>
      <c r="C14040" s="180">
        <v>43929.0</v>
      </c>
      <c r="D14040" s="179">
        <v>21.0</v>
      </c>
      <c r="E14040" s="179">
        <v>2.084</v>
      </c>
    </row>
    <row r="14041">
      <c r="A14041" s="178" t="s">
        <v>448</v>
      </c>
      <c r="B14041" s="187">
        <v>15.0</v>
      </c>
      <c r="C14041" s="180">
        <v>43930.0</v>
      </c>
      <c r="D14041" s="179">
        <v>21.0</v>
      </c>
      <c r="E14041" s="179">
        <v>1.34</v>
      </c>
    </row>
    <row r="14042">
      <c r="A14042" s="178" t="s">
        <v>448</v>
      </c>
      <c r="B14042" s="187">
        <v>15.0</v>
      </c>
      <c r="C14042" s="180">
        <v>43931.0</v>
      </c>
      <c r="D14042" s="179">
        <v>28.0</v>
      </c>
      <c r="E14042" s="179">
        <v>1.488</v>
      </c>
    </row>
    <row r="14043">
      <c r="A14043" s="178" t="s">
        <v>448</v>
      </c>
      <c r="B14043" s="181">
        <v>15.0</v>
      </c>
      <c r="C14043" s="180">
        <v>43932.0</v>
      </c>
      <c r="D14043" s="179">
        <v>19.0</v>
      </c>
      <c r="E14043" s="179">
        <v>0.893</v>
      </c>
    </row>
    <row r="14044">
      <c r="A14044" s="178" t="s">
        <v>448</v>
      </c>
      <c r="B14044" s="187">
        <v>16.0</v>
      </c>
      <c r="C14044" s="180">
        <v>43933.0</v>
      </c>
      <c r="D14044" s="179">
        <v>16.0</v>
      </c>
      <c r="E14044" s="179">
        <v>1.191</v>
      </c>
    </row>
    <row r="14045">
      <c r="A14045" s="178" t="s">
        <v>448</v>
      </c>
      <c r="B14045" s="187">
        <v>16.0</v>
      </c>
      <c r="C14045" s="180">
        <v>43934.0</v>
      </c>
      <c r="D14045" s="179">
        <v>20.0</v>
      </c>
      <c r="E14045" s="179">
        <v>1.34</v>
      </c>
    </row>
    <row r="14046">
      <c r="A14046" s="178" t="s">
        <v>448</v>
      </c>
      <c r="B14046" s="187">
        <v>16.0</v>
      </c>
      <c r="C14046" s="180">
        <v>43935.0</v>
      </c>
      <c r="D14046" s="179">
        <v>22.0</v>
      </c>
      <c r="E14046" s="179">
        <v>3.721</v>
      </c>
    </row>
    <row r="14047">
      <c r="A14047" s="178" t="s">
        <v>448</v>
      </c>
      <c r="B14047" s="187">
        <v>16.0</v>
      </c>
      <c r="C14047" s="180">
        <v>43936.0</v>
      </c>
      <c r="D14047" s="179">
        <v>21.0</v>
      </c>
      <c r="E14047" s="179">
        <v>4.019</v>
      </c>
    </row>
    <row r="14048">
      <c r="A14048" s="178" t="s">
        <v>448</v>
      </c>
      <c r="B14048" s="187">
        <v>16.0</v>
      </c>
      <c r="C14048" s="180">
        <v>43937.0</v>
      </c>
      <c r="D14048" s="179">
        <v>23.0</v>
      </c>
      <c r="E14048" s="179">
        <v>4.167</v>
      </c>
    </row>
    <row r="14049">
      <c r="A14049" s="178" t="s">
        <v>448</v>
      </c>
      <c r="B14049" s="187">
        <v>16.0</v>
      </c>
      <c r="C14049" s="180">
        <v>43938.0</v>
      </c>
      <c r="D14049" s="179">
        <v>23.0</v>
      </c>
      <c r="E14049" s="179">
        <v>3.572</v>
      </c>
    </row>
    <row r="14050">
      <c r="A14050" s="178" t="s">
        <v>448</v>
      </c>
      <c r="B14050" s="181">
        <v>16.0</v>
      </c>
      <c r="C14050" s="180">
        <v>43939.0</v>
      </c>
      <c r="D14050" s="179">
        <v>18.0</v>
      </c>
      <c r="E14050" s="179">
        <v>2.679</v>
      </c>
    </row>
    <row r="14051">
      <c r="A14051" s="178" t="s">
        <v>448</v>
      </c>
      <c r="B14051" s="187">
        <v>17.0</v>
      </c>
      <c r="C14051" s="180">
        <v>43940.0</v>
      </c>
      <c r="D14051" s="179">
        <v>17.0</v>
      </c>
      <c r="E14051" s="179">
        <v>1.191</v>
      </c>
    </row>
    <row r="14052">
      <c r="A14052" s="178" t="s">
        <v>448</v>
      </c>
      <c r="B14052" s="187">
        <v>17.0</v>
      </c>
      <c r="C14052" s="180">
        <v>43941.0</v>
      </c>
      <c r="D14052" s="179">
        <v>19.0</v>
      </c>
      <c r="E14052" s="179">
        <v>1.786</v>
      </c>
    </row>
    <row r="14053">
      <c r="A14053" s="178" t="s">
        <v>448</v>
      </c>
      <c r="B14053" s="187">
        <v>17.0</v>
      </c>
      <c r="C14053" s="180">
        <v>43942.0</v>
      </c>
      <c r="D14053" s="179">
        <v>27.0</v>
      </c>
      <c r="E14053" s="179">
        <v>3.87</v>
      </c>
    </row>
    <row r="14054">
      <c r="A14054" s="178" t="s">
        <v>448</v>
      </c>
      <c r="B14054" s="187">
        <v>17.0</v>
      </c>
      <c r="C14054" s="180">
        <v>43943.0</v>
      </c>
      <c r="D14054" s="179">
        <v>20.0</v>
      </c>
      <c r="E14054" s="179">
        <v>2.977</v>
      </c>
    </row>
    <row r="14055">
      <c r="A14055" s="178" t="s">
        <v>448</v>
      </c>
      <c r="B14055" s="187">
        <v>17.0</v>
      </c>
      <c r="C14055" s="180">
        <v>43944.0</v>
      </c>
      <c r="D14055" s="179">
        <v>27.0</v>
      </c>
      <c r="E14055" s="179">
        <v>2.828</v>
      </c>
    </row>
    <row r="14056">
      <c r="A14056" s="178" t="s">
        <v>448</v>
      </c>
      <c r="B14056" s="187">
        <v>17.0</v>
      </c>
      <c r="C14056" s="180">
        <v>43945.0</v>
      </c>
      <c r="D14056" s="179">
        <v>22.0</v>
      </c>
      <c r="E14056" s="179">
        <v>3.721</v>
      </c>
    </row>
    <row r="14057">
      <c r="A14057" s="178" t="s">
        <v>448</v>
      </c>
      <c r="B14057" s="181">
        <v>17.0</v>
      </c>
      <c r="C14057" s="180">
        <v>43946.0</v>
      </c>
      <c r="D14057" s="179">
        <v>18.0</v>
      </c>
      <c r="E14057" s="179">
        <v>2.977</v>
      </c>
    </row>
    <row r="14058">
      <c r="A14058" s="178" t="s">
        <v>448</v>
      </c>
      <c r="B14058" s="187">
        <v>18.0</v>
      </c>
      <c r="C14058" s="180">
        <v>43947.0</v>
      </c>
      <c r="D14058" s="179">
        <v>17.0</v>
      </c>
      <c r="E14058" s="179">
        <v>2.233</v>
      </c>
    </row>
    <row r="14059">
      <c r="A14059" s="178" t="s">
        <v>448</v>
      </c>
      <c r="B14059" s="187">
        <v>18.0</v>
      </c>
      <c r="C14059" s="180">
        <v>43948.0</v>
      </c>
      <c r="D14059" s="179">
        <v>20.0</v>
      </c>
      <c r="E14059" s="179">
        <v>3.274</v>
      </c>
    </row>
    <row r="14060">
      <c r="A14060" s="178" t="s">
        <v>448</v>
      </c>
      <c r="B14060" s="187">
        <v>18.0</v>
      </c>
      <c r="C14060" s="180">
        <v>43949.0</v>
      </c>
      <c r="D14060" s="179">
        <v>22.0</v>
      </c>
      <c r="E14060" s="179">
        <v>7.739</v>
      </c>
    </row>
    <row r="14061">
      <c r="A14061" s="178" t="s">
        <v>448</v>
      </c>
      <c r="B14061" s="187">
        <v>18.0</v>
      </c>
      <c r="C14061" s="180">
        <v>43950.0</v>
      </c>
      <c r="D14061" s="179">
        <v>21.0</v>
      </c>
      <c r="E14061" s="179">
        <v>5.953</v>
      </c>
    </row>
    <row r="14062">
      <c r="A14062" s="178" t="s">
        <v>448</v>
      </c>
      <c r="B14062" s="187">
        <v>18.0</v>
      </c>
      <c r="C14062" s="180">
        <v>43951.0</v>
      </c>
      <c r="D14062" s="179">
        <v>21.0</v>
      </c>
      <c r="E14062" s="179">
        <v>5.805</v>
      </c>
    </row>
    <row r="14063">
      <c r="A14063" s="178" t="s">
        <v>448</v>
      </c>
      <c r="B14063" s="187">
        <v>18.0</v>
      </c>
      <c r="C14063" s="180">
        <v>43952.0</v>
      </c>
      <c r="D14063" s="179">
        <v>28.0</v>
      </c>
      <c r="E14063" s="179">
        <v>5.805</v>
      </c>
    </row>
    <row r="14064">
      <c r="A14064" s="178" t="s">
        <v>448</v>
      </c>
      <c r="B14064" s="181">
        <v>18.0</v>
      </c>
      <c r="C14064" s="180">
        <v>43953.0</v>
      </c>
      <c r="D14064" s="179">
        <v>19.0</v>
      </c>
      <c r="E14064" s="179">
        <v>4.316</v>
      </c>
    </row>
    <row r="14065">
      <c r="A14065" s="178" t="s">
        <v>448</v>
      </c>
      <c r="B14065" s="187">
        <v>19.0</v>
      </c>
      <c r="C14065" s="180">
        <v>43954.0</v>
      </c>
      <c r="D14065" s="179">
        <v>18.0</v>
      </c>
      <c r="E14065" s="179">
        <v>4.167</v>
      </c>
    </row>
    <row r="14066">
      <c r="A14066" s="178" t="s">
        <v>448</v>
      </c>
      <c r="B14066" s="187">
        <v>19.0</v>
      </c>
      <c r="C14066" s="180">
        <v>43955.0</v>
      </c>
      <c r="D14066" s="179">
        <v>19.0</v>
      </c>
      <c r="E14066" s="179">
        <v>5.805</v>
      </c>
    </row>
    <row r="14067">
      <c r="A14067" s="178" t="s">
        <v>448</v>
      </c>
      <c r="B14067" s="187">
        <v>19.0</v>
      </c>
      <c r="C14067" s="180">
        <v>43956.0</v>
      </c>
      <c r="D14067" s="179">
        <v>21.0</v>
      </c>
      <c r="E14067" s="179">
        <v>6.4</v>
      </c>
    </row>
    <row r="14068">
      <c r="A14068" s="178" t="s">
        <v>448</v>
      </c>
      <c r="B14068" s="187">
        <v>19.0</v>
      </c>
      <c r="C14068" s="180">
        <v>43957.0</v>
      </c>
      <c r="D14068" s="179">
        <v>21.0</v>
      </c>
      <c r="E14068" s="179">
        <v>7.591</v>
      </c>
    </row>
    <row r="14069">
      <c r="A14069" s="178" t="s">
        <v>448</v>
      </c>
      <c r="B14069" s="187">
        <v>19.0</v>
      </c>
      <c r="C14069" s="180">
        <v>43958.0</v>
      </c>
      <c r="D14069" s="179">
        <v>23.0</v>
      </c>
      <c r="E14069" s="179">
        <v>23.069</v>
      </c>
    </row>
    <row r="14070">
      <c r="A14070" s="178" t="s">
        <v>448</v>
      </c>
      <c r="B14070" s="187">
        <v>19.0</v>
      </c>
      <c r="C14070" s="180">
        <v>43959.0</v>
      </c>
      <c r="D14070" s="179">
        <v>21.0</v>
      </c>
      <c r="E14070" s="179">
        <v>12.353</v>
      </c>
    </row>
    <row r="14071">
      <c r="A14071" s="178" t="s">
        <v>448</v>
      </c>
      <c r="B14071" s="181">
        <v>19.0</v>
      </c>
      <c r="C14071" s="180">
        <v>43960.0</v>
      </c>
      <c r="D14071" s="179">
        <v>17.0</v>
      </c>
      <c r="E14071" s="179">
        <v>13.395</v>
      </c>
    </row>
    <row r="14072">
      <c r="A14072" s="178" t="s">
        <v>448</v>
      </c>
      <c r="B14072" s="187">
        <v>20.0</v>
      </c>
      <c r="C14072" s="180">
        <v>43961.0</v>
      </c>
      <c r="D14072" s="179">
        <v>14.0</v>
      </c>
      <c r="E14072" s="179">
        <v>5.06</v>
      </c>
    </row>
    <row r="14073">
      <c r="A14073" s="178" t="s">
        <v>448</v>
      </c>
      <c r="B14073" s="187">
        <v>20.0</v>
      </c>
      <c r="C14073" s="180">
        <v>43962.0</v>
      </c>
      <c r="D14073" s="179">
        <v>19.0</v>
      </c>
      <c r="E14073" s="179">
        <v>6.846</v>
      </c>
    </row>
    <row r="14074">
      <c r="A14074" s="178" t="s">
        <v>448</v>
      </c>
      <c r="B14074" s="187">
        <v>20.0</v>
      </c>
      <c r="C14074" s="180">
        <v>43963.0</v>
      </c>
      <c r="D14074" s="179">
        <v>22.0</v>
      </c>
      <c r="E14074" s="179">
        <v>15.925</v>
      </c>
    </row>
    <row r="14075">
      <c r="A14075" s="178" t="s">
        <v>448</v>
      </c>
      <c r="B14075" s="187">
        <v>20.0</v>
      </c>
      <c r="C14075" s="180">
        <v>43964.0</v>
      </c>
      <c r="D14075" s="179">
        <v>21.0</v>
      </c>
      <c r="E14075" s="179">
        <v>12.502</v>
      </c>
    </row>
    <row r="14076">
      <c r="A14076" s="178" t="s">
        <v>448</v>
      </c>
      <c r="B14076" s="187">
        <v>20.0</v>
      </c>
      <c r="C14076" s="180">
        <v>43965.0</v>
      </c>
      <c r="D14076" s="179">
        <v>23.0</v>
      </c>
      <c r="E14076" s="179">
        <v>21.73</v>
      </c>
    </row>
    <row r="14077">
      <c r="A14077" s="178" t="s">
        <v>448</v>
      </c>
      <c r="B14077" s="187">
        <v>20.0</v>
      </c>
      <c r="C14077" s="180">
        <v>43966.0</v>
      </c>
      <c r="D14077" s="179">
        <v>24.0</v>
      </c>
      <c r="E14077" s="179">
        <v>18.158</v>
      </c>
    </row>
    <row r="14078">
      <c r="A14078" s="178" t="s">
        <v>448</v>
      </c>
      <c r="B14078" s="181">
        <v>20.0</v>
      </c>
      <c r="C14078" s="180">
        <v>43967.0</v>
      </c>
      <c r="D14078" s="179">
        <v>18.0</v>
      </c>
      <c r="E14078" s="179">
        <v>17.86</v>
      </c>
    </row>
    <row r="14079">
      <c r="A14079" s="178" t="s">
        <v>448</v>
      </c>
      <c r="B14079" s="187">
        <v>21.0</v>
      </c>
      <c r="C14079" s="180">
        <v>43968.0</v>
      </c>
      <c r="D14079" s="179">
        <v>17.0</v>
      </c>
      <c r="E14079" s="179">
        <v>13.395</v>
      </c>
    </row>
    <row r="14080">
      <c r="A14080" s="178" t="s">
        <v>448</v>
      </c>
      <c r="B14080" s="187">
        <v>21.0</v>
      </c>
      <c r="C14080" s="180">
        <v>43969.0</v>
      </c>
      <c r="D14080" s="179">
        <v>19.0</v>
      </c>
      <c r="E14080" s="179">
        <v>17.711</v>
      </c>
    </row>
    <row r="14081">
      <c r="A14081" s="178" t="s">
        <v>448</v>
      </c>
      <c r="B14081" s="187">
        <v>21.0</v>
      </c>
      <c r="C14081" s="180">
        <v>43970.0</v>
      </c>
      <c r="D14081" s="179">
        <v>21.0</v>
      </c>
      <c r="E14081" s="179">
        <v>26.046</v>
      </c>
    </row>
    <row r="14082">
      <c r="A14082" s="178" t="s">
        <v>448</v>
      </c>
      <c r="B14082" s="187">
        <v>21.0</v>
      </c>
      <c r="C14082" s="180">
        <v>43971.0</v>
      </c>
      <c r="D14082" s="179">
        <v>21.0</v>
      </c>
      <c r="E14082" s="179">
        <v>16.967</v>
      </c>
    </row>
    <row r="14083">
      <c r="A14083" s="178" t="s">
        <v>448</v>
      </c>
      <c r="B14083" s="187">
        <v>21.0</v>
      </c>
      <c r="C14083" s="180">
        <v>43972.0</v>
      </c>
      <c r="D14083" s="179">
        <v>22.0</v>
      </c>
      <c r="E14083" s="179">
        <v>18.902</v>
      </c>
    </row>
    <row r="14084">
      <c r="A14084" s="178" t="s">
        <v>448</v>
      </c>
      <c r="B14084" s="187">
        <v>21.0</v>
      </c>
      <c r="C14084" s="180">
        <v>43973.0</v>
      </c>
      <c r="D14084" s="179">
        <v>21.0</v>
      </c>
      <c r="E14084" s="179">
        <v>21.432</v>
      </c>
    </row>
    <row r="14085">
      <c r="A14085" s="178" t="s">
        <v>448</v>
      </c>
      <c r="B14085" s="181">
        <v>21.0</v>
      </c>
      <c r="C14085" s="180">
        <v>43974.0</v>
      </c>
      <c r="D14085" s="179">
        <v>16.0</v>
      </c>
      <c r="E14085" s="179">
        <v>27.088</v>
      </c>
    </row>
    <row r="14086">
      <c r="A14086" s="178" t="s">
        <v>448</v>
      </c>
      <c r="B14086" s="187">
        <v>22.0</v>
      </c>
      <c r="C14086" s="180">
        <v>43975.0</v>
      </c>
      <c r="D14086" s="179">
        <v>17.0</v>
      </c>
      <c r="E14086" s="179">
        <v>7.888</v>
      </c>
    </row>
    <row r="14087">
      <c r="A14087" s="178" t="s">
        <v>448</v>
      </c>
      <c r="B14087" s="187">
        <v>22.0</v>
      </c>
      <c r="C14087" s="180">
        <v>43976.0</v>
      </c>
      <c r="D14087" s="179">
        <v>19.0</v>
      </c>
      <c r="E14087" s="179">
        <v>11.311</v>
      </c>
    </row>
    <row r="14088">
      <c r="A14088" s="178" t="s">
        <v>448</v>
      </c>
      <c r="B14088" s="187">
        <v>22.0</v>
      </c>
      <c r="C14088" s="180">
        <v>43977.0</v>
      </c>
      <c r="D14088" s="179">
        <v>20.0</v>
      </c>
      <c r="E14088" s="179">
        <v>21.879</v>
      </c>
    </row>
    <row r="14089">
      <c r="A14089" s="178" t="s">
        <v>448</v>
      </c>
      <c r="B14089" s="187">
        <v>22.0</v>
      </c>
      <c r="C14089" s="180">
        <v>43978.0</v>
      </c>
      <c r="D14089" s="179">
        <v>20.0</v>
      </c>
      <c r="E14089" s="179">
        <v>23.367</v>
      </c>
    </row>
    <row r="14090">
      <c r="A14090" s="178" t="s">
        <v>448</v>
      </c>
      <c r="B14090" s="187">
        <v>22.0</v>
      </c>
      <c r="C14090" s="180">
        <v>43979.0</v>
      </c>
      <c r="D14090" s="179">
        <v>21.0</v>
      </c>
      <c r="E14090" s="179">
        <v>23.516</v>
      </c>
    </row>
    <row r="14091">
      <c r="A14091" s="178" t="s">
        <v>448</v>
      </c>
      <c r="B14091" s="187">
        <v>22.0</v>
      </c>
      <c r="C14091" s="180">
        <v>43980.0</v>
      </c>
      <c r="D14091" s="179">
        <v>19.0</v>
      </c>
      <c r="E14091" s="179">
        <v>20.39</v>
      </c>
    </row>
    <row r="14092">
      <c r="A14092" s="178" t="s">
        <v>448</v>
      </c>
      <c r="B14092" s="181">
        <v>22.0</v>
      </c>
      <c r="C14092" s="180">
        <v>43981.0</v>
      </c>
      <c r="D14092" s="179">
        <v>14.0</v>
      </c>
      <c r="E14092" s="179">
        <v>14.139</v>
      </c>
    </row>
    <row r="14093">
      <c r="A14093" s="178" t="s">
        <v>448</v>
      </c>
      <c r="B14093" s="187">
        <v>23.0</v>
      </c>
      <c r="C14093" s="180">
        <v>43982.0</v>
      </c>
      <c r="D14093" s="179">
        <v>13.0</v>
      </c>
      <c r="E14093" s="179">
        <v>7.888</v>
      </c>
    </row>
    <row r="14094">
      <c r="A14094" s="178" t="s">
        <v>448</v>
      </c>
      <c r="B14094" s="187">
        <v>23.0</v>
      </c>
      <c r="C14094" s="180">
        <v>43983.0</v>
      </c>
      <c r="D14094" s="179">
        <v>16.0</v>
      </c>
      <c r="E14094" s="179">
        <v>13.842</v>
      </c>
    </row>
    <row r="14095">
      <c r="A14095" s="178" t="s">
        <v>448</v>
      </c>
      <c r="B14095" s="187">
        <v>23.0</v>
      </c>
      <c r="C14095" s="180">
        <v>43984.0</v>
      </c>
      <c r="D14095" s="179">
        <v>19.0</v>
      </c>
      <c r="E14095" s="179">
        <v>23.367</v>
      </c>
    </row>
    <row r="14096">
      <c r="A14096" s="178" t="s">
        <v>448</v>
      </c>
      <c r="B14096" s="187">
        <v>23.0</v>
      </c>
      <c r="C14096" s="180">
        <v>43985.0</v>
      </c>
      <c r="D14096" s="179">
        <v>19.0</v>
      </c>
      <c r="E14096" s="179">
        <v>33.785</v>
      </c>
    </row>
    <row r="14097">
      <c r="A14097" s="178" t="s">
        <v>448</v>
      </c>
      <c r="B14097" s="187">
        <v>23.0</v>
      </c>
      <c r="C14097" s="180">
        <v>43986.0</v>
      </c>
      <c r="D14097" s="179">
        <v>20.0</v>
      </c>
      <c r="E14097" s="179">
        <v>26.195</v>
      </c>
    </row>
    <row r="14098">
      <c r="A14098" s="178" t="s">
        <v>448</v>
      </c>
      <c r="B14098" s="187">
        <v>23.0</v>
      </c>
      <c r="C14098" s="180">
        <v>43987.0</v>
      </c>
      <c r="D14098" s="179">
        <v>19.0</v>
      </c>
      <c r="E14098" s="179">
        <v>11.609</v>
      </c>
    </row>
    <row r="14099">
      <c r="A14099" s="178" t="s">
        <v>448</v>
      </c>
      <c r="B14099" s="181">
        <v>23.0</v>
      </c>
      <c r="C14099" s="180">
        <v>43988.0</v>
      </c>
      <c r="D14099" s="179">
        <v>14.0</v>
      </c>
      <c r="E14099" s="179">
        <v>13.693</v>
      </c>
    </row>
    <row r="14100">
      <c r="A14100" s="178" t="s">
        <v>448</v>
      </c>
      <c r="B14100" s="187">
        <v>24.0</v>
      </c>
      <c r="C14100" s="180">
        <v>43989.0</v>
      </c>
      <c r="D14100" s="179">
        <v>14.0</v>
      </c>
      <c r="E14100" s="179">
        <v>9.079</v>
      </c>
    </row>
    <row r="14101">
      <c r="A14101" s="178" t="s">
        <v>448</v>
      </c>
      <c r="B14101" s="187">
        <v>24.0</v>
      </c>
      <c r="C14101" s="180">
        <v>43990.0</v>
      </c>
      <c r="D14101" s="179">
        <v>16.0</v>
      </c>
      <c r="E14101" s="179">
        <v>8.037</v>
      </c>
    </row>
    <row r="14102">
      <c r="A14102" s="178" t="s">
        <v>448</v>
      </c>
      <c r="B14102" s="187">
        <v>24.0</v>
      </c>
      <c r="C14102" s="180">
        <v>43991.0</v>
      </c>
      <c r="D14102" s="179">
        <v>18.0</v>
      </c>
      <c r="E14102" s="179">
        <v>12.353</v>
      </c>
    </row>
    <row r="14103">
      <c r="A14103" s="178" t="s">
        <v>448</v>
      </c>
      <c r="B14103" s="187">
        <v>24.0</v>
      </c>
      <c r="C14103" s="180">
        <v>43992.0</v>
      </c>
      <c r="D14103" s="179">
        <v>16.0</v>
      </c>
      <c r="E14103" s="179">
        <v>17.414</v>
      </c>
    </row>
    <row r="14104">
      <c r="A14104" s="178" t="s">
        <v>448</v>
      </c>
      <c r="B14104" s="187">
        <v>24.0</v>
      </c>
      <c r="C14104" s="180">
        <v>43993.0</v>
      </c>
      <c r="D14104" s="179">
        <v>24.0</v>
      </c>
      <c r="E14104" s="179">
        <v>19.944</v>
      </c>
    </row>
    <row r="14105">
      <c r="A14105" s="178" t="s">
        <v>448</v>
      </c>
      <c r="B14105" s="187">
        <v>24.0</v>
      </c>
      <c r="C14105" s="180">
        <v>43994.0</v>
      </c>
      <c r="D14105" s="179">
        <v>17.0</v>
      </c>
      <c r="E14105" s="179">
        <v>4.019</v>
      </c>
    </row>
    <row r="14106">
      <c r="A14106" s="178" t="s">
        <v>448</v>
      </c>
      <c r="B14106" s="181">
        <v>24.0</v>
      </c>
      <c r="C14106" s="180">
        <v>43995.0</v>
      </c>
      <c r="D14106" s="179">
        <v>13.0</v>
      </c>
      <c r="E14106" s="179">
        <v>17.265</v>
      </c>
    </row>
    <row r="14107">
      <c r="A14107" s="178" t="s">
        <v>448</v>
      </c>
      <c r="B14107" s="187">
        <v>25.0</v>
      </c>
      <c r="C14107" s="180">
        <v>43996.0</v>
      </c>
      <c r="D14107" s="179">
        <v>13.0</v>
      </c>
      <c r="E14107" s="179">
        <v>7.442</v>
      </c>
    </row>
    <row r="14108">
      <c r="A14108" s="178" t="s">
        <v>448</v>
      </c>
      <c r="B14108" s="187">
        <v>25.0</v>
      </c>
      <c r="C14108" s="180">
        <v>43997.0</v>
      </c>
      <c r="D14108" s="179">
        <v>17.0</v>
      </c>
      <c r="E14108" s="179">
        <v>6.995</v>
      </c>
    </row>
    <row r="14109">
      <c r="A14109" s="178" t="s">
        <v>448</v>
      </c>
      <c r="B14109" s="187">
        <v>25.0</v>
      </c>
      <c r="C14109" s="180">
        <v>43998.0</v>
      </c>
      <c r="D14109" s="179">
        <v>18.0</v>
      </c>
      <c r="E14109" s="179">
        <v>22.176</v>
      </c>
    </row>
    <row r="14110">
      <c r="A14110" s="178" t="s">
        <v>448</v>
      </c>
      <c r="B14110" s="187">
        <v>25.0</v>
      </c>
      <c r="C14110" s="180">
        <v>43999.0</v>
      </c>
      <c r="D14110" s="179">
        <v>17.0</v>
      </c>
      <c r="E14110" s="179">
        <v>15.479</v>
      </c>
    </row>
    <row r="14111">
      <c r="A14111" s="178" t="s">
        <v>448</v>
      </c>
      <c r="B14111" s="187">
        <v>25.0</v>
      </c>
      <c r="C14111" s="180">
        <v>44000.0</v>
      </c>
      <c r="D14111" s="179">
        <v>18.0</v>
      </c>
      <c r="E14111" s="179">
        <v>24.558</v>
      </c>
    </row>
    <row r="14112">
      <c r="A14112" s="178" t="s">
        <v>448</v>
      </c>
      <c r="B14112" s="187">
        <v>25.0</v>
      </c>
      <c r="C14112" s="180">
        <v>44001.0</v>
      </c>
      <c r="D14112" s="179">
        <v>17.0</v>
      </c>
      <c r="E14112" s="179">
        <v>18.455</v>
      </c>
    </row>
    <row r="14113">
      <c r="A14113" s="178" t="s">
        <v>448</v>
      </c>
      <c r="B14113" s="187">
        <v>25.0</v>
      </c>
      <c r="C14113" s="180">
        <v>44002.0</v>
      </c>
      <c r="D14113" s="179">
        <v>12.0</v>
      </c>
      <c r="E14113" s="179">
        <v>23.665</v>
      </c>
    </row>
    <row r="14114">
      <c r="A14114" s="178" t="s">
        <v>448</v>
      </c>
      <c r="B14114" s="187">
        <v>26.0</v>
      </c>
      <c r="C14114" s="180">
        <v>44003.0</v>
      </c>
      <c r="D14114" s="179">
        <v>12.0</v>
      </c>
      <c r="E14114" s="179">
        <v>6.102</v>
      </c>
    </row>
    <row r="14115">
      <c r="A14115" s="178" t="s">
        <v>448</v>
      </c>
      <c r="B14115" s="187">
        <v>26.0</v>
      </c>
      <c r="C14115" s="180">
        <v>44004.0</v>
      </c>
      <c r="D14115" s="179">
        <v>15.0</v>
      </c>
      <c r="E14115" s="179">
        <v>6.4</v>
      </c>
    </row>
    <row r="14116">
      <c r="A14116" s="178" t="s">
        <v>448</v>
      </c>
      <c r="B14116" s="187">
        <v>26.0</v>
      </c>
      <c r="C14116" s="180">
        <v>44005.0</v>
      </c>
      <c r="D14116" s="179">
        <v>18.0</v>
      </c>
      <c r="E14116" s="179">
        <v>18.604</v>
      </c>
    </row>
    <row r="14117">
      <c r="A14117" s="178" t="s">
        <v>448</v>
      </c>
      <c r="B14117" s="187">
        <v>26.0</v>
      </c>
      <c r="C14117" s="180">
        <v>44006.0</v>
      </c>
      <c r="D14117" s="179">
        <v>17.0</v>
      </c>
      <c r="E14117" s="179">
        <v>12.949</v>
      </c>
    </row>
    <row r="14118">
      <c r="A14118" s="178" t="s">
        <v>448</v>
      </c>
      <c r="B14118" s="187">
        <v>26.0</v>
      </c>
      <c r="C14118" s="180">
        <v>44007.0</v>
      </c>
      <c r="D14118" s="179">
        <v>18.0</v>
      </c>
      <c r="E14118" s="179">
        <v>11.014</v>
      </c>
    </row>
    <row r="14119">
      <c r="A14119" s="178" t="s">
        <v>448</v>
      </c>
      <c r="B14119" s="187">
        <v>26.0</v>
      </c>
      <c r="C14119" s="180">
        <v>44008.0</v>
      </c>
      <c r="D14119" s="179">
        <v>17.0</v>
      </c>
      <c r="E14119" s="179">
        <v>15.33</v>
      </c>
    </row>
    <row r="14120">
      <c r="A14120" s="178" t="s">
        <v>448</v>
      </c>
      <c r="B14120" s="181">
        <v>26.0</v>
      </c>
      <c r="C14120" s="180">
        <v>44009.0</v>
      </c>
      <c r="D14120" s="179">
        <v>13.0</v>
      </c>
      <c r="E14120" s="179">
        <v>15.181</v>
      </c>
    </row>
    <row r="14121">
      <c r="A14121" s="178" t="s">
        <v>448</v>
      </c>
      <c r="B14121" s="187">
        <v>27.0</v>
      </c>
      <c r="C14121" s="180">
        <v>44010.0</v>
      </c>
      <c r="D14121" s="179">
        <v>13.0</v>
      </c>
      <c r="E14121" s="179">
        <v>4.019</v>
      </c>
    </row>
    <row r="14122">
      <c r="A14122" s="178" t="s">
        <v>448</v>
      </c>
      <c r="B14122" s="187">
        <v>27.0</v>
      </c>
      <c r="C14122" s="180">
        <v>44011.0</v>
      </c>
      <c r="D14122" s="179">
        <v>16.0</v>
      </c>
      <c r="E14122" s="179">
        <v>3.572</v>
      </c>
    </row>
    <row r="14123">
      <c r="A14123" s="178" t="s">
        <v>448</v>
      </c>
      <c r="B14123" s="187">
        <v>27.0</v>
      </c>
      <c r="C14123" s="180">
        <v>44012.0</v>
      </c>
      <c r="D14123" s="179">
        <v>16.0</v>
      </c>
      <c r="E14123" s="179">
        <v>19.795</v>
      </c>
    </row>
    <row r="14124">
      <c r="A14124" s="178" t="s">
        <v>448</v>
      </c>
      <c r="B14124" s="187">
        <v>27.0</v>
      </c>
      <c r="C14124" s="180">
        <v>44013.0</v>
      </c>
      <c r="D14124" s="179">
        <v>16.0</v>
      </c>
      <c r="E14124" s="179">
        <v>10.121</v>
      </c>
    </row>
    <row r="14125">
      <c r="A14125" s="178" t="s">
        <v>448</v>
      </c>
      <c r="B14125" s="187">
        <v>27.0</v>
      </c>
      <c r="C14125" s="180">
        <v>44014.0</v>
      </c>
      <c r="D14125" s="179">
        <v>16.0</v>
      </c>
      <c r="E14125" s="179">
        <v>10.567</v>
      </c>
    </row>
    <row r="14126">
      <c r="A14126" s="178" t="s">
        <v>448</v>
      </c>
      <c r="B14126" s="187">
        <v>27.0</v>
      </c>
      <c r="C14126" s="180">
        <v>44015.0</v>
      </c>
      <c r="D14126" s="179">
        <v>15.0</v>
      </c>
      <c r="E14126" s="179">
        <v>15.181</v>
      </c>
    </row>
    <row r="14127">
      <c r="A14127" s="178" t="s">
        <v>448</v>
      </c>
      <c r="B14127" s="181">
        <v>27.0</v>
      </c>
      <c r="C14127" s="180">
        <v>44016.0</v>
      </c>
      <c r="D14127" s="179">
        <v>11.0</v>
      </c>
      <c r="E14127" s="179">
        <v>11.609</v>
      </c>
    </row>
    <row r="14128">
      <c r="A14128" s="178" t="s">
        <v>448</v>
      </c>
      <c r="B14128" s="187">
        <v>28.0</v>
      </c>
      <c r="C14128" s="180">
        <v>44017.0</v>
      </c>
      <c r="D14128" s="179">
        <v>9.0</v>
      </c>
      <c r="E14128" s="179">
        <v>4.316</v>
      </c>
    </row>
    <row r="14129">
      <c r="A14129" s="178" t="s">
        <v>448</v>
      </c>
      <c r="B14129" s="187">
        <v>28.0</v>
      </c>
      <c r="C14129" s="180">
        <v>44018.0</v>
      </c>
      <c r="D14129" s="179">
        <v>12.0</v>
      </c>
      <c r="E14129" s="179">
        <v>3.87</v>
      </c>
    </row>
    <row r="14130">
      <c r="A14130" s="178" t="s">
        <v>448</v>
      </c>
      <c r="B14130" s="187">
        <v>28.0</v>
      </c>
      <c r="C14130" s="180">
        <v>44019.0</v>
      </c>
      <c r="D14130" s="179">
        <v>14.0</v>
      </c>
      <c r="E14130" s="179">
        <v>19.497</v>
      </c>
    </row>
    <row r="14131">
      <c r="A14131" s="178" t="s">
        <v>448</v>
      </c>
      <c r="B14131" s="187">
        <v>28.0</v>
      </c>
      <c r="C14131" s="180">
        <v>44020.0</v>
      </c>
      <c r="D14131" s="179">
        <v>13.0</v>
      </c>
      <c r="E14131" s="179">
        <v>6.846</v>
      </c>
    </row>
    <row r="14132">
      <c r="A14132" s="178" t="s">
        <v>448</v>
      </c>
      <c r="B14132" s="187">
        <v>28.0</v>
      </c>
      <c r="C14132" s="180">
        <v>44021.0</v>
      </c>
      <c r="D14132" s="179">
        <v>15.0</v>
      </c>
      <c r="E14132" s="179">
        <v>11.46</v>
      </c>
    </row>
    <row r="14133">
      <c r="A14133" s="178" t="s">
        <v>448</v>
      </c>
      <c r="B14133" s="187">
        <v>28.0</v>
      </c>
      <c r="C14133" s="180">
        <v>44022.0</v>
      </c>
      <c r="D14133" s="179">
        <v>13.0</v>
      </c>
      <c r="E14133" s="179">
        <v>11.311</v>
      </c>
    </row>
    <row r="14134">
      <c r="A14134" s="178" t="s">
        <v>448</v>
      </c>
      <c r="B14134" s="181">
        <v>28.0</v>
      </c>
      <c r="C14134" s="180">
        <v>44023.0</v>
      </c>
      <c r="D14134" s="179">
        <v>9.0</v>
      </c>
      <c r="E14134" s="179">
        <v>7.144</v>
      </c>
    </row>
    <row r="14135">
      <c r="A14135" s="178" t="s">
        <v>448</v>
      </c>
      <c r="B14135" s="187">
        <v>29.0</v>
      </c>
      <c r="C14135" s="180">
        <v>44024.0</v>
      </c>
      <c r="D14135" s="179">
        <v>8.0</v>
      </c>
      <c r="E14135" s="179">
        <v>1.191</v>
      </c>
    </row>
    <row r="14136">
      <c r="A14136" s="178" t="s">
        <v>448</v>
      </c>
      <c r="B14136" s="187">
        <v>29.0</v>
      </c>
      <c r="C14136" s="180">
        <v>44025.0</v>
      </c>
      <c r="D14136" s="179">
        <v>12.0</v>
      </c>
      <c r="E14136" s="179">
        <v>6.698</v>
      </c>
    </row>
    <row r="14137">
      <c r="A14137" s="178" t="s">
        <v>448</v>
      </c>
      <c r="B14137" s="187">
        <v>29.0</v>
      </c>
      <c r="C14137" s="180">
        <v>44026.0</v>
      </c>
      <c r="D14137" s="179">
        <v>16.0</v>
      </c>
      <c r="E14137" s="179">
        <v>11.46</v>
      </c>
    </row>
    <row r="14138">
      <c r="A14138" s="178" t="s">
        <v>448</v>
      </c>
      <c r="B14138" s="187">
        <v>29.0</v>
      </c>
      <c r="C14138" s="180">
        <v>44027.0</v>
      </c>
      <c r="D14138" s="179">
        <v>16.0</v>
      </c>
      <c r="E14138" s="179">
        <v>10.121</v>
      </c>
    </row>
    <row r="14139">
      <c r="A14139" s="178" t="s">
        <v>448</v>
      </c>
      <c r="B14139" s="187">
        <v>29.0</v>
      </c>
      <c r="C14139" s="180">
        <v>44028.0</v>
      </c>
      <c r="D14139" s="179">
        <v>16.0</v>
      </c>
      <c r="E14139" s="179">
        <v>7.442</v>
      </c>
    </row>
    <row r="14140">
      <c r="A14140" s="178" t="s">
        <v>448</v>
      </c>
      <c r="B14140" s="187">
        <v>29.0</v>
      </c>
      <c r="C14140" s="180">
        <v>44029.0</v>
      </c>
      <c r="D14140" s="179">
        <v>14.0</v>
      </c>
      <c r="E14140" s="179">
        <v>10.567</v>
      </c>
    </row>
    <row r="14141">
      <c r="A14141" s="178" t="s">
        <v>448</v>
      </c>
      <c r="B14141" s="181">
        <v>29.0</v>
      </c>
      <c r="C14141" s="180">
        <v>44030.0</v>
      </c>
      <c r="D14141" s="179">
        <v>10.0</v>
      </c>
      <c r="E14141" s="179">
        <v>0.0</v>
      </c>
    </row>
    <row r="14142">
      <c r="A14142" s="178" t="s">
        <v>448</v>
      </c>
      <c r="B14142" s="187">
        <v>30.0</v>
      </c>
      <c r="C14142" s="180">
        <v>44031.0</v>
      </c>
      <c r="D14142" s="179">
        <v>9.0</v>
      </c>
      <c r="E14142" s="179">
        <v>12.204</v>
      </c>
    </row>
    <row r="14143">
      <c r="A14143" s="178" t="s">
        <v>448</v>
      </c>
      <c r="B14143" s="187">
        <v>30.0</v>
      </c>
      <c r="C14143" s="180">
        <v>44032.0</v>
      </c>
      <c r="D14143" s="179">
        <v>12.0</v>
      </c>
      <c r="E14143" s="179">
        <v>4.465</v>
      </c>
    </row>
    <row r="14144">
      <c r="A14144" s="178" t="s">
        <v>448</v>
      </c>
      <c r="B14144" s="187">
        <v>30.0</v>
      </c>
      <c r="C14144" s="180">
        <v>44033.0</v>
      </c>
      <c r="D14144" s="179">
        <v>15.0</v>
      </c>
      <c r="E14144" s="179">
        <v>9.377</v>
      </c>
    </row>
    <row r="14145">
      <c r="A14145" s="178" t="s">
        <v>448</v>
      </c>
      <c r="B14145" s="187">
        <v>30.0</v>
      </c>
      <c r="C14145" s="180">
        <v>44034.0</v>
      </c>
      <c r="D14145" s="179">
        <v>14.0</v>
      </c>
      <c r="E14145" s="179">
        <v>13.544</v>
      </c>
    </row>
    <row r="14146">
      <c r="A14146" s="178" t="s">
        <v>448</v>
      </c>
      <c r="B14146" s="187">
        <v>30.0</v>
      </c>
      <c r="C14146" s="180">
        <v>44035.0</v>
      </c>
      <c r="D14146" s="179">
        <v>15.0</v>
      </c>
      <c r="E14146" s="179">
        <v>3.87</v>
      </c>
    </row>
    <row r="14147">
      <c r="A14147" s="178" t="s">
        <v>448</v>
      </c>
      <c r="B14147" s="187">
        <v>30.0</v>
      </c>
      <c r="C14147" s="180">
        <v>44036.0</v>
      </c>
      <c r="D14147" s="179">
        <v>13.0</v>
      </c>
      <c r="E14147" s="179">
        <v>4.167</v>
      </c>
    </row>
    <row r="14148">
      <c r="A14148" s="178" t="s">
        <v>448</v>
      </c>
      <c r="B14148" s="181">
        <v>30.0</v>
      </c>
      <c r="C14148" s="180">
        <v>44037.0</v>
      </c>
      <c r="D14148" s="179">
        <v>9.0</v>
      </c>
      <c r="E14148" s="179">
        <v>9.377</v>
      </c>
    </row>
    <row r="14149">
      <c r="A14149" s="178" t="s">
        <v>448</v>
      </c>
      <c r="B14149" s="187">
        <v>31.0</v>
      </c>
      <c r="C14149" s="180">
        <v>44038.0</v>
      </c>
      <c r="D14149" s="179">
        <v>8.0</v>
      </c>
      <c r="E14149" s="179">
        <v>2.828</v>
      </c>
    </row>
    <row r="14150">
      <c r="A14150" s="178" t="s">
        <v>448</v>
      </c>
      <c r="B14150" s="187">
        <v>31.0</v>
      </c>
      <c r="C14150" s="180">
        <v>44039.0</v>
      </c>
      <c r="D14150" s="179">
        <v>12.0</v>
      </c>
      <c r="E14150" s="179">
        <v>4.465</v>
      </c>
    </row>
    <row r="14151">
      <c r="A14151" s="178" t="s">
        <v>448</v>
      </c>
      <c r="B14151" s="187">
        <v>31.0</v>
      </c>
      <c r="C14151" s="180">
        <v>44040.0</v>
      </c>
      <c r="D14151" s="179">
        <v>14.0</v>
      </c>
      <c r="E14151" s="179">
        <v>10.567</v>
      </c>
    </row>
    <row r="14152">
      <c r="A14152" s="178" t="s">
        <v>448</v>
      </c>
      <c r="B14152" s="187">
        <v>31.0</v>
      </c>
      <c r="C14152" s="180">
        <v>44041.0</v>
      </c>
      <c r="D14152" s="179">
        <v>14.0</v>
      </c>
      <c r="E14152" s="179">
        <v>14.288</v>
      </c>
    </row>
    <row r="14153">
      <c r="A14153" s="178" t="s">
        <v>448</v>
      </c>
      <c r="B14153" s="187">
        <v>31.0</v>
      </c>
      <c r="C14153" s="180">
        <v>44042.0</v>
      </c>
      <c r="D14153" s="179">
        <v>17.0</v>
      </c>
      <c r="E14153" s="179">
        <v>7.442</v>
      </c>
    </row>
    <row r="14154">
      <c r="A14154" s="178" t="s">
        <v>448</v>
      </c>
      <c r="B14154" s="187">
        <v>31.0</v>
      </c>
      <c r="C14154" s="180">
        <v>44043.0</v>
      </c>
      <c r="D14154" s="179">
        <v>14.0</v>
      </c>
      <c r="E14154" s="179">
        <v>5.953</v>
      </c>
    </row>
    <row r="14155">
      <c r="A14155" s="178" t="s">
        <v>448</v>
      </c>
      <c r="B14155" s="181">
        <v>31.0</v>
      </c>
      <c r="C14155" s="180">
        <v>44044.0</v>
      </c>
      <c r="D14155" s="179">
        <v>9.0</v>
      </c>
      <c r="E14155" s="179">
        <v>5.06</v>
      </c>
    </row>
    <row r="14156">
      <c r="A14156" s="178" t="s">
        <v>448</v>
      </c>
      <c r="B14156" s="187">
        <v>32.0</v>
      </c>
      <c r="C14156" s="180">
        <v>44045.0</v>
      </c>
      <c r="D14156" s="179">
        <v>8.0</v>
      </c>
      <c r="E14156" s="179">
        <v>2.084</v>
      </c>
    </row>
    <row r="14157">
      <c r="A14157" s="178" t="s">
        <v>448</v>
      </c>
      <c r="B14157" s="187">
        <v>32.0</v>
      </c>
      <c r="C14157" s="180">
        <v>44046.0</v>
      </c>
      <c r="D14157" s="179">
        <v>11.0</v>
      </c>
      <c r="E14157" s="179">
        <v>1.935</v>
      </c>
    </row>
    <row r="14158">
      <c r="A14158" s="178" t="s">
        <v>448</v>
      </c>
      <c r="B14158" s="187">
        <v>32.0</v>
      </c>
      <c r="C14158" s="180">
        <v>44047.0</v>
      </c>
      <c r="D14158" s="179">
        <v>13.0</v>
      </c>
      <c r="E14158" s="179">
        <v>7.144</v>
      </c>
    </row>
    <row r="14159">
      <c r="A14159" s="178" t="s">
        <v>448</v>
      </c>
      <c r="B14159" s="187">
        <v>32.0</v>
      </c>
      <c r="C14159" s="180">
        <v>44048.0</v>
      </c>
      <c r="D14159" s="179">
        <v>12.0</v>
      </c>
      <c r="E14159" s="179">
        <v>11.907</v>
      </c>
    </row>
    <row r="14160">
      <c r="A14160" s="178" t="s">
        <v>448</v>
      </c>
      <c r="B14160" s="187">
        <v>32.0</v>
      </c>
      <c r="C14160" s="180">
        <v>44049.0</v>
      </c>
      <c r="D14160" s="179">
        <v>13.0</v>
      </c>
      <c r="E14160" s="179">
        <v>6.102</v>
      </c>
    </row>
    <row r="14161">
      <c r="A14161" s="178" t="s">
        <v>448</v>
      </c>
      <c r="B14161" s="181">
        <v>32.0</v>
      </c>
      <c r="C14161" s="180">
        <v>44050.0</v>
      </c>
      <c r="D14161" s="179">
        <v>11.0</v>
      </c>
      <c r="E14161" s="179">
        <v>8.335</v>
      </c>
    </row>
    <row r="14162">
      <c r="A14162" s="178" t="s">
        <v>448</v>
      </c>
      <c r="B14162" s="181">
        <v>32.0</v>
      </c>
      <c r="C14162" s="180">
        <v>44051.0</v>
      </c>
      <c r="D14162" s="179">
        <v>6.0</v>
      </c>
      <c r="E14162" s="179">
        <v>1.488</v>
      </c>
    </row>
    <row r="14163">
      <c r="A14163" s="178" t="s">
        <v>448</v>
      </c>
      <c r="B14163" s="181">
        <v>33.0</v>
      </c>
      <c r="C14163" s="180">
        <v>44052.0</v>
      </c>
      <c r="D14163" s="179">
        <v>4.0</v>
      </c>
      <c r="E14163" s="179">
        <v>0.893</v>
      </c>
    </row>
    <row r="14164">
      <c r="A14164" s="178" t="s">
        <v>448</v>
      </c>
      <c r="B14164" s="181">
        <v>33.0</v>
      </c>
      <c r="C14164" s="180">
        <v>44053.0</v>
      </c>
      <c r="D14164" s="179">
        <v>10.0</v>
      </c>
      <c r="E14164" s="179">
        <v>1.488</v>
      </c>
    </row>
    <row r="14165">
      <c r="A14165" s="178" t="s">
        <v>448</v>
      </c>
      <c r="B14165" s="181">
        <v>33.0</v>
      </c>
      <c r="C14165" s="180">
        <v>44054.0</v>
      </c>
      <c r="D14165" s="179">
        <v>13.0</v>
      </c>
      <c r="E14165" s="179">
        <v>6.4</v>
      </c>
    </row>
    <row r="14166">
      <c r="A14166" s="178" t="s">
        <v>448</v>
      </c>
      <c r="B14166" s="181">
        <v>33.0</v>
      </c>
      <c r="C14166" s="180">
        <v>44055.0</v>
      </c>
      <c r="D14166" s="179">
        <v>12.0</v>
      </c>
      <c r="E14166" s="179">
        <v>6.698</v>
      </c>
    </row>
    <row r="14167">
      <c r="A14167" s="178" t="s">
        <v>448</v>
      </c>
      <c r="B14167" s="181">
        <v>33.0</v>
      </c>
      <c r="C14167" s="180">
        <v>44056.0</v>
      </c>
      <c r="D14167" s="179">
        <v>13.0</v>
      </c>
      <c r="E14167" s="179">
        <v>8.335</v>
      </c>
    </row>
    <row r="14168">
      <c r="A14168" s="178" t="s">
        <v>448</v>
      </c>
      <c r="B14168" s="181">
        <v>33.0</v>
      </c>
      <c r="C14168" s="180">
        <v>44057.0</v>
      </c>
      <c r="D14168" s="179">
        <v>11.0</v>
      </c>
      <c r="E14168" s="179">
        <v>4.912</v>
      </c>
    </row>
    <row r="14169">
      <c r="A14169" s="178" t="s">
        <v>448</v>
      </c>
      <c r="B14169" s="181">
        <v>33.0</v>
      </c>
      <c r="C14169" s="180">
        <v>44058.0</v>
      </c>
      <c r="D14169" s="179">
        <v>7.0</v>
      </c>
      <c r="E14169" s="179">
        <v>2.084</v>
      </c>
    </row>
    <row r="14170">
      <c r="A14170" s="178" t="s">
        <v>448</v>
      </c>
      <c r="B14170" s="181">
        <v>34.0</v>
      </c>
      <c r="C14170" s="180">
        <v>44059.0</v>
      </c>
      <c r="D14170" s="179">
        <v>8.0</v>
      </c>
      <c r="E14170" s="179">
        <v>1.935</v>
      </c>
    </row>
    <row r="14171">
      <c r="A14171" s="178" t="s">
        <v>448</v>
      </c>
      <c r="B14171" s="181">
        <v>34.0</v>
      </c>
      <c r="C14171" s="180">
        <v>44060.0</v>
      </c>
      <c r="D14171" s="179">
        <v>11.0</v>
      </c>
      <c r="E14171" s="179">
        <v>0.595</v>
      </c>
    </row>
    <row r="14172">
      <c r="A14172" s="178" t="s">
        <v>448</v>
      </c>
      <c r="B14172" s="181">
        <v>34.0</v>
      </c>
      <c r="C14172" s="180">
        <v>44061.0</v>
      </c>
      <c r="D14172" s="179">
        <v>13.0</v>
      </c>
      <c r="E14172" s="179">
        <v>15.032</v>
      </c>
    </row>
    <row r="14173">
      <c r="A14173" s="178" t="s">
        <v>448</v>
      </c>
      <c r="B14173" s="181">
        <v>34.0</v>
      </c>
      <c r="C14173" s="180">
        <v>44062.0</v>
      </c>
      <c r="D14173" s="179">
        <v>12.0</v>
      </c>
      <c r="E14173" s="179">
        <v>17.414</v>
      </c>
    </row>
    <row r="14174">
      <c r="A14174" s="178" t="s">
        <v>448</v>
      </c>
      <c r="B14174" s="181">
        <v>34.0</v>
      </c>
      <c r="C14174" s="180">
        <v>44063.0</v>
      </c>
      <c r="D14174" s="179">
        <v>14.0</v>
      </c>
      <c r="E14174" s="179">
        <v>11.758</v>
      </c>
    </row>
    <row r="14175">
      <c r="A14175" s="178" t="s">
        <v>448</v>
      </c>
      <c r="B14175" s="181">
        <v>34.0</v>
      </c>
      <c r="C14175" s="180">
        <v>44064.0</v>
      </c>
      <c r="D14175" s="179">
        <v>14.0</v>
      </c>
      <c r="E14175" s="179">
        <v>7.144</v>
      </c>
    </row>
    <row r="14176">
      <c r="A14176" s="178" t="s">
        <v>448</v>
      </c>
      <c r="B14176" s="181">
        <v>34.0</v>
      </c>
      <c r="C14176" s="180">
        <v>44065.0</v>
      </c>
      <c r="D14176" s="186"/>
      <c r="E14176" s="179">
        <v>4.614</v>
      </c>
    </row>
    <row r="14177">
      <c r="A14177" s="178" t="s">
        <v>189</v>
      </c>
      <c r="B14177" s="187">
        <v>8.0</v>
      </c>
      <c r="C14177" s="180">
        <v>43877.0</v>
      </c>
      <c r="D14177" s="179">
        <v>4.0</v>
      </c>
      <c r="E14177" s="179">
        <v>0.0</v>
      </c>
    </row>
    <row r="14178">
      <c r="A14178" s="178" t="s">
        <v>189</v>
      </c>
      <c r="B14178" s="187">
        <v>8.0</v>
      </c>
      <c r="C14178" s="180">
        <v>43878.0</v>
      </c>
      <c r="D14178" s="179">
        <v>0.0</v>
      </c>
      <c r="E14178" s="179">
        <v>0.0</v>
      </c>
    </row>
    <row r="14179">
      <c r="A14179" s="178" t="s">
        <v>189</v>
      </c>
      <c r="B14179" s="187">
        <v>8.0</v>
      </c>
      <c r="C14179" s="180">
        <v>43879.0</v>
      </c>
      <c r="D14179" s="179">
        <v>0.0</v>
      </c>
      <c r="E14179" s="179">
        <v>0.0</v>
      </c>
    </row>
    <row r="14180">
      <c r="A14180" s="178" t="s">
        <v>189</v>
      </c>
      <c r="B14180" s="187">
        <v>8.0</v>
      </c>
      <c r="C14180" s="180">
        <v>43880.0</v>
      </c>
      <c r="D14180" s="179">
        <v>1.0</v>
      </c>
      <c r="E14180" s="179">
        <v>0.0</v>
      </c>
    </row>
    <row r="14181">
      <c r="A14181" s="178" t="s">
        <v>189</v>
      </c>
      <c r="B14181" s="187">
        <v>8.0</v>
      </c>
      <c r="C14181" s="180">
        <v>43881.0</v>
      </c>
      <c r="D14181" s="179">
        <v>0.0</v>
      </c>
      <c r="E14181" s="179">
        <v>0.0</v>
      </c>
    </row>
    <row r="14182">
      <c r="A14182" s="178" t="s">
        <v>189</v>
      </c>
      <c r="B14182" s="181">
        <v>8.0</v>
      </c>
      <c r="C14182" s="180">
        <v>43882.0</v>
      </c>
      <c r="D14182" s="179">
        <v>-1.0</v>
      </c>
      <c r="E14182" s="179">
        <v>0.0</v>
      </c>
    </row>
    <row r="14183">
      <c r="A14183" s="178" t="s">
        <v>189</v>
      </c>
      <c r="B14183" s="187">
        <v>8.0</v>
      </c>
      <c r="C14183" s="180">
        <v>43883.0</v>
      </c>
      <c r="D14183" s="179">
        <v>-1.0</v>
      </c>
      <c r="E14183" s="179">
        <v>0.0</v>
      </c>
    </row>
    <row r="14184">
      <c r="A14184" s="178" t="s">
        <v>189</v>
      </c>
      <c r="B14184" s="187">
        <v>9.0</v>
      </c>
      <c r="C14184" s="180">
        <v>43884.0</v>
      </c>
      <c r="D14184" s="179">
        <v>1.0</v>
      </c>
      <c r="E14184" s="179">
        <v>0.0</v>
      </c>
    </row>
    <row r="14185">
      <c r="A14185" s="178" t="s">
        <v>189</v>
      </c>
      <c r="B14185" s="187">
        <v>9.0</v>
      </c>
      <c r="C14185" s="180">
        <v>43885.0</v>
      </c>
      <c r="D14185" s="179">
        <v>7.0</v>
      </c>
      <c r="E14185" s="179">
        <v>0.0</v>
      </c>
    </row>
    <row r="14186">
      <c r="A14186" s="178" t="s">
        <v>189</v>
      </c>
      <c r="B14186" s="187">
        <v>9.0</v>
      </c>
      <c r="C14186" s="180">
        <v>43886.0</v>
      </c>
      <c r="D14186" s="179">
        <v>4.0</v>
      </c>
      <c r="E14186" s="179">
        <v>0.0</v>
      </c>
    </row>
    <row r="14187">
      <c r="A14187" s="178" t="s">
        <v>189</v>
      </c>
      <c r="B14187" s="187">
        <v>9.0</v>
      </c>
      <c r="C14187" s="180">
        <v>43887.0</v>
      </c>
      <c r="D14187" s="179">
        <v>3.0</v>
      </c>
      <c r="E14187" s="179">
        <v>0.0</v>
      </c>
    </row>
    <row r="14188">
      <c r="A14188" s="178" t="s">
        <v>189</v>
      </c>
      <c r="B14188" s="187">
        <v>9.0</v>
      </c>
      <c r="C14188" s="180">
        <v>43888.0</v>
      </c>
      <c r="D14188" s="179">
        <v>1.0</v>
      </c>
      <c r="E14188" s="179">
        <v>0.0</v>
      </c>
    </row>
    <row r="14189">
      <c r="A14189" s="178" t="s">
        <v>189</v>
      </c>
      <c r="B14189" s="181">
        <v>9.0</v>
      </c>
      <c r="C14189" s="180">
        <v>43889.0</v>
      </c>
      <c r="D14189" s="179">
        <v>2.0</v>
      </c>
      <c r="E14189" s="179">
        <v>0.0</v>
      </c>
    </row>
    <row r="14190">
      <c r="A14190" s="178" t="s">
        <v>189</v>
      </c>
      <c r="B14190" s="187">
        <v>9.0</v>
      </c>
      <c r="C14190" s="180">
        <v>43890.0</v>
      </c>
      <c r="D14190" s="179">
        <v>4.0</v>
      </c>
      <c r="E14190" s="179">
        <v>0.0</v>
      </c>
    </row>
    <row r="14191">
      <c r="A14191" s="178" t="s">
        <v>189</v>
      </c>
      <c r="B14191" s="187">
        <v>10.0</v>
      </c>
      <c r="C14191" s="180">
        <v>43833.0</v>
      </c>
      <c r="D14191" s="179">
        <v>8.0</v>
      </c>
      <c r="E14191" s="179">
        <v>0.0</v>
      </c>
    </row>
    <row r="14192">
      <c r="A14192" s="178" t="s">
        <v>189</v>
      </c>
      <c r="B14192" s="187">
        <v>10.0</v>
      </c>
      <c r="C14192" s="180">
        <v>43864.0</v>
      </c>
      <c r="D14192" s="179">
        <v>0.0</v>
      </c>
      <c r="E14192" s="179">
        <v>0.0</v>
      </c>
    </row>
    <row r="14193">
      <c r="A14193" s="178" t="s">
        <v>189</v>
      </c>
      <c r="B14193" s="187">
        <v>10.0</v>
      </c>
      <c r="C14193" s="180">
        <v>43893.0</v>
      </c>
      <c r="D14193" s="179">
        <v>0.0</v>
      </c>
      <c r="E14193" s="179">
        <v>0.0</v>
      </c>
    </row>
    <row r="14194">
      <c r="A14194" s="178" t="s">
        <v>189</v>
      </c>
      <c r="B14194" s="187">
        <v>10.0</v>
      </c>
      <c r="C14194" s="180">
        <v>43894.0</v>
      </c>
      <c r="D14194" s="179">
        <v>1.0</v>
      </c>
      <c r="E14194" s="179">
        <v>0.0</v>
      </c>
    </row>
    <row r="14195">
      <c r="A14195" s="178" t="s">
        <v>189</v>
      </c>
      <c r="B14195" s="187">
        <v>10.0</v>
      </c>
      <c r="C14195" s="180">
        <v>43895.0</v>
      </c>
      <c r="D14195" s="179">
        <v>0.0</v>
      </c>
      <c r="E14195" s="179">
        <v>0.0</v>
      </c>
    </row>
    <row r="14196">
      <c r="A14196" s="178" t="s">
        <v>189</v>
      </c>
      <c r="B14196" s="181">
        <v>10.0</v>
      </c>
      <c r="C14196" s="180">
        <v>43896.0</v>
      </c>
      <c r="D14196" s="179">
        <v>0.0</v>
      </c>
      <c r="E14196" s="179">
        <v>0.0</v>
      </c>
    </row>
    <row r="14197">
      <c r="A14197" s="178" t="s">
        <v>189</v>
      </c>
      <c r="B14197" s="187">
        <v>10.0</v>
      </c>
      <c r="C14197" s="180">
        <v>43897.0</v>
      </c>
      <c r="D14197" s="179">
        <v>3.0</v>
      </c>
      <c r="E14197" s="179">
        <v>0.0</v>
      </c>
    </row>
    <row r="14198">
      <c r="A14198" s="178" t="s">
        <v>189</v>
      </c>
      <c r="B14198" s="187">
        <v>11.0</v>
      </c>
      <c r="C14198" s="180">
        <v>43898.0</v>
      </c>
      <c r="D14198" s="179">
        <v>5.0</v>
      </c>
      <c r="E14198" s="179">
        <v>0.0</v>
      </c>
    </row>
    <row r="14199">
      <c r="A14199" s="178" t="s">
        <v>189</v>
      </c>
      <c r="B14199" s="187">
        <v>11.0</v>
      </c>
      <c r="C14199" s="180">
        <v>43899.0</v>
      </c>
      <c r="D14199" s="179">
        <v>0.0</v>
      </c>
      <c r="E14199" s="179">
        <v>0.0</v>
      </c>
    </row>
    <row r="14200">
      <c r="A14200" s="178" t="s">
        <v>189</v>
      </c>
      <c r="B14200" s="187">
        <v>11.0</v>
      </c>
      <c r="C14200" s="180">
        <v>43900.0</v>
      </c>
      <c r="D14200" s="179">
        <v>0.0</v>
      </c>
      <c r="E14200" s="179">
        <v>0.0</v>
      </c>
    </row>
    <row r="14201">
      <c r="A14201" s="178" t="s">
        <v>189</v>
      </c>
      <c r="B14201" s="187">
        <v>11.0</v>
      </c>
      <c r="C14201" s="180">
        <v>43901.0</v>
      </c>
      <c r="D14201" s="179">
        <v>0.0</v>
      </c>
      <c r="E14201" s="179">
        <v>0.0</v>
      </c>
    </row>
    <row r="14202">
      <c r="A14202" s="178" t="s">
        <v>189</v>
      </c>
      <c r="B14202" s="187">
        <v>11.0</v>
      </c>
      <c r="C14202" s="180">
        <v>43902.0</v>
      </c>
      <c r="D14202" s="179">
        <v>2.0</v>
      </c>
      <c r="E14202" s="179">
        <v>0.0</v>
      </c>
    </row>
    <row r="14203">
      <c r="A14203" s="178" t="s">
        <v>189</v>
      </c>
      <c r="B14203" s="181">
        <v>11.0</v>
      </c>
      <c r="C14203" s="180">
        <v>43903.0</v>
      </c>
      <c r="D14203" s="179">
        <v>2.0</v>
      </c>
      <c r="E14203" s="179">
        <v>0.0</v>
      </c>
    </row>
    <row r="14204">
      <c r="A14204" s="178" t="s">
        <v>189</v>
      </c>
      <c r="B14204" s="187">
        <v>11.0</v>
      </c>
      <c r="C14204" s="180">
        <v>43904.0</v>
      </c>
      <c r="D14204" s="179">
        <v>3.0</v>
      </c>
      <c r="E14204" s="179">
        <v>0.0</v>
      </c>
    </row>
    <row r="14205">
      <c r="A14205" s="178" t="s">
        <v>189</v>
      </c>
      <c r="B14205" s="187">
        <v>12.0</v>
      </c>
      <c r="C14205" s="180">
        <v>43905.0</v>
      </c>
      <c r="D14205" s="179">
        <v>6.0</v>
      </c>
      <c r="E14205" s="179">
        <v>0.0</v>
      </c>
    </row>
    <row r="14206">
      <c r="A14206" s="178" t="s">
        <v>189</v>
      </c>
      <c r="B14206" s="187">
        <v>12.0</v>
      </c>
      <c r="C14206" s="180">
        <v>43906.0</v>
      </c>
      <c r="D14206" s="179">
        <v>1.0</v>
      </c>
      <c r="E14206" s="179">
        <v>0.0</v>
      </c>
    </row>
    <row r="14207">
      <c r="A14207" s="178" t="s">
        <v>189</v>
      </c>
      <c r="B14207" s="187">
        <v>12.0</v>
      </c>
      <c r="C14207" s="180">
        <v>43907.0</v>
      </c>
      <c r="D14207" s="179">
        <v>2.0</v>
      </c>
      <c r="E14207" s="179">
        <v>0.0</v>
      </c>
    </row>
    <row r="14208">
      <c r="A14208" s="178" t="s">
        <v>189</v>
      </c>
      <c r="B14208" s="187">
        <v>12.0</v>
      </c>
      <c r="C14208" s="180">
        <v>43908.0</v>
      </c>
      <c r="D14208" s="179">
        <v>7.0</v>
      </c>
      <c r="E14208" s="179">
        <v>0.0</v>
      </c>
    </row>
    <row r="14209">
      <c r="A14209" s="178" t="s">
        <v>189</v>
      </c>
      <c r="B14209" s="181">
        <v>12.0</v>
      </c>
      <c r="C14209" s="180">
        <v>43909.0</v>
      </c>
      <c r="D14209" s="179">
        <v>9.0</v>
      </c>
      <c r="E14209" s="179">
        <v>0.0</v>
      </c>
    </row>
    <row r="14210">
      <c r="A14210" s="178" t="s">
        <v>189</v>
      </c>
      <c r="B14210" s="187">
        <v>12.0</v>
      </c>
      <c r="C14210" s="180">
        <v>43910.0</v>
      </c>
      <c r="D14210" s="179">
        <v>10.0</v>
      </c>
      <c r="E14210" s="179">
        <v>0.0</v>
      </c>
    </row>
    <row r="14211">
      <c r="A14211" s="178" t="s">
        <v>189</v>
      </c>
      <c r="B14211" s="187">
        <v>12.0</v>
      </c>
      <c r="C14211" s="180">
        <v>43911.0</v>
      </c>
      <c r="D14211" s="179">
        <v>13.0</v>
      </c>
      <c r="E14211" s="179">
        <v>0.0</v>
      </c>
    </row>
    <row r="14212">
      <c r="A14212" s="178" t="s">
        <v>189</v>
      </c>
      <c r="B14212" s="187">
        <v>13.0</v>
      </c>
      <c r="C14212" s="180">
        <v>43912.0</v>
      </c>
      <c r="D14212" s="179">
        <v>18.0</v>
      </c>
      <c r="E14212" s="179">
        <v>0.0</v>
      </c>
    </row>
    <row r="14213">
      <c r="A14213" s="178" t="s">
        <v>189</v>
      </c>
      <c r="B14213" s="187">
        <v>13.0</v>
      </c>
      <c r="C14213" s="180">
        <v>43913.0</v>
      </c>
      <c r="D14213" s="179">
        <v>18.0</v>
      </c>
      <c r="E14213" s="179">
        <v>0.0</v>
      </c>
    </row>
    <row r="14214">
      <c r="A14214" s="178" t="s">
        <v>189</v>
      </c>
      <c r="B14214" s="187">
        <v>13.0</v>
      </c>
      <c r="C14214" s="180">
        <v>43914.0</v>
      </c>
      <c r="D14214" s="179">
        <v>19.0</v>
      </c>
      <c r="E14214" s="179">
        <v>0.0</v>
      </c>
    </row>
    <row r="14215">
      <c r="A14215" s="178" t="s">
        <v>189</v>
      </c>
      <c r="B14215" s="187">
        <v>13.0</v>
      </c>
      <c r="C14215" s="180">
        <v>43915.0</v>
      </c>
      <c r="D14215" s="179">
        <v>20.0</v>
      </c>
      <c r="E14215" s="179">
        <v>0.0</v>
      </c>
    </row>
    <row r="14216">
      <c r="A14216" s="178" t="s">
        <v>189</v>
      </c>
      <c r="B14216" s="187">
        <v>13.0</v>
      </c>
      <c r="C14216" s="180">
        <v>43916.0</v>
      </c>
      <c r="D14216" s="179">
        <v>19.0</v>
      </c>
      <c r="E14216" s="179">
        <v>0.0</v>
      </c>
    </row>
    <row r="14217">
      <c r="A14217" s="178" t="s">
        <v>189</v>
      </c>
      <c r="B14217" s="181">
        <v>13.0</v>
      </c>
      <c r="C14217" s="180">
        <v>43917.0</v>
      </c>
      <c r="D14217" s="179">
        <v>20.0</v>
      </c>
      <c r="E14217" s="179">
        <v>0.0</v>
      </c>
    </row>
    <row r="14218">
      <c r="A14218" s="178" t="s">
        <v>189</v>
      </c>
      <c r="B14218" s="187">
        <v>13.0</v>
      </c>
      <c r="C14218" s="180">
        <v>43918.0</v>
      </c>
      <c r="D14218" s="179">
        <v>17.0</v>
      </c>
      <c r="E14218" s="179">
        <v>0.0</v>
      </c>
    </row>
    <row r="14219">
      <c r="A14219" s="178" t="s">
        <v>189</v>
      </c>
      <c r="B14219" s="187">
        <v>14.0</v>
      </c>
      <c r="C14219" s="180">
        <v>43919.0</v>
      </c>
      <c r="D14219" s="179">
        <v>19.0</v>
      </c>
      <c r="E14219" s="179">
        <v>0.283</v>
      </c>
    </row>
    <row r="14220">
      <c r="A14220" s="178" t="s">
        <v>189</v>
      </c>
      <c r="B14220" s="187">
        <v>14.0</v>
      </c>
      <c r="C14220" s="180">
        <v>43920.0</v>
      </c>
      <c r="D14220" s="179">
        <v>19.0</v>
      </c>
      <c r="E14220" s="179">
        <v>0.0</v>
      </c>
    </row>
    <row r="14221">
      <c r="A14221" s="178" t="s">
        <v>189</v>
      </c>
      <c r="B14221" s="187">
        <v>14.0</v>
      </c>
      <c r="C14221" s="180">
        <v>43921.0</v>
      </c>
      <c r="D14221" s="179">
        <v>17.0</v>
      </c>
      <c r="E14221" s="179">
        <v>0.0</v>
      </c>
    </row>
    <row r="14222">
      <c r="A14222" s="178" t="s">
        <v>189</v>
      </c>
      <c r="B14222" s="187">
        <v>14.0</v>
      </c>
      <c r="C14222" s="180">
        <v>43922.0</v>
      </c>
      <c r="D14222" s="179">
        <v>18.0</v>
      </c>
      <c r="E14222" s="179">
        <v>0.283</v>
      </c>
    </row>
    <row r="14223">
      <c r="A14223" s="178" t="s">
        <v>189</v>
      </c>
      <c r="B14223" s="187">
        <v>14.0</v>
      </c>
      <c r="C14223" s="180">
        <v>43923.0</v>
      </c>
      <c r="D14223" s="179">
        <v>18.0</v>
      </c>
      <c r="E14223" s="179">
        <v>0.0</v>
      </c>
    </row>
    <row r="14224">
      <c r="A14224" s="178" t="s">
        <v>189</v>
      </c>
      <c r="B14224" s="181">
        <v>14.0</v>
      </c>
      <c r="C14224" s="180">
        <v>43924.0</v>
      </c>
      <c r="D14224" s="179">
        <v>18.0</v>
      </c>
      <c r="E14224" s="179">
        <v>0.566</v>
      </c>
    </row>
    <row r="14225">
      <c r="A14225" s="178" t="s">
        <v>189</v>
      </c>
      <c r="B14225" s="187">
        <v>14.0</v>
      </c>
      <c r="C14225" s="180">
        <v>43925.0</v>
      </c>
      <c r="D14225" s="179">
        <v>16.0</v>
      </c>
      <c r="E14225" s="179">
        <v>0.283</v>
      </c>
    </row>
    <row r="14226">
      <c r="A14226" s="178" t="s">
        <v>189</v>
      </c>
      <c r="B14226" s="187">
        <v>15.0</v>
      </c>
      <c r="C14226" s="180">
        <v>43926.0</v>
      </c>
      <c r="D14226" s="179">
        <v>18.0</v>
      </c>
      <c r="E14226" s="179">
        <v>0.566</v>
      </c>
    </row>
    <row r="14227">
      <c r="A14227" s="178" t="s">
        <v>189</v>
      </c>
      <c r="B14227" s="187">
        <v>15.0</v>
      </c>
      <c r="C14227" s="180">
        <v>43927.0</v>
      </c>
      <c r="D14227" s="179">
        <v>17.0</v>
      </c>
      <c r="E14227" s="179">
        <v>0.0</v>
      </c>
    </row>
    <row r="14228">
      <c r="A14228" s="178" t="s">
        <v>189</v>
      </c>
      <c r="B14228" s="187">
        <v>15.0</v>
      </c>
      <c r="C14228" s="180">
        <v>43928.0</v>
      </c>
      <c r="D14228" s="179">
        <v>16.0</v>
      </c>
      <c r="E14228" s="179">
        <v>0.283</v>
      </c>
    </row>
    <row r="14229">
      <c r="A14229" s="178" t="s">
        <v>189</v>
      </c>
      <c r="B14229" s="187">
        <v>15.0</v>
      </c>
      <c r="C14229" s="180">
        <v>43929.0</v>
      </c>
      <c r="D14229" s="179">
        <v>16.0</v>
      </c>
      <c r="E14229" s="179">
        <v>0.849</v>
      </c>
    </row>
    <row r="14230">
      <c r="A14230" s="178" t="s">
        <v>189</v>
      </c>
      <c r="B14230" s="187">
        <v>15.0</v>
      </c>
      <c r="C14230" s="180">
        <v>43930.0</v>
      </c>
      <c r="D14230" s="179">
        <v>15.0</v>
      </c>
      <c r="E14230" s="179">
        <v>0.0</v>
      </c>
    </row>
    <row r="14231">
      <c r="A14231" s="178" t="s">
        <v>189</v>
      </c>
      <c r="B14231" s="181">
        <v>15.0</v>
      </c>
      <c r="C14231" s="180">
        <v>43931.0</v>
      </c>
      <c r="D14231" s="179">
        <v>23.0</v>
      </c>
      <c r="E14231" s="179">
        <v>0.0</v>
      </c>
    </row>
    <row r="14232">
      <c r="A14232" s="178" t="s">
        <v>189</v>
      </c>
      <c r="B14232" s="187">
        <v>15.0</v>
      </c>
      <c r="C14232" s="180">
        <v>43932.0</v>
      </c>
      <c r="D14232" s="179">
        <v>16.0</v>
      </c>
      <c r="E14232" s="179">
        <v>0.566</v>
      </c>
    </row>
    <row r="14233">
      <c r="A14233" s="178" t="s">
        <v>189</v>
      </c>
      <c r="B14233" s="187">
        <v>16.0</v>
      </c>
      <c r="C14233" s="180">
        <v>43933.0</v>
      </c>
      <c r="D14233" s="179">
        <v>16.0</v>
      </c>
      <c r="E14233" s="179">
        <v>0.566</v>
      </c>
    </row>
    <row r="14234">
      <c r="A14234" s="178" t="s">
        <v>189</v>
      </c>
      <c r="B14234" s="187">
        <v>16.0</v>
      </c>
      <c r="C14234" s="180">
        <v>43934.0</v>
      </c>
      <c r="D14234" s="179">
        <v>17.0</v>
      </c>
      <c r="E14234" s="179">
        <v>0.566</v>
      </c>
    </row>
    <row r="14235">
      <c r="A14235" s="178" t="s">
        <v>189</v>
      </c>
      <c r="B14235" s="187">
        <v>16.0</v>
      </c>
      <c r="C14235" s="180">
        <v>43935.0</v>
      </c>
      <c r="D14235" s="179">
        <v>17.0</v>
      </c>
      <c r="E14235" s="179">
        <v>0.283</v>
      </c>
    </row>
    <row r="14236">
      <c r="A14236" s="178" t="s">
        <v>189</v>
      </c>
      <c r="B14236" s="187">
        <v>16.0</v>
      </c>
      <c r="C14236" s="180">
        <v>43936.0</v>
      </c>
      <c r="D14236" s="179">
        <v>19.0</v>
      </c>
      <c r="E14236" s="179">
        <v>0.283</v>
      </c>
    </row>
    <row r="14237">
      <c r="A14237" s="178" t="s">
        <v>189</v>
      </c>
      <c r="B14237" s="187">
        <v>16.0</v>
      </c>
      <c r="C14237" s="180">
        <v>43937.0</v>
      </c>
      <c r="D14237" s="179">
        <v>18.0</v>
      </c>
      <c r="E14237" s="179">
        <v>0.283</v>
      </c>
    </row>
    <row r="14238">
      <c r="A14238" s="178" t="s">
        <v>189</v>
      </c>
      <c r="B14238" s="181">
        <v>16.0</v>
      </c>
      <c r="C14238" s="180">
        <v>43938.0</v>
      </c>
      <c r="D14238" s="179">
        <v>18.0</v>
      </c>
      <c r="E14238" s="179">
        <v>0.849</v>
      </c>
    </row>
    <row r="14239">
      <c r="A14239" s="178" t="s">
        <v>189</v>
      </c>
      <c r="B14239" s="187">
        <v>16.0</v>
      </c>
      <c r="C14239" s="180">
        <v>43939.0</v>
      </c>
      <c r="D14239" s="179">
        <v>15.0</v>
      </c>
      <c r="E14239" s="179">
        <v>0.283</v>
      </c>
    </row>
    <row r="14240">
      <c r="A14240" s="178" t="s">
        <v>189</v>
      </c>
      <c r="B14240" s="187">
        <v>17.0</v>
      </c>
      <c r="C14240" s="180">
        <v>43940.0</v>
      </c>
      <c r="D14240" s="179">
        <v>17.0</v>
      </c>
      <c r="E14240" s="179">
        <v>0.283</v>
      </c>
    </row>
    <row r="14241">
      <c r="A14241" s="178" t="s">
        <v>189</v>
      </c>
      <c r="B14241" s="187">
        <v>17.0</v>
      </c>
      <c r="C14241" s="180">
        <v>43941.0</v>
      </c>
      <c r="D14241" s="179">
        <v>16.0</v>
      </c>
      <c r="E14241" s="179">
        <v>0.566</v>
      </c>
    </row>
    <row r="14242">
      <c r="A14242" s="178" t="s">
        <v>189</v>
      </c>
      <c r="B14242" s="187">
        <v>17.0</v>
      </c>
      <c r="C14242" s="180">
        <v>43942.0</v>
      </c>
      <c r="D14242" s="179">
        <v>22.0</v>
      </c>
      <c r="E14242" s="179">
        <v>0.283</v>
      </c>
    </row>
    <row r="14243">
      <c r="A14243" s="178" t="s">
        <v>189</v>
      </c>
      <c r="B14243" s="187">
        <v>17.0</v>
      </c>
      <c r="C14243" s="180">
        <v>43943.0</v>
      </c>
      <c r="D14243" s="179">
        <v>16.0</v>
      </c>
      <c r="E14243" s="179">
        <v>0.283</v>
      </c>
    </row>
    <row r="14244">
      <c r="A14244" s="178" t="s">
        <v>189</v>
      </c>
      <c r="B14244" s="187">
        <v>17.0</v>
      </c>
      <c r="C14244" s="180">
        <v>43944.0</v>
      </c>
      <c r="D14244" s="179">
        <v>16.0</v>
      </c>
      <c r="E14244" s="179">
        <v>1.415</v>
      </c>
    </row>
    <row r="14245">
      <c r="A14245" s="178" t="s">
        <v>189</v>
      </c>
      <c r="B14245" s="181">
        <v>17.0</v>
      </c>
      <c r="C14245" s="180">
        <v>43945.0</v>
      </c>
      <c r="D14245" s="179">
        <v>17.0</v>
      </c>
      <c r="E14245" s="179">
        <v>1.132</v>
      </c>
    </row>
    <row r="14246">
      <c r="A14246" s="178" t="s">
        <v>189</v>
      </c>
      <c r="B14246" s="187">
        <v>17.0</v>
      </c>
      <c r="C14246" s="180">
        <v>43946.0</v>
      </c>
      <c r="D14246" s="179">
        <v>15.0</v>
      </c>
      <c r="E14246" s="179">
        <v>0.566</v>
      </c>
    </row>
    <row r="14247">
      <c r="A14247" s="178" t="s">
        <v>189</v>
      </c>
      <c r="B14247" s="187">
        <v>18.0</v>
      </c>
      <c r="C14247" s="180">
        <v>43947.0</v>
      </c>
      <c r="D14247" s="179">
        <v>17.0</v>
      </c>
      <c r="E14247" s="179">
        <v>1.132</v>
      </c>
    </row>
    <row r="14248">
      <c r="A14248" s="178" t="s">
        <v>189</v>
      </c>
      <c r="B14248" s="187">
        <v>18.0</v>
      </c>
      <c r="C14248" s="180">
        <v>43948.0</v>
      </c>
      <c r="D14248" s="179">
        <v>16.0</v>
      </c>
      <c r="E14248" s="179">
        <v>0.283</v>
      </c>
    </row>
    <row r="14249">
      <c r="A14249" s="178" t="s">
        <v>189</v>
      </c>
      <c r="B14249" s="187">
        <v>18.0</v>
      </c>
      <c r="C14249" s="180">
        <v>43949.0</v>
      </c>
      <c r="D14249" s="179">
        <v>13.0</v>
      </c>
      <c r="E14249" s="179">
        <v>0.849</v>
      </c>
    </row>
    <row r="14250">
      <c r="A14250" s="178" t="s">
        <v>189</v>
      </c>
      <c r="B14250" s="187">
        <v>18.0</v>
      </c>
      <c r="C14250" s="180">
        <v>43950.0</v>
      </c>
      <c r="D14250" s="179">
        <v>16.0</v>
      </c>
      <c r="E14250" s="179">
        <v>1.415</v>
      </c>
    </row>
    <row r="14251">
      <c r="A14251" s="178" t="s">
        <v>189</v>
      </c>
      <c r="B14251" s="187">
        <v>18.0</v>
      </c>
      <c r="C14251" s="180">
        <v>43951.0</v>
      </c>
      <c r="D14251" s="179">
        <v>13.0</v>
      </c>
      <c r="E14251" s="179">
        <v>0.849</v>
      </c>
    </row>
    <row r="14252">
      <c r="A14252" s="178" t="s">
        <v>189</v>
      </c>
      <c r="B14252" s="181">
        <v>18.0</v>
      </c>
      <c r="C14252" s="180">
        <v>43952.0</v>
      </c>
      <c r="D14252" s="179">
        <v>22.0</v>
      </c>
      <c r="E14252" s="179">
        <v>0.0</v>
      </c>
    </row>
    <row r="14253">
      <c r="A14253" s="178" t="s">
        <v>189</v>
      </c>
      <c r="B14253" s="187">
        <v>18.0</v>
      </c>
      <c r="C14253" s="180">
        <v>43953.0</v>
      </c>
      <c r="D14253" s="179">
        <v>14.0</v>
      </c>
      <c r="E14253" s="179">
        <v>0.849</v>
      </c>
    </row>
    <row r="14254">
      <c r="A14254" s="178" t="s">
        <v>189</v>
      </c>
      <c r="B14254" s="187">
        <v>19.0</v>
      </c>
      <c r="C14254" s="180">
        <v>43954.0</v>
      </c>
      <c r="D14254" s="179">
        <v>15.0</v>
      </c>
      <c r="E14254" s="179">
        <v>0.566</v>
      </c>
    </row>
    <row r="14255">
      <c r="A14255" s="178" t="s">
        <v>189</v>
      </c>
      <c r="B14255" s="187">
        <v>19.0</v>
      </c>
      <c r="C14255" s="180">
        <v>43955.0</v>
      </c>
      <c r="D14255" s="179">
        <v>16.0</v>
      </c>
      <c r="E14255" s="179">
        <v>0.283</v>
      </c>
    </row>
    <row r="14256">
      <c r="A14256" s="178" t="s">
        <v>189</v>
      </c>
      <c r="B14256" s="187">
        <v>19.0</v>
      </c>
      <c r="C14256" s="180">
        <v>43956.0</v>
      </c>
      <c r="D14256" s="179">
        <v>15.0</v>
      </c>
      <c r="E14256" s="179">
        <v>1.698</v>
      </c>
    </row>
    <row r="14257">
      <c r="A14257" s="178" t="s">
        <v>189</v>
      </c>
      <c r="B14257" s="187">
        <v>19.0</v>
      </c>
      <c r="C14257" s="180">
        <v>43957.0</v>
      </c>
      <c r="D14257" s="179">
        <v>15.0</v>
      </c>
      <c r="E14257" s="179">
        <v>1.132</v>
      </c>
    </row>
    <row r="14258">
      <c r="A14258" s="178" t="s">
        <v>189</v>
      </c>
      <c r="B14258" s="187">
        <v>19.0</v>
      </c>
      <c r="C14258" s="180">
        <v>43958.0</v>
      </c>
      <c r="D14258" s="179">
        <v>15.0</v>
      </c>
      <c r="E14258" s="179">
        <v>1.132</v>
      </c>
    </row>
    <row r="14259">
      <c r="A14259" s="178" t="s">
        <v>189</v>
      </c>
      <c r="B14259" s="181">
        <v>19.0</v>
      </c>
      <c r="C14259" s="180">
        <v>43959.0</v>
      </c>
      <c r="D14259" s="179">
        <v>15.0</v>
      </c>
      <c r="E14259" s="179">
        <v>1.415</v>
      </c>
    </row>
    <row r="14260">
      <c r="A14260" s="178" t="s">
        <v>189</v>
      </c>
      <c r="B14260" s="187">
        <v>19.0</v>
      </c>
      <c r="C14260" s="180">
        <v>43960.0</v>
      </c>
      <c r="D14260" s="179">
        <v>13.0</v>
      </c>
      <c r="E14260" s="179">
        <v>1.698</v>
      </c>
    </row>
    <row r="14261">
      <c r="A14261" s="178" t="s">
        <v>189</v>
      </c>
      <c r="B14261" s="187">
        <v>20.0</v>
      </c>
      <c r="C14261" s="180">
        <v>43961.0</v>
      </c>
      <c r="D14261" s="179">
        <v>12.0</v>
      </c>
      <c r="E14261" s="179">
        <v>0.283</v>
      </c>
    </row>
    <row r="14262">
      <c r="A14262" s="178" t="s">
        <v>189</v>
      </c>
      <c r="B14262" s="187">
        <v>20.0</v>
      </c>
      <c r="C14262" s="180">
        <v>43962.0</v>
      </c>
      <c r="D14262" s="179">
        <v>16.0</v>
      </c>
      <c r="E14262" s="179">
        <v>1.132</v>
      </c>
    </row>
    <row r="14263">
      <c r="A14263" s="178" t="s">
        <v>189</v>
      </c>
      <c r="B14263" s="187">
        <v>20.0</v>
      </c>
      <c r="C14263" s="180">
        <v>43963.0</v>
      </c>
      <c r="D14263" s="179">
        <v>15.0</v>
      </c>
      <c r="E14263" s="179">
        <v>0.283</v>
      </c>
    </row>
    <row r="14264">
      <c r="A14264" s="178" t="s">
        <v>189</v>
      </c>
      <c r="B14264" s="187">
        <v>20.0</v>
      </c>
      <c r="C14264" s="180">
        <v>43964.0</v>
      </c>
      <c r="D14264" s="179">
        <v>17.0</v>
      </c>
      <c r="E14264" s="179">
        <v>3.395</v>
      </c>
    </row>
    <row r="14265">
      <c r="A14265" s="178" t="s">
        <v>189</v>
      </c>
      <c r="B14265" s="187">
        <v>20.0</v>
      </c>
      <c r="C14265" s="180">
        <v>43965.0</v>
      </c>
      <c r="D14265" s="179">
        <v>15.0</v>
      </c>
      <c r="E14265" s="179">
        <v>3.395</v>
      </c>
    </row>
    <row r="14266">
      <c r="A14266" s="178" t="s">
        <v>189</v>
      </c>
      <c r="B14266" s="181">
        <v>20.0</v>
      </c>
      <c r="C14266" s="180">
        <v>43966.0</v>
      </c>
      <c r="D14266" s="179">
        <v>18.0</v>
      </c>
      <c r="E14266" s="179">
        <v>1.415</v>
      </c>
    </row>
    <row r="14267">
      <c r="A14267" s="178" t="s">
        <v>189</v>
      </c>
      <c r="B14267" s="187">
        <v>20.0</v>
      </c>
      <c r="C14267" s="180">
        <v>43967.0</v>
      </c>
      <c r="D14267" s="179">
        <v>18.0</v>
      </c>
      <c r="E14267" s="179">
        <v>3.961</v>
      </c>
    </row>
    <row r="14268">
      <c r="A14268" s="178" t="s">
        <v>189</v>
      </c>
      <c r="B14268" s="187">
        <v>21.0</v>
      </c>
      <c r="C14268" s="180">
        <v>43968.0</v>
      </c>
      <c r="D14268" s="179">
        <v>17.0</v>
      </c>
      <c r="E14268" s="179">
        <v>0.849</v>
      </c>
    </row>
    <row r="14269">
      <c r="A14269" s="178" t="s">
        <v>189</v>
      </c>
      <c r="B14269" s="187">
        <v>21.0</v>
      </c>
      <c r="C14269" s="180">
        <v>43969.0</v>
      </c>
      <c r="D14269" s="179">
        <v>16.0</v>
      </c>
      <c r="E14269" s="179">
        <v>1.981</v>
      </c>
    </row>
    <row r="14270">
      <c r="A14270" s="178" t="s">
        <v>189</v>
      </c>
      <c r="B14270" s="187">
        <v>21.0</v>
      </c>
      <c r="C14270" s="180">
        <v>43970.0</v>
      </c>
      <c r="D14270" s="179">
        <v>16.0</v>
      </c>
      <c r="E14270" s="179">
        <v>3.961</v>
      </c>
    </row>
    <row r="14271">
      <c r="A14271" s="178" t="s">
        <v>189</v>
      </c>
      <c r="B14271" s="187">
        <v>21.0</v>
      </c>
      <c r="C14271" s="180">
        <v>43971.0</v>
      </c>
      <c r="D14271" s="179">
        <v>17.0</v>
      </c>
      <c r="E14271" s="179">
        <v>2.83</v>
      </c>
    </row>
    <row r="14272">
      <c r="A14272" s="178" t="s">
        <v>189</v>
      </c>
      <c r="B14272" s="187">
        <v>21.0</v>
      </c>
      <c r="C14272" s="180">
        <v>43972.0</v>
      </c>
      <c r="D14272" s="179">
        <v>17.0</v>
      </c>
      <c r="E14272" s="179">
        <v>2.264</v>
      </c>
    </row>
    <row r="14273">
      <c r="A14273" s="178" t="s">
        <v>189</v>
      </c>
      <c r="B14273" s="181">
        <v>21.0</v>
      </c>
      <c r="C14273" s="180">
        <v>43973.0</v>
      </c>
      <c r="D14273" s="179">
        <v>17.0</v>
      </c>
      <c r="E14273" s="179">
        <v>0.849</v>
      </c>
    </row>
    <row r="14274">
      <c r="A14274" s="178" t="s">
        <v>189</v>
      </c>
      <c r="B14274" s="187">
        <v>21.0</v>
      </c>
      <c r="C14274" s="180">
        <v>43974.0</v>
      </c>
      <c r="D14274" s="179">
        <v>16.0</v>
      </c>
      <c r="E14274" s="179">
        <v>0.849</v>
      </c>
    </row>
    <row r="14275">
      <c r="A14275" s="178" t="s">
        <v>189</v>
      </c>
      <c r="B14275" s="187">
        <v>22.0</v>
      </c>
      <c r="C14275" s="180">
        <v>43975.0</v>
      </c>
      <c r="D14275" s="179">
        <v>18.0</v>
      </c>
      <c r="E14275" s="179">
        <v>4.527</v>
      </c>
    </row>
    <row r="14276">
      <c r="A14276" s="178" t="s">
        <v>189</v>
      </c>
      <c r="B14276" s="187">
        <v>22.0</v>
      </c>
      <c r="C14276" s="180">
        <v>43976.0</v>
      </c>
      <c r="D14276" s="179">
        <v>17.0</v>
      </c>
      <c r="E14276" s="179">
        <v>2.547</v>
      </c>
    </row>
    <row r="14277">
      <c r="A14277" s="178" t="s">
        <v>189</v>
      </c>
      <c r="B14277" s="187">
        <v>22.0</v>
      </c>
      <c r="C14277" s="180">
        <v>43977.0</v>
      </c>
      <c r="D14277" s="179">
        <v>16.0</v>
      </c>
      <c r="E14277" s="179">
        <v>3.112</v>
      </c>
    </row>
    <row r="14278">
      <c r="A14278" s="178" t="s">
        <v>189</v>
      </c>
      <c r="B14278" s="187">
        <v>22.0</v>
      </c>
      <c r="C14278" s="180">
        <v>43978.0</v>
      </c>
      <c r="D14278" s="179">
        <v>17.0</v>
      </c>
      <c r="E14278" s="179">
        <v>6.225</v>
      </c>
    </row>
    <row r="14279">
      <c r="A14279" s="178" t="s">
        <v>189</v>
      </c>
      <c r="B14279" s="187">
        <v>22.0</v>
      </c>
      <c r="C14279" s="180">
        <v>43979.0</v>
      </c>
      <c r="D14279" s="179">
        <v>16.0</v>
      </c>
      <c r="E14279" s="179">
        <v>3.395</v>
      </c>
    </row>
    <row r="14280">
      <c r="A14280" s="178" t="s">
        <v>189</v>
      </c>
      <c r="B14280" s="181">
        <v>22.0</v>
      </c>
      <c r="C14280" s="180">
        <v>43980.0</v>
      </c>
      <c r="D14280" s="179">
        <v>17.0</v>
      </c>
      <c r="E14280" s="179">
        <v>3.961</v>
      </c>
    </row>
    <row r="14281">
      <c r="A14281" s="178" t="s">
        <v>189</v>
      </c>
      <c r="B14281" s="187">
        <v>22.0</v>
      </c>
      <c r="C14281" s="180">
        <v>43981.0</v>
      </c>
      <c r="D14281" s="179">
        <v>14.0</v>
      </c>
      <c r="E14281" s="179">
        <v>10.469</v>
      </c>
    </row>
    <row r="14282">
      <c r="A14282" s="178" t="s">
        <v>189</v>
      </c>
      <c r="B14282" s="187">
        <v>23.0</v>
      </c>
      <c r="C14282" s="180">
        <v>43982.0</v>
      </c>
      <c r="D14282" s="179">
        <v>16.0</v>
      </c>
      <c r="E14282" s="179">
        <v>0.0</v>
      </c>
    </row>
    <row r="14283">
      <c r="A14283" s="178" t="s">
        <v>189</v>
      </c>
      <c r="B14283" s="187">
        <v>23.0</v>
      </c>
      <c r="C14283" s="180">
        <v>43983.0</v>
      </c>
      <c r="D14283" s="179">
        <v>16.0</v>
      </c>
      <c r="E14283" s="179">
        <v>5.093</v>
      </c>
    </row>
    <row r="14284">
      <c r="A14284" s="178" t="s">
        <v>189</v>
      </c>
      <c r="B14284" s="187">
        <v>23.0</v>
      </c>
      <c r="C14284" s="180">
        <v>43984.0</v>
      </c>
      <c r="D14284" s="179">
        <v>16.0</v>
      </c>
      <c r="E14284" s="179">
        <v>5.093</v>
      </c>
    </row>
    <row r="14285">
      <c r="A14285" s="178" t="s">
        <v>189</v>
      </c>
      <c r="B14285" s="187">
        <v>23.0</v>
      </c>
      <c r="C14285" s="180">
        <v>43985.0</v>
      </c>
      <c r="D14285" s="179">
        <v>17.0</v>
      </c>
      <c r="E14285" s="179">
        <v>7.357</v>
      </c>
    </row>
    <row r="14286">
      <c r="A14286" s="178" t="s">
        <v>189</v>
      </c>
      <c r="B14286" s="187">
        <v>23.0</v>
      </c>
      <c r="C14286" s="180">
        <v>43986.0</v>
      </c>
      <c r="D14286" s="179">
        <v>16.0</v>
      </c>
      <c r="E14286" s="179">
        <v>3.112</v>
      </c>
    </row>
    <row r="14287">
      <c r="A14287" s="178" t="s">
        <v>189</v>
      </c>
      <c r="B14287" s="181">
        <v>23.0</v>
      </c>
      <c r="C14287" s="180">
        <v>43987.0</v>
      </c>
      <c r="D14287" s="179">
        <v>17.0</v>
      </c>
      <c r="E14287" s="179">
        <v>2.547</v>
      </c>
    </row>
    <row r="14288">
      <c r="A14288" s="178" t="s">
        <v>189</v>
      </c>
      <c r="B14288" s="187">
        <v>23.0</v>
      </c>
      <c r="C14288" s="180">
        <v>43988.0</v>
      </c>
      <c r="D14288" s="179">
        <v>15.0</v>
      </c>
      <c r="E14288" s="179">
        <v>6.508</v>
      </c>
    </row>
    <row r="14289">
      <c r="A14289" s="178" t="s">
        <v>189</v>
      </c>
      <c r="B14289" s="187">
        <v>24.0</v>
      </c>
      <c r="C14289" s="180">
        <v>43989.0</v>
      </c>
      <c r="D14289" s="179">
        <v>18.0</v>
      </c>
      <c r="E14289" s="179">
        <v>3.961</v>
      </c>
    </row>
    <row r="14290">
      <c r="A14290" s="178" t="s">
        <v>189</v>
      </c>
      <c r="B14290" s="187">
        <v>24.0</v>
      </c>
      <c r="C14290" s="180">
        <v>43990.0</v>
      </c>
      <c r="D14290" s="179">
        <v>17.0</v>
      </c>
      <c r="E14290" s="179">
        <v>1.981</v>
      </c>
    </row>
    <row r="14291">
      <c r="A14291" s="178" t="s">
        <v>189</v>
      </c>
      <c r="B14291" s="187">
        <v>24.0</v>
      </c>
      <c r="C14291" s="180">
        <v>43991.0</v>
      </c>
      <c r="D14291" s="179">
        <v>17.0</v>
      </c>
      <c r="E14291" s="179">
        <v>7.923</v>
      </c>
    </row>
    <row r="14292">
      <c r="A14292" s="178" t="s">
        <v>189</v>
      </c>
      <c r="B14292" s="187">
        <v>24.0</v>
      </c>
      <c r="C14292" s="180">
        <v>43992.0</v>
      </c>
      <c r="D14292" s="179">
        <v>16.0</v>
      </c>
      <c r="E14292" s="179">
        <v>7.923</v>
      </c>
    </row>
    <row r="14293">
      <c r="A14293" s="178" t="s">
        <v>189</v>
      </c>
      <c r="B14293" s="187">
        <v>24.0</v>
      </c>
      <c r="C14293" s="180">
        <v>43993.0</v>
      </c>
      <c r="D14293" s="179">
        <v>23.0</v>
      </c>
      <c r="E14293" s="179">
        <v>2.547</v>
      </c>
    </row>
    <row r="14294">
      <c r="A14294" s="178" t="s">
        <v>189</v>
      </c>
      <c r="B14294" s="181">
        <v>24.0</v>
      </c>
      <c r="C14294" s="180">
        <v>43994.0</v>
      </c>
      <c r="D14294" s="179">
        <v>21.0</v>
      </c>
      <c r="E14294" s="179">
        <v>5.093</v>
      </c>
    </row>
    <row r="14295">
      <c r="A14295" s="178" t="s">
        <v>189</v>
      </c>
      <c r="B14295" s="187">
        <v>24.0</v>
      </c>
      <c r="C14295" s="180">
        <v>43995.0</v>
      </c>
      <c r="D14295" s="179">
        <v>16.0</v>
      </c>
      <c r="E14295" s="179">
        <v>5.376</v>
      </c>
    </row>
    <row r="14296">
      <c r="A14296" s="178" t="s">
        <v>189</v>
      </c>
      <c r="B14296" s="187">
        <v>25.0</v>
      </c>
      <c r="C14296" s="180">
        <v>43996.0</v>
      </c>
      <c r="D14296" s="179">
        <v>17.0</v>
      </c>
      <c r="E14296" s="179">
        <v>0.283</v>
      </c>
    </row>
    <row r="14297">
      <c r="A14297" s="178" t="s">
        <v>189</v>
      </c>
      <c r="B14297" s="187">
        <v>25.0</v>
      </c>
      <c r="C14297" s="180">
        <v>43997.0</v>
      </c>
      <c r="D14297" s="179">
        <v>17.0</v>
      </c>
      <c r="E14297" s="179">
        <v>5.376</v>
      </c>
    </row>
    <row r="14298">
      <c r="A14298" s="178" t="s">
        <v>189</v>
      </c>
      <c r="B14298" s="187">
        <v>25.0</v>
      </c>
      <c r="C14298" s="180">
        <v>43998.0</v>
      </c>
      <c r="D14298" s="179">
        <v>17.0</v>
      </c>
      <c r="E14298" s="179">
        <v>9.054</v>
      </c>
    </row>
    <row r="14299">
      <c r="A14299" s="178" t="s">
        <v>189</v>
      </c>
      <c r="B14299" s="187">
        <v>25.0</v>
      </c>
      <c r="C14299" s="180">
        <v>43999.0</v>
      </c>
      <c r="D14299" s="179">
        <v>17.0</v>
      </c>
      <c r="E14299" s="179">
        <v>0.0</v>
      </c>
    </row>
    <row r="14300">
      <c r="A14300" s="178" t="s">
        <v>189</v>
      </c>
      <c r="B14300" s="187">
        <v>25.0</v>
      </c>
      <c r="C14300" s="180">
        <v>44000.0</v>
      </c>
      <c r="D14300" s="179">
        <v>17.0</v>
      </c>
      <c r="E14300" s="179">
        <v>19.807</v>
      </c>
    </row>
    <row r="14301">
      <c r="A14301" s="178" t="s">
        <v>189</v>
      </c>
      <c r="B14301" s="187">
        <v>25.0</v>
      </c>
      <c r="C14301" s="180">
        <v>44001.0</v>
      </c>
      <c r="D14301" s="179">
        <v>18.0</v>
      </c>
      <c r="E14301" s="179">
        <v>10.752</v>
      </c>
    </row>
    <row r="14302">
      <c r="A14302" s="178" t="s">
        <v>189</v>
      </c>
      <c r="B14302" s="187">
        <v>25.0</v>
      </c>
      <c r="C14302" s="180">
        <v>44002.0</v>
      </c>
      <c r="D14302" s="179">
        <v>15.0</v>
      </c>
      <c r="E14302" s="179">
        <v>1.132</v>
      </c>
    </row>
    <row r="14303">
      <c r="A14303" s="178" t="s">
        <v>189</v>
      </c>
      <c r="B14303" s="187">
        <v>26.0</v>
      </c>
      <c r="C14303" s="180">
        <v>44003.0</v>
      </c>
      <c r="D14303" s="179">
        <v>17.0</v>
      </c>
      <c r="E14303" s="179">
        <v>0.0</v>
      </c>
    </row>
    <row r="14304">
      <c r="A14304" s="178" t="s">
        <v>189</v>
      </c>
      <c r="B14304" s="187">
        <v>26.0</v>
      </c>
      <c r="C14304" s="180">
        <v>44004.0</v>
      </c>
      <c r="D14304" s="179">
        <v>17.0</v>
      </c>
      <c r="E14304" s="179">
        <v>9.337</v>
      </c>
    </row>
    <row r="14305">
      <c r="A14305" s="178" t="s">
        <v>189</v>
      </c>
      <c r="B14305" s="187">
        <v>26.0</v>
      </c>
      <c r="C14305" s="180">
        <v>44005.0</v>
      </c>
      <c r="D14305" s="179">
        <v>15.0</v>
      </c>
      <c r="E14305" s="179">
        <v>5.659</v>
      </c>
    </row>
    <row r="14306">
      <c r="A14306" s="178" t="s">
        <v>189</v>
      </c>
      <c r="B14306" s="187">
        <v>26.0</v>
      </c>
      <c r="C14306" s="180">
        <v>44006.0</v>
      </c>
      <c r="D14306" s="179">
        <v>16.0</v>
      </c>
      <c r="E14306" s="179">
        <v>16.128</v>
      </c>
    </row>
    <row r="14307">
      <c r="A14307" s="178" t="s">
        <v>189</v>
      </c>
      <c r="B14307" s="187">
        <v>26.0</v>
      </c>
      <c r="C14307" s="180">
        <v>44007.0</v>
      </c>
      <c r="D14307" s="179">
        <v>16.0</v>
      </c>
      <c r="E14307" s="179">
        <v>14.431</v>
      </c>
    </row>
    <row r="14308">
      <c r="A14308" s="178" t="s">
        <v>189</v>
      </c>
      <c r="B14308" s="181">
        <v>26.0</v>
      </c>
      <c r="C14308" s="180">
        <v>44008.0</v>
      </c>
      <c r="D14308" s="179">
        <v>17.0</v>
      </c>
      <c r="E14308" s="179">
        <v>8.772</v>
      </c>
    </row>
    <row r="14309">
      <c r="A14309" s="178" t="s">
        <v>189</v>
      </c>
      <c r="B14309" s="187">
        <v>26.0</v>
      </c>
      <c r="C14309" s="180">
        <v>44009.0</v>
      </c>
      <c r="D14309" s="179">
        <v>15.0</v>
      </c>
      <c r="E14309" s="179">
        <v>5.659</v>
      </c>
    </row>
    <row r="14310">
      <c r="A14310" s="178" t="s">
        <v>189</v>
      </c>
      <c r="B14310" s="187">
        <v>27.0</v>
      </c>
      <c r="C14310" s="180">
        <v>44010.0</v>
      </c>
      <c r="D14310" s="179">
        <v>16.0</v>
      </c>
      <c r="E14310" s="179">
        <v>7.923</v>
      </c>
    </row>
    <row r="14311">
      <c r="A14311" s="178" t="s">
        <v>189</v>
      </c>
      <c r="B14311" s="187">
        <v>27.0</v>
      </c>
      <c r="C14311" s="180">
        <v>44011.0</v>
      </c>
      <c r="D14311" s="179">
        <v>17.0</v>
      </c>
      <c r="E14311" s="179">
        <v>16.128</v>
      </c>
    </row>
    <row r="14312">
      <c r="A14312" s="178" t="s">
        <v>189</v>
      </c>
      <c r="B14312" s="187">
        <v>27.0</v>
      </c>
      <c r="C14312" s="180">
        <v>44012.0</v>
      </c>
      <c r="D14312" s="179">
        <v>15.0</v>
      </c>
      <c r="E14312" s="179">
        <v>11.318</v>
      </c>
    </row>
    <row r="14313">
      <c r="A14313" s="178" t="s">
        <v>189</v>
      </c>
      <c r="B14313" s="187">
        <v>27.0</v>
      </c>
      <c r="C14313" s="180">
        <v>44013.0</v>
      </c>
      <c r="D14313" s="179">
        <v>15.0</v>
      </c>
      <c r="E14313" s="179">
        <v>9.337</v>
      </c>
    </row>
    <row r="14314">
      <c r="A14314" s="178" t="s">
        <v>189</v>
      </c>
      <c r="B14314" s="187">
        <v>27.0</v>
      </c>
      <c r="C14314" s="180">
        <v>44014.0</v>
      </c>
      <c r="D14314" s="179">
        <v>15.0</v>
      </c>
      <c r="E14314" s="179">
        <v>10.186</v>
      </c>
    </row>
    <row r="14315">
      <c r="A14315" s="178" t="s">
        <v>189</v>
      </c>
      <c r="B14315" s="181">
        <v>27.0</v>
      </c>
      <c r="C14315" s="180">
        <v>44015.0</v>
      </c>
      <c r="D14315" s="179">
        <v>16.0</v>
      </c>
      <c r="E14315" s="179">
        <v>19.241</v>
      </c>
    </row>
    <row r="14316">
      <c r="A14316" s="178" t="s">
        <v>189</v>
      </c>
      <c r="B14316" s="187">
        <v>27.0</v>
      </c>
      <c r="C14316" s="180">
        <v>44016.0</v>
      </c>
      <c r="D14316" s="179">
        <v>13.0</v>
      </c>
      <c r="E14316" s="179">
        <v>8.206</v>
      </c>
    </row>
    <row r="14317">
      <c r="A14317" s="178" t="s">
        <v>189</v>
      </c>
      <c r="B14317" s="187">
        <v>28.0</v>
      </c>
      <c r="C14317" s="180">
        <v>44017.0</v>
      </c>
      <c r="D14317" s="179">
        <v>16.0</v>
      </c>
      <c r="E14317" s="179">
        <v>3.678</v>
      </c>
    </row>
    <row r="14318">
      <c r="A14318" s="178" t="s">
        <v>189</v>
      </c>
      <c r="B14318" s="187">
        <v>28.0</v>
      </c>
      <c r="C14318" s="180">
        <v>44018.0</v>
      </c>
      <c r="D14318" s="179">
        <v>17.0</v>
      </c>
      <c r="E14318" s="179">
        <v>9.903</v>
      </c>
    </row>
    <row r="14319">
      <c r="A14319" s="178" t="s">
        <v>189</v>
      </c>
      <c r="B14319" s="187">
        <v>28.0</v>
      </c>
      <c r="C14319" s="180">
        <v>44019.0</v>
      </c>
      <c r="D14319" s="179">
        <v>14.0</v>
      </c>
      <c r="E14319" s="179">
        <v>12.167</v>
      </c>
    </row>
    <row r="14320">
      <c r="A14320" s="178" t="s">
        <v>189</v>
      </c>
      <c r="B14320" s="187">
        <v>28.0</v>
      </c>
      <c r="C14320" s="180">
        <v>44020.0</v>
      </c>
      <c r="D14320" s="179">
        <v>14.0</v>
      </c>
      <c r="E14320" s="179">
        <v>9.903</v>
      </c>
    </row>
    <row r="14321">
      <c r="A14321" s="178" t="s">
        <v>189</v>
      </c>
      <c r="B14321" s="187">
        <v>28.0</v>
      </c>
      <c r="C14321" s="180">
        <v>44021.0</v>
      </c>
      <c r="D14321" s="179">
        <v>15.0</v>
      </c>
      <c r="E14321" s="179">
        <v>5.376</v>
      </c>
    </row>
    <row r="14322">
      <c r="A14322" s="178" t="s">
        <v>189</v>
      </c>
      <c r="B14322" s="187">
        <v>28.0</v>
      </c>
      <c r="C14322" s="180">
        <v>44022.0</v>
      </c>
      <c r="D14322" s="179">
        <v>15.0</v>
      </c>
      <c r="E14322" s="179">
        <v>3.112</v>
      </c>
    </row>
    <row r="14323">
      <c r="A14323" s="178" t="s">
        <v>189</v>
      </c>
      <c r="B14323" s="181">
        <v>28.0</v>
      </c>
      <c r="C14323" s="180">
        <v>44023.0</v>
      </c>
      <c r="D14323" s="179">
        <v>14.0</v>
      </c>
      <c r="E14323" s="179">
        <v>6.791</v>
      </c>
    </row>
    <row r="14324">
      <c r="A14324" s="178" t="s">
        <v>189</v>
      </c>
      <c r="B14324" s="187">
        <v>29.0</v>
      </c>
      <c r="C14324" s="180">
        <v>44024.0</v>
      </c>
      <c r="D14324" s="179">
        <v>15.0</v>
      </c>
      <c r="E14324" s="179">
        <v>3.961</v>
      </c>
    </row>
    <row r="14325">
      <c r="A14325" s="178" t="s">
        <v>189</v>
      </c>
      <c r="B14325" s="187">
        <v>29.0</v>
      </c>
      <c r="C14325" s="180">
        <v>44025.0</v>
      </c>
      <c r="D14325" s="179">
        <v>15.0</v>
      </c>
      <c r="E14325" s="179">
        <v>2.83</v>
      </c>
    </row>
    <row r="14326">
      <c r="A14326" s="178" t="s">
        <v>189</v>
      </c>
      <c r="B14326" s="187">
        <v>29.0</v>
      </c>
      <c r="C14326" s="180">
        <v>44026.0</v>
      </c>
      <c r="D14326" s="179">
        <v>14.0</v>
      </c>
      <c r="E14326" s="179">
        <v>7.923</v>
      </c>
    </row>
    <row r="14327">
      <c r="A14327" s="178" t="s">
        <v>189</v>
      </c>
      <c r="B14327" s="187">
        <v>29.0</v>
      </c>
      <c r="C14327" s="180">
        <v>44027.0</v>
      </c>
      <c r="D14327" s="179">
        <v>15.0</v>
      </c>
      <c r="E14327" s="179">
        <v>11.601</v>
      </c>
    </row>
    <row r="14328">
      <c r="A14328" s="178" t="s">
        <v>189</v>
      </c>
      <c r="B14328" s="187">
        <v>29.0</v>
      </c>
      <c r="C14328" s="180">
        <v>44028.0</v>
      </c>
      <c r="D14328" s="179">
        <v>15.0</v>
      </c>
      <c r="E14328" s="179">
        <v>7.923</v>
      </c>
    </row>
    <row r="14329">
      <c r="A14329" s="178" t="s">
        <v>189</v>
      </c>
      <c r="B14329" s="181">
        <v>29.0</v>
      </c>
      <c r="C14329" s="180">
        <v>44029.0</v>
      </c>
      <c r="D14329" s="179">
        <v>15.0</v>
      </c>
      <c r="E14329" s="179">
        <v>7.074</v>
      </c>
    </row>
    <row r="14330">
      <c r="A14330" s="178" t="s">
        <v>189</v>
      </c>
      <c r="B14330" s="187">
        <v>29.0</v>
      </c>
      <c r="C14330" s="180">
        <v>44030.0</v>
      </c>
      <c r="D14330" s="179">
        <v>14.0</v>
      </c>
      <c r="E14330" s="179">
        <v>13.016</v>
      </c>
    </row>
    <row r="14331">
      <c r="A14331" s="178" t="s">
        <v>189</v>
      </c>
      <c r="B14331" s="187">
        <v>30.0</v>
      </c>
      <c r="C14331" s="180">
        <v>44031.0</v>
      </c>
      <c r="D14331" s="179">
        <v>14.0</v>
      </c>
      <c r="E14331" s="179">
        <v>1.415</v>
      </c>
    </row>
    <row r="14332">
      <c r="A14332" s="178" t="s">
        <v>189</v>
      </c>
      <c r="B14332" s="187">
        <v>30.0</v>
      </c>
      <c r="C14332" s="180">
        <v>44032.0</v>
      </c>
      <c r="D14332" s="179">
        <v>15.0</v>
      </c>
      <c r="E14332" s="179">
        <v>2.264</v>
      </c>
    </row>
    <row r="14333">
      <c r="A14333" s="178" t="s">
        <v>189</v>
      </c>
      <c r="B14333" s="187">
        <v>30.0</v>
      </c>
      <c r="C14333" s="180">
        <v>44033.0</v>
      </c>
      <c r="D14333" s="179">
        <v>14.0</v>
      </c>
      <c r="E14333" s="179">
        <v>10.186</v>
      </c>
    </row>
    <row r="14334">
      <c r="A14334" s="178" t="s">
        <v>189</v>
      </c>
      <c r="B14334" s="187">
        <v>30.0</v>
      </c>
      <c r="C14334" s="180">
        <v>44034.0</v>
      </c>
      <c r="D14334" s="179">
        <v>14.0</v>
      </c>
      <c r="E14334" s="179">
        <v>4.244</v>
      </c>
    </row>
    <row r="14335">
      <c r="A14335" s="178" t="s">
        <v>189</v>
      </c>
      <c r="B14335" s="187">
        <v>30.0</v>
      </c>
      <c r="C14335" s="180">
        <v>44035.0</v>
      </c>
      <c r="D14335" s="179">
        <v>14.0</v>
      </c>
      <c r="E14335" s="179">
        <v>3.961</v>
      </c>
    </row>
    <row r="14336">
      <c r="A14336" s="178" t="s">
        <v>189</v>
      </c>
      <c r="B14336" s="181">
        <v>30.0</v>
      </c>
      <c r="C14336" s="180">
        <v>44036.0</v>
      </c>
      <c r="D14336" s="179">
        <v>14.0</v>
      </c>
      <c r="E14336" s="179">
        <v>4.527</v>
      </c>
    </row>
    <row r="14337">
      <c r="A14337" s="178" t="s">
        <v>189</v>
      </c>
      <c r="B14337" s="187">
        <v>30.0</v>
      </c>
      <c r="C14337" s="180">
        <v>44037.0</v>
      </c>
      <c r="D14337" s="179">
        <v>12.0</v>
      </c>
      <c r="E14337" s="179">
        <v>1.698</v>
      </c>
    </row>
    <row r="14338">
      <c r="A14338" s="178" t="s">
        <v>189</v>
      </c>
      <c r="B14338" s="187">
        <v>31.0</v>
      </c>
      <c r="C14338" s="180">
        <v>44038.0</v>
      </c>
      <c r="D14338" s="179">
        <v>14.0</v>
      </c>
      <c r="E14338" s="179">
        <v>1.698</v>
      </c>
    </row>
    <row r="14339">
      <c r="A14339" s="178" t="s">
        <v>189</v>
      </c>
      <c r="B14339" s="187">
        <v>31.0</v>
      </c>
      <c r="C14339" s="180">
        <v>44039.0</v>
      </c>
      <c r="D14339" s="179">
        <v>14.0</v>
      </c>
      <c r="E14339" s="179">
        <v>5.376</v>
      </c>
    </row>
    <row r="14340">
      <c r="A14340" s="178" t="s">
        <v>189</v>
      </c>
      <c r="B14340" s="187">
        <v>31.0</v>
      </c>
      <c r="C14340" s="180">
        <v>44040.0</v>
      </c>
      <c r="D14340" s="179">
        <v>13.0</v>
      </c>
      <c r="E14340" s="179">
        <v>4.81</v>
      </c>
    </row>
    <row r="14341">
      <c r="A14341" s="178" t="s">
        <v>189</v>
      </c>
      <c r="B14341" s="187">
        <v>31.0</v>
      </c>
      <c r="C14341" s="180">
        <v>44041.0</v>
      </c>
      <c r="D14341" s="179">
        <v>14.0</v>
      </c>
      <c r="E14341" s="179">
        <v>5.942</v>
      </c>
    </row>
    <row r="14342">
      <c r="A14342" s="178" t="s">
        <v>189</v>
      </c>
      <c r="B14342" s="187">
        <v>31.0</v>
      </c>
      <c r="C14342" s="180">
        <v>44042.0</v>
      </c>
      <c r="D14342" s="179">
        <v>13.0</v>
      </c>
      <c r="E14342" s="179">
        <v>4.527</v>
      </c>
    </row>
    <row r="14343">
      <c r="A14343" s="178" t="s">
        <v>189</v>
      </c>
      <c r="B14343" s="181">
        <v>31.0</v>
      </c>
      <c r="C14343" s="180">
        <v>44043.0</v>
      </c>
      <c r="D14343" s="179">
        <v>13.0</v>
      </c>
      <c r="E14343" s="179">
        <v>7.357</v>
      </c>
    </row>
    <row r="14344">
      <c r="A14344" s="178" t="s">
        <v>189</v>
      </c>
      <c r="B14344" s="187">
        <v>31.0</v>
      </c>
      <c r="C14344" s="180">
        <v>44044.0</v>
      </c>
      <c r="D14344" s="179">
        <v>10.0</v>
      </c>
      <c r="E14344" s="179">
        <v>28.861</v>
      </c>
    </row>
    <row r="14345">
      <c r="A14345" s="178" t="s">
        <v>189</v>
      </c>
      <c r="B14345" s="187">
        <v>32.0</v>
      </c>
      <c r="C14345" s="180">
        <v>44045.0</v>
      </c>
      <c r="D14345" s="179">
        <v>12.0</v>
      </c>
      <c r="E14345" s="179">
        <v>1.132</v>
      </c>
    </row>
    <row r="14346">
      <c r="A14346" s="178" t="s">
        <v>189</v>
      </c>
      <c r="B14346" s="187">
        <v>32.0</v>
      </c>
      <c r="C14346" s="180">
        <v>44046.0</v>
      </c>
      <c r="D14346" s="179">
        <v>12.0</v>
      </c>
      <c r="E14346" s="179">
        <v>3.112</v>
      </c>
    </row>
    <row r="14347">
      <c r="A14347" s="178" t="s">
        <v>189</v>
      </c>
      <c r="B14347" s="187">
        <v>32.0</v>
      </c>
      <c r="C14347" s="180">
        <v>44047.0</v>
      </c>
      <c r="D14347" s="179">
        <v>12.0</v>
      </c>
      <c r="E14347" s="179">
        <v>9.054</v>
      </c>
    </row>
    <row r="14348">
      <c r="A14348" s="178" t="s">
        <v>189</v>
      </c>
      <c r="B14348" s="187">
        <v>32.0</v>
      </c>
      <c r="C14348" s="180">
        <v>44048.0</v>
      </c>
      <c r="D14348" s="179">
        <v>12.0</v>
      </c>
      <c r="E14348" s="179">
        <v>1.981</v>
      </c>
    </row>
    <row r="14349">
      <c r="A14349" s="178" t="s">
        <v>189</v>
      </c>
      <c r="B14349" s="187">
        <v>32.0</v>
      </c>
      <c r="C14349" s="180">
        <v>44049.0</v>
      </c>
      <c r="D14349" s="179">
        <v>12.0</v>
      </c>
      <c r="E14349" s="179">
        <v>5.942</v>
      </c>
    </row>
    <row r="14350">
      <c r="A14350" s="178" t="s">
        <v>189</v>
      </c>
      <c r="B14350" s="181">
        <v>32.0</v>
      </c>
      <c r="C14350" s="180">
        <v>44050.0</v>
      </c>
      <c r="D14350" s="179">
        <v>11.0</v>
      </c>
      <c r="E14350" s="179">
        <v>3.112</v>
      </c>
    </row>
    <row r="14351">
      <c r="A14351" s="178" t="s">
        <v>189</v>
      </c>
      <c r="B14351" s="181">
        <v>32.0</v>
      </c>
      <c r="C14351" s="180">
        <v>44051.0</v>
      </c>
      <c r="D14351" s="179">
        <v>9.0</v>
      </c>
      <c r="E14351" s="179">
        <v>1.415</v>
      </c>
    </row>
    <row r="14352">
      <c r="A14352" s="178" t="s">
        <v>189</v>
      </c>
      <c r="B14352" s="181">
        <v>33.0</v>
      </c>
      <c r="C14352" s="180">
        <v>44052.0</v>
      </c>
      <c r="D14352" s="179">
        <v>9.0</v>
      </c>
      <c r="E14352" s="179">
        <v>0.566</v>
      </c>
    </row>
    <row r="14353">
      <c r="A14353" s="178" t="s">
        <v>189</v>
      </c>
      <c r="B14353" s="181">
        <v>33.0</v>
      </c>
      <c r="C14353" s="180">
        <v>44053.0</v>
      </c>
      <c r="D14353" s="179">
        <v>12.0</v>
      </c>
      <c r="E14353" s="179">
        <v>1.415</v>
      </c>
    </row>
    <row r="14354">
      <c r="A14354" s="178" t="s">
        <v>189</v>
      </c>
      <c r="B14354" s="181">
        <v>33.0</v>
      </c>
      <c r="C14354" s="180">
        <v>44054.0</v>
      </c>
      <c r="D14354" s="179">
        <v>12.0</v>
      </c>
      <c r="E14354" s="179">
        <v>7.357</v>
      </c>
    </row>
    <row r="14355">
      <c r="A14355" s="178" t="s">
        <v>189</v>
      </c>
      <c r="B14355" s="181">
        <v>33.0</v>
      </c>
      <c r="C14355" s="180">
        <v>44055.0</v>
      </c>
      <c r="D14355" s="179">
        <v>12.0</v>
      </c>
      <c r="E14355" s="179">
        <v>4.527</v>
      </c>
    </row>
    <row r="14356">
      <c r="A14356" s="178" t="s">
        <v>189</v>
      </c>
      <c r="B14356" s="181">
        <v>33.0</v>
      </c>
      <c r="C14356" s="180">
        <v>44056.0</v>
      </c>
      <c r="D14356" s="179">
        <v>12.0</v>
      </c>
      <c r="E14356" s="179">
        <v>4.81</v>
      </c>
    </row>
    <row r="14357">
      <c r="A14357" s="178" t="s">
        <v>189</v>
      </c>
      <c r="B14357" s="181">
        <v>33.0</v>
      </c>
      <c r="C14357" s="180">
        <v>44057.0</v>
      </c>
      <c r="D14357" s="179">
        <v>12.0</v>
      </c>
      <c r="E14357" s="179">
        <v>1.415</v>
      </c>
    </row>
    <row r="14358">
      <c r="A14358" s="178" t="s">
        <v>189</v>
      </c>
      <c r="B14358" s="181">
        <v>33.0</v>
      </c>
      <c r="C14358" s="180">
        <v>44058.0</v>
      </c>
      <c r="D14358" s="179">
        <v>10.0</v>
      </c>
      <c r="E14358" s="179">
        <v>5.942</v>
      </c>
    </row>
    <row r="14359">
      <c r="A14359" s="178" t="s">
        <v>189</v>
      </c>
      <c r="B14359" s="181">
        <v>34.0</v>
      </c>
      <c r="C14359" s="180">
        <v>44059.0</v>
      </c>
      <c r="D14359" s="179">
        <v>11.0</v>
      </c>
      <c r="E14359" s="179">
        <v>1.415</v>
      </c>
    </row>
    <row r="14360">
      <c r="A14360" s="178" t="s">
        <v>189</v>
      </c>
      <c r="B14360" s="181">
        <v>34.0</v>
      </c>
      <c r="C14360" s="180">
        <v>44060.0</v>
      </c>
      <c r="D14360" s="179">
        <v>12.0</v>
      </c>
      <c r="E14360" s="179">
        <v>3.961</v>
      </c>
    </row>
    <row r="14361">
      <c r="A14361" s="178" t="s">
        <v>189</v>
      </c>
      <c r="B14361" s="181">
        <v>34.0</v>
      </c>
      <c r="C14361" s="180">
        <v>44061.0</v>
      </c>
      <c r="D14361" s="179">
        <v>11.0</v>
      </c>
      <c r="E14361" s="179">
        <v>5.942</v>
      </c>
    </row>
    <row r="14362">
      <c r="A14362" s="178" t="s">
        <v>189</v>
      </c>
      <c r="B14362" s="181">
        <v>34.0</v>
      </c>
      <c r="C14362" s="180">
        <v>44062.0</v>
      </c>
      <c r="D14362" s="179">
        <v>12.0</v>
      </c>
      <c r="E14362" s="179">
        <v>6.791</v>
      </c>
    </row>
    <row r="14363">
      <c r="A14363" s="178" t="s">
        <v>189</v>
      </c>
      <c r="B14363" s="181">
        <v>34.0</v>
      </c>
      <c r="C14363" s="180">
        <v>44063.0</v>
      </c>
      <c r="D14363" s="179">
        <v>11.0</v>
      </c>
      <c r="E14363" s="179">
        <v>1.981</v>
      </c>
    </row>
    <row r="14364">
      <c r="A14364" s="178" t="s">
        <v>189</v>
      </c>
      <c r="B14364" s="181">
        <v>34.0</v>
      </c>
      <c r="C14364" s="180">
        <v>44064.0</v>
      </c>
      <c r="D14364" s="179">
        <v>12.0</v>
      </c>
      <c r="E14364" s="179">
        <v>5.942</v>
      </c>
    </row>
    <row r="14365">
      <c r="A14365" s="178" t="s">
        <v>189</v>
      </c>
      <c r="B14365" s="187">
        <v>34.0</v>
      </c>
      <c r="C14365" s="180">
        <v>44065.0</v>
      </c>
      <c r="D14365" s="186"/>
      <c r="E14365" s="179">
        <v>3.112</v>
      </c>
    </row>
    <row r="14366">
      <c r="A14366" s="178" t="s">
        <v>191</v>
      </c>
      <c r="B14366" s="187">
        <v>8.0</v>
      </c>
      <c r="C14366" s="180">
        <v>43877.0</v>
      </c>
      <c r="D14366" s="179">
        <v>2.0</v>
      </c>
      <c r="E14366" s="179">
        <v>0.0</v>
      </c>
    </row>
    <row r="14367">
      <c r="A14367" s="178" t="s">
        <v>191</v>
      </c>
      <c r="B14367" s="187">
        <v>8.0</v>
      </c>
      <c r="C14367" s="180">
        <v>43878.0</v>
      </c>
      <c r="D14367" s="179">
        <v>1.0</v>
      </c>
      <c r="E14367" s="179">
        <v>0.0</v>
      </c>
    </row>
    <row r="14368">
      <c r="A14368" s="178" t="s">
        <v>191</v>
      </c>
      <c r="B14368" s="187">
        <v>8.0</v>
      </c>
      <c r="C14368" s="180">
        <v>43879.0</v>
      </c>
      <c r="D14368" s="179">
        <v>1.0</v>
      </c>
      <c r="E14368" s="179">
        <v>0.0</v>
      </c>
    </row>
    <row r="14369">
      <c r="A14369" s="178" t="s">
        <v>191</v>
      </c>
      <c r="B14369" s="187">
        <v>8.0</v>
      </c>
      <c r="C14369" s="180">
        <v>43880.0</v>
      </c>
      <c r="D14369" s="179">
        <v>0.0</v>
      </c>
      <c r="E14369" s="179">
        <v>0.0</v>
      </c>
    </row>
    <row r="14370">
      <c r="A14370" s="178" t="s">
        <v>191</v>
      </c>
      <c r="B14370" s="187">
        <v>8.0</v>
      </c>
      <c r="C14370" s="180">
        <v>43881.0</v>
      </c>
      <c r="D14370" s="179">
        <v>-1.0</v>
      </c>
      <c r="E14370" s="179">
        <v>0.0</v>
      </c>
    </row>
    <row r="14371">
      <c r="A14371" s="178" t="s">
        <v>191</v>
      </c>
      <c r="B14371" s="187">
        <v>8.0</v>
      </c>
      <c r="C14371" s="180">
        <v>43882.0</v>
      </c>
      <c r="D14371" s="179">
        <v>-1.0</v>
      </c>
      <c r="E14371" s="179">
        <v>0.0</v>
      </c>
    </row>
    <row r="14372">
      <c r="A14372" s="178" t="s">
        <v>191</v>
      </c>
      <c r="B14372" s="181">
        <v>8.0</v>
      </c>
      <c r="C14372" s="180">
        <v>43883.0</v>
      </c>
      <c r="D14372" s="179">
        <v>0.0</v>
      </c>
      <c r="E14372" s="179">
        <v>0.0</v>
      </c>
    </row>
    <row r="14373">
      <c r="A14373" s="178" t="s">
        <v>191</v>
      </c>
      <c r="B14373" s="187">
        <v>9.0</v>
      </c>
      <c r="C14373" s="180">
        <v>43884.0</v>
      </c>
      <c r="D14373" s="179">
        <v>3.0</v>
      </c>
      <c r="E14373" s="179">
        <v>0.0</v>
      </c>
    </row>
    <row r="14374">
      <c r="A14374" s="178" t="s">
        <v>191</v>
      </c>
      <c r="B14374" s="187">
        <v>9.0</v>
      </c>
      <c r="C14374" s="180">
        <v>43885.0</v>
      </c>
      <c r="D14374" s="179">
        <v>7.0</v>
      </c>
      <c r="E14374" s="179">
        <v>0.0</v>
      </c>
    </row>
    <row r="14375">
      <c r="A14375" s="178" t="s">
        <v>191</v>
      </c>
      <c r="B14375" s="187">
        <v>9.0</v>
      </c>
      <c r="C14375" s="180">
        <v>43886.0</v>
      </c>
      <c r="D14375" s="179">
        <v>10.0</v>
      </c>
      <c r="E14375" s="179">
        <v>0.0</v>
      </c>
    </row>
    <row r="14376">
      <c r="A14376" s="178" t="s">
        <v>191</v>
      </c>
      <c r="B14376" s="187">
        <v>9.0</v>
      </c>
      <c r="C14376" s="180">
        <v>43887.0</v>
      </c>
      <c r="D14376" s="179">
        <v>2.0</v>
      </c>
      <c r="E14376" s="179">
        <v>0.0</v>
      </c>
    </row>
    <row r="14377">
      <c r="A14377" s="178" t="s">
        <v>191</v>
      </c>
      <c r="B14377" s="187">
        <v>9.0</v>
      </c>
      <c r="C14377" s="180">
        <v>43888.0</v>
      </c>
      <c r="D14377" s="179">
        <v>1.0</v>
      </c>
      <c r="E14377" s="179">
        <v>0.0</v>
      </c>
    </row>
    <row r="14378">
      <c r="A14378" s="178" t="s">
        <v>191</v>
      </c>
      <c r="B14378" s="187">
        <v>9.0</v>
      </c>
      <c r="C14378" s="180">
        <v>43889.0</v>
      </c>
      <c r="D14378" s="179">
        <v>0.0</v>
      </c>
      <c r="E14378" s="179">
        <v>0.0</v>
      </c>
    </row>
    <row r="14379">
      <c r="A14379" s="178" t="s">
        <v>191</v>
      </c>
      <c r="B14379" s="181">
        <v>9.0</v>
      </c>
      <c r="C14379" s="180">
        <v>43890.0</v>
      </c>
      <c r="D14379" s="179">
        <v>2.0</v>
      </c>
      <c r="E14379" s="179">
        <v>0.0</v>
      </c>
    </row>
    <row r="14380">
      <c r="A14380" s="178" t="s">
        <v>191</v>
      </c>
      <c r="B14380" s="187">
        <v>10.0</v>
      </c>
      <c r="C14380" s="180">
        <v>43833.0</v>
      </c>
      <c r="D14380" s="179">
        <v>4.0</v>
      </c>
      <c r="E14380" s="179">
        <v>0.0</v>
      </c>
    </row>
    <row r="14381">
      <c r="A14381" s="178" t="s">
        <v>191</v>
      </c>
      <c r="B14381" s="187">
        <v>10.0</v>
      </c>
      <c r="C14381" s="180">
        <v>43864.0</v>
      </c>
      <c r="D14381" s="179">
        <v>0.0</v>
      </c>
      <c r="E14381" s="179">
        <v>0.0</v>
      </c>
    </row>
    <row r="14382">
      <c r="A14382" s="178" t="s">
        <v>191</v>
      </c>
      <c r="B14382" s="187">
        <v>10.0</v>
      </c>
      <c r="C14382" s="180">
        <v>43893.0</v>
      </c>
      <c r="D14382" s="179">
        <v>-1.0</v>
      </c>
      <c r="E14382" s="179">
        <v>0.0</v>
      </c>
    </row>
    <row r="14383">
      <c r="A14383" s="178" t="s">
        <v>191</v>
      </c>
      <c r="B14383" s="187">
        <v>10.0</v>
      </c>
      <c r="C14383" s="180">
        <v>43894.0</v>
      </c>
      <c r="D14383" s="179">
        <v>-1.0</v>
      </c>
      <c r="E14383" s="179">
        <v>0.0</v>
      </c>
    </row>
    <row r="14384">
      <c r="A14384" s="178" t="s">
        <v>191</v>
      </c>
      <c r="B14384" s="187">
        <v>10.0</v>
      </c>
      <c r="C14384" s="180">
        <v>43895.0</v>
      </c>
      <c r="D14384" s="179">
        <v>-1.0</v>
      </c>
      <c r="E14384" s="179">
        <v>0.0</v>
      </c>
    </row>
    <row r="14385">
      <c r="A14385" s="178" t="s">
        <v>191</v>
      </c>
      <c r="B14385" s="187">
        <v>10.0</v>
      </c>
      <c r="C14385" s="180">
        <v>43896.0</v>
      </c>
      <c r="D14385" s="179">
        <v>-2.0</v>
      </c>
      <c r="E14385" s="179">
        <v>0.0</v>
      </c>
    </row>
    <row r="14386">
      <c r="A14386" s="178" t="s">
        <v>191</v>
      </c>
      <c r="B14386" s="181">
        <v>10.0</v>
      </c>
      <c r="C14386" s="180">
        <v>43897.0</v>
      </c>
      <c r="D14386" s="179">
        <v>0.0</v>
      </c>
      <c r="E14386" s="179">
        <v>0.0</v>
      </c>
    </row>
    <row r="14387">
      <c r="A14387" s="178" t="s">
        <v>191</v>
      </c>
      <c r="B14387" s="187">
        <v>11.0</v>
      </c>
      <c r="C14387" s="180">
        <v>43898.0</v>
      </c>
      <c r="D14387" s="179">
        <v>2.0</v>
      </c>
      <c r="E14387" s="179">
        <v>0.0</v>
      </c>
    </row>
    <row r="14388">
      <c r="A14388" s="178" t="s">
        <v>191</v>
      </c>
      <c r="B14388" s="187">
        <v>11.0</v>
      </c>
      <c r="C14388" s="180">
        <v>43899.0</v>
      </c>
      <c r="D14388" s="179">
        <v>-1.0</v>
      </c>
      <c r="E14388" s="179">
        <v>0.0</v>
      </c>
    </row>
    <row r="14389">
      <c r="A14389" s="178" t="s">
        <v>191</v>
      </c>
      <c r="B14389" s="187">
        <v>11.0</v>
      </c>
      <c r="C14389" s="180">
        <v>43900.0</v>
      </c>
      <c r="D14389" s="179">
        <v>-1.0</v>
      </c>
      <c r="E14389" s="179">
        <v>0.0</v>
      </c>
    </row>
    <row r="14390">
      <c r="A14390" s="178" t="s">
        <v>191</v>
      </c>
      <c r="B14390" s="187">
        <v>11.0</v>
      </c>
      <c r="C14390" s="180">
        <v>43901.0</v>
      </c>
      <c r="D14390" s="179">
        <v>-1.0</v>
      </c>
      <c r="E14390" s="179">
        <v>0.0</v>
      </c>
    </row>
    <row r="14391">
      <c r="A14391" s="178" t="s">
        <v>191</v>
      </c>
      <c r="B14391" s="187">
        <v>11.0</v>
      </c>
      <c r="C14391" s="180">
        <v>43902.0</v>
      </c>
      <c r="D14391" s="179">
        <v>-1.0</v>
      </c>
      <c r="E14391" s="179">
        <v>0.0</v>
      </c>
    </row>
    <row r="14392">
      <c r="A14392" s="178" t="s">
        <v>191</v>
      </c>
      <c r="B14392" s="187">
        <v>11.0</v>
      </c>
      <c r="C14392" s="180">
        <v>43903.0</v>
      </c>
      <c r="D14392" s="179">
        <v>-1.0</v>
      </c>
      <c r="E14392" s="179">
        <v>0.0</v>
      </c>
    </row>
    <row r="14393">
      <c r="A14393" s="178" t="s">
        <v>191</v>
      </c>
      <c r="B14393" s="181">
        <v>11.0</v>
      </c>
      <c r="C14393" s="180">
        <v>43904.0</v>
      </c>
      <c r="D14393" s="179">
        <v>1.0</v>
      </c>
      <c r="E14393" s="179">
        <v>0.0</v>
      </c>
    </row>
    <row r="14394">
      <c r="A14394" s="178" t="s">
        <v>191</v>
      </c>
      <c r="B14394" s="187">
        <v>12.0</v>
      </c>
      <c r="C14394" s="180">
        <v>43905.0</v>
      </c>
      <c r="D14394" s="179">
        <v>4.0</v>
      </c>
      <c r="E14394" s="179">
        <v>0.0</v>
      </c>
    </row>
    <row r="14395">
      <c r="A14395" s="178" t="s">
        <v>191</v>
      </c>
      <c r="B14395" s="187">
        <v>12.0</v>
      </c>
      <c r="C14395" s="180">
        <v>43906.0</v>
      </c>
      <c r="D14395" s="179">
        <v>2.0</v>
      </c>
      <c r="E14395" s="179">
        <v>0.0</v>
      </c>
    </row>
    <row r="14396">
      <c r="A14396" s="178" t="s">
        <v>191</v>
      </c>
      <c r="B14396" s="187">
        <v>12.0</v>
      </c>
      <c r="C14396" s="180">
        <v>43907.0</v>
      </c>
      <c r="D14396" s="179">
        <v>3.0</v>
      </c>
      <c r="E14396" s="179">
        <v>0.0</v>
      </c>
    </row>
    <row r="14397">
      <c r="A14397" s="178" t="s">
        <v>191</v>
      </c>
      <c r="B14397" s="187">
        <v>12.0</v>
      </c>
      <c r="C14397" s="180">
        <v>43908.0</v>
      </c>
      <c r="D14397" s="179">
        <v>7.0</v>
      </c>
      <c r="E14397" s="179">
        <v>0.0</v>
      </c>
    </row>
    <row r="14398">
      <c r="A14398" s="178" t="s">
        <v>191</v>
      </c>
      <c r="B14398" s="187">
        <v>12.0</v>
      </c>
      <c r="C14398" s="180">
        <v>43909.0</v>
      </c>
      <c r="D14398" s="179">
        <v>11.0</v>
      </c>
      <c r="E14398" s="179">
        <v>0.0</v>
      </c>
    </row>
    <row r="14399">
      <c r="A14399" s="178" t="s">
        <v>191</v>
      </c>
      <c r="B14399" s="181">
        <v>12.0</v>
      </c>
      <c r="C14399" s="180">
        <v>43910.0</v>
      </c>
      <c r="D14399" s="179">
        <v>14.0</v>
      </c>
      <c r="E14399" s="179">
        <v>0.0</v>
      </c>
    </row>
    <row r="14400">
      <c r="A14400" s="178" t="s">
        <v>191</v>
      </c>
      <c r="B14400" s="187">
        <v>12.0</v>
      </c>
      <c r="C14400" s="180">
        <v>43911.0</v>
      </c>
      <c r="D14400" s="179">
        <v>18.0</v>
      </c>
      <c r="E14400" s="179">
        <v>0.0</v>
      </c>
    </row>
    <row r="14401">
      <c r="A14401" s="178" t="s">
        <v>191</v>
      </c>
      <c r="B14401" s="187">
        <v>13.0</v>
      </c>
      <c r="C14401" s="180">
        <v>43912.0</v>
      </c>
      <c r="D14401" s="179">
        <v>22.0</v>
      </c>
      <c r="E14401" s="179">
        <v>0.0</v>
      </c>
    </row>
    <row r="14402">
      <c r="A14402" s="178" t="s">
        <v>191</v>
      </c>
      <c r="B14402" s="187">
        <v>13.0</v>
      </c>
      <c r="C14402" s="180">
        <v>43913.0</v>
      </c>
      <c r="D14402" s="179">
        <v>24.0</v>
      </c>
      <c r="E14402" s="179">
        <v>0.0</v>
      </c>
    </row>
    <row r="14403">
      <c r="A14403" s="178" t="s">
        <v>191</v>
      </c>
      <c r="B14403" s="187">
        <v>13.0</v>
      </c>
      <c r="C14403" s="180">
        <v>43914.0</v>
      </c>
      <c r="D14403" s="179">
        <v>25.0</v>
      </c>
      <c r="E14403" s="179">
        <v>0.0</v>
      </c>
    </row>
    <row r="14404">
      <c r="A14404" s="178" t="s">
        <v>191</v>
      </c>
      <c r="B14404" s="187">
        <v>13.0</v>
      </c>
      <c r="C14404" s="180">
        <v>43915.0</v>
      </c>
      <c r="D14404" s="179">
        <v>26.0</v>
      </c>
      <c r="E14404" s="179">
        <v>0.088</v>
      </c>
    </row>
    <row r="14405">
      <c r="A14405" s="178" t="s">
        <v>191</v>
      </c>
      <c r="B14405" s="187">
        <v>13.0</v>
      </c>
      <c r="C14405" s="180">
        <v>43916.0</v>
      </c>
      <c r="D14405" s="179">
        <v>26.0</v>
      </c>
      <c r="E14405" s="179">
        <v>0.0</v>
      </c>
    </row>
    <row r="14406">
      <c r="A14406" s="178" t="s">
        <v>191</v>
      </c>
      <c r="B14406" s="187">
        <v>13.0</v>
      </c>
      <c r="C14406" s="180">
        <v>43917.0</v>
      </c>
      <c r="D14406" s="179">
        <v>26.0</v>
      </c>
      <c r="E14406" s="179">
        <v>0.088</v>
      </c>
    </row>
    <row r="14407">
      <c r="A14407" s="178" t="s">
        <v>191</v>
      </c>
      <c r="B14407" s="181">
        <v>13.0</v>
      </c>
      <c r="C14407" s="180">
        <v>43918.0</v>
      </c>
      <c r="D14407" s="179">
        <v>20.0</v>
      </c>
      <c r="E14407" s="179">
        <v>0.0</v>
      </c>
    </row>
    <row r="14408">
      <c r="A14408" s="178" t="s">
        <v>191</v>
      </c>
      <c r="B14408" s="187">
        <v>14.0</v>
      </c>
      <c r="C14408" s="180">
        <v>43919.0</v>
      </c>
      <c r="D14408" s="179">
        <v>20.0</v>
      </c>
      <c r="E14408" s="179">
        <v>0.0</v>
      </c>
    </row>
    <row r="14409">
      <c r="A14409" s="178" t="s">
        <v>191</v>
      </c>
      <c r="B14409" s="187">
        <v>14.0</v>
      </c>
      <c r="C14409" s="180">
        <v>43920.0</v>
      </c>
      <c r="D14409" s="179">
        <v>23.0</v>
      </c>
      <c r="E14409" s="179">
        <v>0.088</v>
      </c>
    </row>
    <row r="14410">
      <c r="A14410" s="178" t="s">
        <v>191</v>
      </c>
      <c r="B14410" s="187">
        <v>14.0</v>
      </c>
      <c r="C14410" s="180">
        <v>43921.0</v>
      </c>
      <c r="D14410" s="179">
        <v>21.0</v>
      </c>
      <c r="E14410" s="179">
        <v>0.088</v>
      </c>
    </row>
    <row r="14411">
      <c r="A14411" s="178" t="s">
        <v>191</v>
      </c>
      <c r="B14411" s="187">
        <v>14.0</v>
      </c>
      <c r="C14411" s="180">
        <v>43922.0</v>
      </c>
      <c r="D14411" s="179">
        <v>21.0</v>
      </c>
      <c r="E14411" s="179">
        <v>0.0</v>
      </c>
    </row>
    <row r="14412">
      <c r="A14412" s="178" t="s">
        <v>191</v>
      </c>
      <c r="B14412" s="187">
        <v>14.0</v>
      </c>
      <c r="C14412" s="180">
        <v>43923.0</v>
      </c>
      <c r="D14412" s="179">
        <v>23.0</v>
      </c>
      <c r="E14412" s="179">
        <v>0.088</v>
      </c>
    </row>
    <row r="14413">
      <c r="A14413" s="178" t="s">
        <v>191</v>
      </c>
      <c r="B14413" s="187">
        <v>14.0</v>
      </c>
      <c r="C14413" s="180">
        <v>43924.0</v>
      </c>
      <c r="D14413" s="179">
        <v>23.0</v>
      </c>
      <c r="E14413" s="179">
        <v>0.0</v>
      </c>
    </row>
    <row r="14414">
      <c r="A14414" s="178" t="s">
        <v>191</v>
      </c>
      <c r="B14414" s="181">
        <v>14.0</v>
      </c>
      <c r="C14414" s="180">
        <v>43925.0</v>
      </c>
      <c r="D14414" s="179">
        <v>18.0</v>
      </c>
      <c r="E14414" s="179">
        <v>0.088</v>
      </c>
    </row>
    <row r="14415">
      <c r="A14415" s="178" t="s">
        <v>191</v>
      </c>
      <c r="B14415" s="187">
        <v>15.0</v>
      </c>
      <c r="C14415" s="180">
        <v>43926.0</v>
      </c>
      <c r="D14415" s="179">
        <v>18.0</v>
      </c>
      <c r="E14415" s="179">
        <v>0.088</v>
      </c>
    </row>
    <row r="14416">
      <c r="A14416" s="178" t="s">
        <v>191</v>
      </c>
      <c r="B14416" s="187">
        <v>15.0</v>
      </c>
      <c r="C14416" s="180">
        <v>43927.0</v>
      </c>
      <c r="D14416" s="179">
        <v>21.0</v>
      </c>
      <c r="E14416" s="179">
        <v>0.0</v>
      </c>
    </row>
    <row r="14417">
      <c r="A14417" s="178" t="s">
        <v>191</v>
      </c>
      <c r="B14417" s="187">
        <v>15.0</v>
      </c>
      <c r="C14417" s="180">
        <v>43928.0</v>
      </c>
      <c r="D14417" s="179">
        <v>18.0</v>
      </c>
      <c r="E14417" s="179">
        <v>0.088</v>
      </c>
    </row>
    <row r="14418">
      <c r="A14418" s="178" t="s">
        <v>191</v>
      </c>
      <c r="B14418" s="187">
        <v>15.0</v>
      </c>
      <c r="C14418" s="180">
        <v>43929.0</v>
      </c>
      <c r="D14418" s="179">
        <v>18.0</v>
      </c>
      <c r="E14418" s="179">
        <v>0.088</v>
      </c>
    </row>
    <row r="14419">
      <c r="A14419" s="178" t="s">
        <v>191</v>
      </c>
      <c r="B14419" s="187">
        <v>15.0</v>
      </c>
      <c r="C14419" s="180">
        <v>43930.0</v>
      </c>
      <c r="D14419" s="179">
        <v>17.0</v>
      </c>
      <c r="E14419" s="179">
        <v>0.263</v>
      </c>
    </row>
    <row r="14420">
      <c r="A14420" s="178" t="s">
        <v>191</v>
      </c>
      <c r="B14420" s="187">
        <v>15.0</v>
      </c>
      <c r="C14420" s="180">
        <v>43931.0</v>
      </c>
      <c r="D14420" s="179">
        <v>30.0</v>
      </c>
      <c r="E14420" s="179">
        <v>0.175</v>
      </c>
    </row>
    <row r="14421">
      <c r="A14421" s="178" t="s">
        <v>191</v>
      </c>
      <c r="B14421" s="181">
        <v>15.0</v>
      </c>
      <c r="C14421" s="180">
        <v>43932.0</v>
      </c>
      <c r="D14421" s="179">
        <v>17.0</v>
      </c>
      <c r="E14421" s="179">
        <v>0.088</v>
      </c>
    </row>
    <row r="14422">
      <c r="A14422" s="178" t="s">
        <v>191</v>
      </c>
      <c r="B14422" s="187">
        <v>16.0</v>
      </c>
      <c r="C14422" s="180">
        <v>43933.0</v>
      </c>
      <c r="D14422" s="179">
        <v>14.0</v>
      </c>
      <c r="E14422" s="179">
        <v>0.088</v>
      </c>
    </row>
    <row r="14423">
      <c r="A14423" s="178" t="s">
        <v>191</v>
      </c>
      <c r="B14423" s="187">
        <v>16.0</v>
      </c>
      <c r="C14423" s="180">
        <v>43934.0</v>
      </c>
      <c r="D14423" s="179">
        <v>18.0</v>
      </c>
      <c r="E14423" s="179">
        <v>0.0</v>
      </c>
    </row>
    <row r="14424">
      <c r="A14424" s="178" t="s">
        <v>191</v>
      </c>
      <c r="B14424" s="187">
        <v>16.0</v>
      </c>
      <c r="C14424" s="180">
        <v>43935.0</v>
      </c>
      <c r="D14424" s="179">
        <v>18.0</v>
      </c>
      <c r="E14424" s="179">
        <v>0.175</v>
      </c>
    </row>
    <row r="14425">
      <c r="A14425" s="178" t="s">
        <v>191</v>
      </c>
      <c r="B14425" s="187">
        <v>16.0</v>
      </c>
      <c r="C14425" s="180">
        <v>43936.0</v>
      </c>
      <c r="D14425" s="179">
        <v>18.0</v>
      </c>
      <c r="E14425" s="179">
        <v>0.088</v>
      </c>
    </row>
    <row r="14426">
      <c r="A14426" s="178" t="s">
        <v>191</v>
      </c>
      <c r="B14426" s="187">
        <v>16.0</v>
      </c>
      <c r="C14426" s="180">
        <v>43937.0</v>
      </c>
      <c r="D14426" s="179">
        <v>18.0</v>
      </c>
      <c r="E14426" s="179">
        <v>0.0</v>
      </c>
    </row>
    <row r="14427">
      <c r="A14427" s="178" t="s">
        <v>191</v>
      </c>
      <c r="B14427" s="187">
        <v>16.0</v>
      </c>
      <c r="C14427" s="180">
        <v>43938.0</v>
      </c>
      <c r="D14427" s="179">
        <v>19.0</v>
      </c>
      <c r="E14427" s="179">
        <v>0.263</v>
      </c>
    </row>
    <row r="14428">
      <c r="A14428" s="178" t="s">
        <v>191</v>
      </c>
      <c r="B14428" s="181">
        <v>16.0</v>
      </c>
      <c r="C14428" s="180">
        <v>43939.0</v>
      </c>
      <c r="D14428" s="179">
        <v>15.0</v>
      </c>
      <c r="E14428" s="179">
        <v>0.175</v>
      </c>
    </row>
    <row r="14429">
      <c r="A14429" s="178" t="s">
        <v>191</v>
      </c>
      <c r="B14429" s="187">
        <v>17.0</v>
      </c>
      <c r="C14429" s="180">
        <v>43940.0</v>
      </c>
      <c r="D14429" s="179">
        <v>16.0</v>
      </c>
      <c r="E14429" s="179">
        <v>0.0</v>
      </c>
    </row>
    <row r="14430">
      <c r="A14430" s="178" t="s">
        <v>191</v>
      </c>
      <c r="B14430" s="187">
        <v>17.0</v>
      </c>
      <c r="C14430" s="180">
        <v>43941.0</v>
      </c>
      <c r="D14430" s="179">
        <v>16.0</v>
      </c>
      <c r="E14430" s="179">
        <v>0.263</v>
      </c>
    </row>
    <row r="14431">
      <c r="A14431" s="178" t="s">
        <v>191</v>
      </c>
      <c r="B14431" s="187">
        <v>17.0</v>
      </c>
      <c r="C14431" s="180">
        <v>43942.0</v>
      </c>
      <c r="D14431" s="179">
        <v>24.0</v>
      </c>
      <c r="E14431" s="179">
        <v>0.0</v>
      </c>
    </row>
    <row r="14432">
      <c r="A14432" s="178" t="s">
        <v>191</v>
      </c>
      <c r="B14432" s="187">
        <v>17.0</v>
      </c>
      <c r="C14432" s="180">
        <v>43943.0</v>
      </c>
      <c r="D14432" s="179">
        <v>15.0</v>
      </c>
      <c r="E14432" s="179">
        <v>0.0</v>
      </c>
    </row>
    <row r="14433">
      <c r="A14433" s="178" t="s">
        <v>191</v>
      </c>
      <c r="B14433" s="187">
        <v>17.0</v>
      </c>
      <c r="C14433" s="180">
        <v>43944.0</v>
      </c>
      <c r="D14433" s="179">
        <v>17.0</v>
      </c>
      <c r="E14433" s="179">
        <v>0.175</v>
      </c>
    </row>
    <row r="14434">
      <c r="A14434" s="178" t="s">
        <v>191</v>
      </c>
      <c r="B14434" s="187">
        <v>17.0</v>
      </c>
      <c r="C14434" s="180">
        <v>43945.0</v>
      </c>
      <c r="D14434" s="179">
        <v>17.0</v>
      </c>
      <c r="E14434" s="179">
        <v>0.175</v>
      </c>
    </row>
    <row r="14435">
      <c r="A14435" s="178" t="s">
        <v>191</v>
      </c>
      <c r="B14435" s="181">
        <v>17.0</v>
      </c>
      <c r="C14435" s="180">
        <v>43946.0</v>
      </c>
      <c r="D14435" s="179">
        <v>14.0</v>
      </c>
      <c r="E14435" s="179">
        <v>0.263</v>
      </c>
    </row>
    <row r="14436">
      <c r="A14436" s="178" t="s">
        <v>191</v>
      </c>
      <c r="B14436" s="187">
        <v>18.0</v>
      </c>
      <c r="C14436" s="180">
        <v>43947.0</v>
      </c>
      <c r="D14436" s="179">
        <v>16.0</v>
      </c>
      <c r="E14436" s="179">
        <v>0.088</v>
      </c>
    </row>
    <row r="14437">
      <c r="A14437" s="178" t="s">
        <v>191</v>
      </c>
      <c r="B14437" s="187">
        <v>18.0</v>
      </c>
      <c r="C14437" s="180">
        <v>43948.0</v>
      </c>
      <c r="D14437" s="179">
        <v>16.0</v>
      </c>
      <c r="E14437" s="179">
        <v>0.613</v>
      </c>
    </row>
    <row r="14438">
      <c r="A14438" s="178" t="s">
        <v>191</v>
      </c>
      <c r="B14438" s="187">
        <v>18.0</v>
      </c>
      <c r="C14438" s="180">
        <v>43949.0</v>
      </c>
      <c r="D14438" s="179">
        <v>12.0</v>
      </c>
      <c r="E14438" s="179">
        <v>0.263</v>
      </c>
    </row>
    <row r="14439">
      <c r="A14439" s="178" t="s">
        <v>191</v>
      </c>
      <c r="B14439" s="187">
        <v>18.0</v>
      </c>
      <c r="C14439" s="180">
        <v>43950.0</v>
      </c>
      <c r="D14439" s="179">
        <v>15.0</v>
      </c>
      <c r="E14439" s="179">
        <v>0.438</v>
      </c>
    </row>
    <row r="14440">
      <c r="A14440" s="178" t="s">
        <v>191</v>
      </c>
      <c r="B14440" s="187">
        <v>18.0</v>
      </c>
      <c r="C14440" s="180">
        <v>43951.0</v>
      </c>
      <c r="D14440" s="179">
        <v>13.0</v>
      </c>
      <c r="E14440" s="179">
        <v>0.088</v>
      </c>
    </row>
    <row r="14441">
      <c r="A14441" s="178" t="s">
        <v>191</v>
      </c>
      <c r="B14441" s="187">
        <v>18.0</v>
      </c>
      <c r="C14441" s="180">
        <v>43952.0</v>
      </c>
      <c r="D14441" s="179">
        <v>26.0</v>
      </c>
      <c r="E14441" s="179">
        <v>0.613</v>
      </c>
    </row>
    <row r="14442">
      <c r="A14442" s="178" t="s">
        <v>191</v>
      </c>
      <c r="B14442" s="181">
        <v>18.0</v>
      </c>
      <c r="C14442" s="180">
        <v>43953.0</v>
      </c>
      <c r="D14442" s="179">
        <v>14.0</v>
      </c>
      <c r="E14442" s="179">
        <v>0.35</v>
      </c>
    </row>
    <row r="14443">
      <c r="A14443" s="178" t="s">
        <v>191</v>
      </c>
      <c r="B14443" s="187">
        <v>19.0</v>
      </c>
      <c r="C14443" s="180">
        <v>43954.0</v>
      </c>
      <c r="D14443" s="179">
        <v>14.0</v>
      </c>
      <c r="E14443" s="179">
        <v>0.263</v>
      </c>
    </row>
    <row r="14444">
      <c r="A14444" s="178" t="s">
        <v>191</v>
      </c>
      <c r="B14444" s="187">
        <v>19.0</v>
      </c>
      <c r="C14444" s="180">
        <v>43955.0</v>
      </c>
      <c r="D14444" s="179">
        <v>14.0</v>
      </c>
      <c r="E14444" s="179">
        <v>0.788</v>
      </c>
    </row>
    <row r="14445">
      <c r="A14445" s="178" t="s">
        <v>191</v>
      </c>
      <c r="B14445" s="187">
        <v>19.0</v>
      </c>
      <c r="C14445" s="180">
        <v>43956.0</v>
      </c>
      <c r="D14445" s="179">
        <v>15.0</v>
      </c>
      <c r="E14445" s="179">
        <v>0.438</v>
      </c>
    </row>
    <row r="14446">
      <c r="A14446" s="178" t="s">
        <v>191</v>
      </c>
      <c r="B14446" s="187">
        <v>19.0</v>
      </c>
      <c r="C14446" s="180">
        <v>43957.0</v>
      </c>
      <c r="D14446" s="179">
        <v>15.0</v>
      </c>
      <c r="E14446" s="179">
        <v>0.7</v>
      </c>
    </row>
    <row r="14447">
      <c r="A14447" s="178" t="s">
        <v>191</v>
      </c>
      <c r="B14447" s="187">
        <v>19.0</v>
      </c>
      <c r="C14447" s="180">
        <v>43958.0</v>
      </c>
      <c r="D14447" s="179">
        <v>15.0</v>
      </c>
      <c r="E14447" s="179">
        <v>0.263</v>
      </c>
    </row>
    <row r="14448">
      <c r="A14448" s="178" t="s">
        <v>191</v>
      </c>
      <c r="B14448" s="187">
        <v>19.0</v>
      </c>
      <c r="C14448" s="180">
        <v>43959.0</v>
      </c>
      <c r="D14448" s="179">
        <v>14.0</v>
      </c>
      <c r="E14448" s="179">
        <v>0.088</v>
      </c>
    </row>
    <row r="14449">
      <c r="A14449" s="178" t="s">
        <v>191</v>
      </c>
      <c r="B14449" s="181">
        <v>19.0</v>
      </c>
      <c r="C14449" s="180">
        <v>43960.0</v>
      </c>
      <c r="D14449" s="179">
        <v>12.0</v>
      </c>
      <c r="E14449" s="179">
        <v>0.35</v>
      </c>
    </row>
    <row r="14450">
      <c r="A14450" s="178" t="s">
        <v>191</v>
      </c>
      <c r="B14450" s="187">
        <v>20.0</v>
      </c>
      <c r="C14450" s="180">
        <v>43961.0</v>
      </c>
      <c r="D14450" s="179">
        <v>10.0</v>
      </c>
      <c r="E14450" s="179">
        <v>0.175</v>
      </c>
    </row>
    <row r="14451">
      <c r="A14451" s="178" t="s">
        <v>191</v>
      </c>
      <c r="B14451" s="187">
        <v>20.0</v>
      </c>
      <c r="C14451" s="180">
        <v>43962.0</v>
      </c>
      <c r="D14451" s="179">
        <v>14.0</v>
      </c>
      <c r="E14451" s="179">
        <v>0.7</v>
      </c>
    </row>
    <row r="14452">
      <c r="A14452" s="178" t="s">
        <v>191</v>
      </c>
      <c r="B14452" s="187">
        <v>20.0</v>
      </c>
      <c r="C14452" s="180">
        <v>43963.0</v>
      </c>
      <c r="D14452" s="179">
        <v>16.0</v>
      </c>
      <c r="E14452" s="179">
        <v>0.525</v>
      </c>
    </row>
    <row r="14453">
      <c r="A14453" s="178" t="s">
        <v>191</v>
      </c>
      <c r="B14453" s="187">
        <v>20.0</v>
      </c>
      <c r="C14453" s="180">
        <v>43964.0</v>
      </c>
      <c r="D14453" s="179">
        <v>16.0</v>
      </c>
      <c r="E14453" s="179">
        <v>0.0</v>
      </c>
    </row>
    <row r="14454">
      <c r="A14454" s="178" t="s">
        <v>191</v>
      </c>
      <c r="B14454" s="187">
        <v>20.0</v>
      </c>
      <c r="C14454" s="180">
        <v>43965.0</v>
      </c>
      <c r="D14454" s="179">
        <v>14.0</v>
      </c>
      <c r="E14454" s="179">
        <v>0.788</v>
      </c>
    </row>
    <row r="14455">
      <c r="A14455" s="178" t="s">
        <v>191</v>
      </c>
      <c r="B14455" s="187">
        <v>20.0</v>
      </c>
      <c r="C14455" s="180">
        <v>43966.0</v>
      </c>
      <c r="D14455" s="179">
        <v>15.0</v>
      </c>
      <c r="E14455" s="179">
        <v>0.525</v>
      </c>
    </row>
    <row r="14456">
      <c r="A14456" s="178" t="s">
        <v>191</v>
      </c>
      <c r="B14456" s="181">
        <v>20.0</v>
      </c>
      <c r="C14456" s="180">
        <v>43967.0</v>
      </c>
      <c r="D14456" s="179">
        <v>13.0</v>
      </c>
      <c r="E14456" s="179">
        <v>0.525</v>
      </c>
    </row>
    <row r="14457">
      <c r="A14457" s="178" t="s">
        <v>191</v>
      </c>
      <c r="B14457" s="187">
        <v>21.0</v>
      </c>
      <c r="C14457" s="180">
        <v>43968.0</v>
      </c>
      <c r="D14457" s="179">
        <v>14.0</v>
      </c>
      <c r="E14457" s="179">
        <v>0.875</v>
      </c>
    </row>
    <row r="14458">
      <c r="A14458" s="178" t="s">
        <v>191</v>
      </c>
      <c r="B14458" s="187">
        <v>21.0</v>
      </c>
      <c r="C14458" s="180">
        <v>43969.0</v>
      </c>
      <c r="D14458" s="179">
        <v>14.0</v>
      </c>
      <c r="E14458" s="179">
        <v>0.175</v>
      </c>
    </row>
    <row r="14459">
      <c r="A14459" s="178" t="s">
        <v>191</v>
      </c>
      <c r="B14459" s="187">
        <v>21.0</v>
      </c>
      <c r="C14459" s="180">
        <v>43970.0</v>
      </c>
      <c r="D14459" s="179">
        <v>14.0</v>
      </c>
      <c r="E14459" s="179">
        <v>0.613</v>
      </c>
    </row>
    <row r="14460">
      <c r="A14460" s="178" t="s">
        <v>191</v>
      </c>
      <c r="B14460" s="187">
        <v>21.0</v>
      </c>
      <c r="C14460" s="180">
        <v>43971.0</v>
      </c>
      <c r="D14460" s="179">
        <v>13.0</v>
      </c>
      <c r="E14460" s="179">
        <v>0.875</v>
      </c>
    </row>
    <row r="14461">
      <c r="A14461" s="178" t="s">
        <v>191</v>
      </c>
      <c r="B14461" s="187">
        <v>21.0</v>
      </c>
      <c r="C14461" s="180">
        <v>43972.0</v>
      </c>
      <c r="D14461" s="179">
        <v>17.0</v>
      </c>
      <c r="E14461" s="179">
        <v>0.438</v>
      </c>
    </row>
    <row r="14462">
      <c r="A14462" s="178" t="s">
        <v>191</v>
      </c>
      <c r="B14462" s="187">
        <v>21.0</v>
      </c>
      <c r="C14462" s="180">
        <v>43973.0</v>
      </c>
      <c r="D14462" s="179">
        <v>16.0</v>
      </c>
      <c r="E14462" s="179">
        <v>0.525</v>
      </c>
    </row>
    <row r="14463">
      <c r="A14463" s="178" t="s">
        <v>191</v>
      </c>
      <c r="B14463" s="181">
        <v>21.0</v>
      </c>
      <c r="C14463" s="180">
        <v>43974.0</v>
      </c>
      <c r="D14463" s="179">
        <v>15.0</v>
      </c>
      <c r="E14463" s="179">
        <v>0.35</v>
      </c>
    </row>
    <row r="14464">
      <c r="A14464" s="178" t="s">
        <v>191</v>
      </c>
      <c r="B14464" s="187">
        <v>22.0</v>
      </c>
      <c r="C14464" s="180">
        <v>43975.0</v>
      </c>
      <c r="D14464" s="179">
        <v>16.0</v>
      </c>
      <c r="E14464" s="179">
        <v>0.35</v>
      </c>
    </row>
    <row r="14465">
      <c r="A14465" s="178" t="s">
        <v>191</v>
      </c>
      <c r="B14465" s="187">
        <v>22.0</v>
      </c>
      <c r="C14465" s="180">
        <v>43976.0</v>
      </c>
      <c r="D14465" s="179">
        <v>15.0</v>
      </c>
      <c r="E14465" s="179">
        <v>1.488</v>
      </c>
    </row>
    <row r="14466">
      <c r="A14466" s="178" t="s">
        <v>191</v>
      </c>
      <c r="B14466" s="187">
        <v>22.0</v>
      </c>
      <c r="C14466" s="180">
        <v>43977.0</v>
      </c>
      <c r="D14466" s="179">
        <v>14.0</v>
      </c>
      <c r="E14466" s="179">
        <v>0.525</v>
      </c>
    </row>
    <row r="14467">
      <c r="A14467" s="178" t="s">
        <v>191</v>
      </c>
      <c r="B14467" s="187">
        <v>22.0</v>
      </c>
      <c r="C14467" s="180">
        <v>43978.0</v>
      </c>
      <c r="D14467" s="179">
        <v>14.0</v>
      </c>
      <c r="E14467" s="179">
        <v>0.525</v>
      </c>
    </row>
    <row r="14468">
      <c r="A14468" s="178" t="s">
        <v>191</v>
      </c>
      <c r="B14468" s="187">
        <v>22.0</v>
      </c>
      <c r="C14468" s="180">
        <v>43979.0</v>
      </c>
      <c r="D14468" s="179">
        <v>14.0</v>
      </c>
      <c r="E14468" s="179">
        <v>0.35</v>
      </c>
    </row>
    <row r="14469">
      <c r="A14469" s="178" t="s">
        <v>191</v>
      </c>
      <c r="B14469" s="187">
        <v>22.0</v>
      </c>
      <c r="C14469" s="180">
        <v>43980.0</v>
      </c>
      <c r="D14469" s="179">
        <v>13.0</v>
      </c>
      <c r="E14469" s="179">
        <v>0.0</v>
      </c>
    </row>
    <row r="14470">
      <c r="A14470" s="178" t="s">
        <v>191</v>
      </c>
      <c r="B14470" s="181">
        <v>22.0</v>
      </c>
      <c r="C14470" s="180">
        <v>43981.0</v>
      </c>
      <c r="D14470" s="179">
        <v>9.0</v>
      </c>
      <c r="E14470" s="179">
        <v>0.438</v>
      </c>
    </row>
    <row r="14471">
      <c r="A14471" s="178" t="s">
        <v>191</v>
      </c>
      <c r="B14471" s="187">
        <v>23.0</v>
      </c>
      <c r="C14471" s="180">
        <v>43982.0</v>
      </c>
      <c r="D14471" s="179">
        <v>13.0</v>
      </c>
      <c r="E14471" s="179">
        <v>0.525</v>
      </c>
    </row>
    <row r="14472">
      <c r="A14472" s="178" t="s">
        <v>191</v>
      </c>
      <c r="B14472" s="187">
        <v>23.0</v>
      </c>
      <c r="C14472" s="180">
        <v>43983.0</v>
      </c>
      <c r="D14472" s="179">
        <v>13.0</v>
      </c>
      <c r="E14472" s="179">
        <v>0.7</v>
      </c>
    </row>
    <row r="14473">
      <c r="A14473" s="178" t="s">
        <v>191</v>
      </c>
      <c r="B14473" s="187">
        <v>23.0</v>
      </c>
      <c r="C14473" s="180">
        <v>43984.0</v>
      </c>
      <c r="D14473" s="179">
        <v>13.0</v>
      </c>
      <c r="E14473" s="179">
        <v>1.138</v>
      </c>
    </row>
    <row r="14474">
      <c r="A14474" s="178" t="s">
        <v>191</v>
      </c>
      <c r="B14474" s="187">
        <v>23.0</v>
      </c>
      <c r="C14474" s="180">
        <v>43985.0</v>
      </c>
      <c r="D14474" s="179">
        <v>13.0</v>
      </c>
      <c r="E14474" s="179">
        <v>1.138</v>
      </c>
    </row>
    <row r="14475">
      <c r="A14475" s="178" t="s">
        <v>191</v>
      </c>
      <c r="B14475" s="187">
        <v>23.0</v>
      </c>
      <c r="C14475" s="180">
        <v>43986.0</v>
      </c>
      <c r="D14475" s="179">
        <v>13.0</v>
      </c>
      <c r="E14475" s="179">
        <v>0.613</v>
      </c>
    </row>
    <row r="14476">
      <c r="A14476" s="178" t="s">
        <v>191</v>
      </c>
      <c r="B14476" s="187">
        <v>23.0</v>
      </c>
      <c r="C14476" s="180">
        <v>43987.0</v>
      </c>
      <c r="D14476" s="179">
        <v>15.0</v>
      </c>
      <c r="E14476" s="179">
        <v>0.963</v>
      </c>
    </row>
    <row r="14477">
      <c r="A14477" s="178" t="s">
        <v>191</v>
      </c>
      <c r="B14477" s="181">
        <v>23.0</v>
      </c>
      <c r="C14477" s="180">
        <v>43988.0</v>
      </c>
      <c r="D14477" s="179">
        <v>12.0</v>
      </c>
      <c r="E14477" s="179">
        <v>0.613</v>
      </c>
    </row>
    <row r="14478">
      <c r="A14478" s="178" t="s">
        <v>191</v>
      </c>
      <c r="B14478" s="187">
        <v>24.0</v>
      </c>
      <c r="C14478" s="180">
        <v>43989.0</v>
      </c>
      <c r="D14478" s="179">
        <v>15.0</v>
      </c>
      <c r="E14478" s="179">
        <v>0.263</v>
      </c>
    </row>
    <row r="14479">
      <c r="A14479" s="178" t="s">
        <v>191</v>
      </c>
      <c r="B14479" s="187">
        <v>24.0</v>
      </c>
      <c r="C14479" s="180">
        <v>43990.0</v>
      </c>
      <c r="D14479" s="179">
        <v>12.0</v>
      </c>
      <c r="E14479" s="179">
        <v>0.438</v>
      </c>
    </row>
    <row r="14480">
      <c r="A14480" s="178" t="s">
        <v>191</v>
      </c>
      <c r="B14480" s="187">
        <v>24.0</v>
      </c>
      <c r="C14480" s="180">
        <v>43991.0</v>
      </c>
      <c r="D14480" s="179">
        <v>13.0</v>
      </c>
      <c r="E14480" s="179">
        <v>0.875</v>
      </c>
    </row>
    <row r="14481">
      <c r="A14481" s="178" t="s">
        <v>191</v>
      </c>
      <c r="B14481" s="187">
        <v>24.0</v>
      </c>
      <c r="C14481" s="180">
        <v>43992.0</v>
      </c>
      <c r="D14481" s="179">
        <v>11.0</v>
      </c>
      <c r="E14481" s="179">
        <v>1.313</v>
      </c>
    </row>
    <row r="14482">
      <c r="A14482" s="178" t="s">
        <v>191</v>
      </c>
      <c r="B14482" s="187">
        <v>24.0</v>
      </c>
      <c r="C14482" s="180">
        <v>43993.0</v>
      </c>
      <c r="D14482" s="179">
        <v>24.0</v>
      </c>
      <c r="E14482" s="179">
        <v>0.613</v>
      </c>
    </row>
    <row r="14483">
      <c r="A14483" s="178" t="s">
        <v>191</v>
      </c>
      <c r="B14483" s="187">
        <v>24.0</v>
      </c>
      <c r="C14483" s="180">
        <v>43994.0</v>
      </c>
      <c r="D14483" s="179">
        <v>14.0</v>
      </c>
      <c r="E14483" s="179">
        <v>1.226</v>
      </c>
    </row>
    <row r="14484">
      <c r="A14484" s="178" t="s">
        <v>191</v>
      </c>
      <c r="B14484" s="181">
        <v>24.0</v>
      </c>
      <c r="C14484" s="180">
        <v>43995.0</v>
      </c>
      <c r="D14484" s="179">
        <v>13.0</v>
      </c>
      <c r="E14484" s="179">
        <v>0.613</v>
      </c>
    </row>
    <row r="14485">
      <c r="A14485" s="178" t="s">
        <v>191</v>
      </c>
      <c r="B14485" s="187">
        <v>25.0</v>
      </c>
      <c r="C14485" s="180">
        <v>43996.0</v>
      </c>
      <c r="D14485" s="179">
        <v>13.0</v>
      </c>
      <c r="E14485" s="179">
        <v>0.525</v>
      </c>
    </row>
    <row r="14486">
      <c r="A14486" s="178" t="s">
        <v>191</v>
      </c>
      <c r="B14486" s="187">
        <v>25.0</v>
      </c>
      <c r="C14486" s="180">
        <v>43997.0</v>
      </c>
      <c r="D14486" s="179">
        <v>13.0</v>
      </c>
      <c r="E14486" s="179">
        <v>0.875</v>
      </c>
    </row>
    <row r="14487">
      <c r="A14487" s="178" t="s">
        <v>191</v>
      </c>
      <c r="B14487" s="187">
        <v>25.0</v>
      </c>
      <c r="C14487" s="180">
        <v>43998.0</v>
      </c>
      <c r="D14487" s="179">
        <v>13.0</v>
      </c>
      <c r="E14487" s="179">
        <v>1.226</v>
      </c>
    </row>
    <row r="14488">
      <c r="A14488" s="178" t="s">
        <v>191</v>
      </c>
      <c r="B14488" s="187">
        <v>25.0</v>
      </c>
      <c r="C14488" s="180">
        <v>43999.0</v>
      </c>
      <c r="D14488" s="179">
        <v>13.0</v>
      </c>
      <c r="E14488" s="179">
        <v>1.138</v>
      </c>
    </row>
    <row r="14489">
      <c r="A14489" s="178" t="s">
        <v>191</v>
      </c>
      <c r="B14489" s="187">
        <v>25.0</v>
      </c>
      <c r="C14489" s="180">
        <v>44000.0</v>
      </c>
      <c r="D14489" s="179">
        <v>14.0</v>
      </c>
      <c r="E14489" s="179">
        <v>1.663</v>
      </c>
    </row>
    <row r="14490">
      <c r="A14490" s="178" t="s">
        <v>191</v>
      </c>
      <c r="B14490" s="187">
        <v>25.0</v>
      </c>
      <c r="C14490" s="180">
        <v>44001.0</v>
      </c>
      <c r="D14490" s="179">
        <v>13.0</v>
      </c>
      <c r="E14490" s="179">
        <v>1.488</v>
      </c>
    </row>
    <row r="14491">
      <c r="A14491" s="178" t="s">
        <v>191</v>
      </c>
      <c r="B14491" s="187">
        <v>25.0</v>
      </c>
      <c r="C14491" s="180">
        <v>44002.0</v>
      </c>
      <c r="D14491" s="179">
        <v>11.0</v>
      </c>
      <c r="E14491" s="179">
        <v>0.613</v>
      </c>
    </row>
    <row r="14492">
      <c r="A14492" s="178" t="s">
        <v>191</v>
      </c>
      <c r="B14492" s="187">
        <v>26.0</v>
      </c>
      <c r="C14492" s="180">
        <v>44003.0</v>
      </c>
      <c r="D14492" s="179">
        <v>13.0</v>
      </c>
      <c r="E14492" s="179">
        <v>0.35</v>
      </c>
    </row>
    <row r="14493">
      <c r="A14493" s="178" t="s">
        <v>191</v>
      </c>
      <c r="B14493" s="187">
        <v>26.0</v>
      </c>
      <c r="C14493" s="180">
        <v>44004.0</v>
      </c>
      <c r="D14493" s="179">
        <v>13.0</v>
      </c>
      <c r="E14493" s="179">
        <v>2.101</v>
      </c>
    </row>
    <row r="14494">
      <c r="A14494" s="178" t="s">
        <v>191</v>
      </c>
      <c r="B14494" s="187">
        <v>26.0</v>
      </c>
      <c r="C14494" s="180">
        <v>44005.0</v>
      </c>
      <c r="D14494" s="179">
        <v>13.0</v>
      </c>
      <c r="E14494" s="179">
        <v>1.663</v>
      </c>
    </row>
    <row r="14495">
      <c r="A14495" s="178" t="s">
        <v>191</v>
      </c>
      <c r="B14495" s="187">
        <v>26.0</v>
      </c>
      <c r="C14495" s="180">
        <v>44006.0</v>
      </c>
      <c r="D14495" s="179">
        <v>13.0</v>
      </c>
      <c r="E14495" s="179">
        <v>2.013</v>
      </c>
    </row>
    <row r="14496">
      <c r="A14496" s="178" t="s">
        <v>191</v>
      </c>
      <c r="B14496" s="187">
        <v>26.0</v>
      </c>
      <c r="C14496" s="180">
        <v>44007.0</v>
      </c>
      <c r="D14496" s="179">
        <v>17.0</v>
      </c>
      <c r="E14496" s="179">
        <v>0.0</v>
      </c>
    </row>
    <row r="14497">
      <c r="A14497" s="178" t="s">
        <v>191</v>
      </c>
      <c r="B14497" s="187">
        <v>26.0</v>
      </c>
      <c r="C14497" s="180">
        <v>44008.0</v>
      </c>
      <c r="D14497" s="179">
        <v>15.0</v>
      </c>
      <c r="E14497" s="179">
        <v>3.502</v>
      </c>
    </row>
    <row r="14498">
      <c r="A14498" s="178" t="s">
        <v>191</v>
      </c>
      <c r="B14498" s="181">
        <v>26.0</v>
      </c>
      <c r="C14498" s="180">
        <v>44009.0</v>
      </c>
      <c r="D14498" s="179">
        <v>14.0</v>
      </c>
      <c r="E14498" s="179">
        <v>1.226</v>
      </c>
    </row>
    <row r="14499">
      <c r="A14499" s="178" t="s">
        <v>191</v>
      </c>
      <c r="B14499" s="187">
        <v>27.0</v>
      </c>
      <c r="C14499" s="180">
        <v>44010.0</v>
      </c>
      <c r="D14499" s="179">
        <v>15.0</v>
      </c>
      <c r="E14499" s="179">
        <v>0.438</v>
      </c>
    </row>
    <row r="14500">
      <c r="A14500" s="178" t="s">
        <v>191</v>
      </c>
      <c r="B14500" s="187">
        <v>27.0</v>
      </c>
      <c r="C14500" s="180">
        <v>44011.0</v>
      </c>
      <c r="D14500" s="179">
        <v>16.0</v>
      </c>
      <c r="E14500" s="179">
        <v>2.013</v>
      </c>
    </row>
    <row r="14501">
      <c r="A14501" s="178" t="s">
        <v>191</v>
      </c>
      <c r="B14501" s="187">
        <v>27.0</v>
      </c>
      <c r="C14501" s="180">
        <v>44012.0</v>
      </c>
      <c r="D14501" s="179">
        <v>17.0</v>
      </c>
      <c r="E14501" s="179">
        <v>2.801</v>
      </c>
    </row>
    <row r="14502">
      <c r="A14502" s="178" t="s">
        <v>191</v>
      </c>
      <c r="B14502" s="187">
        <v>27.0</v>
      </c>
      <c r="C14502" s="180">
        <v>44013.0</v>
      </c>
      <c r="D14502" s="179">
        <v>13.0</v>
      </c>
      <c r="E14502" s="179">
        <v>1.926</v>
      </c>
    </row>
    <row r="14503">
      <c r="A14503" s="178" t="s">
        <v>191</v>
      </c>
      <c r="B14503" s="187">
        <v>27.0</v>
      </c>
      <c r="C14503" s="180">
        <v>44014.0</v>
      </c>
      <c r="D14503" s="179">
        <v>14.0</v>
      </c>
      <c r="E14503" s="179">
        <v>2.364</v>
      </c>
    </row>
    <row r="14504">
      <c r="A14504" s="178" t="s">
        <v>191</v>
      </c>
      <c r="B14504" s="187">
        <v>27.0</v>
      </c>
      <c r="C14504" s="180">
        <v>44015.0</v>
      </c>
      <c r="D14504" s="179">
        <v>15.0</v>
      </c>
      <c r="E14504" s="179">
        <v>2.364</v>
      </c>
    </row>
    <row r="14505">
      <c r="A14505" s="178" t="s">
        <v>191</v>
      </c>
      <c r="B14505" s="181">
        <v>27.0</v>
      </c>
      <c r="C14505" s="180">
        <v>44016.0</v>
      </c>
      <c r="D14505" s="179">
        <v>12.0</v>
      </c>
      <c r="E14505" s="179">
        <v>2.189</v>
      </c>
    </row>
    <row r="14506">
      <c r="A14506" s="178" t="s">
        <v>191</v>
      </c>
      <c r="B14506" s="187">
        <v>28.0</v>
      </c>
      <c r="C14506" s="180">
        <v>44017.0</v>
      </c>
      <c r="D14506" s="179">
        <v>17.0</v>
      </c>
      <c r="E14506" s="179">
        <v>1.051</v>
      </c>
    </row>
    <row r="14507">
      <c r="A14507" s="178" t="s">
        <v>191</v>
      </c>
      <c r="B14507" s="187">
        <v>28.0</v>
      </c>
      <c r="C14507" s="180">
        <v>44018.0</v>
      </c>
      <c r="D14507" s="179">
        <v>14.0</v>
      </c>
      <c r="E14507" s="179">
        <v>2.801</v>
      </c>
    </row>
    <row r="14508">
      <c r="A14508" s="178" t="s">
        <v>191</v>
      </c>
      <c r="B14508" s="187">
        <v>28.0</v>
      </c>
      <c r="C14508" s="180">
        <v>44019.0</v>
      </c>
      <c r="D14508" s="179">
        <v>17.0</v>
      </c>
      <c r="E14508" s="179">
        <v>2.801</v>
      </c>
    </row>
    <row r="14509">
      <c r="A14509" s="178" t="s">
        <v>191</v>
      </c>
      <c r="B14509" s="187">
        <v>28.0</v>
      </c>
      <c r="C14509" s="180">
        <v>44020.0</v>
      </c>
      <c r="D14509" s="179">
        <v>15.0</v>
      </c>
      <c r="E14509" s="179">
        <v>2.976</v>
      </c>
    </row>
    <row r="14510">
      <c r="A14510" s="178" t="s">
        <v>191</v>
      </c>
      <c r="B14510" s="187">
        <v>28.0</v>
      </c>
      <c r="C14510" s="180">
        <v>44021.0</v>
      </c>
      <c r="D14510" s="179">
        <v>14.0</v>
      </c>
      <c r="E14510" s="179">
        <v>3.939</v>
      </c>
    </row>
    <row r="14511">
      <c r="A14511" s="178" t="s">
        <v>191</v>
      </c>
      <c r="B14511" s="187">
        <v>28.0</v>
      </c>
      <c r="C14511" s="180">
        <v>44022.0</v>
      </c>
      <c r="D14511" s="179">
        <v>13.0</v>
      </c>
      <c r="E14511" s="179">
        <v>4.29</v>
      </c>
    </row>
    <row r="14512">
      <c r="A14512" s="178" t="s">
        <v>191</v>
      </c>
      <c r="B14512" s="181">
        <v>28.0</v>
      </c>
      <c r="C14512" s="180">
        <v>44023.0</v>
      </c>
      <c r="D14512" s="179">
        <v>13.0</v>
      </c>
      <c r="E14512" s="179">
        <v>2.101</v>
      </c>
    </row>
    <row r="14513">
      <c r="A14513" s="178" t="s">
        <v>191</v>
      </c>
      <c r="B14513" s="187">
        <v>29.0</v>
      </c>
      <c r="C14513" s="180">
        <v>44024.0</v>
      </c>
      <c r="D14513" s="179">
        <v>16.0</v>
      </c>
      <c r="E14513" s="179">
        <v>1.663</v>
      </c>
    </row>
    <row r="14514">
      <c r="A14514" s="178" t="s">
        <v>191</v>
      </c>
      <c r="B14514" s="187">
        <v>29.0</v>
      </c>
      <c r="C14514" s="180">
        <v>44025.0</v>
      </c>
      <c r="D14514" s="179">
        <v>14.0</v>
      </c>
      <c r="E14514" s="179">
        <v>2.889</v>
      </c>
    </row>
    <row r="14515">
      <c r="A14515" s="178" t="s">
        <v>191</v>
      </c>
      <c r="B14515" s="187">
        <v>29.0</v>
      </c>
      <c r="C14515" s="180">
        <v>44026.0</v>
      </c>
      <c r="D14515" s="179">
        <v>14.0</v>
      </c>
      <c r="E14515" s="179">
        <v>5.69</v>
      </c>
    </row>
    <row r="14516">
      <c r="A14516" s="178" t="s">
        <v>191</v>
      </c>
      <c r="B14516" s="187">
        <v>29.0</v>
      </c>
      <c r="C14516" s="180">
        <v>44027.0</v>
      </c>
      <c r="D14516" s="179">
        <v>14.0</v>
      </c>
      <c r="E14516" s="179">
        <v>3.589</v>
      </c>
    </row>
    <row r="14517">
      <c r="A14517" s="178" t="s">
        <v>191</v>
      </c>
      <c r="B14517" s="187">
        <v>29.0</v>
      </c>
      <c r="C14517" s="180">
        <v>44028.0</v>
      </c>
      <c r="D14517" s="179">
        <v>17.0</v>
      </c>
      <c r="E14517" s="179">
        <v>3.502</v>
      </c>
    </row>
    <row r="14518">
      <c r="A14518" s="178" t="s">
        <v>191</v>
      </c>
      <c r="B14518" s="187">
        <v>29.0</v>
      </c>
      <c r="C14518" s="180">
        <v>44029.0</v>
      </c>
      <c r="D14518" s="179">
        <v>15.0</v>
      </c>
      <c r="E14518" s="179">
        <v>2.189</v>
      </c>
    </row>
    <row r="14519">
      <c r="A14519" s="178" t="s">
        <v>191</v>
      </c>
      <c r="B14519" s="181">
        <v>29.0</v>
      </c>
      <c r="C14519" s="180">
        <v>44030.0</v>
      </c>
      <c r="D14519" s="179">
        <v>11.0</v>
      </c>
      <c r="E14519" s="179">
        <v>5.515</v>
      </c>
    </row>
    <row r="14520">
      <c r="A14520" s="178" t="s">
        <v>191</v>
      </c>
      <c r="B14520" s="187">
        <v>30.0</v>
      </c>
      <c r="C14520" s="180">
        <v>44031.0</v>
      </c>
      <c r="D14520" s="179">
        <v>12.0</v>
      </c>
      <c r="E14520" s="179">
        <v>2.013</v>
      </c>
    </row>
    <row r="14521">
      <c r="A14521" s="178" t="s">
        <v>191</v>
      </c>
      <c r="B14521" s="187">
        <v>30.0</v>
      </c>
      <c r="C14521" s="180">
        <v>44032.0</v>
      </c>
      <c r="D14521" s="179">
        <v>13.0</v>
      </c>
      <c r="E14521" s="179">
        <v>2.889</v>
      </c>
    </row>
    <row r="14522">
      <c r="A14522" s="178" t="s">
        <v>191</v>
      </c>
      <c r="B14522" s="187">
        <v>30.0</v>
      </c>
      <c r="C14522" s="180">
        <v>44033.0</v>
      </c>
      <c r="D14522" s="179">
        <v>13.0</v>
      </c>
      <c r="E14522" s="179">
        <v>5.603</v>
      </c>
    </row>
    <row r="14523">
      <c r="A14523" s="178" t="s">
        <v>191</v>
      </c>
      <c r="B14523" s="187">
        <v>30.0</v>
      </c>
      <c r="C14523" s="180">
        <v>44034.0</v>
      </c>
      <c r="D14523" s="179">
        <v>13.0</v>
      </c>
      <c r="E14523" s="179">
        <v>4.202</v>
      </c>
    </row>
    <row r="14524">
      <c r="A14524" s="178" t="s">
        <v>191</v>
      </c>
      <c r="B14524" s="187">
        <v>30.0</v>
      </c>
      <c r="C14524" s="180">
        <v>44035.0</v>
      </c>
      <c r="D14524" s="179">
        <v>14.0</v>
      </c>
      <c r="E14524" s="179">
        <v>5.165</v>
      </c>
    </row>
    <row r="14525">
      <c r="A14525" s="178" t="s">
        <v>191</v>
      </c>
      <c r="B14525" s="187">
        <v>30.0</v>
      </c>
      <c r="C14525" s="180">
        <v>44036.0</v>
      </c>
      <c r="D14525" s="179">
        <v>15.0</v>
      </c>
      <c r="E14525" s="179">
        <v>3.327</v>
      </c>
    </row>
    <row r="14526">
      <c r="A14526" s="178" t="s">
        <v>191</v>
      </c>
      <c r="B14526" s="181">
        <v>30.0</v>
      </c>
      <c r="C14526" s="180">
        <v>44037.0</v>
      </c>
      <c r="D14526" s="179">
        <v>14.0</v>
      </c>
      <c r="E14526" s="179">
        <v>5.253</v>
      </c>
    </row>
    <row r="14527">
      <c r="A14527" s="178" t="s">
        <v>191</v>
      </c>
      <c r="B14527" s="187">
        <v>31.0</v>
      </c>
      <c r="C14527" s="180">
        <v>44038.0</v>
      </c>
      <c r="D14527" s="179">
        <v>14.0</v>
      </c>
      <c r="E14527" s="179">
        <v>1.488</v>
      </c>
    </row>
    <row r="14528">
      <c r="A14528" s="178" t="s">
        <v>191</v>
      </c>
      <c r="B14528" s="187">
        <v>31.0</v>
      </c>
      <c r="C14528" s="180">
        <v>44039.0</v>
      </c>
      <c r="D14528" s="179">
        <v>15.0</v>
      </c>
      <c r="E14528" s="179">
        <v>3.502</v>
      </c>
    </row>
    <row r="14529">
      <c r="A14529" s="178" t="s">
        <v>191</v>
      </c>
      <c r="B14529" s="187">
        <v>31.0</v>
      </c>
      <c r="C14529" s="180">
        <v>44040.0</v>
      </c>
      <c r="D14529" s="179">
        <v>16.0</v>
      </c>
      <c r="E14529" s="179">
        <v>6.04</v>
      </c>
    </row>
    <row r="14530">
      <c r="A14530" s="178" t="s">
        <v>191</v>
      </c>
      <c r="B14530" s="187">
        <v>31.0</v>
      </c>
      <c r="C14530" s="180">
        <v>44041.0</v>
      </c>
      <c r="D14530" s="179">
        <v>14.0</v>
      </c>
      <c r="E14530" s="179">
        <v>6.128</v>
      </c>
    </row>
    <row r="14531">
      <c r="A14531" s="178" t="s">
        <v>191</v>
      </c>
      <c r="B14531" s="187">
        <v>31.0</v>
      </c>
      <c r="C14531" s="180">
        <v>44042.0</v>
      </c>
      <c r="D14531" s="179">
        <v>15.0</v>
      </c>
      <c r="E14531" s="179">
        <v>6.566</v>
      </c>
    </row>
    <row r="14532">
      <c r="A14532" s="178" t="s">
        <v>191</v>
      </c>
      <c r="B14532" s="187">
        <v>31.0</v>
      </c>
      <c r="C14532" s="180">
        <v>44043.0</v>
      </c>
      <c r="D14532" s="179">
        <v>14.0</v>
      </c>
      <c r="E14532" s="179">
        <v>4.465</v>
      </c>
    </row>
    <row r="14533">
      <c r="A14533" s="178" t="s">
        <v>191</v>
      </c>
      <c r="B14533" s="181">
        <v>31.0</v>
      </c>
      <c r="C14533" s="180">
        <v>44044.0</v>
      </c>
      <c r="D14533" s="179">
        <v>11.0</v>
      </c>
      <c r="E14533" s="179">
        <v>6.216</v>
      </c>
    </row>
    <row r="14534">
      <c r="A14534" s="178" t="s">
        <v>191</v>
      </c>
      <c r="B14534" s="187">
        <v>32.0</v>
      </c>
      <c r="C14534" s="180">
        <v>44045.0</v>
      </c>
      <c r="D14534" s="179">
        <v>12.0</v>
      </c>
      <c r="E14534" s="179">
        <v>2.364</v>
      </c>
    </row>
    <row r="14535">
      <c r="A14535" s="178" t="s">
        <v>191</v>
      </c>
      <c r="B14535" s="187">
        <v>32.0</v>
      </c>
      <c r="C14535" s="180">
        <v>44046.0</v>
      </c>
      <c r="D14535" s="179">
        <v>13.0</v>
      </c>
      <c r="E14535" s="179">
        <v>3.677</v>
      </c>
    </row>
    <row r="14536">
      <c r="A14536" s="178" t="s">
        <v>191</v>
      </c>
      <c r="B14536" s="187">
        <v>32.0</v>
      </c>
      <c r="C14536" s="180">
        <v>44047.0</v>
      </c>
      <c r="D14536" s="179">
        <v>12.0</v>
      </c>
      <c r="E14536" s="179">
        <v>7.266</v>
      </c>
    </row>
    <row r="14537">
      <c r="A14537" s="178" t="s">
        <v>191</v>
      </c>
      <c r="B14537" s="187">
        <v>32.0</v>
      </c>
      <c r="C14537" s="180">
        <v>44048.0</v>
      </c>
      <c r="D14537" s="179">
        <v>12.0</v>
      </c>
      <c r="E14537" s="179">
        <v>5.603</v>
      </c>
    </row>
    <row r="14538">
      <c r="A14538" s="178" t="s">
        <v>191</v>
      </c>
      <c r="B14538" s="187">
        <v>32.0</v>
      </c>
      <c r="C14538" s="180">
        <v>44049.0</v>
      </c>
      <c r="D14538" s="179">
        <v>12.0</v>
      </c>
      <c r="E14538" s="179">
        <v>5.953</v>
      </c>
    </row>
    <row r="14539">
      <c r="A14539" s="178" t="s">
        <v>191</v>
      </c>
      <c r="B14539" s="181">
        <v>32.0</v>
      </c>
      <c r="C14539" s="180">
        <v>44050.0</v>
      </c>
      <c r="D14539" s="179">
        <v>11.0</v>
      </c>
      <c r="E14539" s="179">
        <v>4.465</v>
      </c>
    </row>
    <row r="14540">
      <c r="A14540" s="178" t="s">
        <v>191</v>
      </c>
      <c r="B14540" s="181">
        <v>32.0</v>
      </c>
      <c r="C14540" s="180">
        <v>44051.0</v>
      </c>
      <c r="D14540" s="179">
        <v>9.0</v>
      </c>
      <c r="E14540" s="179">
        <v>5.603</v>
      </c>
    </row>
    <row r="14541">
      <c r="A14541" s="178" t="s">
        <v>191</v>
      </c>
      <c r="B14541" s="181">
        <v>33.0</v>
      </c>
      <c r="C14541" s="180">
        <v>44052.0</v>
      </c>
      <c r="D14541" s="179">
        <v>9.0</v>
      </c>
      <c r="E14541" s="179">
        <v>1.226</v>
      </c>
    </row>
    <row r="14542">
      <c r="A14542" s="178" t="s">
        <v>191</v>
      </c>
      <c r="B14542" s="181">
        <v>33.0</v>
      </c>
      <c r="C14542" s="180">
        <v>44053.0</v>
      </c>
      <c r="D14542" s="179">
        <v>12.0</v>
      </c>
      <c r="E14542" s="179">
        <v>4.99</v>
      </c>
    </row>
    <row r="14543">
      <c r="A14543" s="178" t="s">
        <v>191</v>
      </c>
      <c r="B14543" s="181">
        <v>33.0</v>
      </c>
      <c r="C14543" s="180">
        <v>44054.0</v>
      </c>
      <c r="D14543" s="179">
        <v>13.0</v>
      </c>
      <c r="E14543" s="179">
        <v>4.815</v>
      </c>
    </row>
    <row r="14544">
      <c r="A14544" s="178" t="s">
        <v>191</v>
      </c>
      <c r="B14544" s="181">
        <v>33.0</v>
      </c>
      <c r="C14544" s="180">
        <v>44055.0</v>
      </c>
      <c r="D14544" s="179">
        <v>15.0</v>
      </c>
      <c r="E14544" s="179">
        <v>5.953</v>
      </c>
    </row>
    <row r="14545">
      <c r="A14545" s="178" t="s">
        <v>191</v>
      </c>
      <c r="B14545" s="181">
        <v>33.0</v>
      </c>
      <c r="C14545" s="180">
        <v>44056.0</v>
      </c>
      <c r="D14545" s="179">
        <v>14.0</v>
      </c>
      <c r="E14545" s="179">
        <v>3.852</v>
      </c>
    </row>
    <row r="14546">
      <c r="A14546" s="178" t="s">
        <v>191</v>
      </c>
      <c r="B14546" s="181">
        <v>33.0</v>
      </c>
      <c r="C14546" s="180">
        <v>44057.0</v>
      </c>
      <c r="D14546" s="179">
        <v>14.0</v>
      </c>
      <c r="E14546" s="179">
        <v>4.115</v>
      </c>
    </row>
    <row r="14547">
      <c r="A14547" s="178" t="s">
        <v>191</v>
      </c>
      <c r="B14547" s="181">
        <v>33.0</v>
      </c>
      <c r="C14547" s="180">
        <v>44058.0</v>
      </c>
      <c r="D14547" s="179">
        <v>11.0</v>
      </c>
      <c r="E14547" s="179">
        <v>1.401</v>
      </c>
    </row>
    <row r="14548">
      <c r="A14548" s="178" t="s">
        <v>191</v>
      </c>
      <c r="B14548" s="181">
        <v>34.0</v>
      </c>
      <c r="C14548" s="180">
        <v>44059.0</v>
      </c>
      <c r="D14548" s="179">
        <v>13.0</v>
      </c>
      <c r="E14548" s="179">
        <v>3.677</v>
      </c>
    </row>
    <row r="14549">
      <c r="A14549" s="178" t="s">
        <v>191</v>
      </c>
      <c r="B14549" s="181">
        <v>34.0</v>
      </c>
      <c r="C14549" s="180">
        <v>44060.0</v>
      </c>
      <c r="D14549" s="179">
        <v>12.0</v>
      </c>
      <c r="E14549" s="179">
        <v>4.815</v>
      </c>
    </row>
    <row r="14550">
      <c r="A14550" s="178" t="s">
        <v>191</v>
      </c>
      <c r="B14550" s="181">
        <v>34.0</v>
      </c>
      <c r="C14550" s="180">
        <v>44061.0</v>
      </c>
      <c r="D14550" s="179">
        <v>12.0</v>
      </c>
      <c r="E14550" s="179">
        <v>6.828</v>
      </c>
    </row>
    <row r="14551">
      <c r="A14551" s="178" t="s">
        <v>191</v>
      </c>
      <c r="B14551" s="181">
        <v>34.0</v>
      </c>
      <c r="C14551" s="180">
        <v>44062.0</v>
      </c>
      <c r="D14551" s="179">
        <v>13.0</v>
      </c>
      <c r="E14551" s="179">
        <v>5.165</v>
      </c>
    </row>
    <row r="14552">
      <c r="A14552" s="178" t="s">
        <v>191</v>
      </c>
      <c r="B14552" s="181">
        <v>34.0</v>
      </c>
      <c r="C14552" s="180">
        <v>44063.0</v>
      </c>
      <c r="D14552" s="179">
        <v>13.0</v>
      </c>
      <c r="E14552" s="179">
        <v>5.865</v>
      </c>
    </row>
    <row r="14553">
      <c r="A14553" s="178" t="s">
        <v>191</v>
      </c>
      <c r="B14553" s="181">
        <v>34.0</v>
      </c>
      <c r="C14553" s="180">
        <v>44064.0</v>
      </c>
      <c r="D14553" s="179">
        <v>13.0</v>
      </c>
      <c r="E14553" s="179">
        <v>3.939</v>
      </c>
    </row>
    <row r="14554">
      <c r="A14554" s="178" t="s">
        <v>191</v>
      </c>
      <c r="B14554" s="181">
        <v>34.0</v>
      </c>
      <c r="C14554" s="180">
        <v>44065.0</v>
      </c>
      <c r="D14554" s="186"/>
      <c r="E14554" s="179">
        <v>4.64</v>
      </c>
    </row>
    <row r="14555">
      <c r="A14555" s="178" t="s">
        <v>193</v>
      </c>
      <c r="B14555" s="187">
        <v>8.0</v>
      </c>
      <c r="C14555" s="180">
        <v>43877.0</v>
      </c>
      <c r="D14555" s="179">
        <v>2.0</v>
      </c>
      <c r="E14555" s="179">
        <v>0.0</v>
      </c>
    </row>
    <row r="14556">
      <c r="A14556" s="178" t="s">
        <v>193</v>
      </c>
      <c r="B14556" s="187">
        <v>8.0</v>
      </c>
      <c r="C14556" s="180">
        <v>43878.0</v>
      </c>
      <c r="D14556" s="179">
        <v>-2.0</v>
      </c>
      <c r="E14556" s="179">
        <v>0.0</v>
      </c>
    </row>
    <row r="14557">
      <c r="A14557" s="178" t="s">
        <v>193</v>
      </c>
      <c r="B14557" s="187">
        <v>8.0</v>
      </c>
      <c r="C14557" s="180">
        <v>43879.0</v>
      </c>
      <c r="D14557" s="179">
        <v>-1.0</v>
      </c>
      <c r="E14557" s="179">
        <v>0.0</v>
      </c>
    </row>
    <row r="14558">
      <c r="A14558" s="178" t="s">
        <v>193</v>
      </c>
      <c r="B14558" s="187">
        <v>8.0</v>
      </c>
      <c r="C14558" s="180">
        <v>43880.0</v>
      </c>
      <c r="D14558" s="179">
        <v>0.0</v>
      </c>
      <c r="E14558" s="179">
        <v>0.0</v>
      </c>
    </row>
    <row r="14559">
      <c r="A14559" s="178" t="s">
        <v>193</v>
      </c>
      <c r="B14559" s="187">
        <v>8.0</v>
      </c>
      <c r="C14559" s="180">
        <v>43881.0</v>
      </c>
      <c r="D14559" s="179">
        <v>-1.0</v>
      </c>
      <c r="E14559" s="179">
        <v>0.0</v>
      </c>
    </row>
    <row r="14560">
      <c r="A14560" s="178" t="s">
        <v>193</v>
      </c>
      <c r="B14560" s="187">
        <v>8.0</v>
      </c>
      <c r="C14560" s="180">
        <v>43882.0</v>
      </c>
      <c r="D14560" s="179">
        <v>-1.0</v>
      </c>
      <c r="E14560" s="179">
        <v>0.0</v>
      </c>
    </row>
    <row r="14561">
      <c r="A14561" s="178" t="s">
        <v>193</v>
      </c>
      <c r="B14561" s="181">
        <v>8.0</v>
      </c>
      <c r="C14561" s="180">
        <v>43883.0</v>
      </c>
      <c r="D14561" s="179">
        <v>1.0</v>
      </c>
      <c r="E14561" s="179">
        <v>0.0</v>
      </c>
    </row>
    <row r="14562">
      <c r="A14562" s="178" t="s">
        <v>193</v>
      </c>
      <c r="B14562" s="187">
        <v>9.0</v>
      </c>
      <c r="C14562" s="180">
        <v>43884.0</v>
      </c>
      <c r="D14562" s="179">
        <v>1.0</v>
      </c>
      <c r="E14562" s="179">
        <v>0.0</v>
      </c>
    </row>
    <row r="14563">
      <c r="A14563" s="178" t="s">
        <v>193</v>
      </c>
      <c r="B14563" s="187">
        <v>9.0</v>
      </c>
      <c r="C14563" s="180">
        <v>43885.0</v>
      </c>
      <c r="D14563" s="179">
        <v>4.0</v>
      </c>
      <c r="E14563" s="179">
        <v>0.0</v>
      </c>
    </row>
    <row r="14564">
      <c r="A14564" s="178" t="s">
        <v>193</v>
      </c>
      <c r="B14564" s="187">
        <v>9.0</v>
      </c>
      <c r="C14564" s="180">
        <v>43886.0</v>
      </c>
      <c r="D14564" s="179">
        <v>9.0</v>
      </c>
      <c r="E14564" s="179">
        <v>0.0</v>
      </c>
    </row>
    <row r="14565">
      <c r="A14565" s="178" t="s">
        <v>193</v>
      </c>
      <c r="B14565" s="187">
        <v>9.0</v>
      </c>
      <c r="C14565" s="180">
        <v>43887.0</v>
      </c>
      <c r="D14565" s="179">
        <v>5.0</v>
      </c>
      <c r="E14565" s="179">
        <v>0.0</v>
      </c>
    </row>
    <row r="14566">
      <c r="A14566" s="178" t="s">
        <v>193</v>
      </c>
      <c r="B14566" s="187">
        <v>9.0</v>
      </c>
      <c r="C14566" s="180">
        <v>43888.0</v>
      </c>
      <c r="D14566" s="179">
        <v>1.0</v>
      </c>
      <c r="E14566" s="179">
        <v>0.0</v>
      </c>
    </row>
    <row r="14567">
      <c r="A14567" s="178" t="s">
        <v>193</v>
      </c>
      <c r="B14567" s="187">
        <v>9.0</v>
      </c>
      <c r="C14567" s="180">
        <v>43889.0</v>
      </c>
      <c r="D14567" s="179">
        <v>0.0</v>
      </c>
      <c r="E14567" s="179">
        <v>0.0</v>
      </c>
    </row>
    <row r="14568">
      <c r="A14568" s="178" t="s">
        <v>193</v>
      </c>
      <c r="B14568" s="181">
        <v>9.0</v>
      </c>
      <c r="C14568" s="180">
        <v>43890.0</v>
      </c>
      <c r="D14568" s="179">
        <v>2.0</v>
      </c>
      <c r="E14568" s="179">
        <v>0.0</v>
      </c>
    </row>
    <row r="14569">
      <c r="A14569" s="178" t="s">
        <v>193</v>
      </c>
      <c r="B14569" s="187">
        <v>10.0</v>
      </c>
      <c r="C14569" s="180">
        <v>43833.0</v>
      </c>
      <c r="D14569" s="179">
        <v>3.0</v>
      </c>
      <c r="E14569" s="179">
        <v>0.0</v>
      </c>
    </row>
    <row r="14570">
      <c r="A14570" s="178" t="s">
        <v>193</v>
      </c>
      <c r="B14570" s="187">
        <v>10.0</v>
      </c>
      <c r="C14570" s="180">
        <v>43864.0</v>
      </c>
      <c r="D14570" s="179">
        <v>-2.0</v>
      </c>
      <c r="E14570" s="179">
        <v>0.0</v>
      </c>
    </row>
    <row r="14571">
      <c r="A14571" s="178" t="s">
        <v>193</v>
      </c>
      <c r="B14571" s="187">
        <v>10.0</v>
      </c>
      <c r="C14571" s="180">
        <v>43893.0</v>
      </c>
      <c r="D14571" s="179">
        <v>0.0</v>
      </c>
      <c r="E14571" s="179">
        <v>0.0</v>
      </c>
    </row>
    <row r="14572">
      <c r="A14572" s="178" t="s">
        <v>193</v>
      </c>
      <c r="B14572" s="187">
        <v>10.0</v>
      </c>
      <c r="C14572" s="180">
        <v>43894.0</v>
      </c>
      <c r="D14572" s="179">
        <v>-1.0</v>
      </c>
      <c r="E14572" s="179">
        <v>0.0</v>
      </c>
    </row>
    <row r="14573">
      <c r="A14573" s="178" t="s">
        <v>193</v>
      </c>
      <c r="B14573" s="187">
        <v>10.0</v>
      </c>
      <c r="C14573" s="180">
        <v>43895.0</v>
      </c>
      <c r="D14573" s="179">
        <v>-2.0</v>
      </c>
      <c r="E14573" s="179">
        <v>0.0</v>
      </c>
    </row>
    <row r="14574">
      <c r="A14574" s="178" t="s">
        <v>193</v>
      </c>
      <c r="B14574" s="187">
        <v>10.0</v>
      </c>
      <c r="C14574" s="180">
        <v>43896.0</v>
      </c>
      <c r="D14574" s="179">
        <v>-2.0</v>
      </c>
      <c r="E14574" s="179">
        <v>0.0</v>
      </c>
    </row>
    <row r="14575">
      <c r="A14575" s="178" t="s">
        <v>193</v>
      </c>
      <c r="B14575" s="181">
        <v>10.0</v>
      </c>
      <c r="C14575" s="180">
        <v>43897.0</v>
      </c>
      <c r="D14575" s="179">
        <v>0.0</v>
      </c>
      <c r="E14575" s="179">
        <v>0.0</v>
      </c>
    </row>
    <row r="14576">
      <c r="A14576" s="178" t="s">
        <v>193</v>
      </c>
      <c r="B14576" s="187">
        <v>11.0</v>
      </c>
      <c r="C14576" s="180">
        <v>43898.0</v>
      </c>
      <c r="D14576" s="179">
        <v>1.0</v>
      </c>
      <c r="E14576" s="179">
        <v>0.0</v>
      </c>
    </row>
    <row r="14577">
      <c r="A14577" s="178" t="s">
        <v>193</v>
      </c>
      <c r="B14577" s="187">
        <v>11.0</v>
      </c>
      <c r="C14577" s="180">
        <v>43899.0</v>
      </c>
      <c r="D14577" s="179">
        <v>-2.0</v>
      </c>
      <c r="E14577" s="179">
        <v>0.0</v>
      </c>
    </row>
    <row r="14578">
      <c r="A14578" s="178" t="s">
        <v>193</v>
      </c>
      <c r="B14578" s="187">
        <v>11.0</v>
      </c>
      <c r="C14578" s="180">
        <v>43900.0</v>
      </c>
      <c r="D14578" s="179">
        <v>-2.0</v>
      </c>
      <c r="E14578" s="179">
        <v>0.0</v>
      </c>
    </row>
    <row r="14579">
      <c r="A14579" s="178" t="s">
        <v>193</v>
      </c>
      <c r="B14579" s="187">
        <v>11.0</v>
      </c>
      <c r="C14579" s="180">
        <v>43901.0</v>
      </c>
      <c r="D14579" s="179">
        <v>-1.0</v>
      </c>
      <c r="E14579" s="179">
        <v>0.0</v>
      </c>
    </row>
    <row r="14580">
      <c r="A14580" s="178" t="s">
        <v>193</v>
      </c>
      <c r="B14580" s="187">
        <v>11.0</v>
      </c>
      <c r="C14580" s="180">
        <v>43902.0</v>
      </c>
      <c r="D14580" s="179">
        <v>-1.0</v>
      </c>
      <c r="E14580" s="179">
        <v>0.0</v>
      </c>
    </row>
    <row r="14581">
      <c r="A14581" s="178" t="s">
        <v>193</v>
      </c>
      <c r="B14581" s="187">
        <v>11.0</v>
      </c>
      <c r="C14581" s="180">
        <v>43903.0</v>
      </c>
      <c r="D14581" s="179">
        <v>-1.0</v>
      </c>
      <c r="E14581" s="179">
        <v>0.0</v>
      </c>
    </row>
    <row r="14582">
      <c r="A14582" s="178" t="s">
        <v>193</v>
      </c>
      <c r="B14582" s="181">
        <v>11.0</v>
      </c>
      <c r="C14582" s="180">
        <v>43904.0</v>
      </c>
      <c r="D14582" s="179">
        <v>1.0</v>
      </c>
      <c r="E14582" s="179">
        <v>0.0</v>
      </c>
    </row>
    <row r="14583">
      <c r="A14583" s="178" t="s">
        <v>193</v>
      </c>
      <c r="B14583" s="187">
        <v>12.0</v>
      </c>
      <c r="C14583" s="180">
        <v>43905.0</v>
      </c>
      <c r="D14583" s="179">
        <v>2.0</v>
      </c>
      <c r="E14583" s="179">
        <v>0.0</v>
      </c>
    </row>
    <row r="14584">
      <c r="A14584" s="178" t="s">
        <v>193</v>
      </c>
      <c r="B14584" s="187">
        <v>12.0</v>
      </c>
      <c r="C14584" s="180">
        <v>43906.0</v>
      </c>
      <c r="D14584" s="179">
        <v>-2.0</v>
      </c>
      <c r="E14584" s="179">
        <v>0.0</v>
      </c>
    </row>
    <row r="14585">
      <c r="A14585" s="178" t="s">
        <v>193</v>
      </c>
      <c r="B14585" s="187">
        <v>12.0</v>
      </c>
      <c r="C14585" s="180">
        <v>43907.0</v>
      </c>
      <c r="D14585" s="179">
        <v>2.0</v>
      </c>
      <c r="E14585" s="179">
        <v>0.0</v>
      </c>
    </row>
    <row r="14586">
      <c r="A14586" s="178" t="s">
        <v>193</v>
      </c>
      <c r="B14586" s="187">
        <v>12.0</v>
      </c>
      <c r="C14586" s="180">
        <v>43908.0</v>
      </c>
      <c r="D14586" s="179">
        <v>6.0</v>
      </c>
      <c r="E14586" s="179">
        <v>0.0</v>
      </c>
    </row>
    <row r="14587">
      <c r="A14587" s="178" t="s">
        <v>193</v>
      </c>
      <c r="B14587" s="187">
        <v>12.0</v>
      </c>
      <c r="C14587" s="180">
        <v>43909.0</v>
      </c>
      <c r="D14587" s="179">
        <v>5.0</v>
      </c>
      <c r="E14587" s="179">
        <v>0.0</v>
      </c>
    </row>
    <row r="14588">
      <c r="A14588" s="178" t="s">
        <v>193</v>
      </c>
      <c r="B14588" s="181">
        <v>12.0</v>
      </c>
      <c r="C14588" s="180">
        <v>43910.0</v>
      </c>
      <c r="D14588" s="179">
        <v>8.0</v>
      </c>
      <c r="E14588" s="179">
        <v>0.0</v>
      </c>
    </row>
    <row r="14589">
      <c r="A14589" s="178" t="s">
        <v>193</v>
      </c>
      <c r="B14589" s="187">
        <v>12.0</v>
      </c>
      <c r="C14589" s="180">
        <v>43911.0</v>
      </c>
      <c r="D14589" s="179">
        <v>12.0</v>
      </c>
      <c r="E14589" s="179">
        <v>0.0</v>
      </c>
    </row>
    <row r="14590">
      <c r="A14590" s="178" t="s">
        <v>193</v>
      </c>
      <c r="B14590" s="187">
        <v>13.0</v>
      </c>
      <c r="C14590" s="180">
        <v>43912.0</v>
      </c>
      <c r="D14590" s="179">
        <v>14.0</v>
      </c>
      <c r="E14590" s="179">
        <v>0.0</v>
      </c>
    </row>
    <row r="14591">
      <c r="A14591" s="178" t="s">
        <v>193</v>
      </c>
      <c r="B14591" s="187">
        <v>13.0</v>
      </c>
      <c r="C14591" s="180">
        <v>43913.0</v>
      </c>
      <c r="D14591" s="179">
        <v>15.0</v>
      </c>
      <c r="E14591" s="179">
        <v>0.0</v>
      </c>
    </row>
    <row r="14592">
      <c r="A14592" s="178" t="s">
        <v>193</v>
      </c>
      <c r="B14592" s="187">
        <v>13.0</v>
      </c>
      <c r="C14592" s="180">
        <v>43914.0</v>
      </c>
      <c r="D14592" s="179">
        <v>17.0</v>
      </c>
      <c r="E14592" s="179">
        <v>0.0</v>
      </c>
    </row>
    <row r="14593">
      <c r="A14593" s="178" t="s">
        <v>193</v>
      </c>
      <c r="B14593" s="187">
        <v>13.0</v>
      </c>
      <c r="C14593" s="180">
        <v>43915.0</v>
      </c>
      <c r="D14593" s="179">
        <v>17.0</v>
      </c>
      <c r="E14593" s="179">
        <v>0.0</v>
      </c>
    </row>
    <row r="14594">
      <c r="A14594" s="178" t="s">
        <v>193</v>
      </c>
      <c r="B14594" s="187">
        <v>13.0</v>
      </c>
      <c r="C14594" s="180">
        <v>43916.0</v>
      </c>
      <c r="D14594" s="179">
        <v>17.0</v>
      </c>
      <c r="E14594" s="179">
        <v>0.0</v>
      </c>
    </row>
    <row r="14595">
      <c r="A14595" s="178" t="s">
        <v>193</v>
      </c>
      <c r="B14595" s="187">
        <v>13.0</v>
      </c>
      <c r="C14595" s="180">
        <v>43917.0</v>
      </c>
      <c r="D14595" s="179">
        <v>16.0</v>
      </c>
      <c r="E14595" s="179">
        <v>0.0</v>
      </c>
    </row>
    <row r="14596">
      <c r="A14596" s="178" t="s">
        <v>193</v>
      </c>
      <c r="B14596" s="181">
        <v>13.0</v>
      </c>
      <c r="C14596" s="180">
        <v>43918.0</v>
      </c>
      <c r="D14596" s="179">
        <v>13.0</v>
      </c>
      <c r="E14596" s="179">
        <v>0.0</v>
      </c>
    </row>
    <row r="14597">
      <c r="A14597" s="178" t="s">
        <v>193</v>
      </c>
      <c r="B14597" s="187">
        <v>14.0</v>
      </c>
      <c r="C14597" s="180">
        <v>43919.0</v>
      </c>
      <c r="D14597" s="179">
        <v>12.0</v>
      </c>
      <c r="E14597" s="179">
        <v>0.0</v>
      </c>
    </row>
    <row r="14598">
      <c r="A14598" s="178" t="s">
        <v>193</v>
      </c>
      <c r="B14598" s="187">
        <v>14.0</v>
      </c>
      <c r="C14598" s="180">
        <v>43920.0</v>
      </c>
      <c r="D14598" s="179">
        <v>13.0</v>
      </c>
      <c r="E14598" s="179">
        <v>0.0</v>
      </c>
    </row>
    <row r="14599">
      <c r="A14599" s="178" t="s">
        <v>193</v>
      </c>
      <c r="B14599" s="187">
        <v>14.0</v>
      </c>
      <c r="C14599" s="180">
        <v>43921.0</v>
      </c>
      <c r="D14599" s="179">
        <v>12.0</v>
      </c>
      <c r="E14599" s="179">
        <v>0.563</v>
      </c>
    </row>
    <row r="14600">
      <c r="A14600" s="178" t="s">
        <v>193</v>
      </c>
      <c r="B14600" s="187">
        <v>14.0</v>
      </c>
      <c r="C14600" s="180">
        <v>43922.0</v>
      </c>
      <c r="D14600" s="179">
        <v>13.0</v>
      </c>
      <c r="E14600" s="179">
        <v>0.0</v>
      </c>
    </row>
    <row r="14601">
      <c r="A14601" s="178" t="s">
        <v>193</v>
      </c>
      <c r="B14601" s="187">
        <v>14.0</v>
      </c>
      <c r="C14601" s="180">
        <v>43923.0</v>
      </c>
      <c r="D14601" s="179">
        <v>13.0</v>
      </c>
      <c r="E14601" s="179">
        <v>0.0</v>
      </c>
    </row>
    <row r="14602">
      <c r="A14602" s="178" t="s">
        <v>193</v>
      </c>
      <c r="B14602" s="187">
        <v>14.0</v>
      </c>
      <c r="C14602" s="180">
        <v>43924.0</v>
      </c>
      <c r="D14602" s="179">
        <v>13.0</v>
      </c>
      <c r="E14602" s="179">
        <v>0.0</v>
      </c>
    </row>
    <row r="14603">
      <c r="A14603" s="178" t="s">
        <v>193</v>
      </c>
      <c r="B14603" s="181">
        <v>14.0</v>
      </c>
      <c r="C14603" s="180">
        <v>43925.0</v>
      </c>
      <c r="D14603" s="179">
        <v>10.0</v>
      </c>
      <c r="E14603" s="179">
        <v>0.0</v>
      </c>
    </row>
    <row r="14604">
      <c r="A14604" s="178" t="s">
        <v>193</v>
      </c>
      <c r="B14604" s="187">
        <v>15.0</v>
      </c>
      <c r="C14604" s="180">
        <v>43926.0</v>
      </c>
      <c r="D14604" s="179">
        <v>9.0</v>
      </c>
      <c r="E14604" s="179">
        <v>0.0</v>
      </c>
    </row>
    <row r="14605">
      <c r="A14605" s="178" t="s">
        <v>193</v>
      </c>
      <c r="B14605" s="187">
        <v>15.0</v>
      </c>
      <c r="C14605" s="180">
        <v>43927.0</v>
      </c>
      <c r="D14605" s="179">
        <v>11.0</v>
      </c>
      <c r="E14605" s="179">
        <v>0.0</v>
      </c>
    </row>
    <row r="14606">
      <c r="A14606" s="178" t="s">
        <v>193</v>
      </c>
      <c r="B14606" s="187">
        <v>15.0</v>
      </c>
      <c r="C14606" s="180">
        <v>43928.0</v>
      </c>
      <c r="D14606" s="179">
        <v>10.0</v>
      </c>
      <c r="E14606" s="179">
        <v>0.0</v>
      </c>
    </row>
    <row r="14607">
      <c r="A14607" s="178" t="s">
        <v>193</v>
      </c>
      <c r="B14607" s="187">
        <v>15.0</v>
      </c>
      <c r="C14607" s="180">
        <v>43929.0</v>
      </c>
      <c r="D14607" s="179">
        <v>11.0</v>
      </c>
      <c r="E14607" s="179">
        <v>0.0</v>
      </c>
    </row>
    <row r="14608">
      <c r="A14608" s="178" t="s">
        <v>193</v>
      </c>
      <c r="B14608" s="187">
        <v>15.0</v>
      </c>
      <c r="C14608" s="180">
        <v>43930.0</v>
      </c>
      <c r="D14608" s="179">
        <v>10.0</v>
      </c>
      <c r="E14608" s="179">
        <v>0.563</v>
      </c>
    </row>
    <row r="14609">
      <c r="A14609" s="178" t="s">
        <v>193</v>
      </c>
      <c r="B14609" s="187">
        <v>15.0</v>
      </c>
      <c r="C14609" s="180">
        <v>43931.0</v>
      </c>
      <c r="D14609" s="179">
        <v>19.0</v>
      </c>
      <c r="E14609" s="179">
        <v>0.0</v>
      </c>
    </row>
    <row r="14610">
      <c r="A14610" s="178" t="s">
        <v>193</v>
      </c>
      <c r="B14610" s="181">
        <v>15.0</v>
      </c>
      <c r="C14610" s="180">
        <v>43932.0</v>
      </c>
      <c r="D14610" s="179">
        <v>11.0</v>
      </c>
      <c r="E14610" s="179">
        <v>0.0</v>
      </c>
    </row>
    <row r="14611">
      <c r="A14611" s="178" t="s">
        <v>193</v>
      </c>
      <c r="B14611" s="187">
        <v>16.0</v>
      </c>
      <c r="C14611" s="180">
        <v>43933.0</v>
      </c>
      <c r="D14611" s="179">
        <v>7.0</v>
      </c>
      <c r="E14611" s="179">
        <v>0.0</v>
      </c>
    </row>
    <row r="14612">
      <c r="A14612" s="178" t="s">
        <v>193</v>
      </c>
      <c r="B14612" s="187">
        <v>16.0</v>
      </c>
      <c r="C14612" s="180">
        <v>43934.0</v>
      </c>
      <c r="D14612" s="179">
        <v>10.0</v>
      </c>
      <c r="E14612" s="179">
        <v>0.0</v>
      </c>
    </row>
    <row r="14613">
      <c r="A14613" s="178" t="s">
        <v>193</v>
      </c>
      <c r="B14613" s="187">
        <v>16.0</v>
      </c>
      <c r="C14613" s="180">
        <v>43935.0</v>
      </c>
      <c r="D14613" s="179">
        <v>12.0</v>
      </c>
      <c r="E14613" s="179">
        <v>0.0</v>
      </c>
    </row>
    <row r="14614">
      <c r="A14614" s="178" t="s">
        <v>193</v>
      </c>
      <c r="B14614" s="187">
        <v>16.0</v>
      </c>
      <c r="C14614" s="180">
        <v>43936.0</v>
      </c>
      <c r="D14614" s="179">
        <v>13.0</v>
      </c>
      <c r="E14614" s="179">
        <v>0.0</v>
      </c>
    </row>
    <row r="14615">
      <c r="A14615" s="178" t="s">
        <v>193</v>
      </c>
      <c r="B14615" s="187">
        <v>16.0</v>
      </c>
      <c r="C14615" s="180">
        <v>43937.0</v>
      </c>
      <c r="D14615" s="179">
        <v>12.0</v>
      </c>
      <c r="E14615" s="179">
        <v>0.563</v>
      </c>
    </row>
    <row r="14616">
      <c r="A14616" s="178" t="s">
        <v>193</v>
      </c>
      <c r="B14616" s="187">
        <v>16.0</v>
      </c>
      <c r="C14616" s="180">
        <v>43938.0</v>
      </c>
      <c r="D14616" s="179">
        <v>14.0</v>
      </c>
      <c r="E14616" s="179">
        <v>0.0</v>
      </c>
    </row>
    <row r="14617">
      <c r="A14617" s="178" t="s">
        <v>193</v>
      </c>
      <c r="B14617" s="181">
        <v>16.0</v>
      </c>
      <c r="C14617" s="180">
        <v>43939.0</v>
      </c>
      <c r="D14617" s="179">
        <v>10.0</v>
      </c>
      <c r="E14617" s="179">
        <v>0.0</v>
      </c>
    </row>
    <row r="14618">
      <c r="A14618" s="178" t="s">
        <v>193</v>
      </c>
      <c r="B14618" s="187">
        <v>17.0</v>
      </c>
      <c r="C14618" s="180">
        <v>43940.0</v>
      </c>
      <c r="D14618" s="179">
        <v>9.0</v>
      </c>
      <c r="E14618" s="179">
        <v>0.563</v>
      </c>
    </row>
    <row r="14619">
      <c r="A14619" s="178" t="s">
        <v>193</v>
      </c>
      <c r="B14619" s="187">
        <v>17.0</v>
      </c>
      <c r="C14619" s="180">
        <v>43941.0</v>
      </c>
      <c r="D14619" s="179">
        <v>10.0</v>
      </c>
      <c r="E14619" s="179">
        <v>0.0</v>
      </c>
    </row>
    <row r="14620">
      <c r="A14620" s="178" t="s">
        <v>193</v>
      </c>
      <c r="B14620" s="187">
        <v>17.0</v>
      </c>
      <c r="C14620" s="180">
        <v>43942.0</v>
      </c>
      <c r="D14620" s="179">
        <v>17.0</v>
      </c>
      <c r="E14620" s="179">
        <v>0.0</v>
      </c>
    </row>
    <row r="14621">
      <c r="A14621" s="178" t="s">
        <v>193</v>
      </c>
      <c r="B14621" s="187">
        <v>17.0</v>
      </c>
      <c r="C14621" s="180">
        <v>43943.0</v>
      </c>
      <c r="D14621" s="179">
        <v>11.0</v>
      </c>
      <c r="E14621" s="179">
        <v>0.563</v>
      </c>
    </row>
    <row r="14622">
      <c r="A14622" s="178" t="s">
        <v>193</v>
      </c>
      <c r="B14622" s="187">
        <v>17.0</v>
      </c>
      <c r="C14622" s="180">
        <v>43944.0</v>
      </c>
      <c r="D14622" s="179">
        <v>12.0</v>
      </c>
      <c r="E14622" s="179">
        <v>0.0</v>
      </c>
    </row>
    <row r="14623">
      <c r="A14623" s="178" t="s">
        <v>193</v>
      </c>
      <c r="B14623" s="187">
        <v>17.0</v>
      </c>
      <c r="C14623" s="180">
        <v>43945.0</v>
      </c>
      <c r="D14623" s="179">
        <v>12.0</v>
      </c>
      <c r="E14623" s="179">
        <v>0.0</v>
      </c>
    </row>
    <row r="14624">
      <c r="A14624" s="178" t="s">
        <v>193</v>
      </c>
      <c r="B14624" s="181">
        <v>17.0</v>
      </c>
      <c r="C14624" s="180">
        <v>43946.0</v>
      </c>
      <c r="D14624" s="179">
        <v>9.0</v>
      </c>
      <c r="E14624" s="179">
        <v>1.125</v>
      </c>
    </row>
    <row r="14625">
      <c r="A14625" s="178" t="s">
        <v>193</v>
      </c>
      <c r="B14625" s="187">
        <v>18.0</v>
      </c>
      <c r="C14625" s="180">
        <v>43947.0</v>
      </c>
      <c r="D14625" s="179">
        <v>9.0</v>
      </c>
      <c r="E14625" s="179">
        <v>1.688</v>
      </c>
    </row>
    <row r="14626">
      <c r="A14626" s="178" t="s">
        <v>193</v>
      </c>
      <c r="B14626" s="187">
        <v>18.0</v>
      </c>
      <c r="C14626" s="180">
        <v>43948.0</v>
      </c>
      <c r="D14626" s="179">
        <v>11.0</v>
      </c>
      <c r="E14626" s="179">
        <v>0.0</v>
      </c>
    </row>
    <row r="14627">
      <c r="A14627" s="178" t="s">
        <v>193</v>
      </c>
      <c r="B14627" s="187">
        <v>18.0</v>
      </c>
      <c r="C14627" s="180">
        <v>43949.0</v>
      </c>
      <c r="D14627" s="179">
        <v>7.0</v>
      </c>
      <c r="E14627" s="179">
        <v>0.563</v>
      </c>
    </row>
    <row r="14628">
      <c r="A14628" s="178" t="s">
        <v>193</v>
      </c>
      <c r="B14628" s="187">
        <v>18.0</v>
      </c>
      <c r="C14628" s="180">
        <v>43950.0</v>
      </c>
      <c r="D14628" s="179">
        <v>11.0</v>
      </c>
      <c r="E14628" s="179">
        <v>2.251</v>
      </c>
    </row>
    <row r="14629">
      <c r="A14629" s="178" t="s">
        <v>193</v>
      </c>
      <c r="B14629" s="187">
        <v>18.0</v>
      </c>
      <c r="C14629" s="180">
        <v>43951.0</v>
      </c>
      <c r="D14629" s="179">
        <v>8.0</v>
      </c>
      <c r="E14629" s="179">
        <v>0.563</v>
      </c>
    </row>
    <row r="14630">
      <c r="A14630" s="178" t="s">
        <v>193</v>
      </c>
      <c r="B14630" s="187">
        <v>18.0</v>
      </c>
      <c r="C14630" s="180">
        <v>43952.0</v>
      </c>
      <c r="D14630" s="179">
        <v>18.0</v>
      </c>
      <c r="E14630" s="179">
        <v>1.125</v>
      </c>
    </row>
    <row r="14631">
      <c r="A14631" s="178" t="s">
        <v>193</v>
      </c>
      <c r="B14631" s="181">
        <v>18.0</v>
      </c>
      <c r="C14631" s="180">
        <v>43953.0</v>
      </c>
      <c r="D14631" s="179">
        <v>9.0</v>
      </c>
      <c r="E14631" s="179">
        <v>2.813</v>
      </c>
    </row>
    <row r="14632">
      <c r="A14632" s="178" t="s">
        <v>193</v>
      </c>
      <c r="B14632" s="187">
        <v>19.0</v>
      </c>
      <c r="C14632" s="180">
        <v>43954.0</v>
      </c>
      <c r="D14632" s="179">
        <v>8.0</v>
      </c>
      <c r="E14632" s="179">
        <v>0.563</v>
      </c>
    </row>
    <row r="14633">
      <c r="A14633" s="178" t="s">
        <v>193</v>
      </c>
      <c r="B14633" s="187">
        <v>19.0</v>
      </c>
      <c r="C14633" s="180">
        <v>43955.0</v>
      </c>
      <c r="D14633" s="179">
        <v>9.0</v>
      </c>
      <c r="E14633" s="179">
        <v>0.563</v>
      </c>
    </row>
    <row r="14634">
      <c r="A14634" s="178" t="s">
        <v>193</v>
      </c>
      <c r="B14634" s="187">
        <v>19.0</v>
      </c>
      <c r="C14634" s="180">
        <v>43956.0</v>
      </c>
      <c r="D14634" s="179">
        <v>10.0</v>
      </c>
      <c r="E14634" s="179">
        <v>2.251</v>
      </c>
    </row>
    <row r="14635">
      <c r="A14635" s="178" t="s">
        <v>193</v>
      </c>
      <c r="B14635" s="187">
        <v>19.0</v>
      </c>
      <c r="C14635" s="180">
        <v>43957.0</v>
      </c>
      <c r="D14635" s="179">
        <v>11.0</v>
      </c>
      <c r="E14635" s="179">
        <v>2.251</v>
      </c>
    </row>
    <row r="14636">
      <c r="A14636" s="178" t="s">
        <v>193</v>
      </c>
      <c r="B14636" s="187">
        <v>19.0</v>
      </c>
      <c r="C14636" s="180">
        <v>43958.0</v>
      </c>
      <c r="D14636" s="179">
        <v>11.0</v>
      </c>
      <c r="E14636" s="179">
        <v>2.251</v>
      </c>
    </row>
    <row r="14637">
      <c r="A14637" s="178" t="s">
        <v>193</v>
      </c>
      <c r="B14637" s="187">
        <v>19.0</v>
      </c>
      <c r="C14637" s="180">
        <v>43959.0</v>
      </c>
      <c r="D14637" s="179">
        <v>11.0</v>
      </c>
      <c r="E14637" s="179">
        <v>1.125</v>
      </c>
    </row>
    <row r="14638">
      <c r="A14638" s="178" t="s">
        <v>193</v>
      </c>
      <c r="B14638" s="181">
        <v>19.0</v>
      </c>
      <c r="C14638" s="180">
        <v>43960.0</v>
      </c>
      <c r="D14638" s="179">
        <v>9.0</v>
      </c>
      <c r="E14638" s="179">
        <v>1.125</v>
      </c>
    </row>
    <row r="14639">
      <c r="A14639" s="178" t="s">
        <v>193</v>
      </c>
      <c r="B14639" s="187">
        <v>20.0</v>
      </c>
      <c r="C14639" s="180">
        <v>43961.0</v>
      </c>
      <c r="D14639" s="179">
        <v>5.0</v>
      </c>
      <c r="E14639" s="179">
        <v>1.125</v>
      </c>
    </row>
    <row r="14640">
      <c r="A14640" s="178" t="s">
        <v>193</v>
      </c>
      <c r="B14640" s="187">
        <v>20.0</v>
      </c>
      <c r="C14640" s="180">
        <v>43962.0</v>
      </c>
      <c r="D14640" s="179">
        <v>10.0</v>
      </c>
      <c r="E14640" s="179">
        <v>2.251</v>
      </c>
    </row>
    <row r="14641">
      <c r="A14641" s="178" t="s">
        <v>193</v>
      </c>
      <c r="B14641" s="187">
        <v>20.0</v>
      </c>
      <c r="C14641" s="180">
        <v>43963.0</v>
      </c>
      <c r="D14641" s="179">
        <v>11.0</v>
      </c>
      <c r="E14641" s="179">
        <v>1.688</v>
      </c>
    </row>
    <row r="14642">
      <c r="A14642" s="178" t="s">
        <v>193</v>
      </c>
      <c r="B14642" s="187">
        <v>20.0</v>
      </c>
      <c r="C14642" s="180">
        <v>43964.0</v>
      </c>
      <c r="D14642" s="179">
        <v>12.0</v>
      </c>
      <c r="E14642" s="179">
        <v>0.0</v>
      </c>
    </row>
    <row r="14643">
      <c r="A14643" s="178" t="s">
        <v>193</v>
      </c>
      <c r="B14643" s="187">
        <v>20.0</v>
      </c>
      <c r="C14643" s="180">
        <v>43965.0</v>
      </c>
      <c r="D14643" s="179">
        <v>12.0</v>
      </c>
      <c r="E14643" s="179">
        <v>3.376</v>
      </c>
    </row>
    <row r="14644">
      <c r="A14644" s="178" t="s">
        <v>193</v>
      </c>
      <c r="B14644" s="187">
        <v>20.0</v>
      </c>
      <c r="C14644" s="180">
        <v>43966.0</v>
      </c>
      <c r="D14644" s="179">
        <v>13.0</v>
      </c>
      <c r="E14644" s="179">
        <v>3.376</v>
      </c>
    </row>
    <row r="14645">
      <c r="A14645" s="178" t="s">
        <v>193</v>
      </c>
      <c r="B14645" s="181">
        <v>20.0</v>
      </c>
      <c r="C14645" s="180">
        <v>43967.0</v>
      </c>
      <c r="D14645" s="179">
        <v>10.0</v>
      </c>
      <c r="E14645" s="179">
        <v>3.939</v>
      </c>
    </row>
    <row r="14646">
      <c r="A14646" s="178" t="s">
        <v>193</v>
      </c>
      <c r="B14646" s="187">
        <v>21.0</v>
      </c>
      <c r="C14646" s="180">
        <v>43968.0</v>
      </c>
      <c r="D14646" s="179">
        <v>9.0</v>
      </c>
      <c r="E14646" s="179">
        <v>2.813</v>
      </c>
    </row>
    <row r="14647">
      <c r="A14647" s="178" t="s">
        <v>193</v>
      </c>
      <c r="B14647" s="187">
        <v>21.0</v>
      </c>
      <c r="C14647" s="180">
        <v>43969.0</v>
      </c>
      <c r="D14647" s="179">
        <v>11.0</v>
      </c>
      <c r="E14647" s="179">
        <v>1.688</v>
      </c>
    </row>
    <row r="14648">
      <c r="A14648" s="178" t="s">
        <v>193</v>
      </c>
      <c r="B14648" s="187">
        <v>21.0</v>
      </c>
      <c r="C14648" s="180">
        <v>43970.0</v>
      </c>
      <c r="D14648" s="179">
        <v>12.0</v>
      </c>
      <c r="E14648" s="179">
        <v>5.627</v>
      </c>
    </row>
    <row r="14649">
      <c r="A14649" s="178" t="s">
        <v>193</v>
      </c>
      <c r="B14649" s="187">
        <v>21.0</v>
      </c>
      <c r="C14649" s="180">
        <v>43971.0</v>
      </c>
      <c r="D14649" s="179">
        <v>12.0</v>
      </c>
      <c r="E14649" s="179">
        <v>1.688</v>
      </c>
    </row>
    <row r="14650">
      <c r="A14650" s="178" t="s">
        <v>193</v>
      </c>
      <c r="B14650" s="187">
        <v>21.0</v>
      </c>
      <c r="C14650" s="180">
        <v>43972.0</v>
      </c>
      <c r="D14650" s="179">
        <v>13.0</v>
      </c>
      <c r="E14650" s="179">
        <v>6.189</v>
      </c>
    </row>
    <row r="14651">
      <c r="A14651" s="178" t="s">
        <v>193</v>
      </c>
      <c r="B14651" s="187">
        <v>21.0</v>
      </c>
      <c r="C14651" s="180">
        <v>43973.0</v>
      </c>
      <c r="D14651" s="179">
        <v>12.0</v>
      </c>
      <c r="E14651" s="179">
        <v>2.813</v>
      </c>
    </row>
    <row r="14652">
      <c r="A14652" s="178" t="s">
        <v>193</v>
      </c>
      <c r="B14652" s="181">
        <v>21.0</v>
      </c>
      <c r="C14652" s="180">
        <v>43974.0</v>
      </c>
      <c r="D14652" s="179">
        <v>11.0</v>
      </c>
      <c r="E14652" s="179">
        <v>5.064</v>
      </c>
    </row>
    <row r="14653">
      <c r="A14653" s="178" t="s">
        <v>193</v>
      </c>
      <c r="B14653" s="187">
        <v>22.0</v>
      </c>
      <c r="C14653" s="180">
        <v>43975.0</v>
      </c>
      <c r="D14653" s="179">
        <v>11.0</v>
      </c>
      <c r="E14653" s="179">
        <v>3.376</v>
      </c>
    </row>
    <row r="14654">
      <c r="A14654" s="178" t="s">
        <v>193</v>
      </c>
      <c r="B14654" s="187">
        <v>22.0</v>
      </c>
      <c r="C14654" s="180">
        <v>43976.0</v>
      </c>
      <c r="D14654" s="179">
        <v>12.0</v>
      </c>
      <c r="E14654" s="179">
        <v>0.0</v>
      </c>
    </row>
    <row r="14655">
      <c r="A14655" s="178" t="s">
        <v>193</v>
      </c>
      <c r="B14655" s="187">
        <v>22.0</v>
      </c>
      <c r="C14655" s="180">
        <v>43977.0</v>
      </c>
      <c r="D14655" s="179">
        <v>12.0</v>
      </c>
      <c r="E14655" s="179">
        <v>6.752</v>
      </c>
    </row>
    <row r="14656">
      <c r="A14656" s="178" t="s">
        <v>193</v>
      </c>
      <c r="B14656" s="187">
        <v>22.0</v>
      </c>
      <c r="C14656" s="180">
        <v>43978.0</v>
      </c>
      <c r="D14656" s="179">
        <v>12.0</v>
      </c>
      <c r="E14656" s="179">
        <v>2.251</v>
      </c>
    </row>
    <row r="14657">
      <c r="A14657" s="178" t="s">
        <v>193</v>
      </c>
      <c r="B14657" s="187">
        <v>22.0</v>
      </c>
      <c r="C14657" s="180">
        <v>43979.0</v>
      </c>
      <c r="D14657" s="179">
        <v>12.0</v>
      </c>
      <c r="E14657" s="179">
        <v>2.813</v>
      </c>
    </row>
    <row r="14658">
      <c r="A14658" s="178" t="s">
        <v>193</v>
      </c>
      <c r="B14658" s="187">
        <v>22.0</v>
      </c>
      <c r="C14658" s="180">
        <v>43980.0</v>
      </c>
      <c r="D14658" s="179">
        <v>13.0</v>
      </c>
      <c r="E14658" s="179">
        <v>1.688</v>
      </c>
    </row>
    <row r="14659">
      <c r="A14659" s="178" t="s">
        <v>193</v>
      </c>
      <c r="B14659" s="181">
        <v>22.0</v>
      </c>
      <c r="C14659" s="180">
        <v>43981.0</v>
      </c>
      <c r="D14659" s="179">
        <v>10.0</v>
      </c>
      <c r="E14659" s="179">
        <v>3.376</v>
      </c>
    </row>
    <row r="14660">
      <c r="A14660" s="178" t="s">
        <v>193</v>
      </c>
      <c r="B14660" s="187">
        <v>23.0</v>
      </c>
      <c r="C14660" s="180">
        <v>43982.0</v>
      </c>
      <c r="D14660" s="179">
        <v>9.0</v>
      </c>
      <c r="E14660" s="179">
        <v>2.813</v>
      </c>
    </row>
    <row r="14661">
      <c r="A14661" s="178" t="s">
        <v>193</v>
      </c>
      <c r="B14661" s="187">
        <v>23.0</v>
      </c>
      <c r="C14661" s="180">
        <v>43983.0</v>
      </c>
      <c r="D14661" s="179">
        <v>10.0</v>
      </c>
      <c r="E14661" s="179">
        <v>1.688</v>
      </c>
    </row>
    <row r="14662">
      <c r="A14662" s="178" t="s">
        <v>193</v>
      </c>
      <c r="B14662" s="187">
        <v>23.0</v>
      </c>
      <c r="C14662" s="180">
        <v>43984.0</v>
      </c>
      <c r="D14662" s="179">
        <v>12.0</v>
      </c>
      <c r="E14662" s="179">
        <v>7.315</v>
      </c>
    </row>
    <row r="14663">
      <c r="A14663" s="178" t="s">
        <v>193</v>
      </c>
      <c r="B14663" s="187">
        <v>23.0</v>
      </c>
      <c r="C14663" s="180">
        <v>43985.0</v>
      </c>
      <c r="D14663" s="179">
        <v>12.0</v>
      </c>
      <c r="E14663" s="179">
        <v>4.501</v>
      </c>
    </row>
    <row r="14664">
      <c r="A14664" s="178" t="s">
        <v>193</v>
      </c>
      <c r="B14664" s="187">
        <v>23.0</v>
      </c>
      <c r="C14664" s="180">
        <v>43986.0</v>
      </c>
      <c r="D14664" s="179">
        <v>12.0</v>
      </c>
      <c r="E14664" s="179">
        <v>7.877</v>
      </c>
    </row>
    <row r="14665">
      <c r="A14665" s="178" t="s">
        <v>193</v>
      </c>
      <c r="B14665" s="187">
        <v>23.0</v>
      </c>
      <c r="C14665" s="180">
        <v>43987.0</v>
      </c>
      <c r="D14665" s="179">
        <v>12.0</v>
      </c>
      <c r="E14665" s="179">
        <v>10.691</v>
      </c>
    </row>
    <row r="14666">
      <c r="A14666" s="178" t="s">
        <v>193</v>
      </c>
      <c r="B14666" s="181">
        <v>23.0</v>
      </c>
      <c r="C14666" s="180">
        <v>43988.0</v>
      </c>
      <c r="D14666" s="179">
        <v>12.0</v>
      </c>
      <c r="E14666" s="179">
        <v>8.44</v>
      </c>
    </row>
    <row r="14667">
      <c r="A14667" s="178" t="s">
        <v>193</v>
      </c>
      <c r="B14667" s="187">
        <v>24.0</v>
      </c>
      <c r="C14667" s="180">
        <v>43989.0</v>
      </c>
      <c r="D14667" s="179">
        <v>11.0</v>
      </c>
      <c r="E14667" s="179">
        <v>3.939</v>
      </c>
    </row>
    <row r="14668">
      <c r="A14668" s="178" t="s">
        <v>193</v>
      </c>
      <c r="B14668" s="187">
        <v>24.0</v>
      </c>
      <c r="C14668" s="180">
        <v>43990.0</v>
      </c>
      <c r="D14668" s="179">
        <v>13.0</v>
      </c>
      <c r="E14668" s="179">
        <v>5.627</v>
      </c>
    </row>
    <row r="14669">
      <c r="A14669" s="178" t="s">
        <v>193</v>
      </c>
      <c r="B14669" s="187">
        <v>24.0</v>
      </c>
      <c r="C14669" s="180">
        <v>43991.0</v>
      </c>
      <c r="D14669" s="179">
        <v>14.0</v>
      </c>
      <c r="E14669" s="179">
        <v>5.627</v>
      </c>
    </row>
    <row r="14670">
      <c r="A14670" s="178" t="s">
        <v>193</v>
      </c>
      <c r="B14670" s="187">
        <v>24.0</v>
      </c>
      <c r="C14670" s="180">
        <v>43992.0</v>
      </c>
      <c r="D14670" s="179">
        <v>13.0</v>
      </c>
      <c r="E14670" s="179">
        <v>6.752</v>
      </c>
    </row>
    <row r="14671">
      <c r="A14671" s="178" t="s">
        <v>193</v>
      </c>
      <c r="B14671" s="187">
        <v>24.0</v>
      </c>
      <c r="C14671" s="180">
        <v>43993.0</v>
      </c>
      <c r="D14671" s="179">
        <v>19.0</v>
      </c>
      <c r="E14671" s="179">
        <v>14.63</v>
      </c>
    </row>
    <row r="14672">
      <c r="A14672" s="178" t="s">
        <v>193</v>
      </c>
      <c r="B14672" s="187">
        <v>24.0</v>
      </c>
      <c r="C14672" s="180">
        <v>43994.0</v>
      </c>
      <c r="D14672" s="179">
        <v>15.0</v>
      </c>
      <c r="E14672" s="179">
        <v>1.688</v>
      </c>
    </row>
    <row r="14673">
      <c r="A14673" s="178" t="s">
        <v>193</v>
      </c>
      <c r="B14673" s="181">
        <v>24.0</v>
      </c>
      <c r="C14673" s="180">
        <v>43995.0</v>
      </c>
      <c r="D14673" s="179">
        <v>13.0</v>
      </c>
      <c r="E14673" s="179">
        <v>7.315</v>
      </c>
    </row>
    <row r="14674">
      <c r="A14674" s="178" t="s">
        <v>193</v>
      </c>
      <c r="B14674" s="187">
        <v>25.0</v>
      </c>
      <c r="C14674" s="180">
        <v>43996.0</v>
      </c>
      <c r="D14674" s="179">
        <v>11.0</v>
      </c>
      <c r="E14674" s="179">
        <v>8.44</v>
      </c>
    </row>
    <row r="14675">
      <c r="A14675" s="178" t="s">
        <v>193</v>
      </c>
      <c r="B14675" s="187">
        <v>25.0</v>
      </c>
      <c r="C14675" s="180">
        <v>43997.0</v>
      </c>
      <c r="D14675" s="179">
        <v>12.0</v>
      </c>
      <c r="E14675" s="179">
        <v>4.501</v>
      </c>
    </row>
    <row r="14676">
      <c r="A14676" s="178" t="s">
        <v>193</v>
      </c>
      <c r="B14676" s="187">
        <v>25.0</v>
      </c>
      <c r="C14676" s="180">
        <v>43998.0</v>
      </c>
      <c r="D14676" s="179">
        <v>12.0</v>
      </c>
      <c r="E14676" s="179">
        <v>7.877</v>
      </c>
    </row>
    <row r="14677">
      <c r="A14677" s="178" t="s">
        <v>193</v>
      </c>
      <c r="B14677" s="187">
        <v>25.0</v>
      </c>
      <c r="C14677" s="180">
        <v>43999.0</v>
      </c>
      <c r="D14677" s="179">
        <v>13.0</v>
      </c>
      <c r="E14677" s="179">
        <v>7.877</v>
      </c>
    </row>
    <row r="14678">
      <c r="A14678" s="178" t="s">
        <v>193</v>
      </c>
      <c r="B14678" s="187">
        <v>25.0</v>
      </c>
      <c r="C14678" s="180">
        <v>44000.0</v>
      </c>
      <c r="D14678" s="179">
        <v>13.0</v>
      </c>
      <c r="E14678" s="179">
        <v>7.877</v>
      </c>
    </row>
    <row r="14679">
      <c r="A14679" s="178" t="s">
        <v>193</v>
      </c>
      <c r="B14679" s="187">
        <v>25.0</v>
      </c>
      <c r="C14679" s="180">
        <v>44001.0</v>
      </c>
      <c r="D14679" s="179">
        <v>13.0</v>
      </c>
      <c r="E14679" s="179">
        <v>9.565</v>
      </c>
    </row>
    <row r="14680">
      <c r="A14680" s="178" t="s">
        <v>193</v>
      </c>
      <c r="B14680" s="187">
        <v>25.0</v>
      </c>
      <c r="C14680" s="180">
        <v>44002.0</v>
      </c>
      <c r="D14680" s="179">
        <v>11.0</v>
      </c>
      <c r="E14680" s="179">
        <v>10.128</v>
      </c>
    </row>
    <row r="14681">
      <c r="A14681" s="178" t="s">
        <v>193</v>
      </c>
      <c r="B14681" s="187">
        <v>26.0</v>
      </c>
      <c r="C14681" s="180">
        <v>44003.0</v>
      </c>
      <c r="D14681" s="179">
        <v>10.0</v>
      </c>
      <c r="E14681" s="179">
        <v>4.501</v>
      </c>
    </row>
    <row r="14682">
      <c r="A14682" s="178" t="s">
        <v>193</v>
      </c>
      <c r="B14682" s="187">
        <v>26.0</v>
      </c>
      <c r="C14682" s="180">
        <v>44004.0</v>
      </c>
      <c r="D14682" s="179">
        <v>12.0</v>
      </c>
      <c r="E14682" s="179">
        <v>7.877</v>
      </c>
    </row>
    <row r="14683">
      <c r="A14683" s="178" t="s">
        <v>193</v>
      </c>
      <c r="B14683" s="187">
        <v>26.0</v>
      </c>
      <c r="C14683" s="180">
        <v>44005.0</v>
      </c>
      <c r="D14683" s="179">
        <v>12.0</v>
      </c>
      <c r="E14683" s="179">
        <v>7.315</v>
      </c>
    </row>
    <row r="14684">
      <c r="A14684" s="178" t="s">
        <v>193</v>
      </c>
      <c r="B14684" s="187">
        <v>26.0</v>
      </c>
      <c r="C14684" s="180">
        <v>44006.0</v>
      </c>
      <c r="D14684" s="179">
        <v>13.0</v>
      </c>
      <c r="E14684" s="179">
        <v>6.189</v>
      </c>
    </row>
    <row r="14685">
      <c r="A14685" s="178" t="s">
        <v>193</v>
      </c>
      <c r="B14685" s="187">
        <v>26.0</v>
      </c>
      <c r="C14685" s="180">
        <v>44007.0</v>
      </c>
      <c r="D14685" s="179">
        <v>12.0</v>
      </c>
      <c r="E14685" s="179">
        <v>6.752</v>
      </c>
    </row>
    <row r="14686">
      <c r="A14686" s="178" t="s">
        <v>193</v>
      </c>
      <c r="B14686" s="187">
        <v>26.0</v>
      </c>
      <c r="C14686" s="180">
        <v>44008.0</v>
      </c>
      <c r="D14686" s="179">
        <v>13.0</v>
      </c>
      <c r="E14686" s="179">
        <v>5.064</v>
      </c>
    </row>
    <row r="14687">
      <c r="A14687" s="178" t="s">
        <v>193</v>
      </c>
      <c r="B14687" s="181">
        <v>26.0</v>
      </c>
      <c r="C14687" s="180">
        <v>44009.0</v>
      </c>
      <c r="D14687" s="179">
        <v>11.0</v>
      </c>
      <c r="E14687" s="179">
        <v>0.0</v>
      </c>
    </row>
    <row r="14688">
      <c r="A14688" s="178" t="s">
        <v>193</v>
      </c>
      <c r="B14688" s="187">
        <v>27.0</v>
      </c>
      <c r="C14688" s="180">
        <v>44010.0</v>
      </c>
      <c r="D14688" s="179">
        <v>9.0</v>
      </c>
      <c r="E14688" s="179">
        <v>5.627</v>
      </c>
    </row>
    <row r="14689">
      <c r="A14689" s="178" t="s">
        <v>193</v>
      </c>
      <c r="B14689" s="187">
        <v>27.0</v>
      </c>
      <c r="C14689" s="180">
        <v>44011.0</v>
      </c>
      <c r="D14689" s="179">
        <v>11.0</v>
      </c>
      <c r="E14689" s="179">
        <v>7.877</v>
      </c>
    </row>
    <row r="14690">
      <c r="A14690" s="178" t="s">
        <v>193</v>
      </c>
      <c r="B14690" s="187">
        <v>27.0</v>
      </c>
      <c r="C14690" s="180">
        <v>44012.0</v>
      </c>
      <c r="D14690" s="179">
        <v>11.0</v>
      </c>
      <c r="E14690" s="179">
        <v>10.128</v>
      </c>
    </row>
    <row r="14691">
      <c r="A14691" s="178" t="s">
        <v>193</v>
      </c>
      <c r="B14691" s="187">
        <v>27.0</v>
      </c>
      <c r="C14691" s="180">
        <v>44013.0</v>
      </c>
      <c r="D14691" s="179">
        <v>12.0</v>
      </c>
      <c r="E14691" s="179">
        <v>1.125</v>
      </c>
    </row>
    <row r="14692">
      <c r="A14692" s="178" t="s">
        <v>193</v>
      </c>
      <c r="B14692" s="187">
        <v>27.0</v>
      </c>
      <c r="C14692" s="180">
        <v>44014.0</v>
      </c>
      <c r="D14692" s="179">
        <v>12.0</v>
      </c>
      <c r="E14692" s="179">
        <v>5.627</v>
      </c>
    </row>
    <row r="14693">
      <c r="A14693" s="178" t="s">
        <v>193</v>
      </c>
      <c r="B14693" s="187">
        <v>27.0</v>
      </c>
      <c r="C14693" s="180">
        <v>44015.0</v>
      </c>
      <c r="D14693" s="179">
        <v>13.0</v>
      </c>
      <c r="E14693" s="179">
        <v>1.688</v>
      </c>
    </row>
    <row r="14694">
      <c r="A14694" s="178" t="s">
        <v>193</v>
      </c>
      <c r="B14694" s="181">
        <v>27.0</v>
      </c>
      <c r="C14694" s="180">
        <v>44016.0</v>
      </c>
      <c r="D14694" s="179">
        <v>10.0</v>
      </c>
      <c r="E14694" s="179">
        <v>8.44</v>
      </c>
    </row>
    <row r="14695">
      <c r="A14695" s="178" t="s">
        <v>193</v>
      </c>
      <c r="B14695" s="187">
        <v>28.0</v>
      </c>
      <c r="C14695" s="180">
        <v>44017.0</v>
      </c>
      <c r="D14695" s="179">
        <v>9.0</v>
      </c>
      <c r="E14695" s="179">
        <v>3.939</v>
      </c>
    </row>
    <row r="14696">
      <c r="A14696" s="178" t="s">
        <v>193</v>
      </c>
      <c r="B14696" s="187">
        <v>28.0</v>
      </c>
      <c r="C14696" s="180">
        <v>44018.0</v>
      </c>
      <c r="D14696" s="179">
        <v>11.0</v>
      </c>
      <c r="E14696" s="179">
        <v>1.688</v>
      </c>
    </row>
    <row r="14697">
      <c r="A14697" s="178" t="s">
        <v>193</v>
      </c>
      <c r="B14697" s="187">
        <v>28.0</v>
      </c>
      <c r="C14697" s="180">
        <v>44019.0</v>
      </c>
      <c r="D14697" s="179">
        <v>11.0</v>
      </c>
      <c r="E14697" s="179">
        <v>10.691</v>
      </c>
    </row>
    <row r="14698">
      <c r="A14698" s="178" t="s">
        <v>193</v>
      </c>
      <c r="B14698" s="187">
        <v>28.0</v>
      </c>
      <c r="C14698" s="180">
        <v>44020.0</v>
      </c>
      <c r="D14698" s="179">
        <v>12.0</v>
      </c>
      <c r="E14698" s="179">
        <v>4.501</v>
      </c>
    </row>
    <row r="14699">
      <c r="A14699" s="178" t="s">
        <v>193</v>
      </c>
      <c r="B14699" s="187">
        <v>28.0</v>
      </c>
      <c r="C14699" s="180">
        <v>44021.0</v>
      </c>
      <c r="D14699" s="179">
        <v>12.0</v>
      </c>
      <c r="E14699" s="179">
        <v>2.251</v>
      </c>
    </row>
    <row r="14700">
      <c r="A14700" s="178" t="s">
        <v>193</v>
      </c>
      <c r="B14700" s="187">
        <v>28.0</v>
      </c>
      <c r="C14700" s="180">
        <v>44022.0</v>
      </c>
      <c r="D14700" s="179">
        <v>12.0</v>
      </c>
      <c r="E14700" s="179">
        <v>9.003</v>
      </c>
    </row>
    <row r="14701">
      <c r="A14701" s="178" t="s">
        <v>193</v>
      </c>
      <c r="B14701" s="187">
        <v>28.0</v>
      </c>
      <c r="C14701" s="180">
        <v>44023.0</v>
      </c>
      <c r="D14701" s="179">
        <v>9.0</v>
      </c>
      <c r="E14701" s="179">
        <v>6.752</v>
      </c>
    </row>
    <row r="14702">
      <c r="A14702" s="178" t="s">
        <v>193</v>
      </c>
      <c r="B14702" s="187">
        <v>29.0</v>
      </c>
      <c r="C14702" s="180">
        <v>44024.0</v>
      </c>
      <c r="D14702" s="179">
        <v>8.0</v>
      </c>
      <c r="E14702" s="179">
        <v>6.189</v>
      </c>
    </row>
    <row r="14703">
      <c r="A14703" s="178" t="s">
        <v>193</v>
      </c>
      <c r="B14703" s="187">
        <v>29.0</v>
      </c>
      <c r="C14703" s="180">
        <v>44025.0</v>
      </c>
      <c r="D14703" s="179">
        <v>11.0</v>
      </c>
      <c r="E14703" s="179">
        <v>10.691</v>
      </c>
    </row>
    <row r="14704">
      <c r="A14704" s="178" t="s">
        <v>193</v>
      </c>
      <c r="B14704" s="187">
        <v>29.0</v>
      </c>
      <c r="C14704" s="180">
        <v>44026.0</v>
      </c>
      <c r="D14704" s="179">
        <v>12.0</v>
      </c>
      <c r="E14704" s="179">
        <v>9.003</v>
      </c>
    </row>
    <row r="14705">
      <c r="A14705" s="178" t="s">
        <v>193</v>
      </c>
      <c r="B14705" s="187">
        <v>29.0</v>
      </c>
      <c r="C14705" s="180">
        <v>44027.0</v>
      </c>
      <c r="D14705" s="179">
        <v>11.0</v>
      </c>
      <c r="E14705" s="179">
        <v>2.813</v>
      </c>
    </row>
    <row r="14706">
      <c r="A14706" s="178" t="s">
        <v>193</v>
      </c>
      <c r="B14706" s="187">
        <v>29.0</v>
      </c>
      <c r="C14706" s="180">
        <v>44028.0</v>
      </c>
      <c r="D14706" s="179">
        <v>11.0</v>
      </c>
      <c r="E14706" s="179">
        <v>5.064</v>
      </c>
    </row>
    <row r="14707">
      <c r="A14707" s="178" t="s">
        <v>193</v>
      </c>
      <c r="B14707" s="187">
        <v>29.0</v>
      </c>
      <c r="C14707" s="180">
        <v>44029.0</v>
      </c>
      <c r="D14707" s="179">
        <v>12.0</v>
      </c>
      <c r="E14707" s="179">
        <v>5.064</v>
      </c>
    </row>
    <row r="14708">
      <c r="A14708" s="178" t="s">
        <v>193</v>
      </c>
      <c r="B14708" s="181">
        <v>29.0</v>
      </c>
      <c r="C14708" s="180">
        <v>44030.0</v>
      </c>
      <c r="D14708" s="179">
        <v>9.0</v>
      </c>
      <c r="E14708" s="179">
        <v>0.0</v>
      </c>
    </row>
    <row r="14709">
      <c r="A14709" s="178" t="s">
        <v>193</v>
      </c>
      <c r="B14709" s="187">
        <v>30.0</v>
      </c>
      <c r="C14709" s="180">
        <v>44031.0</v>
      </c>
      <c r="D14709" s="179">
        <v>7.0</v>
      </c>
      <c r="E14709" s="179">
        <v>0.0</v>
      </c>
    </row>
    <row r="14710">
      <c r="A14710" s="178" t="s">
        <v>193</v>
      </c>
      <c r="B14710" s="187">
        <v>30.0</v>
      </c>
      <c r="C14710" s="180">
        <v>44032.0</v>
      </c>
      <c r="D14710" s="179">
        <v>10.0</v>
      </c>
      <c r="E14710" s="179">
        <v>13.504</v>
      </c>
    </row>
    <row r="14711">
      <c r="A14711" s="178" t="s">
        <v>193</v>
      </c>
      <c r="B14711" s="187">
        <v>30.0</v>
      </c>
      <c r="C14711" s="180">
        <v>44033.0</v>
      </c>
      <c r="D14711" s="179">
        <v>11.0</v>
      </c>
      <c r="E14711" s="179">
        <v>9.565</v>
      </c>
    </row>
    <row r="14712">
      <c r="A14712" s="178" t="s">
        <v>193</v>
      </c>
      <c r="B14712" s="187">
        <v>30.0</v>
      </c>
      <c r="C14712" s="180">
        <v>44034.0</v>
      </c>
      <c r="D14712" s="179">
        <v>11.0</v>
      </c>
      <c r="E14712" s="179">
        <v>17.443</v>
      </c>
    </row>
    <row r="14713">
      <c r="A14713" s="178" t="s">
        <v>193</v>
      </c>
      <c r="B14713" s="187">
        <v>30.0</v>
      </c>
      <c r="C14713" s="180">
        <v>44035.0</v>
      </c>
      <c r="D14713" s="179">
        <v>11.0</v>
      </c>
      <c r="E14713" s="179">
        <v>14.63</v>
      </c>
    </row>
    <row r="14714">
      <c r="A14714" s="178" t="s">
        <v>193</v>
      </c>
      <c r="B14714" s="187">
        <v>30.0</v>
      </c>
      <c r="C14714" s="180">
        <v>44036.0</v>
      </c>
      <c r="D14714" s="179">
        <v>11.0</v>
      </c>
      <c r="E14714" s="179">
        <v>9.565</v>
      </c>
    </row>
    <row r="14715">
      <c r="A14715" s="178" t="s">
        <v>193</v>
      </c>
      <c r="B14715" s="181">
        <v>30.0</v>
      </c>
      <c r="C14715" s="180">
        <v>44037.0</v>
      </c>
      <c r="D14715" s="179">
        <v>9.0</v>
      </c>
      <c r="E14715" s="179">
        <v>5.064</v>
      </c>
    </row>
    <row r="14716">
      <c r="A14716" s="178" t="s">
        <v>193</v>
      </c>
      <c r="B14716" s="187">
        <v>31.0</v>
      </c>
      <c r="C14716" s="180">
        <v>44038.0</v>
      </c>
      <c r="D14716" s="179">
        <v>8.0</v>
      </c>
      <c r="E14716" s="179">
        <v>2.251</v>
      </c>
    </row>
    <row r="14717">
      <c r="A14717" s="178" t="s">
        <v>193</v>
      </c>
      <c r="B14717" s="187">
        <v>31.0</v>
      </c>
      <c r="C14717" s="180">
        <v>44039.0</v>
      </c>
      <c r="D14717" s="179">
        <v>10.0</v>
      </c>
      <c r="E14717" s="179">
        <v>9.003</v>
      </c>
    </row>
    <row r="14718">
      <c r="A14718" s="178" t="s">
        <v>193</v>
      </c>
      <c r="B14718" s="187">
        <v>31.0</v>
      </c>
      <c r="C14718" s="180">
        <v>44040.0</v>
      </c>
      <c r="D14718" s="179">
        <v>10.0</v>
      </c>
      <c r="E14718" s="179">
        <v>5.627</v>
      </c>
    </row>
    <row r="14719">
      <c r="A14719" s="178" t="s">
        <v>193</v>
      </c>
      <c r="B14719" s="187">
        <v>31.0</v>
      </c>
      <c r="C14719" s="180">
        <v>44041.0</v>
      </c>
      <c r="D14719" s="179">
        <v>10.0</v>
      </c>
      <c r="E14719" s="179">
        <v>8.44</v>
      </c>
    </row>
    <row r="14720">
      <c r="A14720" s="178" t="s">
        <v>193</v>
      </c>
      <c r="B14720" s="187">
        <v>31.0</v>
      </c>
      <c r="C14720" s="180">
        <v>44042.0</v>
      </c>
      <c r="D14720" s="179">
        <v>10.0</v>
      </c>
      <c r="E14720" s="179">
        <v>5.064</v>
      </c>
    </row>
    <row r="14721">
      <c r="A14721" s="178" t="s">
        <v>193</v>
      </c>
      <c r="B14721" s="187">
        <v>31.0</v>
      </c>
      <c r="C14721" s="180">
        <v>44043.0</v>
      </c>
      <c r="D14721" s="179">
        <v>10.0</v>
      </c>
      <c r="E14721" s="179">
        <v>4.501</v>
      </c>
    </row>
    <row r="14722">
      <c r="A14722" s="178" t="s">
        <v>193</v>
      </c>
      <c r="B14722" s="181">
        <v>31.0</v>
      </c>
      <c r="C14722" s="180">
        <v>44044.0</v>
      </c>
      <c r="D14722" s="179">
        <v>8.0</v>
      </c>
      <c r="E14722" s="179">
        <v>5.064</v>
      </c>
    </row>
    <row r="14723">
      <c r="A14723" s="178" t="s">
        <v>193</v>
      </c>
      <c r="B14723" s="187">
        <v>32.0</v>
      </c>
      <c r="C14723" s="180">
        <v>44045.0</v>
      </c>
      <c r="D14723" s="179">
        <v>7.0</v>
      </c>
      <c r="E14723" s="179">
        <v>1.688</v>
      </c>
    </row>
    <row r="14724">
      <c r="A14724" s="178" t="s">
        <v>193</v>
      </c>
      <c r="B14724" s="187">
        <v>32.0</v>
      </c>
      <c r="C14724" s="180">
        <v>44046.0</v>
      </c>
      <c r="D14724" s="179">
        <v>9.0</v>
      </c>
      <c r="E14724" s="179">
        <v>2.251</v>
      </c>
    </row>
    <row r="14725">
      <c r="A14725" s="178" t="s">
        <v>193</v>
      </c>
      <c r="B14725" s="187">
        <v>32.0</v>
      </c>
      <c r="C14725" s="180">
        <v>44047.0</v>
      </c>
      <c r="D14725" s="179">
        <v>10.0</v>
      </c>
      <c r="E14725" s="179">
        <v>5.627</v>
      </c>
    </row>
    <row r="14726">
      <c r="A14726" s="178" t="s">
        <v>193</v>
      </c>
      <c r="B14726" s="187">
        <v>32.0</v>
      </c>
      <c r="C14726" s="180">
        <v>44048.0</v>
      </c>
      <c r="D14726" s="179">
        <v>10.0</v>
      </c>
      <c r="E14726" s="179">
        <v>11.253</v>
      </c>
    </row>
    <row r="14727">
      <c r="A14727" s="178" t="s">
        <v>193</v>
      </c>
      <c r="B14727" s="187">
        <v>32.0</v>
      </c>
      <c r="C14727" s="180">
        <v>44049.0</v>
      </c>
      <c r="D14727" s="179">
        <v>9.0</v>
      </c>
      <c r="E14727" s="179">
        <v>2.813</v>
      </c>
    </row>
    <row r="14728">
      <c r="A14728" s="178" t="s">
        <v>193</v>
      </c>
      <c r="B14728" s="181">
        <v>32.0</v>
      </c>
      <c r="C14728" s="180">
        <v>44050.0</v>
      </c>
      <c r="D14728" s="179">
        <v>9.0</v>
      </c>
      <c r="E14728" s="179">
        <v>6.189</v>
      </c>
    </row>
    <row r="14729">
      <c r="A14729" s="178" t="s">
        <v>193</v>
      </c>
      <c r="B14729" s="181">
        <v>32.0</v>
      </c>
      <c r="C14729" s="180">
        <v>44051.0</v>
      </c>
      <c r="D14729" s="179">
        <v>6.0</v>
      </c>
      <c r="E14729" s="179">
        <v>3.376</v>
      </c>
    </row>
    <row r="14730">
      <c r="A14730" s="178" t="s">
        <v>193</v>
      </c>
      <c r="B14730" s="181">
        <v>33.0</v>
      </c>
      <c r="C14730" s="180">
        <v>44052.0</v>
      </c>
      <c r="D14730" s="179">
        <v>4.0</v>
      </c>
      <c r="E14730" s="179">
        <v>1.688</v>
      </c>
    </row>
    <row r="14731">
      <c r="A14731" s="178" t="s">
        <v>193</v>
      </c>
      <c r="B14731" s="181">
        <v>33.0</v>
      </c>
      <c r="C14731" s="180">
        <v>44053.0</v>
      </c>
      <c r="D14731" s="179">
        <v>8.0</v>
      </c>
      <c r="E14731" s="179">
        <v>0.563</v>
      </c>
    </row>
    <row r="14732">
      <c r="A14732" s="178" t="s">
        <v>193</v>
      </c>
      <c r="B14732" s="181">
        <v>33.0</v>
      </c>
      <c r="C14732" s="180">
        <v>44054.0</v>
      </c>
      <c r="D14732" s="179">
        <v>10.0</v>
      </c>
      <c r="E14732" s="179">
        <v>12.379</v>
      </c>
    </row>
    <row r="14733">
      <c r="A14733" s="178" t="s">
        <v>193</v>
      </c>
      <c r="B14733" s="181">
        <v>33.0</v>
      </c>
      <c r="C14733" s="180">
        <v>44055.0</v>
      </c>
      <c r="D14733" s="179">
        <v>10.0</v>
      </c>
      <c r="E14733" s="179">
        <v>8.44</v>
      </c>
    </row>
    <row r="14734">
      <c r="A14734" s="178" t="s">
        <v>193</v>
      </c>
      <c r="B14734" s="181">
        <v>33.0</v>
      </c>
      <c r="C14734" s="180">
        <v>44056.0</v>
      </c>
      <c r="D14734" s="179">
        <v>10.0</v>
      </c>
      <c r="E14734" s="179">
        <v>6.752</v>
      </c>
    </row>
    <row r="14735">
      <c r="A14735" s="178" t="s">
        <v>193</v>
      </c>
      <c r="B14735" s="181">
        <v>33.0</v>
      </c>
      <c r="C14735" s="180">
        <v>44057.0</v>
      </c>
      <c r="D14735" s="179">
        <v>10.0</v>
      </c>
      <c r="E14735" s="179">
        <v>4.501</v>
      </c>
    </row>
    <row r="14736">
      <c r="A14736" s="178" t="s">
        <v>193</v>
      </c>
      <c r="B14736" s="181">
        <v>33.0</v>
      </c>
      <c r="C14736" s="180">
        <v>44058.0</v>
      </c>
      <c r="D14736" s="179">
        <v>7.0</v>
      </c>
      <c r="E14736" s="179">
        <v>6.189</v>
      </c>
    </row>
    <row r="14737">
      <c r="A14737" s="178" t="s">
        <v>193</v>
      </c>
      <c r="B14737" s="181">
        <v>34.0</v>
      </c>
      <c r="C14737" s="180">
        <v>44059.0</v>
      </c>
      <c r="D14737" s="179">
        <v>6.0</v>
      </c>
      <c r="E14737" s="179">
        <v>0.563</v>
      </c>
    </row>
    <row r="14738">
      <c r="A14738" s="178" t="s">
        <v>193</v>
      </c>
      <c r="B14738" s="181">
        <v>34.0</v>
      </c>
      <c r="C14738" s="180">
        <v>44060.0</v>
      </c>
      <c r="D14738" s="179">
        <v>9.0</v>
      </c>
      <c r="E14738" s="179">
        <v>2.251</v>
      </c>
    </row>
    <row r="14739">
      <c r="A14739" s="178" t="s">
        <v>193</v>
      </c>
      <c r="B14739" s="181">
        <v>34.0</v>
      </c>
      <c r="C14739" s="180">
        <v>44061.0</v>
      </c>
      <c r="D14739" s="179">
        <v>9.0</v>
      </c>
      <c r="E14739" s="179">
        <v>5.064</v>
      </c>
    </row>
    <row r="14740">
      <c r="A14740" s="178" t="s">
        <v>193</v>
      </c>
      <c r="B14740" s="181">
        <v>34.0</v>
      </c>
      <c r="C14740" s="180">
        <v>44062.0</v>
      </c>
      <c r="D14740" s="179">
        <v>9.0</v>
      </c>
      <c r="E14740" s="179">
        <v>6.189</v>
      </c>
    </row>
    <row r="14741">
      <c r="A14741" s="178" t="s">
        <v>193</v>
      </c>
      <c r="B14741" s="181">
        <v>34.0</v>
      </c>
      <c r="C14741" s="180">
        <v>44063.0</v>
      </c>
      <c r="D14741" s="179">
        <v>9.0</v>
      </c>
      <c r="E14741" s="179">
        <v>4.501</v>
      </c>
    </row>
    <row r="14742">
      <c r="A14742" s="178" t="s">
        <v>193</v>
      </c>
      <c r="B14742" s="181">
        <v>34.0</v>
      </c>
      <c r="C14742" s="180">
        <v>44064.0</v>
      </c>
      <c r="D14742" s="179">
        <v>11.0</v>
      </c>
      <c r="E14742" s="179">
        <v>2.813</v>
      </c>
    </row>
    <row r="14743">
      <c r="A14743" s="178" t="s">
        <v>193</v>
      </c>
      <c r="B14743" s="181">
        <v>34.0</v>
      </c>
      <c r="C14743" s="180">
        <v>44065.0</v>
      </c>
      <c r="D14743" s="186"/>
      <c r="E14743" s="179">
        <v>6.189</v>
      </c>
    </row>
    <row r="14744">
      <c r="A14744" s="178" t="s">
        <v>197</v>
      </c>
      <c r="B14744" s="187">
        <v>8.0</v>
      </c>
      <c r="C14744" s="180">
        <v>43877.0</v>
      </c>
      <c r="D14744" s="179">
        <v>2.0</v>
      </c>
      <c r="E14744" s="179">
        <v>0.0</v>
      </c>
    </row>
    <row r="14745">
      <c r="A14745" s="178" t="s">
        <v>197</v>
      </c>
      <c r="B14745" s="187">
        <v>8.0</v>
      </c>
      <c r="C14745" s="180">
        <v>43878.0</v>
      </c>
      <c r="D14745" s="179">
        <v>-1.0</v>
      </c>
      <c r="E14745" s="179">
        <v>0.0</v>
      </c>
    </row>
    <row r="14746">
      <c r="A14746" s="178" t="s">
        <v>197</v>
      </c>
      <c r="B14746" s="187">
        <v>8.0</v>
      </c>
      <c r="C14746" s="180">
        <v>43879.0</v>
      </c>
      <c r="D14746" s="179">
        <v>-1.0</v>
      </c>
      <c r="E14746" s="179">
        <v>0.0</v>
      </c>
    </row>
    <row r="14747">
      <c r="A14747" s="178" t="s">
        <v>197</v>
      </c>
      <c r="B14747" s="187">
        <v>8.0</v>
      </c>
      <c r="C14747" s="180">
        <v>43880.0</v>
      </c>
      <c r="D14747" s="179">
        <v>-1.0</v>
      </c>
      <c r="E14747" s="179">
        <v>0.0</v>
      </c>
    </row>
    <row r="14748">
      <c r="A14748" s="178" t="s">
        <v>197</v>
      </c>
      <c r="B14748" s="187">
        <v>8.0</v>
      </c>
      <c r="C14748" s="180">
        <v>43881.0</v>
      </c>
      <c r="D14748" s="179">
        <v>-2.0</v>
      </c>
      <c r="E14748" s="179">
        <v>0.0</v>
      </c>
    </row>
    <row r="14749">
      <c r="A14749" s="178" t="s">
        <v>197</v>
      </c>
      <c r="B14749" s="187">
        <v>8.0</v>
      </c>
      <c r="C14749" s="180">
        <v>43882.0</v>
      </c>
      <c r="D14749" s="179">
        <v>-2.0</v>
      </c>
      <c r="E14749" s="179">
        <v>0.0</v>
      </c>
    </row>
    <row r="14750">
      <c r="A14750" s="178" t="s">
        <v>197</v>
      </c>
      <c r="B14750" s="181">
        <v>8.0</v>
      </c>
      <c r="C14750" s="180">
        <v>43883.0</v>
      </c>
      <c r="D14750" s="179">
        <v>0.0</v>
      </c>
      <c r="E14750" s="179">
        <v>0.0</v>
      </c>
    </row>
    <row r="14751">
      <c r="A14751" s="178" t="s">
        <v>197</v>
      </c>
      <c r="B14751" s="187">
        <v>9.0</v>
      </c>
      <c r="C14751" s="180">
        <v>43884.0</v>
      </c>
      <c r="D14751" s="179">
        <v>2.0</v>
      </c>
      <c r="E14751" s="179">
        <v>0.0</v>
      </c>
    </row>
    <row r="14752">
      <c r="A14752" s="178" t="s">
        <v>197</v>
      </c>
      <c r="B14752" s="187">
        <v>9.0</v>
      </c>
      <c r="C14752" s="180">
        <v>43885.0</v>
      </c>
      <c r="D14752" s="179">
        <v>5.0</v>
      </c>
      <c r="E14752" s="179">
        <v>0.0</v>
      </c>
    </row>
    <row r="14753">
      <c r="A14753" s="178" t="s">
        <v>197</v>
      </c>
      <c r="B14753" s="187">
        <v>9.0</v>
      </c>
      <c r="C14753" s="180">
        <v>43886.0</v>
      </c>
      <c r="D14753" s="179">
        <v>9.0</v>
      </c>
      <c r="E14753" s="179">
        <v>0.0</v>
      </c>
    </row>
    <row r="14754">
      <c r="A14754" s="178" t="s">
        <v>197</v>
      </c>
      <c r="B14754" s="187">
        <v>9.0</v>
      </c>
      <c r="C14754" s="180">
        <v>43887.0</v>
      </c>
      <c r="D14754" s="179">
        <v>3.0</v>
      </c>
      <c r="E14754" s="179">
        <v>0.0</v>
      </c>
    </row>
    <row r="14755">
      <c r="A14755" s="178" t="s">
        <v>197</v>
      </c>
      <c r="B14755" s="187">
        <v>9.0</v>
      </c>
      <c r="C14755" s="180">
        <v>43888.0</v>
      </c>
      <c r="D14755" s="179">
        <v>-1.0</v>
      </c>
      <c r="E14755" s="179">
        <v>0.0</v>
      </c>
    </row>
    <row r="14756">
      <c r="A14756" s="178" t="s">
        <v>197</v>
      </c>
      <c r="B14756" s="187">
        <v>9.0</v>
      </c>
      <c r="C14756" s="180">
        <v>43889.0</v>
      </c>
      <c r="D14756" s="179">
        <v>-1.0</v>
      </c>
      <c r="E14756" s="179">
        <v>0.0</v>
      </c>
    </row>
    <row r="14757">
      <c r="A14757" s="178" t="s">
        <v>197</v>
      </c>
      <c r="B14757" s="181">
        <v>9.0</v>
      </c>
      <c r="C14757" s="180">
        <v>43890.0</v>
      </c>
      <c r="D14757" s="179">
        <v>2.0</v>
      </c>
      <c r="E14757" s="179">
        <v>0.0</v>
      </c>
    </row>
    <row r="14758">
      <c r="A14758" s="178" t="s">
        <v>197</v>
      </c>
      <c r="B14758" s="187">
        <v>10.0</v>
      </c>
      <c r="C14758" s="180">
        <v>43833.0</v>
      </c>
      <c r="D14758" s="179">
        <v>4.0</v>
      </c>
      <c r="E14758" s="179">
        <v>0.0</v>
      </c>
    </row>
    <row r="14759">
      <c r="A14759" s="178" t="s">
        <v>197</v>
      </c>
      <c r="B14759" s="187">
        <v>10.0</v>
      </c>
      <c r="C14759" s="180">
        <v>43864.0</v>
      </c>
      <c r="D14759" s="179">
        <v>-1.0</v>
      </c>
      <c r="E14759" s="179">
        <v>0.0</v>
      </c>
    </row>
    <row r="14760">
      <c r="A14760" s="178" t="s">
        <v>197</v>
      </c>
      <c r="B14760" s="187">
        <v>10.0</v>
      </c>
      <c r="C14760" s="180">
        <v>43893.0</v>
      </c>
      <c r="D14760" s="179">
        <v>-1.0</v>
      </c>
      <c r="E14760" s="179">
        <v>0.0</v>
      </c>
    </row>
    <row r="14761">
      <c r="A14761" s="178" t="s">
        <v>197</v>
      </c>
      <c r="B14761" s="187">
        <v>10.0</v>
      </c>
      <c r="C14761" s="180">
        <v>43894.0</v>
      </c>
      <c r="D14761" s="179">
        <v>-1.0</v>
      </c>
      <c r="E14761" s="179">
        <v>0.0</v>
      </c>
    </row>
    <row r="14762">
      <c r="A14762" s="178" t="s">
        <v>197</v>
      </c>
      <c r="B14762" s="187">
        <v>10.0</v>
      </c>
      <c r="C14762" s="180">
        <v>43895.0</v>
      </c>
      <c r="D14762" s="179">
        <v>-2.0</v>
      </c>
      <c r="E14762" s="179">
        <v>0.0</v>
      </c>
    </row>
    <row r="14763">
      <c r="A14763" s="178" t="s">
        <v>197</v>
      </c>
      <c r="B14763" s="187">
        <v>10.0</v>
      </c>
      <c r="C14763" s="180">
        <v>43896.0</v>
      </c>
      <c r="D14763" s="179">
        <v>-3.0</v>
      </c>
      <c r="E14763" s="179">
        <v>0.0</v>
      </c>
    </row>
    <row r="14764">
      <c r="A14764" s="178" t="s">
        <v>197</v>
      </c>
      <c r="B14764" s="181">
        <v>10.0</v>
      </c>
      <c r="C14764" s="180">
        <v>43897.0</v>
      </c>
      <c r="D14764" s="179">
        <v>-1.0</v>
      </c>
      <c r="E14764" s="179">
        <v>0.0</v>
      </c>
    </row>
    <row r="14765">
      <c r="A14765" s="178" t="s">
        <v>197</v>
      </c>
      <c r="B14765" s="187">
        <v>11.0</v>
      </c>
      <c r="C14765" s="180">
        <v>43898.0</v>
      </c>
      <c r="D14765" s="179">
        <v>1.0</v>
      </c>
      <c r="E14765" s="179">
        <v>0.0</v>
      </c>
    </row>
    <row r="14766">
      <c r="A14766" s="178" t="s">
        <v>197</v>
      </c>
      <c r="B14766" s="187">
        <v>11.0</v>
      </c>
      <c r="C14766" s="180">
        <v>43899.0</v>
      </c>
      <c r="D14766" s="179">
        <v>-1.0</v>
      </c>
      <c r="E14766" s="179">
        <v>0.0</v>
      </c>
    </row>
    <row r="14767">
      <c r="A14767" s="178" t="s">
        <v>197</v>
      </c>
      <c r="B14767" s="187">
        <v>11.0</v>
      </c>
      <c r="C14767" s="180">
        <v>43900.0</v>
      </c>
      <c r="D14767" s="179">
        <v>-3.0</v>
      </c>
      <c r="E14767" s="179">
        <v>0.0</v>
      </c>
    </row>
    <row r="14768">
      <c r="A14768" s="178" t="s">
        <v>197</v>
      </c>
      <c r="B14768" s="187">
        <v>11.0</v>
      </c>
      <c r="C14768" s="180">
        <v>43901.0</v>
      </c>
      <c r="D14768" s="179">
        <v>-2.0</v>
      </c>
      <c r="E14768" s="179">
        <v>0.0</v>
      </c>
    </row>
    <row r="14769">
      <c r="A14769" s="178" t="s">
        <v>197</v>
      </c>
      <c r="B14769" s="187">
        <v>11.0</v>
      </c>
      <c r="C14769" s="180">
        <v>43902.0</v>
      </c>
      <c r="D14769" s="179">
        <v>-2.0</v>
      </c>
      <c r="E14769" s="179">
        <v>0.0</v>
      </c>
    </row>
    <row r="14770">
      <c r="A14770" s="178" t="s">
        <v>197</v>
      </c>
      <c r="B14770" s="187">
        <v>11.0</v>
      </c>
      <c r="C14770" s="180">
        <v>43903.0</v>
      </c>
      <c r="D14770" s="179">
        <v>-2.0</v>
      </c>
      <c r="E14770" s="179">
        <v>0.0</v>
      </c>
    </row>
    <row r="14771">
      <c r="A14771" s="178" t="s">
        <v>197</v>
      </c>
      <c r="B14771" s="181">
        <v>11.0</v>
      </c>
      <c r="C14771" s="180">
        <v>43904.0</v>
      </c>
      <c r="D14771" s="179">
        <v>1.0</v>
      </c>
      <c r="E14771" s="179">
        <v>0.0</v>
      </c>
    </row>
    <row r="14772">
      <c r="A14772" s="178" t="s">
        <v>197</v>
      </c>
      <c r="B14772" s="187">
        <v>12.0</v>
      </c>
      <c r="C14772" s="180">
        <v>43905.0</v>
      </c>
      <c r="D14772" s="179">
        <v>2.0</v>
      </c>
      <c r="E14772" s="179">
        <v>0.0</v>
      </c>
    </row>
    <row r="14773">
      <c r="A14773" s="178" t="s">
        <v>197</v>
      </c>
      <c r="B14773" s="187">
        <v>12.0</v>
      </c>
      <c r="C14773" s="180">
        <v>43906.0</v>
      </c>
      <c r="D14773" s="179">
        <v>0.0</v>
      </c>
      <c r="E14773" s="179">
        <v>0.0</v>
      </c>
    </row>
    <row r="14774">
      <c r="A14774" s="178" t="s">
        <v>197</v>
      </c>
      <c r="B14774" s="187">
        <v>12.0</v>
      </c>
      <c r="C14774" s="180">
        <v>43907.0</v>
      </c>
      <c r="D14774" s="179">
        <v>2.0</v>
      </c>
      <c r="E14774" s="179">
        <v>0.0</v>
      </c>
    </row>
    <row r="14775">
      <c r="A14775" s="178" t="s">
        <v>197</v>
      </c>
      <c r="B14775" s="187">
        <v>12.0</v>
      </c>
      <c r="C14775" s="180">
        <v>43908.0</v>
      </c>
      <c r="D14775" s="179">
        <v>8.0</v>
      </c>
      <c r="E14775" s="179">
        <v>0.0</v>
      </c>
    </row>
    <row r="14776">
      <c r="A14776" s="178" t="s">
        <v>197</v>
      </c>
      <c r="B14776" s="187">
        <v>12.0</v>
      </c>
      <c r="C14776" s="180">
        <v>43909.0</v>
      </c>
      <c r="D14776" s="179">
        <v>19.0</v>
      </c>
      <c r="E14776" s="179">
        <v>0.0</v>
      </c>
    </row>
    <row r="14777">
      <c r="A14777" s="178" t="s">
        <v>197</v>
      </c>
      <c r="B14777" s="181">
        <v>12.0</v>
      </c>
      <c r="C14777" s="180">
        <v>43910.0</v>
      </c>
      <c r="D14777" s="179">
        <v>25.0</v>
      </c>
      <c r="E14777" s="179">
        <v>0.0</v>
      </c>
    </row>
    <row r="14778">
      <c r="A14778" s="178" t="s">
        <v>197</v>
      </c>
      <c r="B14778" s="187">
        <v>12.0</v>
      </c>
      <c r="C14778" s="180">
        <v>43911.0</v>
      </c>
      <c r="D14778" s="179">
        <v>23.0</v>
      </c>
      <c r="E14778" s="179">
        <v>0.0</v>
      </c>
    </row>
    <row r="14779">
      <c r="A14779" s="178" t="s">
        <v>197</v>
      </c>
      <c r="B14779" s="187">
        <v>13.0</v>
      </c>
      <c r="C14779" s="180">
        <v>43912.0</v>
      </c>
      <c r="D14779" s="179">
        <v>24.0</v>
      </c>
      <c r="E14779" s="179">
        <v>0.0</v>
      </c>
    </row>
    <row r="14780">
      <c r="A14780" s="178" t="s">
        <v>197</v>
      </c>
      <c r="B14780" s="187">
        <v>13.0</v>
      </c>
      <c r="C14780" s="180">
        <v>43913.0</v>
      </c>
      <c r="D14780" s="179">
        <v>28.0</v>
      </c>
      <c r="E14780" s="179">
        <v>0.0</v>
      </c>
    </row>
    <row r="14781">
      <c r="A14781" s="178" t="s">
        <v>197</v>
      </c>
      <c r="B14781" s="187">
        <v>13.0</v>
      </c>
      <c r="C14781" s="180">
        <v>43914.0</v>
      </c>
      <c r="D14781" s="179">
        <v>27.0</v>
      </c>
      <c r="E14781" s="179">
        <v>0.0</v>
      </c>
    </row>
    <row r="14782">
      <c r="A14782" s="178" t="s">
        <v>197</v>
      </c>
      <c r="B14782" s="187">
        <v>13.0</v>
      </c>
      <c r="C14782" s="180">
        <v>43915.0</v>
      </c>
      <c r="D14782" s="179">
        <v>27.0</v>
      </c>
      <c r="E14782" s="179">
        <v>0.0</v>
      </c>
    </row>
    <row r="14783">
      <c r="A14783" s="178" t="s">
        <v>197</v>
      </c>
      <c r="B14783" s="187">
        <v>13.0</v>
      </c>
      <c r="C14783" s="180">
        <v>43916.0</v>
      </c>
      <c r="D14783" s="179">
        <v>25.0</v>
      </c>
      <c r="E14783" s="179">
        <v>0.14</v>
      </c>
    </row>
    <row r="14784">
      <c r="A14784" s="178" t="s">
        <v>197</v>
      </c>
      <c r="B14784" s="187">
        <v>13.0</v>
      </c>
      <c r="C14784" s="180">
        <v>43917.0</v>
      </c>
      <c r="D14784" s="179">
        <v>27.0</v>
      </c>
      <c r="E14784" s="179">
        <v>0.0</v>
      </c>
    </row>
    <row r="14785">
      <c r="A14785" s="178" t="s">
        <v>197</v>
      </c>
      <c r="B14785" s="181">
        <v>13.0</v>
      </c>
      <c r="C14785" s="180">
        <v>43918.0</v>
      </c>
      <c r="D14785" s="179">
        <v>21.0</v>
      </c>
      <c r="E14785" s="179">
        <v>0.0</v>
      </c>
    </row>
    <row r="14786">
      <c r="A14786" s="178" t="s">
        <v>197</v>
      </c>
      <c r="B14786" s="187">
        <v>14.0</v>
      </c>
      <c r="C14786" s="180">
        <v>43919.0</v>
      </c>
      <c r="D14786" s="179">
        <v>20.0</v>
      </c>
      <c r="E14786" s="179">
        <v>0.0</v>
      </c>
    </row>
    <row r="14787">
      <c r="A14787" s="178" t="s">
        <v>197</v>
      </c>
      <c r="B14787" s="187">
        <v>14.0</v>
      </c>
      <c r="C14787" s="180">
        <v>43920.0</v>
      </c>
      <c r="D14787" s="179">
        <v>22.0</v>
      </c>
      <c r="E14787" s="179">
        <v>0.0</v>
      </c>
    </row>
    <row r="14788">
      <c r="A14788" s="178" t="s">
        <v>197</v>
      </c>
      <c r="B14788" s="187">
        <v>14.0</v>
      </c>
      <c r="C14788" s="180">
        <v>43921.0</v>
      </c>
      <c r="D14788" s="179">
        <v>21.0</v>
      </c>
      <c r="E14788" s="179">
        <v>0.14</v>
      </c>
    </row>
    <row r="14789">
      <c r="A14789" s="178" t="s">
        <v>197</v>
      </c>
      <c r="B14789" s="187">
        <v>14.0</v>
      </c>
      <c r="C14789" s="180">
        <v>43922.0</v>
      </c>
      <c r="D14789" s="179">
        <v>21.0</v>
      </c>
      <c r="E14789" s="179">
        <v>0.0</v>
      </c>
    </row>
    <row r="14790">
      <c r="A14790" s="178" t="s">
        <v>197</v>
      </c>
      <c r="B14790" s="187">
        <v>14.0</v>
      </c>
      <c r="C14790" s="180">
        <v>43923.0</v>
      </c>
      <c r="D14790" s="179">
        <v>20.0</v>
      </c>
      <c r="E14790" s="179">
        <v>0.0</v>
      </c>
    </row>
    <row r="14791">
      <c r="A14791" s="178" t="s">
        <v>197</v>
      </c>
      <c r="B14791" s="187">
        <v>14.0</v>
      </c>
      <c r="C14791" s="180">
        <v>43924.0</v>
      </c>
      <c r="D14791" s="179">
        <v>21.0</v>
      </c>
      <c r="E14791" s="179">
        <v>0.419</v>
      </c>
    </row>
    <row r="14792">
      <c r="A14792" s="178" t="s">
        <v>197</v>
      </c>
      <c r="B14792" s="181">
        <v>14.0</v>
      </c>
      <c r="C14792" s="180">
        <v>43925.0</v>
      </c>
      <c r="D14792" s="179">
        <v>17.0</v>
      </c>
      <c r="E14792" s="179">
        <v>0.0</v>
      </c>
    </row>
    <row r="14793">
      <c r="A14793" s="178" t="s">
        <v>197</v>
      </c>
      <c r="B14793" s="187">
        <v>15.0</v>
      </c>
      <c r="C14793" s="180">
        <v>43926.0</v>
      </c>
      <c r="D14793" s="179">
        <v>17.0</v>
      </c>
      <c r="E14793" s="179">
        <v>0.698</v>
      </c>
    </row>
    <row r="14794">
      <c r="A14794" s="178" t="s">
        <v>197</v>
      </c>
      <c r="B14794" s="187">
        <v>15.0</v>
      </c>
      <c r="C14794" s="180">
        <v>43927.0</v>
      </c>
      <c r="D14794" s="179">
        <v>18.0</v>
      </c>
      <c r="E14794" s="179">
        <v>0.0</v>
      </c>
    </row>
    <row r="14795">
      <c r="A14795" s="178" t="s">
        <v>197</v>
      </c>
      <c r="B14795" s="187">
        <v>15.0</v>
      </c>
      <c r="C14795" s="180">
        <v>43928.0</v>
      </c>
      <c r="D14795" s="179">
        <v>16.0</v>
      </c>
      <c r="E14795" s="179">
        <v>0.14</v>
      </c>
    </row>
    <row r="14796">
      <c r="A14796" s="178" t="s">
        <v>197</v>
      </c>
      <c r="B14796" s="187">
        <v>15.0</v>
      </c>
      <c r="C14796" s="180">
        <v>43929.0</v>
      </c>
      <c r="D14796" s="179">
        <v>16.0</v>
      </c>
      <c r="E14796" s="179">
        <v>0.558</v>
      </c>
    </row>
    <row r="14797">
      <c r="A14797" s="178" t="s">
        <v>197</v>
      </c>
      <c r="B14797" s="187">
        <v>15.0</v>
      </c>
      <c r="C14797" s="180">
        <v>43930.0</v>
      </c>
      <c r="D14797" s="179">
        <v>13.0</v>
      </c>
      <c r="E14797" s="179">
        <v>0.279</v>
      </c>
    </row>
    <row r="14798">
      <c r="A14798" s="178" t="s">
        <v>197</v>
      </c>
      <c r="B14798" s="187">
        <v>15.0</v>
      </c>
      <c r="C14798" s="180">
        <v>43931.0</v>
      </c>
      <c r="D14798" s="179">
        <v>28.0</v>
      </c>
      <c r="E14798" s="179">
        <v>0.14</v>
      </c>
    </row>
    <row r="14799">
      <c r="A14799" s="178" t="s">
        <v>197</v>
      </c>
      <c r="B14799" s="181">
        <v>15.0</v>
      </c>
      <c r="C14799" s="180">
        <v>43932.0</v>
      </c>
      <c r="D14799" s="179">
        <v>16.0</v>
      </c>
      <c r="E14799" s="179">
        <v>0.419</v>
      </c>
    </row>
    <row r="14800">
      <c r="A14800" s="178" t="s">
        <v>197</v>
      </c>
      <c r="B14800" s="187">
        <v>16.0</v>
      </c>
      <c r="C14800" s="180">
        <v>43933.0</v>
      </c>
      <c r="D14800" s="179">
        <v>13.0</v>
      </c>
      <c r="E14800" s="179">
        <v>0.419</v>
      </c>
    </row>
    <row r="14801">
      <c r="A14801" s="178" t="s">
        <v>197</v>
      </c>
      <c r="B14801" s="187">
        <v>16.0</v>
      </c>
      <c r="C14801" s="180">
        <v>43934.0</v>
      </c>
      <c r="D14801" s="179">
        <v>15.0</v>
      </c>
      <c r="E14801" s="179">
        <v>0.0</v>
      </c>
    </row>
    <row r="14802">
      <c r="A14802" s="178" t="s">
        <v>197</v>
      </c>
      <c r="B14802" s="187">
        <v>16.0</v>
      </c>
      <c r="C14802" s="180">
        <v>43935.0</v>
      </c>
      <c r="D14802" s="179">
        <v>15.0</v>
      </c>
      <c r="E14802" s="179">
        <v>0.279</v>
      </c>
    </row>
    <row r="14803">
      <c r="A14803" s="178" t="s">
        <v>197</v>
      </c>
      <c r="B14803" s="187">
        <v>16.0</v>
      </c>
      <c r="C14803" s="180">
        <v>43936.0</v>
      </c>
      <c r="D14803" s="179">
        <v>15.0</v>
      </c>
      <c r="E14803" s="179">
        <v>0.279</v>
      </c>
    </row>
    <row r="14804">
      <c r="A14804" s="178" t="s">
        <v>197</v>
      </c>
      <c r="B14804" s="187">
        <v>16.0</v>
      </c>
      <c r="C14804" s="180">
        <v>43937.0</v>
      </c>
      <c r="D14804" s="179">
        <v>15.0</v>
      </c>
      <c r="E14804" s="179">
        <v>0.14</v>
      </c>
    </row>
    <row r="14805">
      <c r="A14805" s="178" t="s">
        <v>197</v>
      </c>
      <c r="B14805" s="187">
        <v>16.0</v>
      </c>
      <c r="C14805" s="180">
        <v>43938.0</v>
      </c>
      <c r="D14805" s="179">
        <v>16.0</v>
      </c>
      <c r="E14805" s="179">
        <v>0.14</v>
      </c>
    </row>
    <row r="14806">
      <c r="A14806" s="178" t="s">
        <v>197</v>
      </c>
      <c r="B14806" s="181">
        <v>16.0</v>
      </c>
      <c r="C14806" s="180">
        <v>43939.0</v>
      </c>
      <c r="D14806" s="179">
        <v>14.0</v>
      </c>
      <c r="E14806" s="179">
        <v>0.14</v>
      </c>
    </row>
    <row r="14807">
      <c r="A14807" s="178" t="s">
        <v>197</v>
      </c>
      <c r="B14807" s="187">
        <v>17.0</v>
      </c>
      <c r="C14807" s="180">
        <v>43940.0</v>
      </c>
      <c r="D14807" s="179">
        <v>15.0</v>
      </c>
      <c r="E14807" s="179">
        <v>0.14</v>
      </c>
    </row>
    <row r="14808">
      <c r="A14808" s="178" t="s">
        <v>197</v>
      </c>
      <c r="B14808" s="187">
        <v>17.0</v>
      </c>
      <c r="C14808" s="180">
        <v>43941.0</v>
      </c>
      <c r="D14808" s="179">
        <v>14.0</v>
      </c>
      <c r="E14808" s="179">
        <v>0.419</v>
      </c>
    </row>
    <row r="14809">
      <c r="A14809" s="178" t="s">
        <v>197</v>
      </c>
      <c r="B14809" s="187">
        <v>17.0</v>
      </c>
      <c r="C14809" s="180">
        <v>43942.0</v>
      </c>
      <c r="D14809" s="179">
        <v>21.0</v>
      </c>
      <c r="E14809" s="179">
        <v>0.0</v>
      </c>
    </row>
    <row r="14810">
      <c r="A14810" s="178" t="s">
        <v>197</v>
      </c>
      <c r="B14810" s="187">
        <v>17.0</v>
      </c>
      <c r="C14810" s="180">
        <v>43943.0</v>
      </c>
      <c r="D14810" s="179">
        <v>13.0</v>
      </c>
      <c r="E14810" s="179">
        <v>0.279</v>
      </c>
    </row>
    <row r="14811">
      <c r="A14811" s="178" t="s">
        <v>197</v>
      </c>
      <c r="B14811" s="187">
        <v>17.0</v>
      </c>
      <c r="C14811" s="180">
        <v>43944.0</v>
      </c>
      <c r="D14811" s="179">
        <v>13.0</v>
      </c>
      <c r="E14811" s="179">
        <v>0.279</v>
      </c>
    </row>
    <row r="14812">
      <c r="A14812" s="178" t="s">
        <v>197</v>
      </c>
      <c r="B14812" s="187">
        <v>17.0</v>
      </c>
      <c r="C14812" s="180">
        <v>43945.0</v>
      </c>
      <c r="D14812" s="179">
        <v>14.0</v>
      </c>
      <c r="E14812" s="179">
        <v>0.419</v>
      </c>
    </row>
    <row r="14813">
      <c r="A14813" s="178" t="s">
        <v>197</v>
      </c>
      <c r="B14813" s="181">
        <v>17.0</v>
      </c>
      <c r="C14813" s="180">
        <v>43946.0</v>
      </c>
      <c r="D14813" s="179">
        <v>12.0</v>
      </c>
      <c r="E14813" s="179">
        <v>0.0</v>
      </c>
    </row>
    <row r="14814">
      <c r="A14814" s="178" t="s">
        <v>197</v>
      </c>
      <c r="B14814" s="187">
        <v>18.0</v>
      </c>
      <c r="C14814" s="180">
        <v>43947.0</v>
      </c>
      <c r="D14814" s="179">
        <v>13.0</v>
      </c>
      <c r="E14814" s="179">
        <v>0.0</v>
      </c>
    </row>
    <row r="14815">
      <c r="A14815" s="178" t="s">
        <v>197</v>
      </c>
      <c r="B14815" s="187">
        <v>18.0</v>
      </c>
      <c r="C14815" s="180">
        <v>43948.0</v>
      </c>
      <c r="D14815" s="179">
        <v>14.0</v>
      </c>
      <c r="E14815" s="179">
        <v>0.14</v>
      </c>
    </row>
    <row r="14816">
      <c r="A14816" s="178" t="s">
        <v>197</v>
      </c>
      <c r="B14816" s="187">
        <v>18.0</v>
      </c>
      <c r="C14816" s="180">
        <v>43949.0</v>
      </c>
      <c r="D14816" s="179">
        <v>10.0</v>
      </c>
      <c r="E14816" s="179">
        <v>0.14</v>
      </c>
    </row>
    <row r="14817">
      <c r="A14817" s="178" t="s">
        <v>197</v>
      </c>
      <c r="B14817" s="187">
        <v>18.0</v>
      </c>
      <c r="C14817" s="180">
        <v>43950.0</v>
      </c>
      <c r="D14817" s="179">
        <v>13.0</v>
      </c>
      <c r="E14817" s="179">
        <v>0.0</v>
      </c>
    </row>
    <row r="14818">
      <c r="A14818" s="178" t="s">
        <v>197</v>
      </c>
      <c r="B14818" s="187">
        <v>18.0</v>
      </c>
      <c r="C14818" s="180">
        <v>43951.0</v>
      </c>
      <c r="D14818" s="179">
        <v>9.0</v>
      </c>
      <c r="E14818" s="179">
        <v>0.279</v>
      </c>
    </row>
    <row r="14819">
      <c r="A14819" s="178" t="s">
        <v>197</v>
      </c>
      <c r="B14819" s="187">
        <v>18.0</v>
      </c>
      <c r="C14819" s="180">
        <v>43952.0</v>
      </c>
      <c r="D14819" s="179">
        <v>24.0</v>
      </c>
      <c r="E14819" s="179">
        <v>0.279</v>
      </c>
    </row>
    <row r="14820">
      <c r="A14820" s="178" t="s">
        <v>197</v>
      </c>
      <c r="B14820" s="181">
        <v>18.0</v>
      </c>
      <c r="C14820" s="180">
        <v>43953.0</v>
      </c>
      <c r="D14820" s="179">
        <v>12.0</v>
      </c>
      <c r="E14820" s="179">
        <v>0.558</v>
      </c>
    </row>
    <row r="14821">
      <c r="A14821" s="178" t="s">
        <v>197</v>
      </c>
      <c r="B14821" s="187">
        <v>19.0</v>
      </c>
      <c r="C14821" s="180">
        <v>43954.0</v>
      </c>
      <c r="D14821" s="179">
        <v>12.0</v>
      </c>
      <c r="E14821" s="179">
        <v>0.0</v>
      </c>
    </row>
    <row r="14822">
      <c r="A14822" s="178" t="s">
        <v>197</v>
      </c>
      <c r="B14822" s="187">
        <v>19.0</v>
      </c>
      <c r="C14822" s="180">
        <v>43955.0</v>
      </c>
      <c r="D14822" s="179">
        <v>12.0</v>
      </c>
      <c r="E14822" s="179">
        <v>0.0</v>
      </c>
    </row>
    <row r="14823">
      <c r="A14823" s="178" t="s">
        <v>197</v>
      </c>
      <c r="B14823" s="187">
        <v>19.0</v>
      </c>
      <c r="C14823" s="180">
        <v>43956.0</v>
      </c>
      <c r="D14823" s="179">
        <v>12.0</v>
      </c>
      <c r="E14823" s="179">
        <v>0.419</v>
      </c>
    </row>
    <row r="14824">
      <c r="A14824" s="178" t="s">
        <v>197</v>
      </c>
      <c r="B14824" s="187">
        <v>19.0</v>
      </c>
      <c r="C14824" s="180">
        <v>43957.0</v>
      </c>
      <c r="D14824" s="179">
        <v>13.0</v>
      </c>
      <c r="E14824" s="179">
        <v>0.558</v>
      </c>
    </row>
    <row r="14825">
      <c r="A14825" s="178" t="s">
        <v>197</v>
      </c>
      <c r="B14825" s="187">
        <v>19.0</v>
      </c>
      <c r="C14825" s="180">
        <v>43958.0</v>
      </c>
      <c r="D14825" s="179">
        <v>11.0</v>
      </c>
      <c r="E14825" s="179">
        <v>0.558</v>
      </c>
    </row>
    <row r="14826">
      <c r="A14826" s="178" t="s">
        <v>197</v>
      </c>
      <c r="B14826" s="187">
        <v>19.0</v>
      </c>
      <c r="C14826" s="180">
        <v>43959.0</v>
      </c>
      <c r="D14826" s="179">
        <v>12.0</v>
      </c>
      <c r="E14826" s="179">
        <v>0.0</v>
      </c>
    </row>
    <row r="14827">
      <c r="A14827" s="178" t="s">
        <v>197</v>
      </c>
      <c r="B14827" s="181">
        <v>19.0</v>
      </c>
      <c r="C14827" s="180">
        <v>43960.0</v>
      </c>
      <c r="D14827" s="179">
        <v>10.0</v>
      </c>
      <c r="E14827" s="179">
        <v>0.14</v>
      </c>
    </row>
    <row r="14828">
      <c r="A14828" s="178" t="s">
        <v>197</v>
      </c>
      <c r="B14828" s="187">
        <v>20.0</v>
      </c>
      <c r="C14828" s="180">
        <v>43961.0</v>
      </c>
      <c r="D14828" s="179">
        <v>9.0</v>
      </c>
      <c r="E14828" s="179">
        <v>0.14</v>
      </c>
    </row>
    <row r="14829">
      <c r="A14829" s="178" t="s">
        <v>197</v>
      </c>
      <c r="B14829" s="187">
        <v>20.0</v>
      </c>
      <c r="C14829" s="180">
        <v>43962.0</v>
      </c>
      <c r="D14829" s="179">
        <v>12.0</v>
      </c>
      <c r="E14829" s="179">
        <v>0.558</v>
      </c>
    </row>
    <row r="14830">
      <c r="A14830" s="178" t="s">
        <v>197</v>
      </c>
      <c r="B14830" s="187">
        <v>20.0</v>
      </c>
      <c r="C14830" s="180">
        <v>43963.0</v>
      </c>
      <c r="D14830" s="179">
        <v>11.0</v>
      </c>
      <c r="E14830" s="179">
        <v>0.558</v>
      </c>
    </row>
    <row r="14831">
      <c r="A14831" s="178" t="s">
        <v>197</v>
      </c>
      <c r="B14831" s="187">
        <v>20.0</v>
      </c>
      <c r="C14831" s="180">
        <v>43964.0</v>
      </c>
      <c r="D14831" s="179">
        <v>13.0</v>
      </c>
      <c r="E14831" s="179">
        <v>0.0</v>
      </c>
    </row>
    <row r="14832">
      <c r="A14832" s="178" t="s">
        <v>197</v>
      </c>
      <c r="B14832" s="187">
        <v>20.0</v>
      </c>
      <c r="C14832" s="180">
        <v>43965.0</v>
      </c>
      <c r="D14832" s="179">
        <v>11.0</v>
      </c>
      <c r="E14832" s="179">
        <v>0.698</v>
      </c>
    </row>
    <row r="14833">
      <c r="A14833" s="178" t="s">
        <v>197</v>
      </c>
      <c r="B14833" s="187">
        <v>20.0</v>
      </c>
      <c r="C14833" s="180">
        <v>43966.0</v>
      </c>
      <c r="D14833" s="179">
        <v>13.0</v>
      </c>
      <c r="E14833" s="179">
        <v>0.14</v>
      </c>
    </row>
    <row r="14834">
      <c r="A14834" s="178" t="s">
        <v>197</v>
      </c>
      <c r="B14834" s="181">
        <v>20.0</v>
      </c>
      <c r="C14834" s="180">
        <v>43967.0</v>
      </c>
      <c r="D14834" s="179">
        <v>11.0</v>
      </c>
      <c r="E14834" s="179">
        <v>0.279</v>
      </c>
    </row>
    <row r="14835">
      <c r="A14835" s="178" t="s">
        <v>197</v>
      </c>
      <c r="B14835" s="187">
        <v>21.0</v>
      </c>
      <c r="C14835" s="180">
        <v>43968.0</v>
      </c>
      <c r="D14835" s="179">
        <v>12.0</v>
      </c>
      <c r="E14835" s="179">
        <v>0.279</v>
      </c>
    </row>
    <row r="14836">
      <c r="A14836" s="178" t="s">
        <v>197</v>
      </c>
      <c r="B14836" s="187">
        <v>21.0</v>
      </c>
      <c r="C14836" s="180">
        <v>43969.0</v>
      </c>
      <c r="D14836" s="179">
        <v>12.0</v>
      </c>
      <c r="E14836" s="179">
        <v>0.279</v>
      </c>
    </row>
    <row r="14837">
      <c r="A14837" s="178" t="s">
        <v>197</v>
      </c>
      <c r="B14837" s="187">
        <v>21.0</v>
      </c>
      <c r="C14837" s="180">
        <v>43970.0</v>
      </c>
      <c r="D14837" s="179">
        <v>12.0</v>
      </c>
      <c r="E14837" s="179">
        <v>0.837</v>
      </c>
    </row>
    <row r="14838">
      <c r="A14838" s="178" t="s">
        <v>197</v>
      </c>
      <c r="B14838" s="187">
        <v>21.0</v>
      </c>
      <c r="C14838" s="180">
        <v>43971.0</v>
      </c>
      <c r="D14838" s="179">
        <v>12.0</v>
      </c>
      <c r="E14838" s="179">
        <v>0.419</v>
      </c>
    </row>
    <row r="14839">
      <c r="A14839" s="178" t="s">
        <v>197</v>
      </c>
      <c r="B14839" s="187">
        <v>21.0</v>
      </c>
      <c r="C14839" s="180">
        <v>43972.0</v>
      </c>
      <c r="D14839" s="179">
        <v>12.0</v>
      </c>
      <c r="E14839" s="179">
        <v>0.558</v>
      </c>
    </row>
    <row r="14840">
      <c r="A14840" s="178" t="s">
        <v>197</v>
      </c>
      <c r="B14840" s="187">
        <v>21.0</v>
      </c>
      <c r="C14840" s="180">
        <v>43973.0</v>
      </c>
      <c r="D14840" s="179">
        <v>14.0</v>
      </c>
      <c r="E14840" s="179">
        <v>0.279</v>
      </c>
    </row>
    <row r="14841">
      <c r="A14841" s="178" t="s">
        <v>197</v>
      </c>
      <c r="B14841" s="181">
        <v>21.0</v>
      </c>
      <c r="C14841" s="180">
        <v>43974.0</v>
      </c>
      <c r="D14841" s="179">
        <v>12.0</v>
      </c>
      <c r="E14841" s="179">
        <v>0.419</v>
      </c>
    </row>
    <row r="14842">
      <c r="A14842" s="178" t="s">
        <v>197</v>
      </c>
      <c r="B14842" s="187">
        <v>22.0</v>
      </c>
      <c r="C14842" s="180">
        <v>43975.0</v>
      </c>
      <c r="D14842" s="179">
        <v>13.0</v>
      </c>
      <c r="E14842" s="179">
        <v>0.279</v>
      </c>
    </row>
    <row r="14843">
      <c r="A14843" s="178" t="s">
        <v>197</v>
      </c>
      <c r="B14843" s="187">
        <v>22.0</v>
      </c>
      <c r="C14843" s="180">
        <v>43976.0</v>
      </c>
      <c r="D14843" s="179">
        <v>12.0</v>
      </c>
      <c r="E14843" s="179">
        <v>0.558</v>
      </c>
    </row>
    <row r="14844">
      <c r="A14844" s="178" t="s">
        <v>197</v>
      </c>
      <c r="B14844" s="187">
        <v>22.0</v>
      </c>
      <c r="C14844" s="180">
        <v>43977.0</v>
      </c>
      <c r="D14844" s="179">
        <v>12.0</v>
      </c>
      <c r="E14844" s="179">
        <v>1.675</v>
      </c>
    </row>
    <row r="14845">
      <c r="A14845" s="178" t="s">
        <v>197</v>
      </c>
      <c r="B14845" s="187">
        <v>22.0</v>
      </c>
      <c r="C14845" s="180">
        <v>43978.0</v>
      </c>
      <c r="D14845" s="179">
        <v>12.0</v>
      </c>
      <c r="E14845" s="179">
        <v>0.698</v>
      </c>
    </row>
    <row r="14846">
      <c r="A14846" s="178" t="s">
        <v>197</v>
      </c>
      <c r="B14846" s="187">
        <v>22.0</v>
      </c>
      <c r="C14846" s="180">
        <v>43979.0</v>
      </c>
      <c r="D14846" s="179">
        <v>12.0</v>
      </c>
      <c r="E14846" s="179">
        <v>0.698</v>
      </c>
    </row>
    <row r="14847">
      <c r="A14847" s="178" t="s">
        <v>197</v>
      </c>
      <c r="B14847" s="187">
        <v>22.0</v>
      </c>
      <c r="C14847" s="180">
        <v>43980.0</v>
      </c>
      <c r="D14847" s="179">
        <v>12.0</v>
      </c>
      <c r="E14847" s="179">
        <v>0.419</v>
      </c>
    </row>
    <row r="14848">
      <c r="A14848" s="178" t="s">
        <v>197</v>
      </c>
      <c r="B14848" s="181">
        <v>22.0</v>
      </c>
      <c r="C14848" s="180">
        <v>43981.0</v>
      </c>
      <c r="D14848" s="179">
        <v>10.0</v>
      </c>
      <c r="E14848" s="179">
        <v>0.279</v>
      </c>
    </row>
    <row r="14849">
      <c r="A14849" s="178" t="s">
        <v>197</v>
      </c>
      <c r="B14849" s="187">
        <v>23.0</v>
      </c>
      <c r="C14849" s="180">
        <v>43982.0</v>
      </c>
      <c r="D14849" s="179">
        <v>11.0</v>
      </c>
      <c r="E14849" s="179">
        <v>0.977</v>
      </c>
    </row>
    <row r="14850">
      <c r="A14850" s="178" t="s">
        <v>197</v>
      </c>
      <c r="B14850" s="187">
        <v>23.0</v>
      </c>
      <c r="C14850" s="180">
        <v>43983.0</v>
      </c>
      <c r="D14850" s="179">
        <v>12.0</v>
      </c>
      <c r="E14850" s="179">
        <v>0.419</v>
      </c>
    </row>
    <row r="14851">
      <c r="A14851" s="178" t="s">
        <v>197</v>
      </c>
      <c r="B14851" s="187">
        <v>23.0</v>
      </c>
      <c r="C14851" s="180">
        <v>43984.0</v>
      </c>
      <c r="D14851" s="179">
        <v>12.0</v>
      </c>
      <c r="E14851" s="179">
        <v>0.279</v>
      </c>
    </row>
    <row r="14852">
      <c r="A14852" s="178" t="s">
        <v>197</v>
      </c>
      <c r="B14852" s="187">
        <v>23.0</v>
      </c>
      <c r="C14852" s="180">
        <v>43985.0</v>
      </c>
      <c r="D14852" s="179">
        <v>12.0</v>
      </c>
      <c r="E14852" s="179">
        <v>0.558</v>
      </c>
    </row>
    <row r="14853">
      <c r="A14853" s="178" t="s">
        <v>197</v>
      </c>
      <c r="B14853" s="187">
        <v>23.0</v>
      </c>
      <c r="C14853" s="180">
        <v>43986.0</v>
      </c>
      <c r="D14853" s="179">
        <v>11.0</v>
      </c>
      <c r="E14853" s="179">
        <v>0.558</v>
      </c>
    </row>
    <row r="14854">
      <c r="A14854" s="178" t="s">
        <v>197</v>
      </c>
      <c r="B14854" s="187">
        <v>23.0</v>
      </c>
      <c r="C14854" s="180">
        <v>43987.0</v>
      </c>
      <c r="D14854" s="179">
        <v>13.0</v>
      </c>
      <c r="E14854" s="179">
        <v>0.419</v>
      </c>
    </row>
    <row r="14855">
      <c r="A14855" s="178" t="s">
        <v>197</v>
      </c>
      <c r="B14855" s="181">
        <v>23.0</v>
      </c>
      <c r="C14855" s="180">
        <v>43988.0</v>
      </c>
      <c r="D14855" s="179">
        <v>10.0</v>
      </c>
      <c r="E14855" s="179">
        <v>0.977</v>
      </c>
    </row>
    <row r="14856">
      <c r="A14856" s="178" t="s">
        <v>197</v>
      </c>
      <c r="B14856" s="187">
        <v>24.0</v>
      </c>
      <c r="C14856" s="180">
        <v>43989.0</v>
      </c>
      <c r="D14856" s="179">
        <v>11.0</v>
      </c>
      <c r="E14856" s="179">
        <v>0.698</v>
      </c>
    </row>
    <row r="14857">
      <c r="A14857" s="178" t="s">
        <v>197</v>
      </c>
      <c r="B14857" s="187">
        <v>24.0</v>
      </c>
      <c r="C14857" s="180">
        <v>43990.0</v>
      </c>
      <c r="D14857" s="179">
        <v>10.0</v>
      </c>
      <c r="E14857" s="179">
        <v>0.0</v>
      </c>
    </row>
    <row r="14858">
      <c r="A14858" s="178" t="s">
        <v>197</v>
      </c>
      <c r="B14858" s="187">
        <v>24.0</v>
      </c>
      <c r="C14858" s="180">
        <v>43991.0</v>
      </c>
      <c r="D14858" s="179">
        <v>11.0</v>
      </c>
      <c r="E14858" s="179">
        <v>1.117</v>
      </c>
    </row>
    <row r="14859">
      <c r="A14859" s="178" t="s">
        <v>197</v>
      </c>
      <c r="B14859" s="187">
        <v>24.0</v>
      </c>
      <c r="C14859" s="180">
        <v>43992.0</v>
      </c>
      <c r="D14859" s="179">
        <v>10.0</v>
      </c>
      <c r="E14859" s="179">
        <v>0.698</v>
      </c>
    </row>
    <row r="14860">
      <c r="A14860" s="178" t="s">
        <v>197</v>
      </c>
      <c r="B14860" s="187">
        <v>24.0</v>
      </c>
      <c r="C14860" s="180">
        <v>43993.0</v>
      </c>
      <c r="D14860" s="179">
        <v>20.0</v>
      </c>
      <c r="E14860" s="179">
        <v>0.279</v>
      </c>
    </row>
    <row r="14861">
      <c r="A14861" s="178" t="s">
        <v>197</v>
      </c>
      <c r="B14861" s="187">
        <v>24.0</v>
      </c>
      <c r="C14861" s="180">
        <v>43994.0</v>
      </c>
      <c r="D14861" s="179">
        <v>12.0</v>
      </c>
      <c r="E14861" s="179">
        <v>0.698</v>
      </c>
    </row>
    <row r="14862">
      <c r="A14862" s="178" t="s">
        <v>197</v>
      </c>
      <c r="B14862" s="181">
        <v>24.0</v>
      </c>
      <c r="C14862" s="180">
        <v>43995.0</v>
      </c>
      <c r="D14862" s="179">
        <v>11.0</v>
      </c>
      <c r="E14862" s="179">
        <v>0.279</v>
      </c>
    </row>
    <row r="14863">
      <c r="A14863" s="178" t="s">
        <v>197</v>
      </c>
      <c r="B14863" s="187">
        <v>25.0</v>
      </c>
      <c r="C14863" s="180">
        <v>43996.0</v>
      </c>
      <c r="D14863" s="179">
        <v>11.0</v>
      </c>
      <c r="E14863" s="179">
        <v>0.279</v>
      </c>
    </row>
    <row r="14864">
      <c r="A14864" s="178" t="s">
        <v>197</v>
      </c>
      <c r="B14864" s="187">
        <v>25.0</v>
      </c>
      <c r="C14864" s="180">
        <v>43997.0</v>
      </c>
      <c r="D14864" s="179">
        <v>11.0</v>
      </c>
      <c r="E14864" s="179">
        <v>0.558</v>
      </c>
    </row>
    <row r="14865">
      <c r="A14865" s="178" t="s">
        <v>197</v>
      </c>
      <c r="B14865" s="187">
        <v>25.0</v>
      </c>
      <c r="C14865" s="180">
        <v>43998.0</v>
      </c>
      <c r="D14865" s="179">
        <v>11.0</v>
      </c>
      <c r="E14865" s="179">
        <v>1.814</v>
      </c>
    </row>
    <row r="14866">
      <c r="A14866" s="178" t="s">
        <v>197</v>
      </c>
      <c r="B14866" s="187">
        <v>25.0</v>
      </c>
      <c r="C14866" s="180">
        <v>43999.0</v>
      </c>
      <c r="D14866" s="179">
        <v>11.0</v>
      </c>
      <c r="E14866" s="179">
        <v>0.558</v>
      </c>
    </row>
    <row r="14867">
      <c r="A14867" s="178" t="s">
        <v>197</v>
      </c>
      <c r="B14867" s="187">
        <v>25.0</v>
      </c>
      <c r="C14867" s="180">
        <v>44000.0</v>
      </c>
      <c r="D14867" s="179">
        <v>10.0</v>
      </c>
      <c r="E14867" s="179">
        <v>0.837</v>
      </c>
    </row>
    <row r="14868">
      <c r="A14868" s="178" t="s">
        <v>197</v>
      </c>
      <c r="B14868" s="187">
        <v>25.0</v>
      </c>
      <c r="C14868" s="180">
        <v>44001.0</v>
      </c>
      <c r="D14868" s="179">
        <v>10.0</v>
      </c>
      <c r="E14868" s="179">
        <v>1.675</v>
      </c>
    </row>
    <row r="14869">
      <c r="A14869" s="178" t="s">
        <v>197</v>
      </c>
      <c r="B14869" s="187">
        <v>25.0</v>
      </c>
      <c r="C14869" s="180">
        <v>44002.0</v>
      </c>
      <c r="D14869" s="179">
        <v>8.0</v>
      </c>
      <c r="E14869" s="179">
        <v>0.419</v>
      </c>
    </row>
    <row r="14870">
      <c r="A14870" s="178" t="s">
        <v>197</v>
      </c>
      <c r="B14870" s="187">
        <v>26.0</v>
      </c>
      <c r="C14870" s="180">
        <v>44003.0</v>
      </c>
      <c r="D14870" s="179">
        <v>9.0</v>
      </c>
      <c r="E14870" s="179">
        <v>1.256</v>
      </c>
    </row>
    <row r="14871">
      <c r="A14871" s="178" t="s">
        <v>197</v>
      </c>
      <c r="B14871" s="187">
        <v>26.0</v>
      </c>
      <c r="C14871" s="180">
        <v>44004.0</v>
      </c>
      <c r="D14871" s="179">
        <v>11.0</v>
      </c>
      <c r="E14871" s="179">
        <v>1.396</v>
      </c>
    </row>
    <row r="14872">
      <c r="A14872" s="178" t="s">
        <v>197</v>
      </c>
      <c r="B14872" s="187">
        <v>26.0</v>
      </c>
      <c r="C14872" s="180">
        <v>44005.0</v>
      </c>
      <c r="D14872" s="179">
        <v>10.0</v>
      </c>
      <c r="E14872" s="179">
        <v>0.977</v>
      </c>
    </row>
    <row r="14873">
      <c r="A14873" s="178" t="s">
        <v>197</v>
      </c>
      <c r="B14873" s="187">
        <v>26.0</v>
      </c>
      <c r="C14873" s="180">
        <v>44006.0</v>
      </c>
      <c r="D14873" s="179">
        <v>11.0</v>
      </c>
      <c r="E14873" s="179">
        <v>2.233</v>
      </c>
    </row>
    <row r="14874">
      <c r="A14874" s="178" t="s">
        <v>197</v>
      </c>
      <c r="B14874" s="187">
        <v>26.0</v>
      </c>
      <c r="C14874" s="180">
        <v>44007.0</v>
      </c>
      <c r="D14874" s="179">
        <v>12.0</v>
      </c>
      <c r="E14874" s="179">
        <v>1.396</v>
      </c>
    </row>
    <row r="14875">
      <c r="A14875" s="178" t="s">
        <v>197</v>
      </c>
      <c r="B14875" s="187">
        <v>26.0</v>
      </c>
      <c r="C14875" s="180">
        <v>44008.0</v>
      </c>
      <c r="D14875" s="179">
        <v>12.0</v>
      </c>
      <c r="E14875" s="179">
        <v>1.256</v>
      </c>
    </row>
    <row r="14876">
      <c r="A14876" s="178" t="s">
        <v>197</v>
      </c>
      <c r="B14876" s="181">
        <v>26.0</v>
      </c>
      <c r="C14876" s="180">
        <v>44009.0</v>
      </c>
      <c r="D14876" s="179">
        <v>14.0</v>
      </c>
      <c r="E14876" s="179">
        <v>0.837</v>
      </c>
    </row>
    <row r="14877">
      <c r="A14877" s="178" t="s">
        <v>197</v>
      </c>
      <c r="B14877" s="187">
        <v>27.0</v>
      </c>
      <c r="C14877" s="180">
        <v>44010.0</v>
      </c>
      <c r="D14877" s="179">
        <v>14.0</v>
      </c>
      <c r="E14877" s="179">
        <v>1.117</v>
      </c>
    </row>
    <row r="14878">
      <c r="A14878" s="178" t="s">
        <v>197</v>
      </c>
      <c r="B14878" s="187">
        <v>27.0</v>
      </c>
      <c r="C14878" s="180">
        <v>44011.0</v>
      </c>
      <c r="D14878" s="179">
        <v>12.0</v>
      </c>
      <c r="E14878" s="179">
        <v>1.675</v>
      </c>
    </row>
    <row r="14879">
      <c r="A14879" s="178" t="s">
        <v>197</v>
      </c>
      <c r="B14879" s="187">
        <v>27.0</v>
      </c>
      <c r="C14879" s="180">
        <v>44012.0</v>
      </c>
      <c r="D14879" s="179">
        <v>3.0</v>
      </c>
      <c r="E14879" s="179">
        <v>2.373</v>
      </c>
    </row>
    <row r="14880">
      <c r="A14880" s="178" t="s">
        <v>197</v>
      </c>
      <c r="B14880" s="187">
        <v>27.0</v>
      </c>
      <c r="C14880" s="180">
        <v>44013.0</v>
      </c>
      <c r="D14880" s="179">
        <v>1.0</v>
      </c>
      <c r="E14880" s="179">
        <v>0.837</v>
      </c>
    </row>
    <row r="14881">
      <c r="A14881" s="178" t="s">
        <v>197</v>
      </c>
      <c r="B14881" s="187">
        <v>27.0</v>
      </c>
      <c r="C14881" s="180">
        <v>44014.0</v>
      </c>
      <c r="D14881" s="179">
        <v>6.0</v>
      </c>
      <c r="E14881" s="179">
        <v>2.094</v>
      </c>
    </row>
    <row r="14882">
      <c r="A14882" s="178" t="s">
        <v>197</v>
      </c>
      <c r="B14882" s="187">
        <v>27.0</v>
      </c>
      <c r="C14882" s="180">
        <v>44015.0</v>
      </c>
      <c r="D14882" s="179">
        <v>9.0</v>
      </c>
      <c r="E14882" s="179">
        <v>1.954</v>
      </c>
    </row>
    <row r="14883">
      <c r="A14883" s="178" t="s">
        <v>197</v>
      </c>
      <c r="B14883" s="181">
        <v>27.0</v>
      </c>
      <c r="C14883" s="180">
        <v>44016.0</v>
      </c>
      <c r="D14883" s="179">
        <v>9.0</v>
      </c>
      <c r="E14883" s="179">
        <v>0.977</v>
      </c>
    </row>
    <row r="14884">
      <c r="A14884" s="178" t="s">
        <v>197</v>
      </c>
      <c r="B14884" s="187">
        <v>28.0</v>
      </c>
      <c r="C14884" s="180">
        <v>44017.0</v>
      </c>
      <c r="D14884" s="179">
        <v>12.0</v>
      </c>
      <c r="E14884" s="179">
        <v>1.396</v>
      </c>
    </row>
    <row r="14885">
      <c r="A14885" s="178" t="s">
        <v>197</v>
      </c>
      <c r="B14885" s="187">
        <v>28.0</v>
      </c>
      <c r="C14885" s="180">
        <v>44018.0</v>
      </c>
      <c r="D14885" s="179">
        <v>11.0</v>
      </c>
      <c r="E14885" s="179">
        <v>1.814</v>
      </c>
    </row>
    <row r="14886">
      <c r="A14886" s="178" t="s">
        <v>197</v>
      </c>
      <c r="B14886" s="187">
        <v>28.0</v>
      </c>
      <c r="C14886" s="180">
        <v>44019.0</v>
      </c>
      <c r="D14886" s="179">
        <v>11.0</v>
      </c>
      <c r="E14886" s="179">
        <v>1.814</v>
      </c>
    </row>
    <row r="14887">
      <c r="A14887" s="178" t="s">
        <v>197</v>
      </c>
      <c r="B14887" s="187">
        <v>28.0</v>
      </c>
      <c r="C14887" s="180">
        <v>44020.0</v>
      </c>
      <c r="D14887" s="179">
        <v>11.0</v>
      </c>
      <c r="E14887" s="179">
        <v>1.814</v>
      </c>
    </row>
    <row r="14888">
      <c r="A14888" s="178" t="s">
        <v>197</v>
      </c>
      <c r="B14888" s="187">
        <v>28.0</v>
      </c>
      <c r="C14888" s="180">
        <v>44021.0</v>
      </c>
      <c r="D14888" s="179">
        <v>10.0</v>
      </c>
      <c r="E14888" s="179">
        <v>2.094</v>
      </c>
    </row>
    <row r="14889">
      <c r="A14889" s="178" t="s">
        <v>197</v>
      </c>
      <c r="B14889" s="187">
        <v>28.0</v>
      </c>
      <c r="C14889" s="180">
        <v>44022.0</v>
      </c>
      <c r="D14889" s="179">
        <v>10.0</v>
      </c>
      <c r="E14889" s="179">
        <v>1.675</v>
      </c>
    </row>
    <row r="14890">
      <c r="A14890" s="178" t="s">
        <v>197</v>
      </c>
      <c r="B14890" s="181">
        <v>28.0</v>
      </c>
      <c r="C14890" s="180">
        <v>44023.0</v>
      </c>
      <c r="D14890" s="179">
        <v>11.0</v>
      </c>
      <c r="E14890" s="179">
        <v>3.629</v>
      </c>
    </row>
    <row r="14891">
      <c r="A14891" s="178" t="s">
        <v>197</v>
      </c>
      <c r="B14891" s="187">
        <v>29.0</v>
      </c>
      <c r="C14891" s="180">
        <v>44024.0</v>
      </c>
      <c r="D14891" s="179">
        <v>13.0</v>
      </c>
      <c r="E14891" s="179">
        <v>1.675</v>
      </c>
    </row>
    <row r="14892">
      <c r="A14892" s="178" t="s">
        <v>197</v>
      </c>
      <c r="B14892" s="187">
        <v>29.0</v>
      </c>
      <c r="C14892" s="180">
        <v>44025.0</v>
      </c>
      <c r="D14892" s="179">
        <v>12.0</v>
      </c>
      <c r="E14892" s="179">
        <v>2.791</v>
      </c>
    </row>
    <row r="14893">
      <c r="A14893" s="178" t="s">
        <v>197</v>
      </c>
      <c r="B14893" s="187">
        <v>29.0</v>
      </c>
      <c r="C14893" s="180">
        <v>44026.0</v>
      </c>
      <c r="D14893" s="179">
        <v>11.0</v>
      </c>
      <c r="E14893" s="179">
        <v>2.373</v>
      </c>
    </row>
    <row r="14894">
      <c r="A14894" s="178" t="s">
        <v>197</v>
      </c>
      <c r="B14894" s="187">
        <v>29.0</v>
      </c>
      <c r="C14894" s="180">
        <v>44027.0</v>
      </c>
      <c r="D14894" s="179">
        <v>11.0</v>
      </c>
      <c r="E14894" s="179">
        <v>4.885</v>
      </c>
    </row>
    <row r="14895">
      <c r="A14895" s="178" t="s">
        <v>197</v>
      </c>
      <c r="B14895" s="187">
        <v>29.0</v>
      </c>
      <c r="C14895" s="180">
        <v>44028.0</v>
      </c>
      <c r="D14895" s="179">
        <v>11.0</v>
      </c>
      <c r="E14895" s="179">
        <v>2.652</v>
      </c>
    </row>
    <row r="14896">
      <c r="A14896" s="178" t="s">
        <v>197</v>
      </c>
      <c r="B14896" s="187">
        <v>29.0</v>
      </c>
      <c r="C14896" s="180">
        <v>44029.0</v>
      </c>
      <c r="D14896" s="179">
        <v>12.0</v>
      </c>
      <c r="E14896" s="179">
        <v>8.095</v>
      </c>
    </row>
    <row r="14897">
      <c r="A14897" s="178" t="s">
        <v>197</v>
      </c>
      <c r="B14897" s="181">
        <v>29.0</v>
      </c>
      <c r="C14897" s="180">
        <v>44030.0</v>
      </c>
      <c r="D14897" s="179">
        <v>11.0</v>
      </c>
      <c r="E14897" s="179">
        <v>2.233</v>
      </c>
    </row>
    <row r="14898">
      <c r="A14898" s="178" t="s">
        <v>197</v>
      </c>
      <c r="B14898" s="187">
        <v>30.0</v>
      </c>
      <c r="C14898" s="180">
        <v>44031.0</v>
      </c>
      <c r="D14898" s="179">
        <v>12.0</v>
      </c>
      <c r="E14898" s="179">
        <v>3.21</v>
      </c>
    </row>
    <row r="14899">
      <c r="A14899" s="178" t="s">
        <v>197</v>
      </c>
      <c r="B14899" s="187">
        <v>30.0</v>
      </c>
      <c r="C14899" s="180">
        <v>44032.0</v>
      </c>
      <c r="D14899" s="179">
        <v>11.0</v>
      </c>
      <c r="E14899" s="179">
        <v>1.256</v>
      </c>
    </row>
    <row r="14900">
      <c r="A14900" s="178" t="s">
        <v>197</v>
      </c>
      <c r="B14900" s="187">
        <v>30.0</v>
      </c>
      <c r="C14900" s="180">
        <v>44033.0</v>
      </c>
      <c r="D14900" s="179">
        <v>11.0</v>
      </c>
      <c r="E14900" s="179">
        <v>6.141</v>
      </c>
    </row>
    <row r="14901">
      <c r="A14901" s="178" t="s">
        <v>197</v>
      </c>
      <c r="B14901" s="187">
        <v>30.0</v>
      </c>
      <c r="C14901" s="180">
        <v>44034.0</v>
      </c>
      <c r="D14901" s="179">
        <v>12.0</v>
      </c>
      <c r="E14901" s="179">
        <v>3.768</v>
      </c>
    </row>
    <row r="14902">
      <c r="A14902" s="178" t="s">
        <v>197</v>
      </c>
      <c r="B14902" s="187">
        <v>30.0</v>
      </c>
      <c r="C14902" s="180">
        <v>44035.0</v>
      </c>
      <c r="D14902" s="179">
        <v>11.0</v>
      </c>
      <c r="E14902" s="179">
        <v>6.56</v>
      </c>
    </row>
    <row r="14903">
      <c r="A14903" s="178" t="s">
        <v>197</v>
      </c>
      <c r="B14903" s="187">
        <v>30.0</v>
      </c>
      <c r="C14903" s="180">
        <v>44036.0</v>
      </c>
      <c r="D14903" s="179">
        <v>12.0</v>
      </c>
      <c r="E14903" s="179">
        <v>4.466</v>
      </c>
    </row>
    <row r="14904">
      <c r="A14904" s="178" t="s">
        <v>197</v>
      </c>
      <c r="B14904" s="181">
        <v>30.0</v>
      </c>
      <c r="C14904" s="180">
        <v>44037.0</v>
      </c>
      <c r="D14904" s="179">
        <v>13.0</v>
      </c>
      <c r="E14904" s="179">
        <v>5.025</v>
      </c>
    </row>
    <row r="14905">
      <c r="A14905" s="178" t="s">
        <v>197</v>
      </c>
      <c r="B14905" s="187">
        <v>31.0</v>
      </c>
      <c r="C14905" s="180">
        <v>44038.0</v>
      </c>
      <c r="D14905" s="179">
        <v>14.0</v>
      </c>
      <c r="E14905" s="179">
        <v>3.768</v>
      </c>
    </row>
    <row r="14906">
      <c r="A14906" s="178" t="s">
        <v>197</v>
      </c>
      <c r="B14906" s="187">
        <v>31.0</v>
      </c>
      <c r="C14906" s="180">
        <v>44039.0</v>
      </c>
      <c r="D14906" s="179">
        <v>12.0</v>
      </c>
      <c r="E14906" s="179">
        <v>2.373</v>
      </c>
    </row>
    <row r="14907">
      <c r="A14907" s="178" t="s">
        <v>197</v>
      </c>
      <c r="B14907" s="187">
        <v>31.0</v>
      </c>
      <c r="C14907" s="180">
        <v>44040.0</v>
      </c>
      <c r="D14907" s="179">
        <v>13.0</v>
      </c>
      <c r="E14907" s="179">
        <v>5.025</v>
      </c>
    </row>
    <row r="14908">
      <c r="A14908" s="178" t="s">
        <v>197</v>
      </c>
      <c r="B14908" s="187">
        <v>31.0</v>
      </c>
      <c r="C14908" s="180">
        <v>44041.0</v>
      </c>
      <c r="D14908" s="179">
        <v>13.0</v>
      </c>
      <c r="E14908" s="179">
        <v>5.862</v>
      </c>
    </row>
    <row r="14909">
      <c r="A14909" s="178" t="s">
        <v>197</v>
      </c>
      <c r="B14909" s="187">
        <v>31.0</v>
      </c>
      <c r="C14909" s="180">
        <v>44042.0</v>
      </c>
      <c r="D14909" s="179">
        <v>12.0</v>
      </c>
      <c r="E14909" s="179">
        <v>5.722</v>
      </c>
    </row>
    <row r="14910">
      <c r="A14910" s="178" t="s">
        <v>197</v>
      </c>
      <c r="B14910" s="187">
        <v>31.0</v>
      </c>
      <c r="C14910" s="180">
        <v>44043.0</v>
      </c>
      <c r="D14910" s="179">
        <v>12.0</v>
      </c>
      <c r="E14910" s="179">
        <v>8.235</v>
      </c>
    </row>
    <row r="14911">
      <c r="A14911" s="178" t="s">
        <v>197</v>
      </c>
      <c r="B14911" s="181">
        <v>31.0</v>
      </c>
      <c r="C14911" s="180">
        <v>44044.0</v>
      </c>
      <c r="D14911" s="179">
        <v>11.0</v>
      </c>
      <c r="E14911" s="179">
        <v>7.258</v>
      </c>
    </row>
    <row r="14912">
      <c r="A14912" s="178" t="s">
        <v>197</v>
      </c>
      <c r="B14912" s="187">
        <v>32.0</v>
      </c>
      <c r="C14912" s="180">
        <v>44045.0</v>
      </c>
      <c r="D14912" s="179">
        <v>12.0</v>
      </c>
      <c r="E14912" s="179">
        <v>2.931</v>
      </c>
    </row>
    <row r="14913">
      <c r="A14913" s="178" t="s">
        <v>197</v>
      </c>
      <c r="B14913" s="187">
        <v>32.0</v>
      </c>
      <c r="C14913" s="180">
        <v>44046.0</v>
      </c>
      <c r="D14913" s="179">
        <v>11.0</v>
      </c>
      <c r="E14913" s="179">
        <v>2.931</v>
      </c>
    </row>
    <row r="14914">
      <c r="A14914" s="178" t="s">
        <v>197</v>
      </c>
      <c r="B14914" s="187">
        <v>32.0</v>
      </c>
      <c r="C14914" s="180">
        <v>44047.0</v>
      </c>
      <c r="D14914" s="179">
        <v>10.0</v>
      </c>
      <c r="E14914" s="179">
        <v>5.443</v>
      </c>
    </row>
    <row r="14915">
      <c r="A14915" s="178" t="s">
        <v>197</v>
      </c>
      <c r="B14915" s="187">
        <v>32.0</v>
      </c>
      <c r="C14915" s="180">
        <v>44048.0</v>
      </c>
      <c r="D14915" s="179">
        <v>10.0</v>
      </c>
      <c r="E14915" s="179">
        <v>9.91</v>
      </c>
    </row>
    <row r="14916">
      <c r="A14916" s="178" t="s">
        <v>197</v>
      </c>
      <c r="B14916" s="187">
        <v>32.0</v>
      </c>
      <c r="C14916" s="180">
        <v>44049.0</v>
      </c>
      <c r="D14916" s="179">
        <v>9.0</v>
      </c>
      <c r="E14916" s="179">
        <v>7.118</v>
      </c>
    </row>
    <row r="14917">
      <c r="A14917" s="178" t="s">
        <v>197</v>
      </c>
      <c r="B14917" s="181">
        <v>32.0</v>
      </c>
      <c r="C14917" s="180">
        <v>44050.0</v>
      </c>
      <c r="D14917" s="179">
        <v>9.0</v>
      </c>
      <c r="E14917" s="179">
        <v>6.002</v>
      </c>
    </row>
    <row r="14918">
      <c r="A14918" s="178" t="s">
        <v>197</v>
      </c>
      <c r="B14918" s="181">
        <v>32.0</v>
      </c>
      <c r="C14918" s="180">
        <v>44051.0</v>
      </c>
      <c r="D14918" s="179">
        <v>7.0</v>
      </c>
      <c r="E14918" s="179">
        <v>2.652</v>
      </c>
    </row>
    <row r="14919">
      <c r="A14919" s="178" t="s">
        <v>197</v>
      </c>
      <c r="B14919" s="181">
        <v>33.0</v>
      </c>
      <c r="C14919" s="180">
        <v>44052.0</v>
      </c>
      <c r="D14919" s="179">
        <v>8.0</v>
      </c>
      <c r="E14919" s="179">
        <v>3.629</v>
      </c>
    </row>
    <row r="14920">
      <c r="A14920" s="178" t="s">
        <v>197</v>
      </c>
      <c r="B14920" s="181">
        <v>33.0</v>
      </c>
      <c r="C14920" s="180">
        <v>44053.0</v>
      </c>
      <c r="D14920" s="179">
        <v>9.0</v>
      </c>
      <c r="E14920" s="179">
        <v>13.399</v>
      </c>
    </row>
    <row r="14921">
      <c r="A14921" s="178" t="s">
        <v>197</v>
      </c>
      <c r="B14921" s="181">
        <v>33.0</v>
      </c>
      <c r="C14921" s="180">
        <v>44054.0</v>
      </c>
      <c r="D14921" s="179">
        <v>9.0</v>
      </c>
      <c r="E14921" s="179">
        <v>10.887</v>
      </c>
    </row>
    <row r="14922">
      <c r="A14922" s="178" t="s">
        <v>197</v>
      </c>
      <c r="B14922" s="181">
        <v>33.0</v>
      </c>
      <c r="C14922" s="180">
        <v>44055.0</v>
      </c>
      <c r="D14922" s="179">
        <v>11.0</v>
      </c>
      <c r="E14922" s="179">
        <v>2.512</v>
      </c>
    </row>
    <row r="14923">
      <c r="A14923" s="178" t="s">
        <v>197</v>
      </c>
      <c r="B14923" s="181">
        <v>33.0</v>
      </c>
      <c r="C14923" s="180">
        <v>44056.0</v>
      </c>
      <c r="D14923" s="179">
        <v>11.0</v>
      </c>
      <c r="E14923" s="179">
        <v>8.235</v>
      </c>
    </row>
    <row r="14924">
      <c r="A14924" s="178" t="s">
        <v>197</v>
      </c>
      <c r="B14924" s="181">
        <v>33.0</v>
      </c>
      <c r="C14924" s="180">
        <v>44057.0</v>
      </c>
      <c r="D14924" s="179">
        <v>11.0</v>
      </c>
      <c r="E14924" s="179">
        <v>6.42</v>
      </c>
    </row>
    <row r="14925">
      <c r="A14925" s="178" t="s">
        <v>197</v>
      </c>
      <c r="B14925" s="181">
        <v>33.0</v>
      </c>
      <c r="C14925" s="180">
        <v>44058.0</v>
      </c>
      <c r="D14925" s="179">
        <v>10.0</v>
      </c>
      <c r="E14925" s="179">
        <v>3.489</v>
      </c>
    </row>
    <row r="14926">
      <c r="A14926" s="178" t="s">
        <v>197</v>
      </c>
      <c r="B14926" s="181">
        <v>34.0</v>
      </c>
      <c r="C14926" s="180">
        <v>44059.0</v>
      </c>
      <c r="D14926" s="179">
        <v>13.0</v>
      </c>
      <c r="E14926" s="179">
        <v>4.187</v>
      </c>
    </row>
    <row r="14927">
      <c r="A14927" s="178" t="s">
        <v>197</v>
      </c>
      <c r="B14927" s="181">
        <v>34.0</v>
      </c>
      <c r="C14927" s="180">
        <v>44060.0</v>
      </c>
      <c r="D14927" s="179">
        <v>10.0</v>
      </c>
      <c r="E14927" s="179">
        <v>5.862</v>
      </c>
    </row>
    <row r="14928">
      <c r="A14928" s="178" t="s">
        <v>197</v>
      </c>
      <c r="B14928" s="181">
        <v>34.0</v>
      </c>
      <c r="C14928" s="180">
        <v>44061.0</v>
      </c>
      <c r="D14928" s="179">
        <v>10.0</v>
      </c>
      <c r="E14928" s="179">
        <v>6.141</v>
      </c>
    </row>
    <row r="14929">
      <c r="A14929" s="178" t="s">
        <v>197</v>
      </c>
      <c r="B14929" s="181">
        <v>34.0</v>
      </c>
      <c r="C14929" s="180">
        <v>44062.0</v>
      </c>
      <c r="D14929" s="179">
        <v>11.0</v>
      </c>
      <c r="E14929" s="179">
        <v>4.885</v>
      </c>
    </row>
    <row r="14930">
      <c r="A14930" s="178" t="s">
        <v>197</v>
      </c>
      <c r="B14930" s="181">
        <v>34.0</v>
      </c>
      <c r="C14930" s="180">
        <v>44063.0</v>
      </c>
      <c r="D14930" s="179">
        <v>10.0</v>
      </c>
      <c r="E14930" s="179">
        <v>5.862</v>
      </c>
    </row>
    <row r="14931">
      <c r="A14931" s="178" t="s">
        <v>197</v>
      </c>
      <c r="B14931" s="181">
        <v>34.0</v>
      </c>
      <c r="C14931" s="180">
        <v>44064.0</v>
      </c>
      <c r="D14931" s="179">
        <v>11.0</v>
      </c>
      <c r="E14931" s="179">
        <v>4.885</v>
      </c>
    </row>
    <row r="14932">
      <c r="A14932" s="178" t="s">
        <v>197</v>
      </c>
      <c r="B14932" s="181">
        <v>34.0</v>
      </c>
      <c r="C14932" s="180">
        <v>44065.0</v>
      </c>
      <c r="D14932" s="186"/>
      <c r="E14932" s="179">
        <v>4.466</v>
      </c>
    </row>
    <row r="14933">
      <c r="A14933" s="178" t="s">
        <v>198</v>
      </c>
      <c r="B14933" s="187">
        <v>8.0</v>
      </c>
      <c r="C14933" s="180">
        <v>43877.0</v>
      </c>
      <c r="D14933" s="179">
        <v>0.0</v>
      </c>
      <c r="E14933" s="179">
        <v>0.0</v>
      </c>
    </row>
    <row r="14934">
      <c r="A14934" s="178" t="s">
        <v>198</v>
      </c>
      <c r="B14934" s="187">
        <v>8.0</v>
      </c>
      <c r="C14934" s="180">
        <v>43878.0</v>
      </c>
      <c r="D14934" s="179">
        <v>-1.0</v>
      </c>
      <c r="E14934" s="179">
        <v>0.0</v>
      </c>
    </row>
    <row r="14935">
      <c r="A14935" s="178" t="s">
        <v>198</v>
      </c>
      <c r="B14935" s="187">
        <v>8.0</v>
      </c>
      <c r="C14935" s="180">
        <v>43879.0</v>
      </c>
      <c r="D14935" s="179">
        <v>-2.0</v>
      </c>
      <c r="E14935" s="179">
        <v>0.0</v>
      </c>
    </row>
    <row r="14936">
      <c r="A14936" s="178" t="s">
        <v>198</v>
      </c>
      <c r="B14936" s="187">
        <v>8.0</v>
      </c>
      <c r="C14936" s="180">
        <v>43880.0</v>
      </c>
      <c r="D14936" s="179">
        <v>-2.0</v>
      </c>
      <c r="E14936" s="179">
        <v>0.0</v>
      </c>
    </row>
    <row r="14937">
      <c r="A14937" s="178" t="s">
        <v>198</v>
      </c>
      <c r="B14937" s="187">
        <v>8.0</v>
      </c>
      <c r="C14937" s="180">
        <v>43881.0</v>
      </c>
      <c r="D14937" s="179">
        <v>-3.0</v>
      </c>
      <c r="E14937" s="179">
        <v>0.0</v>
      </c>
    </row>
    <row r="14938">
      <c r="A14938" s="178" t="s">
        <v>198</v>
      </c>
      <c r="B14938" s="187">
        <v>8.0</v>
      </c>
      <c r="C14938" s="180">
        <v>43882.0</v>
      </c>
      <c r="D14938" s="179">
        <v>-2.0</v>
      </c>
      <c r="E14938" s="179">
        <v>0.0</v>
      </c>
    </row>
    <row r="14939">
      <c r="A14939" s="178" t="s">
        <v>198</v>
      </c>
      <c r="B14939" s="181">
        <v>8.0</v>
      </c>
      <c r="C14939" s="180">
        <v>43883.0</v>
      </c>
      <c r="D14939" s="179">
        <v>1.0</v>
      </c>
      <c r="E14939" s="179">
        <v>0.0</v>
      </c>
    </row>
    <row r="14940">
      <c r="A14940" s="178" t="s">
        <v>198</v>
      </c>
      <c r="B14940" s="187">
        <v>9.0</v>
      </c>
      <c r="C14940" s="180">
        <v>43884.0</v>
      </c>
      <c r="D14940" s="179">
        <v>0.0</v>
      </c>
      <c r="E14940" s="179">
        <v>0.0</v>
      </c>
    </row>
    <row r="14941">
      <c r="A14941" s="178" t="s">
        <v>198</v>
      </c>
      <c r="B14941" s="187">
        <v>9.0</v>
      </c>
      <c r="C14941" s="180">
        <v>43885.0</v>
      </c>
      <c r="D14941" s="179">
        <v>10.0</v>
      </c>
      <c r="E14941" s="179">
        <v>0.0</v>
      </c>
    </row>
    <row r="14942">
      <c r="A14942" s="178" t="s">
        <v>198</v>
      </c>
      <c r="B14942" s="187">
        <v>9.0</v>
      </c>
      <c r="C14942" s="180">
        <v>43886.0</v>
      </c>
      <c r="D14942" s="179">
        <v>13.0</v>
      </c>
      <c r="E14942" s="179">
        <v>0.0</v>
      </c>
    </row>
    <row r="14943">
      <c r="A14943" s="178" t="s">
        <v>198</v>
      </c>
      <c r="B14943" s="187">
        <v>9.0</v>
      </c>
      <c r="C14943" s="180">
        <v>43887.0</v>
      </c>
      <c r="D14943" s="179">
        <v>6.0</v>
      </c>
      <c r="E14943" s="179">
        <v>0.0</v>
      </c>
    </row>
    <row r="14944">
      <c r="A14944" s="178" t="s">
        <v>198</v>
      </c>
      <c r="B14944" s="187">
        <v>9.0</v>
      </c>
      <c r="C14944" s="180">
        <v>43888.0</v>
      </c>
      <c r="D14944" s="179">
        <v>1.0</v>
      </c>
      <c r="E14944" s="179">
        <v>0.0</v>
      </c>
    </row>
    <row r="14945">
      <c r="A14945" s="178" t="s">
        <v>198</v>
      </c>
      <c r="B14945" s="187">
        <v>9.0</v>
      </c>
      <c r="C14945" s="180">
        <v>43889.0</v>
      </c>
      <c r="D14945" s="179">
        <v>0.0</v>
      </c>
      <c r="E14945" s="179">
        <v>0.0</v>
      </c>
    </row>
    <row r="14946">
      <c r="A14946" s="178" t="s">
        <v>198</v>
      </c>
      <c r="B14946" s="181">
        <v>9.0</v>
      </c>
      <c r="C14946" s="180">
        <v>43890.0</v>
      </c>
      <c r="D14946" s="179">
        <v>3.0</v>
      </c>
      <c r="E14946" s="179">
        <v>0.0</v>
      </c>
    </row>
    <row r="14947">
      <c r="A14947" s="178" t="s">
        <v>198</v>
      </c>
      <c r="B14947" s="187">
        <v>10.0</v>
      </c>
      <c r="C14947" s="180">
        <v>43833.0</v>
      </c>
      <c r="D14947" s="179">
        <v>3.0</v>
      </c>
      <c r="E14947" s="179">
        <v>0.0</v>
      </c>
    </row>
    <row r="14948">
      <c r="A14948" s="178" t="s">
        <v>198</v>
      </c>
      <c r="B14948" s="187">
        <v>10.0</v>
      </c>
      <c r="C14948" s="180">
        <v>43864.0</v>
      </c>
      <c r="D14948" s="179">
        <v>-1.0</v>
      </c>
      <c r="E14948" s="179">
        <v>0.0</v>
      </c>
    </row>
    <row r="14949">
      <c r="A14949" s="178" t="s">
        <v>198</v>
      </c>
      <c r="B14949" s="187">
        <v>10.0</v>
      </c>
      <c r="C14949" s="180">
        <v>43893.0</v>
      </c>
      <c r="D14949" s="179">
        <v>0.0</v>
      </c>
      <c r="E14949" s="179">
        <v>0.0</v>
      </c>
    </row>
    <row r="14950">
      <c r="A14950" s="178" t="s">
        <v>198</v>
      </c>
      <c r="B14950" s="187">
        <v>10.0</v>
      </c>
      <c r="C14950" s="180">
        <v>43894.0</v>
      </c>
      <c r="D14950" s="179">
        <v>-2.0</v>
      </c>
      <c r="E14950" s="179">
        <v>0.0</v>
      </c>
    </row>
    <row r="14951">
      <c r="A14951" s="178" t="s">
        <v>198</v>
      </c>
      <c r="B14951" s="187">
        <v>10.0</v>
      </c>
      <c r="C14951" s="180">
        <v>43895.0</v>
      </c>
      <c r="D14951" s="179">
        <v>-2.0</v>
      </c>
      <c r="E14951" s="179">
        <v>0.0</v>
      </c>
    </row>
    <row r="14952">
      <c r="A14952" s="178" t="s">
        <v>198</v>
      </c>
      <c r="B14952" s="187">
        <v>10.0</v>
      </c>
      <c r="C14952" s="180">
        <v>43896.0</v>
      </c>
      <c r="D14952" s="179">
        <v>-4.0</v>
      </c>
      <c r="E14952" s="179">
        <v>0.0</v>
      </c>
    </row>
    <row r="14953">
      <c r="A14953" s="178" t="s">
        <v>198</v>
      </c>
      <c r="B14953" s="181">
        <v>10.0</v>
      </c>
      <c r="C14953" s="180">
        <v>43897.0</v>
      </c>
      <c r="D14953" s="179">
        <v>-1.0</v>
      </c>
      <c r="E14953" s="179">
        <v>0.0</v>
      </c>
    </row>
    <row r="14954">
      <c r="A14954" s="178" t="s">
        <v>198</v>
      </c>
      <c r="B14954" s="187">
        <v>11.0</v>
      </c>
      <c r="C14954" s="180">
        <v>43898.0</v>
      </c>
      <c r="D14954" s="179">
        <v>0.0</v>
      </c>
      <c r="E14954" s="179">
        <v>0.0</v>
      </c>
    </row>
    <row r="14955">
      <c r="A14955" s="178" t="s">
        <v>198</v>
      </c>
      <c r="B14955" s="187">
        <v>11.0</v>
      </c>
      <c r="C14955" s="180">
        <v>43899.0</v>
      </c>
      <c r="D14955" s="179">
        <v>-2.0</v>
      </c>
      <c r="E14955" s="179">
        <v>0.0</v>
      </c>
    </row>
    <row r="14956">
      <c r="A14956" s="178" t="s">
        <v>198</v>
      </c>
      <c r="B14956" s="187">
        <v>11.0</v>
      </c>
      <c r="C14956" s="180">
        <v>43900.0</v>
      </c>
      <c r="D14956" s="179">
        <v>-2.0</v>
      </c>
      <c r="E14956" s="179">
        <v>0.0</v>
      </c>
    </row>
    <row r="14957">
      <c r="A14957" s="178" t="s">
        <v>198</v>
      </c>
      <c r="B14957" s="187">
        <v>11.0</v>
      </c>
      <c r="C14957" s="180">
        <v>43901.0</v>
      </c>
      <c r="D14957" s="179">
        <v>-2.0</v>
      </c>
      <c r="E14957" s="179">
        <v>0.0</v>
      </c>
    </row>
    <row r="14958">
      <c r="A14958" s="178" t="s">
        <v>198</v>
      </c>
      <c r="B14958" s="187">
        <v>11.0</v>
      </c>
      <c r="C14958" s="180">
        <v>43902.0</v>
      </c>
      <c r="D14958" s="179">
        <v>-2.0</v>
      </c>
      <c r="E14958" s="179">
        <v>0.0</v>
      </c>
    </row>
    <row r="14959">
      <c r="A14959" s="178" t="s">
        <v>198</v>
      </c>
      <c r="B14959" s="187">
        <v>11.0</v>
      </c>
      <c r="C14959" s="180">
        <v>43903.0</v>
      </c>
      <c r="D14959" s="179">
        <v>-2.0</v>
      </c>
      <c r="E14959" s="179">
        <v>0.0</v>
      </c>
    </row>
    <row r="14960">
      <c r="A14960" s="178" t="s">
        <v>198</v>
      </c>
      <c r="B14960" s="181">
        <v>11.0</v>
      </c>
      <c r="C14960" s="180">
        <v>43904.0</v>
      </c>
      <c r="D14960" s="179">
        <v>1.0</v>
      </c>
      <c r="E14960" s="179">
        <v>0.0</v>
      </c>
    </row>
    <row r="14961">
      <c r="A14961" s="178" t="s">
        <v>198</v>
      </c>
      <c r="B14961" s="187">
        <v>12.0</v>
      </c>
      <c r="C14961" s="180">
        <v>43905.0</v>
      </c>
      <c r="D14961" s="179">
        <v>2.0</v>
      </c>
      <c r="E14961" s="179">
        <v>0.0</v>
      </c>
    </row>
    <row r="14962">
      <c r="A14962" s="178" t="s">
        <v>198</v>
      </c>
      <c r="B14962" s="187">
        <v>12.0</v>
      </c>
      <c r="C14962" s="180">
        <v>43906.0</v>
      </c>
      <c r="D14962" s="179">
        <v>2.0</v>
      </c>
      <c r="E14962" s="179">
        <v>0.0</v>
      </c>
    </row>
    <row r="14963">
      <c r="A14963" s="178" t="s">
        <v>198</v>
      </c>
      <c r="B14963" s="187">
        <v>12.0</v>
      </c>
      <c r="C14963" s="180">
        <v>43907.0</v>
      </c>
      <c r="D14963" s="179">
        <v>5.0</v>
      </c>
      <c r="E14963" s="179">
        <v>0.022</v>
      </c>
    </row>
    <row r="14964">
      <c r="A14964" s="178" t="s">
        <v>198</v>
      </c>
      <c r="B14964" s="187">
        <v>12.0</v>
      </c>
      <c r="C14964" s="180">
        <v>43908.0</v>
      </c>
      <c r="D14964" s="179">
        <v>7.0</v>
      </c>
      <c r="E14964" s="179">
        <v>0.065</v>
      </c>
    </row>
    <row r="14965">
      <c r="A14965" s="178" t="s">
        <v>198</v>
      </c>
      <c r="B14965" s="187">
        <v>12.0</v>
      </c>
      <c r="C14965" s="180">
        <v>43909.0</v>
      </c>
      <c r="D14965" s="179">
        <v>10.0</v>
      </c>
      <c r="E14965" s="179">
        <v>0.0</v>
      </c>
    </row>
    <row r="14966">
      <c r="A14966" s="178" t="s">
        <v>198</v>
      </c>
      <c r="B14966" s="181">
        <v>12.0</v>
      </c>
      <c r="C14966" s="180">
        <v>43910.0</v>
      </c>
      <c r="D14966" s="179">
        <v>13.0</v>
      </c>
      <c r="E14966" s="179">
        <v>0.109</v>
      </c>
    </row>
    <row r="14967">
      <c r="A14967" s="178" t="s">
        <v>198</v>
      </c>
      <c r="B14967" s="187">
        <v>12.0</v>
      </c>
      <c r="C14967" s="180">
        <v>43911.0</v>
      </c>
      <c r="D14967" s="179">
        <v>16.0</v>
      </c>
      <c r="E14967" s="179">
        <v>0.131</v>
      </c>
    </row>
    <row r="14968">
      <c r="A14968" s="178" t="s">
        <v>198</v>
      </c>
      <c r="B14968" s="187">
        <v>13.0</v>
      </c>
      <c r="C14968" s="180">
        <v>43912.0</v>
      </c>
      <c r="D14968" s="179">
        <v>17.0</v>
      </c>
      <c r="E14968" s="179">
        <v>0.152</v>
      </c>
    </row>
    <row r="14969">
      <c r="A14969" s="178" t="s">
        <v>198</v>
      </c>
      <c r="B14969" s="187">
        <v>13.0</v>
      </c>
      <c r="C14969" s="180">
        <v>43913.0</v>
      </c>
      <c r="D14969" s="179">
        <v>21.0</v>
      </c>
      <c r="E14969" s="179">
        <v>0.174</v>
      </c>
    </row>
    <row r="14970">
      <c r="A14970" s="178" t="s">
        <v>198</v>
      </c>
      <c r="B14970" s="187">
        <v>13.0</v>
      </c>
      <c r="C14970" s="180">
        <v>43914.0</v>
      </c>
      <c r="D14970" s="179">
        <v>24.0</v>
      </c>
      <c r="E14970" s="179">
        <v>0.218</v>
      </c>
    </row>
    <row r="14971">
      <c r="A14971" s="178" t="s">
        <v>198</v>
      </c>
      <c r="B14971" s="187">
        <v>13.0</v>
      </c>
      <c r="C14971" s="180">
        <v>43915.0</v>
      </c>
      <c r="D14971" s="179">
        <v>24.0</v>
      </c>
      <c r="E14971" s="179">
        <v>0.174</v>
      </c>
    </row>
    <row r="14972">
      <c r="A14972" s="178" t="s">
        <v>198</v>
      </c>
      <c r="B14972" s="187">
        <v>13.0</v>
      </c>
      <c r="C14972" s="180">
        <v>43916.0</v>
      </c>
      <c r="D14972" s="179">
        <v>24.0</v>
      </c>
      <c r="E14972" s="179">
        <v>0.218</v>
      </c>
    </row>
    <row r="14973">
      <c r="A14973" s="178" t="s">
        <v>198</v>
      </c>
      <c r="B14973" s="187">
        <v>13.0</v>
      </c>
      <c r="C14973" s="180">
        <v>43917.0</v>
      </c>
      <c r="D14973" s="179">
        <v>24.0</v>
      </c>
      <c r="E14973" s="179">
        <v>0.218</v>
      </c>
    </row>
    <row r="14974">
      <c r="A14974" s="178" t="s">
        <v>198</v>
      </c>
      <c r="B14974" s="181">
        <v>13.0</v>
      </c>
      <c r="C14974" s="180">
        <v>43918.0</v>
      </c>
      <c r="D14974" s="179">
        <v>20.0</v>
      </c>
      <c r="E14974" s="179">
        <v>0.348</v>
      </c>
    </row>
    <row r="14975">
      <c r="A14975" s="178" t="s">
        <v>198</v>
      </c>
      <c r="B14975" s="187">
        <v>14.0</v>
      </c>
      <c r="C14975" s="180">
        <v>43919.0</v>
      </c>
      <c r="D14975" s="179">
        <v>17.0</v>
      </c>
      <c r="E14975" s="179">
        <v>0.305</v>
      </c>
    </row>
    <row r="14976">
      <c r="A14976" s="178" t="s">
        <v>198</v>
      </c>
      <c r="B14976" s="187">
        <v>14.0</v>
      </c>
      <c r="C14976" s="180">
        <v>43920.0</v>
      </c>
      <c r="D14976" s="179">
        <v>22.0</v>
      </c>
      <c r="E14976" s="179">
        <v>0.327</v>
      </c>
    </row>
    <row r="14977">
      <c r="A14977" s="178" t="s">
        <v>198</v>
      </c>
      <c r="B14977" s="187">
        <v>14.0</v>
      </c>
      <c r="C14977" s="180">
        <v>43921.0</v>
      </c>
      <c r="D14977" s="179">
        <v>22.0</v>
      </c>
      <c r="E14977" s="179">
        <v>0.501</v>
      </c>
    </row>
    <row r="14978">
      <c r="A14978" s="178" t="s">
        <v>198</v>
      </c>
      <c r="B14978" s="187">
        <v>14.0</v>
      </c>
      <c r="C14978" s="180">
        <v>43922.0</v>
      </c>
      <c r="D14978" s="179">
        <v>22.0</v>
      </c>
      <c r="E14978" s="179">
        <v>0.61</v>
      </c>
    </row>
    <row r="14979">
      <c r="A14979" s="178" t="s">
        <v>198</v>
      </c>
      <c r="B14979" s="187">
        <v>14.0</v>
      </c>
      <c r="C14979" s="180">
        <v>43923.0</v>
      </c>
      <c r="D14979" s="179">
        <v>22.0</v>
      </c>
      <c r="E14979" s="179">
        <v>0.523</v>
      </c>
    </row>
    <row r="14980">
      <c r="A14980" s="178" t="s">
        <v>198</v>
      </c>
      <c r="B14980" s="187">
        <v>14.0</v>
      </c>
      <c r="C14980" s="180">
        <v>43924.0</v>
      </c>
      <c r="D14980" s="179">
        <v>23.0</v>
      </c>
      <c r="E14980" s="179">
        <v>0.675</v>
      </c>
    </row>
    <row r="14981">
      <c r="A14981" s="178" t="s">
        <v>198</v>
      </c>
      <c r="B14981" s="181">
        <v>14.0</v>
      </c>
      <c r="C14981" s="180">
        <v>43925.0</v>
      </c>
      <c r="D14981" s="179">
        <v>18.0</v>
      </c>
      <c r="E14981" s="179">
        <v>0.893</v>
      </c>
    </row>
    <row r="14982">
      <c r="A14982" s="178" t="s">
        <v>198</v>
      </c>
      <c r="B14982" s="187">
        <v>15.0</v>
      </c>
      <c r="C14982" s="180">
        <v>43926.0</v>
      </c>
      <c r="D14982" s="179">
        <v>15.0</v>
      </c>
      <c r="E14982" s="179">
        <v>0.327</v>
      </c>
    </row>
    <row r="14983">
      <c r="A14983" s="178" t="s">
        <v>198</v>
      </c>
      <c r="B14983" s="187">
        <v>15.0</v>
      </c>
      <c r="C14983" s="180">
        <v>43927.0</v>
      </c>
      <c r="D14983" s="179">
        <v>21.0</v>
      </c>
      <c r="E14983" s="179">
        <v>0.632</v>
      </c>
    </row>
    <row r="14984">
      <c r="A14984" s="178" t="s">
        <v>198</v>
      </c>
      <c r="B14984" s="187">
        <v>15.0</v>
      </c>
      <c r="C14984" s="180">
        <v>43928.0</v>
      </c>
      <c r="D14984" s="179">
        <v>20.0</v>
      </c>
      <c r="E14984" s="179">
        <v>1.459</v>
      </c>
    </row>
    <row r="14985">
      <c r="A14985" s="178" t="s">
        <v>198</v>
      </c>
      <c r="B14985" s="187">
        <v>15.0</v>
      </c>
      <c r="C14985" s="180">
        <v>43929.0</v>
      </c>
      <c r="D14985" s="179">
        <v>20.0</v>
      </c>
      <c r="E14985" s="179">
        <v>1.241</v>
      </c>
    </row>
    <row r="14986">
      <c r="A14986" s="178" t="s">
        <v>198</v>
      </c>
      <c r="B14986" s="187">
        <v>15.0</v>
      </c>
      <c r="C14986" s="180">
        <v>43930.0</v>
      </c>
      <c r="D14986" s="179">
        <v>18.0</v>
      </c>
      <c r="E14986" s="179">
        <v>1.481</v>
      </c>
    </row>
    <row r="14987">
      <c r="A14987" s="178" t="s">
        <v>198</v>
      </c>
      <c r="B14987" s="187">
        <v>15.0</v>
      </c>
      <c r="C14987" s="180">
        <v>43931.0</v>
      </c>
      <c r="D14987" s="179">
        <v>30.0</v>
      </c>
      <c r="E14987" s="179">
        <v>0.958</v>
      </c>
    </row>
    <row r="14988">
      <c r="A14988" s="178" t="s">
        <v>198</v>
      </c>
      <c r="B14988" s="181">
        <v>15.0</v>
      </c>
      <c r="C14988" s="180">
        <v>43932.0</v>
      </c>
      <c r="D14988" s="179">
        <v>18.0</v>
      </c>
      <c r="E14988" s="179">
        <v>0.436</v>
      </c>
    </row>
    <row r="14989">
      <c r="A14989" s="178" t="s">
        <v>198</v>
      </c>
      <c r="B14989" s="187">
        <v>16.0</v>
      </c>
      <c r="C14989" s="180">
        <v>43933.0</v>
      </c>
      <c r="D14989" s="179">
        <v>13.0</v>
      </c>
      <c r="E14989" s="179">
        <v>0.61</v>
      </c>
    </row>
    <row r="14990">
      <c r="A14990" s="178" t="s">
        <v>198</v>
      </c>
      <c r="B14990" s="187">
        <v>16.0</v>
      </c>
      <c r="C14990" s="180">
        <v>43934.0</v>
      </c>
      <c r="D14990" s="179">
        <v>20.0</v>
      </c>
      <c r="E14990" s="179">
        <v>0.436</v>
      </c>
    </row>
    <row r="14991">
      <c r="A14991" s="178" t="s">
        <v>198</v>
      </c>
      <c r="B14991" s="187">
        <v>16.0</v>
      </c>
      <c r="C14991" s="180">
        <v>43935.0</v>
      </c>
      <c r="D14991" s="179">
        <v>21.0</v>
      </c>
      <c r="E14991" s="179">
        <v>1.895</v>
      </c>
    </row>
    <row r="14992">
      <c r="A14992" s="178" t="s">
        <v>198</v>
      </c>
      <c r="B14992" s="187">
        <v>16.0</v>
      </c>
      <c r="C14992" s="180">
        <v>43936.0</v>
      </c>
      <c r="D14992" s="179">
        <v>21.0</v>
      </c>
      <c r="E14992" s="179">
        <v>1.808</v>
      </c>
    </row>
    <row r="14993">
      <c r="A14993" s="178" t="s">
        <v>198</v>
      </c>
      <c r="B14993" s="187">
        <v>16.0</v>
      </c>
      <c r="C14993" s="180">
        <v>43937.0</v>
      </c>
      <c r="D14993" s="179">
        <v>20.0</v>
      </c>
      <c r="E14993" s="179">
        <v>1.633</v>
      </c>
    </row>
    <row r="14994">
      <c r="A14994" s="178" t="s">
        <v>198</v>
      </c>
      <c r="B14994" s="187">
        <v>16.0</v>
      </c>
      <c r="C14994" s="180">
        <v>43938.0</v>
      </c>
      <c r="D14994" s="179">
        <v>21.0</v>
      </c>
      <c r="E14994" s="179">
        <v>1.633</v>
      </c>
    </row>
    <row r="14995">
      <c r="A14995" s="178" t="s">
        <v>198</v>
      </c>
      <c r="B14995" s="181">
        <v>16.0</v>
      </c>
      <c r="C14995" s="180">
        <v>43939.0</v>
      </c>
      <c r="D14995" s="179">
        <v>16.0</v>
      </c>
      <c r="E14995" s="179">
        <v>1.372</v>
      </c>
    </row>
    <row r="14996">
      <c r="A14996" s="178" t="s">
        <v>198</v>
      </c>
      <c r="B14996" s="187">
        <v>17.0</v>
      </c>
      <c r="C14996" s="180">
        <v>43940.0</v>
      </c>
      <c r="D14996" s="179">
        <v>14.0</v>
      </c>
      <c r="E14996" s="179">
        <v>0.523</v>
      </c>
    </row>
    <row r="14997">
      <c r="A14997" s="178" t="s">
        <v>198</v>
      </c>
      <c r="B14997" s="187">
        <v>17.0</v>
      </c>
      <c r="C14997" s="180">
        <v>43941.0</v>
      </c>
      <c r="D14997" s="179">
        <v>21.0</v>
      </c>
      <c r="E14997" s="179">
        <v>0.479</v>
      </c>
    </row>
    <row r="14998">
      <c r="A14998" s="178" t="s">
        <v>198</v>
      </c>
      <c r="B14998" s="187">
        <v>17.0</v>
      </c>
      <c r="C14998" s="180">
        <v>43942.0</v>
      </c>
      <c r="D14998" s="179">
        <v>26.0</v>
      </c>
      <c r="E14998" s="179">
        <v>1.22</v>
      </c>
    </row>
    <row r="14999">
      <c r="A14999" s="178" t="s">
        <v>198</v>
      </c>
      <c r="B14999" s="187">
        <v>17.0</v>
      </c>
      <c r="C14999" s="180">
        <v>43943.0</v>
      </c>
      <c r="D14999" s="179">
        <v>19.0</v>
      </c>
      <c r="E14999" s="179">
        <v>0.893</v>
      </c>
    </row>
    <row r="15000">
      <c r="A15000" s="178" t="s">
        <v>198</v>
      </c>
      <c r="B15000" s="187">
        <v>17.0</v>
      </c>
      <c r="C15000" s="180">
        <v>43944.0</v>
      </c>
      <c r="D15000" s="179">
        <v>19.0</v>
      </c>
      <c r="E15000" s="179">
        <v>4.595</v>
      </c>
    </row>
    <row r="15001">
      <c r="A15001" s="178" t="s">
        <v>198</v>
      </c>
      <c r="B15001" s="187">
        <v>17.0</v>
      </c>
      <c r="C15001" s="180">
        <v>43945.0</v>
      </c>
      <c r="D15001" s="179">
        <v>20.0</v>
      </c>
      <c r="E15001" s="179">
        <v>3.637</v>
      </c>
    </row>
    <row r="15002">
      <c r="A15002" s="178" t="s">
        <v>198</v>
      </c>
      <c r="B15002" s="181">
        <v>17.0</v>
      </c>
      <c r="C15002" s="180">
        <v>43946.0</v>
      </c>
      <c r="D15002" s="179">
        <v>16.0</v>
      </c>
      <c r="E15002" s="179">
        <v>3.376</v>
      </c>
    </row>
    <row r="15003">
      <c r="A15003" s="178" t="s">
        <v>198</v>
      </c>
      <c r="B15003" s="187">
        <v>18.0</v>
      </c>
      <c r="C15003" s="180">
        <v>43947.0</v>
      </c>
      <c r="D15003" s="179">
        <v>13.0</v>
      </c>
      <c r="E15003" s="179">
        <v>0.719</v>
      </c>
    </row>
    <row r="15004">
      <c r="A15004" s="178" t="s">
        <v>198</v>
      </c>
      <c r="B15004" s="187">
        <v>18.0</v>
      </c>
      <c r="C15004" s="180">
        <v>43948.0</v>
      </c>
      <c r="D15004" s="179">
        <v>19.0</v>
      </c>
      <c r="E15004" s="179">
        <v>2.722</v>
      </c>
    </row>
    <row r="15005">
      <c r="A15005" s="178" t="s">
        <v>198</v>
      </c>
      <c r="B15005" s="187">
        <v>18.0</v>
      </c>
      <c r="C15005" s="180">
        <v>43949.0</v>
      </c>
      <c r="D15005" s="179">
        <v>16.0</v>
      </c>
      <c r="E15005" s="179">
        <v>4.878</v>
      </c>
    </row>
    <row r="15006">
      <c r="A15006" s="178" t="s">
        <v>198</v>
      </c>
      <c r="B15006" s="187">
        <v>18.0</v>
      </c>
      <c r="C15006" s="180">
        <v>43950.0</v>
      </c>
      <c r="D15006" s="179">
        <v>19.0</v>
      </c>
      <c r="E15006" s="179">
        <v>4.312</v>
      </c>
    </row>
    <row r="15007">
      <c r="A15007" s="178" t="s">
        <v>198</v>
      </c>
      <c r="B15007" s="187">
        <v>18.0</v>
      </c>
      <c r="C15007" s="180">
        <v>43951.0</v>
      </c>
      <c r="D15007" s="179">
        <v>16.0</v>
      </c>
      <c r="E15007" s="179">
        <v>2.788</v>
      </c>
    </row>
    <row r="15008">
      <c r="A15008" s="178" t="s">
        <v>198</v>
      </c>
      <c r="B15008" s="187">
        <v>18.0</v>
      </c>
      <c r="C15008" s="180">
        <v>43952.0</v>
      </c>
      <c r="D15008" s="179">
        <v>27.0</v>
      </c>
      <c r="E15008" s="179">
        <v>2.962</v>
      </c>
    </row>
    <row r="15009">
      <c r="A15009" s="178" t="s">
        <v>198</v>
      </c>
      <c r="B15009" s="181">
        <v>18.0</v>
      </c>
      <c r="C15009" s="180">
        <v>43953.0</v>
      </c>
      <c r="D15009" s="179">
        <v>16.0</v>
      </c>
      <c r="E15009" s="179">
        <v>1.633</v>
      </c>
    </row>
    <row r="15010">
      <c r="A15010" s="178" t="s">
        <v>198</v>
      </c>
      <c r="B15010" s="187">
        <v>19.0</v>
      </c>
      <c r="C15010" s="180">
        <v>43954.0</v>
      </c>
      <c r="D15010" s="179">
        <v>13.0</v>
      </c>
      <c r="E15010" s="179">
        <v>0.893</v>
      </c>
    </row>
    <row r="15011">
      <c r="A15011" s="178" t="s">
        <v>198</v>
      </c>
      <c r="B15011" s="187">
        <v>19.0</v>
      </c>
      <c r="C15011" s="180">
        <v>43955.0</v>
      </c>
      <c r="D15011" s="179">
        <v>18.0</v>
      </c>
      <c r="E15011" s="179">
        <v>0.588</v>
      </c>
    </row>
    <row r="15012">
      <c r="A15012" s="178" t="s">
        <v>198</v>
      </c>
      <c r="B15012" s="187">
        <v>19.0</v>
      </c>
      <c r="C15012" s="180">
        <v>43956.0</v>
      </c>
      <c r="D15012" s="179">
        <v>18.0</v>
      </c>
      <c r="E15012" s="179">
        <v>4.29</v>
      </c>
    </row>
    <row r="15013">
      <c r="A15013" s="178" t="s">
        <v>198</v>
      </c>
      <c r="B15013" s="187">
        <v>19.0</v>
      </c>
      <c r="C15013" s="180">
        <v>43957.0</v>
      </c>
      <c r="D15013" s="179">
        <v>19.0</v>
      </c>
      <c r="E15013" s="179">
        <v>4.225</v>
      </c>
    </row>
    <row r="15014">
      <c r="A15014" s="178" t="s">
        <v>198</v>
      </c>
      <c r="B15014" s="187">
        <v>19.0</v>
      </c>
      <c r="C15014" s="180">
        <v>43958.0</v>
      </c>
      <c r="D15014" s="179">
        <v>19.0</v>
      </c>
      <c r="E15014" s="179">
        <v>3.506</v>
      </c>
    </row>
    <row r="15015">
      <c r="A15015" s="178" t="s">
        <v>198</v>
      </c>
      <c r="B15015" s="187">
        <v>19.0</v>
      </c>
      <c r="C15015" s="180">
        <v>43959.0</v>
      </c>
      <c r="D15015" s="179">
        <v>18.0</v>
      </c>
      <c r="E15015" s="179">
        <v>4.573</v>
      </c>
    </row>
    <row r="15016">
      <c r="A15016" s="178" t="s">
        <v>198</v>
      </c>
      <c r="B15016" s="181">
        <v>19.0</v>
      </c>
      <c r="C15016" s="180">
        <v>43960.0</v>
      </c>
      <c r="D15016" s="179">
        <v>15.0</v>
      </c>
      <c r="E15016" s="179">
        <v>4.181</v>
      </c>
    </row>
    <row r="15017">
      <c r="A15017" s="178" t="s">
        <v>198</v>
      </c>
      <c r="B15017" s="187">
        <v>20.0</v>
      </c>
      <c r="C15017" s="180">
        <v>43961.0</v>
      </c>
      <c r="D15017" s="179">
        <v>10.0</v>
      </c>
      <c r="E15017" s="179">
        <v>2.2</v>
      </c>
    </row>
    <row r="15018">
      <c r="A15018" s="178" t="s">
        <v>198</v>
      </c>
      <c r="B15018" s="187">
        <v>20.0</v>
      </c>
      <c r="C15018" s="180">
        <v>43962.0</v>
      </c>
      <c r="D15018" s="179">
        <v>19.0</v>
      </c>
      <c r="E15018" s="179">
        <v>0.74</v>
      </c>
    </row>
    <row r="15019">
      <c r="A15019" s="178" t="s">
        <v>198</v>
      </c>
      <c r="B15019" s="187">
        <v>20.0</v>
      </c>
      <c r="C15019" s="180">
        <v>43963.0</v>
      </c>
      <c r="D15019" s="179">
        <v>18.0</v>
      </c>
      <c r="E15019" s="179">
        <v>4.486</v>
      </c>
    </row>
    <row r="15020">
      <c r="A15020" s="178" t="s">
        <v>198</v>
      </c>
      <c r="B15020" s="187">
        <v>20.0</v>
      </c>
      <c r="C15020" s="180">
        <v>43964.0</v>
      </c>
      <c r="D15020" s="179">
        <v>19.0</v>
      </c>
      <c r="E15020" s="179">
        <v>3.68</v>
      </c>
    </row>
    <row r="15021">
      <c r="A15021" s="178" t="s">
        <v>198</v>
      </c>
      <c r="B15021" s="187">
        <v>20.0</v>
      </c>
      <c r="C15021" s="180">
        <v>43965.0</v>
      </c>
      <c r="D15021" s="179">
        <v>18.0</v>
      </c>
      <c r="E15021" s="179">
        <v>4.29</v>
      </c>
    </row>
    <row r="15022">
      <c r="A15022" s="178" t="s">
        <v>198</v>
      </c>
      <c r="B15022" s="187">
        <v>20.0</v>
      </c>
      <c r="C15022" s="180">
        <v>43966.0</v>
      </c>
      <c r="D15022" s="179">
        <v>20.0</v>
      </c>
      <c r="E15022" s="179">
        <v>4.051</v>
      </c>
    </row>
    <row r="15023">
      <c r="A15023" s="178" t="s">
        <v>198</v>
      </c>
      <c r="B15023" s="181">
        <v>20.0</v>
      </c>
      <c r="C15023" s="180">
        <v>43967.0</v>
      </c>
      <c r="D15023" s="179">
        <v>15.0</v>
      </c>
      <c r="E15023" s="179">
        <v>4.072</v>
      </c>
    </row>
    <row r="15024">
      <c r="A15024" s="178" t="s">
        <v>198</v>
      </c>
      <c r="B15024" s="187">
        <v>21.0</v>
      </c>
      <c r="C15024" s="180">
        <v>43968.0</v>
      </c>
      <c r="D15024" s="179">
        <v>13.0</v>
      </c>
      <c r="E15024" s="179">
        <v>2.047</v>
      </c>
    </row>
    <row r="15025">
      <c r="A15025" s="178" t="s">
        <v>198</v>
      </c>
      <c r="B15025" s="187">
        <v>21.0</v>
      </c>
      <c r="C15025" s="180">
        <v>43969.0</v>
      </c>
      <c r="D15025" s="179">
        <v>18.0</v>
      </c>
      <c r="E15025" s="179">
        <v>0.893</v>
      </c>
    </row>
    <row r="15026">
      <c r="A15026" s="178" t="s">
        <v>198</v>
      </c>
      <c r="B15026" s="187">
        <v>21.0</v>
      </c>
      <c r="C15026" s="180">
        <v>43970.0</v>
      </c>
      <c r="D15026" s="179">
        <v>18.0</v>
      </c>
      <c r="E15026" s="179">
        <v>7.056</v>
      </c>
    </row>
    <row r="15027">
      <c r="A15027" s="178" t="s">
        <v>198</v>
      </c>
      <c r="B15027" s="187">
        <v>21.0</v>
      </c>
      <c r="C15027" s="180">
        <v>43971.0</v>
      </c>
      <c r="D15027" s="179">
        <v>19.0</v>
      </c>
      <c r="E15027" s="179">
        <v>4.704</v>
      </c>
    </row>
    <row r="15028">
      <c r="A15028" s="178" t="s">
        <v>198</v>
      </c>
      <c r="B15028" s="187">
        <v>21.0</v>
      </c>
      <c r="C15028" s="180">
        <v>43972.0</v>
      </c>
      <c r="D15028" s="179">
        <v>20.0</v>
      </c>
      <c r="E15028" s="179">
        <v>4.247</v>
      </c>
    </row>
    <row r="15029">
      <c r="A15029" s="178" t="s">
        <v>198</v>
      </c>
      <c r="B15029" s="187">
        <v>21.0</v>
      </c>
      <c r="C15029" s="180">
        <v>43973.0</v>
      </c>
      <c r="D15029" s="179">
        <v>19.0</v>
      </c>
      <c r="E15029" s="179">
        <v>4.682</v>
      </c>
    </row>
    <row r="15030">
      <c r="A15030" s="178" t="s">
        <v>198</v>
      </c>
      <c r="B15030" s="181">
        <v>21.0</v>
      </c>
      <c r="C15030" s="180">
        <v>43974.0</v>
      </c>
      <c r="D15030" s="179">
        <v>16.0</v>
      </c>
      <c r="E15030" s="179">
        <v>5.923</v>
      </c>
    </row>
    <row r="15031">
      <c r="A15031" s="178" t="s">
        <v>198</v>
      </c>
      <c r="B15031" s="187">
        <v>22.0</v>
      </c>
      <c r="C15031" s="180">
        <v>43975.0</v>
      </c>
      <c r="D15031" s="179">
        <v>14.0</v>
      </c>
      <c r="E15031" s="179">
        <v>2.57</v>
      </c>
    </row>
    <row r="15032">
      <c r="A15032" s="178" t="s">
        <v>198</v>
      </c>
      <c r="B15032" s="187">
        <v>22.0</v>
      </c>
      <c r="C15032" s="180">
        <v>43976.0</v>
      </c>
      <c r="D15032" s="179">
        <v>25.0</v>
      </c>
      <c r="E15032" s="179">
        <v>1.241</v>
      </c>
    </row>
    <row r="15033">
      <c r="A15033" s="178" t="s">
        <v>198</v>
      </c>
      <c r="B15033" s="187">
        <v>22.0</v>
      </c>
      <c r="C15033" s="180">
        <v>43977.0</v>
      </c>
      <c r="D15033" s="179">
        <v>17.0</v>
      </c>
      <c r="E15033" s="179">
        <v>4.421</v>
      </c>
    </row>
    <row r="15034">
      <c r="A15034" s="178" t="s">
        <v>198</v>
      </c>
      <c r="B15034" s="187">
        <v>22.0</v>
      </c>
      <c r="C15034" s="180">
        <v>43978.0</v>
      </c>
      <c r="D15034" s="179">
        <v>18.0</v>
      </c>
      <c r="E15034" s="179">
        <v>6.294</v>
      </c>
    </row>
    <row r="15035">
      <c r="A15035" s="178" t="s">
        <v>198</v>
      </c>
      <c r="B15035" s="187">
        <v>22.0</v>
      </c>
      <c r="C15035" s="180">
        <v>43979.0</v>
      </c>
      <c r="D15035" s="179">
        <v>18.0</v>
      </c>
      <c r="E15035" s="179">
        <v>5.836</v>
      </c>
    </row>
    <row r="15036">
      <c r="A15036" s="178" t="s">
        <v>198</v>
      </c>
      <c r="B15036" s="187">
        <v>22.0</v>
      </c>
      <c r="C15036" s="180">
        <v>43980.0</v>
      </c>
      <c r="D15036" s="179">
        <v>18.0</v>
      </c>
      <c r="E15036" s="179">
        <v>6.424</v>
      </c>
    </row>
    <row r="15037">
      <c r="A15037" s="178" t="s">
        <v>198</v>
      </c>
      <c r="B15037" s="181">
        <v>22.0</v>
      </c>
      <c r="C15037" s="180">
        <v>43981.0</v>
      </c>
      <c r="D15037" s="179">
        <v>12.0</v>
      </c>
      <c r="E15037" s="179">
        <v>5.597</v>
      </c>
    </row>
    <row r="15038">
      <c r="A15038" s="178" t="s">
        <v>198</v>
      </c>
      <c r="B15038" s="187">
        <v>23.0</v>
      </c>
      <c r="C15038" s="180">
        <v>43982.0</v>
      </c>
      <c r="D15038" s="179">
        <v>11.0</v>
      </c>
      <c r="E15038" s="179">
        <v>1.808</v>
      </c>
    </row>
    <row r="15039">
      <c r="A15039" s="178" t="s">
        <v>198</v>
      </c>
      <c r="B15039" s="187">
        <v>23.0</v>
      </c>
      <c r="C15039" s="180">
        <v>43983.0</v>
      </c>
      <c r="D15039" s="179">
        <v>16.0</v>
      </c>
      <c r="E15039" s="179">
        <v>1.132</v>
      </c>
    </row>
    <row r="15040">
      <c r="A15040" s="178" t="s">
        <v>198</v>
      </c>
      <c r="B15040" s="187">
        <v>23.0</v>
      </c>
      <c r="C15040" s="180">
        <v>43984.0</v>
      </c>
      <c r="D15040" s="179">
        <v>17.0</v>
      </c>
      <c r="E15040" s="179">
        <v>7.121</v>
      </c>
    </row>
    <row r="15041">
      <c r="A15041" s="178" t="s">
        <v>198</v>
      </c>
      <c r="B15041" s="187">
        <v>23.0</v>
      </c>
      <c r="C15041" s="180">
        <v>43985.0</v>
      </c>
      <c r="D15041" s="179">
        <v>17.0</v>
      </c>
      <c r="E15041" s="179">
        <v>6.141</v>
      </c>
    </row>
    <row r="15042">
      <c r="A15042" s="178" t="s">
        <v>198</v>
      </c>
      <c r="B15042" s="187">
        <v>23.0</v>
      </c>
      <c r="C15042" s="180">
        <v>43986.0</v>
      </c>
      <c r="D15042" s="179">
        <v>17.0</v>
      </c>
      <c r="E15042" s="179">
        <v>6.185</v>
      </c>
    </row>
    <row r="15043">
      <c r="A15043" s="178" t="s">
        <v>198</v>
      </c>
      <c r="B15043" s="187">
        <v>23.0</v>
      </c>
      <c r="C15043" s="180">
        <v>43987.0</v>
      </c>
      <c r="D15043" s="179">
        <v>17.0</v>
      </c>
      <c r="E15043" s="179">
        <v>6.141</v>
      </c>
    </row>
    <row r="15044">
      <c r="A15044" s="178" t="s">
        <v>198</v>
      </c>
      <c r="B15044" s="181">
        <v>23.0</v>
      </c>
      <c r="C15044" s="180">
        <v>43988.0</v>
      </c>
      <c r="D15044" s="179">
        <v>13.0</v>
      </c>
      <c r="E15044" s="179">
        <v>4.704</v>
      </c>
    </row>
    <row r="15045">
      <c r="A15045" s="178" t="s">
        <v>198</v>
      </c>
      <c r="B15045" s="187">
        <v>24.0</v>
      </c>
      <c r="C15045" s="180">
        <v>43989.0</v>
      </c>
      <c r="D15045" s="179">
        <v>12.0</v>
      </c>
      <c r="E15045" s="179">
        <v>1.895</v>
      </c>
    </row>
    <row r="15046">
      <c r="A15046" s="178" t="s">
        <v>198</v>
      </c>
      <c r="B15046" s="187">
        <v>24.0</v>
      </c>
      <c r="C15046" s="180">
        <v>43990.0</v>
      </c>
      <c r="D15046" s="179">
        <v>16.0</v>
      </c>
      <c r="E15046" s="179">
        <v>0.936</v>
      </c>
    </row>
    <row r="15047">
      <c r="A15047" s="178" t="s">
        <v>198</v>
      </c>
      <c r="B15047" s="187">
        <v>24.0</v>
      </c>
      <c r="C15047" s="180">
        <v>43991.0</v>
      </c>
      <c r="D15047" s="179">
        <v>16.0</v>
      </c>
      <c r="E15047" s="179">
        <v>7.274</v>
      </c>
    </row>
    <row r="15048">
      <c r="A15048" s="178" t="s">
        <v>198</v>
      </c>
      <c r="B15048" s="187">
        <v>24.0</v>
      </c>
      <c r="C15048" s="180">
        <v>43992.0</v>
      </c>
      <c r="D15048" s="179">
        <v>15.0</v>
      </c>
      <c r="E15048" s="179">
        <v>7.404</v>
      </c>
    </row>
    <row r="15049">
      <c r="A15049" s="178" t="s">
        <v>198</v>
      </c>
      <c r="B15049" s="187">
        <v>24.0</v>
      </c>
      <c r="C15049" s="180">
        <v>43993.0</v>
      </c>
      <c r="D15049" s="179">
        <v>20.0</v>
      </c>
      <c r="E15049" s="179">
        <v>6.163</v>
      </c>
    </row>
    <row r="15050">
      <c r="A15050" s="178" t="s">
        <v>198</v>
      </c>
      <c r="B15050" s="187">
        <v>24.0</v>
      </c>
      <c r="C15050" s="180">
        <v>43994.0</v>
      </c>
      <c r="D15050" s="179">
        <v>16.0</v>
      </c>
      <c r="E15050" s="179">
        <v>4.856</v>
      </c>
    </row>
    <row r="15051">
      <c r="A15051" s="178" t="s">
        <v>198</v>
      </c>
      <c r="B15051" s="181">
        <v>24.0</v>
      </c>
      <c r="C15051" s="180">
        <v>43995.0</v>
      </c>
      <c r="D15051" s="179">
        <v>12.0</v>
      </c>
      <c r="E15051" s="179">
        <v>4.639</v>
      </c>
    </row>
    <row r="15052">
      <c r="A15052" s="178" t="s">
        <v>198</v>
      </c>
      <c r="B15052" s="187">
        <v>25.0</v>
      </c>
      <c r="C15052" s="180">
        <v>43996.0</v>
      </c>
      <c r="D15052" s="179">
        <v>12.0</v>
      </c>
      <c r="E15052" s="179">
        <v>2.461</v>
      </c>
    </row>
    <row r="15053">
      <c r="A15053" s="178" t="s">
        <v>198</v>
      </c>
      <c r="B15053" s="187">
        <v>25.0</v>
      </c>
      <c r="C15053" s="180">
        <v>43997.0</v>
      </c>
      <c r="D15053" s="179">
        <v>16.0</v>
      </c>
      <c r="E15053" s="179">
        <v>1.59</v>
      </c>
    </row>
    <row r="15054">
      <c r="A15054" s="178" t="s">
        <v>198</v>
      </c>
      <c r="B15054" s="187">
        <v>25.0</v>
      </c>
      <c r="C15054" s="180">
        <v>43998.0</v>
      </c>
      <c r="D15054" s="179">
        <v>16.0</v>
      </c>
      <c r="E15054" s="179">
        <v>7.949</v>
      </c>
    </row>
    <row r="15055">
      <c r="A15055" s="178" t="s">
        <v>198</v>
      </c>
      <c r="B15055" s="187">
        <v>25.0</v>
      </c>
      <c r="C15055" s="180">
        <v>43999.0</v>
      </c>
      <c r="D15055" s="179">
        <v>16.0</v>
      </c>
      <c r="E15055" s="179">
        <v>8.471</v>
      </c>
    </row>
    <row r="15056">
      <c r="A15056" s="178" t="s">
        <v>198</v>
      </c>
      <c r="B15056" s="187">
        <v>25.0</v>
      </c>
      <c r="C15056" s="180">
        <v>44000.0</v>
      </c>
      <c r="D15056" s="179">
        <v>16.0</v>
      </c>
      <c r="E15056" s="179">
        <v>7.078</v>
      </c>
    </row>
    <row r="15057">
      <c r="A15057" s="178" t="s">
        <v>198</v>
      </c>
      <c r="B15057" s="187">
        <v>25.0</v>
      </c>
      <c r="C15057" s="180">
        <v>44001.0</v>
      </c>
      <c r="D15057" s="179">
        <v>15.0</v>
      </c>
      <c r="E15057" s="179">
        <v>8.406</v>
      </c>
    </row>
    <row r="15058">
      <c r="A15058" s="178" t="s">
        <v>198</v>
      </c>
      <c r="B15058" s="181">
        <v>25.0</v>
      </c>
      <c r="C15058" s="180">
        <v>44002.0</v>
      </c>
      <c r="D15058" s="179">
        <v>12.0</v>
      </c>
      <c r="E15058" s="179">
        <v>5.706</v>
      </c>
    </row>
    <row r="15059">
      <c r="A15059" s="178" t="s">
        <v>198</v>
      </c>
      <c r="B15059" s="187">
        <v>26.0</v>
      </c>
      <c r="C15059" s="180">
        <v>44003.0</v>
      </c>
      <c r="D15059" s="179">
        <v>11.0</v>
      </c>
      <c r="E15059" s="179">
        <v>2.047</v>
      </c>
    </row>
    <row r="15060">
      <c r="A15060" s="178" t="s">
        <v>198</v>
      </c>
      <c r="B15060" s="187">
        <v>26.0</v>
      </c>
      <c r="C15060" s="180">
        <v>44004.0</v>
      </c>
      <c r="D15060" s="179">
        <v>16.0</v>
      </c>
      <c r="E15060" s="179">
        <v>1.002</v>
      </c>
    </row>
    <row r="15061">
      <c r="A15061" s="178" t="s">
        <v>198</v>
      </c>
      <c r="B15061" s="187">
        <v>26.0</v>
      </c>
      <c r="C15061" s="180">
        <v>44005.0</v>
      </c>
      <c r="D15061" s="179">
        <v>16.0</v>
      </c>
      <c r="E15061" s="179">
        <v>9.451</v>
      </c>
    </row>
    <row r="15062">
      <c r="A15062" s="178" t="s">
        <v>198</v>
      </c>
      <c r="B15062" s="187">
        <v>26.0</v>
      </c>
      <c r="C15062" s="180">
        <v>44006.0</v>
      </c>
      <c r="D15062" s="179">
        <v>16.0</v>
      </c>
      <c r="E15062" s="179">
        <v>6.185</v>
      </c>
    </row>
    <row r="15063">
      <c r="A15063" s="178" t="s">
        <v>198</v>
      </c>
      <c r="B15063" s="187">
        <v>26.0</v>
      </c>
      <c r="C15063" s="180">
        <v>44007.0</v>
      </c>
      <c r="D15063" s="179">
        <v>16.0</v>
      </c>
      <c r="E15063" s="179">
        <v>8.863</v>
      </c>
    </row>
    <row r="15064">
      <c r="A15064" s="178" t="s">
        <v>198</v>
      </c>
      <c r="B15064" s="187">
        <v>26.0</v>
      </c>
      <c r="C15064" s="180">
        <v>44008.0</v>
      </c>
      <c r="D15064" s="179">
        <v>17.0</v>
      </c>
      <c r="E15064" s="179">
        <v>4.508</v>
      </c>
    </row>
    <row r="15065">
      <c r="A15065" s="178" t="s">
        <v>198</v>
      </c>
      <c r="B15065" s="181">
        <v>26.0</v>
      </c>
      <c r="C15065" s="180">
        <v>44009.0</v>
      </c>
      <c r="D15065" s="179">
        <v>16.0</v>
      </c>
      <c r="E15065" s="179">
        <v>6.468</v>
      </c>
    </row>
    <row r="15066">
      <c r="A15066" s="178" t="s">
        <v>198</v>
      </c>
      <c r="B15066" s="187">
        <v>27.0</v>
      </c>
      <c r="C15066" s="180">
        <v>44010.0</v>
      </c>
      <c r="D15066" s="179">
        <v>13.0</v>
      </c>
      <c r="E15066" s="179">
        <v>1.633</v>
      </c>
    </row>
    <row r="15067">
      <c r="A15067" s="178" t="s">
        <v>198</v>
      </c>
      <c r="B15067" s="187">
        <v>27.0</v>
      </c>
      <c r="C15067" s="180">
        <v>44011.0</v>
      </c>
      <c r="D15067" s="179">
        <v>16.0</v>
      </c>
      <c r="E15067" s="179">
        <v>1.307</v>
      </c>
    </row>
    <row r="15068">
      <c r="A15068" s="178" t="s">
        <v>198</v>
      </c>
      <c r="B15068" s="187">
        <v>27.0</v>
      </c>
      <c r="C15068" s="180">
        <v>44012.0</v>
      </c>
      <c r="D15068" s="179">
        <v>15.0</v>
      </c>
      <c r="E15068" s="179">
        <v>7.949</v>
      </c>
    </row>
    <row r="15069">
      <c r="A15069" s="178" t="s">
        <v>198</v>
      </c>
      <c r="B15069" s="187">
        <v>27.0</v>
      </c>
      <c r="C15069" s="180">
        <v>44013.0</v>
      </c>
      <c r="D15069" s="179">
        <v>15.0</v>
      </c>
      <c r="E15069" s="179">
        <v>5.815</v>
      </c>
    </row>
    <row r="15070">
      <c r="A15070" s="178" t="s">
        <v>198</v>
      </c>
      <c r="B15070" s="187">
        <v>27.0</v>
      </c>
      <c r="C15070" s="180">
        <v>44014.0</v>
      </c>
      <c r="D15070" s="179">
        <v>15.0</v>
      </c>
      <c r="E15070" s="179">
        <v>6.991</v>
      </c>
    </row>
    <row r="15071">
      <c r="A15071" s="178" t="s">
        <v>198</v>
      </c>
      <c r="B15071" s="187">
        <v>27.0</v>
      </c>
      <c r="C15071" s="180">
        <v>44015.0</v>
      </c>
      <c r="D15071" s="179">
        <v>15.0</v>
      </c>
      <c r="E15071" s="179">
        <v>7.47</v>
      </c>
    </row>
    <row r="15072">
      <c r="A15072" s="178" t="s">
        <v>198</v>
      </c>
      <c r="B15072" s="181">
        <v>27.0</v>
      </c>
      <c r="C15072" s="180">
        <v>44016.0</v>
      </c>
      <c r="D15072" s="179">
        <v>11.0</v>
      </c>
      <c r="E15072" s="179">
        <v>6.577</v>
      </c>
    </row>
    <row r="15073">
      <c r="A15073" s="178" t="s">
        <v>198</v>
      </c>
      <c r="B15073" s="187">
        <v>28.0</v>
      </c>
      <c r="C15073" s="180">
        <v>44017.0</v>
      </c>
      <c r="D15073" s="179">
        <v>10.0</v>
      </c>
      <c r="E15073" s="179">
        <v>1.786</v>
      </c>
    </row>
    <row r="15074">
      <c r="A15074" s="178" t="s">
        <v>198</v>
      </c>
      <c r="B15074" s="187">
        <v>28.0</v>
      </c>
      <c r="C15074" s="180">
        <v>44018.0</v>
      </c>
      <c r="D15074" s="179">
        <v>14.0</v>
      </c>
      <c r="E15074" s="179">
        <v>1.22</v>
      </c>
    </row>
    <row r="15075">
      <c r="A15075" s="178" t="s">
        <v>198</v>
      </c>
      <c r="B15075" s="187">
        <v>28.0</v>
      </c>
      <c r="C15075" s="180">
        <v>44019.0</v>
      </c>
      <c r="D15075" s="179">
        <v>14.0</v>
      </c>
      <c r="E15075" s="179">
        <v>7.426</v>
      </c>
    </row>
    <row r="15076">
      <c r="A15076" s="178" t="s">
        <v>198</v>
      </c>
      <c r="B15076" s="187">
        <v>28.0</v>
      </c>
      <c r="C15076" s="180">
        <v>44020.0</v>
      </c>
      <c r="D15076" s="179">
        <v>13.0</v>
      </c>
      <c r="E15076" s="179">
        <v>6.816</v>
      </c>
    </row>
    <row r="15077">
      <c r="A15077" s="178" t="s">
        <v>198</v>
      </c>
      <c r="B15077" s="187">
        <v>28.0</v>
      </c>
      <c r="C15077" s="180">
        <v>44021.0</v>
      </c>
      <c r="D15077" s="179">
        <v>14.0</v>
      </c>
      <c r="E15077" s="179">
        <v>7.187</v>
      </c>
    </row>
    <row r="15078">
      <c r="A15078" s="178" t="s">
        <v>198</v>
      </c>
      <c r="B15078" s="187">
        <v>28.0</v>
      </c>
      <c r="C15078" s="180">
        <v>44022.0</v>
      </c>
      <c r="D15078" s="179">
        <v>13.0</v>
      </c>
      <c r="E15078" s="179">
        <v>7.056</v>
      </c>
    </row>
    <row r="15079">
      <c r="A15079" s="178" t="s">
        <v>198</v>
      </c>
      <c r="B15079" s="181">
        <v>28.0</v>
      </c>
      <c r="C15079" s="180">
        <v>44023.0</v>
      </c>
      <c r="D15079" s="179">
        <v>10.0</v>
      </c>
      <c r="E15079" s="179">
        <v>5.662</v>
      </c>
    </row>
    <row r="15080">
      <c r="A15080" s="178" t="s">
        <v>198</v>
      </c>
      <c r="B15080" s="187">
        <v>29.0</v>
      </c>
      <c r="C15080" s="180">
        <v>44024.0</v>
      </c>
      <c r="D15080" s="179">
        <v>8.0</v>
      </c>
      <c r="E15080" s="179">
        <v>3.18</v>
      </c>
    </row>
    <row r="15081">
      <c r="A15081" s="178" t="s">
        <v>198</v>
      </c>
      <c r="B15081" s="187">
        <v>29.0</v>
      </c>
      <c r="C15081" s="180">
        <v>44025.0</v>
      </c>
      <c r="D15081" s="179">
        <v>14.0</v>
      </c>
      <c r="E15081" s="179">
        <v>1.285</v>
      </c>
    </row>
    <row r="15082">
      <c r="A15082" s="178" t="s">
        <v>198</v>
      </c>
      <c r="B15082" s="187">
        <v>29.0</v>
      </c>
      <c r="C15082" s="180">
        <v>44026.0</v>
      </c>
      <c r="D15082" s="179">
        <v>15.0</v>
      </c>
      <c r="E15082" s="179">
        <v>9.081</v>
      </c>
    </row>
    <row r="15083">
      <c r="A15083" s="178" t="s">
        <v>198</v>
      </c>
      <c r="B15083" s="187">
        <v>29.0</v>
      </c>
      <c r="C15083" s="180">
        <v>44027.0</v>
      </c>
      <c r="D15083" s="179">
        <v>15.0</v>
      </c>
      <c r="E15083" s="179">
        <v>6.882</v>
      </c>
    </row>
    <row r="15084">
      <c r="A15084" s="178" t="s">
        <v>198</v>
      </c>
      <c r="B15084" s="187">
        <v>29.0</v>
      </c>
      <c r="C15084" s="180">
        <v>44028.0</v>
      </c>
      <c r="D15084" s="179">
        <v>14.0</v>
      </c>
      <c r="E15084" s="179">
        <v>8.667</v>
      </c>
    </row>
    <row r="15085">
      <c r="A15085" s="178" t="s">
        <v>198</v>
      </c>
      <c r="B15085" s="187">
        <v>29.0</v>
      </c>
      <c r="C15085" s="180">
        <v>44029.0</v>
      </c>
      <c r="D15085" s="179">
        <v>14.0</v>
      </c>
      <c r="E15085" s="179">
        <v>7.383</v>
      </c>
    </row>
    <row r="15086">
      <c r="A15086" s="178" t="s">
        <v>198</v>
      </c>
      <c r="B15086" s="181">
        <v>29.0</v>
      </c>
      <c r="C15086" s="180">
        <v>44030.0</v>
      </c>
      <c r="D15086" s="179">
        <v>11.0</v>
      </c>
      <c r="E15086" s="179">
        <v>5.88</v>
      </c>
    </row>
    <row r="15087">
      <c r="A15087" s="178" t="s">
        <v>198</v>
      </c>
      <c r="B15087" s="187">
        <v>30.0</v>
      </c>
      <c r="C15087" s="180">
        <v>44031.0</v>
      </c>
      <c r="D15087" s="179">
        <v>9.0</v>
      </c>
      <c r="E15087" s="179">
        <v>1.851</v>
      </c>
    </row>
    <row r="15088">
      <c r="A15088" s="178" t="s">
        <v>198</v>
      </c>
      <c r="B15088" s="187">
        <v>30.0</v>
      </c>
      <c r="C15088" s="180">
        <v>44032.0</v>
      </c>
      <c r="D15088" s="179">
        <v>14.0</v>
      </c>
      <c r="E15088" s="179">
        <v>1.22</v>
      </c>
    </row>
    <row r="15089">
      <c r="A15089" s="178" t="s">
        <v>198</v>
      </c>
      <c r="B15089" s="187">
        <v>30.0</v>
      </c>
      <c r="C15089" s="180">
        <v>44033.0</v>
      </c>
      <c r="D15089" s="179">
        <v>14.0</v>
      </c>
      <c r="E15089" s="179">
        <v>8.341</v>
      </c>
    </row>
    <row r="15090">
      <c r="A15090" s="178" t="s">
        <v>198</v>
      </c>
      <c r="B15090" s="187">
        <v>30.0</v>
      </c>
      <c r="C15090" s="180">
        <v>44034.0</v>
      </c>
      <c r="D15090" s="179">
        <v>14.0</v>
      </c>
      <c r="E15090" s="179">
        <v>7.862</v>
      </c>
    </row>
    <row r="15091">
      <c r="A15091" s="178" t="s">
        <v>198</v>
      </c>
      <c r="B15091" s="187">
        <v>30.0</v>
      </c>
      <c r="C15091" s="180">
        <v>44035.0</v>
      </c>
      <c r="D15091" s="179">
        <v>14.0</v>
      </c>
      <c r="E15091" s="179">
        <v>7.883</v>
      </c>
    </row>
    <row r="15092">
      <c r="A15092" s="178" t="s">
        <v>198</v>
      </c>
      <c r="B15092" s="187">
        <v>30.0</v>
      </c>
      <c r="C15092" s="180">
        <v>44036.0</v>
      </c>
      <c r="D15092" s="179">
        <v>13.0</v>
      </c>
      <c r="E15092" s="179">
        <v>6.795</v>
      </c>
    </row>
    <row r="15093">
      <c r="A15093" s="178" t="s">
        <v>198</v>
      </c>
      <c r="B15093" s="181">
        <v>30.0</v>
      </c>
      <c r="C15093" s="180">
        <v>44037.0</v>
      </c>
      <c r="D15093" s="179">
        <v>10.0</v>
      </c>
      <c r="E15093" s="179">
        <v>6.773</v>
      </c>
    </row>
    <row r="15094">
      <c r="A15094" s="178" t="s">
        <v>198</v>
      </c>
      <c r="B15094" s="187">
        <v>31.0</v>
      </c>
      <c r="C15094" s="180">
        <v>44038.0</v>
      </c>
      <c r="D15094" s="179">
        <v>9.0</v>
      </c>
      <c r="E15094" s="179">
        <v>1.938</v>
      </c>
    </row>
    <row r="15095">
      <c r="A15095" s="178" t="s">
        <v>198</v>
      </c>
      <c r="B15095" s="187">
        <v>31.0</v>
      </c>
      <c r="C15095" s="180">
        <v>44039.0</v>
      </c>
      <c r="D15095" s="179">
        <v>14.0</v>
      </c>
      <c r="E15095" s="179">
        <v>1.524</v>
      </c>
    </row>
    <row r="15096">
      <c r="A15096" s="178" t="s">
        <v>198</v>
      </c>
      <c r="B15096" s="187">
        <v>31.0</v>
      </c>
      <c r="C15096" s="180">
        <v>44040.0</v>
      </c>
      <c r="D15096" s="179">
        <v>14.0</v>
      </c>
      <c r="E15096" s="179">
        <v>0.0</v>
      </c>
    </row>
    <row r="15097">
      <c r="A15097" s="178" t="s">
        <v>198</v>
      </c>
      <c r="B15097" s="187">
        <v>31.0</v>
      </c>
      <c r="C15097" s="180">
        <v>44041.0</v>
      </c>
      <c r="D15097" s="179">
        <v>14.0</v>
      </c>
      <c r="E15097" s="179">
        <v>15.527</v>
      </c>
    </row>
    <row r="15098">
      <c r="A15098" s="178" t="s">
        <v>198</v>
      </c>
      <c r="B15098" s="187">
        <v>31.0</v>
      </c>
      <c r="C15098" s="180">
        <v>44042.0</v>
      </c>
      <c r="D15098" s="179">
        <v>14.0</v>
      </c>
      <c r="E15098" s="179">
        <v>6.991</v>
      </c>
    </row>
    <row r="15099">
      <c r="A15099" s="178" t="s">
        <v>198</v>
      </c>
      <c r="B15099" s="187">
        <v>31.0</v>
      </c>
      <c r="C15099" s="180">
        <v>44043.0</v>
      </c>
      <c r="D15099" s="179">
        <v>13.0</v>
      </c>
      <c r="E15099" s="179">
        <v>6.25</v>
      </c>
    </row>
    <row r="15100">
      <c r="A15100" s="178" t="s">
        <v>198</v>
      </c>
      <c r="B15100" s="181">
        <v>31.0</v>
      </c>
      <c r="C15100" s="180">
        <v>44044.0</v>
      </c>
      <c r="D15100" s="179">
        <v>10.0</v>
      </c>
      <c r="E15100" s="179">
        <v>5.205</v>
      </c>
    </row>
    <row r="15101">
      <c r="A15101" s="178" t="s">
        <v>198</v>
      </c>
      <c r="B15101" s="187">
        <v>32.0</v>
      </c>
      <c r="C15101" s="180">
        <v>44045.0</v>
      </c>
      <c r="D15101" s="179">
        <v>9.0</v>
      </c>
      <c r="E15101" s="179">
        <v>1.764</v>
      </c>
    </row>
    <row r="15102">
      <c r="A15102" s="178" t="s">
        <v>198</v>
      </c>
      <c r="B15102" s="187">
        <v>32.0</v>
      </c>
      <c r="C15102" s="180">
        <v>44046.0</v>
      </c>
      <c r="D15102" s="179">
        <v>13.0</v>
      </c>
      <c r="E15102" s="179">
        <v>1.045</v>
      </c>
    </row>
    <row r="15103">
      <c r="A15103" s="178" t="s">
        <v>198</v>
      </c>
      <c r="B15103" s="187">
        <v>32.0</v>
      </c>
      <c r="C15103" s="180">
        <v>44047.0</v>
      </c>
      <c r="D15103" s="179">
        <v>13.0</v>
      </c>
      <c r="E15103" s="179">
        <v>7.339</v>
      </c>
    </row>
    <row r="15104">
      <c r="A15104" s="178" t="s">
        <v>198</v>
      </c>
      <c r="B15104" s="187">
        <v>32.0</v>
      </c>
      <c r="C15104" s="180">
        <v>44048.0</v>
      </c>
      <c r="D15104" s="179">
        <v>12.0</v>
      </c>
      <c r="E15104" s="179">
        <v>8.863</v>
      </c>
    </row>
    <row r="15105">
      <c r="A15105" s="178" t="s">
        <v>198</v>
      </c>
      <c r="B15105" s="187">
        <v>32.0</v>
      </c>
      <c r="C15105" s="180">
        <v>44049.0</v>
      </c>
      <c r="D15105" s="179">
        <v>12.0</v>
      </c>
      <c r="E15105" s="179">
        <v>7.383</v>
      </c>
    </row>
    <row r="15106">
      <c r="A15106" s="178" t="s">
        <v>198</v>
      </c>
      <c r="B15106" s="181">
        <v>32.0</v>
      </c>
      <c r="C15106" s="180">
        <v>44050.0</v>
      </c>
      <c r="D15106" s="179">
        <v>11.0</v>
      </c>
      <c r="E15106" s="179">
        <v>6.25</v>
      </c>
    </row>
    <row r="15107">
      <c r="A15107" s="178" t="s">
        <v>198</v>
      </c>
      <c r="B15107" s="181">
        <v>32.0</v>
      </c>
      <c r="C15107" s="180">
        <v>44051.0</v>
      </c>
      <c r="D15107" s="179">
        <v>8.0</v>
      </c>
      <c r="E15107" s="179">
        <v>6.119</v>
      </c>
    </row>
    <row r="15108">
      <c r="A15108" s="178" t="s">
        <v>198</v>
      </c>
      <c r="B15108" s="181">
        <v>33.0</v>
      </c>
      <c r="C15108" s="180">
        <v>44052.0</v>
      </c>
      <c r="D15108" s="179">
        <v>5.0</v>
      </c>
      <c r="E15108" s="179">
        <v>2.134</v>
      </c>
    </row>
    <row r="15109">
      <c r="A15109" s="178" t="s">
        <v>198</v>
      </c>
      <c r="B15109" s="181">
        <v>33.0</v>
      </c>
      <c r="C15109" s="180">
        <v>44053.0</v>
      </c>
      <c r="D15109" s="179">
        <v>12.0</v>
      </c>
      <c r="E15109" s="179">
        <v>0.806</v>
      </c>
    </row>
    <row r="15110">
      <c r="A15110" s="178" t="s">
        <v>198</v>
      </c>
      <c r="B15110" s="181">
        <v>33.0</v>
      </c>
      <c r="C15110" s="180">
        <v>44054.0</v>
      </c>
      <c r="D15110" s="179">
        <v>12.0</v>
      </c>
      <c r="E15110" s="179">
        <v>9.147</v>
      </c>
    </row>
    <row r="15111">
      <c r="A15111" s="178" t="s">
        <v>198</v>
      </c>
      <c r="B15111" s="181">
        <v>33.0</v>
      </c>
      <c r="C15111" s="180">
        <v>44055.0</v>
      </c>
      <c r="D15111" s="179">
        <v>12.0</v>
      </c>
      <c r="E15111" s="179">
        <v>6.49</v>
      </c>
    </row>
    <row r="15112">
      <c r="A15112" s="178" t="s">
        <v>198</v>
      </c>
      <c r="B15112" s="181">
        <v>33.0</v>
      </c>
      <c r="C15112" s="180">
        <v>44056.0</v>
      </c>
      <c r="D15112" s="179">
        <v>12.0</v>
      </c>
      <c r="E15112" s="179">
        <v>9.909</v>
      </c>
    </row>
    <row r="15113">
      <c r="A15113" s="178" t="s">
        <v>198</v>
      </c>
      <c r="B15113" s="181">
        <v>33.0</v>
      </c>
      <c r="C15113" s="180">
        <v>44057.0</v>
      </c>
      <c r="D15113" s="179">
        <v>12.0</v>
      </c>
      <c r="E15113" s="179">
        <v>6.294</v>
      </c>
    </row>
    <row r="15114">
      <c r="A15114" s="178" t="s">
        <v>198</v>
      </c>
      <c r="B15114" s="181">
        <v>33.0</v>
      </c>
      <c r="C15114" s="180">
        <v>44058.0</v>
      </c>
      <c r="D15114" s="179">
        <v>9.0</v>
      </c>
      <c r="E15114" s="179">
        <v>3.637</v>
      </c>
    </row>
    <row r="15115">
      <c r="A15115" s="178" t="s">
        <v>198</v>
      </c>
      <c r="B15115" s="181">
        <v>34.0</v>
      </c>
      <c r="C15115" s="180">
        <v>44059.0</v>
      </c>
      <c r="D15115" s="179">
        <v>10.0</v>
      </c>
      <c r="E15115" s="179">
        <v>1.568</v>
      </c>
    </row>
    <row r="15116">
      <c r="A15116" s="178" t="s">
        <v>198</v>
      </c>
      <c r="B15116" s="181">
        <v>34.0</v>
      </c>
      <c r="C15116" s="180">
        <v>44060.0</v>
      </c>
      <c r="D15116" s="179">
        <v>13.0</v>
      </c>
      <c r="E15116" s="179">
        <v>1.024</v>
      </c>
    </row>
    <row r="15117">
      <c r="A15117" s="178" t="s">
        <v>198</v>
      </c>
      <c r="B15117" s="181">
        <v>34.0</v>
      </c>
      <c r="C15117" s="180">
        <v>44061.0</v>
      </c>
      <c r="D15117" s="179">
        <v>13.0</v>
      </c>
      <c r="E15117" s="179">
        <v>9.059</v>
      </c>
    </row>
    <row r="15118">
      <c r="A15118" s="178" t="s">
        <v>198</v>
      </c>
      <c r="B15118" s="181">
        <v>34.0</v>
      </c>
      <c r="C15118" s="180">
        <v>44062.0</v>
      </c>
      <c r="D15118" s="179">
        <v>12.0</v>
      </c>
      <c r="E15118" s="179">
        <v>6.011</v>
      </c>
    </row>
    <row r="15119">
      <c r="A15119" s="178" t="s">
        <v>198</v>
      </c>
      <c r="B15119" s="181">
        <v>34.0</v>
      </c>
      <c r="C15119" s="180">
        <v>44063.0</v>
      </c>
      <c r="D15119" s="179">
        <v>13.0</v>
      </c>
      <c r="E15119" s="179">
        <v>6.838</v>
      </c>
    </row>
    <row r="15120">
      <c r="A15120" s="178" t="s">
        <v>198</v>
      </c>
      <c r="B15120" s="181">
        <v>34.0</v>
      </c>
      <c r="C15120" s="180">
        <v>44064.0</v>
      </c>
      <c r="D15120" s="179">
        <v>15.0</v>
      </c>
      <c r="E15120" s="179">
        <v>5.444</v>
      </c>
    </row>
    <row r="15121">
      <c r="A15121" s="178" t="s">
        <v>198</v>
      </c>
      <c r="B15121" s="181">
        <v>34.0</v>
      </c>
      <c r="C15121" s="180">
        <v>44065.0</v>
      </c>
      <c r="D15121" s="186"/>
      <c r="E15121" s="179">
        <v>5.161</v>
      </c>
    </row>
    <row r="15122">
      <c r="A15122" s="178" t="s">
        <v>449</v>
      </c>
      <c r="B15122" s="187">
        <v>8.0</v>
      </c>
      <c r="C15122" s="180">
        <v>43877.0</v>
      </c>
      <c r="D15122" s="179">
        <v>0.0</v>
      </c>
      <c r="E15122" s="179">
        <v>0.0</v>
      </c>
    </row>
    <row r="15123">
      <c r="A15123" s="178" t="s">
        <v>449</v>
      </c>
      <c r="B15123" s="187">
        <v>8.0</v>
      </c>
      <c r="C15123" s="180">
        <v>43878.0</v>
      </c>
      <c r="D15123" s="179">
        <v>-2.0</v>
      </c>
      <c r="E15123" s="179">
        <v>0.0</v>
      </c>
    </row>
    <row r="15124">
      <c r="A15124" s="178" t="s">
        <v>449</v>
      </c>
      <c r="B15124" s="187">
        <v>8.0</v>
      </c>
      <c r="C15124" s="180">
        <v>43879.0</v>
      </c>
      <c r="D15124" s="179">
        <v>-2.0</v>
      </c>
      <c r="E15124" s="179">
        <v>0.0</v>
      </c>
    </row>
    <row r="15125">
      <c r="A15125" s="178" t="s">
        <v>449</v>
      </c>
      <c r="B15125" s="187">
        <v>8.0</v>
      </c>
      <c r="C15125" s="180">
        <v>43880.0</v>
      </c>
      <c r="D15125" s="179">
        <v>-2.0</v>
      </c>
      <c r="E15125" s="179">
        <v>0.0</v>
      </c>
    </row>
    <row r="15126">
      <c r="A15126" s="178" t="s">
        <v>449</v>
      </c>
      <c r="B15126" s="187">
        <v>8.0</v>
      </c>
      <c r="C15126" s="180">
        <v>43881.0</v>
      </c>
      <c r="D15126" s="179">
        <v>-3.0</v>
      </c>
      <c r="E15126" s="179">
        <v>0.0</v>
      </c>
    </row>
    <row r="15127">
      <c r="A15127" s="178" t="s">
        <v>449</v>
      </c>
      <c r="B15127" s="187">
        <v>8.0</v>
      </c>
      <c r="C15127" s="180">
        <v>43882.0</v>
      </c>
      <c r="D15127" s="179">
        <v>-2.0</v>
      </c>
      <c r="E15127" s="179">
        <v>0.0</v>
      </c>
    </row>
    <row r="15128">
      <c r="A15128" s="178" t="s">
        <v>449</v>
      </c>
      <c r="B15128" s="181">
        <v>8.0</v>
      </c>
      <c r="C15128" s="180">
        <v>43883.0</v>
      </c>
      <c r="D15128" s="179">
        <v>0.0</v>
      </c>
      <c r="E15128" s="179">
        <v>0.0</v>
      </c>
    </row>
    <row r="15129">
      <c r="A15129" s="178" t="s">
        <v>449</v>
      </c>
      <c r="B15129" s="187">
        <v>9.0</v>
      </c>
      <c r="C15129" s="180">
        <v>43884.0</v>
      </c>
      <c r="D15129" s="179">
        <v>1.0</v>
      </c>
      <c r="E15129" s="179">
        <v>0.0</v>
      </c>
    </row>
    <row r="15130">
      <c r="A15130" s="178" t="s">
        <v>449</v>
      </c>
      <c r="B15130" s="187">
        <v>9.0</v>
      </c>
      <c r="C15130" s="180">
        <v>43885.0</v>
      </c>
      <c r="D15130" s="179">
        <v>12.0</v>
      </c>
      <c r="E15130" s="179">
        <v>0.0</v>
      </c>
    </row>
    <row r="15131">
      <c r="A15131" s="178" t="s">
        <v>449</v>
      </c>
      <c r="B15131" s="187">
        <v>9.0</v>
      </c>
      <c r="C15131" s="180">
        <v>43886.0</v>
      </c>
      <c r="D15131" s="179">
        <v>14.0</v>
      </c>
      <c r="E15131" s="179">
        <v>0.0</v>
      </c>
    </row>
    <row r="15132">
      <c r="A15132" s="178" t="s">
        <v>449</v>
      </c>
      <c r="B15132" s="187">
        <v>9.0</v>
      </c>
      <c r="C15132" s="180">
        <v>43887.0</v>
      </c>
      <c r="D15132" s="179">
        <v>7.0</v>
      </c>
      <c r="E15132" s="179">
        <v>0.0</v>
      </c>
    </row>
    <row r="15133">
      <c r="A15133" s="178" t="s">
        <v>449</v>
      </c>
      <c r="B15133" s="187">
        <v>9.0</v>
      </c>
      <c r="C15133" s="180">
        <v>43888.0</v>
      </c>
      <c r="D15133" s="179">
        <v>1.0</v>
      </c>
      <c r="E15133" s="179">
        <v>0.0</v>
      </c>
    </row>
    <row r="15134">
      <c r="A15134" s="178" t="s">
        <v>449</v>
      </c>
      <c r="B15134" s="187">
        <v>9.0</v>
      </c>
      <c r="C15134" s="180">
        <v>43889.0</v>
      </c>
      <c r="D15134" s="179">
        <v>0.0</v>
      </c>
      <c r="E15134" s="179">
        <v>0.0</v>
      </c>
    </row>
    <row r="15135">
      <c r="A15135" s="178" t="s">
        <v>449</v>
      </c>
      <c r="B15135" s="181">
        <v>9.0</v>
      </c>
      <c r="C15135" s="180">
        <v>43890.0</v>
      </c>
      <c r="D15135" s="179">
        <v>2.0</v>
      </c>
      <c r="E15135" s="179">
        <v>0.0</v>
      </c>
    </row>
    <row r="15136">
      <c r="A15136" s="178" t="s">
        <v>449</v>
      </c>
      <c r="B15136" s="187">
        <v>10.0</v>
      </c>
      <c r="C15136" s="180">
        <v>43833.0</v>
      </c>
      <c r="D15136" s="179">
        <v>4.0</v>
      </c>
      <c r="E15136" s="179">
        <v>0.0</v>
      </c>
    </row>
    <row r="15137">
      <c r="A15137" s="178" t="s">
        <v>449</v>
      </c>
      <c r="B15137" s="187">
        <v>10.0</v>
      </c>
      <c r="C15137" s="180">
        <v>43864.0</v>
      </c>
      <c r="D15137" s="179">
        <v>-1.0</v>
      </c>
      <c r="E15137" s="179">
        <v>0.0</v>
      </c>
    </row>
    <row r="15138">
      <c r="A15138" s="178" t="s">
        <v>449</v>
      </c>
      <c r="B15138" s="187">
        <v>10.0</v>
      </c>
      <c r="C15138" s="180">
        <v>43893.0</v>
      </c>
      <c r="D15138" s="179">
        <v>-1.0</v>
      </c>
      <c r="E15138" s="179">
        <v>0.0</v>
      </c>
    </row>
    <row r="15139">
      <c r="A15139" s="178" t="s">
        <v>449</v>
      </c>
      <c r="B15139" s="187">
        <v>10.0</v>
      </c>
      <c r="C15139" s="180">
        <v>43894.0</v>
      </c>
      <c r="D15139" s="179">
        <v>-2.0</v>
      </c>
      <c r="E15139" s="179">
        <v>0.0</v>
      </c>
    </row>
    <row r="15140">
      <c r="A15140" s="178" t="s">
        <v>449</v>
      </c>
      <c r="B15140" s="187">
        <v>10.0</v>
      </c>
      <c r="C15140" s="180">
        <v>43895.0</v>
      </c>
      <c r="D15140" s="179">
        <v>-2.0</v>
      </c>
      <c r="E15140" s="179">
        <v>0.0</v>
      </c>
    </row>
    <row r="15141">
      <c r="A15141" s="178" t="s">
        <v>449</v>
      </c>
      <c r="B15141" s="187">
        <v>10.0</v>
      </c>
      <c r="C15141" s="180">
        <v>43896.0</v>
      </c>
      <c r="D15141" s="179">
        <v>-3.0</v>
      </c>
      <c r="E15141" s="179">
        <v>0.0</v>
      </c>
    </row>
    <row r="15142">
      <c r="A15142" s="178" t="s">
        <v>449</v>
      </c>
      <c r="B15142" s="181">
        <v>10.0</v>
      </c>
      <c r="C15142" s="180">
        <v>43897.0</v>
      </c>
      <c r="D15142" s="179">
        <v>-1.0</v>
      </c>
      <c r="E15142" s="179">
        <v>0.0</v>
      </c>
    </row>
    <row r="15143">
      <c r="A15143" s="178" t="s">
        <v>449</v>
      </c>
      <c r="B15143" s="187">
        <v>11.0</v>
      </c>
      <c r="C15143" s="180">
        <v>43898.0</v>
      </c>
      <c r="D15143" s="179">
        <v>1.0</v>
      </c>
      <c r="E15143" s="179">
        <v>0.0</v>
      </c>
    </row>
    <row r="15144">
      <c r="A15144" s="178" t="s">
        <v>449</v>
      </c>
      <c r="B15144" s="187">
        <v>11.0</v>
      </c>
      <c r="C15144" s="180">
        <v>43899.0</v>
      </c>
      <c r="D15144" s="179">
        <v>-2.0</v>
      </c>
      <c r="E15144" s="179">
        <v>0.0</v>
      </c>
    </row>
    <row r="15145">
      <c r="A15145" s="178" t="s">
        <v>449</v>
      </c>
      <c r="B15145" s="187">
        <v>11.0</v>
      </c>
      <c r="C15145" s="180">
        <v>43900.0</v>
      </c>
      <c r="D15145" s="179">
        <v>-2.0</v>
      </c>
      <c r="E15145" s="179">
        <v>0.0</v>
      </c>
    </row>
    <row r="15146">
      <c r="A15146" s="178" t="s">
        <v>449</v>
      </c>
      <c r="B15146" s="187">
        <v>11.0</v>
      </c>
      <c r="C15146" s="180">
        <v>43901.0</v>
      </c>
      <c r="D15146" s="179">
        <v>-2.0</v>
      </c>
      <c r="E15146" s="179">
        <v>0.0</v>
      </c>
    </row>
    <row r="15147">
      <c r="A15147" s="178" t="s">
        <v>449</v>
      </c>
      <c r="B15147" s="187">
        <v>11.0</v>
      </c>
      <c r="C15147" s="180">
        <v>43902.0</v>
      </c>
      <c r="D15147" s="179">
        <v>-2.0</v>
      </c>
      <c r="E15147" s="179">
        <v>0.0</v>
      </c>
    </row>
    <row r="15148">
      <c r="A15148" s="178" t="s">
        <v>449</v>
      </c>
      <c r="B15148" s="187">
        <v>11.0</v>
      </c>
      <c r="C15148" s="180">
        <v>43903.0</v>
      </c>
      <c r="D15148" s="179">
        <v>-2.0</v>
      </c>
      <c r="E15148" s="179">
        <v>0.0</v>
      </c>
    </row>
    <row r="15149">
      <c r="A15149" s="178" t="s">
        <v>449</v>
      </c>
      <c r="B15149" s="181">
        <v>11.0</v>
      </c>
      <c r="C15149" s="180">
        <v>43904.0</v>
      </c>
      <c r="D15149" s="179">
        <v>1.0</v>
      </c>
      <c r="E15149" s="179">
        <v>0.0</v>
      </c>
    </row>
    <row r="15150">
      <c r="A15150" s="178" t="s">
        <v>449</v>
      </c>
      <c r="B15150" s="187">
        <v>12.0</v>
      </c>
      <c r="C15150" s="180">
        <v>43905.0</v>
      </c>
      <c r="D15150" s="179">
        <v>2.0</v>
      </c>
      <c r="E15150" s="179">
        <v>0.0</v>
      </c>
    </row>
    <row r="15151">
      <c r="A15151" s="178" t="s">
        <v>449</v>
      </c>
      <c r="B15151" s="187">
        <v>12.0</v>
      </c>
      <c r="C15151" s="180">
        <v>43906.0</v>
      </c>
      <c r="D15151" s="179">
        <v>3.0</v>
      </c>
      <c r="E15151" s="179">
        <v>0.0</v>
      </c>
    </row>
    <row r="15152">
      <c r="A15152" s="178" t="s">
        <v>449</v>
      </c>
      <c r="B15152" s="187">
        <v>12.0</v>
      </c>
      <c r="C15152" s="180">
        <v>43907.0</v>
      </c>
      <c r="D15152" s="179">
        <v>7.0</v>
      </c>
      <c r="E15152" s="179">
        <v>0.0</v>
      </c>
    </row>
    <row r="15153">
      <c r="A15153" s="178" t="s">
        <v>449</v>
      </c>
      <c r="B15153" s="187">
        <v>12.0</v>
      </c>
      <c r="C15153" s="180">
        <v>43908.0</v>
      </c>
      <c r="D15153" s="179">
        <v>9.0</v>
      </c>
      <c r="E15153" s="179">
        <v>0.0</v>
      </c>
    </row>
    <row r="15154">
      <c r="A15154" s="178" t="s">
        <v>449</v>
      </c>
      <c r="B15154" s="187">
        <v>12.0</v>
      </c>
      <c r="C15154" s="180">
        <v>43909.0</v>
      </c>
      <c r="D15154" s="179">
        <v>12.0</v>
      </c>
      <c r="E15154" s="179">
        <v>0.0</v>
      </c>
    </row>
    <row r="15155">
      <c r="A15155" s="178" t="s">
        <v>449</v>
      </c>
      <c r="B15155" s="181">
        <v>12.0</v>
      </c>
      <c r="C15155" s="180">
        <v>43910.0</v>
      </c>
      <c r="D15155" s="179">
        <v>17.0</v>
      </c>
      <c r="E15155" s="179">
        <v>0.0</v>
      </c>
    </row>
    <row r="15156">
      <c r="A15156" s="178" t="s">
        <v>449</v>
      </c>
      <c r="B15156" s="187">
        <v>12.0</v>
      </c>
      <c r="C15156" s="180">
        <v>43911.0</v>
      </c>
      <c r="D15156" s="179">
        <v>18.0</v>
      </c>
      <c r="E15156" s="179">
        <v>0.0</v>
      </c>
    </row>
    <row r="15157">
      <c r="A15157" s="178" t="s">
        <v>449</v>
      </c>
      <c r="B15157" s="187">
        <v>13.0</v>
      </c>
      <c r="C15157" s="180">
        <v>43912.0</v>
      </c>
      <c r="D15157" s="179">
        <v>17.0</v>
      </c>
      <c r="E15157" s="179">
        <v>0.0</v>
      </c>
    </row>
    <row r="15158">
      <c r="A15158" s="178" t="s">
        <v>449</v>
      </c>
      <c r="B15158" s="187">
        <v>13.0</v>
      </c>
      <c r="C15158" s="180">
        <v>43913.0</v>
      </c>
      <c r="D15158" s="179">
        <v>23.0</v>
      </c>
      <c r="E15158" s="179">
        <v>0.0</v>
      </c>
    </row>
    <row r="15159">
      <c r="A15159" s="178" t="s">
        <v>449</v>
      </c>
      <c r="B15159" s="187">
        <v>13.0</v>
      </c>
      <c r="C15159" s="180">
        <v>43914.0</v>
      </c>
      <c r="D15159" s="179">
        <v>27.0</v>
      </c>
      <c r="E15159" s="179">
        <v>0.0</v>
      </c>
    </row>
    <row r="15160">
      <c r="A15160" s="178" t="s">
        <v>449</v>
      </c>
      <c r="B15160" s="187">
        <v>13.0</v>
      </c>
      <c r="C15160" s="180">
        <v>43915.0</v>
      </c>
      <c r="D15160" s="179">
        <v>28.0</v>
      </c>
      <c r="E15160" s="179">
        <v>0.0</v>
      </c>
    </row>
    <row r="15161">
      <c r="A15161" s="178" t="s">
        <v>449</v>
      </c>
      <c r="B15161" s="187">
        <v>13.0</v>
      </c>
      <c r="C15161" s="180">
        <v>43916.0</v>
      </c>
      <c r="D15161" s="179">
        <v>27.0</v>
      </c>
      <c r="E15161" s="179">
        <v>0.0</v>
      </c>
    </row>
    <row r="15162">
      <c r="A15162" s="178" t="s">
        <v>449</v>
      </c>
      <c r="B15162" s="187">
        <v>13.0</v>
      </c>
      <c r="C15162" s="180">
        <v>43917.0</v>
      </c>
      <c r="D15162" s="179">
        <v>28.0</v>
      </c>
      <c r="E15162" s="179">
        <v>0.0</v>
      </c>
    </row>
    <row r="15163">
      <c r="A15163" s="178" t="s">
        <v>449</v>
      </c>
      <c r="B15163" s="181">
        <v>13.0</v>
      </c>
      <c r="C15163" s="180">
        <v>43918.0</v>
      </c>
      <c r="D15163" s="179">
        <v>20.0</v>
      </c>
      <c r="E15163" s="179">
        <v>6.203</v>
      </c>
    </row>
    <row r="15164">
      <c r="A15164" s="178" t="s">
        <v>449</v>
      </c>
      <c r="B15164" s="187">
        <v>14.0</v>
      </c>
      <c r="C15164" s="180">
        <v>43919.0</v>
      </c>
      <c r="D15164" s="179">
        <v>18.0</v>
      </c>
      <c r="E15164" s="179">
        <v>1.061</v>
      </c>
    </row>
    <row r="15165">
      <c r="A15165" s="178" t="s">
        <v>449</v>
      </c>
      <c r="B15165" s="187">
        <v>14.0</v>
      </c>
      <c r="C15165" s="180">
        <v>43920.0</v>
      </c>
      <c r="D15165" s="179">
        <v>25.0</v>
      </c>
      <c r="E15165" s="179">
        <v>1.143</v>
      </c>
    </row>
    <row r="15166">
      <c r="A15166" s="178" t="s">
        <v>449</v>
      </c>
      <c r="B15166" s="187">
        <v>14.0</v>
      </c>
      <c r="C15166" s="180">
        <v>43921.0</v>
      </c>
      <c r="D15166" s="179">
        <v>25.0</v>
      </c>
      <c r="E15166" s="179">
        <v>1.469</v>
      </c>
    </row>
    <row r="15167">
      <c r="A15167" s="178" t="s">
        <v>449</v>
      </c>
      <c r="B15167" s="187">
        <v>14.0</v>
      </c>
      <c r="C15167" s="180">
        <v>43922.0</v>
      </c>
      <c r="D15167" s="179">
        <v>26.0</v>
      </c>
      <c r="E15167" s="179">
        <v>1.877</v>
      </c>
    </row>
    <row r="15168">
      <c r="A15168" s="178" t="s">
        <v>449</v>
      </c>
      <c r="B15168" s="187">
        <v>14.0</v>
      </c>
      <c r="C15168" s="180">
        <v>43923.0</v>
      </c>
      <c r="D15168" s="179">
        <v>26.0</v>
      </c>
      <c r="E15168" s="179">
        <v>1.632</v>
      </c>
    </row>
    <row r="15169">
      <c r="A15169" s="178" t="s">
        <v>449</v>
      </c>
      <c r="B15169" s="187">
        <v>14.0</v>
      </c>
      <c r="C15169" s="180">
        <v>43924.0</v>
      </c>
      <c r="D15169" s="179">
        <v>27.0</v>
      </c>
      <c r="E15169" s="179">
        <v>1.796</v>
      </c>
    </row>
    <row r="15170">
      <c r="A15170" s="178" t="s">
        <v>449</v>
      </c>
      <c r="B15170" s="181">
        <v>14.0</v>
      </c>
      <c r="C15170" s="180">
        <v>43925.0</v>
      </c>
      <c r="D15170" s="179">
        <v>19.0</v>
      </c>
      <c r="E15170" s="179">
        <v>2.122</v>
      </c>
    </row>
    <row r="15171">
      <c r="A15171" s="178" t="s">
        <v>449</v>
      </c>
      <c r="B15171" s="187">
        <v>15.0</v>
      </c>
      <c r="C15171" s="180">
        <v>43926.0</v>
      </c>
      <c r="D15171" s="179">
        <v>16.0</v>
      </c>
      <c r="E15171" s="179">
        <v>0.653</v>
      </c>
    </row>
    <row r="15172">
      <c r="A15172" s="178" t="s">
        <v>449</v>
      </c>
      <c r="B15172" s="187">
        <v>15.0</v>
      </c>
      <c r="C15172" s="180">
        <v>43927.0</v>
      </c>
      <c r="D15172" s="179">
        <v>24.0</v>
      </c>
      <c r="E15172" s="179">
        <v>1.959</v>
      </c>
    </row>
    <row r="15173">
      <c r="A15173" s="178" t="s">
        <v>449</v>
      </c>
      <c r="B15173" s="187">
        <v>15.0</v>
      </c>
      <c r="C15173" s="180">
        <v>43928.0</v>
      </c>
      <c r="D15173" s="179">
        <v>24.0</v>
      </c>
      <c r="E15173" s="179">
        <v>4.244</v>
      </c>
    </row>
    <row r="15174">
      <c r="A15174" s="178" t="s">
        <v>449</v>
      </c>
      <c r="B15174" s="187">
        <v>15.0</v>
      </c>
      <c r="C15174" s="180">
        <v>43929.0</v>
      </c>
      <c r="D15174" s="179">
        <v>24.0</v>
      </c>
      <c r="E15174" s="179">
        <v>3.51</v>
      </c>
    </row>
    <row r="15175">
      <c r="A15175" s="178" t="s">
        <v>449</v>
      </c>
      <c r="B15175" s="187">
        <v>15.0</v>
      </c>
      <c r="C15175" s="180">
        <v>43930.0</v>
      </c>
      <c r="D15175" s="179">
        <v>22.0</v>
      </c>
      <c r="E15175" s="179">
        <v>3.673</v>
      </c>
    </row>
    <row r="15176">
      <c r="A15176" s="178" t="s">
        <v>449</v>
      </c>
      <c r="B15176" s="187">
        <v>15.0</v>
      </c>
      <c r="C15176" s="180">
        <v>43931.0</v>
      </c>
      <c r="D15176" s="179">
        <v>33.0</v>
      </c>
      <c r="E15176" s="179">
        <v>2.04</v>
      </c>
    </row>
    <row r="15177">
      <c r="A15177" s="178" t="s">
        <v>449</v>
      </c>
      <c r="B15177" s="181">
        <v>15.0</v>
      </c>
      <c r="C15177" s="180">
        <v>43932.0</v>
      </c>
      <c r="D15177" s="179">
        <v>19.0</v>
      </c>
      <c r="E15177" s="179">
        <v>1.061</v>
      </c>
    </row>
    <row r="15178">
      <c r="A15178" s="178" t="s">
        <v>449</v>
      </c>
      <c r="B15178" s="187">
        <v>16.0</v>
      </c>
      <c r="C15178" s="180">
        <v>43933.0</v>
      </c>
      <c r="D15178" s="179">
        <v>15.0</v>
      </c>
      <c r="E15178" s="179">
        <v>1.877</v>
      </c>
    </row>
    <row r="15179">
      <c r="A15179" s="178" t="s">
        <v>449</v>
      </c>
      <c r="B15179" s="187">
        <v>16.0</v>
      </c>
      <c r="C15179" s="180">
        <v>43934.0</v>
      </c>
      <c r="D15179" s="179">
        <v>23.0</v>
      </c>
      <c r="E15179" s="179">
        <v>0.898</v>
      </c>
    </row>
    <row r="15180">
      <c r="A15180" s="178" t="s">
        <v>449</v>
      </c>
      <c r="B15180" s="187">
        <v>16.0</v>
      </c>
      <c r="C15180" s="180">
        <v>43935.0</v>
      </c>
      <c r="D15180" s="179">
        <v>25.0</v>
      </c>
      <c r="E15180" s="179">
        <v>4.571</v>
      </c>
    </row>
    <row r="15181">
      <c r="A15181" s="178" t="s">
        <v>449</v>
      </c>
      <c r="B15181" s="187">
        <v>16.0</v>
      </c>
      <c r="C15181" s="180">
        <v>43936.0</v>
      </c>
      <c r="D15181" s="179">
        <v>25.0</v>
      </c>
      <c r="E15181" s="179">
        <v>3.754</v>
      </c>
    </row>
    <row r="15182">
      <c r="A15182" s="178" t="s">
        <v>449</v>
      </c>
      <c r="B15182" s="187">
        <v>16.0</v>
      </c>
      <c r="C15182" s="180">
        <v>43937.0</v>
      </c>
      <c r="D15182" s="179">
        <v>24.0</v>
      </c>
      <c r="E15182" s="179">
        <v>3.673</v>
      </c>
    </row>
    <row r="15183">
      <c r="A15183" s="178" t="s">
        <v>449</v>
      </c>
      <c r="B15183" s="187">
        <v>16.0</v>
      </c>
      <c r="C15183" s="180">
        <v>43938.0</v>
      </c>
      <c r="D15183" s="179">
        <v>25.0</v>
      </c>
      <c r="E15183" s="179">
        <v>3.265</v>
      </c>
    </row>
    <row r="15184">
      <c r="A15184" s="178" t="s">
        <v>449</v>
      </c>
      <c r="B15184" s="181">
        <v>16.0</v>
      </c>
      <c r="C15184" s="180">
        <v>43939.0</v>
      </c>
      <c r="D15184" s="179">
        <v>18.0</v>
      </c>
      <c r="E15184" s="179">
        <v>3.51</v>
      </c>
    </row>
    <row r="15185">
      <c r="A15185" s="178" t="s">
        <v>449</v>
      </c>
      <c r="B15185" s="187">
        <v>17.0</v>
      </c>
      <c r="C15185" s="180">
        <v>43940.0</v>
      </c>
      <c r="D15185" s="179">
        <v>16.0</v>
      </c>
      <c r="E15185" s="179">
        <v>1.143</v>
      </c>
    </row>
    <row r="15186">
      <c r="A15186" s="178" t="s">
        <v>449</v>
      </c>
      <c r="B15186" s="187">
        <v>17.0</v>
      </c>
      <c r="C15186" s="180">
        <v>43941.0</v>
      </c>
      <c r="D15186" s="179">
        <v>24.0</v>
      </c>
      <c r="E15186" s="179">
        <v>1.224</v>
      </c>
    </row>
    <row r="15187">
      <c r="A15187" s="178" t="s">
        <v>449</v>
      </c>
      <c r="B15187" s="187">
        <v>17.0</v>
      </c>
      <c r="C15187" s="180">
        <v>43942.0</v>
      </c>
      <c r="D15187" s="179">
        <v>30.0</v>
      </c>
      <c r="E15187" s="179">
        <v>3.102</v>
      </c>
    </row>
    <row r="15188">
      <c r="A15188" s="178" t="s">
        <v>449</v>
      </c>
      <c r="B15188" s="187">
        <v>17.0</v>
      </c>
      <c r="C15188" s="180">
        <v>43943.0</v>
      </c>
      <c r="D15188" s="179">
        <v>23.0</v>
      </c>
      <c r="E15188" s="179">
        <v>2.04</v>
      </c>
    </row>
    <row r="15189">
      <c r="A15189" s="178" t="s">
        <v>449</v>
      </c>
      <c r="B15189" s="187">
        <v>17.0</v>
      </c>
      <c r="C15189" s="180">
        <v>43944.0</v>
      </c>
      <c r="D15189" s="179">
        <v>23.0</v>
      </c>
      <c r="E15189" s="179">
        <v>10.937</v>
      </c>
    </row>
    <row r="15190">
      <c r="A15190" s="178" t="s">
        <v>449</v>
      </c>
      <c r="B15190" s="187">
        <v>17.0</v>
      </c>
      <c r="C15190" s="180">
        <v>43945.0</v>
      </c>
      <c r="D15190" s="179">
        <v>24.0</v>
      </c>
      <c r="E15190" s="179">
        <v>7.999</v>
      </c>
    </row>
    <row r="15191">
      <c r="A15191" s="178" t="s">
        <v>449</v>
      </c>
      <c r="B15191" s="181">
        <v>17.0</v>
      </c>
      <c r="C15191" s="180">
        <v>43946.0</v>
      </c>
      <c r="D15191" s="179">
        <v>17.0</v>
      </c>
      <c r="E15191" s="179">
        <v>7.264</v>
      </c>
    </row>
    <row r="15192">
      <c r="A15192" s="178" t="s">
        <v>449</v>
      </c>
      <c r="B15192" s="187">
        <v>18.0</v>
      </c>
      <c r="C15192" s="180">
        <v>43947.0</v>
      </c>
      <c r="D15192" s="179">
        <v>15.0</v>
      </c>
      <c r="E15192" s="179">
        <v>1.224</v>
      </c>
    </row>
    <row r="15193">
      <c r="A15193" s="178" t="s">
        <v>449</v>
      </c>
      <c r="B15193" s="187">
        <v>18.0</v>
      </c>
      <c r="C15193" s="180">
        <v>43948.0</v>
      </c>
      <c r="D15193" s="179">
        <v>22.0</v>
      </c>
      <c r="E15193" s="179">
        <v>4.734</v>
      </c>
    </row>
    <row r="15194">
      <c r="A15194" s="178" t="s">
        <v>449</v>
      </c>
      <c r="B15194" s="187">
        <v>18.0</v>
      </c>
      <c r="C15194" s="180">
        <v>43949.0</v>
      </c>
      <c r="D15194" s="179">
        <v>23.0</v>
      </c>
      <c r="E15194" s="179">
        <v>12.161</v>
      </c>
    </row>
    <row r="15195">
      <c r="A15195" s="178" t="s">
        <v>449</v>
      </c>
      <c r="B15195" s="187">
        <v>18.0</v>
      </c>
      <c r="C15195" s="180">
        <v>43950.0</v>
      </c>
      <c r="D15195" s="179">
        <v>23.0</v>
      </c>
      <c r="E15195" s="179">
        <v>9.631</v>
      </c>
    </row>
    <row r="15196">
      <c r="A15196" s="178" t="s">
        <v>449</v>
      </c>
      <c r="B15196" s="187">
        <v>18.0</v>
      </c>
      <c r="C15196" s="180">
        <v>43951.0</v>
      </c>
      <c r="D15196" s="179">
        <v>20.0</v>
      </c>
      <c r="E15196" s="179">
        <v>6.774</v>
      </c>
    </row>
    <row r="15197">
      <c r="A15197" s="178" t="s">
        <v>449</v>
      </c>
      <c r="B15197" s="187">
        <v>18.0</v>
      </c>
      <c r="C15197" s="180">
        <v>43952.0</v>
      </c>
      <c r="D15197" s="179">
        <v>31.0</v>
      </c>
      <c r="E15197" s="179">
        <v>6.938</v>
      </c>
    </row>
    <row r="15198">
      <c r="A15198" s="178" t="s">
        <v>449</v>
      </c>
      <c r="B15198" s="181">
        <v>18.0</v>
      </c>
      <c r="C15198" s="180">
        <v>43953.0</v>
      </c>
      <c r="D15198" s="179">
        <v>18.0</v>
      </c>
      <c r="E15198" s="179">
        <v>4.407</v>
      </c>
    </row>
    <row r="15199">
      <c r="A15199" s="178" t="s">
        <v>449</v>
      </c>
      <c r="B15199" s="187">
        <v>19.0</v>
      </c>
      <c r="C15199" s="180">
        <v>43954.0</v>
      </c>
      <c r="D15199" s="179">
        <v>15.0</v>
      </c>
      <c r="E15199" s="179">
        <v>0.979</v>
      </c>
    </row>
    <row r="15200">
      <c r="A15200" s="178" t="s">
        <v>449</v>
      </c>
      <c r="B15200" s="187">
        <v>19.0</v>
      </c>
      <c r="C15200" s="180">
        <v>43955.0</v>
      </c>
      <c r="D15200" s="179">
        <v>21.0</v>
      </c>
      <c r="E15200" s="179">
        <v>0.816</v>
      </c>
    </row>
    <row r="15201">
      <c r="A15201" s="178" t="s">
        <v>449</v>
      </c>
      <c r="B15201" s="187">
        <v>19.0</v>
      </c>
      <c r="C15201" s="180">
        <v>43956.0</v>
      </c>
      <c r="D15201" s="179">
        <v>22.0</v>
      </c>
      <c r="E15201" s="179">
        <v>9.631</v>
      </c>
    </row>
    <row r="15202">
      <c r="A15202" s="178" t="s">
        <v>449</v>
      </c>
      <c r="B15202" s="187">
        <v>19.0</v>
      </c>
      <c r="C15202" s="180">
        <v>43957.0</v>
      </c>
      <c r="D15202" s="179">
        <v>23.0</v>
      </c>
      <c r="E15202" s="179">
        <v>8.896</v>
      </c>
    </row>
    <row r="15203">
      <c r="A15203" s="178" t="s">
        <v>449</v>
      </c>
      <c r="B15203" s="187">
        <v>19.0</v>
      </c>
      <c r="C15203" s="180">
        <v>43958.0</v>
      </c>
      <c r="D15203" s="179">
        <v>23.0</v>
      </c>
      <c r="E15203" s="179">
        <v>6.203</v>
      </c>
    </row>
    <row r="15204">
      <c r="A15204" s="178" t="s">
        <v>449</v>
      </c>
      <c r="B15204" s="187">
        <v>19.0</v>
      </c>
      <c r="C15204" s="180">
        <v>43959.0</v>
      </c>
      <c r="D15204" s="179">
        <v>23.0</v>
      </c>
      <c r="E15204" s="179">
        <v>10.121</v>
      </c>
    </row>
    <row r="15205">
      <c r="A15205" s="178" t="s">
        <v>449</v>
      </c>
      <c r="B15205" s="181">
        <v>19.0</v>
      </c>
      <c r="C15205" s="180">
        <v>43960.0</v>
      </c>
      <c r="D15205" s="179">
        <v>16.0</v>
      </c>
      <c r="E15205" s="179">
        <v>9.223</v>
      </c>
    </row>
    <row r="15206">
      <c r="A15206" s="178" t="s">
        <v>449</v>
      </c>
      <c r="B15206" s="187">
        <v>20.0</v>
      </c>
      <c r="C15206" s="180">
        <v>43961.0</v>
      </c>
      <c r="D15206" s="179">
        <v>13.0</v>
      </c>
      <c r="E15206" s="179">
        <v>3.51</v>
      </c>
    </row>
    <row r="15207">
      <c r="A15207" s="178" t="s">
        <v>449</v>
      </c>
      <c r="B15207" s="187">
        <v>20.0</v>
      </c>
      <c r="C15207" s="180">
        <v>43962.0</v>
      </c>
      <c r="D15207" s="179">
        <v>23.0</v>
      </c>
      <c r="E15207" s="179">
        <v>1.388</v>
      </c>
    </row>
    <row r="15208">
      <c r="A15208" s="178" t="s">
        <v>449</v>
      </c>
      <c r="B15208" s="187">
        <v>20.0</v>
      </c>
      <c r="C15208" s="180">
        <v>43963.0</v>
      </c>
      <c r="D15208" s="179">
        <v>23.0</v>
      </c>
      <c r="E15208" s="179">
        <v>10.121</v>
      </c>
    </row>
    <row r="15209">
      <c r="A15209" s="178" t="s">
        <v>449</v>
      </c>
      <c r="B15209" s="187">
        <v>20.0</v>
      </c>
      <c r="C15209" s="180">
        <v>43964.0</v>
      </c>
      <c r="D15209" s="179">
        <v>24.0</v>
      </c>
      <c r="E15209" s="179">
        <v>7.264</v>
      </c>
    </row>
    <row r="15210">
      <c r="A15210" s="178" t="s">
        <v>449</v>
      </c>
      <c r="B15210" s="187">
        <v>20.0</v>
      </c>
      <c r="C15210" s="180">
        <v>43965.0</v>
      </c>
      <c r="D15210" s="179">
        <v>24.0</v>
      </c>
      <c r="E15210" s="179">
        <v>8.162</v>
      </c>
    </row>
    <row r="15211">
      <c r="A15211" s="178" t="s">
        <v>449</v>
      </c>
      <c r="B15211" s="187">
        <v>20.0</v>
      </c>
      <c r="C15211" s="180">
        <v>43966.0</v>
      </c>
      <c r="D15211" s="179">
        <v>25.0</v>
      </c>
      <c r="E15211" s="179">
        <v>6.366</v>
      </c>
    </row>
    <row r="15212">
      <c r="A15212" s="178" t="s">
        <v>449</v>
      </c>
      <c r="B15212" s="181">
        <v>20.0</v>
      </c>
      <c r="C15212" s="180">
        <v>43967.0</v>
      </c>
      <c r="D15212" s="179">
        <v>18.0</v>
      </c>
      <c r="E15212" s="179">
        <v>9.631</v>
      </c>
    </row>
    <row r="15213">
      <c r="A15213" s="178" t="s">
        <v>449</v>
      </c>
      <c r="B15213" s="187">
        <v>21.0</v>
      </c>
      <c r="C15213" s="180">
        <v>43968.0</v>
      </c>
      <c r="D15213" s="179">
        <v>16.0</v>
      </c>
      <c r="E15213" s="179">
        <v>3.51</v>
      </c>
    </row>
    <row r="15214">
      <c r="A15214" s="178" t="s">
        <v>449</v>
      </c>
      <c r="B15214" s="187">
        <v>21.0</v>
      </c>
      <c r="C15214" s="180">
        <v>43969.0</v>
      </c>
      <c r="D15214" s="179">
        <v>22.0</v>
      </c>
      <c r="E15214" s="179">
        <v>1.714</v>
      </c>
    </row>
    <row r="15215">
      <c r="A15215" s="178" t="s">
        <v>449</v>
      </c>
      <c r="B15215" s="187">
        <v>21.0</v>
      </c>
      <c r="C15215" s="180">
        <v>43970.0</v>
      </c>
      <c r="D15215" s="179">
        <v>22.0</v>
      </c>
      <c r="E15215" s="179">
        <v>14.12</v>
      </c>
    </row>
    <row r="15216">
      <c r="A15216" s="178" t="s">
        <v>449</v>
      </c>
      <c r="B15216" s="187">
        <v>21.0</v>
      </c>
      <c r="C15216" s="180">
        <v>43971.0</v>
      </c>
      <c r="D15216" s="179">
        <v>26.0</v>
      </c>
      <c r="E15216" s="179">
        <v>8.652</v>
      </c>
    </row>
    <row r="15217">
      <c r="A15217" s="178" t="s">
        <v>449</v>
      </c>
      <c r="B15217" s="187">
        <v>21.0</v>
      </c>
      <c r="C15217" s="180">
        <v>43972.0</v>
      </c>
      <c r="D15217" s="179">
        <v>26.0</v>
      </c>
      <c r="E15217" s="179">
        <v>8.407</v>
      </c>
    </row>
    <row r="15218">
      <c r="A15218" s="178" t="s">
        <v>449</v>
      </c>
      <c r="B15218" s="187">
        <v>21.0</v>
      </c>
      <c r="C15218" s="180">
        <v>43973.0</v>
      </c>
      <c r="D15218" s="179">
        <v>24.0</v>
      </c>
      <c r="E15218" s="179">
        <v>9.305</v>
      </c>
    </row>
    <row r="15219">
      <c r="A15219" s="178" t="s">
        <v>449</v>
      </c>
      <c r="B15219" s="181">
        <v>21.0</v>
      </c>
      <c r="C15219" s="180">
        <v>43974.0</v>
      </c>
      <c r="D15219" s="179">
        <v>18.0</v>
      </c>
      <c r="E15219" s="179">
        <v>11.345</v>
      </c>
    </row>
    <row r="15220">
      <c r="A15220" s="178" t="s">
        <v>449</v>
      </c>
      <c r="B15220" s="187">
        <v>22.0</v>
      </c>
      <c r="C15220" s="180">
        <v>43975.0</v>
      </c>
      <c r="D15220" s="179">
        <v>16.0</v>
      </c>
      <c r="E15220" s="179">
        <v>3.51</v>
      </c>
    </row>
    <row r="15221">
      <c r="A15221" s="178" t="s">
        <v>449</v>
      </c>
      <c r="B15221" s="187">
        <v>22.0</v>
      </c>
      <c r="C15221" s="180">
        <v>43976.0</v>
      </c>
      <c r="D15221" s="179">
        <v>27.0</v>
      </c>
      <c r="E15221" s="179">
        <v>1.714</v>
      </c>
    </row>
    <row r="15222">
      <c r="A15222" s="178" t="s">
        <v>449</v>
      </c>
      <c r="B15222" s="187">
        <v>22.0</v>
      </c>
      <c r="C15222" s="180">
        <v>43977.0</v>
      </c>
      <c r="D15222" s="179">
        <v>21.0</v>
      </c>
      <c r="E15222" s="179">
        <v>11.1</v>
      </c>
    </row>
    <row r="15223">
      <c r="A15223" s="178" t="s">
        <v>449</v>
      </c>
      <c r="B15223" s="187">
        <v>22.0</v>
      </c>
      <c r="C15223" s="180">
        <v>43978.0</v>
      </c>
      <c r="D15223" s="179">
        <v>22.0</v>
      </c>
      <c r="E15223" s="179">
        <v>11.019</v>
      </c>
    </row>
    <row r="15224">
      <c r="A15224" s="178" t="s">
        <v>449</v>
      </c>
      <c r="B15224" s="187">
        <v>22.0</v>
      </c>
      <c r="C15224" s="180">
        <v>43979.0</v>
      </c>
      <c r="D15224" s="179">
        <v>22.0</v>
      </c>
      <c r="E15224" s="179">
        <v>10.774</v>
      </c>
    </row>
    <row r="15225">
      <c r="A15225" s="178" t="s">
        <v>449</v>
      </c>
      <c r="B15225" s="187">
        <v>22.0</v>
      </c>
      <c r="C15225" s="180">
        <v>43980.0</v>
      </c>
      <c r="D15225" s="179">
        <v>21.0</v>
      </c>
      <c r="E15225" s="179">
        <v>12.896</v>
      </c>
    </row>
    <row r="15226">
      <c r="A15226" s="178" t="s">
        <v>449</v>
      </c>
      <c r="B15226" s="181">
        <v>22.0</v>
      </c>
      <c r="C15226" s="180">
        <v>43981.0</v>
      </c>
      <c r="D15226" s="179">
        <v>14.0</v>
      </c>
      <c r="E15226" s="179">
        <v>10.039</v>
      </c>
    </row>
    <row r="15227">
      <c r="A15227" s="178" t="s">
        <v>449</v>
      </c>
      <c r="B15227" s="187">
        <v>23.0</v>
      </c>
      <c r="C15227" s="180">
        <v>43982.0</v>
      </c>
      <c r="D15227" s="179">
        <v>12.0</v>
      </c>
      <c r="E15227" s="179">
        <v>3.346</v>
      </c>
    </row>
    <row r="15228">
      <c r="A15228" s="178" t="s">
        <v>449</v>
      </c>
      <c r="B15228" s="187">
        <v>23.0</v>
      </c>
      <c r="C15228" s="180">
        <v>43983.0</v>
      </c>
      <c r="D15228" s="179">
        <v>19.0</v>
      </c>
      <c r="E15228" s="179">
        <v>1.959</v>
      </c>
    </row>
    <row r="15229">
      <c r="A15229" s="178" t="s">
        <v>449</v>
      </c>
      <c r="B15229" s="187">
        <v>23.0</v>
      </c>
      <c r="C15229" s="180">
        <v>43984.0</v>
      </c>
      <c r="D15229" s="179">
        <v>22.0</v>
      </c>
      <c r="E15229" s="179">
        <v>11.345</v>
      </c>
    </row>
    <row r="15230">
      <c r="A15230" s="178" t="s">
        <v>449</v>
      </c>
      <c r="B15230" s="187">
        <v>23.0</v>
      </c>
      <c r="C15230" s="180">
        <v>43985.0</v>
      </c>
      <c r="D15230" s="179">
        <v>22.0</v>
      </c>
      <c r="E15230" s="179">
        <v>9.876</v>
      </c>
    </row>
    <row r="15231">
      <c r="A15231" s="178" t="s">
        <v>449</v>
      </c>
      <c r="B15231" s="187">
        <v>23.0</v>
      </c>
      <c r="C15231" s="180">
        <v>43986.0</v>
      </c>
      <c r="D15231" s="179">
        <v>22.0</v>
      </c>
      <c r="E15231" s="179">
        <v>8.978</v>
      </c>
    </row>
    <row r="15232">
      <c r="A15232" s="178" t="s">
        <v>449</v>
      </c>
      <c r="B15232" s="187">
        <v>23.0</v>
      </c>
      <c r="C15232" s="180">
        <v>43987.0</v>
      </c>
      <c r="D15232" s="179">
        <v>21.0</v>
      </c>
      <c r="E15232" s="179">
        <v>10.692</v>
      </c>
    </row>
    <row r="15233">
      <c r="A15233" s="178" t="s">
        <v>449</v>
      </c>
      <c r="B15233" s="181">
        <v>23.0</v>
      </c>
      <c r="C15233" s="180">
        <v>43988.0</v>
      </c>
      <c r="D15233" s="179">
        <v>14.0</v>
      </c>
      <c r="E15233" s="179">
        <v>7.835</v>
      </c>
    </row>
    <row r="15234">
      <c r="A15234" s="178" t="s">
        <v>449</v>
      </c>
      <c r="B15234" s="187">
        <v>24.0</v>
      </c>
      <c r="C15234" s="180">
        <v>43989.0</v>
      </c>
      <c r="D15234" s="179">
        <v>13.0</v>
      </c>
      <c r="E15234" s="179">
        <v>1.551</v>
      </c>
    </row>
    <row r="15235">
      <c r="A15235" s="178" t="s">
        <v>449</v>
      </c>
      <c r="B15235" s="187">
        <v>24.0</v>
      </c>
      <c r="C15235" s="180">
        <v>43990.0</v>
      </c>
      <c r="D15235" s="179">
        <v>20.0</v>
      </c>
      <c r="E15235" s="179">
        <v>1.388</v>
      </c>
    </row>
    <row r="15236">
      <c r="A15236" s="178" t="s">
        <v>449</v>
      </c>
      <c r="B15236" s="187">
        <v>24.0</v>
      </c>
      <c r="C15236" s="180">
        <v>43991.0</v>
      </c>
      <c r="D15236" s="179">
        <v>21.0</v>
      </c>
      <c r="E15236" s="179">
        <v>11.1</v>
      </c>
    </row>
    <row r="15237">
      <c r="A15237" s="178" t="s">
        <v>449</v>
      </c>
      <c r="B15237" s="187">
        <v>24.0</v>
      </c>
      <c r="C15237" s="180">
        <v>43992.0</v>
      </c>
      <c r="D15237" s="179">
        <v>20.0</v>
      </c>
      <c r="E15237" s="179">
        <v>12.977</v>
      </c>
    </row>
    <row r="15238">
      <c r="A15238" s="178" t="s">
        <v>449</v>
      </c>
      <c r="B15238" s="187">
        <v>24.0</v>
      </c>
      <c r="C15238" s="180">
        <v>43993.0</v>
      </c>
      <c r="D15238" s="179">
        <v>21.0</v>
      </c>
      <c r="E15238" s="179">
        <v>10.202</v>
      </c>
    </row>
    <row r="15239">
      <c r="A15239" s="178" t="s">
        <v>449</v>
      </c>
      <c r="B15239" s="187">
        <v>24.0</v>
      </c>
      <c r="C15239" s="180">
        <v>43994.0</v>
      </c>
      <c r="D15239" s="179">
        <v>20.0</v>
      </c>
      <c r="E15239" s="179">
        <v>10.039</v>
      </c>
    </row>
    <row r="15240">
      <c r="A15240" s="178" t="s">
        <v>449</v>
      </c>
      <c r="B15240" s="181">
        <v>24.0</v>
      </c>
      <c r="C15240" s="180">
        <v>43995.0</v>
      </c>
      <c r="D15240" s="179">
        <v>13.0</v>
      </c>
      <c r="E15240" s="179">
        <v>9.713</v>
      </c>
    </row>
    <row r="15241">
      <c r="A15241" s="178" t="s">
        <v>449</v>
      </c>
      <c r="B15241" s="187">
        <v>25.0</v>
      </c>
      <c r="C15241" s="180">
        <v>43996.0</v>
      </c>
      <c r="D15241" s="179">
        <v>14.0</v>
      </c>
      <c r="E15241" s="179">
        <v>1.959</v>
      </c>
    </row>
    <row r="15242">
      <c r="A15242" s="178" t="s">
        <v>449</v>
      </c>
      <c r="B15242" s="187">
        <v>25.0</v>
      </c>
      <c r="C15242" s="180">
        <v>43997.0</v>
      </c>
      <c r="D15242" s="179">
        <v>19.0</v>
      </c>
      <c r="E15242" s="179">
        <v>2.367</v>
      </c>
    </row>
    <row r="15243">
      <c r="A15243" s="178" t="s">
        <v>449</v>
      </c>
      <c r="B15243" s="187">
        <v>25.0</v>
      </c>
      <c r="C15243" s="180">
        <v>43998.0</v>
      </c>
      <c r="D15243" s="179">
        <v>20.0</v>
      </c>
      <c r="E15243" s="179">
        <v>13.63</v>
      </c>
    </row>
    <row r="15244">
      <c r="A15244" s="178" t="s">
        <v>449</v>
      </c>
      <c r="B15244" s="187">
        <v>25.0</v>
      </c>
      <c r="C15244" s="180">
        <v>43999.0</v>
      </c>
      <c r="D15244" s="179">
        <v>20.0</v>
      </c>
      <c r="E15244" s="179">
        <v>11.427</v>
      </c>
    </row>
    <row r="15245">
      <c r="A15245" s="178" t="s">
        <v>449</v>
      </c>
      <c r="B15245" s="187">
        <v>25.0</v>
      </c>
      <c r="C15245" s="180">
        <v>44000.0</v>
      </c>
      <c r="D15245" s="179">
        <v>20.0</v>
      </c>
      <c r="E15245" s="179">
        <v>11.263</v>
      </c>
    </row>
    <row r="15246">
      <c r="A15246" s="178" t="s">
        <v>449</v>
      </c>
      <c r="B15246" s="187">
        <v>25.0</v>
      </c>
      <c r="C15246" s="180">
        <v>44001.0</v>
      </c>
      <c r="D15246" s="179">
        <v>19.0</v>
      </c>
      <c r="E15246" s="179">
        <v>12.896</v>
      </c>
    </row>
    <row r="15247">
      <c r="A15247" s="178" t="s">
        <v>449</v>
      </c>
      <c r="B15247" s="181">
        <v>25.0</v>
      </c>
      <c r="C15247" s="180">
        <v>44002.0</v>
      </c>
      <c r="D15247" s="179">
        <v>12.0</v>
      </c>
      <c r="E15247" s="179">
        <v>9.468</v>
      </c>
    </row>
    <row r="15248">
      <c r="A15248" s="178" t="s">
        <v>449</v>
      </c>
      <c r="B15248" s="187">
        <v>26.0</v>
      </c>
      <c r="C15248" s="180">
        <v>44003.0</v>
      </c>
      <c r="D15248" s="179">
        <v>12.0</v>
      </c>
      <c r="E15248" s="179">
        <v>1.306</v>
      </c>
    </row>
    <row r="15249">
      <c r="A15249" s="178" t="s">
        <v>449</v>
      </c>
      <c r="B15249" s="187">
        <v>26.0</v>
      </c>
      <c r="C15249" s="180">
        <v>44004.0</v>
      </c>
      <c r="D15249" s="179">
        <v>19.0</v>
      </c>
      <c r="E15249" s="179">
        <v>1.388</v>
      </c>
    </row>
    <row r="15250">
      <c r="A15250" s="178" t="s">
        <v>449</v>
      </c>
      <c r="B15250" s="187">
        <v>26.0</v>
      </c>
      <c r="C15250" s="180">
        <v>44005.0</v>
      </c>
      <c r="D15250" s="179">
        <v>19.0</v>
      </c>
      <c r="E15250" s="179">
        <v>14.61</v>
      </c>
    </row>
    <row r="15251">
      <c r="A15251" s="178" t="s">
        <v>449</v>
      </c>
      <c r="B15251" s="187">
        <v>26.0</v>
      </c>
      <c r="C15251" s="180">
        <v>44006.0</v>
      </c>
      <c r="D15251" s="179">
        <v>20.0</v>
      </c>
      <c r="E15251" s="179">
        <v>7.509</v>
      </c>
    </row>
    <row r="15252">
      <c r="A15252" s="178" t="s">
        <v>449</v>
      </c>
      <c r="B15252" s="187">
        <v>26.0</v>
      </c>
      <c r="C15252" s="180">
        <v>44007.0</v>
      </c>
      <c r="D15252" s="179">
        <v>19.0</v>
      </c>
      <c r="E15252" s="179">
        <v>9.713</v>
      </c>
    </row>
    <row r="15253">
      <c r="A15253" s="178" t="s">
        <v>449</v>
      </c>
      <c r="B15253" s="187">
        <v>26.0</v>
      </c>
      <c r="C15253" s="180">
        <v>44008.0</v>
      </c>
      <c r="D15253" s="179">
        <v>20.0</v>
      </c>
      <c r="E15253" s="179">
        <v>7.019</v>
      </c>
    </row>
    <row r="15254">
      <c r="A15254" s="178" t="s">
        <v>449</v>
      </c>
      <c r="B15254" s="181">
        <v>26.0</v>
      </c>
      <c r="C15254" s="180">
        <v>44009.0</v>
      </c>
      <c r="D15254" s="179">
        <v>17.0</v>
      </c>
      <c r="E15254" s="179">
        <v>8.325</v>
      </c>
    </row>
    <row r="15255">
      <c r="A15255" s="178" t="s">
        <v>449</v>
      </c>
      <c r="B15255" s="187">
        <v>27.0</v>
      </c>
      <c r="C15255" s="180">
        <v>44010.0</v>
      </c>
      <c r="D15255" s="179">
        <v>14.0</v>
      </c>
      <c r="E15255" s="179">
        <v>1.714</v>
      </c>
    </row>
    <row r="15256">
      <c r="A15256" s="178" t="s">
        <v>449</v>
      </c>
      <c r="B15256" s="187">
        <v>27.0</v>
      </c>
      <c r="C15256" s="180">
        <v>44011.0</v>
      </c>
      <c r="D15256" s="179">
        <v>19.0</v>
      </c>
      <c r="E15256" s="179">
        <v>1.877</v>
      </c>
    </row>
    <row r="15257">
      <c r="A15257" s="178" t="s">
        <v>449</v>
      </c>
      <c r="B15257" s="187">
        <v>27.0</v>
      </c>
      <c r="C15257" s="180">
        <v>44012.0</v>
      </c>
      <c r="D15257" s="179">
        <v>18.0</v>
      </c>
      <c r="E15257" s="179">
        <v>11.1</v>
      </c>
    </row>
    <row r="15258">
      <c r="A15258" s="178" t="s">
        <v>449</v>
      </c>
      <c r="B15258" s="187">
        <v>27.0</v>
      </c>
      <c r="C15258" s="180">
        <v>44013.0</v>
      </c>
      <c r="D15258" s="179">
        <v>19.0</v>
      </c>
      <c r="E15258" s="179">
        <v>7.835</v>
      </c>
    </row>
    <row r="15259">
      <c r="A15259" s="178" t="s">
        <v>449</v>
      </c>
      <c r="B15259" s="187">
        <v>27.0</v>
      </c>
      <c r="C15259" s="180">
        <v>44014.0</v>
      </c>
      <c r="D15259" s="179">
        <v>18.0</v>
      </c>
      <c r="E15259" s="179">
        <v>9.141</v>
      </c>
    </row>
    <row r="15260">
      <c r="A15260" s="178" t="s">
        <v>449</v>
      </c>
      <c r="B15260" s="187">
        <v>27.0</v>
      </c>
      <c r="C15260" s="180">
        <v>44015.0</v>
      </c>
      <c r="D15260" s="179">
        <v>19.0</v>
      </c>
      <c r="E15260" s="179">
        <v>8.896</v>
      </c>
    </row>
    <row r="15261">
      <c r="A15261" s="178" t="s">
        <v>449</v>
      </c>
      <c r="B15261" s="181">
        <v>27.0</v>
      </c>
      <c r="C15261" s="180">
        <v>44016.0</v>
      </c>
      <c r="D15261" s="179">
        <v>11.0</v>
      </c>
      <c r="E15261" s="179">
        <v>9.631</v>
      </c>
    </row>
    <row r="15262">
      <c r="A15262" s="178" t="s">
        <v>449</v>
      </c>
      <c r="B15262" s="187">
        <v>28.0</v>
      </c>
      <c r="C15262" s="180">
        <v>44017.0</v>
      </c>
      <c r="D15262" s="179">
        <v>11.0</v>
      </c>
      <c r="E15262" s="179">
        <v>1.959</v>
      </c>
    </row>
    <row r="15263">
      <c r="A15263" s="178" t="s">
        <v>449</v>
      </c>
      <c r="B15263" s="187">
        <v>28.0</v>
      </c>
      <c r="C15263" s="180">
        <v>44018.0</v>
      </c>
      <c r="D15263" s="179">
        <v>17.0</v>
      </c>
      <c r="E15263" s="179">
        <v>1.061</v>
      </c>
    </row>
    <row r="15264">
      <c r="A15264" s="178" t="s">
        <v>449</v>
      </c>
      <c r="B15264" s="187">
        <v>28.0</v>
      </c>
      <c r="C15264" s="180">
        <v>44019.0</v>
      </c>
      <c r="D15264" s="179">
        <v>17.0</v>
      </c>
      <c r="E15264" s="179">
        <v>8.896</v>
      </c>
    </row>
    <row r="15265">
      <c r="A15265" s="178" t="s">
        <v>449</v>
      </c>
      <c r="B15265" s="187">
        <v>28.0</v>
      </c>
      <c r="C15265" s="180">
        <v>44020.0</v>
      </c>
      <c r="D15265" s="179">
        <v>16.0</v>
      </c>
      <c r="E15265" s="179">
        <v>9.876</v>
      </c>
    </row>
    <row r="15266">
      <c r="A15266" s="178" t="s">
        <v>449</v>
      </c>
      <c r="B15266" s="187">
        <v>28.0</v>
      </c>
      <c r="C15266" s="180">
        <v>44021.0</v>
      </c>
      <c r="D15266" s="179">
        <v>17.0</v>
      </c>
      <c r="E15266" s="179">
        <v>8.162</v>
      </c>
    </row>
    <row r="15267">
      <c r="A15267" s="178" t="s">
        <v>449</v>
      </c>
      <c r="B15267" s="187">
        <v>28.0</v>
      </c>
      <c r="C15267" s="180">
        <v>44022.0</v>
      </c>
      <c r="D15267" s="179">
        <v>16.0</v>
      </c>
      <c r="E15267" s="179">
        <v>10.202</v>
      </c>
    </row>
    <row r="15268">
      <c r="A15268" s="178" t="s">
        <v>449</v>
      </c>
      <c r="B15268" s="181">
        <v>28.0</v>
      </c>
      <c r="C15268" s="180">
        <v>44023.0</v>
      </c>
      <c r="D15268" s="179">
        <v>10.0</v>
      </c>
      <c r="E15268" s="179">
        <v>7.101</v>
      </c>
    </row>
    <row r="15269">
      <c r="A15269" s="178" t="s">
        <v>449</v>
      </c>
      <c r="B15269" s="187">
        <v>29.0</v>
      </c>
      <c r="C15269" s="180">
        <v>44024.0</v>
      </c>
      <c r="D15269" s="179">
        <v>9.0</v>
      </c>
      <c r="E15269" s="179">
        <v>2.938</v>
      </c>
    </row>
    <row r="15270">
      <c r="A15270" s="178" t="s">
        <v>449</v>
      </c>
      <c r="B15270" s="187">
        <v>29.0</v>
      </c>
      <c r="C15270" s="180">
        <v>44025.0</v>
      </c>
      <c r="D15270" s="179">
        <v>16.0</v>
      </c>
      <c r="E15270" s="179">
        <v>1.551</v>
      </c>
    </row>
    <row r="15271">
      <c r="A15271" s="178" t="s">
        <v>449</v>
      </c>
      <c r="B15271" s="187">
        <v>29.0</v>
      </c>
      <c r="C15271" s="180">
        <v>44026.0</v>
      </c>
      <c r="D15271" s="179">
        <v>18.0</v>
      </c>
      <c r="E15271" s="179">
        <v>8.57</v>
      </c>
    </row>
    <row r="15272">
      <c r="A15272" s="178" t="s">
        <v>449</v>
      </c>
      <c r="B15272" s="187">
        <v>29.0</v>
      </c>
      <c r="C15272" s="180">
        <v>44027.0</v>
      </c>
      <c r="D15272" s="179">
        <v>18.0</v>
      </c>
      <c r="E15272" s="179">
        <v>9.386</v>
      </c>
    </row>
    <row r="15273">
      <c r="A15273" s="178" t="s">
        <v>449</v>
      </c>
      <c r="B15273" s="187">
        <v>29.0</v>
      </c>
      <c r="C15273" s="180">
        <v>44028.0</v>
      </c>
      <c r="D15273" s="179">
        <v>17.0</v>
      </c>
      <c r="E15273" s="179">
        <v>10.937</v>
      </c>
    </row>
    <row r="15274">
      <c r="A15274" s="178" t="s">
        <v>449</v>
      </c>
      <c r="B15274" s="187">
        <v>29.0</v>
      </c>
      <c r="C15274" s="180">
        <v>44029.0</v>
      </c>
      <c r="D15274" s="179">
        <v>17.0</v>
      </c>
      <c r="E15274" s="179">
        <v>9.06</v>
      </c>
    </row>
    <row r="15275">
      <c r="A15275" s="178" t="s">
        <v>449</v>
      </c>
      <c r="B15275" s="181">
        <v>29.0</v>
      </c>
      <c r="C15275" s="180">
        <v>44030.0</v>
      </c>
      <c r="D15275" s="179">
        <v>11.0</v>
      </c>
      <c r="E15275" s="179">
        <v>6.04</v>
      </c>
    </row>
    <row r="15276">
      <c r="A15276" s="178" t="s">
        <v>449</v>
      </c>
      <c r="B15276" s="187">
        <v>30.0</v>
      </c>
      <c r="C15276" s="180">
        <v>44031.0</v>
      </c>
      <c r="D15276" s="179">
        <v>10.0</v>
      </c>
      <c r="E15276" s="179">
        <v>0.653</v>
      </c>
    </row>
    <row r="15277">
      <c r="A15277" s="178" t="s">
        <v>449</v>
      </c>
      <c r="B15277" s="187">
        <v>30.0</v>
      </c>
      <c r="C15277" s="180">
        <v>44032.0</v>
      </c>
      <c r="D15277" s="179">
        <v>16.0</v>
      </c>
      <c r="E15277" s="179">
        <v>1.714</v>
      </c>
    </row>
    <row r="15278">
      <c r="A15278" s="178" t="s">
        <v>449</v>
      </c>
      <c r="B15278" s="187">
        <v>30.0</v>
      </c>
      <c r="C15278" s="180">
        <v>44033.0</v>
      </c>
      <c r="D15278" s="179">
        <v>17.0</v>
      </c>
      <c r="E15278" s="179">
        <v>9.876</v>
      </c>
    </row>
    <row r="15279">
      <c r="A15279" s="178" t="s">
        <v>449</v>
      </c>
      <c r="B15279" s="187">
        <v>30.0</v>
      </c>
      <c r="C15279" s="180">
        <v>44034.0</v>
      </c>
      <c r="D15279" s="179">
        <v>17.0</v>
      </c>
      <c r="E15279" s="179">
        <v>8.57</v>
      </c>
    </row>
    <row r="15280">
      <c r="A15280" s="178" t="s">
        <v>449</v>
      </c>
      <c r="B15280" s="187">
        <v>30.0</v>
      </c>
      <c r="C15280" s="180">
        <v>44035.0</v>
      </c>
      <c r="D15280" s="179">
        <v>17.0</v>
      </c>
      <c r="E15280" s="179">
        <v>5.958</v>
      </c>
    </row>
    <row r="15281">
      <c r="A15281" s="178" t="s">
        <v>449</v>
      </c>
      <c r="B15281" s="187">
        <v>30.0</v>
      </c>
      <c r="C15281" s="180">
        <v>44036.0</v>
      </c>
      <c r="D15281" s="179">
        <v>16.0</v>
      </c>
      <c r="E15281" s="179">
        <v>4.734</v>
      </c>
    </row>
    <row r="15282">
      <c r="A15282" s="178" t="s">
        <v>449</v>
      </c>
      <c r="B15282" s="181">
        <v>30.0</v>
      </c>
      <c r="C15282" s="180">
        <v>44037.0</v>
      </c>
      <c r="D15282" s="179">
        <v>10.0</v>
      </c>
      <c r="E15282" s="179">
        <v>3.999</v>
      </c>
    </row>
    <row r="15283">
      <c r="A15283" s="178" t="s">
        <v>449</v>
      </c>
      <c r="B15283" s="187">
        <v>31.0</v>
      </c>
      <c r="C15283" s="180">
        <v>44038.0</v>
      </c>
      <c r="D15283" s="179">
        <v>10.0</v>
      </c>
      <c r="E15283" s="179">
        <v>1.388</v>
      </c>
    </row>
    <row r="15284">
      <c r="A15284" s="178" t="s">
        <v>449</v>
      </c>
      <c r="B15284" s="187">
        <v>31.0</v>
      </c>
      <c r="C15284" s="180">
        <v>44039.0</v>
      </c>
      <c r="D15284" s="179">
        <v>16.0</v>
      </c>
      <c r="E15284" s="179">
        <v>1.551</v>
      </c>
    </row>
    <row r="15285">
      <c r="A15285" s="178" t="s">
        <v>449</v>
      </c>
      <c r="B15285" s="187">
        <v>31.0</v>
      </c>
      <c r="C15285" s="180">
        <v>44040.0</v>
      </c>
      <c r="D15285" s="179">
        <v>16.0</v>
      </c>
      <c r="E15285" s="179">
        <v>0.0</v>
      </c>
    </row>
    <row r="15286">
      <c r="A15286" s="178" t="s">
        <v>449</v>
      </c>
      <c r="B15286" s="187">
        <v>31.0</v>
      </c>
      <c r="C15286" s="180">
        <v>44041.0</v>
      </c>
      <c r="D15286" s="179">
        <v>18.0</v>
      </c>
      <c r="E15286" s="179">
        <v>12.651</v>
      </c>
    </row>
    <row r="15287">
      <c r="A15287" s="178" t="s">
        <v>449</v>
      </c>
      <c r="B15287" s="187">
        <v>31.0</v>
      </c>
      <c r="C15287" s="180">
        <v>44042.0</v>
      </c>
      <c r="D15287" s="179">
        <v>17.0</v>
      </c>
      <c r="E15287" s="179">
        <v>6.04</v>
      </c>
    </row>
    <row r="15288">
      <c r="A15288" s="178" t="s">
        <v>449</v>
      </c>
      <c r="B15288" s="187">
        <v>31.0</v>
      </c>
      <c r="C15288" s="180">
        <v>44043.0</v>
      </c>
      <c r="D15288" s="179">
        <v>16.0</v>
      </c>
      <c r="E15288" s="179">
        <v>6.448</v>
      </c>
    </row>
    <row r="15289">
      <c r="A15289" s="178" t="s">
        <v>449</v>
      </c>
      <c r="B15289" s="181">
        <v>31.0</v>
      </c>
      <c r="C15289" s="180">
        <v>44044.0</v>
      </c>
      <c r="D15289" s="179">
        <v>10.0</v>
      </c>
      <c r="E15289" s="179">
        <v>5.713</v>
      </c>
    </row>
    <row r="15290">
      <c r="A15290" s="178" t="s">
        <v>449</v>
      </c>
      <c r="B15290" s="187">
        <v>32.0</v>
      </c>
      <c r="C15290" s="180">
        <v>44045.0</v>
      </c>
      <c r="D15290" s="179">
        <v>9.0</v>
      </c>
      <c r="E15290" s="179">
        <v>1.224</v>
      </c>
    </row>
    <row r="15291">
      <c r="A15291" s="178" t="s">
        <v>449</v>
      </c>
      <c r="B15291" s="187">
        <v>32.0</v>
      </c>
      <c r="C15291" s="180">
        <v>44046.0</v>
      </c>
      <c r="D15291" s="179">
        <v>16.0</v>
      </c>
      <c r="E15291" s="179">
        <v>0.816</v>
      </c>
    </row>
    <row r="15292">
      <c r="A15292" s="178" t="s">
        <v>449</v>
      </c>
      <c r="B15292" s="187">
        <v>32.0</v>
      </c>
      <c r="C15292" s="180">
        <v>44047.0</v>
      </c>
      <c r="D15292" s="179">
        <v>16.0</v>
      </c>
      <c r="E15292" s="179">
        <v>4.734</v>
      </c>
    </row>
    <row r="15293">
      <c r="A15293" s="178" t="s">
        <v>449</v>
      </c>
      <c r="B15293" s="187">
        <v>32.0</v>
      </c>
      <c r="C15293" s="180">
        <v>44048.0</v>
      </c>
      <c r="D15293" s="179">
        <v>16.0</v>
      </c>
      <c r="E15293" s="179">
        <v>8.488</v>
      </c>
    </row>
    <row r="15294">
      <c r="A15294" s="178" t="s">
        <v>449</v>
      </c>
      <c r="B15294" s="187">
        <v>32.0</v>
      </c>
      <c r="C15294" s="180">
        <v>44049.0</v>
      </c>
      <c r="D15294" s="179">
        <v>15.0</v>
      </c>
      <c r="E15294" s="179">
        <v>8.407</v>
      </c>
    </row>
    <row r="15295">
      <c r="A15295" s="178" t="s">
        <v>449</v>
      </c>
      <c r="B15295" s="181">
        <v>32.0</v>
      </c>
      <c r="C15295" s="180">
        <v>44050.0</v>
      </c>
      <c r="D15295" s="179">
        <v>14.0</v>
      </c>
      <c r="E15295" s="179">
        <v>8.407</v>
      </c>
    </row>
    <row r="15296">
      <c r="A15296" s="178" t="s">
        <v>449</v>
      </c>
      <c r="B15296" s="181">
        <v>32.0</v>
      </c>
      <c r="C15296" s="180">
        <v>44051.0</v>
      </c>
      <c r="D15296" s="179">
        <v>8.0</v>
      </c>
      <c r="E15296" s="179">
        <v>5.958</v>
      </c>
    </row>
    <row r="15297">
      <c r="A15297" s="178" t="s">
        <v>449</v>
      </c>
      <c r="B15297" s="181">
        <v>33.0</v>
      </c>
      <c r="C15297" s="180">
        <v>44052.0</v>
      </c>
      <c r="D15297" s="179">
        <v>6.0</v>
      </c>
      <c r="E15297" s="179">
        <v>1.143</v>
      </c>
    </row>
    <row r="15298">
      <c r="A15298" s="178" t="s">
        <v>449</v>
      </c>
      <c r="B15298" s="181">
        <v>33.0</v>
      </c>
      <c r="C15298" s="180">
        <v>44053.0</v>
      </c>
      <c r="D15298" s="179">
        <v>15.0</v>
      </c>
      <c r="E15298" s="179">
        <v>0.653</v>
      </c>
    </row>
    <row r="15299">
      <c r="A15299" s="178" t="s">
        <v>449</v>
      </c>
      <c r="B15299" s="181">
        <v>33.0</v>
      </c>
      <c r="C15299" s="180">
        <v>44054.0</v>
      </c>
      <c r="D15299" s="179">
        <v>15.0</v>
      </c>
      <c r="E15299" s="179">
        <v>9.305</v>
      </c>
    </row>
    <row r="15300">
      <c r="A15300" s="178" t="s">
        <v>449</v>
      </c>
      <c r="B15300" s="181">
        <v>33.0</v>
      </c>
      <c r="C15300" s="180">
        <v>44055.0</v>
      </c>
      <c r="D15300" s="179">
        <v>15.0</v>
      </c>
      <c r="E15300" s="179">
        <v>7.346</v>
      </c>
    </row>
    <row r="15301">
      <c r="A15301" s="178" t="s">
        <v>449</v>
      </c>
      <c r="B15301" s="181">
        <v>33.0</v>
      </c>
      <c r="C15301" s="180">
        <v>44056.0</v>
      </c>
      <c r="D15301" s="179">
        <v>15.0</v>
      </c>
      <c r="E15301" s="179">
        <v>11.59</v>
      </c>
    </row>
    <row r="15302">
      <c r="A15302" s="178" t="s">
        <v>449</v>
      </c>
      <c r="B15302" s="181">
        <v>33.0</v>
      </c>
      <c r="C15302" s="180">
        <v>44057.0</v>
      </c>
      <c r="D15302" s="179">
        <v>15.0</v>
      </c>
      <c r="E15302" s="179">
        <v>8.978</v>
      </c>
    </row>
    <row r="15303">
      <c r="A15303" s="178" t="s">
        <v>449</v>
      </c>
      <c r="B15303" s="181">
        <v>33.0</v>
      </c>
      <c r="C15303" s="180">
        <v>44058.0</v>
      </c>
      <c r="D15303" s="179">
        <v>9.0</v>
      </c>
      <c r="E15303" s="179">
        <v>2.367</v>
      </c>
    </row>
    <row r="15304">
      <c r="A15304" s="178" t="s">
        <v>449</v>
      </c>
      <c r="B15304" s="181">
        <v>34.0</v>
      </c>
      <c r="C15304" s="180">
        <v>44059.0</v>
      </c>
      <c r="D15304" s="179">
        <v>10.0</v>
      </c>
      <c r="E15304" s="179">
        <v>1.061</v>
      </c>
    </row>
    <row r="15305">
      <c r="A15305" s="178" t="s">
        <v>449</v>
      </c>
      <c r="B15305" s="181">
        <v>34.0</v>
      </c>
      <c r="C15305" s="180">
        <v>44060.0</v>
      </c>
      <c r="D15305" s="179">
        <v>16.0</v>
      </c>
      <c r="E15305" s="179">
        <v>1.632</v>
      </c>
    </row>
    <row r="15306">
      <c r="A15306" s="178" t="s">
        <v>449</v>
      </c>
      <c r="B15306" s="181">
        <v>34.0</v>
      </c>
      <c r="C15306" s="180">
        <v>44061.0</v>
      </c>
      <c r="D15306" s="179">
        <v>16.0</v>
      </c>
      <c r="E15306" s="179">
        <v>6.121</v>
      </c>
    </row>
    <row r="15307">
      <c r="A15307" s="178" t="s">
        <v>449</v>
      </c>
      <c r="B15307" s="181">
        <v>34.0</v>
      </c>
      <c r="C15307" s="180">
        <v>44062.0</v>
      </c>
      <c r="D15307" s="179">
        <v>16.0</v>
      </c>
      <c r="E15307" s="179">
        <v>4.979</v>
      </c>
    </row>
    <row r="15308">
      <c r="A15308" s="178" t="s">
        <v>449</v>
      </c>
      <c r="B15308" s="181">
        <v>34.0</v>
      </c>
      <c r="C15308" s="180">
        <v>44063.0</v>
      </c>
      <c r="D15308" s="179">
        <v>16.0</v>
      </c>
      <c r="E15308" s="179">
        <v>8.325</v>
      </c>
    </row>
    <row r="15309">
      <c r="A15309" s="178" t="s">
        <v>449</v>
      </c>
      <c r="B15309" s="181">
        <v>34.0</v>
      </c>
      <c r="C15309" s="180">
        <v>44064.0</v>
      </c>
      <c r="D15309" s="179">
        <v>18.0</v>
      </c>
      <c r="E15309" s="179">
        <v>5.958</v>
      </c>
    </row>
    <row r="15310">
      <c r="A15310" s="178" t="s">
        <v>449</v>
      </c>
      <c r="B15310" s="181">
        <v>34.0</v>
      </c>
      <c r="C15310" s="180">
        <v>44065.0</v>
      </c>
      <c r="D15310" s="186"/>
      <c r="E15310" s="179">
        <v>5.468</v>
      </c>
    </row>
    <row r="15311">
      <c r="A15311" s="178" t="s">
        <v>200</v>
      </c>
      <c r="B15311" s="187">
        <v>8.0</v>
      </c>
      <c r="C15311" s="180">
        <v>43877.0</v>
      </c>
      <c r="D15311" s="179">
        <v>2.0</v>
      </c>
      <c r="E15311" s="179">
        <v>0.0</v>
      </c>
    </row>
    <row r="15312">
      <c r="A15312" s="178" t="s">
        <v>200</v>
      </c>
      <c r="B15312" s="187">
        <v>8.0</v>
      </c>
      <c r="C15312" s="180">
        <v>43878.0</v>
      </c>
      <c r="D15312" s="179">
        <v>0.0</v>
      </c>
      <c r="E15312" s="179">
        <v>0.0</v>
      </c>
    </row>
    <row r="15313">
      <c r="A15313" s="178" t="s">
        <v>200</v>
      </c>
      <c r="B15313" s="187">
        <v>8.0</v>
      </c>
      <c r="C15313" s="180">
        <v>43879.0</v>
      </c>
      <c r="D15313" s="179">
        <v>0.0</v>
      </c>
      <c r="E15313" s="179">
        <v>0.0</v>
      </c>
    </row>
    <row r="15314">
      <c r="A15314" s="178" t="s">
        <v>200</v>
      </c>
      <c r="B15314" s="187">
        <v>8.0</v>
      </c>
      <c r="C15314" s="180">
        <v>43880.0</v>
      </c>
      <c r="D15314" s="179">
        <v>-1.0</v>
      </c>
      <c r="E15314" s="179">
        <v>0.0</v>
      </c>
    </row>
    <row r="15315">
      <c r="A15315" s="178" t="s">
        <v>200</v>
      </c>
      <c r="B15315" s="187">
        <v>8.0</v>
      </c>
      <c r="C15315" s="180">
        <v>43881.0</v>
      </c>
      <c r="D15315" s="179">
        <v>-1.0</v>
      </c>
      <c r="E15315" s="179">
        <v>0.0</v>
      </c>
    </row>
    <row r="15316">
      <c r="A15316" s="178" t="s">
        <v>200</v>
      </c>
      <c r="B15316" s="187">
        <v>8.0</v>
      </c>
      <c r="C15316" s="180">
        <v>43882.0</v>
      </c>
      <c r="D15316" s="179">
        <v>0.0</v>
      </c>
      <c r="E15316" s="179">
        <v>0.0</v>
      </c>
    </row>
    <row r="15317">
      <c r="A15317" s="178" t="s">
        <v>200</v>
      </c>
      <c r="B15317" s="181">
        <v>8.0</v>
      </c>
      <c r="C15317" s="180">
        <v>43883.0</v>
      </c>
      <c r="D15317" s="179">
        <v>0.0</v>
      </c>
      <c r="E15317" s="179">
        <v>0.0</v>
      </c>
    </row>
    <row r="15318">
      <c r="A15318" s="178" t="s">
        <v>200</v>
      </c>
      <c r="B15318" s="187">
        <v>9.0</v>
      </c>
      <c r="C15318" s="180">
        <v>43884.0</v>
      </c>
      <c r="D15318" s="179">
        <v>0.0</v>
      </c>
      <c r="E15318" s="179">
        <v>0.0</v>
      </c>
    </row>
    <row r="15319">
      <c r="A15319" s="178" t="s">
        <v>200</v>
      </c>
      <c r="B15319" s="187">
        <v>9.0</v>
      </c>
      <c r="C15319" s="180">
        <v>43885.0</v>
      </c>
      <c r="D15319" s="179">
        <v>7.0</v>
      </c>
      <c r="E15319" s="179">
        <v>0.0</v>
      </c>
    </row>
    <row r="15320">
      <c r="A15320" s="178" t="s">
        <v>200</v>
      </c>
      <c r="B15320" s="187">
        <v>9.0</v>
      </c>
      <c r="C15320" s="180">
        <v>43886.0</v>
      </c>
      <c r="D15320" s="179">
        <v>4.0</v>
      </c>
      <c r="E15320" s="179">
        <v>0.0</v>
      </c>
    </row>
    <row r="15321">
      <c r="A15321" s="178" t="s">
        <v>200</v>
      </c>
      <c r="B15321" s="187">
        <v>9.0</v>
      </c>
      <c r="C15321" s="180">
        <v>43887.0</v>
      </c>
      <c r="D15321" s="179">
        <v>4.0</v>
      </c>
      <c r="E15321" s="179">
        <v>0.0</v>
      </c>
    </row>
    <row r="15322">
      <c r="A15322" s="178" t="s">
        <v>200</v>
      </c>
      <c r="B15322" s="187">
        <v>9.0</v>
      </c>
      <c r="C15322" s="180">
        <v>43888.0</v>
      </c>
      <c r="D15322" s="179">
        <v>1.0</v>
      </c>
      <c r="E15322" s="179">
        <v>0.0</v>
      </c>
    </row>
    <row r="15323">
      <c r="A15323" s="178" t="s">
        <v>200</v>
      </c>
      <c r="B15323" s="187">
        <v>9.0</v>
      </c>
      <c r="C15323" s="180">
        <v>43889.0</v>
      </c>
      <c r="D15323" s="179">
        <v>1.0</v>
      </c>
      <c r="E15323" s="179">
        <v>0.0</v>
      </c>
    </row>
    <row r="15324">
      <c r="A15324" s="178" t="s">
        <v>200</v>
      </c>
      <c r="B15324" s="181">
        <v>9.0</v>
      </c>
      <c r="C15324" s="180">
        <v>43890.0</v>
      </c>
      <c r="D15324" s="179">
        <v>5.0</v>
      </c>
      <c r="E15324" s="179">
        <v>0.0</v>
      </c>
    </row>
    <row r="15325">
      <c r="A15325" s="178" t="s">
        <v>200</v>
      </c>
      <c r="B15325" s="187">
        <v>10.0</v>
      </c>
      <c r="C15325" s="180">
        <v>43833.0</v>
      </c>
      <c r="D15325" s="179">
        <v>4.0</v>
      </c>
      <c r="E15325" s="179">
        <v>0.0</v>
      </c>
    </row>
    <row r="15326">
      <c r="A15326" s="178" t="s">
        <v>200</v>
      </c>
      <c r="B15326" s="187">
        <v>10.0</v>
      </c>
      <c r="C15326" s="180">
        <v>43864.0</v>
      </c>
      <c r="D15326" s="179">
        <v>0.0</v>
      </c>
      <c r="E15326" s="179">
        <v>0.0</v>
      </c>
    </row>
    <row r="15327">
      <c r="A15327" s="178" t="s">
        <v>200</v>
      </c>
      <c r="B15327" s="187">
        <v>10.0</v>
      </c>
      <c r="C15327" s="180">
        <v>43893.0</v>
      </c>
      <c r="D15327" s="179">
        <v>0.0</v>
      </c>
      <c r="E15327" s="179">
        <v>0.0</v>
      </c>
    </row>
    <row r="15328">
      <c r="A15328" s="178" t="s">
        <v>200</v>
      </c>
      <c r="B15328" s="187">
        <v>10.0</v>
      </c>
      <c r="C15328" s="180">
        <v>43894.0</v>
      </c>
      <c r="D15328" s="179">
        <v>0.0</v>
      </c>
      <c r="E15328" s="179">
        <v>0.0</v>
      </c>
    </row>
    <row r="15329">
      <c r="A15329" s="178" t="s">
        <v>200</v>
      </c>
      <c r="B15329" s="187">
        <v>10.0</v>
      </c>
      <c r="C15329" s="180">
        <v>43895.0</v>
      </c>
      <c r="D15329" s="179">
        <v>0.0</v>
      </c>
      <c r="E15329" s="179">
        <v>0.0</v>
      </c>
    </row>
    <row r="15330">
      <c r="A15330" s="178" t="s">
        <v>200</v>
      </c>
      <c r="B15330" s="187">
        <v>10.0</v>
      </c>
      <c r="C15330" s="180">
        <v>43896.0</v>
      </c>
      <c r="D15330" s="179">
        <v>0.0</v>
      </c>
      <c r="E15330" s="179">
        <v>0.0</v>
      </c>
    </row>
    <row r="15331">
      <c r="A15331" s="178" t="s">
        <v>200</v>
      </c>
      <c r="B15331" s="181">
        <v>10.0</v>
      </c>
      <c r="C15331" s="180">
        <v>43897.0</v>
      </c>
      <c r="D15331" s="179">
        <v>2.0</v>
      </c>
      <c r="E15331" s="179">
        <v>0.0</v>
      </c>
    </row>
    <row r="15332">
      <c r="A15332" s="178" t="s">
        <v>200</v>
      </c>
      <c r="B15332" s="187">
        <v>11.0</v>
      </c>
      <c r="C15332" s="180">
        <v>43898.0</v>
      </c>
      <c r="D15332" s="179">
        <v>2.0</v>
      </c>
      <c r="E15332" s="179">
        <v>0.0</v>
      </c>
    </row>
    <row r="15333">
      <c r="A15333" s="178" t="s">
        <v>200</v>
      </c>
      <c r="B15333" s="187">
        <v>11.0</v>
      </c>
      <c r="C15333" s="180">
        <v>43899.0</v>
      </c>
      <c r="D15333" s="179">
        <v>0.0</v>
      </c>
      <c r="E15333" s="179">
        <v>0.0</v>
      </c>
    </row>
    <row r="15334">
      <c r="A15334" s="178" t="s">
        <v>200</v>
      </c>
      <c r="B15334" s="187">
        <v>11.0</v>
      </c>
      <c r="C15334" s="180">
        <v>43900.0</v>
      </c>
      <c r="D15334" s="179">
        <v>-1.0</v>
      </c>
      <c r="E15334" s="179">
        <v>0.0</v>
      </c>
    </row>
    <row r="15335">
      <c r="A15335" s="178" t="s">
        <v>200</v>
      </c>
      <c r="B15335" s="187">
        <v>11.0</v>
      </c>
      <c r="C15335" s="180">
        <v>43901.0</v>
      </c>
      <c r="D15335" s="179">
        <v>0.0</v>
      </c>
      <c r="E15335" s="179">
        <v>0.0</v>
      </c>
    </row>
    <row r="15336">
      <c r="A15336" s="178" t="s">
        <v>200</v>
      </c>
      <c r="B15336" s="187">
        <v>11.0</v>
      </c>
      <c r="C15336" s="180">
        <v>43902.0</v>
      </c>
      <c r="D15336" s="179">
        <v>-1.0</v>
      </c>
      <c r="E15336" s="179">
        <v>0.0</v>
      </c>
    </row>
    <row r="15337">
      <c r="A15337" s="178" t="s">
        <v>200</v>
      </c>
      <c r="B15337" s="187">
        <v>11.0</v>
      </c>
      <c r="C15337" s="180">
        <v>43903.0</v>
      </c>
      <c r="D15337" s="179">
        <v>-1.0</v>
      </c>
      <c r="E15337" s="179">
        <v>0.0</v>
      </c>
    </row>
    <row r="15338">
      <c r="A15338" s="178" t="s">
        <v>200</v>
      </c>
      <c r="B15338" s="181">
        <v>11.0</v>
      </c>
      <c r="C15338" s="180">
        <v>43904.0</v>
      </c>
      <c r="D15338" s="179">
        <v>2.0</v>
      </c>
      <c r="E15338" s="179">
        <v>0.0</v>
      </c>
    </row>
    <row r="15339">
      <c r="A15339" s="178" t="s">
        <v>200</v>
      </c>
      <c r="B15339" s="187">
        <v>12.0</v>
      </c>
      <c r="C15339" s="180">
        <v>43905.0</v>
      </c>
      <c r="D15339" s="179">
        <v>3.0</v>
      </c>
      <c r="E15339" s="179">
        <v>0.0</v>
      </c>
    </row>
    <row r="15340">
      <c r="A15340" s="178" t="s">
        <v>200</v>
      </c>
      <c r="B15340" s="187">
        <v>12.0</v>
      </c>
      <c r="C15340" s="180">
        <v>43906.0</v>
      </c>
      <c r="D15340" s="179">
        <v>2.0</v>
      </c>
      <c r="E15340" s="179">
        <v>0.0</v>
      </c>
    </row>
    <row r="15341">
      <c r="A15341" s="178" t="s">
        <v>200</v>
      </c>
      <c r="B15341" s="187">
        <v>12.0</v>
      </c>
      <c r="C15341" s="180">
        <v>43907.0</v>
      </c>
      <c r="D15341" s="179">
        <v>11.0</v>
      </c>
      <c r="E15341" s="179">
        <v>0.0</v>
      </c>
    </row>
    <row r="15342">
      <c r="A15342" s="178" t="s">
        <v>200</v>
      </c>
      <c r="B15342" s="187">
        <v>12.0</v>
      </c>
      <c r="C15342" s="180">
        <v>43908.0</v>
      </c>
      <c r="D15342" s="179">
        <v>6.0</v>
      </c>
      <c r="E15342" s="179">
        <v>0.0</v>
      </c>
    </row>
    <row r="15343">
      <c r="A15343" s="178" t="s">
        <v>200</v>
      </c>
      <c r="B15343" s="187">
        <v>12.0</v>
      </c>
      <c r="C15343" s="180">
        <v>43909.0</v>
      </c>
      <c r="D15343" s="179">
        <v>9.0</v>
      </c>
      <c r="E15343" s="179">
        <v>0.0</v>
      </c>
    </row>
    <row r="15344">
      <c r="A15344" s="178" t="s">
        <v>200</v>
      </c>
      <c r="B15344" s="181">
        <v>12.0</v>
      </c>
      <c r="C15344" s="180">
        <v>43910.0</v>
      </c>
      <c r="D15344" s="179">
        <v>11.0</v>
      </c>
      <c r="E15344" s="179">
        <v>0.0</v>
      </c>
    </row>
    <row r="15345">
      <c r="A15345" s="178" t="s">
        <v>200</v>
      </c>
      <c r="B15345" s="187">
        <v>12.0</v>
      </c>
      <c r="C15345" s="180">
        <v>43911.0</v>
      </c>
      <c r="D15345" s="179">
        <v>14.0</v>
      </c>
      <c r="E15345" s="179">
        <v>0.0</v>
      </c>
    </row>
    <row r="15346">
      <c r="A15346" s="178" t="s">
        <v>200</v>
      </c>
      <c r="B15346" s="187">
        <v>13.0</v>
      </c>
      <c r="C15346" s="180">
        <v>43912.0</v>
      </c>
      <c r="D15346" s="179">
        <v>15.0</v>
      </c>
      <c r="E15346" s="179">
        <v>0.0</v>
      </c>
    </row>
    <row r="15347">
      <c r="A15347" s="178" t="s">
        <v>200</v>
      </c>
      <c r="B15347" s="187">
        <v>13.0</v>
      </c>
      <c r="C15347" s="180">
        <v>43913.0</v>
      </c>
      <c r="D15347" s="179">
        <v>19.0</v>
      </c>
      <c r="E15347" s="179">
        <v>0.0</v>
      </c>
    </row>
    <row r="15348">
      <c r="A15348" s="178" t="s">
        <v>200</v>
      </c>
      <c r="B15348" s="187">
        <v>13.0</v>
      </c>
      <c r="C15348" s="180">
        <v>43914.0</v>
      </c>
      <c r="D15348" s="179">
        <v>19.0</v>
      </c>
      <c r="E15348" s="179">
        <v>0.0</v>
      </c>
    </row>
    <row r="15349">
      <c r="A15349" s="178" t="s">
        <v>200</v>
      </c>
      <c r="B15349" s="187">
        <v>13.0</v>
      </c>
      <c r="C15349" s="180">
        <v>43915.0</v>
      </c>
      <c r="D15349" s="179">
        <v>20.0</v>
      </c>
      <c r="E15349" s="179">
        <v>0.0</v>
      </c>
    </row>
    <row r="15350">
      <c r="A15350" s="178" t="s">
        <v>200</v>
      </c>
      <c r="B15350" s="187">
        <v>13.0</v>
      </c>
      <c r="C15350" s="180">
        <v>43916.0</v>
      </c>
      <c r="D15350" s="179">
        <v>20.0</v>
      </c>
      <c r="E15350" s="179">
        <v>0.0</v>
      </c>
    </row>
    <row r="15351">
      <c r="A15351" s="178" t="s">
        <v>200</v>
      </c>
      <c r="B15351" s="187">
        <v>13.0</v>
      </c>
      <c r="C15351" s="180">
        <v>43917.0</v>
      </c>
      <c r="D15351" s="179">
        <v>20.0</v>
      </c>
      <c r="E15351" s="179">
        <v>0.0</v>
      </c>
    </row>
    <row r="15352">
      <c r="A15352" s="178" t="s">
        <v>200</v>
      </c>
      <c r="B15352" s="181">
        <v>13.0</v>
      </c>
      <c r="C15352" s="180">
        <v>43918.0</v>
      </c>
      <c r="D15352" s="179">
        <v>17.0</v>
      </c>
      <c r="E15352" s="179">
        <v>0.0</v>
      </c>
    </row>
    <row r="15353">
      <c r="A15353" s="178" t="s">
        <v>200</v>
      </c>
      <c r="B15353" s="187">
        <v>14.0</v>
      </c>
      <c r="C15353" s="180">
        <v>43919.0</v>
      </c>
      <c r="D15353" s="179">
        <v>18.0</v>
      </c>
      <c r="E15353" s="179">
        <v>0.0</v>
      </c>
    </row>
    <row r="15354">
      <c r="A15354" s="178" t="s">
        <v>200</v>
      </c>
      <c r="B15354" s="187">
        <v>14.0</v>
      </c>
      <c r="C15354" s="180">
        <v>43920.0</v>
      </c>
      <c r="D15354" s="179">
        <v>17.0</v>
      </c>
      <c r="E15354" s="179">
        <v>0.0</v>
      </c>
    </row>
    <row r="15355">
      <c r="A15355" s="178" t="s">
        <v>200</v>
      </c>
      <c r="B15355" s="187">
        <v>14.0</v>
      </c>
      <c r="C15355" s="180">
        <v>43921.0</v>
      </c>
      <c r="D15355" s="179">
        <v>16.0</v>
      </c>
      <c r="E15355" s="179">
        <v>0.0</v>
      </c>
    </row>
    <row r="15356">
      <c r="A15356" s="178" t="s">
        <v>200</v>
      </c>
      <c r="B15356" s="187">
        <v>14.0</v>
      </c>
      <c r="C15356" s="180">
        <v>43922.0</v>
      </c>
      <c r="D15356" s="179">
        <v>16.0</v>
      </c>
      <c r="E15356" s="179">
        <v>0.0</v>
      </c>
    </row>
    <row r="15357">
      <c r="A15357" s="178" t="s">
        <v>200</v>
      </c>
      <c r="B15357" s="187">
        <v>14.0</v>
      </c>
      <c r="C15357" s="180">
        <v>43923.0</v>
      </c>
      <c r="D15357" s="179">
        <v>16.0</v>
      </c>
      <c r="E15357" s="179">
        <v>0.87</v>
      </c>
    </row>
    <row r="15358">
      <c r="A15358" s="178" t="s">
        <v>200</v>
      </c>
      <c r="B15358" s="187">
        <v>14.0</v>
      </c>
      <c r="C15358" s="180">
        <v>43924.0</v>
      </c>
      <c r="D15358" s="179">
        <v>18.0</v>
      </c>
      <c r="E15358" s="179">
        <v>0.0</v>
      </c>
    </row>
    <row r="15359">
      <c r="A15359" s="178" t="s">
        <v>200</v>
      </c>
      <c r="B15359" s="181">
        <v>14.0</v>
      </c>
      <c r="C15359" s="180">
        <v>43925.0</v>
      </c>
      <c r="D15359" s="179">
        <v>15.0</v>
      </c>
      <c r="E15359" s="179">
        <v>0.0</v>
      </c>
    </row>
    <row r="15360">
      <c r="A15360" s="178" t="s">
        <v>200</v>
      </c>
      <c r="B15360" s="187">
        <v>15.0</v>
      </c>
      <c r="C15360" s="180">
        <v>43926.0</v>
      </c>
      <c r="D15360" s="179">
        <v>14.0</v>
      </c>
      <c r="E15360" s="179">
        <v>0.435</v>
      </c>
    </row>
    <row r="15361">
      <c r="A15361" s="178" t="s">
        <v>200</v>
      </c>
      <c r="B15361" s="187">
        <v>15.0</v>
      </c>
      <c r="C15361" s="180">
        <v>43927.0</v>
      </c>
      <c r="D15361" s="179">
        <v>17.0</v>
      </c>
      <c r="E15361" s="179">
        <v>0.435</v>
      </c>
    </row>
    <row r="15362">
      <c r="A15362" s="178" t="s">
        <v>200</v>
      </c>
      <c r="B15362" s="187">
        <v>15.0</v>
      </c>
      <c r="C15362" s="180">
        <v>43928.0</v>
      </c>
      <c r="D15362" s="179">
        <v>15.0</v>
      </c>
      <c r="E15362" s="179">
        <v>0.0</v>
      </c>
    </row>
    <row r="15363">
      <c r="A15363" s="178" t="s">
        <v>200</v>
      </c>
      <c r="B15363" s="187">
        <v>15.0</v>
      </c>
      <c r="C15363" s="180">
        <v>43929.0</v>
      </c>
      <c r="D15363" s="179">
        <v>15.0</v>
      </c>
      <c r="E15363" s="179">
        <v>0.0</v>
      </c>
    </row>
    <row r="15364">
      <c r="A15364" s="178" t="s">
        <v>200</v>
      </c>
      <c r="B15364" s="187">
        <v>15.0</v>
      </c>
      <c r="C15364" s="180">
        <v>43930.0</v>
      </c>
      <c r="D15364" s="179">
        <v>14.0</v>
      </c>
      <c r="E15364" s="179">
        <v>0.0</v>
      </c>
    </row>
    <row r="15365">
      <c r="A15365" s="178" t="s">
        <v>200</v>
      </c>
      <c r="B15365" s="187">
        <v>15.0</v>
      </c>
      <c r="C15365" s="180">
        <v>43931.0</v>
      </c>
      <c r="D15365" s="179">
        <v>21.0</v>
      </c>
      <c r="E15365" s="179">
        <v>0.0</v>
      </c>
    </row>
    <row r="15366">
      <c r="A15366" s="178" t="s">
        <v>200</v>
      </c>
      <c r="B15366" s="181">
        <v>15.0</v>
      </c>
      <c r="C15366" s="180">
        <v>43932.0</v>
      </c>
      <c r="D15366" s="179">
        <v>14.0</v>
      </c>
      <c r="E15366" s="179">
        <v>0.0</v>
      </c>
    </row>
    <row r="15367">
      <c r="A15367" s="178" t="s">
        <v>200</v>
      </c>
      <c r="B15367" s="187">
        <v>16.0</v>
      </c>
      <c r="C15367" s="180">
        <v>43933.0</v>
      </c>
      <c r="D15367" s="179">
        <v>12.0</v>
      </c>
      <c r="E15367" s="179">
        <v>0.0</v>
      </c>
    </row>
    <row r="15368">
      <c r="A15368" s="178" t="s">
        <v>200</v>
      </c>
      <c r="B15368" s="187">
        <v>16.0</v>
      </c>
      <c r="C15368" s="180">
        <v>43934.0</v>
      </c>
      <c r="D15368" s="179">
        <v>16.0</v>
      </c>
      <c r="E15368" s="179">
        <v>0.0</v>
      </c>
    </row>
    <row r="15369">
      <c r="A15369" s="178" t="s">
        <v>200</v>
      </c>
      <c r="B15369" s="187">
        <v>16.0</v>
      </c>
      <c r="C15369" s="180">
        <v>43935.0</v>
      </c>
      <c r="D15369" s="179">
        <v>16.0</v>
      </c>
      <c r="E15369" s="179">
        <v>0.0</v>
      </c>
    </row>
    <row r="15370">
      <c r="A15370" s="178" t="s">
        <v>200</v>
      </c>
      <c r="B15370" s="187">
        <v>16.0</v>
      </c>
      <c r="C15370" s="180">
        <v>43936.0</v>
      </c>
      <c r="D15370" s="179">
        <v>16.0</v>
      </c>
      <c r="E15370" s="179">
        <v>0.0</v>
      </c>
    </row>
    <row r="15371">
      <c r="A15371" s="178" t="s">
        <v>200</v>
      </c>
      <c r="B15371" s="187">
        <v>16.0</v>
      </c>
      <c r="C15371" s="180">
        <v>43937.0</v>
      </c>
      <c r="D15371" s="179">
        <v>16.0</v>
      </c>
      <c r="E15371" s="179">
        <v>0.0</v>
      </c>
    </row>
    <row r="15372">
      <c r="A15372" s="178" t="s">
        <v>200</v>
      </c>
      <c r="B15372" s="187">
        <v>16.0</v>
      </c>
      <c r="C15372" s="180">
        <v>43938.0</v>
      </c>
      <c r="D15372" s="179">
        <v>17.0</v>
      </c>
      <c r="E15372" s="179">
        <v>0.0</v>
      </c>
    </row>
    <row r="15373">
      <c r="A15373" s="178" t="s">
        <v>200</v>
      </c>
      <c r="B15373" s="181">
        <v>16.0</v>
      </c>
      <c r="C15373" s="180">
        <v>43939.0</v>
      </c>
      <c r="D15373" s="179">
        <v>15.0</v>
      </c>
      <c r="E15373" s="179">
        <v>0.435</v>
      </c>
    </row>
    <row r="15374">
      <c r="A15374" s="178" t="s">
        <v>200</v>
      </c>
      <c r="B15374" s="187">
        <v>17.0</v>
      </c>
      <c r="C15374" s="180">
        <v>43940.0</v>
      </c>
      <c r="D15374" s="179">
        <v>15.0</v>
      </c>
      <c r="E15374" s="179">
        <v>0.0</v>
      </c>
    </row>
    <row r="15375">
      <c r="A15375" s="178" t="s">
        <v>200</v>
      </c>
      <c r="B15375" s="187">
        <v>17.0</v>
      </c>
      <c r="C15375" s="180">
        <v>43941.0</v>
      </c>
      <c r="D15375" s="179">
        <v>15.0</v>
      </c>
      <c r="E15375" s="179">
        <v>0.0</v>
      </c>
    </row>
    <row r="15376">
      <c r="A15376" s="178" t="s">
        <v>200</v>
      </c>
      <c r="B15376" s="187">
        <v>17.0</v>
      </c>
      <c r="C15376" s="180">
        <v>43942.0</v>
      </c>
      <c r="D15376" s="179">
        <v>19.0</v>
      </c>
      <c r="E15376" s="179">
        <v>0.0</v>
      </c>
    </row>
    <row r="15377">
      <c r="A15377" s="178" t="s">
        <v>200</v>
      </c>
      <c r="B15377" s="187">
        <v>17.0</v>
      </c>
      <c r="C15377" s="180">
        <v>43943.0</v>
      </c>
      <c r="D15377" s="179">
        <v>13.0</v>
      </c>
      <c r="E15377" s="179">
        <v>0.87</v>
      </c>
    </row>
    <row r="15378">
      <c r="A15378" s="178" t="s">
        <v>200</v>
      </c>
      <c r="B15378" s="187">
        <v>17.0</v>
      </c>
      <c r="C15378" s="180">
        <v>43944.0</v>
      </c>
      <c r="D15378" s="179">
        <v>17.0</v>
      </c>
      <c r="E15378" s="179">
        <v>0.435</v>
      </c>
    </row>
    <row r="15379">
      <c r="A15379" s="178" t="s">
        <v>200</v>
      </c>
      <c r="B15379" s="187">
        <v>17.0</v>
      </c>
      <c r="C15379" s="180">
        <v>43945.0</v>
      </c>
      <c r="D15379" s="179">
        <v>16.0</v>
      </c>
      <c r="E15379" s="179">
        <v>0.0</v>
      </c>
    </row>
    <row r="15380">
      <c r="A15380" s="178" t="s">
        <v>200</v>
      </c>
      <c r="B15380" s="181">
        <v>17.0</v>
      </c>
      <c r="C15380" s="180">
        <v>43946.0</v>
      </c>
      <c r="D15380" s="179">
        <v>14.0</v>
      </c>
      <c r="E15380" s="179">
        <v>0.435</v>
      </c>
    </row>
    <row r="15381">
      <c r="A15381" s="178" t="s">
        <v>200</v>
      </c>
      <c r="B15381" s="187">
        <v>18.0</v>
      </c>
      <c r="C15381" s="180">
        <v>43947.0</v>
      </c>
      <c r="D15381" s="179">
        <v>13.0</v>
      </c>
      <c r="E15381" s="179">
        <v>0.0</v>
      </c>
    </row>
    <row r="15382">
      <c r="A15382" s="178" t="s">
        <v>200</v>
      </c>
      <c r="B15382" s="187">
        <v>18.0</v>
      </c>
      <c r="C15382" s="180">
        <v>43948.0</v>
      </c>
      <c r="D15382" s="179">
        <v>15.0</v>
      </c>
      <c r="E15382" s="179">
        <v>0.435</v>
      </c>
    </row>
    <row r="15383">
      <c r="A15383" s="178" t="s">
        <v>200</v>
      </c>
      <c r="B15383" s="187">
        <v>18.0</v>
      </c>
      <c r="C15383" s="180">
        <v>43949.0</v>
      </c>
      <c r="D15383" s="179">
        <v>11.0</v>
      </c>
      <c r="E15383" s="179">
        <v>0.435</v>
      </c>
    </row>
    <row r="15384">
      <c r="A15384" s="178" t="s">
        <v>200</v>
      </c>
      <c r="B15384" s="187">
        <v>18.0</v>
      </c>
      <c r="C15384" s="180">
        <v>43950.0</v>
      </c>
      <c r="D15384" s="179">
        <v>14.0</v>
      </c>
      <c r="E15384" s="179">
        <v>0.435</v>
      </c>
    </row>
    <row r="15385">
      <c r="A15385" s="178" t="s">
        <v>200</v>
      </c>
      <c r="B15385" s="187">
        <v>18.0</v>
      </c>
      <c r="C15385" s="180">
        <v>43951.0</v>
      </c>
      <c r="D15385" s="179">
        <v>12.0</v>
      </c>
      <c r="E15385" s="179">
        <v>0.0</v>
      </c>
    </row>
    <row r="15386">
      <c r="A15386" s="178" t="s">
        <v>200</v>
      </c>
      <c r="B15386" s="187">
        <v>18.0</v>
      </c>
      <c r="C15386" s="180">
        <v>43952.0</v>
      </c>
      <c r="D15386" s="179">
        <v>21.0</v>
      </c>
      <c r="E15386" s="179">
        <v>0.87</v>
      </c>
    </row>
    <row r="15387">
      <c r="A15387" s="178" t="s">
        <v>200</v>
      </c>
      <c r="B15387" s="181">
        <v>18.0</v>
      </c>
      <c r="C15387" s="180">
        <v>43953.0</v>
      </c>
      <c r="D15387" s="179">
        <v>13.0</v>
      </c>
      <c r="E15387" s="179">
        <v>0.0</v>
      </c>
    </row>
    <row r="15388">
      <c r="A15388" s="178" t="s">
        <v>200</v>
      </c>
      <c r="B15388" s="187">
        <v>19.0</v>
      </c>
      <c r="C15388" s="180">
        <v>43954.0</v>
      </c>
      <c r="D15388" s="179">
        <v>13.0</v>
      </c>
      <c r="E15388" s="179">
        <v>0.0</v>
      </c>
    </row>
    <row r="15389">
      <c r="A15389" s="178" t="s">
        <v>200</v>
      </c>
      <c r="B15389" s="187">
        <v>19.0</v>
      </c>
      <c r="C15389" s="180">
        <v>43955.0</v>
      </c>
      <c r="D15389" s="179">
        <v>14.0</v>
      </c>
      <c r="E15389" s="179">
        <v>1.305</v>
      </c>
    </row>
    <row r="15390">
      <c r="A15390" s="178" t="s">
        <v>200</v>
      </c>
      <c r="B15390" s="187">
        <v>19.0</v>
      </c>
      <c r="C15390" s="180">
        <v>43956.0</v>
      </c>
      <c r="D15390" s="179">
        <v>13.0</v>
      </c>
      <c r="E15390" s="179">
        <v>1.74</v>
      </c>
    </row>
    <row r="15391">
      <c r="A15391" s="178" t="s">
        <v>200</v>
      </c>
      <c r="B15391" s="187">
        <v>19.0</v>
      </c>
      <c r="C15391" s="180">
        <v>43957.0</v>
      </c>
      <c r="D15391" s="179">
        <v>14.0</v>
      </c>
      <c r="E15391" s="179">
        <v>0.87</v>
      </c>
    </row>
    <row r="15392">
      <c r="A15392" s="178" t="s">
        <v>200</v>
      </c>
      <c r="B15392" s="187">
        <v>19.0</v>
      </c>
      <c r="C15392" s="180">
        <v>43958.0</v>
      </c>
      <c r="D15392" s="179">
        <v>15.0</v>
      </c>
      <c r="E15392" s="179">
        <v>0.87</v>
      </c>
    </row>
    <row r="15393">
      <c r="A15393" s="178" t="s">
        <v>200</v>
      </c>
      <c r="B15393" s="187">
        <v>19.0</v>
      </c>
      <c r="C15393" s="180">
        <v>43959.0</v>
      </c>
      <c r="D15393" s="179">
        <v>15.0</v>
      </c>
      <c r="E15393" s="179">
        <v>1.305</v>
      </c>
    </row>
    <row r="15394">
      <c r="A15394" s="178" t="s">
        <v>200</v>
      </c>
      <c r="B15394" s="181">
        <v>19.0</v>
      </c>
      <c r="C15394" s="180">
        <v>43960.0</v>
      </c>
      <c r="D15394" s="179">
        <v>14.0</v>
      </c>
      <c r="E15394" s="179">
        <v>2.175</v>
      </c>
    </row>
    <row r="15395">
      <c r="A15395" s="178" t="s">
        <v>200</v>
      </c>
      <c r="B15395" s="187">
        <v>20.0</v>
      </c>
      <c r="C15395" s="180">
        <v>43961.0</v>
      </c>
      <c r="D15395" s="179">
        <v>11.0</v>
      </c>
      <c r="E15395" s="179">
        <v>0.435</v>
      </c>
    </row>
    <row r="15396">
      <c r="A15396" s="178" t="s">
        <v>200</v>
      </c>
      <c r="B15396" s="187">
        <v>20.0</v>
      </c>
      <c r="C15396" s="180">
        <v>43962.0</v>
      </c>
      <c r="D15396" s="179">
        <v>15.0</v>
      </c>
      <c r="E15396" s="179">
        <v>1.305</v>
      </c>
    </row>
    <row r="15397">
      <c r="A15397" s="178" t="s">
        <v>200</v>
      </c>
      <c r="B15397" s="187">
        <v>20.0</v>
      </c>
      <c r="C15397" s="180">
        <v>43963.0</v>
      </c>
      <c r="D15397" s="179">
        <v>15.0</v>
      </c>
      <c r="E15397" s="179">
        <v>0.0</v>
      </c>
    </row>
    <row r="15398">
      <c r="A15398" s="178" t="s">
        <v>200</v>
      </c>
      <c r="B15398" s="187">
        <v>20.0</v>
      </c>
      <c r="C15398" s="180">
        <v>43964.0</v>
      </c>
      <c r="D15398" s="179">
        <v>16.0</v>
      </c>
      <c r="E15398" s="179">
        <v>2.175</v>
      </c>
    </row>
    <row r="15399">
      <c r="A15399" s="178" t="s">
        <v>200</v>
      </c>
      <c r="B15399" s="187">
        <v>20.0</v>
      </c>
      <c r="C15399" s="180">
        <v>43965.0</v>
      </c>
      <c r="D15399" s="179">
        <v>14.0</v>
      </c>
      <c r="E15399" s="179">
        <v>2.175</v>
      </c>
    </row>
    <row r="15400">
      <c r="A15400" s="178" t="s">
        <v>200</v>
      </c>
      <c r="B15400" s="187">
        <v>20.0</v>
      </c>
      <c r="C15400" s="180">
        <v>43966.0</v>
      </c>
      <c r="D15400" s="179">
        <v>17.0</v>
      </c>
      <c r="E15400" s="179">
        <v>1.305</v>
      </c>
    </row>
    <row r="15401">
      <c r="A15401" s="178" t="s">
        <v>200</v>
      </c>
      <c r="B15401" s="181">
        <v>20.0</v>
      </c>
      <c r="C15401" s="180">
        <v>43967.0</v>
      </c>
      <c r="D15401" s="179">
        <v>14.0</v>
      </c>
      <c r="E15401" s="179">
        <v>1.305</v>
      </c>
    </row>
    <row r="15402">
      <c r="A15402" s="178" t="s">
        <v>200</v>
      </c>
      <c r="B15402" s="187">
        <v>21.0</v>
      </c>
      <c r="C15402" s="180">
        <v>43968.0</v>
      </c>
      <c r="D15402" s="179">
        <v>14.0</v>
      </c>
      <c r="E15402" s="179">
        <v>1.74</v>
      </c>
    </row>
    <row r="15403">
      <c r="A15403" s="178" t="s">
        <v>200</v>
      </c>
      <c r="B15403" s="187">
        <v>21.0</v>
      </c>
      <c r="C15403" s="180">
        <v>43969.0</v>
      </c>
      <c r="D15403" s="179">
        <v>16.0</v>
      </c>
      <c r="E15403" s="179">
        <v>0.87</v>
      </c>
    </row>
    <row r="15404">
      <c r="A15404" s="178" t="s">
        <v>200</v>
      </c>
      <c r="B15404" s="187">
        <v>21.0</v>
      </c>
      <c r="C15404" s="180">
        <v>43970.0</v>
      </c>
      <c r="D15404" s="179">
        <v>17.0</v>
      </c>
      <c r="E15404" s="179">
        <v>1.74</v>
      </c>
    </row>
    <row r="15405">
      <c r="A15405" s="178" t="s">
        <v>200</v>
      </c>
      <c r="B15405" s="187">
        <v>21.0</v>
      </c>
      <c r="C15405" s="180">
        <v>43971.0</v>
      </c>
      <c r="D15405" s="179">
        <v>17.0</v>
      </c>
      <c r="E15405" s="179">
        <v>2.61</v>
      </c>
    </row>
    <row r="15406">
      <c r="A15406" s="178" t="s">
        <v>200</v>
      </c>
      <c r="B15406" s="187">
        <v>21.0</v>
      </c>
      <c r="C15406" s="180">
        <v>43972.0</v>
      </c>
      <c r="D15406" s="179">
        <v>15.0</v>
      </c>
      <c r="E15406" s="179">
        <v>3.045</v>
      </c>
    </row>
    <row r="15407">
      <c r="A15407" s="178" t="s">
        <v>200</v>
      </c>
      <c r="B15407" s="187">
        <v>21.0</v>
      </c>
      <c r="C15407" s="180">
        <v>43973.0</v>
      </c>
      <c r="D15407" s="179">
        <v>21.0</v>
      </c>
      <c r="E15407" s="179">
        <v>2.61</v>
      </c>
    </row>
    <row r="15408">
      <c r="A15408" s="178" t="s">
        <v>200</v>
      </c>
      <c r="B15408" s="181">
        <v>21.0</v>
      </c>
      <c r="C15408" s="180">
        <v>43974.0</v>
      </c>
      <c r="D15408" s="179">
        <v>14.0</v>
      </c>
      <c r="E15408" s="179">
        <v>1.74</v>
      </c>
    </row>
    <row r="15409">
      <c r="A15409" s="178" t="s">
        <v>200</v>
      </c>
      <c r="B15409" s="187">
        <v>22.0</v>
      </c>
      <c r="C15409" s="180">
        <v>43975.0</v>
      </c>
      <c r="D15409" s="179">
        <v>14.0</v>
      </c>
      <c r="E15409" s="179">
        <v>3.045</v>
      </c>
    </row>
    <row r="15410">
      <c r="A15410" s="178" t="s">
        <v>200</v>
      </c>
      <c r="B15410" s="187">
        <v>22.0</v>
      </c>
      <c r="C15410" s="180">
        <v>43976.0</v>
      </c>
      <c r="D15410" s="179">
        <v>19.0</v>
      </c>
      <c r="E15410" s="179">
        <v>4.35</v>
      </c>
    </row>
    <row r="15411">
      <c r="A15411" s="178" t="s">
        <v>200</v>
      </c>
      <c r="B15411" s="187">
        <v>22.0</v>
      </c>
      <c r="C15411" s="180">
        <v>43977.0</v>
      </c>
      <c r="D15411" s="179">
        <v>14.0</v>
      </c>
      <c r="E15411" s="179">
        <v>5.655</v>
      </c>
    </row>
    <row r="15412">
      <c r="A15412" s="178" t="s">
        <v>200</v>
      </c>
      <c r="B15412" s="187">
        <v>22.0</v>
      </c>
      <c r="C15412" s="180">
        <v>43978.0</v>
      </c>
      <c r="D15412" s="179">
        <v>15.0</v>
      </c>
      <c r="E15412" s="179">
        <v>4.785</v>
      </c>
    </row>
    <row r="15413">
      <c r="A15413" s="178" t="s">
        <v>200</v>
      </c>
      <c r="B15413" s="187">
        <v>22.0</v>
      </c>
      <c r="C15413" s="180">
        <v>43979.0</v>
      </c>
      <c r="D15413" s="179">
        <v>16.0</v>
      </c>
      <c r="E15413" s="179">
        <v>3.48</v>
      </c>
    </row>
    <row r="15414">
      <c r="A15414" s="178" t="s">
        <v>200</v>
      </c>
      <c r="B15414" s="187">
        <v>22.0</v>
      </c>
      <c r="C15414" s="180">
        <v>43980.0</v>
      </c>
      <c r="D15414" s="179">
        <v>15.0</v>
      </c>
      <c r="E15414" s="179">
        <v>3.045</v>
      </c>
    </row>
    <row r="15415">
      <c r="A15415" s="178" t="s">
        <v>200</v>
      </c>
      <c r="B15415" s="181">
        <v>22.0</v>
      </c>
      <c r="C15415" s="180">
        <v>43981.0</v>
      </c>
      <c r="D15415" s="179">
        <v>13.0</v>
      </c>
      <c r="E15415" s="179">
        <v>3.045</v>
      </c>
    </row>
    <row r="15416">
      <c r="A15416" s="178" t="s">
        <v>200</v>
      </c>
      <c r="B15416" s="187">
        <v>23.0</v>
      </c>
      <c r="C15416" s="180">
        <v>43982.0</v>
      </c>
      <c r="D15416" s="179">
        <v>14.0</v>
      </c>
      <c r="E15416" s="179">
        <v>3.915</v>
      </c>
    </row>
    <row r="15417">
      <c r="A15417" s="178" t="s">
        <v>200</v>
      </c>
      <c r="B15417" s="187">
        <v>23.0</v>
      </c>
      <c r="C15417" s="180">
        <v>43983.0</v>
      </c>
      <c r="D15417" s="179">
        <v>15.0</v>
      </c>
      <c r="E15417" s="179">
        <v>3.48</v>
      </c>
    </row>
    <row r="15418">
      <c r="A15418" s="178" t="s">
        <v>200</v>
      </c>
      <c r="B15418" s="187">
        <v>23.0</v>
      </c>
      <c r="C15418" s="180">
        <v>43984.0</v>
      </c>
      <c r="D15418" s="179">
        <v>14.0</v>
      </c>
      <c r="E15418" s="179">
        <v>2.61</v>
      </c>
    </row>
    <row r="15419">
      <c r="A15419" s="178" t="s">
        <v>200</v>
      </c>
      <c r="B15419" s="187">
        <v>23.0</v>
      </c>
      <c r="C15419" s="180">
        <v>43985.0</v>
      </c>
      <c r="D15419" s="179">
        <v>14.0</v>
      </c>
      <c r="E15419" s="179">
        <v>3.48</v>
      </c>
    </row>
    <row r="15420">
      <c r="A15420" s="178" t="s">
        <v>200</v>
      </c>
      <c r="B15420" s="187">
        <v>23.0</v>
      </c>
      <c r="C15420" s="180">
        <v>43986.0</v>
      </c>
      <c r="D15420" s="179">
        <v>14.0</v>
      </c>
      <c r="E15420" s="179">
        <v>2.61</v>
      </c>
    </row>
    <row r="15421">
      <c r="A15421" s="178" t="s">
        <v>200</v>
      </c>
      <c r="B15421" s="187">
        <v>23.0</v>
      </c>
      <c r="C15421" s="180">
        <v>43987.0</v>
      </c>
      <c r="D15421" s="179">
        <v>15.0</v>
      </c>
      <c r="E15421" s="179">
        <v>5.22</v>
      </c>
    </row>
    <row r="15422">
      <c r="A15422" s="178" t="s">
        <v>200</v>
      </c>
      <c r="B15422" s="181">
        <v>23.0</v>
      </c>
      <c r="C15422" s="180">
        <v>43988.0</v>
      </c>
      <c r="D15422" s="179">
        <v>12.0</v>
      </c>
      <c r="E15422" s="179">
        <v>4.35</v>
      </c>
    </row>
    <row r="15423">
      <c r="A15423" s="178" t="s">
        <v>200</v>
      </c>
      <c r="B15423" s="187">
        <v>24.0</v>
      </c>
      <c r="C15423" s="180">
        <v>43989.0</v>
      </c>
      <c r="D15423" s="179">
        <v>12.0</v>
      </c>
      <c r="E15423" s="179">
        <v>3.915</v>
      </c>
    </row>
    <row r="15424">
      <c r="A15424" s="178" t="s">
        <v>200</v>
      </c>
      <c r="B15424" s="187">
        <v>24.0</v>
      </c>
      <c r="C15424" s="180">
        <v>43990.0</v>
      </c>
      <c r="D15424" s="179">
        <v>14.0</v>
      </c>
      <c r="E15424" s="179">
        <v>7.395</v>
      </c>
    </row>
    <row r="15425">
      <c r="A15425" s="178" t="s">
        <v>200</v>
      </c>
      <c r="B15425" s="187">
        <v>24.0</v>
      </c>
      <c r="C15425" s="180">
        <v>43991.0</v>
      </c>
      <c r="D15425" s="179">
        <v>13.0</v>
      </c>
      <c r="E15425" s="179">
        <v>7.831</v>
      </c>
    </row>
    <row r="15426">
      <c r="A15426" s="178" t="s">
        <v>200</v>
      </c>
      <c r="B15426" s="187">
        <v>24.0</v>
      </c>
      <c r="C15426" s="180">
        <v>43992.0</v>
      </c>
      <c r="D15426" s="179">
        <v>13.0</v>
      </c>
      <c r="E15426" s="179">
        <v>5.22</v>
      </c>
    </row>
    <row r="15427">
      <c r="A15427" s="178" t="s">
        <v>200</v>
      </c>
      <c r="B15427" s="187">
        <v>24.0</v>
      </c>
      <c r="C15427" s="180">
        <v>43993.0</v>
      </c>
      <c r="D15427" s="179">
        <v>19.0</v>
      </c>
      <c r="E15427" s="179">
        <v>8.266</v>
      </c>
    </row>
    <row r="15428">
      <c r="A15428" s="178" t="s">
        <v>200</v>
      </c>
      <c r="B15428" s="187">
        <v>24.0</v>
      </c>
      <c r="C15428" s="180">
        <v>43994.0</v>
      </c>
      <c r="D15428" s="179">
        <v>14.0</v>
      </c>
      <c r="E15428" s="179">
        <v>9.571</v>
      </c>
    </row>
    <row r="15429">
      <c r="A15429" s="178" t="s">
        <v>200</v>
      </c>
      <c r="B15429" s="181">
        <v>24.0</v>
      </c>
      <c r="C15429" s="180">
        <v>43995.0</v>
      </c>
      <c r="D15429" s="179">
        <v>15.0</v>
      </c>
      <c r="E15429" s="179">
        <v>4.785</v>
      </c>
    </row>
    <row r="15430">
      <c r="A15430" s="178" t="s">
        <v>200</v>
      </c>
      <c r="B15430" s="187">
        <v>25.0</v>
      </c>
      <c r="C15430" s="180">
        <v>43996.0</v>
      </c>
      <c r="D15430" s="179">
        <v>12.0</v>
      </c>
      <c r="E15430" s="179">
        <v>6.09</v>
      </c>
    </row>
    <row r="15431">
      <c r="A15431" s="178" t="s">
        <v>200</v>
      </c>
      <c r="B15431" s="187">
        <v>25.0</v>
      </c>
      <c r="C15431" s="180">
        <v>43997.0</v>
      </c>
      <c r="D15431" s="179">
        <v>15.0</v>
      </c>
      <c r="E15431" s="179">
        <v>9.571</v>
      </c>
    </row>
    <row r="15432">
      <c r="A15432" s="178" t="s">
        <v>200</v>
      </c>
      <c r="B15432" s="187">
        <v>25.0</v>
      </c>
      <c r="C15432" s="180">
        <v>43998.0</v>
      </c>
      <c r="D15432" s="179">
        <v>15.0</v>
      </c>
      <c r="E15432" s="179">
        <v>5.22</v>
      </c>
    </row>
    <row r="15433">
      <c r="A15433" s="178" t="s">
        <v>200</v>
      </c>
      <c r="B15433" s="187">
        <v>25.0</v>
      </c>
      <c r="C15433" s="180">
        <v>43999.0</v>
      </c>
      <c r="D15433" s="179">
        <v>14.0</v>
      </c>
      <c r="E15433" s="179">
        <v>8.266</v>
      </c>
    </row>
    <row r="15434">
      <c r="A15434" s="178" t="s">
        <v>200</v>
      </c>
      <c r="B15434" s="187">
        <v>25.0</v>
      </c>
      <c r="C15434" s="180">
        <v>44000.0</v>
      </c>
      <c r="D15434" s="179">
        <v>15.0</v>
      </c>
      <c r="E15434" s="179">
        <v>7.395</v>
      </c>
    </row>
    <row r="15435">
      <c r="A15435" s="178" t="s">
        <v>200</v>
      </c>
      <c r="B15435" s="187">
        <v>25.0</v>
      </c>
      <c r="C15435" s="180">
        <v>44001.0</v>
      </c>
      <c r="D15435" s="179">
        <v>15.0</v>
      </c>
      <c r="E15435" s="179">
        <v>11.311</v>
      </c>
    </row>
    <row r="15436">
      <c r="A15436" s="178" t="s">
        <v>200</v>
      </c>
      <c r="B15436" s="181">
        <v>25.0</v>
      </c>
      <c r="C15436" s="180">
        <v>44002.0</v>
      </c>
      <c r="D15436" s="179">
        <v>13.0</v>
      </c>
      <c r="E15436" s="179">
        <v>9.571</v>
      </c>
    </row>
    <row r="15437">
      <c r="A15437" s="178" t="s">
        <v>200</v>
      </c>
      <c r="B15437" s="187">
        <v>26.0</v>
      </c>
      <c r="C15437" s="180">
        <v>44003.0</v>
      </c>
      <c r="D15437" s="179">
        <v>13.0</v>
      </c>
      <c r="E15437" s="179">
        <v>6.09</v>
      </c>
    </row>
    <row r="15438">
      <c r="A15438" s="178" t="s">
        <v>200</v>
      </c>
      <c r="B15438" s="187">
        <v>26.0</v>
      </c>
      <c r="C15438" s="180">
        <v>44004.0</v>
      </c>
      <c r="D15438" s="179">
        <v>15.0</v>
      </c>
      <c r="E15438" s="179">
        <v>12.616</v>
      </c>
    </row>
    <row r="15439">
      <c r="A15439" s="178" t="s">
        <v>200</v>
      </c>
      <c r="B15439" s="187">
        <v>26.0</v>
      </c>
      <c r="C15439" s="180">
        <v>44005.0</v>
      </c>
      <c r="D15439" s="179">
        <v>11.0</v>
      </c>
      <c r="E15439" s="179">
        <v>8.701</v>
      </c>
    </row>
    <row r="15440">
      <c r="A15440" s="178" t="s">
        <v>200</v>
      </c>
      <c r="B15440" s="187">
        <v>26.0</v>
      </c>
      <c r="C15440" s="180">
        <v>44006.0</v>
      </c>
      <c r="D15440" s="179">
        <v>15.0</v>
      </c>
      <c r="E15440" s="179">
        <v>5.655</v>
      </c>
    </row>
    <row r="15441">
      <c r="A15441" s="178" t="s">
        <v>200</v>
      </c>
      <c r="B15441" s="187">
        <v>26.0</v>
      </c>
      <c r="C15441" s="180">
        <v>44007.0</v>
      </c>
      <c r="D15441" s="179">
        <v>14.0</v>
      </c>
      <c r="E15441" s="179">
        <v>13.051</v>
      </c>
    </row>
    <row r="15442">
      <c r="A15442" s="178" t="s">
        <v>200</v>
      </c>
      <c r="B15442" s="187">
        <v>26.0</v>
      </c>
      <c r="C15442" s="180">
        <v>44008.0</v>
      </c>
      <c r="D15442" s="179">
        <v>15.0</v>
      </c>
      <c r="E15442" s="179">
        <v>10.876</v>
      </c>
    </row>
    <row r="15443">
      <c r="A15443" s="178" t="s">
        <v>200</v>
      </c>
      <c r="B15443" s="181">
        <v>26.0</v>
      </c>
      <c r="C15443" s="180">
        <v>44009.0</v>
      </c>
      <c r="D15443" s="179">
        <v>13.0</v>
      </c>
      <c r="E15443" s="179">
        <v>11.311</v>
      </c>
    </row>
    <row r="15444">
      <c r="A15444" s="178" t="s">
        <v>200</v>
      </c>
      <c r="B15444" s="187">
        <v>27.0</v>
      </c>
      <c r="C15444" s="180">
        <v>44010.0</v>
      </c>
      <c r="D15444" s="179">
        <v>12.0</v>
      </c>
      <c r="E15444" s="179">
        <v>6.525</v>
      </c>
    </row>
    <row r="15445">
      <c r="A15445" s="178" t="s">
        <v>200</v>
      </c>
      <c r="B15445" s="187">
        <v>27.0</v>
      </c>
      <c r="C15445" s="180">
        <v>44011.0</v>
      </c>
      <c r="D15445" s="179">
        <v>15.0</v>
      </c>
      <c r="E15445" s="179">
        <v>14.356</v>
      </c>
    </row>
    <row r="15446">
      <c r="A15446" s="178" t="s">
        <v>200</v>
      </c>
      <c r="B15446" s="187">
        <v>27.0</v>
      </c>
      <c r="C15446" s="180">
        <v>44012.0</v>
      </c>
      <c r="D15446" s="179">
        <v>13.0</v>
      </c>
      <c r="E15446" s="179">
        <v>10.006</v>
      </c>
    </row>
    <row r="15447">
      <c r="A15447" s="178" t="s">
        <v>200</v>
      </c>
      <c r="B15447" s="187">
        <v>27.0</v>
      </c>
      <c r="C15447" s="180">
        <v>44013.0</v>
      </c>
      <c r="D15447" s="179">
        <v>13.0</v>
      </c>
      <c r="E15447" s="179">
        <v>10.876</v>
      </c>
    </row>
    <row r="15448">
      <c r="A15448" s="178" t="s">
        <v>200</v>
      </c>
      <c r="B15448" s="187">
        <v>27.0</v>
      </c>
      <c r="C15448" s="180">
        <v>44014.0</v>
      </c>
      <c r="D15448" s="179">
        <v>14.0</v>
      </c>
      <c r="E15448" s="179">
        <v>10.441</v>
      </c>
    </row>
    <row r="15449">
      <c r="A15449" s="178" t="s">
        <v>200</v>
      </c>
      <c r="B15449" s="187">
        <v>27.0</v>
      </c>
      <c r="C15449" s="180">
        <v>44015.0</v>
      </c>
      <c r="D15449" s="179">
        <v>15.0</v>
      </c>
      <c r="E15449" s="179">
        <v>16.966</v>
      </c>
    </row>
    <row r="15450">
      <c r="A15450" s="178" t="s">
        <v>200</v>
      </c>
      <c r="B15450" s="181">
        <v>27.0</v>
      </c>
      <c r="C15450" s="180">
        <v>44016.0</v>
      </c>
      <c r="D15450" s="179">
        <v>12.0</v>
      </c>
      <c r="E15450" s="179">
        <v>8.266</v>
      </c>
    </row>
    <row r="15451">
      <c r="A15451" s="178" t="s">
        <v>200</v>
      </c>
      <c r="B15451" s="187">
        <v>28.0</v>
      </c>
      <c r="C15451" s="180">
        <v>44017.0</v>
      </c>
      <c r="D15451" s="179">
        <v>14.0</v>
      </c>
      <c r="E15451" s="179">
        <v>6.525</v>
      </c>
    </row>
    <row r="15452">
      <c r="A15452" s="178" t="s">
        <v>200</v>
      </c>
      <c r="B15452" s="187">
        <v>28.0</v>
      </c>
      <c r="C15452" s="180">
        <v>44018.0</v>
      </c>
      <c r="D15452" s="179">
        <v>14.0</v>
      </c>
      <c r="E15452" s="179">
        <v>12.181</v>
      </c>
    </row>
    <row r="15453">
      <c r="A15453" s="178" t="s">
        <v>200</v>
      </c>
      <c r="B15453" s="187">
        <v>28.0</v>
      </c>
      <c r="C15453" s="180">
        <v>44019.0</v>
      </c>
      <c r="D15453" s="179">
        <v>13.0</v>
      </c>
      <c r="E15453" s="179">
        <v>10.876</v>
      </c>
    </row>
    <row r="15454">
      <c r="A15454" s="178" t="s">
        <v>200</v>
      </c>
      <c r="B15454" s="187">
        <v>28.0</v>
      </c>
      <c r="C15454" s="180">
        <v>44020.0</v>
      </c>
      <c r="D15454" s="179">
        <v>14.0</v>
      </c>
      <c r="E15454" s="179">
        <v>10.441</v>
      </c>
    </row>
    <row r="15455">
      <c r="A15455" s="178" t="s">
        <v>200</v>
      </c>
      <c r="B15455" s="187">
        <v>28.0</v>
      </c>
      <c r="C15455" s="180">
        <v>44021.0</v>
      </c>
      <c r="D15455" s="179">
        <v>14.0</v>
      </c>
      <c r="E15455" s="179">
        <v>11.311</v>
      </c>
    </row>
    <row r="15456">
      <c r="A15456" s="178" t="s">
        <v>200</v>
      </c>
      <c r="B15456" s="187">
        <v>28.0</v>
      </c>
      <c r="C15456" s="180">
        <v>44022.0</v>
      </c>
      <c r="D15456" s="179">
        <v>15.0</v>
      </c>
      <c r="E15456" s="179">
        <v>13.051</v>
      </c>
    </row>
    <row r="15457">
      <c r="A15457" s="178" t="s">
        <v>200</v>
      </c>
      <c r="B15457" s="181">
        <v>28.0</v>
      </c>
      <c r="C15457" s="180">
        <v>44023.0</v>
      </c>
      <c r="D15457" s="179">
        <v>14.0</v>
      </c>
      <c r="E15457" s="179">
        <v>10.006</v>
      </c>
    </row>
    <row r="15458">
      <c r="A15458" s="178" t="s">
        <v>200</v>
      </c>
      <c r="B15458" s="187">
        <v>29.0</v>
      </c>
      <c r="C15458" s="180">
        <v>44024.0</v>
      </c>
      <c r="D15458" s="179">
        <v>15.0</v>
      </c>
      <c r="E15458" s="179">
        <v>13.051</v>
      </c>
    </row>
    <row r="15459">
      <c r="A15459" s="178" t="s">
        <v>200</v>
      </c>
      <c r="B15459" s="187">
        <v>29.0</v>
      </c>
      <c r="C15459" s="180">
        <v>44025.0</v>
      </c>
      <c r="D15459" s="179">
        <v>14.0</v>
      </c>
      <c r="E15459" s="179">
        <v>12.181</v>
      </c>
    </row>
    <row r="15460">
      <c r="A15460" s="178" t="s">
        <v>200</v>
      </c>
      <c r="B15460" s="187">
        <v>29.0</v>
      </c>
      <c r="C15460" s="180">
        <v>44026.0</v>
      </c>
      <c r="D15460" s="179">
        <v>14.0</v>
      </c>
      <c r="E15460" s="179">
        <v>9.136</v>
      </c>
    </row>
    <row r="15461">
      <c r="A15461" s="178" t="s">
        <v>200</v>
      </c>
      <c r="B15461" s="187">
        <v>29.0</v>
      </c>
      <c r="C15461" s="180">
        <v>44027.0</v>
      </c>
      <c r="D15461" s="179">
        <v>14.0</v>
      </c>
      <c r="E15461" s="179">
        <v>9.136</v>
      </c>
    </row>
    <row r="15462">
      <c r="A15462" s="178" t="s">
        <v>200</v>
      </c>
      <c r="B15462" s="187">
        <v>29.0</v>
      </c>
      <c r="C15462" s="180">
        <v>44028.0</v>
      </c>
      <c r="D15462" s="179">
        <v>15.0</v>
      </c>
      <c r="E15462" s="179">
        <v>7.395</v>
      </c>
    </row>
    <row r="15463">
      <c r="A15463" s="178" t="s">
        <v>200</v>
      </c>
      <c r="B15463" s="187">
        <v>29.0</v>
      </c>
      <c r="C15463" s="180">
        <v>44029.0</v>
      </c>
      <c r="D15463" s="179">
        <v>15.0</v>
      </c>
      <c r="E15463" s="179">
        <v>7.395</v>
      </c>
    </row>
    <row r="15464">
      <c r="A15464" s="178" t="s">
        <v>200</v>
      </c>
      <c r="B15464" s="181">
        <v>29.0</v>
      </c>
      <c r="C15464" s="180">
        <v>44030.0</v>
      </c>
      <c r="D15464" s="179">
        <v>13.0</v>
      </c>
      <c r="E15464" s="179">
        <v>10.006</v>
      </c>
    </row>
    <row r="15465">
      <c r="A15465" s="178" t="s">
        <v>200</v>
      </c>
      <c r="B15465" s="187">
        <v>30.0</v>
      </c>
      <c r="C15465" s="180">
        <v>44031.0</v>
      </c>
      <c r="D15465" s="179">
        <v>13.0</v>
      </c>
      <c r="E15465" s="179">
        <v>6.09</v>
      </c>
    </row>
    <row r="15466">
      <c r="A15466" s="178" t="s">
        <v>200</v>
      </c>
      <c r="B15466" s="187">
        <v>30.0</v>
      </c>
      <c r="C15466" s="180">
        <v>44032.0</v>
      </c>
      <c r="D15466" s="179">
        <v>15.0</v>
      </c>
      <c r="E15466" s="179">
        <v>13.486</v>
      </c>
    </row>
    <row r="15467">
      <c r="A15467" s="178" t="s">
        <v>200</v>
      </c>
      <c r="B15467" s="187">
        <v>30.0</v>
      </c>
      <c r="C15467" s="180">
        <v>44033.0</v>
      </c>
      <c r="D15467" s="179">
        <v>15.0</v>
      </c>
      <c r="E15467" s="179">
        <v>11.311</v>
      </c>
    </row>
    <row r="15468">
      <c r="A15468" s="178" t="s">
        <v>200</v>
      </c>
      <c r="B15468" s="187">
        <v>30.0</v>
      </c>
      <c r="C15468" s="180">
        <v>44034.0</v>
      </c>
      <c r="D15468" s="179">
        <v>14.0</v>
      </c>
      <c r="E15468" s="179">
        <v>12.616</v>
      </c>
    </row>
    <row r="15469">
      <c r="A15469" s="178" t="s">
        <v>200</v>
      </c>
      <c r="B15469" s="187">
        <v>30.0</v>
      </c>
      <c r="C15469" s="180">
        <v>44035.0</v>
      </c>
      <c r="D15469" s="179">
        <v>14.0</v>
      </c>
      <c r="E15469" s="179">
        <v>15.661</v>
      </c>
    </row>
    <row r="15470">
      <c r="A15470" s="178" t="s">
        <v>200</v>
      </c>
      <c r="B15470" s="187">
        <v>30.0</v>
      </c>
      <c r="C15470" s="180">
        <v>44036.0</v>
      </c>
      <c r="D15470" s="179">
        <v>15.0</v>
      </c>
      <c r="E15470" s="179">
        <v>16.096</v>
      </c>
    </row>
    <row r="15471">
      <c r="A15471" s="178" t="s">
        <v>200</v>
      </c>
      <c r="B15471" s="181">
        <v>30.0</v>
      </c>
      <c r="C15471" s="180">
        <v>44037.0</v>
      </c>
      <c r="D15471" s="179">
        <v>13.0</v>
      </c>
      <c r="E15471" s="179">
        <v>8.266</v>
      </c>
    </row>
    <row r="15472">
      <c r="A15472" s="178" t="s">
        <v>200</v>
      </c>
      <c r="B15472" s="187">
        <v>31.0</v>
      </c>
      <c r="C15472" s="180">
        <v>44038.0</v>
      </c>
      <c r="D15472" s="179">
        <v>12.0</v>
      </c>
      <c r="E15472" s="179">
        <v>4.785</v>
      </c>
    </row>
    <row r="15473">
      <c r="A15473" s="178" t="s">
        <v>200</v>
      </c>
      <c r="B15473" s="187">
        <v>31.0</v>
      </c>
      <c r="C15473" s="180">
        <v>44039.0</v>
      </c>
      <c r="D15473" s="179">
        <v>14.0</v>
      </c>
      <c r="E15473" s="179">
        <v>11.311</v>
      </c>
    </row>
    <row r="15474">
      <c r="A15474" s="178" t="s">
        <v>200</v>
      </c>
      <c r="B15474" s="187">
        <v>31.0</v>
      </c>
      <c r="C15474" s="180">
        <v>44040.0</v>
      </c>
      <c r="D15474" s="179">
        <v>14.0</v>
      </c>
      <c r="E15474" s="179">
        <v>8.266</v>
      </c>
    </row>
    <row r="15475">
      <c r="A15475" s="178" t="s">
        <v>200</v>
      </c>
      <c r="B15475" s="187">
        <v>31.0</v>
      </c>
      <c r="C15475" s="180">
        <v>44041.0</v>
      </c>
      <c r="D15475" s="179">
        <v>14.0</v>
      </c>
      <c r="E15475" s="179">
        <v>13.486</v>
      </c>
    </row>
    <row r="15476">
      <c r="A15476" s="178" t="s">
        <v>200</v>
      </c>
      <c r="B15476" s="187">
        <v>31.0</v>
      </c>
      <c r="C15476" s="180">
        <v>44042.0</v>
      </c>
      <c r="D15476" s="179">
        <v>13.0</v>
      </c>
      <c r="E15476" s="179">
        <v>7.831</v>
      </c>
    </row>
    <row r="15477">
      <c r="A15477" s="178" t="s">
        <v>200</v>
      </c>
      <c r="B15477" s="187">
        <v>31.0</v>
      </c>
      <c r="C15477" s="180">
        <v>44043.0</v>
      </c>
      <c r="D15477" s="179">
        <v>14.0</v>
      </c>
      <c r="E15477" s="179">
        <v>11.311</v>
      </c>
    </row>
    <row r="15478">
      <c r="A15478" s="178" t="s">
        <v>200</v>
      </c>
      <c r="B15478" s="181">
        <v>31.0</v>
      </c>
      <c r="C15478" s="180">
        <v>44044.0</v>
      </c>
      <c r="D15478" s="179">
        <v>11.0</v>
      </c>
      <c r="E15478" s="179">
        <v>6.09</v>
      </c>
    </row>
    <row r="15479">
      <c r="A15479" s="178" t="s">
        <v>200</v>
      </c>
      <c r="B15479" s="187">
        <v>32.0</v>
      </c>
      <c r="C15479" s="180">
        <v>44045.0</v>
      </c>
      <c r="D15479" s="179">
        <v>12.0</v>
      </c>
      <c r="E15479" s="179">
        <v>7.395</v>
      </c>
    </row>
    <row r="15480">
      <c r="A15480" s="178" t="s">
        <v>200</v>
      </c>
      <c r="B15480" s="187">
        <v>32.0</v>
      </c>
      <c r="C15480" s="180">
        <v>44046.0</v>
      </c>
      <c r="D15480" s="179">
        <v>13.0</v>
      </c>
      <c r="E15480" s="179">
        <v>10.441</v>
      </c>
    </row>
    <row r="15481">
      <c r="A15481" s="178" t="s">
        <v>200</v>
      </c>
      <c r="B15481" s="187">
        <v>32.0</v>
      </c>
      <c r="C15481" s="180">
        <v>44047.0</v>
      </c>
      <c r="D15481" s="179">
        <v>12.0</v>
      </c>
      <c r="E15481" s="179">
        <v>8.701</v>
      </c>
    </row>
    <row r="15482">
      <c r="A15482" s="178" t="s">
        <v>200</v>
      </c>
      <c r="B15482" s="187">
        <v>32.0</v>
      </c>
      <c r="C15482" s="180">
        <v>44048.0</v>
      </c>
      <c r="D15482" s="179">
        <v>12.0</v>
      </c>
      <c r="E15482" s="179">
        <v>6.96</v>
      </c>
    </row>
    <row r="15483">
      <c r="A15483" s="178" t="s">
        <v>200</v>
      </c>
      <c r="B15483" s="187">
        <v>32.0</v>
      </c>
      <c r="C15483" s="180">
        <v>44049.0</v>
      </c>
      <c r="D15483" s="179">
        <v>11.0</v>
      </c>
      <c r="E15483" s="179">
        <v>5.22</v>
      </c>
    </row>
    <row r="15484">
      <c r="A15484" s="178" t="s">
        <v>200</v>
      </c>
      <c r="B15484" s="181">
        <v>32.0</v>
      </c>
      <c r="C15484" s="180">
        <v>44050.0</v>
      </c>
      <c r="D15484" s="179">
        <v>12.0</v>
      </c>
      <c r="E15484" s="179">
        <v>9.136</v>
      </c>
    </row>
    <row r="15485">
      <c r="A15485" s="178" t="s">
        <v>200</v>
      </c>
      <c r="B15485" s="181">
        <v>32.0</v>
      </c>
      <c r="C15485" s="180">
        <v>44051.0</v>
      </c>
      <c r="D15485" s="179">
        <v>10.0</v>
      </c>
      <c r="E15485" s="179">
        <v>8.266</v>
      </c>
    </row>
    <row r="15486">
      <c r="A15486" s="178" t="s">
        <v>200</v>
      </c>
      <c r="B15486" s="181">
        <v>33.0</v>
      </c>
      <c r="C15486" s="180">
        <v>44052.0</v>
      </c>
      <c r="D15486" s="179">
        <v>9.0</v>
      </c>
      <c r="E15486" s="179">
        <v>5.22</v>
      </c>
    </row>
    <row r="15487">
      <c r="A15487" s="178" t="s">
        <v>200</v>
      </c>
      <c r="B15487" s="181">
        <v>33.0</v>
      </c>
      <c r="C15487" s="180">
        <v>44053.0</v>
      </c>
      <c r="D15487" s="179">
        <v>11.0</v>
      </c>
      <c r="E15487" s="179">
        <v>10.876</v>
      </c>
    </row>
    <row r="15488">
      <c r="A15488" s="178" t="s">
        <v>200</v>
      </c>
      <c r="B15488" s="181">
        <v>33.0</v>
      </c>
      <c r="C15488" s="180">
        <v>44054.0</v>
      </c>
      <c r="D15488" s="179">
        <v>11.0</v>
      </c>
      <c r="E15488" s="179">
        <v>8.266</v>
      </c>
    </row>
    <row r="15489">
      <c r="A15489" s="178" t="s">
        <v>200</v>
      </c>
      <c r="B15489" s="181">
        <v>33.0</v>
      </c>
      <c r="C15489" s="180">
        <v>44055.0</v>
      </c>
      <c r="D15489" s="179">
        <v>12.0</v>
      </c>
      <c r="E15489" s="179">
        <v>8.701</v>
      </c>
    </row>
    <row r="15490">
      <c r="A15490" s="178" t="s">
        <v>200</v>
      </c>
      <c r="B15490" s="181">
        <v>33.0</v>
      </c>
      <c r="C15490" s="180">
        <v>44056.0</v>
      </c>
      <c r="D15490" s="179">
        <v>12.0</v>
      </c>
      <c r="E15490" s="179">
        <v>7.395</v>
      </c>
    </row>
    <row r="15491">
      <c r="A15491" s="178" t="s">
        <v>200</v>
      </c>
      <c r="B15491" s="181">
        <v>33.0</v>
      </c>
      <c r="C15491" s="180">
        <v>44057.0</v>
      </c>
      <c r="D15491" s="179">
        <v>12.0</v>
      </c>
      <c r="E15491" s="179">
        <v>6.09</v>
      </c>
    </row>
    <row r="15492">
      <c r="A15492" s="178" t="s">
        <v>200</v>
      </c>
      <c r="B15492" s="181">
        <v>33.0</v>
      </c>
      <c r="C15492" s="180">
        <v>44058.0</v>
      </c>
      <c r="D15492" s="179">
        <v>10.0</v>
      </c>
      <c r="E15492" s="179">
        <v>5.22</v>
      </c>
    </row>
    <row r="15493">
      <c r="A15493" s="178" t="s">
        <v>200</v>
      </c>
      <c r="B15493" s="181">
        <v>34.0</v>
      </c>
      <c r="C15493" s="180">
        <v>44059.0</v>
      </c>
      <c r="D15493" s="179">
        <v>10.0</v>
      </c>
      <c r="E15493" s="179">
        <v>3.915</v>
      </c>
    </row>
    <row r="15494">
      <c r="A15494" s="178" t="s">
        <v>200</v>
      </c>
      <c r="B15494" s="181">
        <v>34.0</v>
      </c>
      <c r="C15494" s="180">
        <v>44060.0</v>
      </c>
      <c r="D15494" s="179">
        <v>11.0</v>
      </c>
      <c r="E15494" s="179">
        <v>5.22</v>
      </c>
    </row>
    <row r="15495">
      <c r="A15495" s="178" t="s">
        <v>200</v>
      </c>
      <c r="B15495" s="181">
        <v>34.0</v>
      </c>
      <c r="C15495" s="180">
        <v>44061.0</v>
      </c>
      <c r="D15495" s="179">
        <v>11.0</v>
      </c>
      <c r="E15495" s="179">
        <v>5.22</v>
      </c>
    </row>
    <row r="15496">
      <c r="A15496" s="178" t="s">
        <v>200</v>
      </c>
      <c r="B15496" s="181">
        <v>34.0</v>
      </c>
      <c r="C15496" s="180">
        <v>44062.0</v>
      </c>
      <c r="D15496" s="179">
        <v>11.0</v>
      </c>
      <c r="E15496" s="179">
        <v>6.96</v>
      </c>
    </row>
    <row r="15497">
      <c r="A15497" s="178" t="s">
        <v>200</v>
      </c>
      <c r="B15497" s="181">
        <v>34.0</v>
      </c>
      <c r="C15497" s="180">
        <v>44063.0</v>
      </c>
      <c r="D15497" s="179">
        <v>11.0</v>
      </c>
      <c r="E15497" s="179">
        <v>5.22</v>
      </c>
    </row>
    <row r="15498">
      <c r="A15498" s="178" t="s">
        <v>200</v>
      </c>
      <c r="B15498" s="181">
        <v>34.0</v>
      </c>
      <c r="C15498" s="180">
        <v>44064.0</v>
      </c>
      <c r="D15498" s="179">
        <v>11.0</v>
      </c>
      <c r="E15498" s="179">
        <v>1.74</v>
      </c>
    </row>
    <row r="15499">
      <c r="A15499" s="178" t="s">
        <v>200</v>
      </c>
      <c r="B15499" s="181">
        <v>34.0</v>
      </c>
      <c r="C15499" s="180">
        <v>44065.0</v>
      </c>
      <c r="D15499" s="186"/>
      <c r="E15499" s="179">
        <v>4.35</v>
      </c>
    </row>
    <row r="15500">
      <c r="A15500" s="178" t="s">
        <v>202</v>
      </c>
      <c r="B15500" s="187">
        <v>8.0</v>
      </c>
      <c r="C15500" s="180">
        <v>43877.0</v>
      </c>
      <c r="D15500" s="179">
        <v>1.0</v>
      </c>
      <c r="E15500" s="179">
        <v>0.0</v>
      </c>
    </row>
    <row r="15501">
      <c r="A15501" s="178" t="s">
        <v>202</v>
      </c>
      <c r="B15501" s="187">
        <v>8.0</v>
      </c>
      <c r="C15501" s="180">
        <v>43878.0</v>
      </c>
      <c r="D15501" s="179">
        <v>-1.0</v>
      </c>
      <c r="E15501" s="179">
        <v>0.0</v>
      </c>
    </row>
    <row r="15502">
      <c r="A15502" s="178" t="s">
        <v>202</v>
      </c>
      <c r="B15502" s="187">
        <v>8.0</v>
      </c>
      <c r="C15502" s="180">
        <v>43879.0</v>
      </c>
      <c r="D15502" s="179">
        <v>-1.0</v>
      </c>
      <c r="E15502" s="179">
        <v>0.0</v>
      </c>
    </row>
    <row r="15503">
      <c r="A15503" s="178" t="s">
        <v>202</v>
      </c>
      <c r="B15503" s="187">
        <v>8.0</v>
      </c>
      <c r="C15503" s="180">
        <v>43880.0</v>
      </c>
      <c r="D15503" s="179">
        <v>-1.0</v>
      </c>
      <c r="E15503" s="179">
        <v>0.0</v>
      </c>
    </row>
    <row r="15504">
      <c r="A15504" s="178" t="s">
        <v>202</v>
      </c>
      <c r="B15504" s="187">
        <v>8.0</v>
      </c>
      <c r="C15504" s="180">
        <v>43881.0</v>
      </c>
      <c r="D15504" s="179">
        <v>-1.0</v>
      </c>
      <c r="E15504" s="179">
        <v>0.0</v>
      </c>
    </row>
    <row r="15505">
      <c r="A15505" s="178" t="s">
        <v>202</v>
      </c>
      <c r="B15505" s="187">
        <v>8.0</v>
      </c>
      <c r="C15505" s="180">
        <v>43882.0</v>
      </c>
      <c r="D15505" s="179">
        <v>-2.0</v>
      </c>
      <c r="E15505" s="179">
        <v>0.0</v>
      </c>
    </row>
    <row r="15506">
      <c r="A15506" s="178" t="s">
        <v>202</v>
      </c>
      <c r="B15506" s="181">
        <v>8.0</v>
      </c>
      <c r="C15506" s="180">
        <v>43883.0</v>
      </c>
      <c r="D15506" s="179">
        <v>-2.0</v>
      </c>
      <c r="E15506" s="179">
        <v>0.0</v>
      </c>
    </row>
    <row r="15507">
      <c r="A15507" s="178" t="s">
        <v>202</v>
      </c>
      <c r="B15507" s="187">
        <v>9.0</v>
      </c>
      <c r="C15507" s="180">
        <v>43884.0</v>
      </c>
      <c r="D15507" s="179">
        <v>-1.0</v>
      </c>
      <c r="E15507" s="179">
        <v>0.0</v>
      </c>
    </row>
    <row r="15508">
      <c r="A15508" s="178" t="s">
        <v>202</v>
      </c>
      <c r="B15508" s="187">
        <v>9.0</v>
      </c>
      <c r="C15508" s="180">
        <v>43885.0</v>
      </c>
      <c r="D15508" s="179">
        <v>5.0</v>
      </c>
      <c r="E15508" s="179">
        <v>0.0</v>
      </c>
    </row>
    <row r="15509">
      <c r="A15509" s="178" t="s">
        <v>202</v>
      </c>
      <c r="B15509" s="187">
        <v>9.0</v>
      </c>
      <c r="C15509" s="180">
        <v>43886.0</v>
      </c>
      <c r="D15509" s="179">
        <v>7.0</v>
      </c>
      <c r="E15509" s="179">
        <v>0.0</v>
      </c>
    </row>
    <row r="15510">
      <c r="A15510" s="178" t="s">
        <v>202</v>
      </c>
      <c r="B15510" s="187">
        <v>9.0</v>
      </c>
      <c r="C15510" s="180">
        <v>43887.0</v>
      </c>
      <c r="D15510" s="179">
        <v>3.0</v>
      </c>
      <c r="E15510" s="179">
        <v>0.0</v>
      </c>
    </row>
    <row r="15511">
      <c r="A15511" s="178" t="s">
        <v>202</v>
      </c>
      <c r="B15511" s="187">
        <v>9.0</v>
      </c>
      <c r="C15511" s="180">
        <v>43888.0</v>
      </c>
      <c r="D15511" s="179">
        <v>0.0</v>
      </c>
      <c r="E15511" s="179">
        <v>0.0</v>
      </c>
    </row>
    <row r="15512">
      <c r="A15512" s="178" t="s">
        <v>202</v>
      </c>
      <c r="B15512" s="187">
        <v>9.0</v>
      </c>
      <c r="C15512" s="180">
        <v>43889.0</v>
      </c>
      <c r="D15512" s="179">
        <v>0.0</v>
      </c>
      <c r="E15512" s="179">
        <v>0.0</v>
      </c>
    </row>
    <row r="15513">
      <c r="A15513" s="178" t="s">
        <v>202</v>
      </c>
      <c r="B15513" s="181">
        <v>9.0</v>
      </c>
      <c r="C15513" s="180">
        <v>43890.0</v>
      </c>
      <c r="D15513" s="179">
        <v>3.0</v>
      </c>
      <c r="E15513" s="179">
        <v>0.0</v>
      </c>
    </row>
    <row r="15514">
      <c r="A15514" s="178" t="s">
        <v>202</v>
      </c>
      <c r="B15514" s="187">
        <v>10.0</v>
      </c>
      <c r="C15514" s="180">
        <v>43833.0</v>
      </c>
      <c r="D15514" s="179">
        <v>3.0</v>
      </c>
      <c r="E15514" s="179">
        <v>0.0</v>
      </c>
    </row>
    <row r="15515">
      <c r="A15515" s="178" t="s">
        <v>202</v>
      </c>
      <c r="B15515" s="187">
        <v>10.0</v>
      </c>
      <c r="C15515" s="180">
        <v>43864.0</v>
      </c>
      <c r="D15515" s="179">
        <v>-1.0</v>
      </c>
      <c r="E15515" s="179">
        <v>0.0</v>
      </c>
    </row>
    <row r="15516">
      <c r="A15516" s="178" t="s">
        <v>202</v>
      </c>
      <c r="B15516" s="187">
        <v>10.0</v>
      </c>
      <c r="C15516" s="180">
        <v>43893.0</v>
      </c>
      <c r="D15516" s="179">
        <v>-1.0</v>
      </c>
      <c r="E15516" s="179">
        <v>0.0</v>
      </c>
    </row>
    <row r="15517">
      <c r="A15517" s="178" t="s">
        <v>202</v>
      </c>
      <c r="B15517" s="187">
        <v>10.0</v>
      </c>
      <c r="C15517" s="180">
        <v>43894.0</v>
      </c>
      <c r="D15517" s="179">
        <v>-1.0</v>
      </c>
      <c r="E15517" s="179">
        <v>0.0</v>
      </c>
    </row>
    <row r="15518">
      <c r="A15518" s="178" t="s">
        <v>202</v>
      </c>
      <c r="B15518" s="187">
        <v>10.0</v>
      </c>
      <c r="C15518" s="180">
        <v>43895.0</v>
      </c>
      <c r="D15518" s="179">
        <v>-2.0</v>
      </c>
      <c r="E15518" s="179">
        <v>0.0</v>
      </c>
    </row>
    <row r="15519">
      <c r="A15519" s="178" t="s">
        <v>202</v>
      </c>
      <c r="B15519" s="187">
        <v>10.0</v>
      </c>
      <c r="C15519" s="180">
        <v>43896.0</v>
      </c>
      <c r="D15519" s="179">
        <v>-2.0</v>
      </c>
      <c r="E15519" s="179">
        <v>0.0</v>
      </c>
    </row>
    <row r="15520">
      <c r="A15520" s="178" t="s">
        <v>202</v>
      </c>
      <c r="B15520" s="181">
        <v>10.0</v>
      </c>
      <c r="C15520" s="180">
        <v>43897.0</v>
      </c>
      <c r="D15520" s="179">
        <v>0.0</v>
      </c>
      <c r="E15520" s="179">
        <v>0.0</v>
      </c>
    </row>
    <row r="15521">
      <c r="A15521" s="178" t="s">
        <v>202</v>
      </c>
      <c r="B15521" s="187">
        <v>11.0</v>
      </c>
      <c r="C15521" s="180">
        <v>43898.0</v>
      </c>
      <c r="D15521" s="179">
        <v>1.0</v>
      </c>
      <c r="E15521" s="179">
        <v>0.0</v>
      </c>
    </row>
    <row r="15522">
      <c r="A15522" s="178" t="s">
        <v>202</v>
      </c>
      <c r="B15522" s="187">
        <v>11.0</v>
      </c>
      <c r="C15522" s="180">
        <v>43899.0</v>
      </c>
      <c r="D15522" s="179">
        <v>-2.0</v>
      </c>
      <c r="E15522" s="179">
        <v>0.0</v>
      </c>
    </row>
    <row r="15523">
      <c r="A15523" s="178" t="s">
        <v>202</v>
      </c>
      <c r="B15523" s="187">
        <v>11.0</v>
      </c>
      <c r="C15523" s="180">
        <v>43900.0</v>
      </c>
      <c r="D15523" s="179">
        <v>-1.0</v>
      </c>
      <c r="E15523" s="179">
        <v>0.0</v>
      </c>
    </row>
    <row r="15524">
      <c r="A15524" s="178" t="s">
        <v>202</v>
      </c>
      <c r="B15524" s="187">
        <v>11.0</v>
      </c>
      <c r="C15524" s="180">
        <v>43901.0</v>
      </c>
      <c r="D15524" s="179">
        <v>-3.0</v>
      </c>
      <c r="E15524" s="179">
        <v>0.0</v>
      </c>
    </row>
    <row r="15525">
      <c r="A15525" s="178" t="s">
        <v>202</v>
      </c>
      <c r="B15525" s="187">
        <v>11.0</v>
      </c>
      <c r="C15525" s="180">
        <v>43902.0</v>
      </c>
      <c r="D15525" s="179">
        <v>-2.0</v>
      </c>
      <c r="E15525" s="179">
        <v>0.0</v>
      </c>
    </row>
    <row r="15526">
      <c r="A15526" s="178" t="s">
        <v>202</v>
      </c>
      <c r="B15526" s="187">
        <v>11.0</v>
      </c>
      <c r="C15526" s="180">
        <v>43903.0</v>
      </c>
      <c r="D15526" s="179">
        <v>-2.0</v>
      </c>
      <c r="E15526" s="179">
        <v>0.0</v>
      </c>
    </row>
    <row r="15527">
      <c r="A15527" s="178" t="s">
        <v>202</v>
      </c>
      <c r="B15527" s="181">
        <v>11.0</v>
      </c>
      <c r="C15527" s="180">
        <v>43904.0</v>
      </c>
      <c r="D15527" s="179">
        <v>1.0</v>
      </c>
      <c r="E15527" s="179">
        <v>0.0</v>
      </c>
    </row>
    <row r="15528">
      <c r="A15528" s="178" t="s">
        <v>202</v>
      </c>
      <c r="B15528" s="187">
        <v>12.0</v>
      </c>
      <c r="C15528" s="180">
        <v>43905.0</v>
      </c>
      <c r="D15528" s="179">
        <v>2.0</v>
      </c>
      <c r="E15528" s="179">
        <v>0.0</v>
      </c>
    </row>
    <row r="15529">
      <c r="A15529" s="178" t="s">
        <v>202</v>
      </c>
      <c r="B15529" s="187">
        <v>12.0</v>
      </c>
      <c r="C15529" s="180">
        <v>43906.0</v>
      </c>
      <c r="D15529" s="179">
        <v>2.0</v>
      </c>
      <c r="E15529" s="179">
        <v>0.0</v>
      </c>
    </row>
    <row r="15530">
      <c r="A15530" s="178" t="s">
        <v>202</v>
      </c>
      <c r="B15530" s="187">
        <v>12.0</v>
      </c>
      <c r="C15530" s="180">
        <v>43907.0</v>
      </c>
      <c r="D15530" s="179">
        <v>4.0</v>
      </c>
      <c r="E15530" s="179">
        <v>0.0</v>
      </c>
    </row>
    <row r="15531">
      <c r="A15531" s="178" t="s">
        <v>202</v>
      </c>
      <c r="B15531" s="187">
        <v>12.0</v>
      </c>
      <c r="C15531" s="180">
        <v>43908.0</v>
      </c>
      <c r="D15531" s="179">
        <v>5.0</v>
      </c>
      <c r="E15531" s="179">
        <v>0.0</v>
      </c>
    </row>
    <row r="15532">
      <c r="A15532" s="178" t="s">
        <v>202</v>
      </c>
      <c r="B15532" s="187">
        <v>12.0</v>
      </c>
      <c r="C15532" s="180">
        <v>43909.0</v>
      </c>
      <c r="D15532" s="179">
        <v>13.0</v>
      </c>
      <c r="E15532" s="179">
        <v>0.0</v>
      </c>
    </row>
    <row r="15533">
      <c r="A15533" s="178" t="s">
        <v>202</v>
      </c>
      <c r="B15533" s="181">
        <v>12.0</v>
      </c>
      <c r="C15533" s="180">
        <v>43910.0</v>
      </c>
      <c r="D15533" s="179">
        <v>13.0</v>
      </c>
      <c r="E15533" s="179">
        <v>0.0</v>
      </c>
    </row>
    <row r="15534">
      <c r="A15534" s="178" t="s">
        <v>202</v>
      </c>
      <c r="B15534" s="187">
        <v>12.0</v>
      </c>
      <c r="C15534" s="180">
        <v>43911.0</v>
      </c>
      <c r="D15534" s="179">
        <v>13.0</v>
      </c>
      <c r="E15534" s="179">
        <v>0.0</v>
      </c>
    </row>
    <row r="15535">
      <c r="A15535" s="178" t="s">
        <v>202</v>
      </c>
      <c r="B15535" s="187">
        <v>13.0</v>
      </c>
      <c r="C15535" s="180">
        <v>43912.0</v>
      </c>
      <c r="D15535" s="179">
        <v>13.0</v>
      </c>
      <c r="E15535" s="179">
        <v>0.0</v>
      </c>
    </row>
    <row r="15536">
      <c r="A15536" s="178" t="s">
        <v>202</v>
      </c>
      <c r="B15536" s="187">
        <v>13.0</v>
      </c>
      <c r="C15536" s="180">
        <v>43913.0</v>
      </c>
      <c r="D15536" s="179">
        <v>16.0</v>
      </c>
      <c r="E15536" s="179">
        <v>0.0</v>
      </c>
    </row>
    <row r="15537">
      <c r="A15537" s="178" t="s">
        <v>202</v>
      </c>
      <c r="B15537" s="187">
        <v>13.0</v>
      </c>
      <c r="C15537" s="180">
        <v>43914.0</v>
      </c>
      <c r="D15537" s="179">
        <v>19.0</v>
      </c>
      <c r="E15537" s="179">
        <v>0.0</v>
      </c>
    </row>
    <row r="15538">
      <c r="A15538" s="178" t="s">
        <v>202</v>
      </c>
      <c r="B15538" s="187">
        <v>13.0</v>
      </c>
      <c r="C15538" s="180">
        <v>43915.0</v>
      </c>
      <c r="D15538" s="179">
        <v>19.0</v>
      </c>
      <c r="E15538" s="179">
        <v>0.0</v>
      </c>
    </row>
    <row r="15539">
      <c r="A15539" s="178" t="s">
        <v>202</v>
      </c>
      <c r="B15539" s="187">
        <v>13.0</v>
      </c>
      <c r="C15539" s="180">
        <v>43916.0</v>
      </c>
      <c r="D15539" s="179">
        <v>19.0</v>
      </c>
      <c r="E15539" s="179">
        <v>0.0</v>
      </c>
    </row>
    <row r="15540">
      <c r="A15540" s="178" t="s">
        <v>202</v>
      </c>
      <c r="B15540" s="187">
        <v>13.0</v>
      </c>
      <c r="C15540" s="180">
        <v>43917.0</v>
      </c>
      <c r="D15540" s="179">
        <v>18.0</v>
      </c>
      <c r="E15540" s="179">
        <v>0.0</v>
      </c>
    </row>
    <row r="15541">
      <c r="A15541" s="178" t="s">
        <v>202</v>
      </c>
      <c r="B15541" s="181">
        <v>13.0</v>
      </c>
      <c r="C15541" s="180">
        <v>43918.0</v>
      </c>
      <c r="D15541" s="179">
        <v>14.0</v>
      </c>
      <c r="E15541" s="179">
        <v>0.0</v>
      </c>
    </row>
    <row r="15542">
      <c r="A15542" s="178" t="s">
        <v>202</v>
      </c>
      <c r="B15542" s="187">
        <v>14.0</v>
      </c>
      <c r="C15542" s="180">
        <v>43919.0</v>
      </c>
      <c r="D15542" s="179">
        <v>11.0</v>
      </c>
      <c r="E15542" s="179">
        <v>0.0</v>
      </c>
    </row>
    <row r="15543">
      <c r="A15543" s="178" t="s">
        <v>202</v>
      </c>
      <c r="B15543" s="187">
        <v>14.0</v>
      </c>
      <c r="C15543" s="180">
        <v>43920.0</v>
      </c>
      <c r="D15543" s="179">
        <v>14.0</v>
      </c>
      <c r="E15543" s="179">
        <v>0.0</v>
      </c>
    </row>
    <row r="15544">
      <c r="A15544" s="178" t="s">
        <v>202</v>
      </c>
      <c r="B15544" s="187">
        <v>14.0</v>
      </c>
      <c r="C15544" s="180">
        <v>43921.0</v>
      </c>
      <c r="D15544" s="179">
        <v>14.0</v>
      </c>
      <c r="E15544" s="179">
        <v>0.0</v>
      </c>
    </row>
    <row r="15545">
      <c r="A15545" s="178" t="s">
        <v>202</v>
      </c>
      <c r="B15545" s="187">
        <v>14.0</v>
      </c>
      <c r="C15545" s="180">
        <v>43922.0</v>
      </c>
      <c r="D15545" s="179">
        <v>14.0</v>
      </c>
      <c r="E15545" s="179">
        <v>0.0</v>
      </c>
    </row>
    <row r="15546">
      <c r="A15546" s="178" t="s">
        <v>202</v>
      </c>
      <c r="B15546" s="187">
        <v>14.0</v>
      </c>
      <c r="C15546" s="180">
        <v>43923.0</v>
      </c>
      <c r="D15546" s="179">
        <v>14.0</v>
      </c>
      <c r="E15546" s="179">
        <v>0.0</v>
      </c>
    </row>
    <row r="15547">
      <c r="A15547" s="178" t="s">
        <v>202</v>
      </c>
      <c r="B15547" s="187">
        <v>14.0</v>
      </c>
      <c r="C15547" s="180">
        <v>43924.0</v>
      </c>
      <c r="D15547" s="179">
        <v>14.0</v>
      </c>
      <c r="E15547" s="179">
        <v>0.0</v>
      </c>
    </row>
    <row r="15548">
      <c r="A15548" s="178" t="s">
        <v>202</v>
      </c>
      <c r="B15548" s="181">
        <v>14.0</v>
      </c>
      <c r="C15548" s="180">
        <v>43925.0</v>
      </c>
      <c r="D15548" s="179">
        <v>11.0</v>
      </c>
      <c r="E15548" s="179">
        <v>0.0</v>
      </c>
    </row>
    <row r="15549">
      <c r="A15549" s="178" t="s">
        <v>202</v>
      </c>
      <c r="B15549" s="187">
        <v>15.0</v>
      </c>
      <c r="C15549" s="180">
        <v>43926.0</v>
      </c>
      <c r="D15549" s="179">
        <v>9.0</v>
      </c>
      <c r="E15549" s="179">
        <v>0.0</v>
      </c>
    </row>
    <row r="15550">
      <c r="A15550" s="178" t="s">
        <v>202</v>
      </c>
      <c r="B15550" s="187">
        <v>15.0</v>
      </c>
      <c r="C15550" s="180">
        <v>43927.0</v>
      </c>
      <c r="D15550" s="179">
        <v>13.0</v>
      </c>
      <c r="E15550" s="179">
        <v>0.0</v>
      </c>
    </row>
    <row r="15551">
      <c r="A15551" s="178" t="s">
        <v>202</v>
      </c>
      <c r="B15551" s="187">
        <v>15.0</v>
      </c>
      <c r="C15551" s="180">
        <v>43928.0</v>
      </c>
      <c r="D15551" s="179">
        <v>12.0</v>
      </c>
      <c r="E15551" s="179">
        <v>0.0</v>
      </c>
    </row>
    <row r="15552">
      <c r="A15552" s="178" t="s">
        <v>202</v>
      </c>
      <c r="B15552" s="187">
        <v>15.0</v>
      </c>
      <c r="C15552" s="180">
        <v>43929.0</v>
      </c>
      <c r="D15552" s="179">
        <v>12.0</v>
      </c>
      <c r="E15552" s="179">
        <v>0.0</v>
      </c>
    </row>
    <row r="15553">
      <c r="A15553" s="178" t="s">
        <v>202</v>
      </c>
      <c r="B15553" s="187">
        <v>15.0</v>
      </c>
      <c r="C15553" s="180">
        <v>43930.0</v>
      </c>
      <c r="D15553" s="179">
        <v>11.0</v>
      </c>
      <c r="E15553" s="179">
        <v>0.0</v>
      </c>
    </row>
    <row r="15554">
      <c r="A15554" s="178" t="s">
        <v>202</v>
      </c>
      <c r="B15554" s="187">
        <v>15.0</v>
      </c>
      <c r="C15554" s="180">
        <v>43931.0</v>
      </c>
      <c r="D15554" s="179">
        <v>21.0</v>
      </c>
      <c r="E15554" s="179">
        <v>0.0</v>
      </c>
    </row>
    <row r="15555">
      <c r="A15555" s="178" t="s">
        <v>202</v>
      </c>
      <c r="B15555" s="181">
        <v>15.0</v>
      </c>
      <c r="C15555" s="180">
        <v>43932.0</v>
      </c>
      <c r="D15555" s="179">
        <v>11.0</v>
      </c>
      <c r="E15555" s="179">
        <v>0.0</v>
      </c>
    </row>
    <row r="15556">
      <c r="A15556" s="178" t="s">
        <v>202</v>
      </c>
      <c r="B15556" s="187">
        <v>16.0</v>
      </c>
      <c r="C15556" s="180">
        <v>43933.0</v>
      </c>
      <c r="D15556" s="179">
        <v>6.0</v>
      </c>
      <c r="E15556" s="179">
        <v>0.0</v>
      </c>
    </row>
    <row r="15557">
      <c r="A15557" s="178" t="s">
        <v>202</v>
      </c>
      <c r="B15557" s="187">
        <v>16.0</v>
      </c>
      <c r="C15557" s="180">
        <v>43934.0</v>
      </c>
      <c r="D15557" s="179">
        <v>11.0</v>
      </c>
      <c r="E15557" s="179">
        <v>0.0</v>
      </c>
    </row>
    <row r="15558">
      <c r="A15558" s="178" t="s">
        <v>202</v>
      </c>
      <c r="B15558" s="187">
        <v>16.0</v>
      </c>
      <c r="C15558" s="180">
        <v>43935.0</v>
      </c>
      <c r="D15558" s="179">
        <v>14.0</v>
      </c>
      <c r="E15558" s="179">
        <v>0.0</v>
      </c>
    </row>
    <row r="15559">
      <c r="A15559" s="178" t="s">
        <v>202</v>
      </c>
      <c r="B15559" s="187">
        <v>16.0</v>
      </c>
      <c r="C15559" s="180">
        <v>43936.0</v>
      </c>
      <c r="D15559" s="179">
        <v>13.0</v>
      </c>
      <c r="E15559" s="179">
        <v>0.636</v>
      </c>
    </row>
    <row r="15560">
      <c r="A15560" s="178" t="s">
        <v>202</v>
      </c>
      <c r="B15560" s="187">
        <v>16.0</v>
      </c>
      <c r="C15560" s="180">
        <v>43937.0</v>
      </c>
      <c r="D15560" s="179">
        <v>13.0</v>
      </c>
      <c r="E15560" s="179">
        <v>0.0</v>
      </c>
    </row>
    <row r="15561">
      <c r="A15561" s="178" t="s">
        <v>202</v>
      </c>
      <c r="B15561" s="187">
        <v>16.0</v>
      </c>
      <c r="C15561" s="180">
        <v>43938.0</v>
      </c>
      <c r="D15561" s="179">
        <v>14.0</v>
      </c>
      <c r="E15561" s="179">
        <v>0.0</v>
      </c>
    </row>
    <row r="15562">
      <c r="A15562" s="178" t="s">
        <v>202</v>
      </c>
      <c r="B15562" s="181">
        <v>16.0</v>
      </c>
      <c r="C15562" s="180">
        <v>43939.0</v>
      </c>
      <c r="D15562" s="179">
        <v>10.0</v>
      </c>
      <c r="E15562" s="179">
        <v>0.0</v>
      </c>
    </row>
    <row r="15563">
      <c r="A15563" s="178" t="s">
        <v>202</v>
      </c>
      <c r="B15563" s="187">
        <v>17.0</v>
      </c>
      <c r="C15563" s="180">
        <v>43940.0</v>
      </c>
      <c r="D15563" s="179">
        <v>8.0</v>
      </c>
      <c r="E15563" s="179">
        <v>0.0</v>
      </c>
    </row>
    <row r="15564">
      <c r="A15564" s="178" t="s">
        <v>202</v>
      </c>
      <c r="B15564" s="187">
        <v>17.0</v>
      </c>
      <c r="C15564" s="180">
        <v>43941.0</v>
      </c>
      <c r="D15564" s="179">
        <v>12.0</v>
      </c>
      <c r="E15564" s="179">
        <v>0.0</v>
      </c>
    </row>
    <row r="15565">
      <c r="A15565" s="178" t="s">
        <v>202</v>
      </c>
      <c r="B15565" s="187">
        <v>17.0</v>
      </c>
      <c r="C15565" s="180">
        <v>43942.0</v>
      </c>
      <c r="D15565" s="179">
        <v>20.0</v>
      </c>
      <c r="E15565" s="179">
        <v>0.0</v>
      </c>
    </row>
    <row r="15566">
      <c r="A15566" s="178" t="s">
        <v>202</v>
      </c>
      <c r="B15566" s="187">
        <v>17.0</v>
      </c>
      <c r="C15566" s="180">
        <v>43943.0</v>
      </c>
      <c r="D15566" s="179">
        <v>11.0</v>
      </c>
      <c r="E15566" s="179">
        <v>0.0</v>
      </c>
    </row>
    <row r="15567">
      <c r="A15567" s="178" t="s">
        <v>202</v>
      </c>
      <c r="B15567" s="187">
        <v>17.0</v>
      </c>
      <c r="C15567" s="180">
        <v>43944.0</v>
      </c>
      <c r="D15567" s="179">
        <v>13.0</v>
      </c>
      <c r="E15567" s="179">
        <v>0.636</v>
      </c>
    </row>
    <row r="15568">
      <c r="A15568" s="178" t="s">
        <v>202</v>
      </c>
      <c r="B15568" s="187">
        <v>17.0</v>
      </c>
      <c r="C15568" s="180">
        <v>43945.0</v>
      </c>
      <c r="D15568" s="179">
        <v>12.0</v>
      </c>
      <c r="E15568" s="179">
        <v>0.0</v>
      </c>
    </row>
    <row r="15569">
      <c r="A15569" s="178" t="s">
        <v>202</v>
      </c>
      <c r="B15569" s="181">
        <v>17.0</v>
      </c>
      <c r="C15569" s="180">
        <v>43946.0</v>
      </c>
      <c r="D15569" s="179">
        <v>10.0</v>
      </c>
      <c r="E15569" s="179">
        <v>0.0</v>
      </c>
    </row>
    <row r="15570">
      <c r="A15570" s="178" t="s">
        <v>202</v>
      </c>
      <c r="B15570" s="187">
        <v>18.0</v>
      </c>
      <c r="C15570" s="180">
        <v>43947.0</v>
      </c>
      <c r="D15570" s="179">
        <v>8.0</v>
      </c>
      <c r="E15570" s="179">
        <v>0.0</v>
      </c>
    </row>
    <row r="15571">
      <c r="A15571" s="178" t="s">
        <v>202</v>
      </c>
      <c r="B15571" s="187">
        <v>18.0</v>
      </c>
      <c r="C15571" s="180">
        <v>43948.0</v>
      </c>
      <c r="D15571" s="179">
        <v>11.0</v>
      </c>
      <c r="E15571" s="179">
        <v>0.0</v>
      </c>
    </row>
    <row r="15572">
      <c r="A15572" s="178" t="s">
        <v>202</v>
      </c>
      <c r="B15572" s="187">
        <v>18.0</v>
      </c>
      <c r="C15572" s="180">
        <v>43949.0</v>
      </c>
      <c r="D15572" s="179">
        <v>9.0</v>
      </c>
      <c r="E15572" s="179">
        <v>0.0</v>
      </c>
    </row>
    <row r="15573">
      <c r="A15573" s="178" t="s">
        <v>202</v>
      </c>
      <c r="B15573" s="187">
        <v>18.0</v>
      </c>
      <c r="C15573" s="180">
        <v>43950.0</v>
      </c>
      <c r="D15573" s="179">
        <v>12.0</v>
      </c>
      <c r="E15573" s="179">
        <v>0.636</v>
      </c>
    </row>
    <row r="15574">
      <c r="A15574" s="178" t="s">
        <v>202</v>
      </c>
      <c r="B15574" s="187">
        <v>18.0</v>
      </c>
      <c r="C15574" s="180">
        <v>43951.0</v>
      </c>
      <c r="D15574" s="179">
        <v>10.0</v>
      </c>
      <c r="E15574" s="179">
        <v>0.0</v>
      </c>
    </row>
    <row r="15575">
      <c r="A15575" s="178" t="s">
        <v>202</v>
      </c>
      <c r="B15575" s="187">
        <v>18.0</v>
      </c>
      <c r="C15575" s="180">
        <v>43952.0</v>
      </c>
      <c r="D15575" s="179">
        <v>19.0</v>
      </c>
      <c r="E15575" s="179">
        <v>0.0</v>
      </c>
    </row>
    <row r="15576">
      <c r="A15576" s="178" t="s">
        <v>202</v>
      </c>
      <c r="B15576" s="181">
        <v>18.0</v>
      </c>
      <c r="C15576" s="180">
        <v>43953.0</v>
      </c>
      <c r="D15576" s="179">
        <v>11.0</v>
      </c>
      <c r="E15576" s="179">
        <v>0.636</v>
      </c>
    </row>
    <row r="15577">
      <c r="A15577" s="178" t="s">
        <v>202</v>
      </c>
      <c r="B15577" s="187">
        <v>19.0</v>
      </c>
      <c r="C15577" s="180">
        <v>43954.0</v>
      </c>
      <c r="D15577" s="179">
        <v>8.0</v>
      </c>
      <c r="E15577" s="179">
        <v>0.0</v>
      </c>
    </row>
    <row r="15578">
      <c r="A15578" s="178" t="s">
        <v>202</v>
      </c>
      <c r="B15578" s="187">
        <v>19.0</v>
      </c>
      <c r="C15578" s="180">
        <v>43955.0</v>
      </c>
      <c r="D15578" s="179">
        <v>11.0</v>
      </c>
      <c r="E15578" s="179">
        <v>1.272</v>
      </c>
    </row>
    <row r="15579">
      <c r="A15579" s="178" t="s">
        <v>202</v>
      </c>
      <c r="B15579" s="187">
        <v>19.0</v>
      </c>
      <c r="C15579" s="180">
        <v>43956.0</v>
      </c>
      <c r="D15579" s="179">
        <v>12.0</v>
      </c>
      <c r="E15579" s="179">
        <v>0.636</v>
      </c>
    </row>
    <row r="15580">
      <c r="A15580" s="178" t="s">
        <v>202</v>
      </c>
      <c r="B15580" s="187">
        <v>19.0</v>
      </c>
      <c r="C15580" s="180">
        <v>43957.0</v>
      </c>
      <c r="D15580" s="179">
        <v>13.0</v>
      </c>
      <c r="E15580" s="179">
        <v>1.272</v>
      </c>
    </row>
    <row r="15581">
      <c r="A15581" s="178" t="s">
        <v>202</v>
      </c>
      <c r="B15581" s="187">
        <v>19.0</v>
      </c>
      <c r="C15581" s="180">
        <v>43958.0</v>
      </c>
      <c r="D15581" s="179">
        <v>13.0</v>
      </c>
      <c r="E15581" s="179">
        <v>0.0</v>
      </c>
    </row>
    <row r="15582">
      <c r="A15582" s="178" t="s">
        <v>202</v>
      </c>
      <c r="B15582" s="187">
        <v>19.0</v>
      </c>
      <c r="C15582" s="180">
        <v>43959.0</v>
      </c>
      <c r="D15582" s="179">
        <v>13.0</v>
      </c>
      <c r="E15582" s="179">
        <v>0.0</v>
      </c>
    </row>
    <row r="15583">
      <c r="A15583" s="178" t="s">
        <v>202</v>
      </c>
      <c r="B15583" s="181">
        <v>19.0</v>
      </c>
      <c r="C15583" s="180">
        <v>43960.0</v>
      </c>
      <c r="D15583" s="179">
        <v>10.0</v>
      </c>
      <c r="E15583" s="179">
        <v>0.0</v>
      </c>
    </row>
    <row r="15584">
      <c r="A15584" s="178" t="s">
        <v>202</v>
      </c>
      <c r="B15584" s="187">
        <v>20.0</v>
      </c>
      <c r="C15584" s="180">
        <v>43961.0</v>
      </c>
      <c r="D15584" s="179">
        <v>7.0</v>
      </c>
      <c r="E15584" s="179">
        <v>1.272</v>
      </c>
    </row>
    <row r="15585">
      <c r="A15585" s="178" t="s">
        <v>202</v>
      </c>
      <c r="B15585" s="187">
        <v>20.0</v>
      </c>
      <c r="C15585" s="180">
        <v>43962.0</v>
      </c>
      <c r="D15585" s="179">
        <v>12.0</v>
      </c>
      <c r="E15585" s="179">
        <v>0.636</v>
      </c>
    </row>
    <row r="15586">
      <c r="A15586" s="178" t="s">
        <v>202</v>
      </c>
      <c r="B15586" s="187">
        <v>20.0</v>
      </c>
      <c r="C15586" s="180">
        <v>43963.0</v>
      </c>
      <c r="D15586" s="179">
        <v>13.0</v>
      </c>
      <c r="E15586" s="179">
        <v>1.272</v>
      </c>
    </row>
    <row r="15587">
      <c r="A15587" s="178" t="s">
        <v>202</v>
      </c>
      <c r="B15587" s="187">
        <v>20.0</v>
      </c>
      <c r="C15587" s="180">
        <v>43964.0</v>
      </c>
      <c r="D15587" s="179">
        <v>14.0</v>
      </c>
      <c r="E15587" s="179">
        <v>4.45</v>
      </c>
    </row>
    <row r="15588">
      <c r="A15588" s="178" t="s">
        <v>202</v>
      </c>
      <c r="B15588" s="187">
        <v>20.0</v>
      </c>
      <c r="C15588" s="180">
        <v>43965.0</v>
      </c>
      <c r="D15588" s="179">
        <v>13.0</v>
      </c>
      <c r="E15588" s="179">
        <v>1.272</v>
      </c>
    </row>
    <row r="15589">
      <c r="A15589" s="178" t="s">
        <v>202</v>
      </c>
      <c r="B15589" s="187">
        <v>20.0</v>
      </c>
      <c r="C15589" s="180">
        <v>43966.0</v>
      </c>
      <c r="D15589" s="179">
        <v>14.0</v>
      </c>
      <c r="E15589" s="179">
        <v>0.636</v>
      </c>
    </row>
    <row r="15590">
      <c r="A15590" s="178" t="s">
        <v>202</v>
      </c>
      <c r="B15590" s="181">
        <v>20.0</v>
      </c>
      <c r="C15590" s="180">
        <v>43967.0</v>
      </c>
      <c r="D15590" s="179">
        <v>13.0</v>
      </c>
      <c r="E15590" s="179">
        <v>1.907</v>
      </c>
    </row>
    <row r="15591">
      <c r="A15591" s="178" t="s">
        <v>202</v>
      </c>
      <c r="B15591" s="187">
        <v>21.0</v>
      </c>
      <c r="C15591" s="180">
        <v>43968.0</v>
      </c>
      <c r="D15591" s="179">
        <v>12.0</v>
      </c>
      <c r="E15591" s="179">
        <v>2.543</v>
      </c>
    </row>
    <row r="15592">
      <c r="A15592" s="178" t="s">
        <v>202</v>
      </c>
      <c r="B15592" s="187">
        <v>21.0</v>
      </c>
      <c r="C15592" s="180">
        <v>43969.0</v>
      </c>
      <c r="D15592" s="179">
        <v>15.0</v>
      </c>
      <c r="E15592" s="179">
        <v>0.636</v>
      </c>
    </row>
    <row r="15593">
      <c r="A15593" s="178" t="s">
        <v>202</v>
      </c>
      <c r="B15593" s="187">
        <v>21.0</v>
      </c>
      <c r="C15593" s="180">
        <v>43970.0</v>
      </c>
      <c r="D15593" s="179">
        <v>15.0</v>
      </c>
      <c r="E15593" s="179">
        <v>3.815</v>
      </c>
    </row>
    <row r="15594">
      <c r="A15594" s="178" t="s">
        <v>202</v>
      </c>
      <c r="B15594" s="187">
        <v>21.0</v>
      </c>
      <c r="C15594" s="180">
        <v>43971.0</v>
      </c>
      <c r="D15594" s="179">
        <v>18.0</v>
      </c>
      <c r="E15594" s="179">
        <v>2.543</v>
      </c>
    </row>
    <row r="15595">
      <c r="A15595" s="178" t="s">
        <v>202</v>
      </c>
      <c r="B15595" s="187">
        <v>21.0</v>
      </c>
      <c r="C15595" s="180">
        <v>43972.0</v>
      </c>
      <c r="D15595" s="179">
        <v>16.0</v>
      </c>
      <c r="E15595" s="179">
        <v>3.179</v>
      </c>
    </row>
    <row r="15596">
      <c r="A15596" s="178" t="s">
        <v>202</v>
      </c>
      <c r="B15596" s="187">
        <v>21.0</v>
      </c>
      <c r="C15596" s="180">
        <v>43973.0</v>
      </c>
      <c r="D15596" s="179">
        <v>15.0</v>
      </c>
      <c r="E15596" s="179">
        <v>1.272</v>
      </c>
    </row>
    <row r="15597">
      <c r="A15597" s="178" t="s">
        <v>202</v>
      </c>
      <c r="B15597" s="181">
        <v>21.0</v>
      </c>
      <c r="C15597" s="180">
        <v>43974.0</v>
      </c>
      <c r="D15597" s="179">
        <v>12.0</v>
      </c>
      <c r="E15597" s="179">
        <v>1.272</v>
      </c>
    </row>
    <row r="15598">
      <c r="A15598" s="178" t="s">
        <v>202</v>
      </c>
      <c r="B15598" s="187">
        <v>22.0</v>
      </c>
      <c r="C15598" s="180">
        <v>43975.0</v>
      </c>
      <c r="D15598" s="179">
        <v>10.0</v>
      </c>
      <c r="E15598" s="179">
        <v>0.636</v>
      </c>
    </row>
    <row r="15599">
      <c r="A15599" s="178" t="s">
        <v>202</v>
      </c>
      <c r="B15599" s="187">
        <v>22.0</v>
      </c>
      <c r="C15599" s="180">
        <v>43976.0</v>
      </c>
      <c r="D15599" s="179">
        <v>14.0</v>
      </c>
      <c r="E15599" s="179">
        <v>3.815</v>
      </c>
    </row>
    <row r="15600">
      <c r="A15600" s="178" t="s">
        <v>202</v>
      </c>
      <c r="B15600" s="187">
        <v>22.0</v>
      </c>
      <c r="C15600" s="180">
        <v>43977.0</v>
      </c>
      <c r="D15600" s="179">
        <v>14.0</v>
      </c>
      <c r="E15600" s="179">
        <v>3.815</v>
      </c>
    </row>
    <row r="15601">
      <c r="A15601" s="178" t="s">
        <v>202</v>
      </c>
      <c r="B15601" s="187">
        <v>22.0</v>
      </c>
      <c r="C15601" s="180">
        <v>43978.0</v>
      </c>
      <c r="D15601" s="179">
        <v>14.0</v>
      </c>
      <c r="E15601" s="179">
        <v>0.636</v>
      </c>
    </row>
    <row r="15602">
      <c r="A15602" s="178" t="s">
        <v>202</v>
      </c>
      <c r="B15602" s="187">
        <v>22.0</v>
      </c>
      <c r="C15602" s="180">
        <v>43979.0</v>
      </c>
      <c r="D15602" s="179">
        <v>14.0</v>
      </c>
      <c r="E15602" s="179">
        <v>1.907</v>
      </c>
    </row>
    <row r="15603">
      <c r="A15603" s="178" t="s">
        <v>202</v>
      </c>
      <c r="B15603" s="187">
        <v>22.0</v>
      </c>
      <c r="C15603" s="180">
        <v>43980.0</v>
      </c>
      <c r="D15603" s="179">
        <v>14.0</v>
      </c>
      <c r="E15603" s="179">
        <v>1.272</v>
      </c>
    </row>
    <row r="15604">
      <c r="A15604" s="178" t="s">
        <v>202</v>
      </c>
      <c r="B15604" s="181">
        <v>22.0</v>
      </c>
      <c r="C15604" s="180">
        <v>43981.0</v>
      </c>
      <c r="D15604" s="179">
        <v>10.0</v>
      </c>
      <c r="E15604" s="179">
        <v>0.636</v>
      </c>
    </row>
    <row r="15605">
      <c r="A15605" s="178" t="s">
        <v>202</v>
      </c>
      <c r="B15605" s="187">
        <v>23.0</v>
      </c>
      <c r="C15605" s="180">
        <v>43982.0</v>
      </c>
      <c r="D15605" s="179">
        <v>8.0</v>
      </c>
      <c r="E15605" s="179">
        <v>1.272</v>
      </c>
    </row>
    <row r="15606">
      <c r="A15606" s="178" t="s">
        <v>202</v>
      </c>
      <c r="B15606" s="187">
        <v>23.0</v>
      </c>
      <c r="C15606" s="180">
        <v>43983.0</v>
      </c>
      <c r="D15606" s="179">
        <v>12.0</v>
      </c>
      <c r="E15606" s="179">
        <v>1.907</v>
      </c>
    </row>
    <row r="15607">
      <c r="A15607" s="178" t="s">
        <v>202</v>
      </c>
      <c r="B15607" s="187">
        <v>23.0</v>
      </c>
      <c r="C15607" s="180">
        <v>43984.0</v>
      </c>
      <c r="D15607" s="179">
        <v>13.0</v>
      </c>
      <c r="E15607" s="179">
        <v>1.907</v>
      </c>
    </row>
    <row r="15608">
      <c r="A15608" s="178" t="s">
        <v>202</v>
      </c>
      <c r="B15608" s="187">
        <v>23.0</v>
      </c>
      <c r="C15608" s="180">
        <v>43985.0</v>
      </c>
      <c r="D15608" s="179">
        <v>13.0</v>
      </c>
      <c r="E15608" s="179">
        <v>1.907</v>
      </c>
    </row>
    <row r="15609">
      <c r="A15609" s="178" t="s">
        <v>202</v>
      </c>
      <c r="B15609" s="187">
        <v>23.0</v>
      </c>
      <c r="C15609" s="180">
        <v>43986.0</v>
      </c>
      <c r="D15609" s="179">
        <v>13.0</v>
      </c>
      <c r="E15609" s="179">
        <v>3.179</v>
      </c>
    </row>
    <row r="15610">
      <c r="A15610" s="178" t="s">
        <v>202</v>
      </c>
      <c r="B15610" s="187">
        <v>23.0</v>
      </c>
      <c r="C15610" s="180">
        <v>43987.0</v>
      </c>
      <c r="D15610" s="179">
        <v>12.0</v>
      </c>
      <c r="E15610" s="179">
        <v>1.272</v>
      </c>
    </row>
    <row r="15611">
      <c r="A15611" s="178" t="s">
        <v>202</v>
      </c>
      <c r="B15611" s="181">
        <v>23.0</v>
      </c>
      <c r="C15611" s="180">
        <v>43988.0</v>
      </c>
      <c r="D15611" s="179">
        <v>9.0</v>
      </c>
      <c r="E15611" s="179">
        <v>4.45</v>
      </c>
    </row>
    <row r="15612">
      <c r="A15612" s="178" t="s">
        <v>202</v>
      </c>
      <c r="B15612" s="187">
        <v>24.0</v>
      </c>
      <c r="C15612" s="180">
        <v>43989.0</v>
      </c>
      <c r="D15612" s="179">
        <v>7.0</v>
      </c>
      <c r="E15612" s="179">
        <v>1.907</v>
      </c>
    </row>
    <row r="15613">
      <c r="A15613" s="178" t="s">
        <v>202</v>
      </c>
      <c r="B15613" s="187">
        <v>24.0</v>
      </c>
      <c r="C15613" s="180">
        <v>43990.0</v>
      </c>
      <c r="D15613" s="179">
        <v>11.0</v>
      </c>
      <c r="E15613" s="179">
        <v>5.722</v>
      </c>
    </row>
    <row r="15614">
      <c r="A15614" s="178" t="s">
        <v>202</v>
      </c>
      <c r="B15614" s="187">
        <v>24.0</v>
      </c>
      <c r="C15614" s="180">
        <v>43991.0</v>
      </c>
      <c r="D15614" s="179">
        <v>12.0</v>
      </c>
      <c r="E15614" s="179">
        <v>3.815</v>
      </c>
    </row>
    <row r="15615">
      <c r="A15615" s="178" t="s">
        <v>202</v>
      </c>
      <c r="B15615" s="187">
        <v>24.0</v>
      </c>
      <c r="C15615" s="180">
        <v>43992.0</v>
      </c>
      <c r="D15615" s="179">
        <v>10.0</v>
      </c>
      <c r="E15615" s="179">
        <v>3.815</v>
      </c>
    </row>
    <row r="15616">
      <c r="A15616" s="178" t="s">
        <v>202</v>
      </c>
      <c r="B15616" s="187">
        <v>24.0</v>
      </c>
      <c r="C15616" s="180">
        <v>43993.0</v>
      </c>
      <c r="D15616" s="179">
        <v>16.0</v>
      </c>
      <c r="E15616" s="179">
        <v>2.543</v>
      </c>
    </row>
    <row r="15617">
      <c r="A15617" s="178" t="s">
        <v>202</v>
      </c>
      <c r="B15617" s="187">
        <v>24.0</v>
      </c>
      <c r="C15617" s="180">
        <v>43994.0</v>
      </c>
      <c r="D15617" s="179">
        <v>12.0</v>
      </c>
      <c r="E15617" s="179">
        <v>2.543</v>
      </c>
    </row>
    <row r="15618">
      <c r="A15618" s="178" t="s">
        <v>202</v>
      </c>
      <c r="B15618" s="181">
        <v>24.0</v>
      </c>
      <c r="C15618" s="180">
        <v>43995.0</v>
      </c>
      <c r="D15618" s="179">
        <v>9.0</v>
      </c>
      <c r="E15618" s="179">
        <v>1.272</v>
      </c>
    </row>
    <row r="15619">
      <c r="A15619" s="178" t="s">
        <v>202</v>
      </c>
      <c r="B15619" s="187">
        <v>25.0</v>
      </c>
      <c r="C15619" s="180">
        <v>43996.0</v>
      </c>
      <c r="D15619" s="179">
        <v>6.0</v>
      </c>
      <c r="E15619" s="179">
        <v>1.272</v>
      </c>
    </row>
    <row r="15620">
      <c r="A15620" s="178" t="s">
        <v>202</v>
      </c>
      <c r="B15620" s="187">
        <v>25.0</v>
      </c>
      <c r="C15620" s="180">
        <v>43997.0</v>
      </c>
      <c r="D15620" s="179">
        <v>12.0</v>
      </c>
      <c r="E15620" s="179">
        <v>2.543</v>
      </c>
    </row>
    <row r="15621">
      <c r="A15621" s="178" t="s">
        <v>202</v>
      </c>
      <c r="B15621" s="187">
        <v>25.0</v>
      </c>
      <c r="C15621" s="180">
        <v>43998.0</v>
      </c>
      <c r="D15621" s="179">
        <v>12.0</v>
      </c>
      <c r="E15621" s="179">
        <v>2.543</v>
      </c>
    </row>
    <row r="15622">
      <c r="A15622" s="178" t="s">
        <v>202</v>
      </c>
      <c r="B15622" s="187">
        <v>25.0</v>
      </c>
      <c r="C15622" s="180">
        <v>43999.0</v>
      </c>
      <c r="D15622" s="179">
        <v>12.0</v>
      </c>
      <c r="E15622" s="179">
        <v>5.722</v>
      </c>
    </row>
    <row r="15623">
      <c r="A15623" s="178" t="s">
        <v>202</v>
      </c>
      <c r="B15623" s="187">
        <v>25.0</v>
      </c>
      <c r="C15623" s="180">
        <v>44000.0</v>
      </c>
      <c r="D15623" s="179">
        <v>12.0</v>
      </c>
      <c r="E15623" s="179">
        <v>1.907</v>
      </c>
    </row>
    <row r="15624">
      <c r="A15624" s="178" t="s">
        <v>202</v>
      </c>
      <c r="B15624" s="187">
        <v>25.0</v>
      </c>
      <c r="C15624" s="180">
        <v>44001.0</v>
      </c>
      <c r="D15624" s="179">
        <v>11.0</v>
      </c>
      <c r="E15624" s="179">
        <v>4.45</v>
      </c>
    </row>
    <row r="15625">
      <c r="A15625" s="178" t="s">
        <v>202</v>
      </c>
      <c r="B15625" s="181">
        <v>25.0</v>
      </c>
      <c r="C15625" s="180">
        <v>44002.0</v>
      </c>
      <c r="D15625" s="179">
        <v>9.0</v>
      </c>
      <c r="E15625" s="179">
        <v>5.086</v>
      </c>
    </row>
    <row r="15626">
      <c r="A15626" s="178" t="s">
        <v>202</v>
      </c>
      <c r="B15626" s="187">
        <v>26.0</v>
      </c>
      <c r="C15626" s="180">
        <v>44003.0</v>
      </c>
      <c r="D15626" s="179">
        <v>7.0</v>
      </c>
      <c r="E15626" s="179">
        <v>5.086</v>
      </c>
    </row>
    <row r="15627">
      <c r="A15627" s="178" t="s">
        <v>202</v>
      </c>
      <c r="B15627" s="187">
        <v>26.0</v>
      </c>
      <c r="C15627" s="180">
        <v>44004.0</v>
      </c>
      <c r="D15627" s="179">
        <v>11.0</v>
      </c>
      <c r="E15627" s="179">
        <v>1.907</v>
      </c>
    </row>
    <row r="15628">
      <c r="A15628" s="178" t="s">
        <v>202</v>
      </c>
      <c r="B15628" s="187">
        <v>26.0</v>
      </c>
      <c r="C15628" s="180">
        <v>44005.0</v>
      </c>
      <c r="D15628" s="179">
        <v>12.0</v>
      </c>
      <c r="E15628" s="179">
        <v>0.636</v>
      </c>
    </row>
    <row r="15629">
      <c r="A15629" s="178" t="s">
        <v>202</v>
      </c>
      <c r="B15629" s="187">
        <v>26.0</v>
      </c>
      <c r="C15629" s="180">
        <v>44006.0</v>
      </c>
      <c r="D15629" s="179">
        <v>11.0</v>
      </c>
      <c r="E15629" s="179">
        <v>1.272</v>
      </c>
    </row>
    <row r="15630">
      <c r="A15630" s="178" t="s">
        <v>202</v>
      </c>
      <c r="B15630" s="187">
        <v>26.0</v>
      </c>
      <c r="C15630" s="180">
        <v>44007.0</v>
      </c>
      <c r="D15630" s="179">
        <v>12.0</v>
      </c>
      <c r="E15630" s="179">
        <v>1.272</v>
      </c>
    </row>
    <row r="15631">
      <c r="A15631" s="178" t="s">
        <v>202</v>
      </c>
      <c r="B15631" s="187">
        <v>26.0</v>
      </c>
      <c r="C15631" s="180">
        <v>44008.0</v>
      </c>
      <c r="D15631" s="179">
        <v>11.0</v>
      </c>
      <c r="E15631" s="179">
        <v>1.907</v>
      </c>
    </row>
    <row r="15632">
      <c r="A15632" s="178" t="s">
        <v>202</v>
      </c>
      <c r="B15632" s="181">
        <v>26.0</v>
      </c>
      <c r="C15632" s="180">
        <v>44009.0</v>
      </c>
      <c r="D15632" s="179">
        <v>9.0</v>
      </c>
      <c r="E15632" s="179">
        <v>3.179</v>
      </c>
    </row>
    <row r="15633">
      <c r="A15633" s="178" t="s">
        <v>202</v>
      </c>
      <c r="B15633" s="187">
        <v>27.0</v>
      </c>
      <c r="C15633" s="180">
        <v>44010.0</v>
      </c>
      <c r="D15633" s="179">
        <v>6.0</v>
      </c>
      <c r="E15633" s="179">
        <v>0.636</v>
      </c>
    </row>
    <row r="15634">
      <c r="A15634" s="178" t="s">
        <v>202</v>
      </c>
      <c r="B15634" s="187">
        <v>27.0</v>
      </c>
      <c r="C15634" s="180">
        <v>44011.0</v>
      </c>
      <c r="D15634" s="179">
        <v>11.0</v>
      </c>
      <c r="E15634" s="179">
        <v>1.907</v>
      </c>
    </row>
    <row r="15635">
      <c r="A15635" s="178" t="s">
        <v>202</v>
      </c>
      <c r="B15635" s="187">
        <v>27.0</v>
      </c>
      <c r="C15635" s="180">
        <v>44012.0</v>
      </c>
      <c r="D15635" s="179">
        <v>11.0</v>
      </c>
      <c r="E15635" s="179">
        <v>3.179</v>
      </c>
    </row>
    <row r="15636">
      <c r="A15636" s="178" t="s">
        <v>202</v>
      </c>
      <c r="B15636" s="187">
        <v>27.0</v>
      </c>
      <c r="C15636" s="180">
        <v>44013.0</v>
      </c>
      <c r="D15636" s="179">
        <v>10.0</v>
      </c>
      <c r="E15636" s="179">
        <v>2.543</v>
      </c>
    </row>
    <row r="15637">
      <c r="A15637" s="178" t="s">
        <v>202</v>
      </c>
      <c r="B15637" s="187">
        <v>27.0</v>
      </c>
      <c r="C15637" s="180">
        <v>44014.0</v>
      </c>
      <c r="D15637" s="179">
        <v>11.0</v>
      </c>
      <c r="E15637" s="179">
        <v>3.179</v>
      </c>
    </row>
    <row r="15638">
      <c r="A15638" s="178" t="s">
        <v>202</v>
      </c>
      <c r="B15638" s="187">
        <v>27.0</v>
      </c>
      <c r="C15638" s="180">
        <v>44015.0</v>
      </c>
      <c r="D15638" s="179">
        <v>10.0</v>
      </c>
      <c r="E15638" s="179">
        <v>1.272</v>
      </c>
    </row>
    <row r="15639">
      <c r="A15639" s="178" t="s">
        <v>202</v>
      </c>
      <c r="B15639" s="181">
        <v>27.0</v>
      </c>
      <c r="C15639" s="180">
        <v>44016.0</v>
      </c>
      <c r="D15639" s="179">
        <v>8.0</v>
      </c>
      <c r="E15639" s="179">
        <v>2.543</v>
      </c>
    </row>
    <row r="15640">
      <c r="A15640" s="178" t="s">
        <v>202</v>
      </c>
      <c r="B15640" s="187">
        <v>28.0</v>
      </c>
      <c r="C15640" s="180">
        <v>44017.0</v>
      </c>
      <c r="D15640" s="179">
        <v>5.0</v>
      </c>
      <c r="E15640" s="179">
        <v>3.179</v>
      </c>
    </row>
    <row r="15641">
      <c r="A15641" s="178" t="s">
        <v>202</v>
      </c>
      <c r="B15641" s="187">
        <v>28.0</v>
      </c>
      <c r="C15641" s="180">
        <v>44018.0</v>
      </c>
      <c r="D15641" s="179">
        <v>10.0</v>
      </c>
      <c r="E15641" s="179">
        <v>2.543</v>
      </c>
    </row>
    <row r="15642">
      <c r="A15642" s="178" t="s">
        <v>202</v>
      </c>
      <c r="B15642" s="187">
        <v>28.0</v>
      </c>
      <c r="C15642" s="180">
        <v>44019.0</v>
      </c>
      <c r="D15642" s="179">
        <v>10.0</v>
      </c>
      <c r="E15642" s="179">
        <v>2.543</v>
      </c>
    </row>
    <row r="15643">
      <c r="A15643" s="178" t="s">
        <v>202</v>
      </c>
      <c r="B15643" s="187">
        <v>28.0</v>
      </c>
      <c r="C15643" s="180">
        <v>44020.0</v>
      </c>
      <c r="D15643" s="179">
        <v>10.0</v>
      </c>
      <c r="E15643" s="179">
        <v>3.179</v>
      </c>
    </row>
    <row r="15644">
      <c r="A15644" s="178" t="s">
        <v>202</v>
      </c>
      <c r="B15644" s="187">
        <v>28.0</v>
      </c>
      <c r="C15644" s="180">
        <v>44021.0</v>
      </c>
      <c r="D15644" s="179">
        <v>11.0</v>
      </c>
      <c r="E15644" s="179">
        <v>4.45</v>
      </c>
    </row>
    <row r="15645">
      <c r="A15645" s="178" t="s">
        <v>202</v>
      </c>
      <c r="B15645" s="187">
        <v>28.0</v>
      </c>
      <c r="C15645" s="180">
        <v>44022.0</v>
      </c>
      <c r="D15645" s="179">
        <v>10.0</v>
      </c>
      <c r="E15645" s="179">
        <v>3.179</v>
      </c>
    </row>
    <row r="15646">
      <c r="A15646" s="178" t="s">
        <v>202</v>
      </c>
      <c r="B15646" s="181">
        <v>28.0</v>
      </c>
      <c r="C15646" s="180">
        <v>44023.0</v>
      </c>
      <c r="D15646" s="179">
        <v>7.0</v>
      </c>
      <c r="E15646" s="179">
        <v>3.815</v>
      </c>
    </row>
    <row r="15647">
      <c r="A15647" s="178" t="s">
        <v>202</v>
      </c>
      <c r="B15647" s="187">
        <v>29.0</v>
      </c>
      <c r="C15647" s="180">
        <v>44024.0</v>
      </c>
      <c r="D15647" s="179">
        <v>5.0</v>
      </c>
      <c r="E15647" s="179">
        <v>2.543</v>
      </c>
    </row>
    <row r="15648">
      <c r="A15648" s="178" t="s">
        <v>202</v>
      </c>
      <c r="B15648" s="187">
        <v>29.0</v>
      </c>
      <c r="C15648" s="180">
        <v>44025.0</v>
      </c>
      <c r="D15648" s="179">
        <v>10.0</v>
      </c>
      <c r="E15648" s="179">
        <v>2.543</v>
      </c>
    </row>
    <row r="15649">
      <c r="A15649" s="178" t="s">
        <v>202</v>
      </c>
      <c r="B15649" s="187">
        <v>29.0</v>
      </c>
      <c r="C15649" s="180">
        <v>44026.0</v>
      </c>
      <c r="D15649" s="179">
        <v>11.0</v>
      </c>
      <c r="E15649" s="179">
        <v>5.086</v>
      </c>
    </row>
    <row r="15650">
      <c r="A15650" s="178" t="s">
        <v>202</v>
      </c>
      <c r="B15650" s="187">
        <v>29.0</v>
      </c>
      <c r="C15650" s="180">
        <v>44027.0</v>
      </c>
      <c r="D15650" s="179">
        <v>11.0</v>
      </c>
      <c r="E15650" s="179">
        <v>2.543</v>
      </c>
    </row>
    <row r="15651">
      <c r="A15651" s="178" t="s">
        <v>202</v>
      </c>
      <c r="B15651" s="187">
        <v>29.0</v>
      </c>
      <c r="C15651" s="180">
        <v>44028.0</v>
      </c>
      <c r="D15651" s="179">
        <v>11.0</v>
      </c>
      <c r="E15651" s="179">
        <v>4.45</v>
      </c>
    </row>
    <row r="15652">
      <c r="A15652" s="178" t="s">
        <v>202</v>
      </c>
      <c r="B15652" s="187">
        <v>29.0</v>
      </c>
      <c r="C15652" s="180">
        <v>44029.0</v>
      </c>
      <c r="D15652" s="179">
        <v>10.0</v>
      </c>
      <c r="E15652" s="179">
        <v>3.179</v>
      </c>
    </row>
    <row r="15653">
      <c r="A15653" s="178" t="s">
        <v>202</v>
      </c>
      <c r="B15653" s="181">
        <v>29.0</v>
      </c>
      <c r="C15653" s="180">
        <v>44030.0</v>
      </c>
      <c r="D15653" s="179">
        <v>8.0</v>
      </c>
      <c r="E15653" s="179">
        <v>3.179</v>
      </c>
    </row>
    <row r="15654">
      <c r="A15654" s="178" t="s">
        <v>202</v>
      </c>
      <c r="B15654" s="187">
        <v>30.0</v>
      </c>
      <c r="C15654" s="180">
        <v>44031.0</v>
      </c>
      <c r="D15654" s="179">
        <v>5.0</v>
      </c>
      <c r="E15654" s="179">
        <v>3.815</v>
      </c>
    </row>
    <row r="15655">
      <c r="A15655" s="178" t="s">
        <v>202</v>
      </c>
      <c r="B15655" s="187">
        <v>30.0</v>
      </c>
      <c r="C15655" s="180">
        <v>44032.0</v>
      </c>
      <c r="D15655" s="179">
        <v>10.0</v>
      </c>
      <c r="E15655" s="179">
        <v>3.179</v>
      </c>
    </row>
    <row r="15656">
      <c r="A15656" s="178" t="s">
        <v>202</v>
      </c>
      <c r="B15656" s="187">
        <v>30.0</v>
      </c>
      <c r="C15656" s="180">
        <v>44033.0</v>
      </c>
      <c r="D15656" s="179">
        <v>11.0</v>
      </c>
      <c r="E15656" s="179">
        <v>5.722</v>
      </c>
    </row>
    <row r="15657">
      <c r="A15657" s="178" t="s">
        <v>202</v>
      </c>
      <c r="B15657" s="187">
        <v>30.0</v>
      </c>
      <c r="C15657" s="180">
        <v>44034.0</v>
      </c>
      <c r="D15657" s="179">
        <v>11.0</v>
      </c>
      <c r="E15657" s="179">
        <v>4.45</v>
      </c>
    </row>
    <row r="15658">
      <c r="A15658" s="178" t="s">
        <v>202</v>
      </c>
      <c r="B15658" s="187">
        <v>30.0</v>
      </c>
      <c r="C15658" s="180">
        <v>44035.0</v>
      </c>
      <c r="D15658" s="179">
        <v>11.0</v>
      </c>
      <c r="E15658" s="179">
        <v>6.994</v>
      </c>
    </row>
    <row r="15659">
      <c r="A15659" s="178" t="s">
        <v>202</v>
      </c>
      <c r="B15659" s="187">
        <v>30.0</v>
      </c>
      <c r="C15659" s="180">
        <v>44036.0</v>
      </c>
      <c r="D15659" s="179">
        <v>11.0</v>
      </c>
      <c r="E15659" s="179">
        <v>5.086</v>
      </c>
    </row>
    <row r="15660">
      <c r="A15660" s="178" t="s">
        <v>202</v>
      </c>
      <c r="B15660" s="181">
        <v>30.0</v>
      </c>
      <c r="C15660" s="180">
        <v>44037.0</v>
      </c>
      <c r="D15660" s="179">
        <v>8.0</v>
      </c>
      <c r="E15660" s="179">
        <v>3.815</v>
      </c>
    </row>
    <row r="15661">
      <c r="A15661" s="178" t="s">
        <v>202</v>
      </c>
      <c r="B15661" s="187">
        <v>31.0</v>
      </c>
      <c r="C15661" s="180">
        <v>44038.0</v>
      </c>
      <c r="D15661" s="179">
        <v>5.0</v>
      </c>
      <c r="E15661" s="179">
        <v>3.815</v>
      </c>
    </row>
    <row r="15662">
      <c r="A15662" s="178" t="s">
        <v>202</v>
      </c>
      <c r="B15662" s="187">
        <v>31.0</v>
      </c>
      <c r="C15662" s="180">
        <v>44039.0</v>
      </c>
      <c r="D15662" s="179">
        <v>11.0</v>
      </c>
      <c r="E15662" s="179">
        <v>2.543</v>
      </c>
    </row>
    <row r="15663">
      <c r="A15663" s="178" t="s">
        <v>202</v>
      </c>
      <c r="B15663" s="187">
        <v>31.0</v>
      </c>
      <c r="C15663" s="180">
        <v>44040.0</v>
      </c>
      <c r="D15663" s="179">
        <v>11.0</v>
      </c>
      <c r="E15663" s="179">
        <v>4.45</v>
      </c>
    </row>
    <row r="15664">
      <c r="A15664" s="178" t="s">
        <v>202</v>
      </c>
      <c r="B15664" s="187">
        <v>31.0</v>
      </c>
      <c r="C15664" s="180">
        <v>44041.0</v>
      </c>
      <c r="D15664" s="179">
        <v>12.0</v>
      </c>
      <c r="E15664" s="179">
        <v>4.45</v>
      </c>
    </row>
    <row r="15665">
      <c r="A15665" s="178" t="s">
        <v>202</v>
      </c>
      <c r="B15665" s="187">
        <v>31.0</v>
      </c>
      <c r="C15665" s="180">
        <v>44042.0</v>
      </c>
      <c r="D15665" s="179">
        <v>12.0</v>
      </c>
      <c r="E15665" s="179">
        <v>2.543</v>
      </c>
    </row>
    <row r="15666">
      <c r="A15666" s="178" t="s">
        <v>202</v>
      </c>
      <c r="B15666" s="187">
        <v>31.0</v>
      </c>
      <c r="C15666" s="180">
        <v>44043.0</v>
      </c>
      <c r="D15666" s="179">
        <v>11.0</v>
      </c>
      <c r="E15666" s="179">
        <v>8.265</v>
      </c>
    </row>
    <row r="15667">
      <c r="A15667" s="178" t="s">
        <v>202</v>
      </c>
      <c r="B15667" s="181">
        <v>31.0</v>
      </c>
      <c r="C15667" s="180">
        <v>44044.0</v>
      </c>
      <c r="D15667" s="179">
        <v>8.0</v>
      </c>
      <c r="E15667" s="179">
        <v>5.722</v>
      </c>
    </row>
    <row r="15668">
      <c r="A15668" s="178" t="s">
        <v>202</v>
      </c>
      <c r="B15668" s="187">
        <v>32.0</v>
      </c>
      <c r="C15668" s="180">
        <v>44045.0</v>
      </c>
      <c r="D15668" s="179">
        <v>6.0</v>
      </c>
      <c r="E15668" s="179">
        <v>3.179</v>
      </c>
    </row>
    <row r="15669">
      <c r="A15669" s="178" t="s">
        <v>202</v>
      </c>
      <c r="B15669" s="187">
        <v>32.0</v>
      </c>
      <c r="C15669" s="180">
        <v>44046.0</v>
      </c>
      <c r="D15669" s="179">
        <v>11.0</v>
      </c>
      <c r="E15669" s="179">
        <v>4.45</v>
      </c>
    </row>
    <row r="15670">
      <c r="A15670" s="178" t="s">
        <v>202</v>
      </c>
      <c r="B15670" s="187">
        <v>32.0</v>
      </c>
      <c r="C15670" s="180">
        <v>44047.0</v>
      </c>
      <c r="D15670" s="179">
        <v>11.0</v>
      </c>
      <c r="E15670" s="179">
        <v>3.815</v>
      </c>
    </row>
    <row r="15671">
      <c r="A15671" s="178" t="s">
        <v>202</v>
      </c>
      <c r="B15671" s="187">
        <v>32.0</v>
      </c>
      <c r="C15671" s="180">
        <v>44048.0</v>
      </c>
      <c r="D15671" s="179">
        <v>11.0</v>
      </c>
      <c r="E15671" s="179">
        <v>4.45</v>
      </c>
    </row>
    <row r="15672">
      <c r="A15672" s="178" t="s">
        <v>202</v>
      </c>
      <c r="B15672" s="187">
        <v>32.0</v>
      </c>
      <c r="C15672" s="180">
        <v>44049.0</v>
      </c>
      <c r="D15672" s="179">
        <v>11.0</v>
      </c>
      <c r="E15672" s="179">
        <v>8.265</v>
      </c>
    </row>
    <row r="15673">
      <c r="A15673" s="178" t="s">
        <v>202</v>
      </c>
      <c r="B15673" s="181">
        <v>32.0</v>
      </c>
      <c r="C15673" s="180">
        <v>44050.0</v>
      </c>
      <c r="D15673" s="179">
        <v>10.0</v>
      </c>
      <c r="E15673" s="179">
        <v>5.722</v>
      </c>
    </row>
    <row r="15674">
      <c r="A15674" s="178" t="s">
        <v>202</v>
      </c>
      <c r="B15674" s="181">
        <v>32.0</v>
      </c>
      <c r="C15674" s="180">
        <v>44051.0</v>
      </c>
      <c r="D15674" s="179">
        <v>8.0</v>
      </c>
      <c r="E15674" s="179">
        <v>4.45</v>
      </c>
    </row>
    <row r="15675">
      <c r="A15675" s="178" t="s">
        <v>202</v>
      </c>
      <c r="B15675" s="181">
        <v>33.0</v>
      </c>
      <c r="C15675" s="180">
        <v>44052.0</v>
      </c>
      <c r="D15675" s="179">
        <v>5.0</v>
      </c>
      <c r="E15675" s="179">
        <v>4.45</v>
      </c>
    </row>
    <row r="15676">
      <c r="A15676" s="178" t="s">
        <v>202</v>
      </c>
      <c r="B15676" s="181">
        <v>33.0</v>
      </c>
      <c r="C15676" s="180">
        <v>44053.0</v>
      </c>
      <c r="D15676" s="179">
        <v>10.0</v>
      </c>
      <c r="E15676" s="179">
        <v>6.358</v>
      </c>
    </row>
    <row r="15677">
      <c r="A15677" s="178" t="s">
        <v>202</v>
      </c>
      <c r="B15677" s="181">
        <v>33.0</v>
      </c>
      <c r="C15677" s="180">
        <v>44054.0</v>
      </c>
      <c r="D15677" s="179">
        <v>11.0</v>
      </c>
      <c r="E15677" s="179">
        <v>8.265</v>
      </c>
    </row>
    <row r="15678">
      <c r="A15678" s="178" t="s">
        <v>202</v>
      </c>
      <c r="B15678" s="181">
        <v>33.0</v>
      </c>
      <c r="C15678" s="180">
        <v>44055.0</v>
      </c>
      <c r="D15678" s="179">
        <v>11.0</v>
      </c>
      <c r="E15678" s="179">
        <v>5.086</v>
      </c>
    </row>
    <row r="15679">
      <c r="A15679" s="178" t="s">
        <v>202</v>
      </c>
      <c r="B15679" s="181">
        <v>33.0</v>
      </c>
      <c r="C15679" s="180">
        <v>44056.0</v>
      </c>
      <c r="D15679" s="179">
        <v>12.0</v>
      </c>
      <c r="E15679" s="179">
        <v>6.994</v>
      </c>
    </row>
    <row r="15680">
      <c r="A15680" s="178" t="s">
        <v>202</v>
      </c>
      <c r="B15680" s="181">
        <v>33.0</v>
      </c>
      <c r="C15680" s="180">
        <v>44057.0</v>
      </c>
      <c r="D15680" s="179">
        <v>11.0</v>
      </c>
      <c r="E15680" s="179">
        <v>4.45</v>
      </c>
    </row>
    <row r="15681">
      <c r="A15681" s="178" t="s">
        <v>202</v>
      </c>
      <c r="B15681" s="181">
        <v>33.0</v>
      </c>
      <c r="C15681" s="180">
        <v>44058.0</v>
      </c>
      <c r="D15681" s="179">
        <v>9.0</v>
      </c>
      <c r="E15681" s="179">
        <v>3.815</v>
      </c>
    </row>
    <row r="15682">
      <c r="A15682" s="178" t="s">
        <v>202</v>
      </c>
      <c r="B15682" s="181">
        <v>34.0</v>
      </c>
      <c r="C15682" s="180">
        <v>44059.0</v>
      </c>
      <c r="D15682" s="179">
        <v>7.0</v>
      </c>
      <c r="E15682" s="179">
        <v>3.179</v>
      </c>
    </row>
    <row r="15683">
      <c r="A15683" s="178" t="s">
        <v>202</v>
      </c>
      <c r="B15683" s="181">
        <v>34.0</v>
      </c>
      <c r="C15683" s="180">
        <v>44060.0</v>
      </c>
      <c r="D15683" s="179">
        <v>11.0</v>
      </c>
      <c r="E15683" s="179">
        <v>3.179</v>
      </c>
    </row>
    <row r="15684">
      <c r="A15684" s="178" t="s">
        <v>202</v>
      </c>
      <c r="B15684" s="181">
        <v>34.0</v>
      </c>
      <c r="C15684" s="180">
        <v>44061.0</v>
      </c>
      <c r="D15684" s="179">
        <v>11.0</v>
      </c>
      <c r="E15684" s="179">
        <v>9.537</v>
      </c>
    </row>
    <row r="15685">
      <c r="A15685" s="178" t="s">
        <v>202</v>
      </c>
      <c r="B15685" s="181">
        <v>34.0</v>
      </c>
      <c r="C15685" s="180">
        <v>44062.0</v>
      </c>
      <c r="D15685" s="179">
        <v>11.0</v>
      </c>
      <c r="E15685" s="179">
        <v>3.179</v>
      </c>
    </row>
    <row r="15686">
      <c r="A15686" s="178" t="s">
        <v>202</v>
      </c>
      <c r="B15686" s="181">
        <v>34.0</v>
      </c>
      <c r="C15686" s="180">
        <v>44063.0</v>
      </c>
      <c r="D15686" s="179">
        <v>11.0</v>
      </c>
      <c r="E15686" s="179">
        <v>6.994</v>
      </c>
    </row>
    <row r="15687">
      <c r="A15687" s="178" t="s">
        <v>202</v>
      </c>
      <c r="B15687" s="181">
        <v>34.0</v>
      </c>
      <c r="C15687" s="180">
        <v>44064.0</v>
      </c>
      <c r="D15687" s="179">
        <v>11.0</v>
      </c>
      <c r="E15687" s="179">
        <v>5.722</v>
      </c>
    </row>
    <row r="15688">
      <c r="A15688" s="178" t="s">
        <v>202</v>
      </c>
      <c r="B15688" s="181">
        <v>34.0</v>
      </c>
      <c r="C15688" s="180">
        <v>44065.0</v>
      </c>
      <c r="D15688" s="186"/>
      <c r="E15688" s="179">
        <v>10.808</v>
      </c>
    </row>
    <row r="15689">
      <c r="A15689" s="178" t="s">
        <v>24</v>
      </c>
      <c r="B15689" s="187">
        <v>8.0</v>
      </c>
      <c r="C15689" s="180">
        <v>43877.0</v>
      </c>
      <c r="D15689" s="179">
        <v>0.0</v>
      </c>
      <c r="E15689" s="179">
        <v>0.0</v>
      </c>
    </row>
    <row r="15690">
      <c r="A15690" s="178" t="s">
        <v>24</v>
      </c>
      <c r="B15690" s="187">
        <v>8.0</v>
      </c>
      <c r="C15690" s="180">
        <v>43878.0</v>
      </c>
      <c r="D15690" s="179">
        <v>0.0</v>
      </c>
      <c r="E15690" s="179">
        <v>0.0</v>
      </c>
    </row>
    <row r="15691">
      <c r="A15691" s="178" t="s">
        <v>24</v>
      </c>
      <c r="B15691" s="187">
        <v>8.0</v>
      </c>
      <c r="C15691" s="180">
        <v>43879.0</v>
      </c>
      <c r="D15691" s="179">
        <v>1.0</v>
      </c>
      <c r="E15691" s="179">
        <v>0.0</v>
      </c>
    </row>
    <row r="15692">
      <c r="A15692" s="178" t="s">
        <v>24</v>
      </c>
      <c r="B15692" s="187">
        <v>8.0</v>
      </c>
      <c r="C15692" s="180">
        <v>43880.0</v>
      </c>
      <c r="D15692" s="179">
        <v>0.0</v>
      </c>
      <c r="E15692" s="179">
        <v>0.0</v>
      </c>
    </row>
    <row r="15693">
      <c r="A15693" s="178" t="s">
        <v>24</v>
      </c>
      <c r="B15693" s="187">
        <v>8.0</v>
      </c>
      <c r="C15693" s="180">
        <v>43881.0</v>
      </c>
      <c r="D15693" s="179">
        <v>0.0</v>
      </c>
      <c r="E15693" s="179">
        <v>0.0</v>
      </c>
    </row>
    <row r="15694">
      <c r="A15694" s="178" t="s">
        <v>24</v>
      </c>
      <c r="B15694" s="181">
        <v>8.0</v>
      </c>
      <c r="C15694" s="180">
        <v>43882.0</v>
      </c>
      <c r="D15694" s="179">
        <v>1.0</v>
      </c>
      <c r="E15694" s="179">
        <v>0.0</v>
      </c>
    </row>
    <row r="15695">
      <c r="A15695" s="178" t="s">
        <v>24</v>
      </c>
      <c r="B15695" s="187">
        <v>8.0</v>
      </c>
      <c r="C15695" s="180">
        <v>43883.0</v>
      </c>
      <c r="D15695" s="179">
        <v>0.0</v>
      </c>
      <c r="E15695" s="179">
        <v>0.0</v>
      </c>
    </row>
    <row r="15696">
      <c r="A15696" s="178" t="s">
        <v>24</v>
      </c>
      <c r="B15696" s="187">
        <v>9.0</v>
      </c>
      <c r="C15696" s="180">
        <v>43884.0</v>
      </c>
      <c r="D15696" s="179">
        <v>0.0</v>
      </c>
      <c r="E15696" s="179">
        <v>0.0</v>
      </c>
    </row>
    <row r="15697">
      <c r="A15697" s="178" t="s">
        <v>24</v>
      </c>
      <c r="B15697" s="187">
        <v>9.0</v>
      </c>
      <c r="C15697" s="180">
        <v>43885.0</v>
      </c>
      <c r="D15697" s="179">
        <v>1.0</v>
      </c>
      <c r="E15697" s="179">
        <v>0.0</v>
      </c>
    </row>
    <row r="15698">
      <c r="A15698" s="178" t="s">
        <v>24</v>
      </c>
      <c r="B15698" s="187">
        <v>9.0</v>
      </c>
      <c r="C15698" s="180">
        <v>43886.0</v>
      </c>
      <c r="D15698" s="179">
        <v>1.0</v>
      </c>
      <c r="E15698" s="179">
        <v>0.0</v>
      </c>
    </row>
    <row r="15699">
      <c r="A15699" s="178" t="s">
        <v>24</v>
      </c>
      <c r="B15699" s="187">
        <v>9.0</v>
      </c>
      <c r="C15699" s="180">
        <v>43887.0</v>
      </c>
      <c r="D15699" s="179">
        <v>1.0</v>
      </c>
      <c r="E15699" s="179">
        <v>0.0</v>
      </c>
    </row>
    <row r="15700">
      <c r="A15700" s="178" t="s">
        <v>24</v>
      </c>
      <c r="B15700" s="187">
        <v>9.0</v>
      </c>
      <c r="C15700" s="180">
        <v>43888.0</v>
      </c>
      <c r="D15700" s="179">
        <v>1.0</v>
      </c>
      <c r="E15700" s="179">
        <v>0.0</v>
      </c>
    </row>
    <row r="15701">
      <c r="A15701" s="178" t="s">
        <v>24</v>
      </c>
      <c r="B15701" s="181">
        <v>9.0</v>
      </c>
      <c r="C15701" s="180">
        <v>43889.0</v>
      </c>
      <c r="D15701" s="179">
        <v>1.0</v>
      </c>
      <c r="E15701" s="179">
        <v>0.0</v>
      </c>
    </row>
    <row r="15702">
      <c r="A15702" s="178" t="s">
        <v>24</v>
      </c>
      <c r="B15702" s="187">
        <v>9.0</v>
      </c>
      <c r="C15702" s="180">
        <v>43890.0</v>
      </c>
      <c r="D15702" s="179">
        <v>0.0</v>
      </c>
      <c r="E15702" s="179">
        <v>0.0</v>
      </c>
    </row>
    <row r="15703">
      <c r="A15703" s="178" t="s">
        <v>24</v>
      </c>
      <c r="B15703" s="187">
        <v>10.0</v>
      </c>
      <c r="C15703" s="180">
        <v>43833.0</v>
      </c>
      <c r="D15703" s="179">
        <v>-1.0</v>
      </c>
      <c r="E15703" s="179">
        <v>0.0</v>
      </c>
    </row>
    <row r="15704">
      <c r="A15704" s="178" t="s">
        <v>24</v>
      </c>
      <c r="B15704" s="187">
        <v>10.0</v>
      </c>
      <c r="C15704" s="180">
        <v>43864.0</v>
      </c>
      <c r="D15704" s="179">
        <v>1.0</v>
      </c>
      <c r="E15704" s="179">
        <v>0.0</v>
      </c>
    </row>
    <row r="15705">
      <c r="A15705" s="178" t="s">
        <v>24</v>
      </c>
      <c r="B15705" s="187">
        <v>10.0</v>
      </c>
      <c r="C15705" s="180">
        <v>43893.0</v>
      </c>
      <c r="D15705" s="179">
        <v>2.0</v>
      </c>
      <c r="E15705" s="179">
        <v>0.0</v>
      </c>
    </row>
    <row r="15706">
      <c r="A15706" s="178" t="s">
        <v>24</v>
      </c>
      <c r="B15706" s="187">
        <v>10.0</v>
      </c>
      <c r="C15706" s="180">
        <v>43894.0</v>
      </c>
      <c r="D15706" s="179">
        <v>1.0</v>
      </c>
      <c r="E15706" s="179">
        <v>0.0</v>
      </c>
    </row>
    <row r="15707">
      <c r="A15707" s="178" t="s">
        <v>24</v>
      </c>
      <c r="B15707" s="187">
        <v>10.0</v>
      </c>
      <c r="C15707" s="180">
        <v>43895.0</v>
      </c>
      <c r="D15707" s="179">
        <v>1.0</v>
      </c>
      <c r="E15707" s="179">
        <v>0.0</v>
      </c>
    </row>
    <row r="15708">
      <c r="A15708" s="178" t="s">
        <v>24</v>
      </c>
      <c r="B15708" s="181">
        <v>10.0</v>
      </c>
      <c r="C15708" s="180">
        <v>43896.0</v>
      </c>
      <c r="D15708" s="179">
        <v>3.0</v>
      </c>
      <c r="E15708" s="179">
        <v>0.0</v>
      </c>
    </row>
    <row r="15709">
      <c r="A15709" s="178" t="s">
        <v>24</v>
      </c>
      <c r="B15709" s="187">
        <v>10.0</v>
      </c>
      <c r="C15709" s="180">
        <v>43897.0</v>
      </c>
      <c r="D15709" s="179">
        <v>2.0</v>
      </c>
      <c r="E15709" s="179">
        <v>0.0</v>
      </c>
    </row>
    <row r="15710">
      <c r="A15710" s="178" t="s">
        <v>24</v>
      </c>
      <c r="B15710" s="187">
        <v>11.0</v>
      </c>
      <c r="C15710" s="180">
        <v>43898.0</v>
      </c>
      <c r="D15710" s="179">
        <v>0.0</v>
      </c>
      <c r="E15710" s="179">
        <v>0.0</v>
      </c>
    </row>
    <row r="15711">
      <c r="A15711" s="178" t="s">
        <v>24</v>
      </c>
      <c r="B15711" s="187">
        <v>11.0</v>
      </c>
      <c r="C15711" s="180">
        <v>43899.0</v>
      </c>
      <c r="D15711" s="179">
        <v>2.0</v>
      </c>
      <c r="E15711" s="179">
        <v>0.0</v>
      </c>
    </row>
    <row r="15712">
      <c r="A15712" s="178" t="s">
        <v>24</v>
      </c>
      <c r="B15712" s="187">
        <v>11.0</v>
      </c>
      <c r="C15712" s="180">
        <v>43900.0</v>
      </c>
      <c r="D15712" s="179">
        <v>3.0</v>
      </c>
      <c r="E15712" s="179">
        <v>0.0</v>
      </c>
    </row>
    <row r="15713">
      <c r="A15713" s="178" t="s">
        <v>24</v>
      </c>
      <c r="B15713" s="187">
        <v>11.0</v>
      </c>
      <c r="C15713" s="180">
        <v>43901.0</v>
      </c>
      <c r="D15713" s="179">
        <v>2.0</v>
      </c>
      <c r="E15713" s="179">
        <v>0.0</v>
      </c>
    </row>
    <row r="15714">
      <c r="A15714" s="178" t="s">
        <v>24</v>
      </c>
      <c r="B15714" s="187">
        <v>11.0</v>
      </c>
      <c r="C15714" s="180">
        <v>43902.0</v>
      </c>
      <c r="D15714" s="179">
        <v>4.0</v>
      </c>
      <c r="E15714" s="179">
        <v>0.0</v>
      </c>
    </row>
    <row r="15715">
      <c r="A15715" s="178" t="s">
        <v>24</v>
      </c>
      <c r="B15715" s="181">
        <v>11.0</v>
      </c>
      <c r="C15715" s="180">
        <v>43903.0</v>
      </c>
      <c r="D15715" s="179">
        <v>6.0</v>
      </c>
      <c r="E15715" s="179">
        <v>0.0</v>
      </c>
    </row>
    <row r="15716">
      <c r="A15716" s="178" t="s">
        <v>24</v>
      </c>
      <c r="B15716" s="187">
        <v>11.0</v>
      </c>
      <c r="C15716" s="180">
        <v>43904.0</v>
      </c>
      <c r="D15716" s="179">
        <v>4.0</v>
      </c>
      <c r="E15716" s="179">
        <v>0.0</v>
      </c>
    </row>
    <row r="15717">
      <c r="A15717" s="178" t="s">
        <v>24</v>
      </c>
      <c r="B15717" s="187">
        <v>12.0</v>
      </c>
      <c r="C15717" s="180">
        <v>43905.0</v>
      </c>
      <c r="D15717" s="179">
        <v>4.0</v>
      </c>
      <c r="E15717" s="179">
        <v>0.0</v>
      </c>
    </row>
    <row r="15718">
      <c r="A15718" s="178" t="s">
        <v>24</v>
      </c>
      <c r="B15718" s="187">
        <v>12.0</v>
      </c>
      <c r="C15718" s="180">
        <v>43906.0</v>
      </c>
      <c r="D15718" s="179">
        <v>8.0</v>
      </c>
      <c r="E15718" s="179">
        <v>0.0</v>
      </c>
    </row>
    <row r="15719">
      <c r="A15719" s="178" t="s">
        <v>24</v>
      </c>
      <c r="B15719" s="187">
        <v>12.0</v>
      </c>
      <c r="C15719" s="180">
        <v>43907.0</v>
      </c>
      <c r="D15719" s="179">
        <v>13.0</v>
      </c>
      <c r="E15719" s="179">
        <v>0.0</v>
      </c>
    </row>
    <row r="15720">
      <c r="A15720" s="178" t="s">
        <v>24</v>
      </c>
      <c r="B15720" s="187">
        <v>12.0</v>
      </c>
      <c r="C15720" s="180">
        <v>43908.0</v>
      </c>
      <c r="D15720" s="179">
        <v>13.0</v>
      </c>
      <c r="E15720" s="179">
        <v>0.0</v>
      </c>
    </row>
    <row r="15721">
      <c r="A15721" s="178" t="s">
        <v>24</v>
      </c>
      <c r="B15721" s="181">
        <v>12.0</v>
      </c>
      <c r="C15721" s="180">
        <v>43909.0</v>
      </c>
      <c r="D15721" s="179">
        <v>17.0</v>
      </c>
      <c r="E15721" s="179">
        <v>0.0</v>
      </c>
    </row>
    <row r="15722">
      <c r="A15722" s="178" t="s">
        <v>24</v>
      </c>
      <c r="B15722" s="187">
        <v>12.0</v>
      </c>
      <c r="C15722" s="180">
        <v>43910.0</v>
      </c>
      <c r="D15722" s="179">
        <v>20.0</v>
      </c>
      <c r="E15722" s="179">
        <v>0.0</v>
      </c>
    </row>
    <row r="15723">
      <c r="A15723" s="178" t="s">
        <v>24</v>
      </c>
      <c r="B15723" s="187">
        <v>12.0</v>
      </c>
      <c r="C15723" s="180">
        <v>43911.0</v>
      </c>
      <c r="D15723" s="179">
        <v>13.0</v>
      </c>
      <c r="E15723" s="179">
        <v>0.273</v>
      </c>
    </row>
    <row r="15724">
      <c r="A15724" s="178" t="s">
        <v>24</v>
      </c>
      <c r="B15724" s="187">
        <v>13.0</v>
      </c>
      <c r="C15724" s="180">
        <v>43912.0</v>
      </c>
      <c r="D15724" s="179">
        <v>10.0</v>
      </c>
      <c r="E15724" s="179">
        <v>0.0</v>
      </c>
    </row>
    <row r="15725">
      <c r="A15725" s="178" t="s">
        <v>24</v>
      </c>
      <c r="B15725" s="187">
        <v>13.0</v>
      </c>
      <c r="C15725" s="180">
        <v>43913.0</v>
      </c>
      <c r="D15725" s="179">
        <v>20.0</v>
      </c>
      <c r="E15725" s="179">
        <v>0.0</v>
      </c>
    </row>
    <row r="15726">
      <c r="A15726" s="178" t="s">
        <v>24</v>
      </c>
      <c r="B15726" s="187">
        <v>13.0</v>
      </c>
      <c r="C15726" s="180">
        <v>43914.0</v>
      </c>
      <c r="D15726" s="179">
        <v>21.0</v>
      </c>
      <c r="E15726" s="179">
        <v>0.0</v>
      </c>
    </row>
    <row r="15727">
      <c r="A15727" s="178" t="s">
        <v>24</v>
      </c>
      <c r="B15727" s="187">
        <v>13.0</v>
      </c>
      <c r="C15727" s="180">
        <v>43915.0</v>
      </c>
      <c r="D15727" s="179">
        <v>21.0</v>
      </c>
      <c r="E15727" s="179">
        <v>0.273</v>
      </c>
    </row>
    <row r="15728">
      <c r="A15728" s="178" t="s">
        <v>24</v>
      </c>
      <c r="B15728" s="187">
        <v>13.0</v>
      </c>
      <c r="C15728" s="180">
        <v>43916.0</v>
      </c>
      <c r="D15728" s="179">
        <v>21.0</v>
      </c>
      <c r="E15728" s="179">
        <v>0.545</v>
      </c>
    </row>
    <row r="15729">
      <c r="A15729" s="178" t="s">
        <v>24</v>
      </c>
      <c r="B15729" s="181">
        <v>13.0</v>
      </c>
      <c r="C15729" s="180">
        <v>43917.0</v>
      </c>
      <c r="D15729" s="179">
        <v>21.0</v>
      </c>
      <c r="E15729" s="179">
        <v>1.09</v>
      </c>
    </row>
    <row r="15730">
      <c r="A15730" s="178" t="s">
        <v>24</v>
      </c>
      <c r="B15730" s="187">
        <v>13.0</v>
      </c>
      <c r="C15730" s="180">
        <v>43918.0</v>
      </c>
      <c r="D15730" s="179">
        <v>12.0</v>
      </c>
      <c r="E15730" s="179">
        <v>0.0</v>
      </c>
    </row>
    <row r="15731">
      <c r="A15731" s="178" t="s">
        <v>24</v>
      </c>
      <c r="B15731" s="187">
        <v>14.0</v>
      </c>
      <c r="C15731" s="180">
        <v>43919.0</v>
      </c>
      <c r="D15731" s="179">
        <v>12.0</v>
      </c>
      <c r="E15731" s="179">
        <v>0.273</v>
      </c>
    </row>
    <row r="15732">
      <c r="A15732" s="178" t="s">
        <v>24</v>
      </c>
      <c r="B15732" s="187">
        <v>14.0</v>
      </c>
      <c r="C15732" s="180">
        <v>43920.0</v>
      </c>
      <c r="D15732" s="179">
        <v>21.0</v>
      </c>
      <c r="E15732" s="179">
        <v>0.545</v>
      </c>
    </row>
    <row r="15733">
      <c r="A15733" s="178" t="s">
        <v>24</v>
      </c>
      <c r="B15733" s="187">
        <v>14.0</v>
      </c>
      <c r="C15733" s="180">
        <v>43921.0</v>
      </c>
      <c r="D15733" s="179">
        <v>21.0</v>
      </c>
      <c r="E15733" s="179">
        <v>0.545</v>
      </c>
    </row>
    <row r="15734">
      <c r="A15734" s="178" t="s">
        <v>24</v>
      </c>
      <c r="B15734" s="187">
        <v>14.0</v>
      </c>
      <c r="C15734" s="180">
        <v>43922.0</v>
      </c>
      <c r="D15734" s="179">
        <v>20.0</v>
      </c>
      <c r="E15734" s="179">
        <v>0.818</v>
      </c>
    </row>
    <row r="15735">
      <c r="A15735" s="178" t="s">
        <v>24</v>
      </c>
      <c r="B15735" s="187">
        <v>14.0</v>
      </c>
      <c r="C15735" s="180">
        <v>43923.0</v>
      </c>
      <c r="D15735" s="179">
        <v>21.0</v>
      </c>
      <c r="E15735" s="179">
        <v>0.818</v>
      </c>
    </row>
    <row r="15736">
      <c r="A15736" s="178" t="s">
        <v>24</v>
      </c>
      <c r="B15736" s="181">
        <v>14.0</v>
      </c>
      <c r="C15736" s="180">
        <v>43924.0</v>
      </c>
      <c r="D15736" s="179">
        <v>22.0</v>
      </c>
      <c r="E15736" s="179">
        <v>0.273</v>
      </c>
    </row>
    <row r="15737">
      <c r="A15737" s="178" t="s">
        <v>24</v>
      </c>
      <c r="B15737" s="187">
        <v>14.0</v>
      </c>
      <c r="C15737" s="180">
        <v>43925.0</v>
      </c>
      <c r="D15737" s="179">
        <v>12.0</v>
      </c>
      <c r="E15737" s="179">
        <v>0.545</v>
      </c>
    </row>
    <row r="15738">
      <c r="A15738" s="178" t="s">
        <v>24</v>
      </c>
      <c r="B15738" s="187">
        <v>15.0</v>
      </c>
      <c r="C15738" s="180">
        <v>43926.0</v>
      </c>
      <c r="D15738" s="179">
        <v>8.0</v>
      </c>
      <c r="E15738" s="179">
        <v>0.545</v>
      </c>
    </row>
    <row r="15739">
      <c r="A15739" s="178" t="s">
        <v>24</v>
      </c>
      <c r="B15739" s="187">
        <v>15.0</v>
      </c>
      <c r="C15739" s="180">
        <v>43927.0</v>
      </c>
      <c r="D15739" s="179">
        <v>18.0</v>
      </c>
      <c r="E15739" s="179">
        <v>0.545</v>
      </c>
    </row>
    <row r="15740">
      <c r="A15740" s="178" t="s">
        <v>24</v>
      </c>
      <c r="B15740" s="187">
        <v>15.0</v>
      </c>
      <c r="C15740" s="180">
        <v>43928.0</v>
      </c>
      <c r="D15740" s="179">
        <v>18.0</v>
      </c>
      <c r="E15740" s="179">
        <v>0.545</v>
      </c>
    </row>
    <row r="15741">
      <c r="A15741" s="178" t="s">
        <v>24</v>
      </c>
      <c r="B15741" s="187">
        <v>15.0</v>
      </c>
      <c r="C15741" s="180">
        <v>43929.0</v>
      </c>
      <c r="D15741" s="179">
        <v>16.0</v>
      </c>
      <c r="E15741" s="179">
        <v>1.09</v>
      </c>
    </row>
    <row r="15742">
      <c r="A15742" s="178" t="s">
        <v>24</v>
      </c>
      <c r="B15742" s="187">
        <v>15.0</v>
      </c>
      <c r="C15742" s="180">
        <v>43930.0</v>
      </c>
      <c r="D15742" s="179">
        <v>17.0</v>
      </c>
      <c r="E15742" s="179">
        <v>1.363</v>
      </c>
    </row>
    <row r="15743">
      <c r="A15743" s="178" t="s">
        <v>24</v>
      </c>
      <c r="B15743" s="181">
        <v>15.0</v>
      </c>
      <c r="C15743" s="180">
        <v>43931.0</v>
      </c>
      <c r="D15743" s="179">
        <v>29.0</v>
      </c>
      <c r="E15743" s="179">
        <v>1.363</v>
      </c>
    </row>
    <row r="15744">
      <c r="A15744" s="178" t="s">
        <v>24</v>
      </c>
      <c r="B15744" s="187">
        <v>15.0</v>
      </c>
      <c r="C15744" s="180">
        <v>43932.0</v>
      </c>
      <c r="D15744" s="179">
        <v>10.0</v>
      </c>
      <c r="E15744" s="179">
        <v>1.09</v>
      </c>
    </row>
    <row r="15745">
      <c r="A15745" s="178" t="s">
        <v>24</v>
      </c>
      <c r="B15745" s="187">
        <v>16.0</v>
      </c>
      <c r="C15745" s="180">
        <v>43933.0</v>
      </c>
      <c r="D15745" s="179">
        <v>5.0</v>
      </c>
      <c r="E15745" s="179">
        <v>1.09</v>
      </c>
    </row>
    <row r="15746">
      <c r="A15746" s="178" t="s">
        <v>24</v>
      </c>
      <c r="B15746" s="187">
        <v>16.0</v>
      </c>
      <c r="C15746" s="180">
        <v>43934.0</v>
      </c>
      <c r="D15746" s="179">
        <v>30.0</v>
      </c>
      <c r="E15746" s="179">
        <v>0.273</v>
      </c>
    </row>
    <row r="15747">
      <c r="A15747" s="178" t="s">
        <v>24</v>
      </c>
      <c r="B15747" s="187">
        <v>16.0</v>
      </c>
      <c r="C15747" s="180">
        <v>43935.0</v>
      </c>
      <c r="D15747" s="179">
        <v>19.0</v>
      </c>
      <c r="E15747" s="179">
        <v>1.363</v>
      </c>
    </row>
    <row r="15748">
      <c r="A15748" s="178" t="s">
        <v>24</v>
      </c>
      <c r="B15748" s="187">
        <v>16.0</v>
      </c>
      <c r="C15748" s="180">
        <v>43936.0</v>
      </c>
      <c r="D15748" s="179">
        <v>19.0</v>
      </c>
      <c r="E15748" s="179">
        <v>1.635</v>
      </c>
    </row>
    <row r="15749">
      <c r="A15749" s="178" t="s">
        <v>24</v>
      </c>
      <c r="B15749" s="187">
        <v>16.0</v>
      </c>
      <c r="C15749" s="180">
        <v>43937.0</v>
      </c>
      <c r="D15749" s="179">
        <v>18.0</v>
      </c>
      <c r="E15749" s="179">
        <v>2.998</v>
      </c>
    </row>
    <row r="15750">
      <c r="A15750" s="178" t="s">
        <v>24</v>
      </c>
      <c r="B15750" s="181">
        <v>16.0</v>
      </c>
      <c r="C15750" s="180">
        <v>43938.0</v>
      </c>
      <c r="D15750" s="179">
        <v>18.0</v>
      </c>
      <c r="E15750" s="179">
        <v>2.725</v>
      </c>
    </row>
    <row r="15751">
      <c r="A15751" s="178" t="s">
        <v>24</v>
      </c>
      <c r="B15751" s="187">
        <v>16.0</v>
      </c>
      <c r="C15751" s="180">
        <v>43939.0</v>
      </c>
      <c r="D15751" s="179">
        <v>9.0</v>
      </c>
      <c r="E15751" s="179">
        <v>1.908</v>
      </c>
    </row>
    <row r="15752">
      <c r="A15752" s="178" t="s">
        <v>24</v>
      </c>
      <c r="B15752" s="187">
        <v>17.0</v>
      </c>
      <c r="C15752" s="180">
        <v>43940.0</v>
      </c>
      <c r="D15752" s="179">
        <v>7.0</v>
      </c>
      <c r="E15752" s="179">
        <v>0.273</v>
      </c>
    </row>
    <row r="15753">
      <c r="A15753" s="178" t="s">
        <v>24</v>
      </c>
      <c r="B15753" s="187">
        <v>17.0</v>
      </c>
      <c r="C15753" s="180">
        <v>43941.0</v>
      </c>
      <c r="D15753" s="179">
        <v>17.0</v>
      </c>
      <c r="E15753" s="179">
        <v>0.545</v>
      </c>
    </row>
    <row r="15754">
      <c r="A15754" s="178" t="s">
        <v>24</v>
      </c>
      <c r="B15754" s="187">
        <v>17.0</v>
      </c>
      <c r="C15754" s="180">
        <v>43942.0</v>
      </c>
      <c r="D15754" s="179">
        <v>17.0</v>
      </c>
      <c r="E15754" s="179">
        <v>0.818</v>
      </c>
    </row>
    <row r="15755">
      <c r="A15755" s="178" t="s">
        <v>24</v>
      </c>
      <c r="B15755" s="187">
        <v>17.0</v>
      </c>
      <c r="C15755" s="180">
        <v>43943.0</v>
      </c>
      <c r="D15755" s="179">
        <v>15.0</v>
      </c>
      <c r="E15755" s="179">
        <v>2.18</v>
      </c>
    </row>
    <row r="15756">
      <c r="A15756" s="178" t="s">
        <v>24</v>
      </c>
      <c r="B15756" s="187">
        <v>17.0</v>
      </c>
      <c r="C15756" s="180">
        <v>43944.0</v>
      </c>
      <c r="D15756" s="179">
        <v>15.0</v>
      </c>
      <c r="E15756" s="179">
        <v>0.0</v>
      </c>
    </row>
    <row r="15757">
      <c r="A15757" s="178" t="s">
        <v>24</v>
      </c>
      <c r="B15757" s="181">
        <v>17.0</v>
      </c>
      <c r="C15757" s="180">
        <v>43945.0</v>
      </c>
      <c r="D15757" s="179">
        <v>16.0</v>
      </c>
      <c r="E15757" s="179">
        <v>1.908</v>
      </c>
    </row>
    <row r="15758">
      <c r="A15758" s="178" t="s">
        <v>24</v>
      </c>
      <c r="B15758" s="187">
        <v>17.0</v>
      </c>
      <c r="C15758" s="180">
        <v>43946.0</v>
      </c>
      <c r="D15758" s="179">
        <v>10.0</v>
      </c>
      <c r="E15758" s="179">
        <v>0.273</v>
      </c>
    </row>
    <row r="15759">
      <c r="A15759" s="178" t="s">
        <v>24</v>
      </c>
      <c r="B15759" s="187">
        <v>18.0</v>
      </c>
      <c r="C15759" s="180">
        <v>43947.0</v>
      </c>
      <c r="D15759" s="179">
        <v>6.0</v>
      </c>
      <c r="E15759" s="179">
        <v>2.453</v>
      </c>
    </row>
    <row r="15760">
      <c r="A15760" s="178" t="s">
        <v>24</v>
      </c>
      <c r="B15760" s="187">
        <v>18.0</v>
      </c>
      <c r="C15760" s="180">
        <v>43948.0</v>
      </c>
      <c r="D15760" s="179">
        <v>14.0</v>
      </c>
      <c r="E15760" s="179">
        <v>0.545</v>
      </c>
    </row>
    <row r="15761">
      <c r="A15761" s="178" t="s">
        <v>24</v>
      </c>
      <c r="B15761" s="187">
        <v>18.0</v>
      </c>
      <c r="C15761" s="180">
        <v>43949.0</v>
      </c>
      <c r="D15761" s="179">
        <v>14.0</v>
      </c>
      <c r="E15761" s="179">
        <v>0.545</v>
      </c>
    </row>
    <row r="15762">
      <c r="A15762" s="178" t="s">
        <v>24</v>
      </c>
      <c r="B15762" s="187">
        <v>18.0</v>
      </c>
      <c r="C15762" s="180">
        <v>43950.0</v>
      </c>
      <c r="D15762" s="179">
        <v>16.0</v>
      </c>
      <c r="E15762" s="179">
        <v>2.725</v>
      </c>
    </row>
    <row r="15763">
      <c r="A15763" s="178" t="s">
        <v>24</v>
      </c>
      <c r="B15763" s="187">
        <v>18.0</v>
      </c>
      <c r="C15763" s="180">
        <v>43951.0</v>
      </c>
      <c r="D15763" s="179">
        <v>14.0</v>
      </c>
      <c r="E15763" s="179">
        <v>2.725</v>
      </c>
    </row>
    <row r="15764">
      <c r="A15764" s="178" t="s">
        <v>24</v>
      </c>
      <c r="B15764" s="181">
        <v>18.0</v>
      </c>
      <c r="C15764" s="180">
        <v>43952.0</v>
      </c>
      <c r="D15764" s="179">
        <v>27.0</v>
      </c>
      <c r="E15764" s="179">
        <v>0.545</v>
      </c>
    </row>
    <row r="15765">
      <c r="A15765" s="178" t="s">
        <v>24</v>
      </c>
      <c r="B15765" s="187">
        <v>18.0</v>
      </c>
      <c r="C15765" s="180">
        <v>43953.0</v>
      </c>
      <c r="D15765" s="179">
        <v>10.0</v>
      </c>
      <c r="E15765" s="179">
        <v>0.818</v>
      </c>
    </row>
    <row r="15766">
      <c r="A15766" s="178" t="s">
        <v>24</v>
      </c>
      <c r="B15766" s="187">
        <v>19.0</v>
      </c>
      <c r="C15766" s="180">
        <v>43954.0</v>
      </c>
      <c r="D15766" s="179">
        <v>7.0</v>
      </c>
      <c r="E15766" s="179">
        <v>0.545</v>
      </c>
    </row>
    <row r="15767">
      <c r="A15767" s="178" t="s">
        <v>24</v>
      </c>
      <c r="B15767" s="187">
        <v>19.0</v>
      </c>
      <c r="C15767" s="180">
        <v>43955.0</v>
      </c>
      <c r="D15767" s="179">
        <v>15.0</v>
      </c>
      <c r="E15767" s="179">
        <v>0.0</v>
      </c>
    </row>
    <row r="15768">
      <c r="A15768" s="178" t="s">
        <v>24</v>
      </c>
      <c r="B15768" s="187">
        <v>19.0</v>
      </c>
      <c r="C15768" s="180">
        <v>43956.0</v>
      </c>
      <c r="D15768" s="179">
        <v>15.0</v>
      </c>
      <c r="E15768" s="179">
        <v>0.0</v>
      </c>
    </row>
    <row r="15769">
      <c r="A15769" s="178" t="s">
        <v>24</v>
      </c>
      <c r="B15769" s="187">
        <v>19.0</v>
      </c>
      <c r="C15769" s="180">
        <v>43957.0</v>
      </c>
      <c r="D15769" s="179">
        <v>13.0</v>
      </c>
      <c r="E15769" s="179">
        <v>1.363</v>
      </c>
    </row>
    <row r="15770">
      <c r="A15770" s="178" t="s">
        <v>24</v>
      </c>
      <c r="B15770" s="187">
        <v>19.0</v>
      </c>
      <c r="C15770" s="180">
        <v>43958.0</v>
      </c>
      <c r="D15770" s="179">
        <v>12.0</v>
      </c>
      <c r="E15770" s="179">
        <v>0.818</v>
      </c>
    </row>
    <row r="15771">
      <c r="A15771" s="178" t="s">
        <v>24</v>
      </c>
      <c r="B15771" s="181">
        <v>19.0</v>
      </c>
      <c r="C15771" s="180">
        <v>43959.0</v>
      </c>
      <c r="D15771" s="179">
        <v>20.0</v>
      </c>
      <c r="E15771" s="179">
        <v>0.273</v>
      </c>
    </row>
    <row r="15772">
      <c r="A15772" s="178" t="s">
        <v>24</v>
      </c>
      <c r="B15772" s="187">
        <v>19.0</v>
      </c>
      <c r="C15772" s="180">
        <v>43960.0</v>
      </c>
      <c r="D15772" s="179">
        <v>3.0</v>
      </c>
      <c r="E15772" s="179">
        <v>0.273</v>
      </c>
    </row>
    <row r="15773">
      <c r="A15773" s="178" t="s">
        <v>24</v>
      </c>
      <c r="B15773" s="187">
        <v>20.0</v>
      </c>
      <c r="C15773" s="180">
        <v>43961.0</v>
      </c>
      <c r="D15773" s="179">
        <v>2.0</v>
      </c>
      <c r="E15773" s="179">
        <v>0.273</v>
      </c>
    </row>
    <row r="15774">
      <c r="A15774" s="178" t="s">
        <v>24</v>
      </c>
      <c r="B15774" s="187">
        <v>20.0</v>
      </c>
      <c r="C15774" s="180">
        <v>43962.0</v>
      </c>
      <c r="D15774" s="179">
        <v>15.0</v>
      </c>
      <c r="E15774" s="179">
        <v>0.0</v>
      </c>
    </row>
    <row r="15775">
      <c r="A15775" s="178" t="s">
        <v>24</v>
      </c>
      <c r="B15775" s="187">
        <v>20.0</v>
      </c>
      <c r="C15775" s="180">
        <v>43963.0</v>
      </c>
      <c r="D15775" s="179">
        <v>14.0</v>
      </c>
      <c r="E15775" s="179">
        <v>0.0</v>
      </c>
    </row>
    <row r="15776">
      <c r="A15776" s="178" t="s">
        <v>24</v>
      </c>
      <c r="B15776" s="187">
        <v>20.0</v>
      </c>
      <c r="C15776" s="180">
        <v>43964.0</v>
      </c>
      <c r="D15776" s="179">
        <v>13.0</v>
      </c>
      <c r="E15776" s="179">
        <v>1.363</v>
      </c>
    </row>
    <row r="15777">
      <c r="A15777" s="178" t="s">
        <v>24</v>
      </c>
      <c r="B15777" s="187">
        <v>20.0</v>
      </c>
      <c r="C15777" s="180">
        <v>43965.0</v>
      </c>
      <c r="D15777" s="179">
        <v>12.0</v>
      </c>
      <c r="E15777" s="179">
        <v>0.818</v>
      </c>
    </row>
    <row r="15778">
      <c r="A15778" s="178" t="s">
        <v>24</v>
      </c>
      <c r="B15778" s="181">
        <v>20.0</v>
      </c>
      <c r="C15778" s="180">
        <v>43966.0</v>
      </c>
      <c r="D15778" s="179">
        <v>11.0</v>
      </c>
      <c r="E15778" s="179">
        <v>1.09</v>
      </c>
    </row>
    <row r="15779">
      <c r="A15779" s="178" t="s">
        <v>24</v>
      </c>
      <c r="B15779" s="187">
        <v>20.0</v>
      </c>
      <c r="C15779" s="180">
        <v>43967.0</v>
      </c>
      <c r="D15779" s="179">
        <v>5.0</v>
      </c>
      <c r="E15779" s="179">
        <v>1.09</v>
      </c>
    </row>
    <row r="15780">
      <c r="A15780" s="178" t="s">
        <v>24</v>
      </c>
      <c r="B15780" s="187">
        <v>21.0</v>
      </c>
      <c r="C15780" s="180">
        <v>43968.0</v>
      </c>
      <c r="D15780" s="179">
        <v>3.0</v>
      </c>
      <c r="E15780" s="179">
        <v>0.273</v>
      </c>
    </row>
    <row r="15781">
      <c r="A15781" s="178" t="s">
        <v>24</v>
      </c>
      <c r="B15781" s="187">
        <v>21.0</v>
      </c>
      <c r="C15781" s="180">
        <v>43969.0</v>
      </c>
      <c r="D15781" s="179">
        <v>11.0</v>
      </c>
      <c r="E15781" s="179">
        <v>0.0</v>
      </c>
    </row>
    <row r="15782">
      <c r="A15782" s="178" t="s">
        <v>24</v>
      </c>
      <c r="B15782" s="187">
        <v>21.0</v>
      </c>
      <c r="C15782" s="180">
        <v>43970.0</v>
      </c>
      <c r="D15782" s="179">
        <v>11.0</v>
      </c>
      <c r="E15782" s="179">
        <v>0.545</v>
      </c>
    </row>
    <row r="15783">
      <c r="A15783" s="178" t="s">
        <v>24</v>
      </c>
      <c r="B15783" s="187">
        <v>21.0</v>
      </c>
      <c r="C15783" s="180">
        <v>43971.0</v>
      </c>
      <c r="D15783" s="179">
        <v>7.0</v>
      </c>
      <c r="E15783" s="179">
        <v>1.09</v>
      </c>
    </row>
    <row r="15784">
      <c r="A15784" s="178" t="s">
        <v>24</v>
      </c>
      <c r="B15784" s="187">
        <v>21.0</v>
      </c>
      <c r="C15784" s="180">
        <v>43972.0</v>
      </c>
      <c r="D15784" s="179">
        <v>16.0</v>
      </c>
      <c r="E15784" s="179">
        <v>0.0</v>
      </c>
    </row>
    <row r="15785">
      <c r="A15785" s="178" t="s">
        <v>24</v>
      </c>
      <c r="B15785" s="181">
        <v>21.0</v>
      </c>
      <c r="C15785" s="180">
        <v>43973.0</v>
      </c>
      <c r="D15785" s="179">
        <v>14.0</v>
      </c>
      <c r="E15785" s="179">
        <v>1.09</v>
      </c>
    </row>
    <row r="15786">
      <c r="A15786" s="178" t="s">
        <v>24</v>
      </c>
      <c r="B15786" s="187">
        <v>21.0</v>
      </c>
      <c r="C15786" s="180">
        <v>43974.0</v>
      </c>
      <c r="D15786" s="179">
        <v>6.0</v>
      </c>
      <c r="E15786" s="179">
        <v>0.0</v>
      </c>
    </row>
    <row r="15787">
      <c r="A15787" s="178" t="s">
        <v>24</v>
      </c>
      <c r="B15787" s="187">
        <v>22.0</v>
      </c>
      <c r="C15787" s="180">
        <v>43975.0</v>
      </c>
      <c r="D15787" s="179">
        <v>3.0</v>
      </c>
      <c r="E15787" s="179">
        <v>0.273</v>
      </c>
    </row>
    <row r="15788">
      <c r="A15788" s="178" t="s">
        <v>24</v>
      </c>
      <c r="B15788" s="187">
        <v>22.0</v>
      </c>
      <c r="C15788" s="180">
        <v>43976.0</v>
      </c>
      <c r="D15788" s="179">
        <v>12.0</v>
      </c>
      <c r="E15788" s="179">
        <v>0.0</v>
      </c>
    </row>
    <row r="15789">
      <c r="A15789" s="178" t="s">
        <v>24</v>
      </c>
      <c r="B15789" s="187">
        <v>22.0</v>
      </c>
      <c r="C15789" s="180">
        <v>43977.0</v>
      </c>
      <c r="D15789" s="179">
        <v>10.0</v>
      </c>
      <c r="E15789" s="179">
        <v>0.0</v>
      </c>
    </row>
    <row r="15790">
      <c r="A15790" s="178" t="s">
        <v>24</v>
      </c>
      <c r="B15790" s="187">
        <v>22.0</v>
      </c>
      <c r="C15790" s="180">
        <v>43978.0</v>
      </c>
      <c r="D15790" s="179">
        <v>9.0</v>
      </c>
      <c r="E15790" s="179">
        <v>0.545</v>
      </c>
    </row>
    <row r="15791">
      <c r="A15791" s="178" t="s">
        <v>24</v>
      </c>
      <c r="B15791" s="187">
        <v>22.0</v>
      </c>
      <c r="C15791" s="180">
        <v>43979.0</v>
      </c>
      <c r="D15791" s="179">
        <v>9.0</v>
      </c>
      <c r="E15791" s="179">
        <v>0.545</v>
      </c>
    </row>
    <row r="15792">
      <c r="A15792" s="178" t="s">
        <v>24</v>
      </c>
      <c r="B15792" s="181">
        <v>22.0</v>
      </c>
      <c r="C15792" s="180">
        <v>43980.0</v>
      </c>
      <c r="D15792" s="179">
        <v>8.0</v>
      </c>
      <c r="E15792" s="179">
        <v>0.273</v>
      </c>
    </row>
    <row r="15793">
      <c r="A15793" s="178" t="s">
        <v>24</v>
      </c>
      <c r="B15793" s="187">
        <v>22.0</v>
      </c>
      <c r="C15793" s="180">
        <v>43981.0</v>
      </c>
      <c r="D15793" s="179">
        <v>1.0</v>
      </c>
      <c r="E15793" s="179">
        <v>0.273</v>
      </c>
    </row>
    <row r="15794">
      <c r="A15794" s="178" t="s">
        <v>24</v>
      </c>
      <c r="B15794" s="187">
        <v>23.0</v>
      </c>
      <c r="C15794" s="180">
        <v>43982.0</v>
      </c>
      <c r="D15794" s="179">
        <v>-1.0</v>
      </c>
      <c r="E15794" s="179">
        <v>0.273</v>
      </c>
    </row>
    <row r="15795">
      <c r="A15795" s="178" t="s">
        <v>24</v>
      </c>
      <c r="B15795" s="187">
        <v>23.0</v>
      </c>
      <c r="C15795" s="180">
        <v>43983.0</v>
      </c>
      <c r="D15795" s="179">
        <v>13.0</v>
      </c>
      <c r="E15795" s="179">
        <v>0.0</v>
      </c>
    </row>
    <row r="15796">
      <c r="A15796" s="178" t="s">
        <v>24</v>
      </c>
      <c r="B15796" s="187">
        <v>23.0</v>
      </c>
      <c r="C15796" s="180">
        <v>43984.0</v>
      </c>
      <c r="D15796" s="179">
        <v>7.0</v>
      </c>
      <c r="E15796" s="179">
        <v>0.0</v>
      </c>
    </row>
    <row r="15797">
      <c r="A15797" s="178" t="s">
        <v>24</v>
      </c>
      <c r="B15797" s="187">
        <v>23.0</v>
      </c>
      <c r="C15797" s="180">
        <v>43985.0</v>
      </c>
      <c r="D15797" s="179">
        <v>7.0</v>
      </c>
      <c r="E15797" s="179">
        <v>0.0</v>
      </c>
    </row>
    <row r="15798">
      <c r="A15798" s="178" t="s">
        <v>24</v>
      </c>
      <c r="B15798" s="187">
        <v>23.0</v>
      </c>
      <c r="C15798" s="180">
        <v>43986.0</v>
      </c>
      <c r="D15798" s="179">
        <v>10.0</v>
      </c>
      <c r="E15798" s="179">
        <v>0.545</v>
      </c>
    </row>
    <row r="15799">
      <c r="A15799" s="178" t="s">
        <v>24</v>
      </c>
      <c r="B15799" s="181">
        <v>23.0</v>
      </c>
      <c r="C15799" s="180">
        <v>43987.0</v>
      </c>
      <c r="D15799" s="179">
        <v>9.0</v>
      </c>
      <c r="E15799" s="179">
        <v>0.0</v>
      </c>
    </row>
    <row r="15800">
      <c r="A15800" s="178" t="s">
        <v>24</v>
      </c>
      <c r="B15800" s="187">
        <v>23.0</v>
      </c>
      <c r="C15800" s="180">
        <v>43988.0</v>
      </c>
      <c r="D15800" s="179">
        <v>3.0</v>
      </c>
      <c r="E15800" s="179">
        <v>0.273</v>
      </c>
    </row>
    <row r="15801">
      <c r="A15801" s="178" t="s">
        <v>24</v>
      </c>
      <c r="B15801" s="187">
        <v>24.0</v>
      </c>
      <c r="C15801" s="180">
        <v>43989.0</v>
      </c>
      <c r="D15801" s="179">
        <v>1.0</v>
      </c>
      <c r="E15801" s="179">
        <v>1.09</v>
      </c>
    </row>
    <row r="15802">
      <c r="A15802" s="178" t="s">
        <v>24</v>
      </c>
      <c r="B15802" s="187">
        <v>24.0</v>
      </c>
      <c r="C15802" s="180">
        <v>43990.0</v>
      </c>
      <c r="D15802" s="179">
        <v>8.0</v>
      </c>
      <c r="E15802" s="179">
        <v>0.0</v>
      </c>
    </row>
    <row r="15803">
      <c r="A15803" s="178" t="s">
        <v>24</v>
      </c>
      <c r="B15803" s="187">
        <v>24.0</v>
      </c>
      <c r="C15803" s="180">
        <v>43991.0</v>
      </c>
      <c r="D15803" s="179">
        <v>9.0</v>
      </c>
      <c r="E15803" s="179">
        <v>0.0</v>
      </c>
    </row>
    <row r="15804">
      <c r="A15804" s="178" t="s">
        <v>24</v>
      </c>
      <c r="B15804" s="187">
        <v>24.0</v>
      </c>
      <c r="C15804" s="180">
        <v>43992.0</v>
      </c>
      <c r="D15804" s="179">
        <v>7.0</v>
      </c>
      <c r="E15804" s="179">
        <v>0.273</v>
      </c>
    </row>
    <row r="15805">
      <c r="A15805" s="178" t="s">
        <v>24</v>
      </c>
      <c r="B15805" s="187">
        <v>24.0</v>
      </c>
      <c r="C15805" s="180">
        <v>43993.0</v>
      </c>
      <c r="D15805" s="179">
        <v>9.0</v>
      </c>
      <c r="E15805" s="179">
        <v>0.545</v>
      </c>
    </row>
    <row r="15806">
      <c r="A15806" s="178" t="s">
        <v>24</v>
      </c>
      <c r="B15806" s="181">
        <v>24.0</v>
      </c>
      <c r="C15806" s="180">
        <v>43994.0</v>
      </c>
      <c r="D15806" s="179">
        <v>6.0</v>
      </c>
      <c r="E15806" s="179">
        <v>0.0</v>
      </c>
    </row>
    <row r="15807">
      <c r="A15807" s="178" t="s">
        <v>24</v>
      </c>
      <c r="B15807" s="187">
        <v>24.0</v>
      </c>
      <c r="C15807" s="180">
        <v>43995.0</v>
      </c>
      <c r="D15807" s="179">
        <v>3.0</v>
      </c>
      <c r="E15807" s="179">
        <v>0.0</v>
      </c>
    </row>
    <row r="15808">
      <c r="A15808" s="178" t="s">
        <v>24</v>
      </c>
      <c r="B15808" s="187">
        <v>25.0</v>
      </c>
      <c r="C15808" s="180">
        <v>43996.0</v>
      </c>
      <c r="D15808" s="179">
        <v>-2.0</v>
      </c>
      <c r="E15808" s="179">
        <v>0.0</v>
      </c>
    </row>
    <row r="15809">
      <c r="A15809" s="178" t="s">
        <v>24</v>
      </c>
      <c r="B15809" s="187">
        <v>25.0</v>
      </c>
      <c r="C15809" s="180">
        <v>43997.0</v>
      </c>
      <c r="D15809" s="179">
        <v>6.0</v>
      </c>
      <c r="E15809" s="179">
        <v>0.0</v>
      </c>
    </row>
    <row r="15810">
      <c r="A15810" s="178" t="s">
        <v>24</v>
      </c>
      <c r="B15810" s="187">
        <v>25.0</v>
      </c>
      <c r="C15810" s="180">
        <v>43998.0</v>
      </c>
      <c r="D15810" s="179">
        <v>6.0</v>
      </c>
      <c r="E15810" s="179">
        <v>0.0</v>
      </c>
    </row>
    <row r="15811">
      <c r="A15811" s="178" t="s">
        <v>24</v>
      </c>
      <c r="B15811" s="187">
        <v>25.0</v>
      </c>
      <c r="C15811" s="180">
        <v>43999.0</v>
      </c>
      <c r="D15811" s="179">
        <v>5.0</v>
      </c>
      <c r="E15811" s="179">
        <v>0.273</v>
      </c>
    </row>
    <row r="15812">
      <c r="A15812" s="178" t="s">
        <v>24</v>
      </c>
      <c r="B15812" s="187">
        <v>25.0</v>
      </c>
      <c r="C15812" s="180">
        <v>44000.0</v>
      </c>
      <c r="D15812" s="179">
        <v>7.0</v>
      </c>
      <c r="E15812" s="179">
        <v>0.273</v>
      </c>
    </row>
    <row r="15813">
      <c r="A15813" s="178" t="s">
        <v>24</v>
      </c>
      <c r="B15813" s="187">
        <v>25.0</v>
      </c>
      <c r="C15813" s="180">
        <v>44001.0</v>
      </c>
      <c r="D15813" s="179">
        <v>7.0</v>
      </c>
      <c r="E15813" s="179">
        <v>0.273</v>
      </c>
    </row>
    <row r="15814">
      <c r="A15814" s="178" t="s">
        <v>24</v>
      </c>
      <c r="B15814" s="181">
        <v>25.0</v>
      </c>
      <c r="C15814" s="180">
        <v>44002.0</v>
      </c>
      <c r="D15814" s="179">
        <v>3.0</v>
      </c>
      <c r="E15814" s="179">
        <v>0.0</v>
      </c>
    </row>
    <row r="15815">
      <c r="A15815" s="178" t="s">
        <v>24</v>
      </c>
      <c r="B15815" s="187">
        <v>26.0</v>
      </c>
      <c r="C15815" s="180">
        <v>44003.0</v>
      </c>
      <c r="D15815" s="179">
        <v>-1.0</v>
      </c>
      <c r="E15815" s="179">
        <v>0.0</v>
      </c>
    </row>
    <row r="15816">
      <c r="A15816" s="178" t="s">
        <v>24</v>
      </c>
      <c r="B15816" s="187">
        <v>26.0</v>
      </c>
      <c r="C15816" s="180">
        <v>44004.0</v>
      </c>
      <c r="D15816" s="179">
        <v>6.0</v>
      </c>
      <c r="E15816" s="179">
        <v>0.0</v>
      </c>
    </row>
    <row r="15817">
      <c r="A15817" s="178" t="s">
        <v>24</v>
      </c>
      <c r="B15817" s="187">
        <v>26.0</v>
      </c>
      <c r="C15817" s="180">
        <v>44005.0</v>
      </c>
      <c r="D15817" s="179">
        <v>6.0</v>
      </c>
      <c r="E15817" s="179">
        <v>0.0</v>
      </c>
    </row>
    <row r="15818">
      <c r="A15818" s="178" t="s">
        <v>24</v>
      </c>
      <c r="B15818" s="187">
        <v>26.0</v>
      </c>
      <c r="C15818" s="180">
        <v>44006.0</v>
      </c>
      <c r="D15818" s="179">
        <v>5.0</v>
      </c>
      <c r="E15818" s="179">
        <v>0.0</v>
      </c>
    </row>
    <row r="15819">
      <c r="A15819" s="178" t="s">
        <v>24</v>
      </c>
      <c r="B15819" s="187">
        <v>26.0</v>
      </c>
      <c r="C15819" s="180">
        <v>44007.0</v>
      </c>
      <c r="D15819" s="179">
        <v>6.0</v>
      </c>
      <c r="E15819" s="179">
        <v>0.273</v>
      </c>
    </row>
    <row r="15820">
      <c r="A15820" s="178" t="s">
        <v>24</v>
      </c>
      <c r="B15820" s="181">
        <v>26.0</v>
      </c>
      <c r="C15820" s="180">
        <v>44008.0</v>
      </c>
      <c r="D15820" s="179">
        <v>6.0</v>
      </c>
      <c r="E15820" s="179">
        <v>0.0</v>
      </c>
    </row>
    <row r="15821">
      <c r="A15821" s="178" t="s">
        <v>24</v>
      </c>
      <c r="B15821" s="187">
        <v>26.0</v>
      </c>
      <c r="C15821" s="180">
        <v>44009.0</v>
      </c>
      <c r="D15821" s="179">
        <v>-3.0</v>
      </c>
      <c r="E15821" s="179">
        <v>0.273</v>
      </c>
    </row>
    <row r="15822">
      <c r="A15822" s="178" t="s">
        <v>24</v>
      </c>
      <c r="B15822" s="187">
        <v>27.0</v>
      </c>
      <c r="C15822" s="180">
        <v>44010.0</v>
      </c>
      <c r="D15822" s="179">
        <v>-2.0</v>
      </c>
      <c r="E15822" s="179">
        <v>0.0</v>
      </c>
    </row>
    <row r="15823">
      <c r="A15823" s="178" t="s">
        <v>24</v>
      </c>
      <c r="B15823" s="187">
        <v>27.0</v>
      </c>
      <c r="C15823" s="180">
        <v>44011.0</v>
      </c>
      <c r="D15823" s="179">
        <v>7.0</v>
      </c>
      <c r="E15823" s="179">
        <v>0.0</v>
      </c>
    </row>
    <row r="15824">
      <c r="A15824" s="178" t="s">
        <v>24</v>
      </c>
      <c r="B15824" s="187">
        <v>27.0</v>
      </c>
      <c r="C15824" s="180">
        <v>44012.0</v>
      </c>
      <c r="D15824" s="179">
        <v>6.0</v>
      </c>
      <c r="E15824" s="179">
        <v>0.273</v>
      </c>
    </row>
    <row r="15825">
      <c r="A15825" s="178" t="s">
        <v>24</v>
      </c>
      <c r="B15825" s="187">
        <v>27.0</v>
      </c>
      <c r="C15825" s="180">
        <v>44013.0</v>
      </c>
      <c r="D15825" s="179">
        <v>6.0</v>
      </c>
      <c r="E15825" s="179">
        <v>0.0</v>
      </c>
    </row>
    <row r="15826">
      <c r="A15826" s="178" t="s">
        <v>24</v>
      </c>
      <c r="B15826" s="187">
        <v>27.0</v>
      </c>
      <c r="C15826" s="180">
        <v>44014.0</v>
      </c>
      <c r="D15826" s="179">
        <v>6.0</v>
      </c>
      <c r="E15826" s="179">
        <v>0.0</v>
      </c>
    </row>
    <row r="15827">
      <c r="A15827" s="178" t="s">
        <v>24</v>
      </c>
      <c r="B15827" s="181">
        <v>27.0</v>
      </c>
      <c r="C15827" s="180">
        <v>44015.0</v>
      </c>
      <c r="D15827" s="179">
        <v>5.0</v>
      </c>
      <c r="E15827" s="179">
        <v>0.0</v>
      </c>
    </row>
    <row r="15828">
      <c r="A15828" s="178" t="s">
        <v>24</v>
      </c>
      <c r="B15828" s="187">
        <v>27.0</v>
      </c>
      <c r="C15828" s="180">
        <v>44016.0</v>
      </c>
      <c r="D15828" s="179">
        <v>-2.0</v>
      </c>
      <c r="E15828" s="179">
        <v>0.0</v>
      </c>
    </row>
    <row r="15829">
      <c r="A15829" s="178" t="s">
        <v>24</v>
      </c>
      <c r="B15829" s="187">
        <v>28.0</v>
      </c>
      <c r="C15829" s="180">
        <v>44017.0</v>
      </c>
      <c r="D15829" s="179">
        <v>-2.0</v>
      </c>
      <c r="E15829" s="179">
        <v>0.273</v>
      </c>
    </row>
    <row r="15830">
      <c r="A15830" s="178" t="s">
        <v>24</v>
      </c>
      <c r="B15830" s="187">
        <v>28.0</v>
      </c>
      <c r="C15830" s="180">
        <v>44018.0</v>
      </c>
      <c r="D15830" s="179">
        <v>7.0</v>
      </c>
      <c r="E15830" s="179">
        <v>0.0</v>
      </c>
    </row>
    <row r="15831">
      <c r="A15831" s="178" t="s">
        <v>24</v>
      </c>
      <c r="B15831" s="187">
        <v>28.0</v>
      </c>
      <c r="C15831" s="180">
        <v>44019.0</v>
      </c>
      <c r="D15831" s="179">
        <v>7.0</v>
      </c>
      <c r="E15831" s="179">
        <v>0.0</v>
      </c>
    </row>
    <row r="15832">
      <c r="A15832" s="178" t="s">
        <v>24</v>
      </c>
      <c r="B15832" s="187">
        <v>28.0</v>
      </c>
      <c r="C15832" s="180">
        <v>44020.0</v>
      </c>
      <c r="D15832" s="179">
        <v>7.0</v>
      </c>
      <c r="E15832" s="179">
        <v>0.0</v>
      </c>
    </row>
    <row r="15833">
      <c r="A15833" s="178" t="s">
        <v>24</v>
      </c>
      <c r="B15833" s="187">
        <v>28.0</v>
      </c>
      <c r="C15833" s="180">
        <v>44021.0</v>
      </c>
      <c r="D15833" s="179">
        <v>8.0</v>
      </c>
      <c r="E15833" s="179">
        <v>0.273</v>
      </c>
    </row>
    <row r="15834">
      <c r="A15834" s="178" t="s">
        <v>24</v>
      </c>
      <c r="B15834" s="187">
        <v>28.0</v>
      </c>
      <c r="C15834" s="180">
        <v>44022.0</v>
      </c>
      <c r="D15834" s="179">
        <v>7.0</v>
      </c>
      <c r="E15834" s="179">
        <v>0.0</v>
      </c>
    </row>
    <row r="15835">
      <c r="A15835" s="178" t="s">
        <v>24</v>
      </c>
      <c r="B15835" s="181">
        <v>28.0</v>
      </c>
      <c r="C15835" s="180">
        <v>44023.0</v>
      </c>
      <c r="D15835" s="179">
        <v>-1.0</v>
      </c>
      <c r="E15835" s="179">
        <v>0.0</v>
      </c>
    </row>
    <row r="15836">
      <c r="A15836" s="178" t="s">
        <v>24</v>
      </c>
      <c r="B15836" s="187">
        <v>29.0</v>
      </c>
      <c r="C15836" s="180">
        <v>44024.0</v>
      </c>
      <c r="D15836" s="179">
        <v>-3.0</v>
      </c>
      <c r="E15836" s="179">
        <v>0.273</v>
      </c>
    </row>
    <row r="15837">
      <c r="A15837" s="178" t="s">
        <v>24</v>
      </c>
      <c r="B15837" s="187">
        <v>29.0</v>
      </c>
      <c r="C15837" s="180">
        <v>44025.0</v>
      </c>
      <c r="D15837" s="179">
        <v>6.0</v>
      </c>
      <c r="E15837" s="179">
        <v>0.0</v>
      </c>
    </row>
    <row r="15838">
      <c r="A15838" s="178" t="s">
        <v>24</v>
      </c>
      <c r="B15838" s="187">
        <v>29.0</v>
      </c>
      <c r="C15838" s="180">
        <v>44026.0</v>
      </c>
      <c r="D15838" s="179">
        <v>5.0</v>
      </c>
      <c r="E15838" s="179">
        <v>0.545</v>
      </c>
    </row>
    <row r="15839">
      <c r="A15839" s="178" t="s">
        <v>24</v>
      </c>
      <c r="B15839" s="187">
        <v>29.0</v>
      </c>
      <c r="C15839" s="180">
        <v>44027.0</v>
      </c>
      <c r="D15839" s="179">
        <v>8.0</v>
      </c>
      <c r="E15839" s="179">
        <v>0.273</v>
      </c>
    </row>
    <row r="15840">
      <c r="A15840" s="178" t="s">
        <v>24</v>
      </c>
      <c r="B15840" s="187">
        <v>29.0</v>
      </c>
      <c r="C15840" s="180">
        <v>44028.0</v>
      </c>
      <c r="D15840" s="179">
        <v>7.0</v>
      </c>
      <c r="E15840" s="179">
        <v>0.273</v>
      </c>
    </row>
    <row r="15841">
      <c r="A15841" s="178" t="s">
        <v>24</v>
      </c>
      <c r="B15841" s="181">
        <v>29.0</v>
      </c>
      <c r="C15841" s="180">
        <v>44029.0</v>
      </c>
      <c r="D15841" s="179">
        <v>6.0</v>
      </c>
      <c r="E15841" s="179">
        <v>0.0</v>
      </c>
    </row>
    <row r="15842">
      <c r="A15842" s="178" t="s">
        <v>24</v>
      </c>
      <c r="B15842" s="187">
        <v>29.0</v>
      </c>
      <c r="C15842" s="180">
        <v>44030.0</v>
      </c>
      <c r="D15842" s="179">
        <v>-3.0</v>
      </c>
      <c r="E15842" s="179">
        <v>0.0</v>
      </c>
    </row>
    <row r="15843">
      <c r="A15843" s="178" t="s">
        <v>24</v>
      </c>
      <c r="B15843" s="187">
        <v>30.0</v>
      </c>
      <c r="C15843" s="180">
        <v>44031.0</v>
      </c>
      <c r="D15843" s="179">
        <v>-5.0</v>
      </c>
      <c r="E15843" s="179">
        <v>0.0</v>
      </c>
    </row>
    <row r="15844">
      <c r="A15844" s="178" t="s">
        <v>24</v>
      </c>
      <c r="B15844" s="187">
        <v>30.0</v>
      </c>
      <c r="C15844" s="180">
        <v>44032.0</v>
      </c>
      <c r="D15844" s="179">
        <v>7.0</v>
      </c>
      <c r="E15844" s="179">
        <v>0.0</v>
      </c>
    </row>
    <row r="15845">
      <c r="A15845" s="178" t="s">
        <v>24</v>
      </c>
      <c r="B15845" s="187">
        <v>30.0</v>
      </c>
      <c r="C15845" s="180">
        <v>44033.0</v>
      </c>
      <c r="D15845" s="179">
        <v>6.0</v>
      </c>
      <c r="E15845" s="179">
        <v>0.0</v>
      </c>
    </row>
    <row r="15846">
      <c r="A15846" s="178" t="s">
        <v>24</v>
      </c>
      <c r="B15846" s="187">
        <v>30.0</v>
      </c>
      <c r="C15846" s="180">
        <v>44034.0</v>
      </c>
      <c r="D15846" s="179">
        <v>5.0</v>
      </c>
      <c r="E15846" s="179">
        <v>0.273</v>
      </c>
    </row>
    <row r="15847">
      <c r="A15847" s="178" t="s">
        <v>24</v>
      </c>
      <c r="B15847" s="187">
        <v>30.0</v>
      </c>
      <c r="C15847" s="180">
        <v>44035.0</v>
      </c>
      <c r="D15847" s="179">
        <v>6.0</v>
      </c>
      <c r="E15847" s="179">
        <v>0.0</v>
      </c>
    </row>
    <row r="15848">
      <c r="A15848" s="178" t="s">
        <v>24</v>
      </c>
      <c r="B15848" s="181">
        <v>30.0</v>
      </c>
      <c r="C15848" s="180">
        <v>44036.0</v>
      </c>
      <c r="D15848" s="179">
        <v>5.0</v>
      </c>
      <c r="E15848" s="179">
        <v>0.0</v>
      </c>
    </row>
    <row r="15849">
      <c r="A15849" s="178" t="s">
        <v>24</v>
      </c>
      <c r="B15849" s="187">
        <v>30.0</v>
      </c>
      <c r="C15849" s="180">
        <v>44037.0</v>
      </c>
      <c r="D15849" s="179">
        <v>-3.0</v>
      </c>
      <c r="E15849" s="179">
        <v>0.273</v>
      </c>
    </row>
    <row r="15850">
      <c r="A15850" s="178" t="s">
        <v>24</v>
      </c>
      <c r="B15850" s="187">
        <v>31.0</v>
      </c>
      <c r="C15850" s="180">
        <v>44038.0</v>
      </c>
      <c r="D15850" s="179">
        <v>-1.0</v>
      </c>
      <c r="E15850" s="179">
        <v>0.0</v>
      </c>
    </row>
    <row r="15851">
      <c r="A15851" s="178" t="s">
        <v>24</v>
      </c>
      <c r="B15851" s="187">
        <v>31.0</v>
      </c>
      <c r="C15851" s="180">
        <v>44039.0</v>
      </c>
      <c r="D15851" s="179">
        <v>6.0</v>
      </c>
      <c r="E15851" s="179">
        <v>0.0</v>
      </c>
    </row>
    <row r="15852">
      <c r="A15852" s="178" t="s">
        <v>24</v>
      </c>
      <c r="B15852" s="187">
        <v>31.0</v>
      </c>
      <c r="C15852" s="180">
        <v>44040.0</v>
      </c>
      <c r="D15852" s="179">
        <v>6.0</v>
      </c>
      <c r="E15852" s="179">
        <v>0.0</v>
      </c>
    </row>
    <row r="15853">
      <c r="A15853" s="178" t="s">
        <v>24</v>
      </c>
      <c r="B15853" s="187">
        <v>31.0</v>
      </c>
      <c r="C15853" s="180">
        <v>44041.0</v>
      </c>
      <c r="D15853" s="179">
        <v>5.0</v>
      </c>
      <c r="E15853" s="179">
        <v>0.0</v>
      </c>
    </row>
    <row r="15854">
      <c r="A15854" s="178" t="s">
        <v>24</v>
      </c>
      <c r="B15854" s="187">
        <v>31.0</v>
      </c>
      <c r="C15854" s="180">
        <v>44042.0</v>
      </c>
      <c r="D15854" s="179">
        <v>5.0</v>
      </c>
      <c r="E15854" s="179">
        <v>0.0</v>
      </c>
    </row>
    <row r="15855">
      <c r="A15855" s="178" t="s">
        <v>24</v>
      </c>
      <c r="B15855" s="181">
        <v>31.0</v>
      </c>
      <c r="C15855" s="180">
        <v>44043.0</v>
      </c>
      <c r="D15855" s="179">
        <v>3.0</v>
      </c>
      <c r="E15855" s="179">
        <v>0.0</v>
      </c>
    </row>
    <row r="15856">
      <c r="A15856" s="178" t="s">
        <v>24</v>
      </c>
      <c r="B15856" s="187">
        <v>31.0</v>
      </c>
      <c r="C15856" s="180">
        <v>44044.0</v>
      </c>
      <c r="D15856" s="179">
        <v>-5.0</v>
      </c>
      <c r="E15856" s="179">
        <v>0.0</v>
      </c>
    </row>
    <row r="15857">
      <c r="A15857" s="178" t="s">
        <v>24</v>
      </c>
      <c r="B15857" s="187">
        <v>32.0</v>
      </c>
      <c r="C15857" s="180">
        <v>44045.0</v>
      </c>
      <c r="D15857" s="179">
        <v>-2.0</v>
      </c>
      <c r="E15857" s="179">
        <v>0.0</v>
      </c>
    </row>
    <row r="15858">
      <c r="A15858" s="178" t="s">
        <v>24</v>
      </c>
      <c r="B15858" s="187">
        <v>32.0</v>
      </c>
      <c r="C15858" s="180">
        <v>44046.0</v>
      </c>
      <c r="D15858" s="179">
        <v>6.0</v>
      </c>
      <c r="E15858" s="179">
        <v>0.0</v>
      </c>
    </row>
    <row r="15859">
      <c r="A15859" s="178" t="s">
        <v>24</v>
      </c>
      <c r="B15859" s="187">
        <v>32.0</v>
      </c>
      <c r="C15859" s="180">
        <v>44047.0</v>
      </c>
      <c r="D15859" s="179">
        <v>6.0</v>
      </c>
      <c r="E15859" s="179">
        <v>0.0</v>
      </c>
    </row>
    <row r="15860">
      <c r="A15860" s="178" t="s">
        <v>24</v>
      </c>
      <c r="B15860" s="187">
        <v>32.0</v>
      </c>
      <c r="C15860" s="180">
        <v>44048.0</v>
      </c>
      <c r="D15860" s="179">
        <v>4.0</v>
      </c>
      <c r="E15860" s="179">
        <v>0.0</v>
      </c>
    </row>
    <row r="15861">
      <c r="A15861" s="178" t="s">
        <v>24</v>
      </c>
      <c r="B15861" s="187">
        <v>32.0</v>
      </c>
      <c r="C15861" s="180">
        <v>44049.0</v>
      </c>
      <c r="D15861" s="179">
        <v>4.0</v>
      </c>
      <c r="E15861" s="179">
        <v>0.273</v>
      </c>
    </row>
    <row r="15862">
      <c r="A15862" s="178" t="s">
        <v>24</v>
      </c>
      <c r="B15862" s="181">
        <v>32.0</v>
      </c>
      <c r="C15862" s="180">
        <v>44050.0</v>
      </c>
      <c r="D15862" s="179">
        <v>3.0</v>
      </c>
      <c r="E15862" s="179">
        <v>0.0</v>
      </c>
    </row>
    <row r="15863">
      <c r="A15863" s="178" t="s">
        <v>24</v>
      </c>
      <c r="B15863" s="181">
        <v>32.0</v>
      </c>
      <c r="C15863" s="180">
        <v>44051.0</v>
      </c>
      <c r="D15863" s="179">
        <v>-3.0</v>
      </c>
      <c r="E15863" s="179">
        <v>0.0</v>
      </c>
    </row>
    <row r="15864">
      <c r="A15864" s="178" t="s">
        <v>24</v>
      </c>
      <c r="B15864" s="181">
        <v>33.0</v>
      </c>
      <c r="C15864" s="180">
        <v>44052.0</v>
      </c>
      <c r="D15864" s="179">
        <v>-4.0</v>
      </c>
      <c r="E15864" s="179">
        <v>0.0</v>
      </c>
    </row>
    <row r="15865">
      <c r="A15865" s="178" t="s">
        <v>24</v>
      </c>
      <c r="B15865" s="181">
        <v>33.0</v>
      </c>
      <c r="C15865" s="180">
        <v>44053.0</v>
      </c>
      <c r="D15865" s="179">
        <v>5.0</v>
      </c>
      <c r="E15865" s="179">
        <v>0.0</v>
      </c>
    </row>
    <row r="15866">
      <c r="A15866" s="178" t="s">
        <v>24</v>
      </c>
      <c r="B15866" s="181">
        <v>33.0</v>
      </c>
      <c r="C15866" s="180">
        <v>44054.0</v>
      </c>
      <c r="D15866" s="179">
        <v>4.0</v>
      </c>
      <c r="E15866" s="179">
        <v>0.0</v>
      </c>
    </row>
    <row r="15867">
      <c r="A15867" s="178" t="s">
        <v>24</v>
      </c>
      <c r="B15867" s="181">
        <v>33.0</v>
      </c>
      <c r="C15867" s="180">
        <v>44055.0</v>
      </c>
      <c r="D15867" s="179">
        <v>3.0</v>
      </c>
      <c r="E15867" s="179">
        <v>0.0</v>
      </c>
    </row>
    <row r="15868">
      <c r="A15868" s="178" t="s">
        <v>24</v>
      </c>
      <c r="B15868" s="181">
        <v>33.0</v>
      </c>
      <c r="C15868" s="180">
        <v>44056.0</v>
      </c>
      <c r="D15868" s="179">
        <v>4.0</v>
      </c>
      <c r="E15868" s="179">
        <v>0.0</v>
      </c>
    </row>
    <row r="15869">
      <c r="A15869" s="178" t="s">
        <v>24</v>
      </c>
      <c r="B15869" s="181">
        <v>33.0</v>
      </c>
      <c r="C15869" s="180">
        <v>44057.0</v>
      </c>
      <c r="D15869" s="179">
        <v>3.0</v>
      </c>
      <c r="E15869" s="179">
        <v>0.0</v>
      </c>
    </row>
    <row r="15870">
      <c r="A15870" s="178" t="s">
        <v>24</v>
      </c>
      <c r="B15870" s="181">
        <v>33.0</v>
      </c>
      <c r="C15870" s="180">
        <v>44058.0</v>
      </c>
      <c r="D15870" s="179">
        <v>-3.0</v>
      </c>
      <c r="E15870" s="179">
        <v>0.0</v>
      </c>
    </row>
    <row r="15871">
      <c r="A15871" s="178" t="s">
        <v>24</v>
      </c>
      <c r="B15871" s="181">
        <v>34.0</v>
      </c>
      <c r="C15871" s="180">
        <v>44059.0</v>
      </c>
      <c r="D15871" s="179">
        <v>-4.0</v>
      </c>
      <c r="E15871" s="179">
        <v>0.0</v>
      </c>
    </row>
    <row r="15872">
      <c r="A15872" s="178" t="s">
        <v>24</v>
      </c>
      <c r="B15872" s="181">
        <v>34.0</v>
      </c>
      <c r="C15872" s="180">
        <v>44060.0</v>
      </c>
      <c r="D15872" s="179">
        <v>4.0</v>
      </c>
      <c r="E15872" s="179">
        <v>0.0</v>
      </c>
    </row>
    <row r="15873">
      <c r="A15873" s="178" t="s">
        <v>24</v>
      </c>
      <c r="B15873" s="181">
        <v>34.0</v>
      </c>
      <c r="C15873" s="180">
        <v>44061.0</v>
      </c>
      <c r="D15873" s="179">
        <v>6.0</v>
      </c>
      <c r="E15873" s="179">
        <v>0.0</v>
      </c>
    </row>
    <row r="15874">
      <c r="A15874" s="178" t="s">
        <v>24</v>
      </c>
      <c r="B15874" s="181">
        <v>34.0</v>
      </c>
      <c r="C15874" s="180">
        <v>44062.0</v>
      </c>
      <c r="D15874" s="179">
        <v>3.0</v>
      </c>
      <c r="E15874" s="179">
        <v>0.0</v>
      </c>
    </row>
    <row r="15875">
      <c r="A15875" s="178" t="s">
        <v>24</v>
      </c>
      <c r="B15875" s="181">
        <v>34.0</v>
      </c>
      <c r="C15875" s="180">
        <v>44063.0</v>
      </c>
      <c r="D15875" s="179">
        <v>4.0</v>
      </c>
      <c r="E15875" s="179">
        <v>0.0</v>
      </c>
    </row>
    <row r="15876">
      <c r="A15876" s="178" t="s">
        <v>24</v>
      </c>
      <c r="B15876" s="181">
        <v>34.0</v>
      </c>
      <c r="C15876" s="180">
        <v>44064.0</v>
      </c>
      <c r="D15876" s="179">
        <v>3.0</v>
      </c>
      <c r="E15876" s="179">
        <v>0.0</v>
      </c>
    </row>
    <row r="15877">
      <c r="A15877" s="178" t="s">
        <v>24</v>
      </c>
      <c r="B15877" s="187">
        <v>34.0</v>
      </c>
      <c r="C15877" s="180">
        <v>44065.0</v>
      </c>
      <c r="D15877" s="183"/>
      <c r="E15877" s="179">
        <v>0.0</v>
      </c>
    </row>
    <row r="15878">
      <c r="A15878" s="178" t="s">
        <v>444</v>
      </c>
      <c r="B15878" s="185">
        <v>8.0</v>
      </c>
      <c r="C15878" s="180">
        <v>43877.0</v>
      </c>
      <c r="D15878" s="182">
        <v>-1.0</v>
      </c>
      <c r="E15878" s="179">
        <v>0.0</v>
      </c>
    </row>
    <row r="15879">
      <c r="A15879" s="178" t="s">
        <v>444</v>
      </c>
      <c r="B15879" s="185">
        <v>8.0</v>
      </c>
      <c r="C15879" s="180">
        <v>43878.0</v>
      </c>
      <c r="D15879" s="182">
        <v>9.0</v>
      </c>
      <c r="E15879" s="179">
        <v>0.0</v>
      </c>
    </row>
    <row r="15880">
      <c r="A15880" s="178" t="s">
        <v>444</v>
      </c>
      <c r="B15880" s="185">
        <v>8.0</v>
      </c>
      <c r="C15880" s="180">
        <v>43879.0</v>
      </c>
      <c r="D15880" s="182">
        <v>3.0</v>
      </c>
      <c r="E15880" s="179">
        <v>0.0</v>
      </c>
    </row>
    <row r="15881">
      <c r="A15881" s="178" t="s">
        <v>444</v>
      </c>
      <c r="B15881" s="185">
        <v>8.0</v>
      </c>
      <c r="C15881" s="180">
        <v>43880.0</v>
      </c>
      <c r="D15881" s="182">
        <v>2.0</v>
      </c>
      <c r="E15881" s="179">
        <v>0.0</v>
      </c>
    </row>
    <row r="15882">
      <c r="A15882" s="178" t="s">
        <v>444</v>
      </c>
      <c r="B15882" s="185">
        <v>8.0</v>
      </c>
      <c r="C15882" s="180">
        <v>43881.0</v>
      </c>
      <c r="D15882" s="182">
        <v>2.0</v>
      </c>
      <c r="E15882" s="179">
        <v>0.0</v>
      </c>
    </row>
    <row r="15883">
      <c r="A15883" s="178" t="s">
        <v>444</v>
      </c>
      <c r="B15883" s="185">
        <v>8.0</v>
      </c>
      <c r="C15883" s="180">
        <v>43882.0</v>
      </c>
      <c r="D15883" s="182">
        <v>3.0</v>
      </c>
      <c r="E15883" s="179">
        <v>0.0</v>
      </c>
    </row>
    <row r="15884">
      <c r="A15884" s="178" t="s">
        <v>444</v>
      </c>
      <c r="B15884" s="181">
        <v>8.0</v>
      </c>
      <c r="C15884" s="180">
        <v>43883.0</v>
      </c>
      <c r="D15884" s="182">
        <v>-1.0</v>
      </c>
      <c r="E15884" s="179">
        <v>0.0</v>
      </c>
    </row>
    <row r="15885">
      <c r="A15885" s="178" t="s">
        <v>444</v>
      </c>
      <c r="B15885" s="185">
        <v>9.0</v>
      </c>
      <c r="C15885" s="180">
        <v>43884.0</v>
      </c>
      <c r="D15885" s="182">
        <v>-1.0</v>
      </c>
      <c r="E15885" s="179">
        <v>0.0</v>
      </c>
    </row>
    <row r="15886">
      <c r="A15886" s="178" t="s">
        <v>444</v>
      </c>
      <c r="B15886" s="185">
        <v>9.0</v>
      </c>
      <c r="C15886" s="180">
        <v>43885.0</v>
      </c>
      <c r="D15886" s="182">
        <v>0.0</v>
      </c>
      <c r="E15886" s="179">
        <v>0.0</v>
      </c>
    </row>
    <row r="15887">
      <c r="A15887" s="178" t="s">
        <v>444</v>
      </c>
      <c r="B15887" s="185">
        <v>9.0</v>
      </c>
      <c r="C15887" s="180">
        <v>43886.0</v>
      </c>
      <c r="D15887" s="182">
        <v>0.0</v>
      </c>
      <c r="E15887" s="179">
        <v>0.0</v>
      </c>
    </row>
    <row r="15888">
      <c r="A15888" s="178" t="s">
        <v>444</v>
      </c>
      <c r="B15888" s="185">
        <v>9.0</v>
      </c>
      <c r="C15888" s="180">
        <v>43887.0</v>
      </c>
      <c r="D15888" s="182">
        <v>0.0</v>
      </c>
      <c r="E15888" s="179">
        <v>0.0</v>
      </c>
    </row>
    <row r="15889">
      <c r="A15889" s="178" t="s">
        <v>444</v>
      </c>
      <c r="B15889" s="185">
        <v>9.0</v>
      </c>
      <c r="C15889" s="180">
        <v>43888.0</v>
      </c>
      <c r="D15889" s="182">
        <v>1.0</v>
      </c>
      <c r="E15889" s="179">
        <v>0.0</v>
      </c>
    </row>
    <row r="15890">
      <c r="A15890" s="178" t="s">
        <v>444</v>
      </c>
      <c r="B15890" s="185">
        <v>9.0</v>
      </c>
      <c r="C15890" s="180">
        <v>43889.0</v>
      </c>
      <c r="D15890" s="182">
        <v>1.0</v>
      </c>
      <c r="E15890" s="179">
        <v>0.0</v>
      </c>
    </row>
    <row r="15891">
      <c r="A15891" s="178" t="s">
        <v>444</v>
      </c>
      <c r="B15891" s="181">
        <v>9.0</v>
      </c>
      <c r="C15891" s="180">
        <v>43890.0</v>
      </c>
      <c r="D15891" s="182">
        <v>0.0</v>
      </c>
      <c r="E15891" s="179">
        <v>0.0</v>
      </c>
    </row>
    <row r="15892">
      <c r="A15892" s="178" t="s">
        <v>444</v>
      </c>
      <c r="B15892" s="185">
        <v>10.0</v>
      </c>
      <c r="C15892" s="180">
        <v>43833.0</v>
      </c>
      <c r="D15892" s="182">
        <v>-1.0</v>
      </c>
      <c r="E15892" s="179">
        <v>0.0</v>
      </c>
    </row>
    <row r="15893">
      <c r="A15893" s="178" t="s">
        <v>444</v>
      </c>
      <c r="B15893" s="185">
        <v>10.0</v>
      </c>
      <c r="C15893" s="180">
        <v>43864.0</v>
      </c>
      <c r="D15893" s="182">
        <v>0.0</v>
      </c>
      <c r="E15893" s="179">
        <v>0.0</v>
      </c>
    </row>
    <row r="15894">
      <c r="A15894" s="178" t="s">
        <v>444</v>
      </c>
      <c r="B15894" s="185">
        <v>10.0</v>
      </c>
      <c r="C15894" s="180">
        <v>43893.0</v>
      </c>
      <c r="D15894" s="182">
        <v>0.0</v>
      </c>
      <c r="E15894" s="179">
        <v>0.0</v>
      </c>
    </row>
    <row r="15895">
      <c r="A15895" s="178" t="s">
        <v>444</v>
      </c>
      <c r="B15895" s="185">
        <v>10.0</v>
      </c>
      <c r="C15895" s="180">
        <v>43894.0</v>
      </c>
      <c r="D15895" s="182">
        <v>0.0</v>
      </c>
      <c r="E15895" s="179">
        <v>0.0</v>
      </c>
    </row>
    <row r="15896">
      <c r="A15896" s="178" t="s">
        <v>444</v>
      </c>
      <c r="B15896" s="185">
        <v>10.0</v>
      </c>
      <c r="C15896" s="180">
        <v>43895.0</v>
      </c>
      <c r="D15896" s="182">
        <v>-1.0</v>
      </c>
      <c r="E15896" s="179">
        <v>0.0</v>
      </c>
    </row>
    <row r="15897">
      <c r="A15897" s="178" t="s">
        <v>444</v>
      </c>
      <c r="B15897" s="185">
        <v>10.0</v>
      </c>
      <c r="C15897" s="180">
        <v>43896.0</v>
      </c>
      <c r="D15897" s="182">
        <v>1.0</v>
      </c>
      <c r="E15897" s="179">
        <v>0.0</v>
      </c>
    </row>
    <row r="15898">
      <c r="A15898" s="178" t="s">
        <v>444</v>
      </c>
      <c r="B15898" s="181">
        <v>10.0</v>
      </c>
      <c r="C15898" s="180">
        <v>43897.0</v>
      </c>
      <c r="D15898" s="182">
        <v>-1.0</v>
      </c>
      <c r="E15898" s="179">
        <v>0.0</v>
      </c>
    </row>
    <row r="15899">
      <c r="A15899" s="178" t="s">
        <v>444</v>
      </c>
      <c r="B15899" s="185">
        <v>11.0</v>
      </c>
      <c r="C15899" s="180">
        <v>43898.0</v>
      </c>
      <c r="D15899" s="182">
        <v>-1.0</v>
      </c>
      <c r="E15899" s="179">
        <v>0.0</v>
      </c>
    </row>
    <row r="15900">
      <c r="A15900" s="178" t="s">
        <v>444</v>
      </c>
      <c r="B15900" s="185">
        <v>11.0</v>
      </c>
      <c r="C15900" s="180">
        <v>43899.0</v>
      </c>
      <c r="D15900" s="182">
        <v>0.0</v>
      </c>
      <c r="E15900" s="179">
        <v>0.0</v>
      </c>
    </row>
    <row r="15901">
      <c r="A15901" s="178" t="s">
        <v>444</v>
      </c>
      <c r="B15901" s="185">
        <v>11.0</v>
      </c>
      <c r="C15901" s="180">
        <v>43900.0</v>
      </c>
      <c r="D15901" s="182">
        <v>1.0</v>
      </c>
      <c r="E15901" s="179">
        <v>0.0</v>
      </c>
    </row>
    <row r="15902">
      <c r="A15902" s="178" t="s">
        <v>444</v>
      </c>
      <c r="B15902" s="185">
        <v>11.0</v>
      </c>
      <c r="C15902" s="180">
        <v>43901.0</v>
      </c>
      <c r="D15902" s="182">
        <v>1.0</v>
      </c>
      <c r="E15902" s="179">
        <v>0.0</v>
      </c>
    </row>
    <row r="15903">
      <c r="A15903" s="178" t="s">
        <v>444</v>
      </c>
      <c r="B15903" s="185">
        <v>11.0</v>
      </c>
      <c r="C15903" s="180">
        <v>43902.0</v>
      </c>
      <c r="D15903" s="182">
        <v>2.0</v>
      </c>
      <c r="E15903" s="179">
        <v>0.0</v>
      </c>
    </row>
    <row r="15904">
      <c r="A15904" s="178" t="s">
        <v>444</v>
      </c>
      <c r="B15904" s="185">
        <v>11.0</v>
      </c>
      <c r="C15904" s="180">
        <v>43903.0</v>
      </c>
      <c r="D15904" s="182">
        <v>5.0</v>
      </c>
      <c r="E15904" s="179">
        <v>0.0</v>
      </c>
    </row>
    <row r="15905">
      <c r="A15905" s="178" t="s">
        <v>444</v>
      </c>
      <c r="B15905" s="181">
        <v>11.0</v>
      </c>
      <c r="C15905" s="180">
        <v>43904.0</v>
      </c>
      <c r="D15905" s="182">
        <v>4.0</v>
      </c>
      <c r="E15905" s="179">
        <v>0.24</v>
      </c>
    </row>
    <row r="15906">
      <c r="A15906" s="178" t="s">
        <v>444</v>
      </c>
      <c r="B15906" s="185">
        <v>12.0</v>
      </c>
      <c r="C15906" s="180">
        <v>43905.0</v>
      </c>
      <c r="D15906" s="182">
        <v>4.0</v>
      </c>
      <c r="E15906" s="179">
        <v>0.6</v>
      </c>
    </row>
    <row r="15907">
      <c r="A15907" s="178" t="s">
        <v>444</v>
      </c>
      <c r="B15907" s="185">
        <v>12.0</v>
      </c>
      <c r="C15907" s="180">
        <v>43906.0</v>
      </c>
      <c r="D15907" s="182">
        <v>10.0</v>
      </c>
      <c r="E15907" s="179">
        <v>0.96</v>
      </c>
    </row>
    <row r="15908">
      <c r="A15908" s="178" t="s">
        <v>444</v>
      </c>
      <c r="B15908" s="185">
        <v>12.0</v>
      </c>
      <c r="C15908" s="180">
        <v>43907.0</v>
      </c>
      <c r="D15908" s="182">
        <v>14.0</v>
      </c>
      <c r="E15908" s="179">
        <v>0.96</v>
      </c>
    </row>
    <row r="15909">
      <c r="A15909" s="178" t="s">
        <v>444</v>
      </c>
      <c r="B15909" s="185">
        <v>12.0</v>
      </c>
      <c r="C15909" s="180">
        <v>43908.0</v>
      </c>
      <c r="D15909" s="182">
        <v>16.0</v>
      </c>
      <c r="E15909" s="179">
        <v>2.519</v>
      </c>
    </row>
    <row r="15910">
      <c r="A15910" s="178" t="s">
        <v>444</v>
      </c>
      <c r="B15910" s="185">
        <v>12.0</v>
      </c>
      <c r="C15910" s="180">
        <v>43909.0</v>
      </c>
      <c r="D15910" s="182">
        <v>18.0</v>
      </c>
      <c r="E15910" s="179">
        <v>2.879</v>
      </c>
    </row>
    <row r="15911">
      <c r="A15911" s="178" t="s">
        <v>444</v>
      </c>
      <c r="B15911" s="181">
        <v>12.0</v>
      </c>
      <c r="C15911" s="180">
        <v>43910.0</v>
      </c>
      <c r="D15911" s="182">
        <v>20.0</v>
      </c>
      <c r="E15911" s="179">
        <v>5.638</v>
      </c>
    </row>
    <row r="15912">
      <c r="A15912" s="178" t="s">
        <v>444</v>
      </c>
      <c r="B15912" s="185">
        <v>12.0</v>
      </c>
      <c r="C15912" s="180">
        <v>43911.0</v>
      </c>
      <c r="D15912" s="182">
        <v>13.0</v>
      </c>
      <c r="E15912" s="179">
        <v>5.278</v>
      </c>
    </row>
    <row r="15913">
      <c r="A15913" s="178" t="s">
        <v>444</v>
      </c>
      <c r="B15913" s="185">
        <v>13.0</v>
      </c>
      <c r="C15913" s="180">
        <v>43912.0</v>
      </c>
      <c r="D15913" s="182">
        <v>13.0</v>
      </c>
      <c r="E15913" s="179">
        <v>5.997</v>
      </c>
    </row>
    <row r="15914">
      <c r="A15914" s="178" t="s">
        <v>444</v>
      </c>
      <c r="B15914" s="185">
        <v>13.0</v>
      </c>
      <c r="C15914" s="180">
        <v>43913.0</v>
      </c>
      <c r="D15914" s="182">
        <v>26.0</v>
      </c>
      <c r="E15914" s="179">
        <v>9.836</v>
      </c>
    </row>
    <row r="15915">
      <c r="A15915" s="178" t="s">
        <v>444</v>
      </c>
      <c r="B15915" s="185">
        <v>13.0</v>
      </c>
      <c r="C15915" s="180">
        <v>43914.0</v>
      </c>
      <c r="D15915" s="182">
        <v>25.0</v>
      </c>
      <c r="E15915" s="179">
        <v>11.395</v>
      </c>
    </row>
    <row r="15916">
      <c r="A15916" s="178" t="s">
        <v>444</v>
      </c>
      <c r="B15916" s="185">
        <v>13.0</v>
      </c>
      <c r="C15916" s="180">
        <v>43915.0</v>
      </c>
      <c r="D15916" s="182">
        <v>26.0</v>
      </c>
      <c r="E15916" s="179">
        <v>14.754</v>
      </c>
    </row>
    <row r="15917">
      <c r="A15917" s="178" t="s">
        <v>444</v>
      </c>
      <c r="B15917" s="185">
        <v>13.0</v>
      </c>
      <c r="C15917" s="180">
        <v>43916.0</v>
      </c>
      <c r="D15917" s="182">
        <v>25.0</v>
      </c>
      <c r="E15917" s="179">
        <v>22.79</v>
      </c>
    </row>
    <row r="15918">
      <c r="A15918" s="178" t="s">
        <v>444</v>
      </c>
      <c r="B15918" s="185">
        <v>13.0</v>
      </c>
      <c r="C15918" s="180">
        <v>43917.0</v>
      </c>
      <c r="D15918" s="182">
        <v>27.0</v>
      </c>
      <c r="E15918" s="179">
        <v>26.029</v>
      </c>
    </row>
    <row r="15919">
      <c r="A15919" s="178" t="s">
        <v>444</v>
      </c>
      <c r="B15919" s="181">
        <v>13.0</v>
      </c>
      <c r="C15919" s="180">
        <v>43918.0</v>
      </c>
      <c r="D15919" s="182">
        <v>18.0</v>
      </c>
      <c r="E15919" s="179">
        <v>32.866</v>
      </c>
    </row>
    <row r="15920">
      <c r="A15920" s="178" t="s">
        <v>444</v>
      </c>
      <c r="B15920" s="185">
        <v>14.0</v>
      </c>
      <c r="C15920" s="180">
        <v>43919.0</v>
      </c>
      <c r="D15920" s="182">
        <v>16.0</v>
      </c>
      <c r="E15920" s="179">
        <v>35.025</v>
      </c>
    </row>
    <row r="15921">
      <c r="A15921" s="178" t="s">
        <v>444</v>
      </c>
      <c r="B15921" s="185">
        <v>14.0</v>
      </c>
      <c r="C15921" s="180">
        <v>43920.0</v>
      </c>
      <c r="D15921" s="182">
        <v>26.0</v>
      </c>
      <c r="E15921" s="179">
        <v>38.984</v>
      </c>
    </row>
    <row r="15922">
      <c r="A15922" s="178" t="s">
        <v>444</v>
      </c>
      <c r="B15922" s="185">
        <v>14.0</v>
      </c>
      <c r="C15922" s="180">
        <v>43921.0</v>
      </c>
      <c r="D15922" s="182">
        <v>26.0</v>
      </c>
      <c r="E15922" s="179">
        <v>46.061</v>
      </c>
    </row>
    <row r="15923">
      <c r="A15923" s="178" t="s">
        <v>444</v>
      </c>
      <c r="B15923" s="185">
        <v>14.0</v>
      </c>
      <c r="C15923" s="180">
        <v>43922.0</v>
      </c>
      <c r="D15923" s="182">
        <v>26.0</v>
      </c>
      <c r="E15923" s="179">
        <v>53.738</v>
      </c>
    </row>
    <row r="15924">
      <c r="A15924" s="178" t="s">
        <v>444</v>
      </c>
      <c r="B15924" s="185">
        <v>14.0</v>
      </c>
      <c r="C15924" s="180">
        <v>43923.0</v>
      </c>
      <c r="D15924" s="182">
        <v>27.0</v>
      </c>
      <c r="E15924" s="179">
        <v>59.735</v>
      </c>
    </row>
    <row r="15925">
      <c r="A15925" s="178" t="s">
        <v>444</v>
      </c>
      <c r="B15925" s="185">
        <v>14.0</v>
      </c>
      <c r="C15925" s="180">
        <v>43924.0</v>
      </c>
      <c r="D15925" s="182">
        <v>30.0</v>
      </c>
      <c r="E15925" s="179">
        <v>59.735</v>
      </c>
    </row>
    <row r="15926">
      <c r="A15926" s="178" t="s">
        <v>444</v>
      </c>
      <c r="B15926" s="181">
        <v>14.0</v>
      </c>
      <c r="C15926" s="180">
        <v>43925.0</v>
      </c>
      <c r="D15926" s="182">
        <v>18.0</v>
      </c>
      <c r="E15926" s="179">
        <v>61.174</v>
      </c>
    </row>
    <row r="15927">
      <c r="A15927" s="178" t="s">
        <v>444</v>
      </c>
      <c r="B15927" s="185">
        <v>15.0</v>
      </c>
      <c r="C15927" s="180">
        <v>43926.0</v>
      </c>
      <c r="D15927" s="182">
        <v>15.0</v>
      </c>
      <c r="E15927" s="179">
        <v>69.571</v>
      </c>
    </row>
    <row r="15928">
      <c r="A15928" s="178" t="s">
        <v>444</v>
      </c>
      <c r="B15928" s="185">
        <v>15.0</v>
      </c>
      <c r="C15928" s="180">
        <v>43927.0</v>
      </c>
      <c r="D15928" s="182">
        <v>26.0</v>
      </c>
      <c r="E15928" s="179">
        <v>69.091</v>
      </c>
    </row>
    <row r="15929">
      <c r="A15929" s="178" t="s">
        <v>444</v>
      </c>
      <c r="B15929" s="185">
        <v>15.0</v>
      </c>
      <c r="C15929" s="180">
        <v>43928.0</v>
      </c>
      <c r="D15929" s="182">
        <v>26.0</v>
      </c>
      <c r="E15929" s="179">
        <v>71.73</v>
      </c>
    </row>
    <row r="15930">
      <c r="A15930" s="178" t="s">
        <v>444</v>
      </c>
      <c r="B15930" s="185">
        <v>15.0</v>
      </c>
      <c r="C15930" s="180">
        <v>43929.0</v>
      </c>
      <c r="D15930" s="182">
        <v>27.0</v>
      </c>
      <c r="E15930" s="179">
        <v>68.251</v>
      </c>
    </row>
    <row r="15931">
      <c r="A15931" s="178" t="s">
        <v>444</v>
      </c>
      <c r="B15931" s="185">
        <v>15.0</v>
      </c>
      <c r="C15931" s="180">
        <v>43930.0</v>
      </c>
      <c r="D15931" s="182">
        <v>29.0</v>
      </c>
      <c r="E15931" s="179">
        <v>67.172</v>
      </c>
    </row>
    <row r="15932">
      <c r="A15932" s="178" t="s">
        <v>444</v>
      </c>
      <c r="B15932" s="185">
        <v>15.0</v>
      </c>
      <c r="C15932" s="180">
        <v>43931.0</v>
      </c>
      <c r="D15932" s="182">
        <v>32.0</v>
      </c>
      <c r="E15932" s="179">
        <v>64.653</v>
      </c>
    </row>
    <row r="15933">
      <c r="A15933" s="178" t="s">
        <v>444</v>
      </c>
      <c r="B15933" s="181">
        <v>15.0</v>
      </c>
      <c r="C15933" s="180">
        <v>43932.0</v>
      </c>
      <c r="D15933" s="182">
        <v>18.0</v>
      </c>
      <c r="E15933" s="179">
        <v>65.133</v>
      </c>
    </row>
    <row r="15934">
      <c r="A15934" s="178" t="s">
        <v>444</v>
      </c>
      <c r="B15934" s="185">
        <v>16.0</v>
      </c>
      <c r="C15934" s="180">
        <v>43933.0</v>
      </c>
      <c r="D15934" s="182">
        <v>15.0</v>
      </c>
      <c r="E15934" s="179">
        <v>68.731</v>
      </c>
    </row>
    <row r="15935">
      <c r="A15935" s="178" t="s">
        <v>444</v>
      </c>
      <c r="B15935" s="185">
        <v>16.0</v>
      </c>
      <c r="C15935" s="180">
        <v>43934.0</v>
      </c>
      <c r="D15935" s="182">
        <v>29.0</v>
      </c>
      <c r="E15935" s="179">
        <v>68.491</v>
      </c>
    </row>
    <row r="15936">
      <c r="A15936" s="178" t="s">
        <v>444</v>
      </c>
      <c r="B15936" s="185">
        <v>16.0</v>
      </c>
      <c r="C15936" s="180">
        <v>43935.0</v>
      </c>
      <c r="D15936" s="182">
        <v>26.0</v>
      </c>
      <c r="E15936" s="179">
        <v>61.294</v>
      </c>
    </row>
    <row r="15937">
      <c r="A15937" s="178" t="s">
        <v>444</v>
      </c>
      <c r="B15937" s="185">
        <v>16.0</v>
      </c>
      <c r="C15937" s="180">
        <v>43936.0</v>
      </c>
      <c r="D15937" s="182">
        <v>27.0</v>
      </c>
      <c r="E15937" s="179">
        <v>54.577</v>
      </c>
    </row>
    <row r="15938">
      <c r="A15938" s="178" t="s">
        <v>444</v>
      </c>
      <c r="B15938" s="185">
        <v>16.0</v>
      </c>
      <c r="C15938" s="180">
        <v>43937.0</v>
      </c>
      <c r="D15938" s="182">
        <v>27.0</v>
      </c>
      <c r="E15938" s="179">
        <v>49.659</v>
      </c>
    </row>
    <row r="15939">
      <c r="A15939" s="178" t="s">
        <v>444</v>
      </c>
      <c r="B15939" s="185">
        <v>16.0</v>
      </c>
      <c r="C15939" s="180">
        <v>43938.0</v>
      </c>
      <c r="D15939" s="182">
        <v>29.0</v>
      </c>
      <c r="E15939" s="179">
        <v>46.061</v>
      </c>
    </row>
    <row r="15940">
      <c r="A15940" s="178" t="s">
        <v>444</v>
      </c>
      <c r="B15940" s="181">
        <v>16.0</v>
      </c>
      <c r="C15940" s="180">
        <v>43939.0</v>
      </c>
      <c r="D15940" s="182">
        <v>18.0</v>
      </c>
      <c r="E15940" s="179">
        <v>46.9</v>
      </c>
    </row>
    <row r="15941">
      <c r="A15941" s="178" t="s">
        <v>444</v>
      </c>
      <c r="B15941" s="185">
        <v>17.0</v>
      </c>
      <c r="C15941" s="180">
        <v>43940.0</v>
      </c>
      <c r="D15941" s="182">
        <v>14.0</v>
      </c>
      <c r="E15941" s="179">
        <v>47.86</v>
      </c>
    </row>
    <row r="15942">
      <c r="A15942" s="178" t="s">
        <v>444</v>
      </c>
      <c r="B15942" s="185">
        <v>17.0</v>
      </c>
      <c r="C15942" s="180">
        <v>43941.0</v>
      </c>
      <c r="D15942" s="182">
        <v>25.0</v>
      </c>
      <c r="E15942" s="179">
        <v>43.662</v>
      </c>
    </row>
    <row r="15943">
      <c r="A15943" s="178" t="s">
        <v>444</v>
      </c>
      <c r="B15943" s="185">
        <v>17.0</v>
      </c>
      <c r="C15943" s="180">
        <v>43942.0</v>
      </c>
      <c r="D15943" s="182">
        <v>27.0</v>
      </c>
      <c r="E15943" s="179">
        <v>38.744</v>
      </c>
    </row>
    <row r="15944">
      <c r="A15944" s="178" t="s">
        <v>444</v>
      </c>
      <c r="B15944" s="185">
        <v>17.0</v>
      </c>
      <c r="C15944" s="180">
        <v>43943.0</v>
      </c>
      <c r="D15944" s="182">
        <v>26.0</v>
      </c>
      <c r="E15944" s="179">
        <v>37.424</v>
      </c>
    </row>
    <row r="15945">
      <c r="A15945" s="178" t="s">
        <v>444</v>
      </c>
      <c r="B15945" s="185">
        <v>17.0</v>
      </c>
      <c r="C15945" s="180">
        <v>43944.0</v>
      </c>
      <c r="D15945" s="182">
        <v>26.0</v>
      </c>
      <c r="E15945" s="179">
        <v>39.823</v>
      </c>
    </row>
    <row r="15946">
      <c r="A15946" s="178" t="s">
        <v>444</v>
      </c>
      <c r="B15946" s="185">
        <v>17.0</v>
      </c>
      <c r="C15946" s="180">
        <v>43945.0</v>
      </c>
      <c r="D15946" s="182">
        <v>29.0</v>
      </c>
      <c r="E15946" s="179">
        <v>37.904</v>
      </c>
    </row>
    <row r="15947">
      <c r="A15947" s="178" t="s">
        <v>444</v>
      </c>
      <c r="B15947" s="181">
        <v>17.0</v>
      </c>
      <c r="C15947" s="180">
        <v>43946.0</v>
      </c>
      <c r="D15947" s="182">
        <v>14.0</v>
      </c>
      <c r="E15947" s="179">
        <v>31.787</v>
      </c>
    </row>
    <row r="15948">
      <c r="A15948" s="178" t="s">
        <v>444</v>
      </c>
      <c r="B15948" s="185">
        <v>18.0</v>
      </c>
      <c r="C15948" s="180">
        <v>43947.0</v>
      </c>
      <c r="D15948" s="182">
        <v>15.0</v>
      </c>
      <c r="E15948" s="179">
        <v>29.508</v>
      </c>
    </row>
    <row r="15949">
      <c r="A15949" s="178" t="s">
        <v>444</v>
      </c>
      <c r="B15949" s="185">
        <v>18.0</v>
      </c>
      <c r="C15949" s="180">
        <v>43948.0</v>
      </c>
      <c r="D15949" s="182">
        <v>25.0</v>
      </c>
      <c r="E15949" s="179">
        <v>32.506</v>
      </c>
    </row>
    <row r="15950">
      <c r="A15950" s="178" t="s">
        <v>444</v>
      </c>
      <c r="B15950" s="185">
        <v>18.0</v>
      </c>
      <c r="C15950" s="180">
        <v>43949.0</v>
      </c>
      <c r="D15950" s="182">
        <v>18.0</v>
      </c>
      <c r="E15950" s="179">
        <v>27.349</v>
      </c>
    </row>
    <row r="15951">
      <c r="A15951" s="178" t="s">
        <v>444</v>
      </c>
      <c r="B15951" s="185">
        <v>18.0</v>
      </c>
      <c r="C15951" s="180">
        <v>43950.0</v>
      </c>
      <c r="D15951" s="182">
        <v>25.0</v>
      </c>
      <c r="E15951" s="179">
        <v>28.788</v>
      </c>
    </row>
    <row r="15952">
      <c r="A15952" s="178" t="s">
        <v>444</v>
      </c>
      <c r="B15952" s="185">
        <v>18.0</v>
      </c>
      <c r="C15952" s="180">
        <v>43951.0</v>
      </c>
      <c r="D15952" s="182">
        <v>26.0</v>
      </c>
      <c r="E15952" s="179">
        <v>26.749</v>
      </c>
    </row>
    <row r="15953">
      <c r="A15953" s="178" t="s">
        <v>444</v>
      </c>
      <c r="B15953" s="185">
        <v>18.0</v>
      </c>
      <c r="C15953" s="180">
        <v>43952.0</v>
      </c>
      <c r="D15953" s="182">
        <v>26.0</v>
      </c>
      <c r="E15953" s="179">
        <v>25.07</v>
      </c>
    </row>
    <row r="15954">
      <c r="A15954" s="178" t="s">
        <v>444</v>
      </c>
      <c r="B15954" s="181">
        <v>18.0</v>
      </c>
      <c r="C15954" s="180">
        <v>43953.0</v>
      </c>
      <c r="D15954" s="182">
        <v>13.0</v>
      </c>
      <c r="E15954" s="179">
        <v>23.03</v>
      </c>
    </row>
    <row r="15955">
      <c r="A15955" s="178" t="s">
        <v>444</v>
      </c>
      <c r="B15955" s="185">
        <v>19.0</v>
      </c>
      <c r="C15955" s="180">
        <v>43954.0</v>
      </c>
      <c r="D15955" s="182">
        <v>10.0</v>
      </c>
      <c r="E15955" s="179">
        <v>21.351</v>
      </c>
    </row>
    <row r="15956">
      <c r="A15956" s="178" t="s">
        <v>444</v>
      </c>
      <c r="B15956" s="185">
        <v>19.0</v>
      </c>
      <c r="C15956" s="180">
        <v>43955.0</v>
      </c>
      <c r="D15956" s="182">
        <v>23.0</v>
      </c>
      <c r="E15956" s="179">
        <v>19.072</v>
      </c>
    </row>
    <row r="15957">
      <c r="A15957" s="178" t="s">
        <v>444</v>
      </c>
      <c r="B15957" s="185">
        <v>19.0</v>
      </c>
      <c r="C15957" s="180">
        <v>43956.0</v>
      </c>
      <c r="D15957" s="182">
        <v>22.0</v>
      </c>
      <c r="E15957" s="179">
        <v>18.112</v>
      </c>
    </row>
    <row r="15958">
      <c r="A15958" s="178" t="s">
        <v>444</v>
      </c>
      <c r="B15958" s="185">
        <v>19.0</v>
      </c>
      <c r="C15958" s="180">
        <v>43957.0</v>
      </c>
      <c r="D15958" s="182">
        <v>24.0</v>
      </c>
      <c r="E15958" s="179">
        <v>17.992</v>
      </c>
    </row>
    <row r="15959">
      <c r="A15959" s="178" t="s">
        <v>444</v>
      </c>
      <c r="B15959" s="185">
        <v>19.0</v>
      </c>
      <c r="C15959" s="180">
        <v>43958.0</v>
      </c>
      <c r="D15959" s="182">
        <v>22.0</v>
      </c>
      <c r="E15959" s="179">
        <v>16.913</v>
      </c>
    </row>
    <row r="15960">
      <c r="A15960" s="178" t="s">
        <v>444</v>
      </c>
      <c r="B15960" s="185">
        <v>19.0</v>
      </c>
      <c r="C15960" s="180">
        <v>43959.0</v>
      </c>
      <c r="D15960" s="182">
        <v>25.0</v>
      </c>
      <c r="E15960" s="179">
        <v>15.713</v>
      </c>
    </row>
    <row r="15961">
      <c r="A15961" s="178" t="s">
        <v>444</v>
      </c>
      <c r="B15961" s="181">
        <v>19.0</v>
      </c>
      <c r="C15961" s="180">
        <v>43960.0</v>
      </c>
      <c r="D15961" s="182">
        <v>15.0</v>
      </c>
      <c r="E15961" s="179">
        <v>11.995</v>
      </c>
    </row>
    <row r="15962">
      <c r="A15962" s="178" t="s">
        <v>444</v>
      </c>
      <c r="B15962" s="185">
        <v>20.0</v>
      </c>
      <c r="C15962" s="180">
        <v>43961.0</v>
      </c>
      <c r="D15962" s="182">
        <v>10.0</v>
      </c>
      <c r="E15962" s="179">
        <v>12.355</v>
      </c>
    </row>
    <row r="15963">
      <c r="A15963" s="178" t="s">
        <v>444</v>
      </c>
      <c r="B15963" s="185">
        <v>20.0</v>
      </c>
      <c r="C15963" s="180">
        <v>43962.0</v>
      </c>
      <c r="D15963" s="182">
        <v>23.0</v>
      </c>
      <c r="E15963" s="179">
        <v>12.355</v>
      </c>
    </row>
    <row r="15964">
      <c r="A15964" s="178" t="s">
        <v>444</v>
      </c>
      <c r="B15964" s="185">
        <v>20.0</v>
      </c>
      <c r="C15964" s="180">
        <v>43963.0</v>
      </c>
      <c r="D15964" s="182">
        <v>22.0</v>
      </c>
      <c r="E15964" s="179">
        <v>10.915</v>
      </c>
    </row>
    <row r="15965">
      <c r="A15965" s="178" t="s">
        <v>444</v>
      </c>
      <c r="B15965" s="185">
        <v>20.0</v>
      </c>
      <c r="C15965" s="180">
        <v>43964.0</v>
      </c>
      <c r="D15965" s="182">
        <v>22.0</v>
      </c>
      <c r="E15965" s="179">
        <v>9.956</v>
      </c>
    </row>
    <row r="15966">
      <c r="A15966" s="178" t="s">
        <v>444</v>
      </c>
      <c r="B15966" s="185">
        <v>20.0</v>
      </c>
      <c r="C15966" s="180">
        <v>43965.0</v>
      </c>
      <c r="D15966" s="182">
        <v>22.0</v>
      </c>
      <c r="E15966" s="179">
        <v>8.396</v>
      </c>
    </row>
    <row r="15967">
      <c r="A15967" s="178" t="s">
        <v>444</v>
      </c>
      <c r="B15967" s="185">
        <v>20.0</v>
      </c>
      <c r="C15967" s="180">
        <v>43966.0</v>
      </c>
      <c r="D15967" s="182">
        <v>23.0</v>
      </c>
      <c r="E15967" s="179">
        <v>10.316</v>
      </c>
    </row>
    <row r="15968">
      <c r="A15968" s="178" t="s">
        <v>444</v>
      </c>
      <c r="B15968" s="181">
        <v>20.0</v>
      </c>
      <c r="C15968" s="180">
        <v>43967.0</v>
      </c>
      <c r="D15968" s="182">
        <v>11.0</v>
      </c>
      <c r="E15968" s="179">
        <v>9.956</v>
      </c>
    </row>
    <row r="15969">
      <c r="A15969" s="178" t="s">
        <v>444</v>
      </c>
      <c r="B15969" s="185">
        <v>21.0</v>
      </c>
      <c r="C15969" s="180">
        <v>43968.0</v>
      </c>
      <c r="D15969" s="182">
        <v>10.0</v>
      </c>
      <c r="E15969" s="179">
        <v>9.236</v>
      </c>
    </row>
    <row r="15970">
      <c r="A15970" s="178" t="s">
        <v>444</v>
      </c>
      <c r="B15970" s="185">
        <v>21.0</v>
      </c>
      <c r="C15970" s="180">
        <v>43969.0</v>
      </c>
      <c r="D15970" s="182">
        <v>21.0</v>
      </c>
      <c r="E15970" s="179">
        <v>6.837</v>
      </c>
    </row>
    <row r="15971">
      <c r="A15971" s="178" t="s">
        <v>444</v>
      </c>
      <c r="B15971" s="185">
        <v>21.0</v>
      </c>
      <c r="C15971" s="180">
        <v>43970.0</v>
      </c>
      <c r="D15971" s="182">
        <v>20.0</v>
      </c>
      <c r="E15971" s="179">
        <v>6.477</v>
      </c>
    </row>
    <row r="15972">
      <c r="A15972" s="178" t="s">
        <v>444</v>
      </c>
      <c r="B15972" s="185">
        <v>21.0</v>
      </c>
      <c r="C15972" s="180">
        <v>43971.0</v>
      </c>
      <c r="D15972" s="182">
        <v>20.0</v>
      </c>
      <c r="E15972" s="179">
        <v>9.716</v>
      </c>
    </row>
    <row r="15973">
      <c r="A15973" s="178" t="s">
        <v>444</v>
      </c>
      <c r="B15973" s="185">
        <v>21.0</v>
      </c>
      <c r="C15973" s="180">
        <v>43972.0</v>
      </c>
      <c r="D15973" s="182">
        <v>20.0</v>
      </c>
      <c r="E15973" s="179">
        <v>5.398</v>
      </c>
    </row>
    <row r="15974">
      <c r="A15974" s="178" t="s">
        <v>444</v>
      </c>
      <c r="B15974" s="185">
        <v>21.0</v>
      </c>
      <c r="C15974" s="180">
        <v>43973.0</v>
      </c>
      <c r="D15974" s="182">
        <v>21.0</v>
      </c>
      <c r="E15974" s="179">
        <v>7.677</v>
      </c>
    </row>
    <row r="15975">
      <c r="A15975" s="178" t="s">
        <v>444</v>
      </c>
      <c r="B15975" s="181">
        <v>21.0</v>
      </c>
      <c r="C15975" s="180">
        <v>43974.0</v>
      </c>
      <c r="D15975" s="182">
        <v>12.0</v>
      </c>
      <c r="E15975" s="179">
        <v>7.197</v>
      </c>
    </row>
    <row r="15976">
      <c r="A15976" s="178" t="s">
        <v>444</v>
      </c>
      <c r="B15976" s="185">
        <v>22.0</v>
      </c>
      <c r="C15976" s="180">
        <v>43975.0</v>
      </c>
      <c r="D15976" s="182">
        <v>7.0</v>
      </c>
      <c r="E15976" s="179">
        <v>5.878</v>
      </c>
    </row>
    <row r="15977">
      <c r="A15977" s="178" t="s">
        <v>444</v>
      </c>
      <c r="B15977" s="185">
        <v>22.0</v>
      </c>
      <c r="C15977" s="180">
        <v>43976.0</v>
      </c>
      <c r="D15977" s="182">
        <v>23.0</v>
      </c>
      <c r="E15977" s="179">
        <v>5.878</v>
      </c>
    </row>
    <row r="15978">
      <c r="A15978" s="178" t="s">
        <v>444</v>
      </c>
      <c r="B15978" s="185">
        <v>22.0</v>
      </c>
      <c r="C15978" s="180">
        <v>43977.0</v>
      </c>
      <c r="D15978" s="182">
        <v>18.0</v>
      </c>
      <c r="E15978" s="179">
        <v>4.438</v>
      </c>
    </row>
    <row r="15979">
      <c r="A15979" s="178" t="s">
        <v>444</v>
      </c>
      <c r="B15979" s="185">
        <v>22.0</v>
      </c>
      <c r="C15979" s="180">
        <v>43978.0</v>
      </c>
      <c r="D15979" s="182">
        <v>19.0</v>
      </c>
      <c r="E15979" s="179">
        <v>5.878</v>
      </c>
    </row>
    <row r="15980">
      <c r="A15980" s="178" t="s">
        <v>444</v>
      </c>
      <c r="B15980" s="185">
        <v>22.0</v>
      </c>
      <c r="C15980" s="180">
        <v>43979.0</v>
      </c>
      <c r="D15980" s="182">
        <v>20.0</v>
      </c>
      <c r="E15980" s="179">
        <v>4.558</v>
      </c>
    </row>
    <row r="15981">
      <c r="A15981" s="178" t="s">
        <v>444</v>
      </c>
      <c r="B15981" s="185">
        <v>22.0</v>
      </c>
      <c r="C15981" s="180">
        <v>43980.0</v>
      </c>
      <c r="D15981" s="182">
        <v>22.0</v>
      </c>
      <c r="E15981" s="179">
        <v>5.158</v>
      </c>
    </row>
    <row r="15982">
      <c r="A15982" s="178" t="s">
        <v>444</v>
      </c>
      <c r="B15982" s="181">
        <v>22.0</v>
      </c>
      <c r="C15982" s="180">
        <v>43981.0</v>
      </c>
      <c r="D15982" s="182">
        <v>9.0</v>
      </c>
      <c r="E15982" s="179">
        <v>6.477</v>
      </c>
    </row>
    <row r="15983">
      <c r="A15983" s="178" t="s">
        <v>444</v>
      </c>
      <c r="B15983" s="185">
        <v>23.0</v>
      </c>
      <c r="C15983" s="180">
        <v>43982.0</v>
      </c>
      <c r="D15983" s="182">
        <v>8.0</v>
      </c>
      <c r="E15983" s="179">
        <v>4.678</v>
      </c>
    </row>
    <row r="15984">
      <c r="A15984" s="178" t="s">
        <v>444</v>
      </c>
      <c r="B15984" s="185">
        <v>23.0</v>
      </c>
      <c r="C15984" s="180">
        <v>43983.0</v>
      </c>
      <c r="D15984" s="182">
        <v>18.0</v>
      </c>
      <c r="E15984" s="179">
        <v>4.078</v>
      </c>
    </row>
    <row r="15985">
      <c r="A15985" s="178" t="s">
        <v>444</v>
      </c>
      <c r="B15985" s="185">
        <v>23.0</v>
      </c>
      <c r="C15985" s="180">
        <v>43984.0</v>
      </c>
      <c r="D15985" s="182">
        <v>19.0</v>
      </c>
      <c r="E15985" s="179">
        <v>4.558</v>
      </c>
    </row>
    <row r="15986">
      <c r="A15986" s="178" t="s">
        <v>444</v>
      </c>
      <c r="B15986" s="185">
        <v>23.0</v>
      </c>
      <c r="C15986" s="180">
        <v>43985.0</v>
      </c>
      <c r="D15986" s="182">
        <v>19.0</v>
      </c>
      <c r="E15986" s="179">
        <v>5.038</v>
      </c>
    </row>
    <row r="15987">
      <c r="A15987" s="178" t="s">
        <v>444</v>
      </c>
      <c r="B15987" s="185">
        <v>23.0</v>
      </c>
      <c r="C15987" s="180">
        <v>43986.0</v>
      </c>
      <c r="D15987" s="182">
        <v>18.0</v>
      </c>
      <c r="E15987" s="179">
        <v>3.958</v>
      </c>
    </row>
    <row r="15988">
      <c r="A15988" s="178" t="s">
        <v>444</v>
      </c>
      <c r="B15988" s="185">
        <v>23.0</v>
      </c>
      <c r="C15988" s="180">
        <v>43987.0</v>
      </c>
      <c r="D15988" s="182">
        <v>19.0</v>
      </c>
      <c r="E15988" s="179">
        <v>3.359</v>
      </c>
    </row>
    <row r="15989">
      <c r="A15989" s="178" t="s">
        <v>444</v>
      </c>
      <c r="B15989" s="181">
        <v>23.0</v>
      </c>
      <c r="C15989" s="180">
        <v>43988.0</v>
      </c>
      <c r="D15989" s="182">
        <v>8.0</v>
      </c>
      <c r="E15989" s="179">
        <v>4.198</v>
      </c>
    </row>
    <row r="15990">
      <c r="A15990" s="178" t="s">
        <v>444</v>
      </c>
      <c r="B15990" s="185">
        <v>24.0</v>
      </c>
      <c r="C15990" s="180">
        <v>43989.0</v>
      </c>
      <c r="D15990" s="182">
        <v>6.0</v>
      </c>
      <c r="E15990" s="179">
        <v>2.879</v>
      </c>
    </row>
    <row r="15991">
      <c r="A15991" s="178" t="s">
        <v>444</v>
      </c>
      <c r="B15991" s="185">
        <v>24.0</v>
      </c>
      <c r="C15991" s="180">
        <v>43990.0</v>
      </c>
      <c r="D15991" s="182">
        <v>16.0</v>
      </c>
      <c r="E15991" s="179">
        <v>4.918</v>
      </c>
    </row>
    <row r="15992">
      <c r="A15992" s="178" t="s">
        <v>444</v>
      </c>
      <c r="B15992" s="185">
        <v>24.0</v>
      </c>
      <c r="C15992" s="180">
        <v>43991.0</v>
      </c>
      <c r="D15992" s="182">
        <v>16.0</v>
      </c>
      <c r="E15992" s="179">
        <v>3.958</v>
      </c>
    </row>
    <row r="15993">
      <c r="A15993" s="178" t="s">
        <v>444</v>
      </c>
      <c r="B15993" s="185">
        <v>24.0</v>
      </c>
      <c r="C15993" s="180">
        <v>43992.0</v>
      </c>
      <c r="D15993" s="182">
        <v>16.0</v>
      </c>
      <c r="E15993" s="179">
        <v>3.718</v>
      </c>
    </row>
    <row r="15994">
      <c r="A15994" s="178" t="s">
        <v>444</v>
      </c>
      <c r="B15994" s="185">
        <v>24.0</v>
      </c>
      <c r="C15994" s="180">
        <v>43993.0</v>
      </c>
      <c r="D15994" s="182">
        <v>17.0</v>
      </c>
      <c r="E15994" s="179">
        <v>2.519</v>
      </c>
    </row>
    <row r="15995">
      <c r="A15995" s="178" t="s">
        <v>444</v>
      </c>
      <c r="B15995" s="185">
        <v>24.0</v>
      </c>
      <c r="C15995" s="180">
        <v>43994.0</v>
      </c>
      <c r="D15995" s="182">
        <v>16.0</v>
      </c>
      <c r="E15995" s="179">
        <v>2.759</v>
      </c>
    </row>
    <row r="15996">
      <c r="A15996" s="178" t="s">
        <v>444</v>
      </c>
      <c r="B15996" s="181">
        <v>24.0</v>
      </c>
      <c r="C15996" s="180">
        <v>43995.0</v>
      </c>
      <c r="D15996" s="182">
        <v>6.0</v>
      </c>
      <c r="E15996" s="179">
        <v>1.679</v>
      </c>
    </row>
    <row r="15997">
      <c r="A15997" s="178" t="s">
        <v>444</v>
      </c>
      <c r="B15997" s="185">
        <v>25.0</v>
      </c>
      <c r="C15997" s="180">
        <v>43996.0</v>
      </c>
      <c r="D15997" s="182">
        <v>5.0</v>
      </c>
      <c r="E15997" s="179">
        <v>2.879</v>
      </c>
    </row>
    <row r="15998">
      <c r="A15998" s="178" t="s">
        <v>444</v>
      </c>
      <c r="B15998" s="185">
        <v>25.0</v>
      </c>
      <c r="C15998" s="180">
        <v>43997.0</v>
      </c>
      <c r="D15998" s="182">
        <v>15.0</v>
      </c>
      <c r="E15998" s="179">
        <v>2.399</v>
      </c>
    </row>
    <row r="15999">
      <c r="A15999" s="178" t="s">
        <v>444</v>
      </c>
      <c r="B15999" s="185">
        <v>25.0</v>
      </c>
      <c r="C15999" s="180">
        <v>43998.0</v>
      </c>
      <c r="D15999" s="182">
        <v>15.0</v>
      </c>
      <c r="E15999" s="179">
        <v>2.279</v>
      </c>
    </row>
    <row r="16000">
      <c r="A16000" s="178" t="s">
        <v>444</v>
      </c>
      <c r="B16000" s="185">
        <v>25.0</v>
      </c>
      <c r="C16000" s="180">
        <v>43999.0</v>
      </c>
      <c r="D16000" s="182">
        <v>15.0</v>
      </c>
      <c r="E16000" s="179">
        <v>2.399</v>
      </c>
    </row>
    <row r="16001">
      <c r="A16001" s="178" t="s">
        <v>444</v>
      </c>
      <c r="B16001" s="185">
        <v>25.0</v>
      </c>
      <c r="C16001" s="180">
        <v>44000.0</v>
      </c>
      <c r="D16001" s="182">
        <v>15.0</v>
      </c>
      <c r="E16001" s="179">
        <v>2.039</v>
      </c>
    </row>
    <row r="16002">
      <c r="A16002" s="178" t="s">
        <v>444</v>
      </c>
      <c r="B16002" s="185">
        <v>25.0</v>
      </c>
      <c r="C16002" s="180">
        <v>44001.0</v>
      </c>
      <c r="D16002" s="182">
        <v>13.0</v>
      </c>
      <c r="E16002" s="179">
        <v>2.039</v>
      </c>
    </row>
    <row r="16003">
      <c r="A16003" s="178" t="s">
        <v>444</v>
      </c>
      <c r="B16003" s="181">
        <v>25.0</v>
      </c>
      <c r="C16003" s="180">
        <v>44002.0</v>
      </c>
      <c r="D16003" s="182">
        <v>5.0</v>
      </c>
      <c r="E16003" s="179">
        <v>2.279</v>
      </c>
    </row>
    <row r="16004">
      <c r="A16004" s="178" t="s">
        <v>444</v>
      </c>
      <c r="B16004" s="185">
        <v>26.0</v>
      </c>
      <c r="C16004" s="180">
        <v>44003.0</v>
      </c>
      <c r="D16004" s="182">
        <v>3.0</v>
      </c>
      <c r="E16004" s="179">
        <v>3.359</v>
      </c>
    </row>
    <row r="16005">
      <c r="A16005" s="178" t="s">
        <v>444</v>
      </c>
      <c r="B16005" s="185">
        <v>26.0</v>
      </c>
      <c r="C16005" s="180">
        <v>44004.0</v>
      </c>
      <c r="D16005" s="182">
        <v>14.0</v>
      </c>
      <c r="E16005" s="179">
        <v>2.999</v>
      </c>
    </row>
    <row r="16006">
      <c r="A16006" s="178" t="s">
        <v>444</v>
      </c>
      <c r="B16006" s="185">
        <v>26.0</v>
      </c>
      <c r="C16006" s="180">
        <v>44005.0</v>
      </c>
      <c r="D16006" s="182">
        <v>14.0</v>
      </c>
      <c r="E16006" s="179">
        <v>3.239</v>
      </c>
    </row>
    <row r="16007">
      <c r="A16007" s="178" t="s">
        <v>444</v>
      </c>
      <c r="B16007" s="185">
        <v>26.0</v>
      </c>
      <c r="C16007" s="180">
        <v>44006.0</v>
      </c>
      <c r="D16007" s="182">
        <v>14.0</v>
      </c>
      <c r="E16007" s="179">
        <v>2.999</v>
      </c>
    </row>
    <row r="16008">
      <c r="A16008" s="178" t="s">
        <v>444</v>
      </c>
      <c r="B16008" s="185">
        <v>26.0</v>
      </c>
      <c r="C16008" s="180">
        <v>44007.0</v>
      </c>
      <c r="D16008" s="182">
        <v>13.0</v>
      </c>
      <c r="E16008" s="179">
        <v>2.279</v>
      </c>
    </row>
    <row r="16009">
      <c r="A16009" s="178" t="s">
        <v>444</v>
      </c>
      <c r="B16009" s="185">
        <v>26.0</v>
      </c>
      <c r="C16009" s="180">
        <v>44008.0</v>
      </c>
      <c r="D16009" s="182">
        <v>13.0</v>
      </c>
      <c r="E16009" s="179">
        <v>2.399</v>
      </c>
    </row>
    <row r="16010">
      <c r="A16010" s="178" t="s">
        <v>444</v>
      </c>
      <c r="B16010" s="181">
        <v>26.0</v>
      </c>
      <c r="C16010" s="180">
        <v>44009.0</v>
      </c>
      <c r="D16010" s="182">
        <v>6.0</v>
      </c>
      <c r="E16010" s="179">
        <v>2.519</v>
      </c>
    </row>
    <row r="16011">
      <c r="A16011" s="178" t="s">
        <v>444</v>
      </c>
      <c r="B16011" s="185">
        <v>27.0</v>
      </c>
      <c r="C16011" s="180">
        <v>44010.0</v>
      </c>
      <c r="D16011" s="182">
        <v>4.0</v>
      </c>
      <c r="E16011" s="179">
        <v>2.279</v>
      </c>
    </row>
    <row r="16012">
      <c r="A16012" s="178" t="s">
        <v>444</v>
      </c>
      <c r="B16012" s="185">
        <v>27.0</v>
      </c>
      <c r="C16012" s="180">
        <v>44011.0</v>
      </c>
      <c r="D16012" s="182">
        <v>13.0</v>
      </c>
      <c r="E16012" s="179">
        <v>2.999</v>
      </c>
    </row>
    <row r="16013">
      <c r="A16013" s="178" t="s">
        <v>444</v>
      </c>
      <c r="B16013" s="185">
        <v>27.0</v>
      </c>
      <c r="C16013" s="180">
        <v>44012.0</v>
      </c>
      <c r="D16013" s="182">
        <v>13.0</v>
      </c>
      <c r="E16013" s="179">
        <v>2.879</v>
      </c>
    </row>
    <row r="16014">
      <c r="A16014" s="178" t="s">
        <v>444</v>
      </c>
      <c r="B16014" s="185">
        <v>27.0</v>
      </c>
      <c r="C16014" s="180">
        <v>44013.0</v>
      </c>
      <c r="D16014" s="182">
        <v>13.0</v>
      </c>
      <c r="E16014" s="179">
        <v>1.439</v>
      </c>
    </row>
    <row r="16015">
      <c r="A16015" s="178" t="s">
        <v>444</v>
      </c>
      <c r="B16015" s="185">
        <v>27.0</v>
      </c>
      <c r="C16015" s="180">
        <v>44014.0</v>
      </c>
      <c r="D16015" s="182">
        <v>11.0</v>
      </c>
      <c r="E16015" s="179">
        <v>2.999</v>
      </c>
    </row>
    <row r="16016">
      <c r="A16016" s="178" t="s">
        <v>444</v>
      </c>
      <c r="B16016" s="185">
        <v>27.0</v>
      </c>
      <c r="C16016" s="180">
        <v>44015.0</v>
      </c>
      <c r="D16016" s="182">
        <v>17.0</v>
      </c>
      <c r="E16016" s="179">
        <v>2.759</v>
      </c>
    </row>
    <row r="16017">
      <c r="A16017" s="178" t="s">
        <v>444</v>
      </c>
      <c r="B16017" s="181">
        <v>27.0</v>
      </c>
      <c r="C16017" s="180">
        <v>44016.0</v>
      </c>
      <c r="D16017" s="182">
        <v>4.0</v>
      </c>
      <c r="E16017" s="179">
        <v>1.679</v>
      </c>
    </row>
    <row r="16018">
      <c r="A16018" s="178" t="s">
        <v>444</v>
      </c>
      <c r="B16018" s="185">
        <v>28.0</v>
      </c>
      <c r="C16018" s="180">
        <v>44017.0</v>
      </c>
      <c r="D16018" s="182">
        <v>2.0</v>
      </c>
      <c r="E16018" s="179">
        <v>2.039</v>
      </c>
    </row>
    <row r="16019">
      <c r="A16019" s="178" t="s">
        <v>444</v>
      </c>
      <c r="B16019" s="185">
        <v>28.0</v>
      </c>
      <c r="C16019" s="180">
        <v>44018.0</v>
      </c>
      <c r="D16019" s="182">
        <v>13.0</v>
      </c>
      <c r="E16019" s="179">
        <v>2.039</v>
      </c>
    </row>
    <row r="16020">
      <c r="A16020" s="178" t="s">
        <v>444</v>
      </c>
      <c r="B16020" s="185">
        <v>28.0</v>
      </c>
      <c r="C16020" s="180">
        <v>44019.0</v>
      </c>
      <c r="D16020" s="182">
        <v>13.0</v>
      </c>
      <c r="E16020" s="179">
        <v>1.559</v>
      </c>
    </row>
    <row r="16021">
      <c r="A16021" s="178" t="s">
        <v>444</v>
      </c>
      <c r="B16021" s="185">
        <v>28.0</v>
      </c>
      <c r="C16021" s="180">
        <v>44020.0</v>
      </c>
      <c r="D16021" s="182">
        <v>13.0</v>
      </c>
      <c r="E16021" s="179">
        <v>2.399</v>
      </c>
    </row>
    <row r="16022">
      <c r="A16022" s="178" t="s">
        <v>444</v>
      </c>
      <c r="B16022" s="185">
        <v>28.0</v>
      </c>
      <c r="C16022" s="180">
        <v>44021.0</v>
      </c>
      <c r="D16022" s="182">
        <v>12.0</v>
      </c>
      <c r="E16022" s="179">
        <v>1.199</v>
      </c>
    </row>
    <row r="16023">
      <c r="A16023" s="178" t="s">
        <v>444</v>
      </c>
      <c r="B16023" s="185">
        <v>28.0</v>
      </c>
      <c r="C16023" s="180">
        <v>44022.0</v>
      </c>
      <c r="D16023" s="182">
        <v>17.0</v>
      </c>
      <c r="E16023" s="179">
        <v>1.199</v>
      </c>
    </row>
    <row r="16024">
      <c r="A16024" s="178" t="s">
        <v>444</v>
      </c>
      <c r="B16024" s="181">
        <v>28.0</v>
      </c>
      <c r="C16024" s="180">
        <v>44023.0</v>
      </c>
      <c r="D16024" s="182">
        <v>6.0</v>
      </c>
      <c r="E16024" s="179">
        <v>1.559</v>
      </c>
    </row>
    <row r="16025">
      <c r="A16025" s="178" t="s">
        <v>444</v>
      </c>
      <c r="B16025" s="185">
        <v>29.0</v>
      </c>
      <c r="C16025" s="180">
        <v>44024.0</v>
      </c>
      <c r="D16025" s="182">
        <v>2.0</v>
      </c>
      <c r="E16025" s="179">
        <v>1.319</v>
      </c>
    </row>
    <row r="16026">
      <c r="A16026" s="178" t="s">
        <v>444</v>
      </c>
      <c r="B16026" s="185">
        <v>29.0</v>
      </c>
      <c r="C16026" s="180">
        <v>44025.0</v>
      </c>
      <c r="D16026" s="182">
        <v>12.0</v>
      </c>
      <c r="E16026" s="179">
        <v>1.919</v>
      </c>
    </row>
    <row r="16027">
      <c r="A16027" s="178" t="s">
        <v>444</v>
      </c>
      <c r="B16027" s="185">
        <v>29.0</v>
      </c>
      <c r="C16027" s="180">
        <v>44026.0</v>
      </c>
      <c r="D16027" s="182">
        <v>12.0</v>
      </c>
      <c r="E16027" s="179">
        <v>1.199</v>
      </c>
    </row>
    <row r="16028">
      <c r="A16028" s="178" t="s">
        <v>444</v>
      </c>
      <c r="B16028" s="185">
        <v>29.0</v>
      </c>
      <c r="C16028" s="180">
        <v>44027.0</v>
      </c>
      <c r="D16028" s="182">
        <v>12.0</v>
      </c>
      <c r="E16028" s="179">
        <v>1.679</v>
      </c>
    </row>
    <row r="16029">
      <c r="A16029" s="178" t="s">
        <v>444</v>
      </c>
      <c r="B16029" s="185">
        <v>29.0</v>
      </c>
      <c r="C16029" s="180">
        <v>44028.0</v>
      </c>
      <c r="D16029" s="182">
        <v>12.0</v>
      </c>
      <c r="E16029" s="179">
        <v>1.199</v>
      </c>
    </row>
    <row r="16030">
      <c r="A16030" s="178" t="s">
        <v>444</v>
      </c>
      <c r="B16030" s="185">
        <v>29.0</v>
      </c>
      <c r="C16030" s="180">
        <v>44029.0</v>
      </c>
      <c r="D16030" s="182">
        <v>13.0</v>
      </c>
      <c r="E16030" s="179">
        <v>1.559</v>
      </c>
    </row>
    <row r="16031">
      <c r="A16031" s="178" t="s">
        <v>444</v>
      </c>
      <c r="B16031" s="181">
        <v>29.0</v>
      </c>
      <c r="C16031" s="180">
        <v>44030.0</v>
      </c>
      <c r="D16031" s="182">
        <v>3.0</v>
      </c>
      <c r="E16031" s="179">
        <v>1.319</v>
      </c>
    </row>
    <row r="16032">
      <c r="A16032" s="178" t="s">
        <v>444</v>
      </c>
      <c r="B16032" s="185">
        <v>30.0</v>
      </c>
      <c r="C16032" s="180">
        <v>44031.0</v>
      </c>
      <c r="D16032" s="182">
        <v>3.0</v>
      </c>
      <c r="E16032" s="179">
        <v>0.84</v>
      </c>
    </row>
    <row r="16033">
      <c r="A16033" s="178" t="s">
        <v>444</v>
      </c>
      <c r="B16033" s="185">
        <v>30.0</v>
      </c>
      <c r="C16033" s="180">
        <v>44032.0</v>
      </c>
      <c r="D16033" s="182">
        <v>12.0</v>
      </c>
      <c r="E16033" s="179">
        <v>1.319</v>
      </c>
    </row>
    <row r="16034">
      <c r="A16034" s="178" t="s">
        <v>444</v>
      </c>
      <c r="B16034" s="185">
        <v>30.0</v>
      </c>
      <c r="C16034" s="180">
        <v>44033.0</v>
      </c>
      <c r="D16034" s="182">
        <v>12.0</v>
      </c>
      <c r="E16034" s="179">
        <v>1.319</v>
      </c>
    </row>
    <row r="16035">
      <c r="A16035" s="178" t="s">
        <v>444</v>
      </c>
      <c r="B16035" s="185">
        <v>30.0</v>
      </c>
      <c r="C16035" s="180">
        <v>44034.0</v>
      </c>
      <c r="D16035" s="182">
        <v>13.0</v>
      </c>
      <c r="E16035" s="179">
        <v>0.96</v>
      </c>
    </row>
    <row r="16036">
      <c r="A16036" s="178" t="s">
        <v>444</v>
      </c>
      <c r="B16036" s="185">
        <v>30.0</v>
      </c>
      <c r="C16036" s="180">
        <v>44035.0</v>
      </c>
      <c r="D16036" s="182">
        <v>12.0</v>
      </c>
      <c r="E16036" s="179">
        <v>1.08</v>
      </c>
    </row>
    <row r="16037">
      <c r="A16037" s="178" t="s">
        <v>444</v>
      </c>
      <c r="B16037" s="185">
        <v>30.0</v>
      </c>
      <c r="C16037" s="180">
        <v>44036.0</v>
      </c>
      <c r="D16037" s="182">
        <v>13.0</v>
      </c>
      <c r="E16037" s="179">
        <v>0.72</v>
      </c>
    </row>
    <row r="16038">
      <c r="A16038" s="178" t="s">
        <v>444</v>
      </c>
      <c r="B16038" s="181">
        <v>30.0</v>
      </c>
      <c r="C16038" s="180">
        <v>44037.0</v>
      </c>
      <c r="D16038" s="182">
        <v>3.0</v>
      </c>
      <c r="E16038" s="179">
        <v>1.319</v>
      </c>
    </row>
    <row r="16039">
      <c r="A16039" s="178" t="s">
        <v>444</v>
      </c>
      <c r="B16039" s="185">
        <v>31.0</v>
      </c>
      <c r="C16039" s="180">
        <v>44038.0</v>
      </c>
      <c r="D16039" s="182">
        <v>2.0</v>
      </c>
      <c r="E16039" s="179">
        <v>0.96</v>
      </c>
    </row>
    <row r="16040">
      <c r="A16040" s="178" t="s">
        <v>444</v>
      </c>
      <c r="B16040" s="185">
        <v>31.0</v>
      </c>
      <c r="C16040" s="180">
        <v>44039.0</v>
      </c>
      <c r="D16040" s="182">
        <v>12.0</v>
      </c>
      <c r="E16040" s="179">
        <v>0.6</v>
      </c>
    </row>
    <row r="16041">
      <c r="A16041" s="178" t="s">
        <v>444</v>
      </c>
      <c r="B16041" s="185">
        <v>31.0</v>
      </c>
      <c r="C16041" s="180">
        <v>44040.0</v>
      </c>
      <c r="D16041" s="182">
        <v>12.0</v>
      </c>
      <c r="E16041" s="179">
        <v>1.439</v>
      </c>
    </row>
    <row r="16042">
      <c r="A16042" s="178" t="s">
        <v>444</v>
      </c>
      <c r="B16042" s="185">
        <v>31.0</v>
      </c>
      <c r="C16042" s="180">
        <v>44041.0</v>
      </c>
      <c r="D16042" s="182">
        <v>12.0</v>
      </c>
      <c r="E16042" s="179">
        <v>0.6</v>
      </c>
    </row>
    <row r="16043">
      <c r="A16043" s="178" t="s">
        <v>444</v>
      </c>
      <c r="B16043" s="185">
        <v>31.0</v>
      </c>
      <c r="C16043" s="180">
        <v>44042.0</v>
      </c>
      <c r="D16043" s="182">
        <v>12.0</v>
      </c>
      <c r="E16043" s="179">
        <v>0.48</v>
      </c>
    </row>
    <row r="16044">
      <c r="A16044" s="178" t="s">
        <v>444</v>
      </c>
      <c r="B16044" s="185">
        <v>31.0</v>
      </c>
      <c r="C16044" s="180">
        <v>44043.0</v>
      </c>
      <c r="D16044" s="182">
        <v>12.0</v>
      </c>
      <c r="E16044" s="179">
        <v>0.6</v>
      </c>
    </row>
    <row r="16045">
      <c r="A16045" s="178" t="s">
        <v>444</v>
      </c>
      <c r="B16045" s="181">
        <v>31.0</v>
      </c>
      <c r="C16045" s="180">
        <v>44044.0</v>
      </c>
      <c r="D16045" s="182">
        <v>2.0</v>
      </c>
      <c r="E16045" s="179">
        <v>0.96</v>
      </c>
    </row>
    <row r="16046">
      <c r="A16046" s="178" t="s">
        <v>444</v>
      </c>
      <c r="B16046" s="185">
        <v>32.0</v>
      </c>
      <c r="C16046" s="180">
        <v>44045.0</v>
      </c>
      <c r="D16046" s="182">
        <v>3.0</v>
      </c>
      <c r="E16046" s="179">
        <v>0.24</v>
      </c>
    </row>
    <row r="16047">
      <c r="A16047" s="178" t="s">
        <v>444</v>
      </c>
      <c r="B16047" s="185">
        <v>32.0</v>
      </c>
      <c r="C16047" s="180">
        <v>44046.0</v>
      </c>
      <c r="D16047" s="182">
        <v>11.0</v>
      </c>
      <c r="E16047" s="179">
        <v>0.36</v>
      </c>
    </row>
    <row r="16048">
      <c r="A16048" s="178" t="s">
        <v>444</v>
      </c>
      <c r="B16048" s="185">
        <v>32.0</v>
      </c>
      <c r="C16048" s="180">
        <v>44047.0</v>
      </c>
      <c r="D16048" s="182">
        <v>16.0</v>
      </c>
      <c r="E16048" s="179">
        <v>0.72</v>
      </c>
    </row>
    <row r="16049">
      <c r="A16049" s="178" t="s">
        <v>444</v>
      </c>
      <c r="B16049" s="185">
        <v>32.0</v>
      </c>
      <c r="C16049" s="180">
        <v>44048.0</v>
      </c>
      <c r="D16049" s="182">
        <v>10.0</v>
      </c>
      <c r="E16049" s="179">
        <v>0.96</v>
      </c>
    </row>
    <row r="16050">
      <c r="A16050" s="178" t="s">
        <v>444</v>
      </c>
      <c r="B16050" s="185">
        <v>32.0</v>
      </c>
      <c r="C16050" s="180">
        <v>44049.0</v>
      </c>
      <c r="D16050" s="182">
        <v>10.0</v>
      </c>
      <c r="E16050" s="179">
        <v>0.48</v>
      </c>
    </row>
    <row r="16051">
      <c r="A16051" s="178" t="s">
        <v>444</v>
      </c>
      <c r="B16051" s="185">
        <v>32.0</v>
      </c>
      <c r="C16051" s="180">
        <v>44050.0</v>
      </c>
      <c r="D16051" s="182">
        <v>12.0</v>
      </c>
      <c r="E16051" s="179">
        <v>0.6</v>
      </c>
    </row>
    <row r="16052">
      <c r="A16052" s="178" t="s">
        <v>444</v>
      </c>
      <c r="B16052" s="181">
        <v>32.0</v>
      </c>
      <c r="C16052" s="180">
        <v>44051.0</v>
      </c>
      <c r="D16052" s="182">
        <v>2.0</v>
      </c>
      <c r="E16052" s="179">
        <v>0.72</v>
      </c>
    </row>
    <row r="16053">
      <c r="A16053" s="178" t="s">
        <v>444</v>
      </c>
      <c r="B16053" s="185">
        <v>33.0</v>
      </c>
      <c r="C16053" s="180">
        <v>44052.0</v>
      </c>
      <c r="D16053" s="182">
        <v>1.0</v>
      </c>
      <c r="E16053" s="179">
        <v>0.36</v>
      </c>
    </row>
    <row r="16054">
      <c r="A16054" s="178" t="s">
        <v>444</v>
      </c>
      <c r="B16054" s="185">
        <v>33.0</v>
      </c>
      <c r="C16054" s="180">
        <v>44053.0</v>
      </c>
      <c r="D16054" s="182">
        <v>11.0</v>
      </c>
      <c r="E16054" s="179">
        <v>0.72</v>
      </c>
    </row>
    <row r="16055">
      <c r="A16055" s="178" t="s">
        <v>444</v>
      </c>
      <c r="B16055" s="185">
        <v>33.0</v>
      </c>
      <c r="C16055" s="180">
        <v>44054.0</v>
      </c>
      <c r="D16055" s="182">
        <v>11.0</v>
      </c>
      <c r="E16055" s="179">
        <v>0.72</v>
      </c>
    </row>
    <row r="16056">
      <c r="A16056" s="178" t="s">
        <v>444</v>
      </c>
      <c r="B16056" s="185">
        <v>33.0</v>
      </c>
      <c r="C16056" s="180">
        <v>44055.0</v>
      </c>
      <c r="D16056" s="182">
        <v>12.0</v>
      </c>
      <c r="E16056" s="179">
        <v>0.24</v>
      </c>
    </row>
    <row r="16057">
      <c r="A16057" s="178" t="s">
        <v>444</v>
      </c>
      <c r="B16057" s="185">
        <v>33.0</v>
      </c>
      <c r="C16057" s="180">
        <v>44056.0</v>
      </c>
      <c r="D16057" s="182">
        <v>12.0</v>
      </c>
      <c r="E16057" s="179">
        <v>0.36</v>
      </c>
    </row>
    <row r="16058">
      <c r="A16058" s="178" t="s">
        <v>444</v>
      </c>
      <c r="B16058" s="185">
        <v>33.0</v>
      </c>
      <c r="C16058" s="180">
        <v>44057.0</v>
      </c>
      <c r="D16058" s="182">
        <v>11.0</v>
      </c>
      <c r="E16058" s="179">
        <v>0.36</v>
      </c>
    </row>
    <row r="16059">
      <c r="A16059" s="178" t="s">
        <v>444</v>
      </c>
      <c r="B16059" s="181">
        <v>33.0</v>
      </c>
      <c r="C16059" s="180">
        <v>44058.0</v>
      </c>
      <c r="D16059" s="182">
        <v>2.0</v>
      </c>
      <c r="E16059" s="179">
        <v>0.84</v>
      </c>
    </row>
    <row r="16060">
      <c r="A16060" s="178" t="s">
        <v>444</v>
      </c>
      <c r="B16060" s="185">
        <v>34.0</v>
      </c>
      <c r="C16060" s="180">
        <v>44059.0</v>
      </c>
      <c r="D16060" s="182">
        <v>4.0</v>
      </c>
      <c r="E16060" s="179">
        <v>0.6</v>
      </c>
    </row>
    <row r="16061">
      <c r="A16061" s="178" t="s">
        <v>444</v>
      </c>
      <c r="B16061" s="185">
        <v>34.0</v>
      </c>
      <c r="C16061" s="180">
        <v>44060.0</v>
      </c>
      <c r="D16061" s="182">
        <v>11.0</v>
      </c>
      <c r="E16061" s="179">
        <v>0.6</v>
      </c>
    </row>
    <row r="16062">
      <c r="A16062" s="178" t="s">
        <v>444</v>
      </c>
      <c r="B16062" s="185">
        <v>34.0</v>
      </c>
      <c r="C16062" s="180">
        <v>44061.0</v>
      </c>
      <c r="D16062" s="182">
        <v>11.0</v>
      </c>
      <c r="E16062" s="179">
        <v>0.24</v>
      </c>
    </row>
    <row r="16063">
      <c r="A16063" s="178" t="s">
        <v>444</v>
      </c>
      <c r="B16063" s="185">
        <v>34.0</v>
      </c>
      <c r="C16063" s="180">
        <v>44062.0</v>
      </c>
      <c r="D16063" s="182">
        <v>12.0</v>
      </c>
      <c r="E16063" s="179">
        <v>0.36</v>
      </c>
    </row>
    <row r="16064">
      <c r="A16064" s="178" t="s">
        <v>444</v>
      </c>
      <c r="B16064" s="185">
        <v>34.0</v>
      </c>
      <c r="C16064" s="180">
        <v>44063.0</v>
      </c>
      <c r="D16064" s="182">
        <v>10.0</v>
      </c>
      <c r="E16064" s="179">
        <v>0.24</v>
      </c>
    </row>
    <row r="16065">
      <c r="A16065" s="178" t="s">
        <v>444</v>
      </c>
      <c r="B16065" s="185">
        <v>34.0</v>
      </c>
      <c r="C16065" s="180">
        <v>44064.0</v>
      </c>
      <c r="D16065" s="182">
        <v>11.0</v>
      </c>
      <c r="E16065" s="179">
        <v>0.24</v>
      </c>
    </row>
    <row r="16066">
      <c r="A16066" s="178" t="s">
        <v>444</v>
      </c>
      <c r="B16066" s="181">
        <v>34.0</v>
      </c>
      <c r="C16066" s="180">
        <v>44065.0</v>
      </c>
      <c r="D16066" s="183"/>
      <c r="E16066" s="179">
        <v>0.0</v>
      </c>
    </row>
    <row r="16067">
      <c r="A16067" s="188" t="s">
        <v>195</v>
      </c>
      <c r="B16067" s="187">
        <v>8.0</v>
      </c>
      <c r="C16067" s="180">
        <v>43877.0</v>
      </c>
      <c r="D16067" s="189">
        <v>0.0</v>
      </c>
      <c r="E16067" s="179">
        <v>0.0</v>
      </c>
    </row>
    <row r="16068">
      <c r="A16068" s="188" t="s">
        <v>195</v>
      </c>
      <c r="B16068" s="187">
        <v>8.0</v>
      </c>
      <c r="C16068" s="180">
        <v>43878.0</v>
      </c>
      <c r="D16068" s="189">
        <v>0.0</v>
      </c>
      <c r="E16068" s="179">
        <v>0.0</v>
      </c>
    </row>
    <row r="16069">
      <c r="A16069" s="188" t="s">
        <v>195</v>
      </c>
      <c r="B16069" s="187">
        <v>8.0</v>
      </c>
      <c r="C16069" s="180">
        <v>43879.0</v>
      </c>
      <c r="D16069" s="189">
        <v>0.0</v>
      </c>
      <c r="E16069" s="179">
        <v>0.0</v>
      </c>
    </row>
    <row r="16070">
      <c r="A16070" s="188" t="s">
        <v>195</v>
      </c>
      <c r="B16070" s="187">
        <v>8.0</v>
      </c>
      <c r="C16070" s="180">
        <v>43880.0</v>
      </c>
      <c r="D16070" s="189">
        <v>0.0</v>
      </c>
      <c r="E16070" s="179">
        <v>0.0</v>
      </c>
    </row>
    <row r="16071">
      <c r="A16071" s="188" t="s">
        <v>195</v>
      </c>
      <c r="B16071" s="187">
        <v>8.0</v>
      </c>
      <c r="C16071" s="180">
        <v>43881.0</v>
      </c>
      <c r="D16071" s="189">
        <v>0.0</v>
      </c>
      <c r="E16071" s="179">
        <v>0.0</v>
      </c>
    </row>
    <row r="16072">
      <c r="A16072" s="188" t="s">
        <v>195</v>
      </c>
      <c r="B16072" s="187">
        <v>8.0</v>
      </c>
      <c r="C16072" s="180">
        <v>43882.0</v>
      </c>
      <c r="D16072" s="189">
        <v>0.0</v>
      </c>
      <c r="E16072" s="179">
        <v>0.0</v>
      </c>
    </row>
    <row r="16073">
      <c r="A16073" s="188" t="s">
        <v>195</v>
      </c>
      <c r="B16073" s="181">
        <v>8.0</v>
      </c>
      <c r="C16073" s="180">
        <v>43883.0</v>
      </c>
      <c r="D16073" s="189">
        <v>0.0</v>
      </c>
      <c r="E16073" s="179">
        <v>0.0</v>
      </c>
    </row>
    <row r="16074">
      <c r="A16074" s="188" t="s">
        <v>195</v>
      </c>
      <c r="B16074" s="187">
        <v>9.0</v>
      </c>
      <c r="C16074" s="180">
        <v>43884.0</v>
      </c>
      <c r="D16074" s="189">
        <v>0.0</v>
      </c>
      <c r="E16074" s="179">
        <v>0.0</v>
      </c>
    </row>
    <row r="16075">
      <c r="A16075" s="188" t="s">
        <v>195</v>
      </c>
      <c r="B16075" s="187">
        <v>9.0</v>
      </c>
      <c r="C16075" s="180">
        <v>43885.0</v>
      </c>
      <c r="D16075" s="189">
        <v>0.0</v>
      </c>
      <c r="E16075" s="179">
        <v>0.0</v>
      </c>
    </row>
    <row r="16076">
      <c r="A16076" s="188" t="s">
        <v>195</v>
      </c>
      <c r="B16076" s="187">
        <v>9.0</v>
      </c>
      <c r="C16076" s="180">
        <v>43886.0</v>
      </c>
      <c r="D16076" s="189">
        <v>0.0</v>
      </c>
      <c r="E16076" s="179">
        <v>0.0</v>
      </c>
    </row>
    <row r="16077">
      <c r="A16077" s="188" t="s">
        <v>195</v>
      </c>
      <c r="B16077" s="187">
        <v>9.0</v>
      </c>
      <c r="C16077" s="180">
        <v>43887.0</v>
      </c>
      <c r="D16077" s="189">
        <v>0.0</v>
      </c>
      <c r="E16077" s="179">
        <v>0.0</v>
      </c>
    </row>
    <row r="16078">
      <c r="A16078" s="188" t="s">
        <v>195</v>
      </c>
      <c r="B16078" s="187">
        <v>9.0</v>
      </c>
      <c r="C16078" s="180">
        <v>43888.0</v>
      </c>
      <c r="D16078" s="189">
        <v>0.0</v>
      </c>
      <c r="E16078" s="179">
        <v>0.0</v>
      </c>
    </row>
    <row r="16079">
      <c r="A16079" s="188" t="s">
        <v>195</v>
      </c>
      <c r="B16079" s="187">
        <v>9.0</v>
      </c>
      <c r="C16079" s="180">
        <v>43889.0</v>
      </c>
      <c r="D16079" s="189">
        <v>0.0</v>
      </c>
      <c r="E16079" s="179">
        <v>0.0</v>
      </c>
    </row>
    <row r="16080">
      <c r="A16080" s="188" t="s">
        <v>195</v>
      </c>
      <c r="B16080" s="181">
        <v>9.0</v>
      </c>
      <c r="C16080" s="180">
        <v>43890.0</v>
      </c>
      <c r="D16080" s="189">
        <v>0.0</v>
      </c>
      <c r="E16080" s="179">
        <v>0.0</v>
      </c>
    </row>
    <row r="16081">
      <c r="A16081" s="188" t="s">
        <v>195</v>
      </c>
      <c r="B16081" s="187">
        <v>10.0</v>
      </c>
      <c r="C16081" s="180">
        <v>43833.0</v>
      </c>
      <c r="D16081" s="189">
        <v>0.0</v>
      </c>
      <c r="E16081" s="179">
        <v>0.0</v>
      </c>
    </row>
    <row r="16082">
      <c r="A16082" s="188" t="s">
        <v>195</v>
      </c>
      <c r="B16082" s="187">
        <v>10.0</v>
      </c>
      <c r="C16082" s="180">
        <v>43864.0</v>
      </c>
      <c r="D16082" s="189">
        <v>0.0</v>
      </c>
      <c r="E16082" s="179">
        <v>0.0</v>
      </c>
    </row>
    <row r="16083">
      <c r="A16083" s="188" t="s">
        <v>195</v>
      </c>
      <c r="B16083" s="187">
        <v>10.0</v>
      </c>
      <c r="C16083" s="180">
        <v>43893.0</v>
      </c>
      <c r="D16083" s="189">
        <v>0.0</v>
      </c>
      <c r="E16083" s="179">
        <v>0.0</v>
      </c>
    </row>
    <row r="16084">
      <c r="A16084" s="188" t="s">
        <v>195</v>
      </c>
      <c r="B16084" s="187">
        <v>10.0</v>
      </c>
      <c r="C16084" s="180">
        <v>43894.0</v>
      </c>
      <c r="D16084" s="189">
        <v>0.0</v>
      </c>
      <c r="E16084" s="179">
        <v>0.0</v>
      </c>
    </row>
    <row r="16085">
      <c r="A16085" s="188" t="s">
        <v>195</v>
      </c>
      <c r="B16085" s="187">
        <v>10.0</v>
      </c>
      <c r="C16085" s="180">
        <v>43895.0</v>
      </c>
      <c r="D16085" s="189">
        <v>0.0</v>
      </c>
      <c r="E16085" s="179">
        <v>0.0</v>
      </c>
    </row>
    <row r="16086">
      <c r="A16086" s="188" t="s">
        <v>195</v>
      </c>
      <c r="B16086" s="187">
        <v>10.0</v>
      </c>
      <c r="C16086" s="180">
        <v>43896.0</v>
      </c>
      <c r="D16086" s="189">
        <v>0.0</v>
      </c>
      <c r="E16086" s="179">
        <v>0.0</v>
      </c>
    </row>
    <row r="16087">
      <c r="A16087" s="188" t="s">
        <v>195</v>
      </c>
      <c r="B16087" s="181">
        <v>10.0</v>
      </c>
      <c r="C16087" s="180">
        <v>43897.0</v>
      </c>
      <c r="D16087" s="189">
        <v>0.0</v>
      </c>
      <c r="E16087" s="179">
        <v>0.0</v>
      </c>
    </row>
    <row r="16088">
      <c r="A16088" s="188" t="s">
        <v>195</v>
      </c>
      <c r="B16088" s="187">
        <v>11.0</v>
      </c>
      <c r="C16088" s="180">
        <v>43898.0</v>
      </c>
      <c r="D16088" s="189">
        <v>0.0</v>
      </c>
      <c r="E16088" s="179">
        <v>0.0</v>
      </c>
    </row>
    <row r="16089">
      <c r="A16089" s="188" t="s">
        <v>195</v>
      </c>
      <c r="B16089" s="187">
        <v>11.0</v>
      </c>
      <c r="C16089" s="180">
        <v>43899.0</v>
      </c>
      <c r="D16089" s="189">
        <v>0.0</v>
      </c>
      <c r="E16089" s="179">
        <v>0.0</v>
      </c>
    </row>
    <row r="16090">
      <c r="A16090" s="188" t="s">
        <v>195</v>
      </c>
      <c r="B16090" s="187">
        <v>11.0</v>
      </c>
      <c r="C16090" s="180">
        <v>43900.0</v>
      </c>
      <c r="D16090" s="189">
        <v>0.0</v>
      </c>
      <c r="E16090" s="179">
        <v>0.0</v>
      </c>
    </row>
    <row r="16091">
      <c r="A16091" s="188" t="s">
        <v>195</v>
      </c>
      <c r="B16091" s="187">
        <v>11.0</v>
      </c>
      <c r="C16091" s="180">
        <v>43901.0</v>
      </c>
      <c r="D16091" s="189">
        <v>0.0</v>
      </c>
      <c r="E16091" s="179">
        <v>0.0</v>
      </c>
    </row>
    <row r="16092">
      <c r="A16092" s="188" t="s">
        <v>195</v>
      </c>
      <c r="B16092" s="187">
        <v>11.0</v>
      </c>
      <c r="C16092" s="180">
        <v>43902.0</v>
      </c>
      <c r="D16092" s="189">
        <v>0.0</v>
      </c>
      <c r="E16092" s="179">
        <v>0.0</v>
      </c>
    </row>
    <row r="16093">
      <c r="A16093" s="188" t="s">
        <v>195</v>
      </c>
      <c r="B16093" s="187">
        <v>11.0</v>
      </c>
      <c r="C16093" s="180">
        <v>43903.0</v>
      </c>
      <c r="D16093" s="189">
        <v>0.0</v>
      </c>
      <c r="E16093" s="179">
        <v>0.0</v>
      </c>
    </row>
    <row r="16094">
      <c r="A16094" s="188" t="s">
        <v>195</v>
      </c>
      <c r="B16094" s="181">
        <v>11.0</v>
      </c>
      <c r="C16094" s="180">
        <v>43904.0</v>
      </c>
      <c r="D16094" s="189">
        <v>0.0</v>
      </c>
      <c r="E16094" s="179">
        <v>0.0</v>
      </c>
    </row>
    <row r="16095">
      <c r="A16095" s="188" t="s">
        <v>195</v>
      </c>
      <c r="B16095" s="187">
        <v>12.0</v>
      </c>
      <c r="C16095" s="180">
        <v>43905.0</v>
      </c>
      <c r="D16095" s="189">
        <v>0.0</v>
      </c>
      <c r="E16095" s="179">
        <v>0.0</v>
      </c>
    </row>
    <row r="16096">
      <c r="A16096" s="188" t="s">
        <v>195</v>
      </c>
      <c r="B16096" s="187">
        <v>12.0</v>
      </c>
      <c r="C16096" s="180">
        <v>43906.0</v>
      </c>
      <c r="D16096" s="189">
        <v>0.0</v>
      </c>
      <c r="E16096" s="179">
        <v>0.0</v>
      </c>
    </row>
    <row r="16097">
      <c r="A16097" s="188" t="s">
        <v>195</v>
      </c>
      <c r="B16097" s="187">
        <v>12.0</v>
      </c>
      <c r="C16097" s="180">
        <v>43907.0</v>
      </c>
      <c r="D16097" s="189">
        <v>0.0</v>
      </c>
      <c r="E16097" s="179">
        <v>0.0</v>
      </c>
    </row>
    <row r="16098">
      <c r="A16098" s="188" t="s">
        <v>195</v>
      </c>
      <c r="B16098" s="187">
        <v>12.0</v>
      </c>
      <c r="C16098" s="180">
        <v>43908.0</v>
      </c>
      <c r="D16098" s="189">
        <v>0.0</v>
      </c>
      <c r="E16098" s="179">
        <v>0.0</v>
      </c>
    </row>
    <row r="16099">
      <c r="A16099" s="188" t="s">
        <v>195</v>
      </c>
      <c r="B16099" s="187">
        <v>12.0</v>
      </c>
      <c r="C16099" s="180">
        <v>43909.0</v>
      </c>
      <c r="D16099" s="189">
        <v>0.0</v>
      </c>
      <c r="E16099" s="179">
        <v>0.0</v>
      </c>
    </row>
    <row r="16100">
      <c r="A16100" s="188" t="s">
        <v>195</v>
      </c>
      <c r="B16100" s="181">
        <v>12.0</v>
      </c>
      <c r="C16100" s="180">
        <v>43910.0</v>
      </c>
      <c r="D16100" s="189">
        <v>0.0</v>
      </c>
      <c r="E16100" s="179">
        <v>0.0</v>
      </c>
    </row>
    <row r="16101">
      <c r="A16101" s="188" t="s">
        <v>195</v>
      </c>
      <c r="B16101" s="187">
        <v>12.0</v>
      </c>
      <c r="C16101" s="180">
        <v>43911.0</v>
      </c>
      <c r="D16101" s="189">
        <v>0.0</v>
      </c>
      <c r="E16101" s="179">
        <v>0.0</v>
      </c>
    </row>
    <row r="16102">
      <c r="A16102" s="188" t="s">
        <v>195</v>
      </c>
      <c r="B16102" s="187">
        <v>13.0</v>
      </c>
      <c r="C16102" s="180">
        <v>43912.0</v>
      </c>
      <c r="D16102" s="189">
        <v>0.0</v>
      </c>
      <c r="E16102" s="179">
        <v>0.0</v>
      </c>
    </row>
    <row r="16103">
      <c r="A16103" s="188" t="s">
        <v>195</v>
      </c>
      <c r="B16103" s="187">
        <v>13.0</v>
      </c>
      <c r="C16103" s="180">
        <v>43913.0</v>
      </c>
      <c r="D16103" s="189">
        <v>0.0</v>
      </c>
      <c r="E16103" s="179">
        <v>0.0</v>
      </c>
    </row>
    <row r="16104">
      <c r="A16104" s="188" t="s">
        <v>195</v>
      </c>
      <c r="B16104" s="187">
        <v>13.0</v>
      </c>
      <c r="C16104" s="180">
        <v>43914.0</v>
      </c>
      <c r="D16104" s="189">
        <v>0.0</v>
      </c>
      <c r="E16104" s="179">
        <v>0.0</v>
      </c>
    </row>
    <row r="16105">
      <c r="A16105" s="188" t="s">
        <v>195</v>
      </c>
      <c r="B16105" s="187">
        <v>13.0</v>
      </c>
      <c r="C16105" s="180">
        <v>43915.0</v>
      </c>
      <c r="D16105" s="189">
        <v>1.0</v>
      </c>
      <c r="E16105" s="179">
        <v>0.0</v>
      </c>
    </row>
    <row r="16106">
      <c r="A16106" s="188" t="s">
        <v>195</v>
      </c>
      <c r="B16106" s="187">
        <v>13.0</v>
      </c>
      <c r="C16106" s="180">
        <v>43916.0</v>
      </c>
      <c r="D16106" s="189">
        <v>0.0</v>
      </c>
      <c r="E16106" s="179">
        <v>0.0</v>
      </c>
    </row>
    <row r="16107">
      <c r="A16107" s="188" t="s">
        <v>195</v>
      </c>
      <c r="B16107" s="187">
        <v>13.0</v>
      </c>
      <c r="C16107" s="180">
        <v>43917.0</v>
      </c>
      <c r="D16107" s="189">
        <v>0.0</v>
      </c>
      <c r="E16107" s="179">
        <v>0.0</v>
      </c>
    </row>
    <row r="16108">
      <c r="A16108" s="188" t="s">
        <v>195</v>
      </c>
      <c r="B16108" s="181">
        <v>13.0</v>
      </c>
      <c r="C16108" s="180">
        <v>43918.0</v>
      </c>
      <c r="D16108" s="189">
        <v>0.0</v>
      </c>
      <c r="E16108" s="179">
        <v>0.0</v>
      </c>
    </row>
    <row r="16109">
      <c r="A16109" s="188" t="s">
        <v>195</v>
      </c>
      <c r="B16109" s="187">
        <v>14.0</v>
      </c>
      <c r="C16109" s="180">
        <v>43919.0</v>
      </c>
      <c r="D16109" s="189">
        <v>0.0</v>
      </c>
      <c r="E16109" s="179">
        <v>0.0</v>
      </c>
    </row>
    <row r="16110">
      <c r="A16110" s="188" t="s">
        <v>195</v>
      </c>
      <c r="B16110" s="187">
        <v>14.0</v>
      </c>
      <c r="C16110" s="180">
        <v>43920.0</v>
      </c>
      <c r="D16110" s="189">
        <v>0.0</v>
      </c>
      <c r="E16110" s="179">
        <v>0.0</v>
      </c>
    </row>
    <row r="16111">
      <c r="A16111" s="188" t="s">
        <v>195</v>
      </c>
      <c r="B16111" s="187">
        <v>14.0</v>
      </c>
      <c r="C16111" s="180">
        <v>43921.0</v>
      </c>
      <c r="D16111" s="189">
        <v>2.0</v>
      </c>
      <c r="E16111" s="179">
        <v>0.0</v>
      </c>
    </row>
    <row r="16112">
      <c r="A16112" s="188" t="s">
        <v>195</v>
      </c>
      <c r="B16112" s="187">
        <v>14.0</v>
      </c>
      <c r="C16112" s="180">
        <v>43922.0</v>
      </c>
      <c r="D16112" s="189">
        <v>0.0</v>
      </c>
      <c r="E16112" s="179">
        <v>0.0</v>
      </c>
    </row>
    <row r="16113">
      <c r="A16113" s="188" t="s">
        <v>195</v>
      </c>
      <c r="B16113" s="187">
        <v>14.0</v>
      </c>
      <c r="C16113" s="180">
        <v>43923.0</v>
      </c>
      <c r="D16113" s="189">
        <v>0.0</v>
      </c>
      <c r="E16113" s="179">
        <v>0.0</v>
      </c>
    </row>
    <row r="16114">
      <c r="A16114" s="188" t="s">
        <v>195</v>
      </c>
      <c r="B16114" s="187">
        <v>14.0</v>
      </c>
      <c r="C16114" s="180">
        <v>43924.0</v>
      </c>
      <c r="D16114" s="189">
        <v>0.0</v>
      </c>
      <c r="E16114" s="179">
        <v>0.0</v>
      </c>
    </row>
    <row r="16115">
      <c r="A16115" s="188" t="s">
        <v>195</v>
      </c>
      <c r="B16115" s="181">
        <v>14.0</v>
      </c>
      <c r="C16115" s="180">
        <v>43925.0</v>
      </c>
      <c r="D16115" s="189">
        <v>0.0</v>
      </c>
      <c r="E16115" s="179">
        <v>1.65</v>
      </c>
    </row>
    <row r="16116">
      <c r="A16116" s="188" t="s">
        <v>195</v>
      </c>
      <c r="B16116" s="187">
        <v>15.0</v>
      </c>
      <c r="C16116" s="180">
        <v>43926.0</v>
      </c>
      <c r="D16116" s="189">
        <v>0.0</v>
      </c>
      <c r="E16116" s="179">
        <v>0.0</v>
      </c>
    </row>
    <row r="16117">
      <c r="A16117" s="188" t="s">
        <v>195</v>
      </c>
      <c r="B16117" s="187">
        <v>15.0</v>
      </c>
      <c r="C16117" s="180">
        <v>43927.0</v>
      </c>
      <c r="D16117" s="189">
        <v>0.0</v>
      </c>
      <c r="E16117" s="179">
        <v>0.0</v>
      </c>
    </row>
    <row r="16118">
      <c r="A16118" s="188" t="s">
        <v>195</v>
      </c>
      <c r="B16118" s="187">
        <v>15.0</v>
      </c>
      <c r="C16118" s="180">
        <v>43928.0</v>
      </c>
      <c r="D16118" s="189">
        <v>0.0</v>
      </c>
      <c r="E16118" s="179">
        <v>0.0</v>
      </c>
    </row>
    <row r="16119">
      <c r="A16119" s="188" t="s">
        <v>195</v>
      </c>
      <c r="B16119" s="187">
        <v>15.0</v>
      </c>
      <c r="C16119" s="180">
        <v>43929.0</v>
      </c>
      <c r="D16119" s="189">
        <v>0.0</v>
      </c>
      <c r="E16119" s="179">
        <v>0.0</v>
      </c>
    </row>
    <row r="16120">
      <c r="A16120" s="188" t="s">
        <v>195</v>
      </c>
      <c r="B16120" s="187">
        <v>15.0</v>
      </c>
      <c r="C16120" s="180">
        <v>43930.0</v>
      </c>
      <c r="D16120" s="189">
        <v>0.0</v>
      </c>
      <c r="E16120" s="179">
        <v>0.0</v>
      </c>
    </row>
    <row r="16121">
      <c r="A16121" s="188" t="s">
        <v>195</v>
      </c>
      <c r="B16121" s="187">
        <v>15.0</v>
      </c>
      <c r="C16121" s="180">
        <v>43931.0</v>
      </c>
      <c r="D16121" s="189">
        <v>0.0</v>
      </c>
      <c r="E16121" s="179">
        <v>3.3</v>
      </c>
    </row>
    <row r="16122">
      <c r="A16122" s="188" t="s">
        <v>195</v>
      </c>
      <c r="B16122" s="181">
        <v>15.0</v>
      </c>
      <c r="C16122" s="180">
        <v>43932.0</v>
      </c>
      <c r="D16122" s="189">
        <v>0.0</v>
      </c>
      <c r="E16122" s="179">
        <v>0.0</v>
      </c>
    </row>
    <row r="16123">
      <c r="A16123" s="188" t="s">
        <v>195</v>
      </c>
      <c r="B16123" s="187">
        <v>16.0</v>
      </c>
      <c r="C16123" s="180">
        <v>43933.0</v>
      </c>
      <c r="D16123" s="189">
        <v>0.0</v>
      </c>
      <c r="E16123" s="179">
        <v>0.0</v>
      </c>
    </row>
    <row r="16124">
      <c r="A16124" s="188" t="s">
        <v>195</v>
      </c>
      <c r="B16124" s="187">
        <v>16.0</v>
      </c>
      <c r="C16124" s="180">
        <v>43934.0</v>
      </c>
      <c r="D16124" s="189">
        <v>0.0</v>
      </c>
      <c r="E16124" s="179">
        <v>0.0</v>
      </c>
    </row>
    <row r="16125">
      <c r="A16125" s="188" t="s">
        <v>195</v>
      </c>
      <c r="B16125" s="187">
        <v>16.0</v>
      </c>
      <c r="C16125" s="180">
        <v>43935.0</v>
      </c>
      <c r="D16125" s="189">
        <v>0.0</v>
      </c>
      <c r="E16125" s="179">
        <v>0.0</v>
      </c>
    </row>
    <row r="16126">
      <c r="A16126" s="188" t="s">
        <v>195</v>
      </c>
      <c r="B16126" s="187">
        <v>16.0</v>
      </c>
      <c r="C16126" s="180">
        <v>43936.0</v>
      </c>
      <c r="D16126" s="189">
        <v>0.0</v>
      </c>
      <c r="E16126" s="179">
        <v>0.0</v>
      </c>
    </row>
    <row r="16127">
      <c r="A16127" s="188" t="s">
        <v>195</v>
      </c>
      <c r="B16127" s="187">
        <v>16.0</v>
      </c>
      <c r="C16127" s="180">
        <v>43937.0</v>
      </c>
      <c r="D16127" s="189">
        <v>1.0</v>
      </c>
      <c r="E16127" s="179">
        <v>0.0</v>
      </c>
    </row>
    <row r="16128">
      <c r="A16128" s="188" t="s">
        <v>195</v>
      </c>
      <c r="B16128" s="187">
        <v>16.0</v>
      </c>
      <c r="C16128" s="180">
        <v>43938.0</v>
      </c>
      <c r="D16128" s="189">
        <v>0.0</v>
      </c>
      <c r="E16128" s="179">
        <v>0.0</v>
      </c>
    </row>
    <row r="16129">
      <c r="A16129" s="188" t="s">
        <v>195</v>
      </c>
      <c r="B16129" s="181">
        <v>16.0</v>
      </c>
      <c r="C16129" s="180">
        <v>43939.0</v>
      </c>
      <c r="D16129" s="189">
        <v>2.0</v>
      </c>
      <c r="E16129" s="179">
        <v>0.0</v>
      </c>
    </row>
    <row r="16130">
      <c r="A16130" s="188" t="s">
        <v>195</v>
      </c>
      <c r="B16130" s="187">
        <v>17.0</v>
      </c>
      <c r="C16130" s="180">
        <v>43940.0</v>
      </c>
      <c r="D16130" s="189">
        <v>0.0</v>
      </c>
      <c r="E16130" s="179">
        <v>0.0</v>
      </c>
    </row>
    <row r="16131">
      <c r="A16131" s="188" t="s">
        <v>195</v>
      </c>
      <c r="B16131" s="187">
        <v>17.0</v>
      </c>
      <c r="C16131" s="180">
        <v>43941.0</v>
      </c>
      <c r="D16131" s="189">
        <v>1.0</v>
      </c>
      <c r="E16131" s="179">
        <v>0.0</v>
      </c>
    </row>
    <row r="16132">
      <c r="A16132" s="188" t="s">
        <v>195</v>
      </c>
      <c r="B16132" s="187">
        <v>17.0</v>
      </c>
      <c r="C16132" s="180">
        <v>43942.0</v>
      </c>
      <c r="D16132" s="189">
        <v>1.0</v>
      </c>
      <c r="E16132" s="179">
        <v>0.0</v>
      </c>
    </row>
    <row r="16133">
      <c r="A16133" s="188" t="s">
        <v>195</v>
      </c>
      <c r="B16133" s="187">
        <v>17.0</v>
      </c>
      <c r="C16133" s="180">
        <v>43943.0</v>
      </c>
      <c r="D16133" s="189">
        <v>1.0</v>
      </c>
      <c r="E16133" s="179">
        <v>0.0</v>
      </c>
    </row>
    <row r="16134">
      <c r="A16134" s="188" t="s">
        <v>195</v>
      </c>
      <c r="B16134" s="187">
        <v>17.0</v>
      </c>
      <c r="C16134" s="180">
        <v>43944.0</v>
      </c>
      <c r="D16134" s="189">
        <v>2.0</v>
      </c>
      <c r="E16134" s="179">
        <v>0.0</v>
      </c>
    </row>
    <row r="16135">
      <c r="A16135" s="188" t="s">
        <v>195</v>
      </c>
      <c r="B16135" s="187">
        <v>17.0</v>
      </c>
      <c r="C16135" s="180">
        <v>43945.0</v>
      </c>
      <c r="D16135" s="189">
        <v>0.0</v>
      </c>
      <c r="E16135" s="179">
        <v>0.0</v>
      </c>
    </row>
    <row r="16136">
      <c r="A16136" s="188" t="s">
        <v>195</v>
      </c>
      <c r="B16136" s="181">
        <v>17.0</v>
      </c>
      <c r="C16136" s="180">
        <v>43946.0</v>
      </c>
      <c r="D16136" s="189">
        <v>0.0</v>
      </c>
      <c r="E16136" s="179">
        <v>0.0</v>
      </c>
    </row>
    <row r="16137">
      <c r="A16137" s="188" t="s">
        <v>195</v>
      </c>
      <c r="B16137" s="187">
        <v>18.0</v>
      </c>
      <c r="C16137" s="180">
        <v>43947.0</v>
      </c>
      <c r="D16137" s="189">
        <v>2.0</v>
      </c>
      <c r="E16137" s="179">
        <v>1.65</v>
      </c>
    </row>
    <row r="16138">
      <c r="A16138" s="188" t="s">
        <v>195</v>
      </c>
      <c r="B16138" s="187">
        <v>18.0</v>
      </c>
      <c r="C16138" s="180">
        <v>43948.0</v>
      </c>
      <c r="D16138" s="189">
        <v>1.0</v>
      </c>
      <c r="E16138" s="179">
        <v>0.0</v>
      </c>
    </row>
    <row r="16139">
      <c r="A16139" s="188" t="s">
        <v>195</v>
      </c>
      <c r="B16139" s="187">
        <v>18.0</v>
      </c>
      <c r="C16139" s="180">
        <v>43949.0</v>
      </c>
      <c r="D16139" s="189">
        <v>2.0</v>
      </c>
      <c r="E16139" s="179">
        <v>3.3</v>
      </c>
    </row>
    <row r="16140">
      <c r="A16140" s="188" t="s">
        <v>195</v>
      </c>
      <c r="B16140" s="187">
        <v>18.0</v>
      </c>
      <c r="C16140" s="180">
        <v>43950.0</v>
      </c>
      <c r="D16140" s="189">
        <v>2.0</v>
      </c>
      <c r="E16140" s="179">
        <v>0.0</v>
      </c>
    </row>
    <row r="16141">
      <c r="A16141" s="188" t="s">
        <v>195</v>
      </c>
      <c r="B16141" s="187">
        <v>18.0</v>
      </c>
      <c r="C16141" s="180">
        <v>43951.0</v>
      </c>
      <c r="D16141" s="189">
        <v>3.0</v>
      </c>
      <c r="E16141" s="179">
        <v>1.65</v>
      </c>
    </row>
    <row r="16142">
      <c r="A16142" s="188" t="s">
        <v>195</v>
      </c>
      <c r="B16142" s="187">
        <v>18.0</v>
      </c>
      <c r="C16142" s="180">
        <v>43952.0</v>
      </c>
      <c r="D16142" s="189">
        <v>3.0</v>
      </c>
      <c r="E16142" s="179">
        <v>1.65</v>
      </c>
    </row>
    <row r="16143">
      <c r="A16143" s="188" t="s">
        <v>195</v>
      </c>
      <c r="B16143" s="181">
        <v>18.0</v>
      </c>
      <c r="C16143" s="180">
        <v>43953.0</v>
      </c>
      <c r="D16143" s="189">
        <v>3.0</v>
      </c>
      <c r="E16143" s="179">
        <v>1.65</v>
      </c>
    </row>
    <row r="16144">
      <c r="A16144" s="188" t="s">
        <v>195</v>
      </c>
      <c r="B16144" s="187">
        <v>19.0</v>
      </c>
      <c r="C16144" s="180">
        <v>43954.0</v>
      </c>
      <c r="D16144" s="189">
        <v>2.0</v>
      </c>
      <c r="E16144" s="179">
        <v>3.3</v>
      </c>
    </row>
    <row r="16145">
      <c r="A16145" s="188" t="s">
        <v>195</v>
      </c>
      <c r="B16145" s="187">
        <v>19.0</v>
      </c>
      <c r="C16145" s="180">
        <v>43955.0</v>
      </c>
      <c r="D16145" s="189">
        <v>8.0</v>
      </c>
      <c r="E16145" s="179">
        <v>0.0</v>
      </c>
    </row>
    <row r="16146">
      <c r="A16146" s="188" t="s">
        <v>195</v>
      </c>
      <c r="B16146" s="187">
        <v>19.0</v>
      </c>
      <c r="C16146" s="180">
        <v>43956.0</v>
      </c>
      <c r="D16146" s="189">
        <v>3.0</v>
      </c>
      <c r="E16146" s="179">
        <v>0.0</v>
      </c>
    </row>
    <row r="16147">
      <c r="A16147" s="188" t="s">
        <v>195</v>
      </c>
      <c r="B16147" s="187">
        <v>19.0</v>
      </c>
      <c r="C16147" s="180">
        <v>43957.0</v>
      </c>
      <c r="D16147" s="189">
        <v>9.0</v>
      </c>
      <c r="E16147" s="179">
        <v>3.3</v>
      </c>
    </row>
    <row r="16148">
      <c r="A16148" s="188" t="s">
        <v>195</v>
      </c>
      <c r="B16148" s="187">
        <v>19.0</v>
      </c>
      <c r="C16148" s="180">
        <v>43958.0</v>
      </c>
      <c r="D16148" s="189">
        <v>2.0</v>
      </c>
      <c r="E16148" s="179">
        <v>1.65</v>
      </c>
    </row>
    <row r="16149">
      <c r="A16149" s="188" t="s">
        <v>195</v>
      </c>
      <c r="B16149" s="187">
        <v>19.0</v>
      </c>
      <c r="C16149" s="180">
        <v>43959.0</v>
      </c>
      <c r="D16149" s="189">
        <v>9.0</v>
      </c>
      <c r="E16149" s="179">
        <v>3.3</v>
      </c>
    </row>
    <row r="16150">
      <c r="A16150" s="188" t="s">
        <v>195</v>
      </c>
      <c r="B16150" s="181">
        <v>19.0</v>
      </c>
      <c r="C16150" s="180">
        <v>43960.0</v>
      </c>
      <c r="D16150" s="189">
        <v>1.0</v>
      </c>
      <c r="E16150" s="179">
        <v>3.3</v>
      </c>
    </row>
    <row r="16151">
      <c r="A16151" s="188" t="s">
        <v>195</v>
      </c>
      <c r="B16151" s="187">
        <v>20.0</v>
      </c>
      <c r="C16151" s="180">
        <v>43961.0</v>
      </c>
      <c r="D16151" s="189">
        <v>3.0</v>
      </c>
      <c r="E16151" s="179">
        <v>4.95</v>
      </c>
    </row>
    <row r="16152">
      <c r="A16152" s="188" t="s">
        <v>195</v>
      </c>
      <c r="B16152" s="187">
        <v>20.0</v>
      </c>
      <c r="C16152" s="180">
        <v>43962.0</v>
      </c>
      <c r="D16152" s="189">
        <v>8.0</v>
      </c>
      <c r="E16152" s="179">
        <v>4.95</v>
      </c>
    </row>
    <row r="16153">
      <c r="A16153" s="188" t="s">
        <v>195</v>
      </c>
      <c r="B16153" s="187">
        <v>20.0</v>
      </c>
      <c r="C16153" s="180">
        <v>43963.0</v>
      </c>
      <c r="D16153" s="189">
        <v>9.0</v>
      </c>
      <c r="E16153" s="179">
        <v>4.95</v>
      </c>
    </row>
    <row r="16154">
      <c r="A16154" s="188" t="s">
        <v>195</v>
      </c>
      <c r="B16154" s="187">
        <v>20.0</v>
      </c>
      <c r="C16154" s="180">
        <v>43964.0</v>
      </c>
      <c r="D16154" s="189">
        <v>0.0</v>
      </c>
      <c r="E16154" s="179">
        <v>3.3</v>
      </c>
    </row>
    <row r="16155">
      <c r="A16155" s="188" t="s">
        <v>195</v>
      </c>
      <c r="B16155" s="187">
        <v>20.0</v>
      </c>
      <c r="C16155" s="180">
        <v>43965.0</v>
      </c>
      <c r="D16155" s="189">
        <v>3.0</v>
      </c>
      <c r="E16155" s="179">
        <v>13.21</v>
      </c>
    </row>
    <row r="16156">
      <c r="A16156" s="188" t="s">
        <v>195</v>
      </c>
      <c r="B16156" s="187">
        <v>20.0</v>
      </c>
      <c r="C16156" s="180">
        <v>43966.0</v>
      </c>
      <c r="D16156" s="189">
        <v>2.0</v>
      </c>
      <c r="E16156" s="179">
        <v>4.95</v>
      </c>
    </row>
    <row r="16157">
      <c r="A16157" s="188" t="s">
        <v>195</v>
      </c>
      <c r="B16157" s="181">
        <v>20.0</v>
      </c>
      <c r="C16157" s="180">
        <v>43967.0</v>
      </c>
      <c r="D16157" s="189">
        <v>16.0</v>
      </c>
      <c r="E16157" s="179">
        <v>14.86</v>
      </c>
    </row>
    <row r="16158">
      <c r="A16158" s="188" t="s">
        <v>195</v>
      </c>
      <c r="B16158" s="187">
        <v>21.0</v>
      </c>
      <c r="C16158" s="180">
        <v>43968.0</v>
      </c>
      <c r="D16158" s="189">
        <v>0.0</v>
      </c>
      <c r="E16158" s="179">
        <v>3.3</v>
      </c>
    </row>
    <row r="16159">
      <c r="A16159" s="188" t="s">
        <v>195</v>
      </c>
      <c r="B16159" s="187">
        <v>21.0</v>
      </c>
      <c r="C16159" s="180">
        <v>43969.0</v>
      </c>
      <c r="D16159" s="189">
        <v>0.0</v>
      </c>
      <c r="E16159" s="179">
        <v>14.86</v>
      </c>
    </row>
    <row r="16160">
      <c r="A16160" s="188" t="s">
        <v>195</v>
      </c>
      <c r="B16160" s="187">
        <v>21.0</v>
      </c>
      <c r="C16160" s="180">
        <v>43970.0</v>
      </c>
      <c r="D16160" s="189">
        <v>6.0</v>
      </c>
      <c r="E16160" s="179">
        <v>1.65</v>
      </c>
    </row>
    <row r="16161">
      <c r="A16161" s="188" t="s">
        <v>195</v>
      </c>
      <c r="B16161" s="187">
        <v>21.0</v>
      </c>
      <c r="C16161" s="180">
        <v>43971.0</v>
      </c>
      <c r="D16161" s="189">
        <v>2.0</v>
      </c>
      <c r="E16161" s="179">
        <v>4.95</v>
      </c>
    </row>
    <row r="16162">
      <c r="A16162" s="188" t="s">
        <v>195</v>
      </c>
      <c r="B16162" s="187">
        <v>21.0</v>
      </c>
      <c r="C16162" s="180">
        <v>43972.0</v>
      </c>
      <c r="D16162" s="189">
        <v>6.0</v>
      </c>
      <c r="E16162" s="179">
        <v>13.21</v>
      </c>
    </row>
    <row r="16163">
      <c r="A16163" s="188" t="s">
        <v>195</v>
      </c>
      <c r="B16163" s="187">
        <v>21.0</v>
      </c>
      <c r="C16163" s="180">
        <v>43973.0</v>
      </c>
      <c r="D16163" s="189">
        <v>0.0</v>
      </c>
      <c r="E16163" s="179">
        <v>14.86</v>
      </c>
    </row>
    <row r="16164">
      <c r="A16164" s="188" t="s">
        <v>195</v>
      </c>
      <c r="B16164" s="181">
        <v>21.0</v>
      </c>
      <c r="C16164" s="180">
        <v>43974.0</v>
      </c>
      <c r="D16164" s="189">
        <v>4.0</v>
      </c>
      <c r="E16164" s="179">
        <v>0.0</v>
      </c>
    </row>
    <row r="16165">
      <c r="A16165" s="188" t="s">
        <v>195</v>
      </c>
      <c r="B16165" s="187">
        <v>22.0</v>
      </c>
      <c r="C16165" s="180">
        <v>43975.0</v>
      </c>
      <c r="D16165" s="189">
        <v>4.0</v>
      </c>
      <c r="E16165" s="179">
        <v>4.95</v>
      </c>
    </row>
    <row r="16166">
      <c r="A16166" s="188" t="s">
        <v>195</v>
      </c>
      <c r="B16166" s="187">
        <v>22.0</v>
      </c>
      <c r="C16166" s="180">
        <v>43976.0</v>
      </c>
      <c r="D16166" s="189">
        <v>3.0</v>
      </c>
      <c r="E16166" s="179">
        <v>3.3</v>
      </c>
    </row>
    <row r="16167">
      <c r="A16167" s="188" t="s">
        <v>195</v>
      </c>
      <c r="B16167" s="187">
        <v>22.0</v>
      </c>
      <c r="C16167" s="180">
        <v>43977.0</v>
      </c>
      <c r="D16167" s="189">
        <v>12.0</v>
      </c>
      <c r="E16167" s="179">
        <v>26.41</v>
      </c>
    </row>
    <row r="16168">
      <c r="A16168" s="188" t="s">
        <v>195</v>
      </c>
      <c r="B16168" s="187">
        <v>22.0</v>
      </c>
      <c r="C16168" s="180">
        <v>43978.0</v>
      </c>
      <c r="D16168" s="189">
        <v>0.0</v>
      </c>
      <c r="E16168" s="179">
        <v>0.0</v>
      </c>
    </row>
    <row r="16169">
      <c r="A16169" s="188" t="s">
        <v>195</v>
      </c>
      <c r="B16169" s="187">
        <v>22.0</v>
      </c>
      <c r="C16169" s="180">
        <v>43979.0</v>
      </c>
      <c r="D16169" s="189">
        <v>3.0</v>
      </c>
      <c r="E16169" s="179">
        <v>0.0</v>
      </c>
    </row>
    <row r="16170">
      <c r="A16170" s="188" t="s">
        <v>195</v>
      </c>
      <c r="B16170" s="187">
        <v>22.0</v>
      </c>
      <c r="C16170" s="180">
        <v>43980.0</v>
      </c>
      <c r="D16170" s="189">
        <v>3.0</v>
      </c>
      <c r="E16170" s="179">
        <v>9.9</v>
      </c>
    </row>
    <row r="16171">
      <c r="A16171" s="188" t="s">
        <v>195</v>
      </c>
      <c r="B16171" s="181">
        <v>22.0</v>
      </c>
      <c r="C16171" s="180">
        <v>43981.0</v>
      </c>
      <c r="D16171" s="189">
        <v>23.0</v>
      </c>
      <c r="E16171" s="179">
        <v>3.3</v>
      </c>
    </row>
    <row r="16172">
      <c r="A16172" s="188" t="s">
        <v>195</v>
      </c>
      <c r="B16172" s="187">
        <v>23.0</v>
      </c>
      <c r="C16172" s="180">
        <v>43982.0</v>
      </c>
      <c r="D16172" s="189">
        <v>14.0</v>
      </c>
      <c r="E16172" s="179">
        <v>9.9</v>
      </c>
    </row>
    <row r="16173">
      <c r="A16173" s="188" t="s">
        <v>195</v>
      </c>
      <c r="B16173" s="187">
        <v>23.0</v>
      </c>
      <c r="C16173" s="180">
        <v>43983.0</v>
      </c>
      <c r="D16173" s="189">
        <v>6.0</v>
      </c>
      <c r="E16173" s="179">
        <v>0.0</v>
      </c>
    </row>
    <row r="16174">
      <c r="A16174" s="188" t="s">
        <v>195</v>
      </c>
      <c r="B16174" s="187">
        <v>23.0</v>
      </c>
      <c r="C16174" s="180">
        <v>43984.0</v>
      </c>
      <c r="D16174" s="189">
        <v>4.0</v>
      </c>
      <c r="E16174" s="179">
        <v>6.6</v>
      </c>
    </row>
    <row r="16175">
      <c r="A16175" s="188" t="s">
        <v>195</v>
      </c>
      <c r="B16175" s="187">
        <v>23.0</v>
      </c>
      <c r="C16175" s="180">
        <v>43985.0</v>
      </c>
      <c r="D16175" s="189">
        <v>5.0</v>
      </c>
      <c r="E16175" s="179">
        <v>6.6</v>
      </c>
    </row>
    <row r="16176">
      <c r="A16176" s="188" t="s">
        <v>195</v>
      </c>
      <c r="B16176" s="187">
        <v>23.0</v>
      </c>
      <c r="C16176" s="180">
        <v>43986.0</v>
      </c>
      <c r="D16176" s="189">
        <v>3.0</v>
      </c>
      <c r="E16176" s="179">
        <v>4.95</v>
      </c>
    </row>
    <row r="16177">
      <c r="A16177" s="188" t="s">
        <v>195</v>
      </c>
      <c r="B16177" s="187">
        <v>23.0</v>
      </c>
      <c r="C16177" s="180">
        <v>43987.0</v>
      </c>
      <c r="D16177" s="189">
        <v>3.0</v>
      </c>
      <c r="E16177" s="179">
        <v>19.81</v>
      </c>
    </row>
    <row r="16178">
      <c r="A16178" s="188" t="s">
        <v>195</v>
      </c>
      <c r="B16178" s="181">
        <v>23.0</v>
      </c>
      <c r="C16178" s="180">
        <v>43988.0</v>
      </c>
      <c r="D16178" s="189">
        <v>13.0</v>
      </c>
      <c r="E16178" s="179">
        <v>0.0</v>
      </c>
    </row>
    <row r="16179">
      <c r="A16179" s="188" t="s">
        <v>195</v>
      </c>
      <c r="B16179" s="187">
        <v>24.0</v>
      </c>
      <c r="C16179" s="180">
        <v>43989.0</v>
      </c>
      <c r="D16179" s="189">
        <v>8.0</v>
      </c>
      <c r="E16179" s="179">
        <v>4.95</v>
      </c>
    </row>
    <row r="16180">
      <c r="A16180" s="188" t="s">
        <v>195</v>
      </c>
      <c r="B16180" s="187">
        <v>24.0</v>
      </c>
      <c r="C16180" s="180">
        <v>43990.0</v>
      </c>
      <c r="D16180" s="189">
        <v>7.0</v>
      </c>
      <c r="E16180" s="179">
        <v>4.95</v>
      </c>
    </row>
    <row r="16181">
      <c r="A16181" s="188" t="s">
        <v>195</v>
      </c>
      <c r="B16181" s="187">
        <v>24.0</v>
      </c>
      <c r="C16181" s="180">
        <v>43991.0</v>
      </c>
      <c r="D16181" s="189">
        <v>8.0</v>
      </c>
      <c r="E16181" s="179">
        <v>37.97</v>
      </c>
    </row>
    <row r="16182">
      <c r="A16182" s="188" t="s">
        <v>195</v>
      </c>
      <c r="B16182" s="187">
        <v>24.0</v>
      </c>
      <c r="C16182" s="180">
        <v>43992.0</v>
      </c>
      <c r="D16182" s="189">
        <v>6.0</v>
      </c>
      <c r="E16182" s="179">
        <v>23.11</v>
      </c>
    </row>
    <row r="16183">
      <c r="A16183" s="188" t="s">
        <v>195</v>
      </c>
      <c r="B16183" s="187">
        <v>24.0</v>
      </c>
      <c r="C16183" s="180">
        <v>43993.0</v>
      </c>
      <c r="D16183" s="189">
        <v>6.0</v>
      </c>
      <c r="E16183" s="179">
        <v>9.9</v>
      </c>
    </row>
    <row r="16184">
      <c r="A16184" s="188" t="s">
        <v>195</v>
      </c>
      <c r="B16184" s="187">
        <v>24.0</v>
      </c>
      <c r="C16184" s="180">
        <v>43994.0</v>
      </c>
      <c r="D16184" s="189">
        <v>0.0</v>
      </c>
      <c r="E16184" s="179">
        <v>6.6</v>
      </c>
    </row>
    <row r="16185">
      <c r="A16185" s="188" t="s">
        <v>195</v>
      </c>
      <c r="B16185" s="181">
        <v>24.0</v>
      </c>
      <c r="C16185" s="180">
        <v>43995.0</v>
      </c>
      <c r="D16185" s="189">
        <v>-1.0</v>
      </c>
      <c r="E16185" s="179">
        <v>8.25</v>
      </c>
    </row>
    <row r="16186">
      <c r="A16186" s="188" t="s">
        <v>195</v>
      </c>
      <c r="B16186" s="187">
        <v>25.0</v>
      </c>
      <c r="C16186" s="180">
        <v>43996.0</v>
      </c>
      <c r="D16186" s="189">
        <v>9.0</v>
      </c>
      <c r="E16186" s="179">
        <v>4.95</v>
      </c>
    </row>
    <row r="16187">
      <c r="A16187" s="188" t="s">
        <v>195</v>
      </c>
      <c r="B16187" s="187">
        <v>25.0</v>
      </c>
      <c r="C16187" s="180">
        <v>43997.0</v>
      </c>
      <c r="D16187" s="189">
        <v>12.0</v>
      </c>
      <c r="E16187" s="179">
        <v>4.95</v>
      </c>
    </row>
    <row r="16188">
      <c r="A16188" s="188" t="s">
        <v>195</v>
      </c>
      <c r="B16188" s="187">
        <v>25.0</v>
      </c>
      <c r="C16188" s="180">
        <v>43998.0</v>
      </c>
      <c r="D16188" s="189">
        <v>2.0</v>
      </c>
      <c r="E16188" s="179">
        <v>21.46</v>
      </c>
    </row>
    <row r="16189">
      <c r="A16189" s="188" t="s">
        <v>195</v>
      </c>
      <c r="B16189" s="187">
        <v>25.0</v>
      </c>
      <c r="C16189" s="180">
        <v>43999.0</v>
      </c>
      <c r="D16189" s="189">
        <v>8.0</v>
      </c>
      <c r="E16189" s="179">
        <v>13.21</v>
      </c>
    </row>
    <row r="16190">
      <c r="A16190" s="188" t="s">
        <v>195</v>
      </c>
      <c r="B16190" s="187">
        <v>25.0</v>
      </c>
      <c r="C16190" s="180">
        <v>44000.0</v>
      </c>
      <c r="D16190" s="189">
        <v>0.0</v>
      </c>
      <c r="E16190" s="179">
        <v>11.56</v>
      </c>
    </row>
    <row r="16191">
      <c r="A16191" s="188" t="s">
        <v>195</v>
      </c>
      <c r="B16191" s="187">
        <v>25.0</v>
      </c>
      <c r="C16191" s="180">
        <v>44001.0</v>
      </c>
      <c r="D16191" s="189">
        <v>0.0</v>
      </c>
      <c r="E16191" s="179">
        <v>13.21</v>
      </c>
    </row>
    <row r="16192">
      <c r="A16192" s="188" t="s">
        <v>195</v>
      </c>
      <c r="B16192" s="187">
        <v>25.0</v>
      </c>
      <c r="C16192" s="180">
        <v>44002.0</v>
      </c>
      <c r="D16192" s="189">
        <v>2.0</v>
      </c>
      <c r="E16192" s="179">
        <v>9.9</v>
      </c>
    </row>
    <row r="16193">
      <c r="A16193" s="188" t="s">
        <v>195</v>
      </c>
      <c r="B16193" s="187">
        <v>26.0</v>
      </c>
      <c r="C16193" s="180">
        <v>44003.0</v>
      </c>
      <c r="D16193" s="189">
        <v>31.0</v>
      </c>
      <c r="E16193" s="179">
        <v>9.9</v>
      </c>
    </row>
    <row r="16194">
      <c r="A16194" s="188" t="s">
        <v>195</v>
      </c>
      <c r="B16194" s="187">
        <v>26.0</v>
      </c>
      <c r="C16194" s="180">
        <v>44004.0</v>
      </c>
      <c r="D16194" s="189">
        <v>40.0</v>
      </c>
      <c r="E16194" s="179">
        <v>0.0</v>
      </c>
    </row>
    <row r="16195">
      <c r="A16195" s="188" t="s">
        <v>195</v>
      </c>
      <c r="B16195" s="187">
        <v>26.0</v>
      </c>
      <c r="C16195" s="180">
        <v>44005.0</v>
      </c>
      <c r="D16195" s="189">
        <v>4.0</v>
      </c>
      <c r="E16195" s="179">
        <v>-1.65</v>
      </c>
    </row>
    <row r="16196">
      <c r="A16196" s="188" t="s">
        <v>195</v>
      </c>
      <c r="B16196" s="187">
        <v>26.0</v>
      </c>
      <c r="C16196" s="180">
        <v>44006.0</v>
      </c>
      <c r="D16196" s="189">
        <v>6.0</v>
      </c>
      <c r="E16196" s="179">
        <v>14.86</v>
      </c>
    </row>
    <row r="16197">
      <c r="A16197" s="188" t="s">
        <v>195</v>
      </c>
      <c r="B16197" s="187">
        <v>26.0</v>
      </c>
      <c r="C16197" s="180">
        <v>44007.0</v>
      </c>
      <c r="D16197" s="189">
        <v>4.0</v>
      </c>
      <c r="E16197" s="179">
        <v>19.81</v>
      </c>
    </row>
    <row r="16198">
      <c r="A16198" s="188" t="s">
        <v>195</v>
      </c>
      <c r="B16198" s="187">
        <v>26.0</v>
      </c>
      <c r="C16198" s="180">
        <v>44008.0</v>
      </c>
      <c r="D16198" s="189">
        <v>3.0</v>
      </c>
      <c r="E16198" s="179">
        <v>3.3</v>
      </c>
    </row>
    <row r="16199">
      <c r="A16199" s="188" t="s">
        <v>195</v>
      </c>
      <c r="B16199" s="181">
        <v>26.0</v>
      </c>
      <c r="C16199" s="180">
        <v>44009.0</v>
      </c>
      <c r="D16199" s="189">
        <v>5.0</v>
      </c>
      <c r="E16199" s="179">
        <v>13.21</v>
      </c>
    </row>
    <row r="16200">
      <c r="A16200" s="188" t="s">
        <v>195</v>
      </c>
      <c r="B16200" s="187">
        <v>27.0</v>
      </c>
      <c r="C16200" s="180">
        <v>44010.0</v>
      </c>
      <c r="D16200" s="189">
        <v>10.0</v>
      </c>
      <c r="E16200" s="179">
        <v>0.0</v>
      </c>
    </row>
    <row r="16201">
      <c r="A16201" s="188" t="s">
        <v>195</v>
      </c>
      <c r="B16201" s="187">
        <v>27.0</v>
      </c>
      <c r="C16201" s="180">
        <v>44011.0</v>
      </c>
      <c r="D16201" s="189">
        <v>7.0</v>
      </c>
      <c r="E16201" s="179">
        <v>0.0</v>
      </c>
    </row>
    <row r="16202">
      <c r="A16202" s="188" t="s">
        <v>195</v>
      </c>
      <c r="B16202" s="187">
        <v>27.0</v>
      </c>
      <c r="C16202" s="180">
        <v>44012.0</v>
      </c>
      <c r="D16202" s="189">
        <v>0.0</v>
      </c>
      <c r="E16202" s="179">
        <v>3.3</v>
      </c>
    </row>
    <row r="16203">
      <c r="A16203" s="188" t="s">
        <v>195</v>
      </c>
      <c r="B16203" s="187">
        <v>27.0</v>
      </c>
      <c r="C16203" s="180">
        <v>44013.0</v>
      </c>
      <c r="D16203" s="189">
        <v>3.0</v>
      </c>
      <c r="E16203" s="179">
        <v>51.18</v>
      </c>
    </row>
    <row r="16204">
      <c r="A16204" s="188" t="s">
        <v>195</v>
      </c>
      <c r="B16204" s="187">
        <v>27.0</v>
      </c>
      <c r="C16204" s="180">
        <v>44014.0</v>
      </c>
      <c r="D16204" s="189">
        <v>0.0</v>
      </c>
      <c r="E16204" s="179">
        <v>66.03</v>
      </c>
    </row>
    <row r="16205">
      <c r="A16205" s="188" t="s">
        <v>195</v>
      </c>
      <c r="B16205" s="187">
        <v>27.0</v>
      </c>
      <c r="C16205" s="180">
        <v>44015.0</v>
      </c>
      <c r="D16205" s="189">
        <v>1.0</v>
      </c>
      <c r="E16205" s="179">
        <v>6.6</v>
      </c>
    </row>
    <row r="16206">
      <c r="A16206" s="188" t="s">
        <v>195</v>
      </c>
      <c r="B16206" s="181">
        <v>27.0</v>
      </c>
      <c r="C16206" s="180">
        <v>44016.0</v>
      </c>
      <c r="D16206" s="189">
        <v>1.0</v>
      </c>
      <c r="E16206" s="179">
        <v>9.9</v>
      </c>
    </row>
    <row r="16207">
      <c r="A16207" s="188" t="s">
        <v>195</v>
      </c>
      <c r="B16207" s="187">
        <v>28.0</v>
      </c>
      <c r="C16207" s="180">
        <v>44017.0</v>
      </c>
      <c r="D16207" s="189">
        <v>5.0</v>
      </c>
      <c r="E16207" s="179">
        <v>6.6</v>
      </c>
    </row>
    <row r="16208">
      <c r="A16208" s="188" t="s">
        <v>195</v>
      </c>
      <c r="B16208" s="187">
        <v>28.0</v>
      </c>
      <c r="C16208" s="180">
        <v>44018.0</v>
      </c>
      <c r="D16208" s="189">
        <v>12.0</v>
      </c>
      <c r="E16208" s="179">
        <v>4.95</v>
      </c>
    </row>
    <row r="16209">
      <c r="A16209" s="188" t="s">
        <v>195</v>
      </c>
      <c r="B16209" s="187">
        <v>28.0</v>
      </c>
      <c r="C16209" s="180">
        <v>44019.0</v>
      </c>
      <c r="D16209" s="189">
        <v>10.0</v>
      </c>
      <c r="E16209" s="179">
        <v>8.25</v>
      </c>
    </row>
    <row r="16210">
      <c r="A16210" s="188" t="s">
        <v>195</v>
      </c>
      <c r="B16210" s="187">
        <v>28.0</v>
      </c>
      <c r="C16210" s="180">
        <v>44020.0</v>
      </c>
      <c r="D16210" s="189">
        <v>4.0</v>
      </c>
      <c r="E16210" s="179">
        <v>16.51</v>
      </c>
    </row>
    <row r="16211">
      <c r="A16211" s="188" t="s">
        <v>195</v>
      </c>
      <c r="B16211" s="187">
        <v>28.0</v>
      </c>
      <c r="C16211" s="180">
        <v>44021.0</v>
      </c>
      <c r="D16211" s="189">
        <v>0.0</v>
      </c>
      <c r="E16211" s="179">
        <v>11.56</v>
      </c>
    </row>
    <row r="16212">
      <c r="A16212" s="188" t="s">
        <v>195</v>
      </c>
      <c r="B16212" s="187">
        <v>28.0</v>
      </c>
      <c r="C16212" s="180">
        <v>44022.0</v>
      </c>
      <c r="D16212" s="189">
        <v>2.0</v>
      </c>
      <c r="E16212" s="179">
        <v>0.0</v>
      </c>
    </row>
    <row r="16213">
      <c r="A16213" s="188" t="s">
        <v>195</v>
      </c>
      <c r="B16213" s="187">
        <v>28.0</v>
      </c>
      <c r="C16213" s="180">
        <v>44023.0</v>
      </c>
      <c r="D16213" s="189">
        <v>4.0</v>
      </c>
      <c r="E16213" s="179">
        <v>4.95</v>
      </c>
    </row>
    <row r="16214">
      <c r="A16214" s="188" t="s">
        <v>195</v>
      </c>
      <c r="B16214" s="187">
        <v>29.0</v>
      </c>
      <c r="C16214" s="180">
        <v>44024.0</v>
      </c>
      <c r="D16214" s="189">
        <v>16.0</v>
      </c>
      <c r="E16214" s="179">
        <v>0.0</v>
      </c>
    </row>
    <row r="16215">
      <c r="A16215" s="188" t="s">
        <v>195</v>
      </c>
      <c r="B16215" s="187">
        <v>29.0</v>
      </c>
      <c r="C16215" s="180">
        <v>44025.0</v>
      </c>
      <c r="D16215" s="189">
        <v>7.0</v>
      </c>
      <c r="E16215" s="179">
        <v>1.65</v>
      </c>
    </row>
    <row r="16216">
      <c r="A16216" s="188" t="s">
        <v>195</v>
      </c>
      <c r="B16216" s="187">
        <v>29.0</v>
      </c>
      <c r="C16216" s="180">
        <v>44026.0</v>
      </c>
      <c r="D16216" s="189">
        <v>7.0</v>
      </c>
      <c r="E16216" s="179">
        <v>1.65</v>
      </c>
    </row>
    <row r="16217">
      <c r="A16217" s="188" t="s">
        <v>195</v>
      </c>
      <c r="B16217" s="187">
        <v>29.0</v>
      </c>
      <c r="C16217" s="180">
        <v>44027.0</v>
      </c>
      <c r="D16217" s="189">
        <v>8.0</v>
      </c>
      <c r="E16217" s="179">
        <v>8.25</v>
      </c>
    </row>
    <row r="16218">
      <c r="A16218" s="188" t="s">
        <v>195</v>
      </c>
      <c r="B16218" s="187">
        <v>29.0</v>
      </c>
      <c r="C16218" s="180">
        <v>44028.0</v>
      </c>
      <c r="D16218" s="189">
        <v>0.0</v>
      </c>
      <c r="E16218" s="179">
        <v>19.81</v>
      </c>
    </row>
    <row r="16219">
      <c r="A16219" s="188" t="s">
        <v>195</v>
      </c>
      <c r="B16219" s="187">
        <v>29.0</v>
      </c>
      <c r="C16219" s="180">
        <v>44029.0</v>
      </c>
      <c r="D16219" s="189">
        <v>1.0</v>
      </c>
      <c r="E16219" s="179">
        <v>16.51</v>
      </c>
    </row>
    <row r="16220">
      <c r="A16220" s="188" t="s">
        <v>195</v>
      </c>
      <c r="B16220" s="181">
        <v>29.0</v>
      </c>
      <c r="C16220" s="180">
        <v>44030.0</v>
      </c>
      <c r="D16220" s="189">
        <v>5.0</v>
      </c>
      <c r="E16220" s="179">
        <v>6.6</v>
      </c>
    </row>
    <row r="16221">
      <c r="A16221" s="188" t="s">
        <v>195</v>
      </c>
      <c r="B16221" s="187">
        <v>30.0</v>
      </c>
      <c r="C16221" s="180">
        <v>44031.0</v>
      </c>
      <c r="D16221" s="189">
        <v>14.0</v>
      </c>
      <c r="E16221" s="179">
        <v>0.0</v>
      </c>
    </row>
    <row r="16222">
      <c r="A16222" s="188" t="s">
        <v>195</v>
      </c>
      <c r="B16222" s="187">
        <v>30.0</v>
      </c>
      <c r="C16222" s="180">
        <v>44032.0</v>
      </c>
      <c r="D16222" s="189">
        <v>8.0</v>
      </c>
      <c r="E16222" s="179">
        <v>3.3</v>
      </c>
    </row>
    <row r="16223">
      <c r="A16223" s="188" t="s">
        <v>195</v>
      </c>
      <c r="B16223" s="187">
        <v>30.0</v>
      </c>
      <c r="C16223" s="180">
        <v>44033.0</v>
      </c>
      <c r="D16223" s="189">
        <v>4.0</v>
      </c>
      <c r="E16223" s="179">
        <v>6.6</v>
      </c>
    </row>
    <row r="16224">
      <c r="A16224" s="188" t="s">
        <v>195</v>
      </c>
      <c r="B16224" s="187">
        <v>30.0</v>
      </c>
      <c r="C16224" s="180">
        <v>44034.0</v>
      </c>
      <c r="D16224" s="189">
        <v>8.0</v>
      </c>
      <c r="E16224" s="179">
        <v>26.41</v>
      </c>
    </row>
    <row r="16225">
      <c r="A16225" s="188" t="s">
        <v>195</v>
      </c>
      <c r="B16225" s="187">
        <v>30.0</v>
      </c>
      <c r="C16225" s="180">
        <v>44035.0</v>
      </c>
      <c r="D16225" s="189">
        <v>0.0</v>
      </c>
      <c r="E16225" s="179">
        <v>11.56</v>
      </c>
    </row>
    <row r="16226">
      <c r="A16226" s="188" t="s">
        <v>195</v>
      </c>
      <c r="B16226" s="187">
        <v>30.0</v>
      </c>
      <c r="C16226" s="180">
        <v>44036.0</v>
      </c>
      <c r="D16226" s="189">
        <v>0.0</v>
      </c>
      <c r="E16226" s="179">
        <v>11.56</v>
      </c>
    </row>
    <row r="16227">
      <c r="A16227" s="188" t="s">
        <v>195</v>
      </c>
      <c r="B16227" s="181">
        <v>30.0</v>
      </c>
      <c r="C16227" s="180">
        <v>44037.0</v>
      </c>
      <c r="D16227" s="189">
        <v>15.0</v>
      </c>
      <c r="E16227" s="179">
        <v>13.21</v>
      </c>
    </row>
    <row r="16228">
      <c r="A16228" s="188" t="s">
        <v>195</v>
      </c>
      <c r="B16228" s="187">
        <v>31.0</v>
      </c>
      <c r="C16228" s="180">
        <v>44038.0</v>
      </c>
      <c r="D16228" s="189">
        <v>4.0</v>
      </c>
      <c r="E16228" s="179">
        <v>0.0</v>
      </c>
    </row>
    <row r="16229">
      <c r="A16229" s="188" t="s">
        <v>195</v>
      </c>
      <c r="B16229" s="187">
        <v>31.0</v>
      </c>
      <c r="C16229" s="180">
        <v>44039.0</v>
      </c>
      <c r="D16229" s="189">
        <v>6.0</v>
      </c>
      <c r="E16229" s="179">
        <v>1.65</v>
      </c>
    </row>
    <row r="16230">
      <c r="A16230" s="188" t="s">
        <v>195</v>
      </c>
      <c r="B16230" s="187">
        <v>31.0</v>
      </c>
      <c r="C16230" s="180">
        <v>44040.0</v>
      </c>
      <c r="D16230" s="189">
        <v>6.0</v>
      </c>
      <c r="E16230" s="179">
        <v>8.25</v>
      </c>
    </row>
    <row r="16231">
      <c r="A16231" s="188" t="s">
        <v>195</v>
      </c>
      <c r="B16231" s="187">
        <v>31.0</v>
      </c>
      <c r="C16231" s="180">
        <v>44041.0</v>
      </c>
      <c r="D16231" s="189">
        <v>3.0</v>
      </c>
      <c r="E16231" s="179">
        <v>23.11</v>
      </c>
    </row>
    <row r="16232">
      <c r="A16232" s="188" t="s">
        <v>195</v>
      </c>
      <c r="B16232" s="187">
        <v>31.0</v>
      </c>
      <c r="C16232" s="180">
        <v>44042.0</v>
      </c>
      <c r="D16232" s="189">
        <v>0.0</v>
      </c>
      <c r="E16232" s="179">
        <v>13.21</v>
      </c>
    </row>
    <row r="16233">
      <c r="A16233" s="188" t="s">
        <v>195</v>
      </c>
      <c r="B16233" s="187">
        <v>31.0</v>
      </c>
      <c r="C16233" s="180">
        <v>44043.0</v>
      </c>
      <c r="D16233" s="189">
        <v>0.0</v>
      </c>
      <c r="E16233" s="179">
        <v>6.6</v>
      </c>
    </row>
    <row r="16234">
      <c r="A16234" s="188" t="s">
        <v>195</v>
      </c>
      <c r="B16234" s="181">
        <v>31.0</v>
      </c>
      <c r="C16234" s="180">
        <v>44044.0</v>
      </c>
      <c r="D16234" s="189">
        <v>4.0</v>
      </c>
      <c r="E16234" s="179">
        <v>13.21</v>
      </c>
    </row>
    <row r="16235">
      <c r="A16235" s="188" t="s">
        <v>195</v>
      </c>
      <c r="B16235" s="187">
        <v>32.0</v>
      </c>
      <c r="C16235" s="180">
        <v>44045.0</v>
      </c>
      <c r="D16235" s="189">
        <v>4.0</v>
      </c>
      <c r="E16235" s="179">
        <v>0.0</v>
      </c>
    </row>
    <row r="16236">
      <c r="A16236" s="188" t="s">
        <v>195</v>
      </c>
      <c r="B16236" s="187">
        <v>32.0</v>
      </c>
      <c r="C16236" s="180">
        <v>44046.0</v>
      </c>
      <c r="D16236" s="189">
        <v>6.0</v>
      </c>
      <c r="E16236" s="179">
        <v>0.0</v>
      </c>
    </row>
    <row r="16237">
      <c r="A16237" s="188" t="s">
        <v>195</v>
      </c>
      <c r="B16237" s="187">
        <v>32.0</v>
      </c>
      <c r="C16237" s="180">
        <v>44047.0</v>
      </c>
      <c r="D16237" s="189">
        <v>4.0</v>
      </c>
      <c r="E16237" s="179">
        <v>24.76</v>
      </c>
    </row>
    <row r="16238">
      <c r="A16238" s="188" t="s">
        <v>195</v>
      </c>
      <c r="B16238" s="187">
        <v>32.0</v>
      </c>
      <c r="C16238" s="180">
        <v>44048.0</v>
      </c>
      <c r="D16238" s="189">
        <v>3.0</v>
      </c>
      <c r="E16238" s="179">
        <v>6.6</v>
      </c>
    </row>
    <row r="16239">
      <c r="A16239" s="188" t="s">
        <v>195</v>
      </c>
      <c r="B16239" s="187">
        <v>32.0</v>
      </c>
      <c r="C16239" s="180">
        <v>44049.0</v>
      </c>
      <c r="D16239" s="189">
        <v>0.0</v>
      </c>
      <c r="E16239" s="179">
        <v>9.9</v>
      </c>
    </row>
    <row r="16240">
      <c r="A16240" s="188" t="s">
        <v>195</v>
      </c>
      <c r="B16240" s="181">
        <v>32.0</v>
      </c>
      <c r="C16240" s="180">
        <v>44050.0</v>
      </c>
      <c r="D16240" s="189">
        <v>0.0</v>
      </c>
      <c r="E16240" s="179">
        <v>9.9</v>
      </c>
    </row>
    <row r="16241">
      <c r="A16241" s="188" t="s">
        <v>195</v>
      </c>
      <c r="B16241" s="181">
        <v>32.0</v>
      </c>
      <c r="C16241" s="180">
        <v>44051.0</v>
      </c>
      <c r="D16241" s="189">
        <v>6.0</v>
      </c>
      <c r="E16241" s="179">
        <v>4.95</v>
      </c>
    </row>
    <row r="16242">
      <c r="A16242" s="188" t="s">
        <v>195</v>
      </c>
      <c r="B16242" s="181">
        <v>33.0</v>
      </c>
      <c r="C16242" s="180">
        <v>44052.0</v>
      </c>
      <c r="D16242" s="189">
        <v>1.0</v>
      </c>
      <c r="E16242" s="179">
        <v>0.0</v>
      </c>
    </row>
    <row r="16243">
      <c r="A16243" s="188" t="s">
        <v>195</v>
      </c>
      <c r="B16243" s="181">
        <v>33.0</v>
      </c>
      <c r="C16243" s="180">
        <v>44053.0</v>
      </c>
      <c r="D16243" s="189">
        <v>1.0</v>
      </c>
      <c r="E16243" s="179">
        <v>0.0</v>
      </c>
    </row>
    <row r="16244">
      <c r="A16244" s="188" t="s">
        <v>195</v>
      </c>
      <c r="B16244" s="181">
        <v>33.0</v>
      </c>
      <c r="C16244" s="180">
        <v>44054.0</v>
      </c>
      <c r="D16244" s="189">
        <v>0.0</v>
      </c>
      <c r="E16244" s="179">
        <v>6.6</v>
      </c>
    </row>
    <row r="16245">
      <c r="A16245" s="188" t="s">
        <v>195</v>
      </c>
      <c r="B16245" s="181">
        <v>33.0</v>
      </c>
      <c r="C16245" s="180">
        <v>44055.0</v>
      </c>
      <c r="D16245" s="189">
        <v>3.0</v>
      </c>
      <c r="E16245" s="179">
        <v>6.6</v>
      </c>
    </row>
    <row r="16246">
      <c r="A16246" s="188" t="s">
        <v>195</v>
      </c>
      <c r="B16246" s="181">
        <v>33.0</v>
      </c>
      <c r="C16246" s="180">
        <v>44056.0</v>
      </c>
      <c r="D16246" s="189">
        <v>0.0</v>
      </c>
      <c r="E16246" s="179">
        <v>9.9</v>
      </c>
    </row>
    <row r="16247">
      <c r="A16247" s="188" t="s">
        <v>195</v>
      </c>
      <c r="B16247" s="181">
        <v>33.0</v>
      </c>
      <c r="C16247" s="180">
        <v>44057.0</v>
      </c>
      <c r="D16247" s="189">
        <v>0.0</v>
      </c>
      <c r="E16247" s="179">
        <v>6.6</v>
      </c>
    </row>
    <row r="16248">
      <c r="A16248" s="188" t="s">
        <v>195</v>
      </c>
      <c r="B16248" s="181">
        <v>33.0</v>
      </c>
      <c r="C16248" s="180">
        <v>44058.0</v>
      </c>
      <c r="D16248" s="189">
        <v>3.0</v>
      </c>
      <c r="E16248" s="179">
        <v>4.95</v>
      </c>
    </row>
    <row r="16249">
      <c r="A16249" s="188" t="s">
        <v>195</v>
      </c>
      <c r="B16249" s="181">
        <v>34.0</v>
      </c>
      <c r="C16249" s="180">
        <v>44059.0</v>
      </c>
      <c r="D16249" s="189">
        <v>0.0</v>
      </c>
      <c r="E16249" s="179">
        <v>0.0</v>
      </c>
    </row>
    <row r="16250">
      <c r="A16250" s="188" t="s">
        <v>195</v>
      </c>
      <c r="B16250" s="181">
        <v>34.0</v>
      </c>
      <c r="C16250" s="180">
        <v>44060.0</v>
      </c>
      <c r="D16250" s="189">
        <v>4.0</v>
      </c>
      <c r="E16250" s="179">
        <v>0.0</v>
      </c>
    </row>
    <row r="16251">
      <c r="A16251" s="188" t="s">
        <v>195</v>
      </c>
      <c r="B16251" s="181">
        <v>34.0</v>
      </c>
      <c r="C16251" s="180">
        <v>44061.0</v>
      </c>
      <c r="D16251" s="189">
        <v>1.0</v>
      </c>
      <c r="E16251" s="179">
        <v>9.9</v>
      </c>
    </row>
    <row r="16252">
      <c r="A16252" s="188" t="s">
        <v>195</v>
      </c>
      <c r="B16252" s="181">
        <v>34.0</v>
      </c>
      <c r="C16252" s="180">
        <v>44062.0</v>
      </c>
      <c r="D16252" s="189">
        <v>0.0</v>
      </c>
      <c r="E16252" s="179">
        <v>1.65</v>
      </c>
    </row>
    <row r="16253">
      <c r="A16253" s="188" t="s">
        <v>195</v>
      </c>
      <c r="B16253" s="181">
        <v>34.0</v>
      </c>
      <c r="C16253" s="180">
        <v>44063.0</v>
      </c>
      <c r="D16253" s="182">
        <v>9.0</v>
      </c>
      <c r="E16253" s="179">
        <v>1.65</v>
      </c>
    </row>
    <row r="16254">
      <c r="A16254" s="188" t="s">
        <v>195</v>
      </c>
      <c r="B16254" s="181">
        <v>34.0</v>
      </c>
      <c r="C16254" s="180">
        <v>44064.0</v>
      </c>
      <c r="D16254" s="182">
        <v>11.0</v>
      </c>
      <c r="E16254" s="179">
        <v>0.0</v>
      </c>
    </row>
    <row r="16255">
      <c r="A16255" s="188" t="s">
        <v>195</v>
      </c>
      <c r="B16255" s="181">
        <v>34.0</v>
      </c>
      <c r="C16255" s="180">
        <v>44065.0</v>
      </c>
      <c r="D16255" s="183"/>
      <c r="E16255" s="179">
        <v>4.95</v>
      </c>
    </row>
    <row r="16256">
      <c r="A16256" s="188" t="s">
        <v>64</v>
      </c>
      <c r="B16256" s="187">
        <v>8.0</v>
      </c>
      <c r="C16256" s="180">
        <v>43877.0</v>
      </c>
      <c r="D16256" s="189">
        <v>0.0</v>
      </c>
      <c r="E16256" s="189">
        <v>0.0</v>
      </c>
    </row>
    <row r="16257">
      <c r="A16257" s="188" t="s">
        <v>64</v>
      </c>
      <c r="B16257" s="187">
        <v>8.0</v>
      </c>
      <c r="C16257" s="180">
        <v>43878.0</v>
      </c>
      <c r="D16257" s="189">
        <v>2.0</v>
      </c>
      <c r="E16257" s="189">
        <v>0.0</v>
      </c>
    </row>
    <row r="16258">
      <c r="A16258" s="188" t="s">
        <v>64</v>
      </c>
      <c r="B16258" s="187">
        <v>8.0</v>
      </c>
      <c r="C16258" s="180">
        <v>43879.0</v>
      </c>
      <c r="D16258" s="189">
        <v>1.0</v>
      </c>
      <c r="E16258" s="189">
        <v>0.0</v>
      </c>
    </row>
    <row r="16259">
      <c r="A16259" s="188" t="s">
        <v>64</v>
      </c>
      <c r="B16259" s="187">
        <v>8.0</v>
      </c>
      <c r="C16259" s="180">
        <v>43880.0</v>
      </c>
      <c r="D16259" s="189">
        <v>1.0</v>
      </c>
      <c r="E16259" s="189">
        <v>0.0</v>
      </c>
    </row>
    <row r="16260">
      <c r="A16260" s="188" t="s">
        <v>64</v>
      </c>
      <c r="B16260" s="187">
        <v>8.0</v>
      </c>
      <c r="C16260" s="180">
        <v>43881.0</v>
      </c>
      <c r="D16260" s="189">
        <v>0.0</v>
      </c>
      <c r="E16260" s="189">
        <v>0.0</v>
      </c>
    </row>
    <row r="16261">
      <c r="A16261" s="188" t="s">
        <v>64</v>
      </c>
      <c r="B16261" s="187">
        <v>8.0</v>
      </c>
      <c r="C16261" s="180">
        <v>43882.0</v>
      </c>
      <c r="D16261" s="189">
        <v>0.0</v>
      </c>
      <c r="E16261" s="189">
        <v>0.0</v>
      </c>
    </row>
    <row r="16262">
      <c r="A16262" s="188" t="s">
        <v>64</v>
      </c>
      <c r="B16262" s="181">
        <v>8.0</v>
      </c>
      <c r="C16262" s="180">
        <v>43883.0</v>
      </c>
      <c r="D16262" s="189">
        <v>1.0</v>
      </c>
      <c r="E16262" s="189">
        <v>0.0</v>
      </c>
    </row>
    <row r="16263">
      <c r="A16263" s="188" t="s">
        <v>64</v>
      </c>
      <c r="B16263" s="187">
        <v>9.0</v>
      </c>
      <c r="C16263" s="180">
        <v>43884.0</v>
      </c>
      <c r="D16263" s="189">
        <v>2.0</v>
      </c>
      <c r="E16263" s="189">
        <v>0.0</v>
      </c>
    </row>
    <row r="16264">
      <c r="A16264" s="188" t="s">
        <v>64</v>
      </c>
      <c r="B16264" s="187">
        <v>9.0</v>
      </c>
      <c r="C16264" s="180">
        <v>43885.0</v>
      </c>
      <c r="D16264" s="189">
        <v>0.0</v>
      </c>
      <c r="E16264" s="189">
        <v>0.0</v>
      </c>
    </row>
    <row r="16265">
      <c r="A16265" s="188" t="s">
        <v>64</v>
      </c>
      <c r="B16265" s="187">
        <v>9.0</v>
      </c>
      <c r="C16265" s="180">
        <v>43886.0</v>
      </c>
      <c r="D16265" s="189">
        <v>14.0</v>
      </c>
      <c r="E16265" s="189">
        <v>0.0</v>
      </c>
    </row>
    <row r="16266">
      <c r="A16266" s="188" t="s">
        <v>64</v>
      </c>
      <c r="B16266" s="187">
        <v>9.0</v>
      </c>
      <c r="C16266" s="180">
        <v>43887.0</v>
      </c>
      <c r="D16266" s="189">
        <v>1.0</v>
      </c>
      <c r="E16266" s="189">
        <v>0.0</v>
      </c>
    </row>
    <row r="16267">
      <c r="A16267" s="188" t="s">
        <v>64</v>
      </c>
      <c r="B16267" s="187">
        <v>9.0</v>
      </c>
      <c r="C16267" s="180">
        <v>43888.0</v>
      </c>
      <c r="D16267" s="189">
        <v>1.0</v>
      </c>
      <c r="E16267" s="189">
        <v>0.016</v>
      </c>
    </row>
    <row r="16268">
      <c r="A16268" s="188" t="s">
        <v>64</v>
      </c>
      <c r="B16268" s="187">
        <v>9.0</v>
      </c>
      <c r="C16268" s="180">
        <v>43889.0</v>
      </c>
      <c r="D16268" s="189">
        <v>1.0</v>
      </c>
      <c r="E16268" s="189">
        <v>0.0</v>
      </c>
    </row>
    <row r="16269">
      <c r="A16269" s="188" t="s">
        <v>64</v>
      </c>
      <c r="B16269" s="181">
        <v>9.0</v>
      </c>
      <c r="C16269" s="180">
        <v>43890.0</v>
      </c>
      <c r="D16269" s="189">
        <v>2.0</v>
      </c>
      <c r="E16269" s="189">
        <v>0.0</v>
      </c>
    </row>
    <row r="16270">
      <c r="A16270" s="188" t="s">
        <v>64</v>
      </c>
      <c r="B16270" s="187">
        <v>10.0</v>
      </c>
      <c r="C16270" s="180">
        <v>43833.0</v>
      </c>
      <c r="D16270" s="189">
        <v>4.0</v>
      </c>
      <c r="E16270" s="189">
        <v>0.016</v>
      </c>
    </row>
    <row r="16271">
      <c r="A16271" s="188" t="s">
        <v>64</v>
      </c>
      <c r="B16271" s="187">
        <v>10.0</v>
      </c>
      <c r="C16271" s="180">
        <v>43864.0</v>
      </c>
      <c r="D16271" s="189">
        <v>4.0</v>
      </c>
      <c r="E16271" s="189">
        <v>0.008</v>
      </c>
    </row>
    <row r="16272">
      <c r="A16272" s="188" t="s">
        <v>64</v>
      </c>
      <c r="B16272" s="187">
        <v>10.0</v>
      </c>
      <c r="C16272" s="180">
        <v>43893.0</v>
      </c>
      <c r="D16272" s="189">
        <v>4.0</v>
      </c>
      <c r="E16272" s="189">
        <v>0.0</v>
      </c>
    </row>
    <row r="16273">
      <c r="A16273" s="188" t="s">
        <v>64</v>
      </c>
      <c r="B16273" s="187">
        <v>10.0</v>
      </c>
      <c r="C16273" s="180">
        <v>43894.0</v>
      </c>
      <c r="D16273" s="189">
        <v>4.0</v>
      </c>
      <c r="E16273" s="189">
        <v>0.0</v>
      </c>
    </row>
    <row r="16274">
      <c r="A16274" s="188" t="s">
        <v>64</v>
      </c>
      <c r="B16274" s="187">
        <v>10.0</v>
      </c>
      <c r="C16274" s="180">
        <v>43895.0</v>
      </c>
      <c r="D16274" s="189">
        <v>5.0</v>
      </c>
      <c r="E16274" s="189">
        <v>0.0</v>
      </c>
    </row>
    <row r="16275">
      <c r="A16275" s="188" t="s">
        <v>64</v>
      </c>
      <c r="B16275" s="187">
        <v>10.0</v>
      </c>
      <c r="C16275" s="180">
        <v>43896.0</v>
      </c>
      <c r="D16275" s="189">
        <v>4.0</v>
      </c>
      <c r="E16275" s="189">
        <v>0.0</v>
      </c>
    </row>
    <row r="16276">
      <c r="A16276" s="188" t="s">
        <v>64</v>
      </c>
      <c r="B16276" s="181">
        <v>10.0</v>
      </c>
      <c r="C16276" s="180">
        <v>43897.0</v>
      </c>
      <c r="D16276" s="189">
        <v>5.0</v>
      </c>
      <c r="E16276" s="189">
        <v>0.0</v>
      </c>
    </row>
    <row r="16277">
      <c r="A16277" s="188" t="s">
        <v>64</v>
      </c>
      <c r="B16277" s="187">
        <v>11.0</v>
      </c>
      <c r="C16277" s="180">
        <v>43898.0</v>
      </c>
      <c r="D16277" s="189">
        <v>5.0</v>
      </c>
      <c r="E16277" s="189">
        <v>0.0</v>
      </c>
    </row>
    <row r="16278">
      <c r="A16278" s="188" t="s">
        <v>64</v>
      </c>
      <c r="B16278" s="187">
        <v>11.0</v>
      </c>
      <c r="C16278" s="180">
        <v>43899.0</v>
      </c>
      <c r="D16278" s="189">
        <v>6.0</v>
      </c>
      <c r="E16278" s="189">
        <v>0.008</v>
      </c>
    </row>
    <row r="16279">
      <c r="A16279" s="188" t="s">
        <v>64</v>
      </c>
      <c r="B16279" s="187">
        <v>11.0</v>
      </c>
      <c r="C16279" s="180">
        <v>43900.0</v>
      </c>
      <c r="D16279" s="189">
        <v>4.0</v>
      </c>
      <c r="E16279" s="189">
        <v>0.016</v>
      </c>
    </row>
    <row r="16280">
      <c r="A16280" s="188" t="s">
        <v>64</v>
      </c>
      <c r="B16280" s="187">
        <v>11.0</v>
      </c>
      <c r="C16280" s="180">
        <v>43901.0</v>
      </c>
      <c r="D16280" s="189">
        <v>6.0</v>
      </c>
      <c r="E16280" s="189">
        <v>0.024</v>
      </c>
    </row>
    <row r="16281">
      <c r="A16281" s="188" t="s">
        <v>64</v>
      </c>
      <c r="B16281" s="187">
        <v>11.0</v>
      </c>
      <c r="C16281" s="180">
        <v>43902.0</v>
      </c>
      <c r="D16281" s="189">
        <v>3.0</v>
      </c>
      <c r="E16281" s="189">
        <v>0.024</v>
      </c>
    </row>
    <row r="16282">
      <c r="A16282" s="188" t="s">
        <v>64</v>
      </c>
      <c r="B16282" s="187">
        <v>11.0</v>
      </c>
      <c r="C16282" s="180">
        <v>43903.0</v>
      </c>
      <c r="D16282" s="189">
        <v>3.0</v>
      </c>
      <c r="E16282" s="189">
        <v>0.032</v>
      </c>
    </row>
    <row r="16283">
      <c r="A16283" s="188" t="s">
        <v>64</v>
      </c>
      <c r="B16283" s="181">
        <v>11.0</v>
      </c>
      <c r="C16283" s="180">
        <v>43904.0</v>
      </c>
      <c r="D16283" s="189">
        <v>5.0</v>
      </c>
      <c r="E16283" s="189">
        <v>0.016</v>
      </c>
    </row>
    <row r="16284">
      <c r="A16284" s="188" t="s">
        <v>64</v>
      </c>
      <c r="B16284" s="187">
        <v>12.0</v>
      </c>
      <c r="C16284" s="180">
        <v>43905.0</v>
      </c>
      <c r="D16284" s="189">
        <v>7.0</v>
      </c>
      <c r="E16284" s="189">
        <v>0.008</v>
      </c>
    </row>
    <row r="16285">
      <c r="A16285" s="188" t="s">
        <v>64</v>
      </c>
      <c r="B16285" s="187">
        <v>12.0</v>
      </c>
      <c r="C16285" s="180">
        <v>43906.0</v>
      </c>
      <c r="D16285" s="189">
        <v>3.0</v>
      </c>
      <c r="E16285" s="189">
        <v>0.016</v>
      </c>
    </row>
    <row r="16286">
      <c r="A16286" s="188" t="s">
        <v>64</v>
      </c>
      <c r="B16286" s="187">
        <v>12.0</v>
      </c>
      <c r="C16286" s="180">
        <v>43907.0</v>
      </c>
      <c r="D16286" s="189">
        <v>4.0</v>
      </c>
      <c r="E16286" s="189">
        <v>0.032</v>
      </c>
    </row>
    <row r="16287">
      <c r="A16287" s="188" t="s">
        <v>64</v>
      </c>
      <c r="B16287" s="187">
        <v>12.0</v>
      </c>
      <c r="C16287" s="180">
        <v>43908.0</v>
      </c>
      <c r="D16287" s="189">
        <v>4.0</v>
      </c>
      <c r="E16287" s="189">
        <v>0.0</v>
      </c>
    </row>
    <row r="16288">
      <c r="A16288" s="188" t="s">
        <v>64</v>
      </c>
      <c r="B16288" s="187">
        <v>12.0</v>
      </c>
      <c r="C16288" s="180">
        <v>43909.0</v>
      </c>
      <c r="D16288" s="189">
        <v>3.0</v>
      </c>
      <c r="E16288" s="189">
        <v>0.008</v>
      </c>
    </row>
    <row r="16289">
      <c r="A16289" s="188" t="s">
        <v>64</v>
      </c>
      <c r="B16289" s="181">
        <v>12.0</v>
      </c>
      <c r="C16289" s="180">
        <v>43910.0</v>
      </c>
      <c r="D16289" s="189">
        <v>2.0</v>
      </c>
      <c r="E16289" s="189">
        <v>0.032</v>
      </c>
    </row>
    <row r="16290">
      <c r="A16290" s="188" t="s">
        <v>64</v>
      </c>
      <c r="B16290" s="187">
        <v>12.0</v>
      </c>
      <c r="C16290" s="180">
        <v>43911.0</v>
      </c>
      <c r="D16290" s="189">
        <v>17.0</v>
      </c>
      <c r="E16290" s="189">
        <v>0.016</v>
      </c>
    </row>
    <row r="16291">
      <c r="A16291" s="188" t="s">
        <v>64</v>
      </c>
      <c r="B16291" s="187">
        <v>13.0</v>
      </c>
      <c r="C16291" s="180">
        <v>43912.0</v>
      </c>
      <c r="D16291" s="189">
        <v>3.0</v>
      </c>
      <c r="E16291" s="189">
        <v>0.008</v>
      </c>
    </row>
    <row r="16292">
      <c r="A16292" s="188" t="s">
        <v>64</v>
      </c>
      <c r="B16292" s="187">
        <v>13.0</v>
      </c>
      <c r="C16292" s="180">
        <v>43913.0</v>
      </c>
      <c r="D16292" s="189">
        <v>3.0</v>
      </c>
      <c r="E16292" s="189">
        <v>0.04</v>
      </c>
    </row>
    <row r="16293">
      <c r="A16293" s="188" t="s">
        <v>64</v>
      </c>
      <c r="B16293" s="187">
        <v>13.0</v>
      </c>
      <c r="C16293" s="180">
        <v>43914.0</v>
      </c>
      <c r="D16293" s="189">
        <v>3.0</v>
      </c>
      <c r="E16293" s="189">
        <v>0.008</v>
      </c>
    </row>
    <row r="16294">
      <c r="A16294" s="188" t="s">
        <v>64</v>
      </c>
      <c r="B16294" s="187">
        <v>13.0</v>
      </c>
      <c r="C16294" s="180">
        <v>43915.0</v>
      </c>
      <c r="D16294" s="189">
        <v>4.0</v>
      </c>
      <c r="E16294" s="189">
        <v>0.008</v>
      </c>
    </row>
    <row r="16295">
      <c r="A16295" s="188" t="s">
        <v>64</v>
      </c>
      <c r="B16295" s="187">
        <v>13.0</v>
      </c>
      <c r="C16295" s="180">
        <v>43916.0</v>
      </c>
      <c r="D16295" s="189">
        <v>2.0</v>
      </c>
      <c r="E16295" s="189">
        <v>0.016</v>
      </c>
    </row>
    <row r="16296">
      <c r="A16296" s="188" t="s">
        <v>64</v>
      </c>
      <c r="B16296" s="187">
        <v>13.0</v>
      </c>
      <c r="C16296" s="180">
        <v>43917.0</v>
      </c>
      <c r="D16296" s="189">
        <v>3.0</v>
      </c>
      <c r="E16296" s="189">
        <v>0.008</v>
      </c>
    </row>
    <row r="16297">
      <c r="A16297" s="188" t="s">
        <v>64</v>
      </c>
      <c r="B16297" s="181">
        <v>13.0</v>
      </c>
      <c r="C16297" s="180">
        <v>43918.0</v>
      </c>
      <c r="D16297" s="189">
        <v>6.0</v>
      </c>
      <c r="E16297" s="189">
        <v>0.024</v>
      </c>
    </row>
    <row r="16298">
      <c r="A16298" s="188" t="s">
        <v>64</v>
      </c>
      <c r="B16298" s="187">
        <v>14.0</v>
      </c>
      <c r="C16298" s="180">
        <v>43919.0</v>
      </c>
      <c r="D16298" s="189">
        <v>7.0</v>
      </c>
      <c r="E16298" s="189">
        <v>0.024</v>
      </c>
    </row>
    <row r="16299">
      <c r="A16299" s="188" t="s">
        <v>64</v>
      </c>
      <c r="B16299" s="187">
        <v>14.0</v>
      </c>
      <c r="C16299" s="180">
        <v>43920.0</v>
      </c>
      <c r="D16299" s="189">
        <v>7.0</v>
      </c>
      <c r="E16299" s="189">
        <v>0.016</v>
      </c>
    </row>
    <row r="16300">
      <c r="A16300" s="188" t="s">
        <v>64</v>
      </c>
      <c r="B16300" s="187">
        <v>14.0</v>
      </c>
      <c r="C16300" s="180">
        <v>43921.0</v>
      </c>
      <c r="D16300" s="189">
        <v>5.0</v>
      </c>
      <c r="E16300" s="189">
        <v>0.016</v>
      </c>
    </row>
    <row r="16301">
      <c r="A16301" s="188" t="s">
        <v>64</v>
      </c>
      <c r="B16301" s="187">
        <v>14.0</v>
      </c>
      <c r="C16301" s="180">
        <v>43922.0</v>
      </c>
      <c r="D16301" s="189">
        <v>5.0</v>
      </c>
      <c r="E16301" s="189">
        <v>0.0</v>
      </c>
    </row>
    <row r="16302">
      <c r="A16302" s="188" t="s">
        <v>64</v>
      </c>
      <c r="B16302" s="187">
        <v>14.0</v>
      </c>
      <c r="C16302" s="180">
        <v>43923.0</v>
      </c>
      <c r="D16302" s="189">
        <v>7.0</v>
      </c>
      <c r="E16302" s="189">
        <v>0.008</v>
      </c>
    </row>
    <row r="16303">
      <c r="A16303" s="188" t="s">
        <v>64</v>
      </c>
      <c r="B16303" s="187">
        <v>14.0</v>
      </c>
      <c r="C16303" s="180">
        <v>43924.0</v>
      </c>
      <c r="D16303" s="189">
        <v>6.0</v>
      </c>
      <c r="E16303" s="189">
        <v>0.047</v>
      </c>
    </row>
    <row r="16304">
      <c r="A16304" s="188" t="s">
        <v>64</v>
      </c>
      <c r="B16304" s="181">
        <v>14.0</v>
      </c>
      <c r="C16304" s="180">
        <v>43925.0</v>
      </c>
      <c r="D16304" s="189">
        <v>7.0</v>
      </c>
      <c r="E16304" s="189">
        <v>0.047</v>
      </c>
    </row>
    <row r="16305">
      <c r="A16305" s="188" t="s">
        <v>64</v>
      </c>
      <c r="B16305" s="187">
        <v>15.0</v>
      </c>
      <c r="C16305" s="180">
        <v>43926.0</v>
      </c>
      <c r="D16305" s="189">
        <v>8.0</v>
      </c>
      <c r="E16305" s="189">
        <v>0.008</v>
      </c>
    </row>
    <row r="16306">
      <c r="A16306" s="188" t="s">
        <v>64</v>
      </c>
      <c r="B16306" s="187">
        <v>15.0</v>
      </c>
      <c r="C16306" s="180">
        <v>43927.0</v>
      </c>
      <c r="D16306" s="189">
        <v>8.0</v>
      </c>
      <c r="E16306" s="189">
        <v>0.024</v>
      </c>
    </row>
    <row r="16307">
      <c r="A16307" s="188" t="s">
        <v>64</v>
      </c>
      <c r="B16307" s="187">
        <v>15.0</v>
      </c>
      <c r="C16307" s="180">
        <v>43928.0</v>
      </c>
      <c r="D16307" s="189">
        <v>7.0</v>
      </c>
      <c r="E16307" s="189">
        <v>0.055</v>
      </c>
    </row>
    <row r="16308">
      <c r="A16308" s="188" t="s">
        <v>64</v>
      </c>
      <c r="B16308" s="187">
        <v>15.0</v>
      </c>
      <c r="C16308" s="180">
        <v>43929.0</v>
      </c>
      <c r="D16308" s="189">
        <v>8.0</v>
      </c>
      <c r="E16308" s="189">
        <v>0.008</v>
      </c>
    </row>
    <row r="16309">
      <c r="A16309" s="188" t="s">
        <v>64</v>
      </c>
      <c r="B16309" s="187">
        <v>15.0</v>
      </c>
      <c r="C16309" s="180">
        <v>43930.0</v>
      </c>
      <c r="D16309" s="189">
        <v>9.0</v>
      </c>
      <c r="E16309" s="189">
        <v>0.032</v>
      </c>
    </row>
    <row r="16310">
      <c r="A16310" s="188" t="s">
        <v>64</v>
      </c>
      <c r="B16310" s="187">
        <v>15.0</v>
      </c>
      <c r="C16310" s="180">
        <v>43931.0</v>
      </c>
      <c r="D16310" s="189">
        <v>10.0</v>
      </c>
      <c r="E16310" s="189">
        <v>0.024</v>
      </c>
    </row>
    <row r="16311">
      <c r="A16311" s="188" t="s">
        <v>64</v>
      </c>
      <c r="B16311" s="181">
        <v>15.0</v>
      </c>
      <c r="C16311" s="180">
        <v>43932.0</v>
      </c>
      <c r="D16311" s="189">
        <v>12.0</v>
      </c>
      <c r="E16311" s="189">
        <v>0.047</v>
      </c>
    </row>
    <row r="16312">
      <c r="A16312" s="188" t="s">
        <v>64</v>
      </c>
      <c r="B16312" s="187">
        <v>16.0</v>
      </c>
      <c r="C16312" s="180">
        <v>43933.0</v>
      </c>
      <c r="D16312" s="189">
        <v>12.0</v>
      </c>
      <c r="E16312" s="189">
        <v>0.032</v>
      </c>
    </row>
    <row r="16313">
      <c r="A16313" s="188" t="s">
        <v>64</v>
      </c>
      <c r="B16313" s="187">
        <v>16.0</v>
      </c>
      <c r="C16313" s="180">
        <v>43934.0</v>
      </c>
      <c r="D16313" s="189">
        <v>12.0</v>
      </c>
      <c r="E16313" s="189">
        <v>0.032</v>
      </c>
    </row>
    <row r="16314">
      <c r="A16314" s="188" t="s">
        <v>64</v>
      </c>
      <c r="B16314" s="187">
        <v>16.0</v>
      </c>
      <c r="C16314" s="180">
        <v>43935.0</v>
      </c>
      <c r="D16314" s="189">
        <v>13.0</v>
      </c>
      <c r="E16314" s="189">
        <v>0.055</v>
      </c>
    </row>
    <row r="16315">
      <c r="A16315" s="188" t="s">
        <v>64</v>
      </c>
      <c r="B16315" s="187">
        <v>16.0</v>
      </c>
      <c r="C16315" s="180">
        <v>43936.0</v>
      </c>
      <c r="D16315" s="189">
        <v>12.0</v>
      </c>
      <c r="E16315" s="189">
        <v>0.079</v>
      </c>
    </row>
    <row r="16316">
      <c r="A16316" s="188" t="s">
        <v>64</v>
      </c>
      <c r="B16316" s="187">
        <v>16.0</v>
      </c>
      <c r="C16316" s="180">
        <v>43937.0</v>
      </c>
      <c r="D16316" s="189">
        <v>11.0</v>
      </c>
      <c r="E16316" s="189">
        <v>0.134</v>
      </c>
    </row>
    <row r="16317">
      <c r="A16317" s="188" t="s">
        <v>64</v>
      </c>
      <c r="B16317" s="187">
        <v>16.0</v>
      </c>
      <c r="C16317" s="180">
        <v>43938.0</v>
      </c>
      <c r="D16317" s="189">
        <v>12.0</v>
      </c>
      <c r="E16317" s="189">
        <v>0.095</v>
      </c>
    </row>
    <row r="16318">
      <c r="A16318" s="188" t="s">
        <v>64</v>
      </c>
      <c r="B16318" s="181">
        <v>16.0</v>
      </c>
      <c r="C16318" s="180">
        <v>43939.0</v>
      </c>
      <c r="D16318" s="189">
        <v>14.0</v>
      </c>
      <c r="E16318" s="189">
        <v>0.047</v>
      </c>
    </row>
    <row r="16319">
      <c r="A16319" s="188" t="s">
        <v>64</v>
      </c>
      <c r="B16319" s="187">
        <v>17.0</v>
      </c>
      <c r="C16319" s="180">
        <v>43940.0</v>
      </c>
      <c r="D16319" s="189">
        <v>16.0</v>
      </c>
      <c r="E16319" s="189">
        <v>0.055</v>
      </c>
    </row>
    <row r="16320">
      <c r="A16320" s="188" t="s">
        <v>64</v>
      </c>
      <c r="B16320" s="187">
        <v>17.0</v>
      </c>
      <c r="C16320" s="180">
        <v>43941.0</v>
      </c>
      <c r="D16320" s="189">
        <v>11.0</v>
      </c>
      <c r="E16320" s="189">
        <v>0.079</v>
      </c>
    </row>
    <row r="16321">
      <c r="A16321" s="188" t="s">
        <v>64</v>
      </c>
      <c r="B16321" s="187">
        <v>17.0</v>
      </c>
      <c r="C16321" s="180">
        <v>43942.0</v>
      </c>
      <c r="D16321" s="189">
        <v>14.0</v>
      </c>
      <c r="E16321" s="189">
        <v>0.119</v>
      </c>
    </row>
    <row r="16322">
      <c r="A16322" s="188" t="s">
        <v>64</v>
      </c>
      <c r="B16322" s="187">
        <v>17.0</v>
      </c>
      <c r="C16322" s="180">
        <v>43943.0</v>
      </c>
      <c r="D16322" s="189">
        <v>14.0</v>
      </c>
      <c r="E16322" s="189">
        <v>0.0</v>
      </c>
    </row>
    <row r="16323">
      <c r="A16323" s="188" t="s">
        <v>64</v>
      </c>
      <c r="B16323" s="187">
        <v>17.0</v>
      </c>
      <c r="C16323" s="180">
        <v>43944.0</v>
      </c>
      <c r="D16323" s="189">
        <v>14.0</v>
      </c>
      <c r="E16323" s="189">
        <v>0.799</v>
      </c>
    </row>
    <row r="16324">
      <c r="A16324" s="188" t="s">
        <v>64</v>
      </c>
      <c r="B16324" s="187">
        <v>17.0</v>
      </c>
      <c r="C16324" s="180">
        <v>43945.0</v>
      </c>
      <c r="D16324" s="189">
        <v>15.0</v>
      </c>
      <c r="E16324" s="189">
        <v>0.237</v>
      </c>
    </row>
    <row r="16325">
      <c r="A16325" s="188" t="s">
        <v>64</v>
      </c>
      <c r="B16325" s="181">
        <v>17.0</v>
      </c>
      <c r="C16325" s="180">
        <v>43946.0</v>
      </c>
      <c r="D16325" s="189">
        <v>16.0</v>
      </c>
      <c r="E16325" s="189">
        <v>0.134</v>
      </c>
    </row>
    <row r="16326">
      <c r="A16326" s="188" t="s">
        <v>64</v>
      </c>
      <c r="B16326" s="187">
        <v>18.0</v>
      </c>
      <c r="C16326" s="180">
        <v>43947.0</v>
      </c>
      <c r="D16326" s="189">
        <v>14.0</v>
      </c>
      <c r="E16326" s="189">
        <v>0.111</v>
      </c>
    </row>
    <row r="16327">
      <c r="A16327" s="188" t="s">
        <v>64</v>
      </c>
      <c r="B16327" s="187">
        <v>18.0</v>
      </c>
      <c r="C16327" s="180">
        <v>43948.0</v>
      </c>
      <c r="D16327" s="189">
        <v>12.0</v>
      </c>
      <c r="E16327" s="189">
        <v>0.024</v>
      </c>
    </row>
    <row r="16328">
      <c r="A16328" s="188" t="s">
        <v>64</v>
      </c>
      <c r="B16328" s="187">
        <v>18.0</v>
      </c>
      <c r="C16328" s="180">
        <v>43949.0</v>
      </c>
      <c r="D16328" s="189">
        <v>15.0</v>
      </c>
      <c r="E16328" s="189">
        <v>0.198</v>
      </c>
    </row>
    <row r="16329">
      <c r="A16329" s="188" t="s">
        <v>64</v>
      </c>
      <c r="B16329" s="187">
        <v>18.0</v>
      </c>
      <c r="C16329" s="180">
        <v>43950.0</v>
      </c>
      <c r="D16329" s="189">
        <v>14.0</v>
      </c>
      <c r="E16329" s="189">
        <v>0.103</v>
      </c>
    </row>
    <row r="16330">
      <c r="A16330" s="188" t="s">
        <v>64</v>
      </c>
      <c r="B16330" s="187">
        <v>18.0</v>
      </c>
      <c r="C16330" s="180">
        <v>43951.0</v>
      </c>
      <c r="D16330" s="189">
        <v>22.0</v>
      </c>
      <c r="E16330" s="189">
        <v>0.206</v>
      </c>
    </row>
    <row r="16331">
      <c r="A16331" s="188" t="s">
        <v>64</v>
      </c>
      <c r="B16331" s="187">
        <v>18.0</v>
      </c>
      <c r="C16331" s="180">
        <v>43952.0</v>
      </c>
      <c r="D16331" s="189">
        <v>16.0</v>
      </c>
      <c r="E16331" s="189">
        <v>0.134</v>
      </c>
    </row>
    <row r="16332">
      <c r="A16332" s="188" t="s">
        <v>64</v>
      </c>
      <c r="B16332" s="181">
        <v>18.0</v>
      </c>
      <c r="C16332" s="180">
        <v>43953.0</v>
      </c>
      <c r="D16332" s="189">
        <v>19.0</v>
      </c>
      <c r="E16332" s="189">
        <v>0.206</v>
      </c>
    </row>
    <row r="16333">
      <c r="A16333" s="188" t="s">
        <v>64</v>
      </c>
      <c r="B16333" s="187">
        <v>19.0</v>
      </c>
      <c r="C16333" s="180">
        <v>43954.0</v>
      </c>
      <c r="D16333" s="189">
        <v>15.0</v>
      </c>
      <c r="E16333" s="189">
        <v>0.269</v>
      </c>
    </row>
    <row r="16334">
      <c r="A16334" s="188" t="s">
        <v>64</v>
      </c>
      <c r="B16334" s="187">
        <v>19.0</v>
      </c>
      <c r="C16334" s="180">
        <v>43955.0</v>
      </c>
      <c r="D16334" s="189">
        <v>12.0</v>
      </c>
      <c r="E16334" s="189">
        <v>0.142</v>
      </c>
    </row>
    <row r="16335">
      <c r="A16335" s="188" t="s">
        <v>64</v>
      </c>
      <c r="B16335" s="187">
        <v>19.0</v>
      </c>
      <c r="C16335" s="180">
        <v>43956.0</v>
      </c>
      <c r="D16335" s="189">
        <v>29.0</v>
      </c>
      <c r="E16335" s="189">
        <v>0.087</v>
      </c>
    </row>
    <row r="16336">
      <c r="A16336" s="188" t="s">
        <v>64</v>
      </c>
      <c r="B16336" s="187">
        <v>19.0</v>
      </c>
      <c r="C16336" s="180">
        <v>43957.0</v>
      </c>
      <c r="D16336" s="189">
        <v>29.0</v>
      </c>
      <c r="E16336" s="189">
        <v>0.174</v>
      </c>
    </row>
    <row r="16337">
      <c r="A16337" s="188" t="s">
        <v>64</v>
      </c>
      <c r="B16337" s="187">
        <v>19.0</v>
      </c>
      <c r="C16337" s="180">
        <v>43958.0</v>
      </c>
      <c r="D16337" s="189">
        <v>30.0</v>
      </c>
      <c r="E16337" s="189">
        <v>0.063</v>
      </c>
    </row>
    <row r="16338">
      <c r="A16338" s="188" t="s">
        <v>64</v>
      </c>
      <c r="B16338" s="187">
        <v>19.0</v>
      </c>
      <c r="C16338" s="180">
        <v>43959.0</v>
      </c>
      <c r="D16338" s="189">
        <v>14.0</v>
      </c>
      <c r="E16338" s="189">
        <v>0.047</v>
      </c>
    </row>
    <row r="16339">
      <c r="A16339" s="188" t="s">
        <v>64</v>
      </c>
      <c r="B16339" s="181">
        <v>19.0</v>
      </c>
      <c r="C16339" s="180">
        <v>43960.0</v>
      </c>
      <c r="D16339" s="189">
        <v>16.0</v>
      </c>
      <c r="E16339" s="189">
        <v>0.348</v>
      </c>
    </row>
    <row r="16340">
      <c r="A16340" s="188" t="s">
        <v>64</v>
      </c>
      <c r="B16340" s="187">
        <v>20.0</v>
      </c>
      <c r="C16340" s="180">
        <v>43961.0</v>
      </c>
      <c r="D16340" s="189">
        <v>13.0</v>
      </c>
      <c r="E16340" s="189">
        <v>0.095</v>
      </c>
    </row>
    <row r="16341">
      <c r="A16341" s="188" t="s">
        <v>64</v>
      </c>
      <c r="B16341" s="187">
        <v>20.0</v>
      </c>
      <c r="C16341" s="180">
        <v>43962.0</v>
      </c>
      <c r="D16341" s="189">
        <v>12.0</v>
      </c>
      <c r="E16341" s="189">
        <v>0.063</v>
      </c>
    </row>
    <row r="16342">
      <c r="A16342" s="188" t="s">
        <v>64</v>
      </c>
      <c r="B16342" s="187">
        <v>20.0</v>
      </c>
      <c r="C16342" s="180">
        <v>43963.0</v>
      </c>
      <c r="D16342" s="189">
        <v>12.0</v>
      </c>
      <c r="E16342" s="189">
        <v>0.174</v>
      </c>
    </row>
    <row r="16343">
      <c r="A16343" s="188" t="s">
        <v>64</v>
      </c>
      <c r="B16343" s="187">
        <v>20.0</v>
      </c>
      <c r="C16343" s="180">
        <v>43964.0</v>
      </c>
      <c r="D16343" s="189">
        <v>13.0</v>
      </c>
      <c r="E16343" s="189">
        <v>0.198</v>
      </c>
    </row>
    <row r="16344">
      <c r="A16344" s="188" t="s">
        <v>64</v>
      </c>
      <c r="B16344" s="187">
        <v>20.0</v>
      </c>
      <c r="C16344" s="180">
        <v>43965.0</v>
      </c>
      <c r="D16344" s="189">
        <v>13.0</v>
      </c>
      <c r="E16344" s="189">
        <v>0.15</v>
      </c>
    </row>
    <row r="16345">
      <c r="A16345" s="188" t="s">
        <v>64</v>
      </c>
      <c r="B16345" s="187">
        <v>20.0</v>
      </c>
      <c r="C16345" s="180">
        <v>43966.0</v>
      </c>
      <c r="D16345" s="189">
        <v>12.0</v>
      </c>
      <c r="E16345" s="189">
        <v>0.182</v>
      </c>
    </row>
    <row r="16346">
      <c r="A16346" s="188" t="s">
        <v>64</v>
      </c>
      <c r="B16346" s="181">
        <v>20.0</v>
      </c>
      <c r="C16346" s="180">
        <v>43967.0</v>
      </c>
      <c r="D16346" s="189">
        <v>15.0</v>
      </c>
      <c r="E16346" s="189">
        <v>0.119</v>
      </c>
    </row>
    <row r="16347">
      <c r="A16347" s="188" t="s">
        <v>64</v>
      </c>
      <c r="B16347" s="187">
        <v>21.0</v>
      </c>
      <c r="C16347" s="180">
        <v>43968.0</v>
      </c>
      <c r="D16347" s="189">
        <v>14.0</v>
      </c>
      <c r="E16347" s="189">
        <v>0.15</v>
      </c>
    </row>
    <row r="16348">
      <c r="A16348" s="188" t="s">
        <v>64</v>
      </c>
      <c r="B16348" s="187">
        <v>21.0</v>
      </c>
      <c r="C16348" s="180">
        <v>43969.0</v>
      </c>
      <c r="D16348" s="189">
        <v>9.0</v>
      </c>
      <c r="E16348" s="189">
        <v>0.04</v>
      </c>
    </row>
    <row r="16349">
      <c r="A16349" s="188" t="s">
        <v>64</v>
      </c>
      <c r="B16349" s="187">
        <v>21.0</v>
      </c>
      <c r="C16349" s="180">
        <v>43970.0</v>
      </c>
      <c r="D16349" s="189">
        <v>13.0</v>
      </c>
      <c r="E16349" s="189">
        <v>0.111</v>
      </c>
    </row>
    <row r="16350">
      <c r="A16350" s="188" t="s">
        <v>64</v>
      </c>
      <c r="B16350" s="187">
        <v>21.0</v>
      </c>
      <c r="C16350" s="180">
        <v>43971.0</v>
      </c>
      <c r="D16350" s="189">
        <v>14.0</v>
      </c>
      <c r="E16350" s="189">
        <v>0.063</v>
      </c>
    </row>
    <row r="16351">
      <c r="A16351" s="188" t="s">
        <v>64</v>
      </c>
      <c r="B16351" s="187">
        <v>21.0</v>
      </c>
      <c r="C16351" s="180">
        <v>43972.0</v>
      </c>
      <c r="D16351" s="189">
        <v>12.0</v>
      </c>
      <c r="E16351" s="189">
        <v>0.047</v>
      </c>
    </row>
    <row r="16352">
      <c r="A16352" s="188" t="s">
        <v>64</v>
      </c>
      <c r="B16352" s="187">
        <v>21.0</v>
      </c>
      <c r="C16352" s="180">
        <v>43973.0</v>
      </c>
      <c r="D16352" s="189">
        <v>12.0</v>
      </c>
      <c r="E16352" s="189">
        <v>0.15</v>
      </c>
    </row>
    <row r="16353">
      <c r="A16353" s="188" t="s">
        <v>64</v>
      </c>
      <c r="B16353" s="181">
        <v>21.0</v>
      </c>
      <c r="C16353" s="180">
        <v>43974.0</v>
      </c>
      <c r="D16353" s="189">
        <v>13.0</v>
      </c>
      <c r="E16353" s="189">
        <v>0.095</v>
      </c>
    </row>
    <row r="16354">
      <c r="A16354" s="188" t="s">
        <v>64</v>
      </c>
      <c r="B16354" s="187">
        <v>22.0</v>
      </c>
      <c r="C16354" s="180">
        <v>43975.0</v>
      </c>
      <c r="D16354" s="189">
        <v>11.0</v>
      </c>
      <c r="E16354" s="189">
        <v>0.095</v>
      </c>
    </row>
    <row r="16355">
      <c r="A16355" s="188" t="s">
        <v>64</v>
      </c>
      <c r="B16355" s="187">
        <v>22.0</v>
      </c>
      <c r="C16355" s="180">
        <v>43976.0</v>
      </c>
      <c r="D16355" s="189">
        <v>8.0</v>
      </c>
      <c r="E16355" s="189">
        <v>0.079</v>
      </c>
    </row>
    <row r="16356">
      <c r="A16356" s="188" t="s">
        <v>64</v>
      </c>
      <c r="B16356" s="187">
        <v>22.0</v>
      </c>
      <c r="C16356" s="180">
        <v>43977.0</v>
      </c>
      <c r="D16356" s="189">
        <v>10.0</v>
      </c>
      <c r="E16356" s="189">
        <v>0.127</v>
      </c>
    </row>
    <row r="16357">
      <c r="A16357" s="188" t="s">
        <v>64</v>
      </c>
      <c r="B16357" s="187">
        <v>22.0</v>
      </c>
      <c r="C16357" s="180">
        <v>43978.0</v>
      </c>
      <c r="D16357" s="189">
        <v>11.0</v>
      </c>
      <c r="E16357" s="189">
        <v>0.095</v>
      </c>
    </row>
    <row r="16358">
      <c r="A16358" s="188" t="s">
        <v>64</v>
      </c>
      <c r="B16358" s="187">
        <v>22.0</v>
      </c>
      <c r="C16358" s="180">
        <v>43979.0</v>
      </c>
      <c r="D16358" s="189">
        <v>10.0</v>
      </c>
      <c r="E16358" s="189">
        <v>0.0</v>
      </c>
    </row>
    <row r="16359">
      <c r="A16359" s="188" t="s">
        <v>64</v>
      </c>
      <c r="B16359" s="187">
        <v>22.0</v>
      </c>
      <c r="C16359" s="180">
        <v>43980.0</v>
      </c>
      <c r="D16359" s="189">
        <v>10.0</v>
      </c>
      <c r="E16359" s="189">
        <v>0.127</v>
      </c>
    </row>
    <row r="16360">
      <c r="A16360" s="188" t="s">
        <v>64</v>
      </c>
      <c r="B16360" s="181">
        <v>22.0</v>
      </c>
      <c r="C16360" s="180">
        <v>43981.0</v>
      </c>
      <c r="D16360" s="189">
        <v>11.0</v>
      </c>
      <c r="E16360" s="189">
        <v>0.095</v>
      </c>
    </row>
    <row r="16361">
      <c r="A16361" s="188" t="s">
        <v>64</v>
      </c>
      <c r="B16361" s="187">
        <v>23.0</v>
      </c>
      <c r="C16361" s="180">
        <v>43982.0</v>
      </c>
      <c r="D16361" s="189">
        <v>8.0</v>
      </c>
      <c r="E16361" s="189">
        <v>0.04</v>
      </c>
    </row>
    <row r="16362">
      <c r="A16362" s="188" t="s">
        <v>64</v>
      </c>
      <c r="B16362" s="187">
        <v>23.0</v>
      </c>
      <c r="C16362" s="180">
        <v>43983.0</v>
      </c>
      <c r="D16362" s="189">
        <v>7.0</v>
      </c>
      <c r="E16362" s="189">
        <v>0.008</v>
      </c>
    </row>
    <row r="16363">
      <c r="A16363" s="188" t="s">
        <v>64</v>
      </c>
      <c r="B16363" s="187">
        <v>23.0</v>
      </c>
      <c r="C16363" s="180">
        <v>43984.0</v>
      </c>
      <c r="D16363" s="189">
        <v>8.0</v>
      </c>
      <c r="E16363" s="189">
        <v>0.016</v>
      </c>
    </row>
    <row r="16364">
      <c r="A16364" s="188" t="s">
        <v>64</v>
      </c>
      <c r="B16364" s="187">
        <v>23.0</v>
      </c>
      <c r="C16364" s="180">
        <v>43985.0</v>
      </c>
      <c r="D16364" s="189">
        <v>8.0</v>
      </c>
      <c r="E16364" s="189">
        <v>0.047</v>
      </c>
    </row>
    <row r="16365">
      <c r="A16365" s="188" t="s">
        <v>64</v>
      </c>
      <c r="B16365" s="187">
        <v>23.0</v>
      </c>
      <c r="C16365" s="180">
        <v>43986.0</v>
      </c>
      <c r="D16365" s="189">
        <v>8.0</v>
      </c>
      <c r="E16365" s="189">
        <v>0.024</v>
      </c>
    </row>
    <row r="16366">
      <c r="A16366" s="188" t="s">
        <v>64</v>
      </c>
      <c r="B16366" s="187">
        <v>23.0</v>
      </c>
      <c r="C16366" s="180">
        <v>43987.0</v>
      </c>
      <c r="D16366" s="189">
        <v>8.0</v>
      </c>
      <c r="E16366" s="189">
        <v>0.032</v>
      </c>
    </row>
    <row r="16367">
      <c r="A16367" s="188" t="s">
        <v>64</v>
      </c>
      <c r="B16367" s="181">
        <v>23.0</v>
      </c>
      <c r="C16367" s="180">
        <v>43988.0</v>
      </c>
      <c r="D16367" s="189">
        <v>9.0</v>
      </c>
      <c r="E16367" s="189">
        <v>0.055</v>
      </c>
    </row>
    <row r="16368">
      <c r="A16368" s="188" t="s">
        <v>64</v>
      </c>
      <c r="B16368" s="187">
        <v>24.0</v>
      </c>
      <c r="C16368" s="180">
        <v>43989.0</v>
      </c>
      <c r="D16368" s="189">
        <v>7.0</v>
      </c>
      <c r="E16368" s="189">
        <v>0.016</v>
      </c>
    </row>
    <row r="16369">
      <c r="A16369" s="188" t="s">
        <v>64</v>
      </c>
      <c r="B16369" s="187">
        <v>24.0</v>
      </c>
      <c r="C16369" s="180">
        <v>43990.0</v>
      </c>
      <c r="D16369" s="189">
        <v>5.0</v>
      </c>
      <c r="E16369" s="189">
        <v>0.0</v>
      </c>
    </row>
    <row r="16370">
      <c r="A16370" s="188" t="s">
        <v>64</v>
      </c>
      <c r="B16370" s="187">
        <v>24.0</v>
      </c>
      <c r="C16370" s="180">
        <v>43991.0</v>
      </c>
      <c r="D16370" s="189">
        <v>7.0</v>
      </c>
      <c r="E16370" s="189">
        <v>0.0</v>
      </c>
    </row>
    <row r="16371">
      <c r="A16371" s="188" t="s">
        <v>64</v>
      </c>
      <c r="B16371" s="187">
        <v>24.0</v>
      </c>
      <c r="C16371" s="180">
        <v>43992.0</v>
      </c>
      <c r="D16371" s="189">
        <v>8.0</v>
      </c>
      <c r="E16371" s="189">
        <v>0.024</v>
      </c>
    </row>
    <row r="16372">
      <c r="A16372" s="188" t="s">
        <v>64</v>
      </c>
      <c r="B16372" s="187">
        <v>24.0</v>
      </c>
      <c r="C16372" s="180">
        <v>43993.0</v>
      </c>
      <c r="D16372" s="189">
        <v>7.0</v>
      </c>
      <c r="E16372" s="189">
        <v>0.008</v>
      </c>
    </row>
    <row r="16373">
      <c r="A16373" s="188" t="s">
        <v>64</v>
      </c>
      <c r="B16373" s="187">
        <v>24.0</v>
      </c>
      <c r="C16373" s="180">
        <v>43994.0</v>
      </c>
      <c r="D16373" s="189">
        <v>9.0</v>
      </c>
      <c r="E16373" s="189">
        <v>0.016</v>
      </c>
    </row>
    <row r="16374">
      <c r="A16374" s="188" t="s">
        <v>64</v>
      </c>
      <c r="B16374" s="181">
        <v>24.0</v>
      </c>
      <c r="C16374" s="180">
        <v>43995.0</v>
      </c>
      <c r="D16374" s="189">
        <v>9.0</v>
      </c>
      <c r="E16374" s="189">
        <v>0.016</v>
      </c>
    </row>
    <row r="16375">
      <c r="A16375" s="188" t="s">
        <v>64</v>
      </c>
      <c r="B16375" s="187">
        <v>25.0</v>
      </c>
      <c r="C16375" s="180">
        <v>43996.0</v>
      </c>
      <c r="D16375" s="189">
        <v>9.0</v>
      </c>
      <c r="E16375" s="189">
        <v>0.008</v>
      </c>
    </row>
    <row r="16376">
      <c r="A16376" s="188" t="s">
        <v>64</v>
      </c>
      <c r="B16376" s="187">
        <v>25.0</v>
      </c>
      <c r="C16376" s="180">
        <v>43997.0</v>
      </c>
      <c r="D16376" s="189">
        <v>6.0</v>
      </c>
      <c r="E16376" s="189">
        <v>0.0</v>
      </c>
    </row>
    <row r="16377">
      <c r="A16377" s="188" t="s">
        <v>64</v>
      </c>
      <c r="B16377" s="187">
        <v>25.0</v>
      </c>
      <c r="C16377" s="180">
        <v>43998.0</v>
      </c>
      <c r="D16377" s="189">
        <v>6.0</v>
      </c>
      <c r="E16377" s="189">
        <v>0.016</v>
      </c>
    </row>
    <row r="16378">
      <c r="A16378" s="188" t="s">
        <v>64</v>
      </c>
      <c r="B16378" s="187">
        <v>25.0</v>
      </c>
      <c r="C16378" s="180">
        <v>43999.0</v>
      </c>
      <c r="D16378" s="189">
        <v>7.0</v>
      </c>
      <c r="E16378" s="189">
        <v>0.032</v>
      </c>
    </row>
    <row r="16379">
      <c r="A16379" s="188" t="s">
        <v>64</v>
      </c>
      <c r="B16379" s="187">
        <v>25.0</v>
      </c>
      <c r="C16379" s="180">
        <v>44000.0</v>
      </c>
      <c r="D16379" s="189">
        <v>6.0</v>
      </c>
      <c r="E16379" s="189">
        <v>0.032</v>
      </c>
    </row>
    <row r="16380">
      <c r="A16380" s="188" t="s">
        <v>64</v>
      </c>
      <c r="B16380" s="187">
        <v>25.0</v>
      </c>
      <c r="C16380" s="180">
        <v>44001.0</v>
      </c>
      <c r="D16380" s="189">
        <v>7.0</v>
      </c>
      <c r="E16380" s="189">
        <v>0.0</v>
      </c>
    </row>
    <row r="16381">
      <c r="A16381" s="188" t="s">
        <v>64</v>
      </c>
      <c r="B16381" s="187">
        <v>25.0</v>
      </c>
      <c r="C16381" s="180">
        <v>44002.0</v>
      </c>
      <c r="D16381" s="189">
        <v>9.0</v>
      </c>
      <c r="E16381" s="189">
        <v>0.134</v>
      </c>
    </row>
    <row r="16382">
      <c r="A16382" s="188" t="s">
        <v>64</v>
      </c>
      <c r="B16382" s="187">
        <v>26.0</v>
      </c>
      <c r="C16382" s="180">
        <v>44003.0</v>
      </c>
      <c r="D16382" s="189">
        <v>4.0</v>
      </c>
      <c r="E16382" s="189">
        <v>0.0</v>
      </c>
    </row>
    <row r="16383">
      <c r="A16383" s="188" t="s">
        <v>64</v>
      </c>
      <c r="B16383" s="187">
        <v>26.0</v>
      </c>
      <c r="C16383" s="180">
        <v>44004.0</v>
      </c>
      <c r="D16383" s="189">
        <v>4.0</v>
      </c>
      <c r="E16383" s="189">
        <v>0.008</v>
      </c>
    </row>
    <row r="16384">
      <c r="A16384" s="188" t="s">
        <v>64</v>
      </c>
      <c r="B16384" s="187">
        <v>26.0</v>
      </c>
      <c r="C16384" s="180">
        <v>44005.0</v>
      </c>
      <c r="D16384" s="189">
        <v>7.0</v>
      </c>
      <c r="E16384" s="189">
        <v>0.016</v>
      </c>
    </row>
    <row r="16385">
      <c r="A16385" s="188" t="s">
        <v>64</v>
      </c>
      <c r="B16385" s="187">
        <v>26.0</v>
      </c>
      <c r="C16385" s="180">
        <v>44006.0</v>
      </c>
      <c r="D16385" s="189">
        <v>6.0</v>
      </c>
      <c r="E16385" s="189">
        <v>0.063</v>
      </c>
    </row>
    <row r="16386">
      <c r="A16386" s="188" t="s">
        <v>64</v>
      </c>
      <c r="B16386" s="187">
        <v>26.0</v>
      </c>
      <c r="C16386" s="180">
        <v>44007.0</v>
      </c>
      <c r="D16386" s="189">
        <v>6.0</v>
      </c>
      <c r="E16386" s="189">
        <v>0.04</v>
      </c>
    </row>
    <row r="16387">
      <c r="A16387" s="188" t="s">
        <v>64</v>
      </c>
      <c r="B16387" s="187">
        <v>26.0</v>
      </c>
      <c r="C16387" s="180">
        <v>44008.0</v>
      </c>
      <c r="D16387" s="189">
        <v>6.0</v>
      </c>
      <c r="E16387" s="189">
        <v>0.008</v>
      </c>
    </row>
    <row r="16388">
      <c r="A16388" s="188" t="s">
        <v>64</v>
      </c>
      <c r="B16388" s="181">
        <v>26.0</v>
      </c>
      <c r="C16388" s="180">
        <v>44009.0</v>
      </c>
      <c r="D16388" s="189">
        <v>7.0</v>
      </c>
      <c r="E16388" s="189">
        <v>0.016</v>
      </c>
    </row>
    <row r="16389">
      <c r="A16389" s="188" t="s">
        <v>64</v>
      </c>
      <c r="B16389" s="187">
        <v>27.0</v>
      </c>
      <c r="C16389" s="180">
        <v>44010.0</v>
      </c>
      <c r="D16389" s="189">
        <v>5.0</v>
      </c>
      <c r="E16389" s="189">
        <v>0.0</v>
      </c>
    </row>
    <row r="16390">
      <c r="A16390" s="188" t="s">
        <v>64</v>
      </c>
      <c r="B16390" s="187">
        <v>27.0</v>
      </c>
      <c r="C16390" s="180">
        <v>44011.0</v>
      </c>
      <c r="D16390" s="189">
        <v>5.0</v>
      </c>
      <c r="E16390" s="189">
        <v>0.008</v>
      </c>
    </row>
    <row r="16391">
      <c r="A16391" s="188" t="s">
        <v>64</v>
      </c>
      <c r="B16391" s="187">
        <v>27.0</v>
      </c>
      <c r="C16391" s="180">
        <v>44012.0</v>
      </c>
      <c r="D16391" s="189">
        <v>6.0</v>
      </c>
      <c r="E16391" s="189">
        <v>0.0</v>
      </c>
    </row>
    <row r="16392">
      <c r="A16392" s="188" t="s">
        <v>64</v>
      </c>
      <c r="B16392" s="187">
        <v>27.0</v>
      </c>
      <c r="C16392" s="180">
        <v>44013.0</v>
      </c>
      <c r="D16392" s="189">
        <v>7.0</v>
      </c>
      <c r="E16392" s="189">
        <v>0.016</v>
      </c>
    </row>
    <row r="16393">
      <c r="A16393" s="188" t="s">
        <v>64</v>
      </c>
      <c r="B16393" s="187">
        <v>27.0</v>
      </c>
      <c r="C16393" s="180">
        <v>44014.0</v>
      </c>
      <c r="D16393" s="189">
        <v>6.0</v>
      </c>
      <c r="E16393" s="189">
        <v>0.008</v>
      </c>
    </row>
    <row r="16394">
      <c r="A16394" s="188" t="s">
        <v>64</v>
      </c>
      <c r="B16394" s="187">
        <v>27.0</v>
      </c>
      <c r="C16394" s="180">
        <v>44015.0</v>
      </c>
      <c r="D16394" s="189">
        <v>5.0</v>
      </c>
      <c r="E16394" s="189">
        <v>0.008</v>
      </c>
    </row>
    <row r="16395">
      <c r="A16395" s="188" t="s">
        <v>64</v>
      </c>
      <c r="B16395" s="181">
        <v>27.0</v>
      </c>
      <c r="C16395" s="180">
        <v>44016.0</v>
      </c>
      <c r="D16395" s="189">
        <v>7.0</v>
      </c>
      <c r="E16395" s="189">
        <v>0.008</v>
      </c>
    </row>
    <row r="16396">
      <c r="A16396" s="188" t="s">
        <v>64</v>
      </c>
      <c r="B16396" s="187">
        <v>28.0</v>
      </c>
      <c r="C16396" s="180">
        <v>44017.0</v>
      </c>
      <c r="D16396" s="189">
        <v>7.0</v>
      </c>
      <c r="E16396" s="189">
        <v>0.0</v>
      </c>
    </row>
    <row r="16397">
      <c r="A16397" s="188" t="s">
        <v>64</v>
      </c>
      <c r="B16397" s="187">
        <v>28.0</v>
      </c>
      <c r="C16397" s="180">
        <v>44018.0</v>
      </c>
      <c r="D16397" s="189">
        <v>5.0</v>
      </c>
      <c r="E16397" s="189">
        <v>0.0</v>
      </c>
    </row>
    <row r="16398">
      <c r="A16398" s="188" t="s">
        <v>64</v>
      </c>
      <c r="B16398" s="187">
        <v>28.0</v>
      </c>
      <c r="C16398" s="180">
        <v>44019.0</v>
      </c>
      <c r="D16398" s="189">
        <v>7.0</v>
      </c>
      <c r="E16398" s="189">
        <v>0.008</v>
      </c>
    </row>
    <row r="16399">
      <c r="A16399" s="188" t="s">
        <v>64</v>
      </c>
      <c r="B16399" s="187">
        <v>28.0</v>
      </c>
      <c r="C16399" s="180">
        <v>44020.0</v>
      </c>
      <c r="D16399" s="189">
        <v>7.0</v>
      </c>
      <c r="E16399" s="189">
        <v>0.016</v>
      </c>
    </row>
    <row r="16400">
      <c r="A16400" s="188" t="s">
        <v>64</v>
      </c>
      <c r="B16400" s="187">
        <v>28.0</v>
      </c>
      <c r="C16400" s="180">
        <v>44021.0</v>
      </c>
      <c r="D16400" s="189">
        <v>6.0</v>
      </c>
      <c r="E16400" s="189">
        <v>0.008</v>
      </c>
    </row>
    <row r="16401">
      <c r="A16401" s="188" t="s">
        <v>64</v>
      </c>
      <c r="B16401" s="187">
        <v>28.0</v>
      </c>
      <c r="C16401" s="180">
        <v>44022.0</v>
      </c>
      <c r="D16401" s="189">
        <v>7.0</v>
      </c>
      <c r="E16401" s="189">
        <v>0.008</v>
      </c>
    </row>
    <row r="16402">
      <c r="A16402" s="188" t="s">
        <v>64</v>
      </c>
      <c r="B16402" s="187">
        <v>28.0</v>
      </c>
      <c r="C16402" s="180">
        <v>44023.0</v>
      </c>
      <c r="D16402" s="189">
        <v>7.0</v>
      </c>
      <c r="E16402" s="189">
        <v>0.0</v>
      </c>
    </row>
    <row r="16403">
      <c r="A16403" s="188" t="s">
        <v>64</v>
      </c>
      <c r="B16403" s="187">
        <v>29.0</v>
      </c>
      <c r="C16403" s="180">
        <v>44024.0</v>
      </c>
      <c r="D16403" s="189">
        <v>7.0</v>
      </c>
      <c r="E16403" s="189">
        <v>0.0</v>
      </c>
    </row>
    <row r="16404">
      <c r="A16404" s="188" t="s">
        <v>64</v>
      </c>
      <c r="B16404" s="187">
        <v>29.0</v>
      </c>
      <c r="C16404" s="180">
        <v>44025.0</v>
      </c>
      <c r="D16404" s="189">
        <v>5.0</v>
      </c>
      <c r="E16404" s="189">
        <v>0.0</v>
      </c>
    </row>
    <row r="16405">
      <c r="A16405" s="188" t="s">
        <v>64</v>
      </c>
      <c r="B16405" s="187">
        <v>29.0</v>
      </c>
      <c r="C16405" s="180">
        <v>44026.0</v>
      </c>
      <c r="D16405" s="189">
        <v>6.0</v>
      </c>
      <c r="E16405" s="189">
        <v>0.0</v>
      </c>
    </row>
    <row r="16406">
      <c r="A16406" s="188" t="s">
        <v>64</v>
      </c>
      <c r="B16406" s="187">
        <v>29.0</v>
      </c>
      <c r="C16406" s="180">
        <v>44027.0</v>
      </c>
      <c r="D16406" s="189">
        <v>7.0</v>
      </c>
      <c r="E16406" s="189">
        <v>0.016</v>
      </c>
    </row>
    <row r="16407">
      <c r="A16407" s="188" t="s">
        <v>64</v>
      </c>
      <c r="B16407" s="187">
        <v>29.0</v>
      </c>
      <c r="C16407" s="180">
        <v>44028.0</v>
      </c>
      <c r="D16407" s="189">
        <v>6.0</v>
      </c>
      <c r="E16407" s="189">
        <v>0.008</v>
      </c>
    </row>
    <row r="16408">
      <c r="A16408" s="188" t="s">
        <v>64</v>
      </c>
      <c r="B16408" s="187">
        <v>29.0</v>
      </c>
      <c r="C16408" s="180">
        <v>44029.0</v>
      </c>
      <c r="D16408" s="189">
        <v>6.0</v>
      </c>
      <c r="E16408" s="189">
        <v>0.0</v>
      </c>
    </row>
    <row r="16409">
      <c r="A16409" s="188" t="s">
        <v>64</v>
      </c>
      <c r="B16409" s="181">
        <v>29.0</v>
      </c>
      <c r="C16409" s="180">
        <v>44030.0</v>
      </c>
      <c r="D16409" s="189">
        <v>7.0</v>
      </c>
      <c r="E16409" s="189">
        <v>0.0</v>
      </c>
    </row>
    <row r="16410">
      <c r="A16410" s="188" t="s">
        <v>64</v>
      </c>
      <c r="B16410" s="187">
        <v>30.0</v>
      </c>
      <c r="C16410" s="180">
        <v>44031.0</v>
      </c>
      <c r="D16410" s="189">
        <v>6.0</v>
      </c>
      <c r="E16410" s="189">
        <v>0.0</v>
      </c>
    </row>
    <row r="16411">
      <c r="A16411" s="188" t="s">
        <v>64</v>
      </c>
      <c r="B16411" s="187">
        <v>30.0</v>
      </c>
      <c r="C16411" s="180">
        <v>44032.0</v>
      </c>
      <c r="D16411" s="189">
        <v>5.0</v>
      </c>
      <c r="E16411" s="189">
        <v>0.0</v>
      </c>
    </row>
    <row r="16412">
      <c r="A16412" s="188" t="s">
        <v>64</v>
      </c>
      <c r="B16412" s="187">
        <v>30.0</v>
      </c>
      <c r="C16412" s="180">
        <v>44033.0</v>
      </c>
      <c r="D16412" s="189">
        <v>5.0</v>
      </c>
      <c r="E16412" s="189">
        <v>0.024</v>
      </c>
    </row>
    <row r="16413">
      <c r="A16413" s="188" t="s">
        <v>64</v>
      </c>
      <c r="B16413" s="187">
        <v>30.0</v>
      </c>
      <c r="C16413" s="180">
        <v>44034.0</v>
      </c>
      <c r="D16413" s="189">
        <v>6.0</v>
      </c>
      <c r="E16413" s="189">
        <v>0.008</v>
      </c>
    </row>
    <row r="16414">
      <c r="A16414" s="188" t="s">
        <v>64</v>
      </c>
      <c r="B16414" s="187">
        <v>30.0</v>
      </c>
      <c r="C16414" s="180">
        <v>44035.0</v>
      </c>
      <c r="D16414" s="189">
        <v>4.0</v>
      </c>
      <c r="E16414" s="189">
        <v>0.008</v>
      </c>
    </row>
    <row r="16415">
      <c r="A16415" s="188" t="s">
        <v>64</v>
      </c>
      <c r="B16415" s="187">
        <v>30.0</v>
      </c>
      <c r="C16415" s="180">
        <v>44036.0</v>
      </c>
      <c r="D16415" s="189">
        <v>18.0</v>
      </c>
      <c r="E16415" s="189">
        <v>0.016</v>
      </c>
    </row>
    <row r="16416">
      <c r="A16416" s="188" t="s">
        <v>64</v>
      </c>
      <c r="B16416" s="181">
        <v>30.0</v>
      </c>
      <c r="C16416" s="180">
        <v>44037.0</v>
      </c>
      <c r="D16416" s="189">
        <v>21.0</v>
      </c>
      <c r="E16416" s="189">
        <v>0.008</v>
      </c>
    </row>
    <row r="16417">
      <c r="A16417" s="188" t="s">
        <v>64</v>
      </c>
      <c r="B16417" s="187">
        <v>31.0</v>
      </c>
      <c r="C16417" s="180">
        <v>44038.0</v>
      </c>
      <c r="D16417" s="189">
        <v>8.0</v>
      </c>
      <c r="E16417" s="189">
        <v>0.024</v>
      </c>
    </row>
    <row r="16418">
      <c r="A16418" s="188" t="s">
        <v>64</v>
      </c>
      <c r="B16418" s="187">
        <v>31.0</v>
      </c>
      <c r="C16418" s="180">
        <v>44039.0</v>
      </c>
      <c r="D16418" s="189">
        <v>6.0</v>
      </c>
      <c r="E16418" s="189">
        <v>0.0</v>
      </c>
    </row>
    <row r="16419">
      <c r="A16419" s="188" t="s">
        <v>64</v>
      </c>
      <c r="B16419" s="187">
        <v>31.0</v>
      </c>
      <c r="C16419" s="180">
        <v>44040.0</v>
      </c>
      <c r="D16419" s="189">
        <v>6.0</v>
      </c>
      <c r="E16419" s="189">
        <v>0.0</v>
      </c>
    </row>
    <row r="16420">
      <c r="A16420" s="188" t="s">
        <v>64</v>
      </c>
      <c r="B16420" s="187">
        <v>31.0</v>
      </c>
      <c r="C16420" s="180">
        <v>44041.0</v>
      </c>
      <c r="D16420" s="189">
        <v>7.0</v>
      </c>
      <c r="E16420" s="189">
        <v>0.032</v>
      </c>
    </row>
    <row r="16421">
      <c r="A16421" s="188" t="s">
        <v>64</v>
      </c>
      <c r="B16421" s="187">
        <v>31.0</v>
      </c>
      <c r="C16421" s="180">
        <v>44042.0</v>
      </c>
      <c r="D16421" s="189">
        <v>6.0</v>
      </c>
      <c r="E16421" s="189">
        <v>0.024</v>
      </c>
    </row>
    <row r="16422">
      <c r="A16422" s="188" t="s">
        <v>64</v>
      </c>
      <c r="B16422" s="187">
        <v>31.0</v>
      </c>
      <c r="C16422" s="180">
        <v>44043.0</v>
      </c>
      <c r="D16422" s="189">
        <v>6.0</v>
      </c>
      <c r="E16422" s="189">
        <v>0.016</v>
      </c>
    </row>
    <row r="16423">
      <c r="A16423" s="188" t="s">
        <v>64</v>
      </c>
      <c r="B16423" s="181">
        <v>31.0</v>
      </c>
      <c r="C16423" s="180">
        <v>44044.0</v>
      </c>
      <c r="D16423" s="189">
        <v>7.0</v>
      </c>
      <c r="E16423" s="189">
        <v>0.008</v>
      </c>
    </row>
    <row r="16424">
      <c r="A16424" s="188" t="s">
        <v>64</v>
      </c>
      <c r="B16424" s="187">
        <v>32.0</v>
      </c>
      <c r="C16424" s="180">
        <v>44045.0</v>
      </c>
      <c r="D16424" s="189">
        <v>5.0</v>
      </c>
      <c r="E16424" s="189">
        <v>0.032</v>
      </c>
    </row>
    <row r="16425">
      <c r="A16425" s="188" t="s">
        <v>64</v>
      </c>
      <c r="B16425" s="187">
        <v>32.0</v>
      </c>
      <c r="C16425" s="180">
        <v>44046.0</v>
      </c>
      <c r="D16425" s="189">
        <v>5.0</v>
      </c>
      <c r="E16425" s="189">
        <v>0.008</v>
      </c>
    </row>
    <row r="16426">
      <c r="A16426" s="188" t="s">
        <v>64</v>
      </c>
      <c r="B16426" s="187">
        <v>32.0</v>
      </c>
      <c r="C16426" s="180">
        <v>44047.0</v>
      </c>
      <c r="D16426" s="189">
        <v>6.0</v>
      </c>
      <c r="E16426" s="189">
        <v>0.04</v>
      </c>
    </row>
    <row r="16427">
      <c r="A16427" s="188" t="s">
        <v>64</v>
      </c>
      <c r="B16427" s="187">
        <v>32.0</v>
      </c>
      <c r="C16427" s="180">
        <v>44048.0</v>
      </c>
      <c r="D16427" s="189">
        <v>6.0</v>
      </c>
      <c r="E16427" s="189">
        <v>0.047</v>
      </c>
    </row>
    <row r="16428">
      <c r="A16428" s="188" t="s">
        <v>64</v>
      </c>
      <c r="B16428" s="187">
        <v>32.0</v>
      </c>
      <c r="C16428" s="180">
        <v>44049.0</v>
      </c>
      <c r="D16428" s="189">
        <v>6.0</v>
      </c>
      <c r="E16428" s="189">
        <v>0.032</v>
      </c>
    </row>
    <row r="16429">
      <c r="A16429" s="188" t="s">
        <v>64</v>
      </c>
      <c r="B16429" s="181">
        <v>32.0</v>
      </c>
      <c r="C16429" s="180">
        <v>44050.0</v>
      </c>
      <c r="D16429" s="189">
        <v>6.0</v>
      </c>
      <c r="E16429" s="189">
        <v>0.055</v>
      </c>
    </row>
    <row r="16430">
      <c r="A16430" s="188" t="s">
        <v>64</v>
      </c>
      <c r="B16430" s="181">
        <v>32.0</v>
      </c>
      <c r="C16430" s="180">
        <v>44051.0</v>
      </c>
      <c r="D16430" s="189">
        <v>7.0</v>
      </c>
      <c r="E16430" s="189">
        <v>0.047</v>
      </c>
    </row>
    <row r="16431">
      <c r="A16431" s="188" t="s">
        <v>64</v>
      </c>
      <c r="B16431" s="181">
        <v>33.0</v>
      </c>
      <c r="C16431" s="180">
        <v>44052.0</v>
      </c>
      <c r="D16431" s="189">
        <v>5.0</v>
      </c>
      <c r="E16431" s="189">
        <v>0.008</v>
      </c>
    </row>
    <row r="16432">
      <c r="A16432" s="188" t="s">
        <v>64</v>
      </c>
      <c r="B16432" s="181">
        <v>33.0</v>
      </c>
      <c r="C16432" s="180">
        <v>44053.0</v>
      </c>
      <c r="D16432" s="189">
        <v>4.0</v>
      </c>
      <c r="E16432" s="189">
        <v>0.055</v>
      </c>
    </row>
    <row r="16433">
      <c r="A16433" s="188" t="s">
        <v>64</v>
      </c>
      <c r="B16433" s="181">
        <v>33.0</v>
      </c>
      <c r="C16433" s="180">
        <v>44054.0</v>
      </c>
      <c r="D16433" s="189">
        <v>19.0</v>
      </c>
      <c r="E16433" s="189">
        <v>0.032</v>
      </c>
    </row>
    <row r="16434">
      <c r="A16434" s="188" t="s">
        <v>64</v>
      </c>
      <c r="B16434" s="181">
        <v>33.0</v>
      </c>
      <c r="C16434" s="180">
        <v>44055.0</v>
      </c>
      <c r="D16434" s="189">
        <v>11.0</v>
      </c>
      <c r="E16434" s="189">
        <v>0.055</v>
      </c>
    </row>
    <row r="16435">
      <c r="A16435" s="188" t="s">
        <v>64</v>
      </c>
      <c r="B16435" s="181">
        <v>33.0</v>
      </c>
      <c r="C16435" s="180">
        <v>44056.0</v>
      </c>
      <c r="D16435" s="189">
        <v>11.0</v>
      </c>
      <c r="E16435" s="189">
        <v>0.032</v>
      </c>
    </row>
    <row r="16436">
      <c r="A16436" s="188" t="s">
        <v>64</v>
      </c>
      <c r="B16436" s="181">
        <v>33.0</v>
      </c>
      <c r="C16436" s="180">
        <v>44057.0</v>
      </c>
      <c r="D16436" s="189">
        <v>15.0</v>
      </c>
      <c r="E16436" s="189">
        <v>0.079</v>
      </c>
    </row>
    <row r="16437">
      <c r="A16437" s="188" t="s">
        <v>64</v>
      </c>
      <c r="B16437" s="181">
        <v>33.0</v>
      </c>
      <c r="C16437" s="180">
        <v>44058.0</v>
      </c>
      <c r="D16437" s="189">
        <v>18.0</v>
      </c>
      <c r="E16437" s="189">
        <v>0.103</v>
      </c>
    </row>
    <row r="16438">
      <c r="A16438" s="188" t="s">
        <v>64</v>
      </c>
      <c r="B16438" s="181">
        <v>34.0</v>
      </c>
      <c r="C16438" s="180">
        <v>44059.0</v>
      </c>
      <c r="D16438" s="189">
        <v>9.0</v>
      </c>
      <c r="E16438" s="189">
        <v>0.024</v>
      </c>
    </row>
    <row r="16439">
      <c r="A16439" s="188" t="s">
        <v>64</v>
      </c>
      <c r="B16439" s="181">
        <v>34.0</v>
      </c>
      <c r="C16439" s="180">
        <v>44060.0</v>
      </c>
      <c r="D16439" s="189">
        <v>5.0</v>
      </c>
      <c r="E16439" s="189">
        <v>0.079</v>
      </c>
    </row>
    <row r="16440">
      <c r="A16440" s="188" t="s">
        <v>64</v>
      </c>
      <c r="B16440" s="181">
        <v>34.0</v>
      </c>
      <c r="C16440" s="180">
        <v>44061.0</v>
      </c>
      <c r="D16440" s="189">
        <v>7.0</v>
      </c>
      <c r="E16440" s="189">
        <v>0.127</v>
      </c>
    </row>
    <row r="16441">
      <c r="A16441" s="188" t="s">
        <v>64</v>
      </c>
      <c r="B16441" s="181">
        <v>34.0</v>
      </c>
      <c r="C16441" s="180">
        <v>44062.0</v>
      </c>
      <c r="D16441" s="189">
        <v>7.0</v>
      </c>
      <c r="E16441" s="189">
        <v>0.111</v>
      </c>
    </row>
    <row r="16442">
      <c r="A16442" s="188" t="s">
        <v>64</v>
      </c>
      <c r="B16442" s="181">
        <v>34.0</v>
      </c>
      <c r="C16442" s="180">
        <v>44063.0</v>
      </c>
      <c r="D16442" s="189">
        <v>7.0</v>
      </c>
      <c r="E16442" s="189">
        <v>0.127</v>
      </c>
    </row>
    <row r="16443">
      <c r="A16443" s="188" t="s">
        <v>64</v>
      </c>
      <c r="B16443" s="181">
        <v>34.0</v>
      </c>
      <c r="C16443" s="180">
        <v>44064.0</v>
      </c>
      <c r="D16443" s="189">
        <v>7.0</v>
      </c>
      <c r="E16443" s="189">
        <v>0.087</v>
      </c>
    </row>
    <row r="16444">
      <c r="A16444" s="188" t="s">
        <v>64</v>
      </c>
      <c r="B16444" s="181">
        <v>34.0</v>
      </c>
      <c r="C16444" s="180">
        <v>44065.0</v>
      </c>
      <c r="D16444" s="189">
        <v>8.0</v>
      </c>
      <c r="E16444" s="189">
        <v>0.111</v>
      </c>
    </row>
  </sheetData>
  <drawing r:id="rId1"/>
</worksheet>
</file>